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2.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6.xml" ContentType="application/vnd.ms-office.chartstyle+xml"/>
  <Override PartName="/xl/charts/colors6.xml" ContentType="application/vnd.ms-office.chartcolorstyle+xml"/>
  <Override PartName="/xl/pivotTables/pivotTable13.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filterPrivacy="1" codeName="ThisWorkbook" hidePivotFieldList="1" defaultThemeVersion="124226"/>
  <xr:revisionPtr revIDLastSave="0" documentId="13_ncr:1_{89E24574-9597-4CC6-880A-DCF9F370C596}" xr6:coauthVersionLast="47" xr6:coauthVersionMax="47" xr10:uidLastSave="{00000000-0000-0000-0000-000000000000}"/>
  <bookViews>
    <workbookView xWindow="-120" yWindow="-120" windowWidth="20730" windowHeight="11040" firstSheet="13" activeTab="13" xr2:uid="{00000000-000D-0000-FFFF-FFFF00000000}"/>
  </bookViews>
  <sheets>
    <sheet name="Orders" sheetId="9" state="hidden" r:id="rId1"/>
    <sheet name="Returns" sheetId="11" state="hidden" r:id="rId2"/>
    <sheet name="Users" sheetId="4" state="hidden" r:id="rId3"/>
    <sheet name="Consolidated sheet" sheetId="13" state="hidden" r:id="rId4"/>
    <sheet name="Shipment mode" sheetId="15" state="hidden" r:id="rId5"/>
    <sheet name="Top 10" sheetId="16" state="hidden" r:id="rId6"/>
    <sheet name="Category" sheetId="17" state="hidden" r:id="rId7"/>
    <sheet name="subcategory" sheetId="18" state="hidden" r:id="rId8"/>
    <sheet name="Monthly sales" sheetId="19" state="hidden" r:id="rId9"/>
    <sheet name="Monthly Trend" sheetId="20" state="hidden" r:id="rId10"/>
    <sheet name="Map" sheetId="22" state="hidden" r:id="rId11"/>
    <sheet name="Top 10 states Map" sheetId="25" state="hidden" r:id="rId12"/>
    <sheet name="Questions" sheetId="12" state="hidden" r:id="rId13"/>
    <sheet name="Dashboard" sheetId="23" r:id="rId14"/>
  </sheets>
  <definedNames>
    <definedName name="_xlnm._FilterDatabase" localSheetId="0" hidden="1">Orders!$A$1:$Y$1953</definedName>
    <definedName name="_xlchart.v5.0" hidden="1">Map!$A$3:$B$3</definedName>
    <definedName name="_xlchart.v5.1" hidden="1">Map!$A$4:$B$52</definedName>
    <definedName name="_xlchart.v5.10" hidden="1">'Top 10 states Map'!$C$3</definedName>
    <definedName name="_xlchart.v5.11" hidden="1">'Top 10 states Map'!$C$4:$C$13</definedName>
    <definedName name="_xlchart.v5.2" hidden="1">Map!$C$3</definedName>
    <definedName name="_xlchart.v5.3" hidden="1">Map!$C$4:$C$52</definedName>
    <definedName name="_xlchart.v5.4" hidden="1">'Top 10 states Map'!$A$3:$B$3</definedName>
    <definedName name="_xlchart.v5.5" hidden="1">'Top 10 states Map'!$A$4:$B$13</definedName>
    <definedName name="_xlchart.v5.6" hidden="1">'Top 10 states Map'!$C$3</definedName>
    <definedName name="_xlchart.v5.7" hidden="1">'Top 10 states Map'!$C$4:$C$13</definedName>
    <definedName name="_xlchart.v5.8" hidden="1">'Top 10 states Map'!$A$3:$B$3</definedName>
    <definedName name="_xlchart.v5.9" hidden="1">'Top 10 states Map'!$A$4:$B$13</definedName>
    <definedName name="ExternalData_1" localSheetId="3" hidden="1">'Consolidated sheet'!$A$1:$AA$1953</definedName>
    <definedName name="Slicer_Product_Category">#N/A</definedName>
    <definedName name="Slicer_Ship_Mode">#N/A</definedName>
    <definedName name="Slicer_State_or_Province">#N/A</definedName>
  </definedNames>
  <calcPr calcId="191029"/>
  <pivotCaches>
    <pivotCache cacheId="0" r:id="rId15"/>
  </pivotCaches>
  <extLs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3" i="23" l="1"/>
  <c r="A24" i="23"/>
  <c r="A25" i="23"/>
  <c r="A26" i="23"/>
  <c r="A27" i="23"/>
  <c r="A28" i="23"/>
  <c r="A29" i="23"/>
  <c r="A30" i="23"/>
  <c r="A31" i="23"/>
  <c r="D32" i="23"/>
  <c r="D33" i="23"/>
  <c r="D34" i="23"/>
  <c r="D35" i="23"/>
  <c r="D36" i="23"/>
  <c r="D37" i="23"/>
  <c r="D38" i="23"/>
  <c r="D39" i="23"/>
  <c r="D40" i="23"/>
  <c r="D41" i="23"/>
  <c r="D42" i="23"/>
  <c r="D43" i="23"/>
  <c r="D44" i="23"/>
  <c r="D45" i="23"/>
  <c r="D46" i="23"/>
  <c r="D47" i="23"/>
  <c r="D48" i="23"/>
  <c r="D49" i="23"/>
  <c r="D50" i="23"/>
  <c r="D51" i="23"/>
  <c r="D52" i="23"/>
  <c r="D53" i="23"/>
  <c r="D54" i="23"/>
  <c r="D55" i="23"/>
  <c r="D56" i="23"/>
  <c r="D57" i="23"/>
  <c r="D58" i="23"/>
  <c r="D59" i="23"/>
  <c r="D60" i="23"/>
  <c r="D61" i="23"/>
  <c r="D62" i="23"/>
  <c r="D63" i="23"/>
  <c r="D64" i="23"/>
  <c r="D65" i="23"/>
  <c r="D66" i="23"/>
  <c r="D67" i="23"/>
  <c r="D68" i="23"/>
  <c r="D69" i="23"/>
  <c r="D70" i="23"/>
  <c r="D71" i="23"/>
  <c r="A22" i="2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Consolidated_sheet" description="Connection to the 'Consolidated_sheet' query in the workbook." type="5" refreshedVersion="5" background="1" saveData="1">
    <dbPr connection="provider=Microsoft.Mashup.OleDb.1;data source=$Workbook$;location=Consolidated_sheet;extended properties=" command="SELECT * FROM [Consolidated_sheet]"/>
  </connection>
  <connection id="2" xr16:uid="{00000000-0015-0000-FFFF-FFFF01000000}" name="Query - Merge1" description="Connection to the 'Merge1' query in the workbook." type="5" refreshedVersion="0" background="1">
    <dbPr connection="provider=Microsoft.Mashup.OleDb.1;data source=$Workbook$;location=Merge1;extended properties=" command="SELECT * FROM [Merge1]"/>
  </connection>
  <connection id="3" xr16:uid="{00000000-0015-0000-FFFF-FFFF02000000}" name="Query - orders" description="Connection to the 'orders' query in the workbook." type="5" refreshedVersion="0" background="1">
    <dbPr connection="provider=Microsoft.Mashup.OleDb.1;data source=$Workbook$;location=orders;extended properties=" command="SELECT * FROM [orders]"/>
  </connection>
  <connection id="4" xr16:uid="{00000000-0015-0000-FFFF-FFFF03000000}" name="Query - Returns" description="Connection to the 'Returns' query in the workbook." type="5" refreshedVersion="0" background="1">
    <dbPr connection="provider=Microsoft.Mashup.OleDb.1;data source=$Workbook$;location=Returns;extended properties=" command="SELECT * FROM [Returns]"/>
  </connection>
  <connection id="5" xr16:uid="{00000000-0015-0000-FFFF-FFFF04000000}" name="Query - Table4" description="Connection to the 'Table4' query in the workbook." type="5" refreshedVersion="0" background="1">
    <dbPr connection="provider=Microsoft.Mashup.OleDb.1;data source=$Workbook$;location=Table4;extended properties=" command="SELECT * FROM [Table4]"/>
  </connection>
</connections>
</file>

<file path=xl/sharedStrings.xml><?xml version="1.0" encoding="utf-8"?>
<sst xmlns="http://schemas.openxmlformats.org/spreadsheetml/2006/main" count="50853" uniqueCount="3075">
  <si>
    <t>Hunt BOSTON® Vista® Battery-Operated Pencil Sharpener, Black</t>
  </si>
  <si>
    <t>i470</t>
  </si>
  <si>
    <t>Advantus Panel Wall Certificate Holder - 8.5x11</t>
  </si>
  <si>
    <t>R380</t>
  </si>
  <si>
    <t>Maxell Pro 80 Minute CD-R, 10/Pack</t>
  </si>
  <si>
    <t>Bush Cubix Collection Bookcases, Fully Assembled</t>
  </si>
  <si>
    <t>GBC DocuBind 200 Manual Binding Machine</t>
  </si>
  <si>
    <t>Accessory41</t>
  </si>
  <si>
    <t>Fellowes Super Stor/Drawer® Files</t>
  </si>
  <si>
    <t>Memorex 4.7GB DVD+RW, 3/Pack</t>
  </si>
  <si>
    <t>Howard Miller 16" Diameter Gallery Wall Clock</t>
  </si>
  <si>
    <t>Howard Miller 13-3/4" Diameter Brushed Chrome Round Wall Clock</t>
  </si>
  <si>
    <t>Newell 335</t>
  </si>
  <si>
    <t>Fellowes Binding Cases</t>
  </si>
  <si>
    <t>Imation 3.5" DS/HD IBM Formatted Diskettes, 50/Pack</t>
  </si>
  <si>
    <t>Kensington 6 Outlet SmartSocket Surge Protector</t>
  </si>
  <si>
    <t>Eldon Radial Chair Mat for Low to Medium Pile Carpets</t>
  </si>
  <si>
    <t>Avery 51</t>
  </si>
  <si>
    <t>GBC Standard Therm-A-Bind Covers</t>
  </si>
  <si>
    <t>Staples Metal Binder Clips</t>
  </si>
  <si>
    <t>Perma STOR-ALL™ Hanging File Box, 13 1/8"W x 12 1/4"D x 10 1/2"H</t>
  </si>
  <si>
    <t>Rogers® Profile Extra Capacity Storage Tub</t>
  </si>
  <si>
    <t>Kensington 6 Outlet Guardian Standard Surge Protector</t>
  </si>
  <si>
    <t>GBC ProClick Spines for 32-Hole Punch</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</si>
  <si>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</si>
  <si>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</si>
  <si>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</si>
  <si>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</si>
  <si>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</si>
  <si>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Avery 514</t>
  </si>
  <si>
    <t>Keytronic Designer 104- Key Black Keyboard</t>
  </si>
  <si>
    <t>Iceberg OfficeWorks 42" Round Tables</t>
  </si>
  <si>
    <t>Tyvek® Side-Opening Peel &amp; Seel® Expanding Envelopes</t>
  </si>
  <si>
    <t>Barrel Sharpener</t>
  </si>
  <si>
    <t>Accessory27</t>
  </si>
  <si>
    <t>Hon 2090 “Pillow Soft” Series Mid Back Swivel/Tilt Chairs</t>
  </si>
  <si>
    <t>Self-Adhesive Address Labels for Typewriters by Universal</t>
  </si>
  <si>
    <t>Hewlett-Packard cp1700 [D, PS] Series Color Inkjet Printers</t>
  </si>
  <si>
    <t>Micro Innovations Micro Digital Wireless Keyboard and Mouse, Gray</t>
  </si>
  <si>
    <t>Newell 312</t>
  </si>
  <si>
    <t>Hewlett-Packard Deskjet 5550 Color Inkjet Printer</t>
  </si>
  <si>
    <t>Eldon Portable Mobile Manager</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</si>
  <si>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</si>
  <si>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</si>
  <si>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</si>
  <si>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</si>
  <si>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</si>
  <si>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</si>
  <si>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</si>
  <si>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</si>
  <si>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</si>
  <si>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</si>
  <si>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Sanford Pocket Accent® Highlighters</t>
  </si>
  <si>
    <t>Hoover WindTunnel™ Plus Canister Vacuum</t>
  </si>
  <si>
    <t>5165</t>
  </si>
  <si>
    <t>Xerox 1971</t>
  </si>
  <si>
    <t>Cardinal Poly Pocket Divider Pockets for Ring Binders</t>
  </si>
  <si>
    <t>Sauder Facets Collection Locker/File Cabinet, Sky Alder Finish</t>
  </si>
  <si>
    <t>Letter Slitter</t>
  </si>
  <si>
    <t>Deflect-o Glass Clear Studded Chair Mats</t>
  </si>
  <si>
    <t>Microsoft Natural Multimedia Keyboard</t>
  </si>
  <si>
    <t>Verbatim DVD-R, 3.95GB, SR, Mitsubishi Branded, Jewel</t>
  </si>
  <si>
    <t>Xerox 188</t>
  </si>
  <si>
    <t>DAX Copper Panel Document Frame, 5 x 7 Size</t>
  </si>
  <si>
    <t>300 Series Non-Flip</t>
  </si>
  <si>
    <t>Tennsco Lockers, Gray</t>
  </si>
  <si>
    <t>Riverside Palais Royal Lawyers Bookcase, Royale Cherry Finish</t>
  </si>
  <si>
    <t>Avery 492</t>
  </si>
  <si>
    <t>Peel &amp; Seel® Recycled Catalog Envelopes, Brown</t>
  </si>
  <si>
    <t>Accessory39</t>
  </si>
  <si>
    <t>BASF Silver 74 Minute CD-R</t>
  </si>
  <si>
    <t>GBC VeloBinder Electric Binding Machine</t>
  </si>
  <si>
    <t>PC Concepts 116 Key Quantum 3000 Keyboard</t>
  </si>
  <si>
    <t>Adesso Programmable 142-Key Keyboard</t>
  </si>
  <si>
    <t>SAFCO Folding Chair Trolley</t>
  </si>
  <si>
    <t>Newell 31</t>
  </si>
  <si>
    <t>Eldon Expressions Punched Metal &amp; Wood Desk Accessories, Black &amp; Cherry</t>
  </si>
  <si>
    <t>Sanford Colorific Colored Pencils, 12/Box</t>
  </si>
  <si>
    <t>Fellowes Internet Keyboard, Platinum</t>
  </si>
  <si>
    <t>Ibico Hi-Tech Manual Binding System</t>
  </si>
  <si>
    <t>Talkabout T8367</t>
  </si>
  <si>
    <t>Bretford CR8500 Series Meeting Room Furniture</t>
  </si>
  <si>
    <t>Xerox 1973</t>
  </si>
  <si>
    <t>Bionaire Personal Warm Mist Humidifier/Vaporizer</t>
  </si>
  <si>
    <t>Advantus Plastic Paper Clips</t>
  </si>
  <si>
    <t>Space Solutions Commercial Steel Shelving</t>
  </si>
  <si>
    <t>Hand-Finished Solid Wood Document Frame</t>
  </si>
  <si>
    <t>Xerox 1964</t>
  </si>
  <si>
    <t>Maxell DVD-RAM Discs</t>
  </si>
  <si>
    <t>Canon MP41DH Printing Calculator</t>
  </si>
  <si>
    <t>Executive Impressions 13" Chairman Wall Clock</t>
  </si>
  <si>
    <t>Career Cubicle Clock, 8 1/4", Black</t>
  </si>
  <si>
    <t>Honeywell Quietcare HEPA Air Cleaner</t>
  </si>
  <si>
    <t>Imation 3.5" IBM-Formatted Diskettes, 10/Pack</t>
  </si>
  <si>
    <t>Adams Telephone Message Book w/Frequently-Called Numbers Space, 400 Messages per Book</t>
  </si>
  <si>
    <t>Personal Creations™ Ink Jet Cards and Labels</t>
  </si>
  <si>
    <t>Rediform Wirebound "Phone Memo" Message Book, 11 x 5-3/4</t>
  </si>
  <si>
    <t>Hewlett-Packard Deskjet 3820 Color Inkjet Printer</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</si>
  <si>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</si>
  <si>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</si>
  <si>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</si>
  <si>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</si>
  <si>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</si>
  <si>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</si>
  <si>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</si>
  <si>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</si>
  <si>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</si>
  <si>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</si>
  <si>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</si>
  <si>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</si>
  <si>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</si>
  <si>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</si>
  <si>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</si>
  <si>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</si>
  <si>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i1000plus</t>
  </si>
  <si>
    <t>Acme® Elite Stainless Steel Scissors</t>
  </si>
  <si>
    <t>DAX Natural Wood-Tone Poster Frame</t>
  </si>
  <si>
    <t>282</t>
  </si>
  <si>
    <t>1.7 Cubic Foot Compact "Cube" Office Refrigerators</t>
  </si>
  <si>
    <t>Avery Premier Heavy-Duty Binder with Round Locking Rings</t>
  </si>
  <si>
    <t>Acco® Hot Clips™ Clips to Go</t>
  </si>
  <si>
    <t>Array® Parchment Paper, Assorted Colors</t>
  </si>
  <si>
    <t>Brown Kraft Recycled Envelopes</t>
  </si>
  <si>
    <t>Xerox 1974</t>
  </si>
  <si>
    <t>GBC DocuBind TL200 Manual Binding Machine</t>
  </si>
  <si>
    <t>Xerox 1984</t>
  </si>
  <si>
    <t>Dual Level, Single-Width Filing Carts</t>
  </si>
  <si>
    <t>Hon Every-Day® Chair Series Swivel Task Chairs</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</si>
  <si>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</si>
  <si>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</si>
  <si>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</si>
  <si>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</si>
  <si>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</si>
  <si>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</si>
  <si>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</si>
  <si>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</si>
  <si>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</si>
  <si>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</si>
  <si>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</si>
  <si>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</si>
  <si>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</si>
  <si>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</si>
  <si>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</si>
  <si>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</si>
  <si>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</si>
  <si>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</si>
  <si>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</si>
  <si>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</si>
  <si>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</si>
  <si>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</si>
  <si>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</si>
  <si>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</si>
  <si>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</si>
  <si>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MicroTAC 650</t>
  </si>
  <si>
    <t>Fellowes High-Stak® Drawer Files</t>
  </si>
  <si>
    <t>Bevis Rectangular Conference Tables</t>
  </si>
  <si>
    <t>Boston 1730 StandUp Electric Pencil Sharpener</t>
  </si>
  <si>
    <t>Staples #10 Laser &amp; Inkjet Envelopes, 4 1/8" x 9 1/2", 100/Box</t>
  </si>
  <si>
    <t>Staples Bulldog Clip</t>
  </si>
  <si>
    <t>Panasonic KP-350BK Electric Pencil Sharpener with Auto Stop</t>
  </si>
  <si>
    <t>g520</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</si>
  <si>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</si>
  <si>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</si>
  <si>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</si>
  <si>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</si>
  <si>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</si>
  <si>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</si>
  <si>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Chromcraft Bull-Nose Wood Oval Conference Tables &amp; Bases</t>
  </si>
  <si>
    <t>Global Enterprise Series Seating High-Back Swivel/Tilt Chairs</t>
  </si>
  <si>
    <t>Avery 508</t>
  </si>
  <si>
    <t>Array® Memo Cubes</t>
  </si>
  <si>
    <t>GBC Standard Plastic Binding Systems' Combs</t>
  </si>
  <si>
    <t>Polycom ViewStation™ ISDN Videoconferencing Unit</t>
  </si>
  <si>
    <t>Crate-A-Files™</t>
  </si>
  <si>
    <t>Belkin 325VA UPS Surge Protector, 6'</t>
  </si>
  <si>
    <t>Eureka Disposable Bags for Sanitaire® Vibra Groomer I® Upright Vac</t>
  </si>
  <si>
    <t>Presstex Flexible Ring Binders</t>
  </si>
  <si>
    <t>Gyration RF Keyboard</t>
  </si>
  <si>
    <t>Tenex 46" x 60" Computer Anti-Static Chairmat, Rectangular Shaped</t>
  </si>
  <si>
    <t>Safco Contoured Stacking Chairs</t>
  </si>
  <si>
    <t>BOSTON® Ranger® #55 Pencil Sharpener, Black</t>
  </si>
  <si>
    <t>Fellowes Superior 10 Outlet Split Surge Protector</t>
  </si>
  <si>
    <t>Xerox 1978</t>
  </si>
  <si>
    <t>Xerox 1881</t>
  </si>
  <si>
    <t>KI Conference Tables</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</si>
  <si>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</si>
  <si>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</si>
  <si>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</si>
  <si>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</si>
  <si>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</si>
  <si>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</si>
  <si>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</si>
  <si>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Seth Thomas 14" Putty-Colored Wall Clock</t>
  </si>
  <si>
    <t>Xerox 1951</t>
  </si>
  <si>
    <t>ACCOHIDE® 3-Ring Binder, Blue, 1"</t>
  </si>
  <si>
    <t>GBC Binding covers</t>
  </si>
  <si>
    <t>Hon 4070 Series Pagoda™ Armless Upholstered Stacking Chairs</t>
  </si>
  <si>
    <t>Tenex Personal Self-Stacking Standard File Box, Black/Gray</t>
  </si>
  <si>
    <t>Stanley Bostitch Contemporary Electric Pencil Sharpeners</t>
  </si>
  <si>
    <t>Accessory6</t>
  </si>
  <si>
    <t>636</t>
  </si>
  <si>
    <t>i500plus</t>
  </si>
  <si>
    <t>Novimex Turbo Task Chair</t>
  </si>
  <si>
    <t>Microsoft Natural Keyboard Elite</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</si>
  <si>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</si>
  <si>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</si>
  <si>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</si>
  <si>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</si>
  <si>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</si>
  <si>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</si>
  <si>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</si>
  <si>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</si>
  <si>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</si>
  <si>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Quality Park Security Envelopes</t>
  </si>
  <si>
    <t>Imation Neon Mac Format Diskettes, 10/Pack</t>
  </si>
  <si>
    <t>White GlueTop Scratch Pads</t>
  </si>
  <si>
    <t>SAFCO Arco Folding Chair</t>
  </si>
  <si>
    <t>Imation 3.5 IBM Formatted Diskettes, 10/Box</t>
  </si>
  <si>
    <t>Hon Rectangular Conference Tables</t>
  </si>
  <si>
    <t>Tyvek ® Top-Opening Peel &amp; Seel ® Envelopes, Gray</t>
  </si>
  <si>
    <t>i1000</t>
  </si>
  <si>
    <t>Imation 5.2GB DVD-RAM</t>
  </si>
  <si>
    <t>Portfile® Personal File Boxes</t>
  </si>
  <si>
    <t>Serrated Blade or Curved Handle Hand Letter Openers</t>
  </si>
  <si>
    <t>Newell 309</t>
  </si>
  <si>
    <t>Epson C82 Color Inkjet Printer</t>
  </si>
  <si>
    <t>Phone 918</t>
  </si>
  <si>
    <t>Advantus Employee of the Month Certificate Frame, 11 x 13-1/2</t>
  </si>
  <si>
    <t>Eldon Expressions™ Desk Accessory, Wood Pencil Holder, Oak</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</si>
  <si>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</si>
  <si>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</si>
  <si>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</si>
  <si>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</si>
  <si>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</si>
  <si>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</si>
  <si>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</si>
  <si>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</si>
  <si>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Kensington 7 Outlet MasterPiece Power Center</t>
  </si>
  <si>
    <t>Prismacolor Color Pencil Set</t>
  </si>
  <si>
    <t>Region</t>
  </si>
  <si>
    <t>Dixon Prang® Watercolor Pencils, 10-Color Set with Brush</t>
  </si>
  <si>
    <t>Mead 1st Gear 2" Zipper Binder, Asst. Colors</t>
  </si>
  <si>
    <t>Acco Keyboard-In-A-Box®</t>
  </si>
  <si>
    <t>Ibico Recycled Linen-Style Covers</t>
  </si>
  <si>
    <t>Xerox 1938</t>
  </si>
  <si>
    <t>Wilson Jones 14 Line Acrylic Coated Pressboard Data Binders</t>
  </si>
  <si>
    <t>Southworth 25% Cotton Linen-Finish Paper &amp; Envelopes</t>
  </si>
  <si>
    <t>Newell 346</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</si>
  <si>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</si>
  <si>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</si>
  <si>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</si>
  <si>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</si>
  <si>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</si>
  <si>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</si>
  <si>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</si>
  <si>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</si>
  <si>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</si>
  <si>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</si>
  <si>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</si>
  <si>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</si>
  <si>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</si>
  <si>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</si>
  <si>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Sanford EarthWrite® Recycled Pencils, Medium Soft, #2</t>
  </si>
  <si>
    <t>Imation 3.5" Unformatted DS/HD Diskettes, 10/Box</t>
  </si>
  <si>
    <t>Xerox 1880</t>
  </si>
  <si>
    <t>12 Colored Short Pencils</t>
  </si>
  <si>
    <t>Metal Folding Chairs, Beige, 4/Carton</t>
  </si>
  <si>
    <t>Acme Hot Forged Carbon Steel Scissors with Nickel-Plated Handles, 3 7/8" Cut, 8"L</t>
  </si>
  <si>
    <t>Newell 315</t>
  </si>
  <si>
    <t>Trav-L-File Heavy-Duty Shuttle II, Black</t>
  </si>
  <si>
    <t>Accessory25</t>
  </si>
  <si>
    <t>Wilson Jones Custom Binder Spines &amp; Labels</t>
  </si>
  <si>
    <t>DIXON Ticonderoga® Erasable Checking Pencils</t>
  </si>
  <si>
    <t>Avery 494</t>
  </si>
  <si>
    <t>Tennsco Industrial Shelving</t>
  </si>
  <si>
    <t>Bevis Steel Folding Chairs</t>
  </si>
  <si>
    <t>Xerox 1910</t>
  </si>
  <si>
    <t>Xerox 1994</t>
  </si>
  <si>
    <t>Newell 308</t>
  </si>
  <si>
    <t>Eldon Simplefile® Box Office®</t>
  </si>
  <si>
    <t>Avery 485</t>
  </si>
  <si>
    <t>Tenex Contemporary Contur Chairmats for Low and Medium Pile Carpet, Computer, 39" x 49"</t>
  </si>
  <si>
    <t>Ibico EPK-21 Electric Binding System</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</si>
  <si>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</si>
  <si>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</si>
  <si>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</si>
  <si>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</si>
  <si>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</si>
  <si>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</si>
  <si>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</si>
  <si>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</si>
  <si>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Kensington 6 Outlet MasterPiece® HOMEOFFICE Power Control Center</t>
  </si>
  <si>
    <t>Adams Phone Message Book, 200 Message Capacity, 8 1/16” x 11”</t>
  </si>
  <si>
    <t>Sharp EL501VB Scientific Calculator, Battery Operated, 10-Digit Display, Hard Case</t>
  </si>
  <si>
    <t>Xerox 1929</t>
  </si>
  <si>
    <t>StarTAC 6500</t>
  </si>
  <si>
    <t>Acme Galleria® Hot Forged Steel Scissors with Colored Handles</t>
  </si>
  <si>
    <t>M70</t>
  </si>
  <si>
    <t>Canon S750 Color Inkjet Printer</t>
  </si>
  <si>
    <t>Xerox 20</t>
  </si>
  <si>
    <t>270c</t>
  </si>
  <si>
    <t>Logitech Internet Navigator Keyboard</t>
  </si>
  <si>
    <t>Hon Valutask™ Swivel Chairs</t>
  </si>
  <si>
    <t>Westinghouse Floor Lamp with Metal Mesh Shade, Black</t>
  </si>
  <si>
    <t>3390</t>
  </si>
  <si>
    <t>DAX Clear Channel Poster Frame</t>
  </si>
  <si>
    <t>#10 White Business Envelopes,4 1/8 x 9 1/2</t>
  </si>
  <si>
    <t>Xerox 1896</t>
  </si>
  <si>
    <t>Hayes Optima 56K V.90 Internal Voice Modem</t>
  </si>
  <si>
    <t>Iris Project Case</t>
  </si>
  <si>
    <t>Fuji Slim Jewel Case CD-R</t>
  </si>
  <si>
    <t>Fellowes Smart Surge Ten-Outlet Protector, Platinum</t>
  </si>
  <si>
    <t>Newell 329</t>
  </si>
  <si>
    <t>Avery Hi-Liter GlideStik Fluorescent Highlighter, Yellow Ink</t>
  </si>
  <si>
    <t>Anderson Hickey Conga Table Tops &amp; Accessories</t>
  </si>
  <si>
    <t>Xerox 4200 Series MultiUse Premium Copy Paper (20Lb. and 84 Bright)</t>
  </si>
  <si>
    <t>X-Rack™ File for Hanging Folders</t>
  </si>
  <si>
    <t>Lexmark 4227 Plus Dot Matrix Printer</t>
  </si>
  <si>
    <t>Accessory36</t>
  </si>
  <si>
    <t>Boston 1645 Deluxe Heavier-Duty Electric Pencil Sharpener</t>
  </si>
  <si>
    <t>Acme® 8" Straight Scissors</t>
  </si>
  <si>
    <t>Hon Metal Bookcases, Black</t>
  </si>
  <si>
    <t>Avery 481</t>
  </si>
  <si>
    <t>Eldon Expressions™ Desk Accessory, Wood Photo Frame, Mahogany</t>
  </si>
  <si>
    <t>Newell 340</t>
  </si>
  <si>
    <t>Southworth Structures Collection™</t>
  </si>
  <si>
    <t>Avery White Multi-Purpose Labels</t>
  </si>
  <si>
    <t>Bretford “Just In Time” Height-Adjustable Multi-Task Work Tables</t>
  </si>
  <si>
    <t>Post-it® “Important Message” Note Pad, Neon Colors, 50 Sheets/Pad</t>
  </si>
  <si>
    <t>Avery 507</t>
  </si>
  <si>
    <t>Epson C62 Color Inkjet Printer</t>
  </si>
  <si>
    <t>3285</t>
  </si>
  <si>
    <t>Safco Industrial Wire Shelving</t>
  </si>
  <si>
    <t>Newell 318</t>
  </si>
  <si>
    <t>Bravo II™ Megaboss® 12-Amp Hard Body Upright, Replacement Belts, 2 Belts per Pack</t>
  </si>
  <si>
    <t>Xerox 1997</t>
  </si>
  <si>
    <t>Xerox 204</t>
  </si>
  <si>
    <t>80 Minute CD-R Spindle, 100/Pack - Staples</t>
  </si>
  <si>
    <t>O'Sullivan Living Dimensions 3-Shelf Bookcases</t>
  </si>
  <si>
    <t>Iris® 3-Drawer Stacking Bin, Black</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</si>
  <si>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</si>
  <si>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</si>
  <si>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</si>
  <si>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</si>
  <si>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</si>
  <si>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</si>
  <si>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Sharp AL-1530CS Digital Copier</t>
  </si>
  <si>
    <t>1/4 Fold Party Design Invitations &amp; White Envelopes, 24 8-1/2" X 11" Cards, 25 Env./Pack</t>
  </si>
  <si>
    <t>Fellowes Bases and Tops For Staxonsteel®/High-Stak® Systems</t>
  </si>
  <si>
    <t>Wirebound Voice Message Log Book</t>
  </si>
  <si>
    <t>Balt Split Level Computer Training Table</t>
  </si>
  <si>
    <t>Xerox 1888</t>
  </si>
  <si>
    <t>Accessory28</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</si>
  <si>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</si>
  <si>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</si>
  <si>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</si>
  <si>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</si>
  <si>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</si>
  <si>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</si>
  <si>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</si>
  <si>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</si>
  <si>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</si>
  <si>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</si>
  <si>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</si>
  <si>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</si>
  <si>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</si>
  <si>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</si>
  <si>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</si>
  <si>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</si>
  <si>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</si>
  <si>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</si>
  <si>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</si>
  <si>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</si>
  <si>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Hoover Portapower™ Portable Vacuum</t>
  </si>
  <si>
    <t>Kleencut® Forged Office Shears by Acme United Corporation</t>
  </si>
  <si>
    <t>Status</t>
  </si>
  <si>
    <t>Returned</t>
  </si>
  <si>
    <t>Advantus Map Pennant Flags and Round Head Tacks</t>
  </si>
  <si>
    <t>Polycom ViaVideo™ Desktop Video Communications Unit</t>
  </si>
  <si>
    <t>Bretford Rectangular Conference Table Tops</t>
  </si>
  <si>
    <t>Wirebound Message Books, Four 2 3/4" x 5" Forms per Page, 600 Sets per Book</t>
  </si>
  <si>
    <t>Newell 333</t>
  </si>
  <si>
    <t>Tensor Computer Mounted Lamp</t>
  </si>
  <si>
    <t>Global Adaptabilities™ Conference Tables</t>
  </si>
  <si>
    <t>Acco Pressboard Covers with Storage Hooks, 14 7/8" x 11", Light Blue</t>
  </si>
  <si>
    <t>Office Star - Ergonomic Mid Back Chair with 2-Way Adjustable Arms</t>
  </si>
  <si>
    <t>DS/HD IBM Formatted Diskettes, 200/Pack - Staples</t>
  </si>
  <si>
    <t>Holmes HEPA Air Purifier</t>
  </si>
  <si>
    <t>T65</t>
  </si>
  <si>
    <t>Staples 6 Outlet Surge</t>
  </si>
  <si>
    <t>Sanyo Counter Height Refrigerator with Crisper, 3.6 Cubic Foot, Stainless Steel/Black</t>
  </si>
  <si>
    <t>G.E. Halogen Desk Lamp Bulbs</t>
  </si>
  <si>
    <t>8860</t>
  </si>
  <si>
    <t>Chris</t>
  </si>
  <si>
    <t>Erin</t>
  </si>
  <si>
    <t>Sam</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</si>
  <si>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</si>
  <si>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</si>
  <si>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</si>
  <si>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</si>
  <si>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</si>
  <si>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</si>
  <si>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</si>
  <si>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</si>
  <si>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</si>
  <si>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Holmes Harmony HEPA Air Purifier for 17 x 20 Room</t>
  </si>
  <si>
    <t>Wirebound Message Forms, Four 2 3/4 x 5 Forms per Page, Pink Paper</t>
  </si>
  <si>
    <t>Executive Impressions 14" Contract Wall Clock</t>
  </si>
  <si>
    <t>Staples Plastic Wall Frames</t>
  </si>
  <si>
    <t>Seth Thomas 13 1/2" Wall Clock</t>
  </si>
  <si>
    <t>600 Series Non-Flip</t>
  </si>
  <si>
    <t>Global Airflow Leather Mesh Back Chair, Black</t>
  </si>
  <si>
    <t>Wirebound Four 2-3/4 x 5 Forms per Page, 400 Sets per Book</t>
  </si>
  <si>
    <t>Revere Boxed Rubber Bands by Revere</t>
  </si>
  <si>
    <t>Avery 498</t>
  </si>
  <si>
    <t>Novimex Fabric Task Chair</t>
  </si>
  <si>
    <t>APC 7 Outlet Network SurgeArrest Surge Protector</t>
  </si>
  <si>
    <t>Avery 496</t>
  </si>
  <si>
    <t>Catalog Binders with Expanding Posts</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</si>
  <si>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</si>
  <si>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</si>
  <si>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</si>
  <si>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</si>
  <si>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</si>
  <si>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</si>
  <si>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</si>
  <si>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</si>
  <si>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</si>
  <si>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</si>
  <si>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</si>
  <si>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</si>
  <si>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</si>
  <si>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Decoflex Hanging Personal Folder File</t>
  </si>
  <si>
    <t>Recycled Premium Regency Composition Covers</t>
  </si>
  <si>
    <t>GBC Instant Index™ System for Binding Systems</t>
  </si>
  <si>
    <t>Manila Recycled Extra-Heavyweight Clasp Envelopes, 6" x 9"</t>
  </si>
  <si>
    <t>GBC Recycled Regency Composition Covers</t>
  </si>
  <si>
    <t>GBC Recycled Grain Textured Covers</t>
  </si>
  <si>
    <t>Hewlett-Packard Deskjet 1220Cse Color Inkjet Printer</t>
  </si>
  <si>
    <t>Chromcraft Bull-Nose Wood Round Conference Table Top, Wood Base</t>
  </si>
  <si>
    <t>Imation DVD-RAM discs</t>
  </si>
  <si>
    <t>Acme Kleencut® Forged Steel Scissors</t>
  </si>
  <si>
    <t>US Robotics 56K V.92 External Faxmodem</t>
  </si>
  <si>
    <t>*Staples* vLetter Openers, 2/Pack</t>
  </si>
  <si>
    <t>Binder Posts</t>
  </si>
  <si>
    <t>V3682</t>
  </si>
  <si>
    <t>210 Trimline Phone, White</t>
  </si>
  <si>
    <t>Avery 497</t>
  </si>
  <si>
    <t>Round Specialty Laser Printer Labels</t>
  </si>
  <si>
    <t>Avery 506</t>
  </si>
  <si>
    <t>Xerox 196</t>
  </si>
  <si>
    <t>Xerox 1983</t>
  </si>
  <si>
    <t>Acco PRESSTEX® Data Binder with Storage Hooks, Dark Blue, 14 7/8" X 11"</t>
  </si>
  <si>
    <t>Hon 94000 Series Round Tables</t>
  </si>
  <si>
    <t>Xerox 1954</t>
  </si>
  <si>
    <t>Xerox 1905</t>
  </si>
  <si>
    <t>StarTAC 7797</t>
  </si>
  <si>
    <t>Xerox 214</t>
  </si>
  <si>
    <t>A1228</t>
  </si>
  <si>
    <t>Avery Binder Labels</t>
  </si>
  <si>
    <t>Xerox 1891</t>
  </si>
  <si>
    <t>Regeneration Desk Collection</t>
  </si>
  <si>
    <t>Eldon Executive Woodline II Cherry Finish Desk Accessories</t>
  </si>
  <si>
    <t>Canon P1-DHIII Palm Printing Calculator</t>
  </si>
  <si>
    <t>Prang Dustless Chalk Sticks</t>
  </si>
  <si>
    <t>Tenex Personal Project File with Scoop Front Design, Black</t>
  </si>
  <si>
    <t>Fellowes Smart Design 104-Key Enhanced Keyboard, PS/2 Adapter, Platinum</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</si>
  <si>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</si>
  <si>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</si>
  <si>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</si>
  <si>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</si>
  <si>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</si>
  <si>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</si>
  <si>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</si>
  <si>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</si>
  <si>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</si>
  <si>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</si>
  <si>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</si>
  <si>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</si>
  <si>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</si>
  <si>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</si>
  <si>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</si>
  <si>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</si>
  <si>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</si>
  <si>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</si>
  <si>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</si>
  <si>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</si>
  <si>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Boston Model 1800 Electric Pencil Sharpener, Gray</t>
  </si>
  <si>
    <t>Bush Advantage Collection® Round Conference Table</t>
  </si>
  <si>
    <t>Linden® 12" Wall Clock With Oak Frame</t>
  </si>
  <si>
    <t>252</t>
  </si>
  <si>
    <t>Computer Printout Paper with Letter-Trim Perforations</t>
  </si>
  <si>
    <t>Chromcraft 48" x 96" Racetrack Double Pedestal Table</t>
  </si>
  <si>
    <t>Canon Imageclass D680 Copier / Fax</t>
  </si>
  <si>
    <t>Xerox 1982</t>
  </si>
  <si>
    <t>Boston School Pro Electric Pencil Sharpener, 1670</t>
  </si>
  <si>
    <t>Super Decoflex Portable Personal File</t>
  </si>
  <si>
    <t>Eldon Spacemaker® Box, Quick-Snap Lid, Clear</t>
  </si>
  <si>
    <t>232</t>
  </si>
  <si>
    <t>Prang Drawing Pencil Set</t>
  </si>
  <si>
    <t>5125</t>
  </si>
  <si>
    <t>O'Sullivan Living Dimensions 2-Shelf Bookcases</t>
  </si>
  <si>
    <t>Accessory21</t>
  </si>
  <si>
    <t>Fellowes 17-key keypad for PS/2 interface</t>
  </si>
  <si>
    <t>Xerox 1989</t>
  </si>
  <si>
    <t>Black Print Carbonless Snap-Off® Rapid Letter, 8 1/2" x 7"</t>
  </si>
  <si>
    <t>Eldon® Expressions™ Wood Desk Accessories, Oak</t>
  </si>
  <si>
    <t>Hoover Replacement Belt for Commercial Guardsman Heavy-Duty Upright Vacuum</t>
  </si>
  <si>
    <t>Panasonic KX-P3626 Dot Matrix Printer</t>
  </si>
  <si>
    <t>Micro Innovations 104 Keyboard</t>
  </si>
  <si>
    <t>Epson LQ-570e Dot Matrix Printer</t>
  </si>
  <si>
    <t>Acco 6 Outlet Guardian Premium Surge Suppressor</t>
  </si>
  <si>
    <t>Rush Hierlooms Collection Rich Wood Bookcases</t>
  </si>
  <si>
    <t>Accessory15</t>
  </si>
  <si>
    <t>Staples Surge Protector 6 outlet</t>
  </si>
  <si>
    <t>Zoom V.92 V.44 PCI Internal Controllerless FaxModem</t>
  </si>
  <si>
    <t>Eaton Premium Continuous-Feed Paper, 25% Cotton, Letter Size, White, 1000 Shts/Box</t>
  </si>
  <si>
    <t>Space Solutions™ Industrial Galvanized Steel Shelving.</t>
  </si>
  <si>
    <t>Xerox 1961</t>
  </si>
  <si>
    <t>StarTAC 8000</t>
  </si>
  <si>
    <t>AT&amp;T 2230 Dual Handset Phone With Caller ID/Call Waiting</t>
  </si>
  <si>
    <t>Imation 3.5", DISKETTE 44766 HGHLD3.52HD/FM, 10/Pack</t>
  </si>
  <si>
    <t>Dana Swing-Arm Lamps</t>
  </si>
  <si>
    <t>3M Organizer Strips</t>
  </si>
  <si>
    <t>Avery 48</t>
  </si>
  <si>
    <t>Office Star - Contemporary Task Swivel chair with 2-way adjustable arms, Plum</t>
  </si>
  <si>
    <t>6185</t>
  </si>
  <si>
    <t>Fellowes Strictly Business® Drawer File, Letter/Legal Size</t>
  </si>
  <si>
    <t>Xerox 217</t>
  </si>
  <si>
    <t>i2000</t>
  </si>
  <si>
    <t>1726 Digital Answering Machine</t>
  </si>
  <si>
    <t>StarTAC Analog</t>
  </si>
  <si>
    <t>Westinghouse Clip-On Gooseneck Lamps</t>
  </si>
  <si>
    <t>GBC Wire Binding Strips</t>
  </si>
  <si>
    <t>Staples Standard Envelopes</t>
  </si>
  <si>
    <t>Global Leather Executive Chair</t>
  </si>
  <si>
    <t>Bagged Rubber Bands</t>
  </si>
  <si>
    <t>Seth Thomas 8 1/2" Cubicle Clock</t>
  </si>
  <si>
    <t>Memorex 80 Minute CD-R Spindle, 100/Pack</t>
  </si>
  <si>
    <t>2180</t>
  </si>
  <si>
    <t>Canon PC1080F Personal Copier</t>
  </si>
  <si>
    <t>Holmes Replacement Filter for HEPA Air Cleaner, Large Room</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</si>
  <si>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</si>
  <si>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</si>
  <si>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</si>
  <si>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</si>
  <si>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</si>
  <si>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</si>
  <si>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Bevis Round Conference Table Top, X-Base</t>
  </si>
  <si>
    <t>Fellowes Recycled Storage Drawers</t>
  </si>
  <si>
    <t>36X48 HARDFLOOR CHAIRMAT</t>
  </si>
  <si>
    <t>Binding Machine Supplies</t>
  </si>
  <si>
    <t>Newell 339</t>
  </si>
  <si>
    <t>2160</t>
  </si>
  <si>
    <t>Security-Tint Envelopes</t>
  </si>
  <si>
    <t>Nu-Dell Executive Frame</t>
  </si>
  <si>
    <t>Discount</t>
  </si>
  <si>
    <t>Wilson Jones Hanging View Binder, White, 1"</t>
  </si>
  <si>
    <t>Wirebound Message Book, 4 per Page</t>
  </si>
  <si>
    <t>Accessory4</t>
  </si>
  <si>
    <t>Hunt Boston® Vacuum Mount KS Pencil Sharpener</t>
  </si>
  <si>
    <t>Avery Hanging File Binders</t>
  </si>
  <si>
    <t>Bush Westfield Collection Bookcases, Fully Assembled</t>
  </si>
  <si>
    <t>Holmes Odor Grabber</t>
  </si>
  <si>
    <t>Global Push Button Manager's Chair, Indigo</t>
  </si>
  <si>
    <t>Staples Premium Bright 1-Part Blank Computer Paper</t>
  </si>
  <si>
    <t>Canon PC-428 Personal Copier</t>
  </si>
  <si>
    <t>Xerox 1952</t>
  </si>
  <si>
    <t>Boston 1799 Powerhouse™ Electric Pencil Sharpener</t>
  </si>
  <si>
    <t>Bush® Cubix Conference Tables, Fully Assembled</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</si>
  <si>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</si>
  <si>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</si>
  <si>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</si>
  <si>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</si>
  <si>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</si>
  <si>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</si>
  <si>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</si>
  <si>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</si>
  <si>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Holmes Replacement Filter for HEPA Air Cleaner, Very Large Room, HEPA Filter</t>
  </si>
  <si>
    <t>File Shuttle II and Handi-File, Black</t>
  </si>
  <si>
    <t>Tenex B1-RE Series Chair Mats for Low Pile Carpets</t>
  </si>
  <si>
    <t>LX 677</t>
  </si>
  <si>
    <t>Acco Perma® 2700 Stacking Storage Drawers</t>
  </si>
  <si>
    <t>Grip Seal Envelopes</t>
  </si>
  <si>
    <t>Newell 338</t>
  </si>
  <si>
    <t>Newell 351</t>
  </si>
  <si>
    <t>Eldon Expressions Punched Metal &amp; Wood Desk Accessories, Pewter &amp; Cherry</t>
  </si>
  <si>
    <t>Sony MFD2HD Formatted Diskettes, 10/Pack</t>
  </si>
  <si>
    <t>Hon 4700 Series Mobuis™ Mid-Back Task Chairs with Adjustable Arms</t>
  </si>
  <si>
    <t>Self-Adhesive Ring Binder Labels</t>
  </si>
  <si>
    <t>Staples Vinyl Coated Paper Clips</t>
  </si>
  <si>
    <t>Bush Advantage Collection® Racetrack Conference Table</t>
  </si>
  <si>
    <t>T18</t>
  </si>
  <si>
    <t>Accessory34</t>
  </si>
  <si>
    <t>Fellowes Super Stor/Drawer®</t>
  </si>
  <si>
    <t>Dixon My First Ticonderoga Pencil, #2</t>
  </si>
  <si>
    <t>Canon MP25DIII Desktop Whisper-Quiet Printing Calculator</t>
  </si>
  <si>
    <t>#10- 4 1/8" x 9 1/2" Recycled Envelopes</t>
  </si>
  <si>
    <t>Snap-A-Way® Black Print Carbonless Speed Message, No Reply Area, Duplicate</t>
  </si>
  <si>
    <t>StarTAC 3000</t>
  </si>
  <si>
    <t>Xerox 1995</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</si>
  <si>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</si>
  <si>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</si>
  <si>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</si>
  <si>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</si>
  <si>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</si>
  <si>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</si>
  <si>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</si>
  <si>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</si>
  <si>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</si>
  <si>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</si>
  <si>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</si>
  <si>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</si>
  <si>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</si>
  <si>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</si>
  <si>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</si>
  <si>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</si>
  <si>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White Dual Perf Computer Printout Paper, 2700 Sheets, 1 Part, Heavyweight, 20 lbs., 14 7/8 x 11</t>
  </si>
  <si>
    <t>Xerox 231</t>
  </si>
  <si>
    <t>Atlantic Metals Mobile 2-Shelf Bookcases, Custom Colors</t>
  </si>
  <si>
    <t>StarTAC ST7762</t>
  </si>
  <si>
    <t>Avery Binding System Hidden Tab™ Executive Style Index Sets</t>
  </si>
  <si>
    <t>Atlantic Metals Mobile 3-Shelf Bookcases, Custom Colors</t>
  </si>
  <si>
    <t>Dixon Ticonderoga® Erasable Colored Pencil Set, 12-Color</t>
  </si>
  <si>
    <t>Tennsco Lockers, Sand</t>
  </si>
  <si>
    <t>Hon Olson Stacker Stools</t>
  </si>
  <si>
    <t>Avery Heavy-Duty EZD ™ Binder With Locking Rings</t>
  </si>
  <si>
    <t>Memorex 4.7GB DVD+R, 3/Pack</t>
  </si>
  <si>
    <t>DAX Two-Tone Rosewood/Black Document Frame, Desktop, 5 x 7</t>
  </si>
  <si>
    <t>Deflect-o SuperTray™ Unbreakable Stackable Tray, Letter, Black</t>
  </si>
  <si>
    <t>Telescoping Adjustable Floor Lamp</t>
  </si>
  <si>
    <t>6162</t>
  </si>
  <si>
    <t>Bush Mission Pointe Library</t>
  </si>
  <si>
    <t>Belkin Premiere Surge Master II 8-outlet surge protector</t>
  </si>
  <si>
    <t>Hewlett-Packard 2600DN Business Color Inkjet Printer</t>
  </si>
  <si>
    <t>GBC Plastic Binding Combs</t>
  </si>
  <si>
    <t>i270</t>
  </si>
  <si>
    <t>Verbatim DVD-RAM, 9.4GB, Rewritable, Type 1, DS, DataLife Plus</t>
  </si>
  <si>
    <t>Aluminum Document Frame</t>
  </si>
  <si>
    <t>Avery 493</t>
  </si>
  <si>
    <t>Order Priority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</si>
  <si>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</si>
  <si>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</si>
  <si>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</si>
  <si>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</si>
  <si>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</si>
  <si>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</si>
  <si>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</si>
  <si>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</si>
  <si>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</si>
  <si>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</si>
  <si>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</si>
  <si>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</si>
  <si>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Memorex Slim 80 Minute CD-R, 10/Pack</t>
  </si>
  <si>
    <t>Xerox 1979</t>
  </si>
  <si>
    <t>Ibico Laser Imprintable Binding System Covers</t>
  </si>
  <si>
    <t>Canon PC940 Copier</t>
  </si>
  <si>
    <t>Avery Arch Ring Binders</t>
  </si>
  <si>
    <t>Imation 3.5 IBM Diskettes, 10/Box</t>
  </si>
  <si>
    <t>Logitech Cordless Navigator Duo</t>
  </si>
  <si>
    <t>Fellowes Mighty 8 Compact Surge Protector</t>
  </si>
  <si>
    <t>Brites Rubber Bands, 1 1/2 oz. Box</t>
  </si>
  <si>
    <t>Economy Binders</t>
  </si>
  <si>
    <t>14-7/8 x 11 Blue Bar Computer Printout Paper</t>
  </si>
  <si>
    <t>Xerox 1939</t>
  </si>
  <si>
    <t>Hon Non-Folding Utility Tables</t>
  </si>
  <si>
    <t>Avery 491</t>
  </si>
  <si>
    <t>Wilson Jones DublLock® D-Ring Binders</t>
  </si>
  <si>
    <t>Xerox 1937</t>
  </si>
  <si>
    <t>Telephone Message Books with Fax/Mobile Section, 4 1/4" x 6"</t>
  </si>
  <si>
    <t>Newell® 3-Hole Punched Plastic Slotted Magazine Holders for Binders</t>
  </si>
  <si>
    <t>Wausau Papers Astrobrights® Colored Envelopes</t>
  </si>
  <si>
    <t>Ultra Door Pull Handle</t>
  </si>
  <si>
    <t>Xerox 1883</t>
  </si>
  <si>
    <t>V70</t>
  </si>
  <si>
    <t>Super Bands, 12/Pack</t>
  </si>
  <si>
    <t>Avery Hi-Liter® Smear-Safe Highlighters</t>
  </si>
  <si>
    <t>Fellowes Staxonsteel® Drawer Files</t>
  </si>
  <si>
    <t>Okidata ML520 Series Dot Matrix Printers</t>
  </si>
  <si>
    <t>Surelock™ Post Binders</t>
  </si>
  <si>
    <t>Fiskars 8" Scissors, 2/Pack</t>
  </si>
  <si>
    <t>Xerox 216</t>
  </si>
  <si>
    <t>Hot File® 7-Pocket, Floor Stand</t>
  </si>
  <si>
    <t>Important Message Pads, 50 4-1/4 x 5-1/2 Forms per Pad</t>
  </si>
  <si>
    <t>Newell 320</t>
  </si>
  <si>
    <t>Belkin ErgoBoard™ Keyboard</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</si>
  <si>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</si>
  <si>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</si>
  <si>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</si>
  <si>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</si>
  <si>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</si>
  <si>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</si>
  <si>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</si>
  <si>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</si>
  <si>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</si>
  <si>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</si>
  <si>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</si>
  <si>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</si>
  <si>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O'Sullivan Elevations Bookcase, Cherry Finish</t>
  </si>
  <si>
    <t>Avery Trapezoid Ring Binder, 3" Capacity, Black, 1040 sheets</t>
  </si>
  <si>
    <t>Okidata ML395C Color Dot Matrix Printer</t>
  </si>
  <si>
    <t>Avery Durable Binders</t>
  </si>
  <si>
    <t>Avery 4027 File Folder Labels for Dot Matrix Printers, 5000 Labels per Box, White</t>
  </si>
  <si>
    <t>Xerox 1922</t>
  </si>
  <si>
    <t>Global Leather and Oak Executive Chair, Black</t>
  </si>
  <si>
    <t>C-Line Peel &amp; Stick Add-On Filing Pockets, 8-3/4 x 5-1/8, 10/Pack</t>
  </si>
  <si>
    <t>Sharp 1540cs Digital Laser Copier</t>
  </si>
  <si>
    <t>Newell 336</t>
  </si>
  <si>
    <t>Carina 42"Hx23 3/4"W Media Storage Unit</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</si>
  <si>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</si>
  <si>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</si>
  <si>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</si>
  <si>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</si>
  <si>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</si>
  <si>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</si>
  <si>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</si>
  <si>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</si>
  <si>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</si>
  <si>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</si>
  <si>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</si>
  <si>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</si>
  <si>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</si>
  <si>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</si>
  <si>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</si>
  <si>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</si>
  <si>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</si>
  <si>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</si>
  <si>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</si>
  <si>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</si>
  <si>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</si>
  <si>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</si>
  <si>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</si>
  <si>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</si>
  <si>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</si>
  <si>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</si>
  <si>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</si>
  <si>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</si>
  <si>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Washington</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</si>
  <si>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</si>
  <si>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</si>
  <si>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</si>
  <si>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</si>
  <si>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</si>
  <si>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</si>
  <si>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</si>
  <si>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</si>
  <si>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</si>
  <si>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</si>
  <si>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</si>
  <si>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</si>
  <si>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9-3/4 Diameter Round Wall Clock</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</si>
  <si>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</si>
  <si>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</si>
  <si>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</si>
  <si>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</si>
  <si>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</si>
  <si>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</si>
  <si>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</si>
  <si>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</si>
  <si>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Xerox 1898</t>
  </si>
  <si>
    <t>Xerox 1928</t>
  </si>
  <si>
    <t>High Speed Automatic Electric Letter Opener</t>
  </si>
  <si>
    <t>Accessory20</t>
  </si>
  <si>
    <t>Accessory29</t>
  </si>
  <si>
    <t>Hewlett Packard 6S Scientific Calculator</t>
  </si>
  <si>
    <t>Tenex File Box, Personal Filing Tote with Lid, Black</t>
  </si>
  <si>
    <t>Xerox 23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</si>
  <si>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</si>
  <si>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</si>
  <si>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</si>
  <si>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</si>
  <si>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</si>
  <si>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</si>
  <si>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Tenex Antistatic Computer Chair Mats</t>
  </si>
  <si>
    <t>Xerox 1897</t>
  </si>
  <si>
    <t>Advantus Rolling Storage Box</t>
  </si>
  <si>
    <t>Staples Pen Style Liquid Stix; Assorted (yellow, pink, green, blue, orange), 5/Pack</t>
  </si>
  <si>
    <t>Pressboard Data Binder, Crimson, 12" X 8 1/2"</t>
  </si>
  <si>
    <t>GBC DocuBind 300 Electric Binding Machine</t>
  </si>
  <si>
    <t>#10-4 1/8" x 9 1/2" Premium Diagonal Seam Envelopes</t>
  </si>
  <si>
    <t>Xerox 1920</t>
  </si>
  <si>
    <t>Manager</t>
  </si>
  <si>
    <t>Hewlett-Packard Business Color Inkjet 3000 [N, DTN] Series Printers</t>
  </si>
  <si>
    <t>Okidata Pacemark 4410N Wide Format Dot Matrix Printer</t>
  </si>
  <si>
    <t>Bevis Round Bullnose 29" High Table Top</t>
  </si>
  <si>
    <t>7160</t>
  </si>
  <si>
    <t>Panasonic KX-P2130 Dot Matrix Printer</t>
  </si>
  <si>
    <t>Acco Smartsocket™ Table Surge Protector, 6 Color-Coded Adapter Outlets</t>
  </si>
  <si>
    <t>Accessory35</t>
  </si>
  <si>
    <t>REDIFORM Incoming/Outgoing Call Register, 11" X 8 1/2", 100 Messages</t>
  </si>
  <si>
    <t>Dixon Ticonderoga Core-Lock Colored Pencils, 48-Color Set</t>
  </si>
  <si>
    <t>Bell Sonecor JB700 Caller ID</t>
  </si>
  <si>
    <t>Hon Deluxe Fabric Upholstered Stacking Chairs, Rounded Back</t>
  </si>
  <si>
    <t>Steel Personal Filing/Posting Tote</t>
  </si>
  <si>
    <t>Zoom V.92 USB External Faxmodem</t>
  </si>
  <si>
    <t>Staples Gold Paper Clips</t>
  </si>
  <si>
    <t>Tenex Traditional Chairmats for Medium Pile Carpet, Standard Lip, 36" x 48"</t>
  </si>
  <si>
    <t>Sanford 52201 APSCO Electric Pencil Sharpener</t>
  </si>
  <si>
    <t>Snap-A-Way® Black Print Carbonless Ruled Speed Letter, Triplicate</t>
  </si>
  <si>
    <t>TDK 4.7GB DVD-R Spindle, 15/Pack</t>
  </si>
  <si>
    <t>SAFCO Commercial Wire Shelving, Black</t>
  </si>
  <si>
    <t>Avery 479</t>
  </si>
  <si>
    <t>Hon Metal Bookcases, Putty</t>
  </si>
  <si>
    <t>Holmes Replacement Filter for HEPA Air Cleaner, Medium Room</t>
  </si>
  <si>
    <t>2190</t>
  </si>
  <si>
    <t>Belkin 107-key enhanced keyboard, USB/PS/2 interface</t>
  </si>
  <si>
    <t>Decoflex Hanging Personal Folder File, Blue</t>
  </si>
  <si>
    <t>Xerox 1933</t>
  </si>
  <si>
    <t>Ultra Commercial Grade Dual Valve Door Closer</t>
  </si>
  <si>
    <t>Hon GuestStacker Chair</t>
  </si>
  <si>
    <t>Euro Pro Shark Stick Mini Vacuum</t>
  </si>
  <si>
    <t>Fellowes EZ Multi-Media Keyboard</t>
  </si>
  <si>
    <t>Park Ridge™ Embossed Executive Business Envelopes</t>
  </si>
  <si>
    <t>Newell 310</t>
  </si>
  <si>
    <t>600 Series Flip</t>
  </si>
  <si>
    <t>Lifetime Advantage™ Folding Chairs, 4/Carton</t>
  </si>
  <si>
    <t>Eureka The Boss® Cordless Rechargeable Stick Vac</t>
  </si>
  <si>
    <t>Fellowes Stor/Drawer® Steel Plus™ Storage Drawers</t>
  </si>
  <si>
    <t>Lexmark Z54se Color Inkjet Printer</t>
  </si>
  <si>
    <t>Multimedia Mailers</t>
  </si>
  <si>
    <t>Holmes Cool Mist Humidifier for the Whole House with 8-Gallon Output per Day, Extended Life Filter</t>
  </si>
  <si>
    <t>Lexmark Z55se Color Inkjet Printer</t>
  </si>
  <si>
    <t>Coloredge Poster Frame</t>
  </si>
  <si>
    <t>Electrix Fluorescent Magnifier Lamps &amp; Weighted Base</t>
  </si>
  <si>
    <t>Tennsco Snap-Together Open Shelving Units, Starter Sets and Add-On Units</t>
  </si>
  <si>
    <t>Assorted Color Push Pins</t>
  </si>
  <si>
    <t>Prang Colored Pencils</t>
  </si>
  <si>
    <t>Lumber Crayons</t>
  </si>
  <si>
    <t>Adams Telephone Message Books, 5 1/4” x 11”</t>
  </si>
  <si>
    <t>Belkin 6 Outlet Metallic Surge Strip</t>
  </si>
  <si>
    <t>Belkin 105-Key Black Keyboard</t>
  </si>
  <si>
    <t>Xerox 1936</t>
  </si>
  <si>
    <t>Xerox 1903</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</si>
  <si>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</si>
  <si>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</si>
  <si>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</si>
  <si>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</si>
  <si>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</si>
  <si>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</si>
  <si>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</si>
  <si>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Multi-Use Personal File Cart and Caster Set, Three Stacking Bins</t>
  </si>
  <si>
    <t>2160i</t>
  </si>
  <si>
    <t>Executive Impressions 12" Wall Clock</t>
  </si>
  <si>
    <t>Avery® Durable Slant Ring Binders With Label Holder</t>
  </si>
  <si>
    <t>6" Cubicle Wall Clock, Black</t>
  </si>
  <si>
    <t>Xerox 21</t>
  </si>
  <si>
    <t>Belkin 8 Outlet SurgeMaster II Gold Surge Protector</t>
  </si>
  <si>
    <t>Xerox Blank Computer Paper</t>
  </si>
  <si>
    <t>Xerox 199</t>
  </si>
  <si>
    <t>Ibico Covers for Plastic or Wire Binding Elements</t>
  </si>
  <si>
    <t>Wirebound Service Call Books, 5 1/2" x 4"</t>
  </si>
  <si>
    <t>Eldon Regeneration Recycled Desk Accessories, Smoke</t>
  </si>
  <si>
    <t>Fiskars® Softgrip Scissors</t>
  </si>
  <si>
    <t>Southworth 25% Cotton Antique Laid Paper &amp; Envelopes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</si>
  <si>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</si>
  <si>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</si>
  <si>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</si>
  <si>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</si>
  <si>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</si>
  <si>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</si>
  <si>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</si>
  <si>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</si>
  <si>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</si>
  <si>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Heavy-Duty E-Z-D® Binders</t>
  </si>
  <si>
    <t>Quartet Omega® Colored Chalk, 12/Pack</t>
  </si>
  <si>
    <t>Office Star Flex Back Scooter Chair with Aluminum Finish Frame</t>
  </si>
  <si>
    <t>XtraLife® ClearVue™ Slant-D® Ring Binders by Cardinal</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</si>
  <si>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</si>
  <si>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</si>
  <si>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</si>
  <si>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</si>
  <si>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</si>
  <si>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</si>
  <si>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</si>
  <si>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Xerox 1962</t>
  </si>
  <si>
    <t>Avery® 3 1/2" Diskette Storage Pages, 10/Pack</t>
  </si>
  <si>
    <t>Acco PRESSTEX® Data Binder with Storage Hooks, Dark Blue, 9 1/2" X 11"</t>
  </si>
  <si>
    <t>Memo Book, 100 Message Capacity, 5 3/8” x 11”</t>
  </si>
  <si>
    <t>Hewlett-Packard 4.7GB DVD+R Discs</t>
  </si>
  <si>
    <t>Imation 3.5" DS/HD IBM Formatted Diskettes, 10/Pack</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</si>
  <si>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</si>
  <si>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</si>
  <si>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</si>
  <si>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</si>
  <si>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</si>
  <si>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</si>
  <si>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</si>
  <si>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</si>
  <si>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</si>
  <si>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</si>
  <si>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</si>
  <si>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Keytronic French Keyboard</t>
  </si>
  <si>
    <t>Luxo Professional Fluorescent Magnifier Lamp with Clamp-Mount Base</t>
  </si>
  <si>
    <t>Xerox 213</t>
  </si>
  <si>
    <t>StarTAC Series</t>
  </si>
  <si>
    <t>Hewlett-Packard Deskjet 940 REFURBISHED Color Inkjet Printer</t>
  </si>
  <si>
    <t>OIC Thumb-Tacks</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</si>
  <si>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</si>
  <si>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</si>
  <si>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</si>
  <si>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</si>
  <si>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</si>
  <si>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</si>
  <si>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</si>
  <si>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</si>
  <si>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</si>
  <si>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</si>
  <si>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</si>
  <si>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</si>
  <si>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Avery Trapezoid Extra Heavy Duty 4" Binders</t>
  </si>
  <si>
    <t>Eldon® Wave Desk Accessories</t>
  </si>
  <si>
    <t>Belkin MediaBoard 104- Keyboard</t>
  </si>
  <si>
    <t>Xerox 220</t>
  </si>
  <si>
    <t>Staples Battery-Operated Desktop Pencil Sharpener</t>
  </si>
  <si>
    <t>Fellowes Black Plastic Comb Bindings</t>
  </si>
  <si>
    <t>Carina Double Wide Media Storage Towers in Natural &amp; Black</t>
  </si>
  <si>
    <t>Ampad #10 Peel &amp; Seel® Holiday Envelopes</t>
  </si>
  <si>
    <t>Boston 16801 Nautilus™ Battery Pencil Sharpener</t>
  </si>
  <si>
    <t>O'Sullivan Cherrywood Estates Traditional Barrister Bookcase</t>
  </si>
  <si>
    <t>GBC White Gloss Covers, Plain Front</t>
  </si>
  <si>
    <t>Motorola SB4200 Cable Modem</t>
  </si>
  <si>
    <t>Newell 323</t>
  </si>
  <si>
    <t>Master Giant Foot® Doorstop, Safety Yellow</t>
  </si>
  <si>
    <t>SAFCO PlanMaster Heigh-Adjustable Drafting Table Base, 43w x 30d x 30-37h, Black</t>
  </si>
  <si>
    <t>TI 36X Solar Scientific Calculator</t>
  </si>
  <si>
    <t>Global Troy™ Executive Leather Low-Back Tilter</t>
  </si>
  <si>
    <t>Speediset Carbonless Redi-Letter® 7" x 8 1/2"</t>
  </si>
  <si>
    <t>Epson DFX5000+ Dot Matrix Printer</t>
  </si>
  <si>
    <t>Xerox 1930</t>
  </si>
  <si>
    <t>Xerox 1941</t>
  </si>
  <si>
    <t>Avery 487</t>
  </si>
  <si>
    <t>Electrix Halogen Magnifier Lamp</t>
  </si>
  <si>
    <t>Executive Impressions 8-1/2" Career Panel/Partition Cubicle Clock</t>
  </si>
  <si>
    <t>Imation 3.5" DS-HD Macintosh Formatted Diskettes, 10/Pack</t>
  </si>
  <si>
    <t>2300 Heavy-Duty Transfer File Systems by Perma</t>
  </si>
  <si>
    <t>Staples 1 Part Blank Computer Paper</t>
  </si>
  <si>
    <t>Accessory24</t>
  </si>
  <si>
    <t>Imation Primaris 3.5" 2HD Unformatted Diskettes, 10/Pack</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</si>
  <si>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</si>
  <si>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</si>
  <si>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</si>
  <si>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</si>
  <si>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</si>
  <si>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</si>
  <si>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</si>
  <si>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Command Center 5-outlet power strip</t>
  </si>
  <si>
    <t>GBC Clear Cover, 8-1/2 x 11, unpunched, 25 covers per pack</t>
  </si>
  <si>
    <t>GBC Pre-Punched Binding Paper, Plastic, White, 8-1/2" x 11"</t>
  </si>
  <si>
    <t>Vinyl Sectional Post Binders</t>
  </si>
  <si>
    <t>TOPS Voice Message Log Book, Flash Format</t>
  </si>
  <si>
    <t>Avery 501</t>
  </si>
  <si>
    <t>Hammermill CopyPlus Copy Paper (20Lb. and 84 Bright)</t>
  </si>
  <si>
    <t>Imation 3.5, DISKETTE 44766 HGHLD3.52HD/FM, 10/Pack</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</si>
  <si>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</si>
  <si>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</si>
  <si>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</si>
  <si>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</si>
  <si>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</si>
  <si>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</si>
  <si>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</si>
  <si>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</si>
  <si>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</si>
  <si>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Fellowes Neat Ideas® Storage Cubes</t>
  </si>
  <si>
    <t>G.E. Longer-Life Indoor Recessed Floodlight Bulbs</t>
  </si>
  <si>
    <t>Deluxe Rollaway Locking File with Drawer</t>
  </si>
  <si>
    <t>Recycled Desk Saver Line "While You Were Out" Book, 5 1/2" X 4"</t>
  </si>
  <si>
    <t>GBC Therma-A-Bind 250T Electric Binding System</t>
  </si>
  <si>
    <t>VTech VT20-2481 2.4GHz Two-Line Phone System w/Answering Machine</t>
  </si>
  <si>
    <t>Colored Envelopes</t>
  </si>
  <si>
    <t>Ibico EB-19 Dual Function Manual Binding System</t>
  </si>
  <si>
    <t>Xerox 1976</t>
  </si>
  <si>
    <t>Ibico Presentation Index for Binding Systems</t>
  </si>
  <si>
    <t>HP Office Recycled Paper (20Lb. and 87 Bright)</t>
  </si>
  <si>
    <t>Wilson Jones Suede Grain Vinyl Binders</t>
  </si>
  <si>
    <t>DIXON Oriole® Pencils</t>
  </si>
  <si>
    <t>Customer Name</t>
  </si>
  <si>
    <t>William</t>
  </si>
  <si>
    <t>High</t>
  </si>
  <si>
    <t>Medium</t>
  </si>
  <si>
    <t>Not Specified</t>
  </si>
  <si>
    <t>Low</t>
  </si>
  <si>
    <t>Critical</t>
  </si>
  <si>
    <t>City</t>
  </si>
  <si>
    <t>San Diego</t>
  </si>
  <si>
    <t>San Francisco</t>
  </si>
  <si>
    <t>Miami</t>
  </si>
  <si>
    <t>Melbourne</t>
  </si>
  <si>
    <t>Atlanta</t>
  </si>
  <si>
    <t>Athens</t>
  </si>
  <si>
    <t>Rome</t>
  </si>
  <si>
    <t>Chicago</t>
  </si>
  <si>
    <t>Alexandria</t>
  </si>
  <si>
    <t>Detroit</t>
  </si>
  <si>
    <t>Charlotte</t>
  </si>
  <si>
    <t>Lima</t>
  </si>
  <si>
    <t>Philadelphia</t>
  </si>
  <si>
    <t>Houston</t>
  </si>
  <si>
    <t>Dallas</t>
  </si>
  <si>
    <t>Paris</t>
  </si>
  <si>
    <t>Seattle</t>
  </si>
  <si>
    <t>Boston</t>
  </si>
  <si>
    <t>Moscow</t>
  </si>
  <si>
    <t>Row ID</t>
  </si>
  <si>
    <t>Los Angeles</t>
  </si>
  <si>
    <t>New York City</t>
  </si>
  <si>
    <t>Customer ID</t>
  </si>
  <si>
    <t>Quantity ordered new</t>
  </si>
  <si>
    <t xml:space="preserve">Critical </t>
  </si>
  <si>
    <t>Illinois</t>
  </si>
  <si>
    <t>Edmonds</t>
  </si>
  <si>
    <t>High Point</t>
  </si>
  <si>
    <t>North Carolina</t>
  </si>
  <si>
    <t>Iowa</t>
  </si>
  <si>
    <t>Oregon</t>
  </si>
  <si>
    <t>Pflugerville</t>
  </si>
  <si>
    <t>Texas</t>
  </si>
  <si>
    <t>Santa Fe</t>
  </si>
  <si>
    <t>New Mexico</t>
  </si>
  <si>
    <t>Garner</t>
  </si>
  <si>
    <t>New York</t>
  </si>
  <si>
    <t>Little Rock</t>
  </si>
  <si>
    <t>Arkansas</t>
  </si>
  <si>
    <t>Prescott Valley</t>
  </si>
  <si>
    <t>Arizona</t>
  </si>
  <si>
    <t>Moore</t>
  </si>
  <si>
    <t>Oklahoma</t>
  </si>
  <si>
    <t>Cleveland</t>
  </si>
  <si>
    <t>Tennessee</t>
  </si>
  <si>
    <t>New Jersey</t>
  </si>
  <si>
    <t>Lewiston</t>
  </si>
  <si>
    <t>Maine</t>
  </si>
  <si>
    <t>Wisconsin</t>
  </si>
  <si>
    <t>Troy</t>
  </si>
  <si>
    <t>Tamarac</t>
  </si>
  <si>
    <t>Florida</t>
  </si>
  <si>
    <t>Bethpage</t>
  </si>
  <si>
    <t>West Linn</t>
  </si>
  <si>
    <t>California</t>
  </si>
  <si>
    <t>Lemon Grove</t>
  </si>
  <si>
    <t>Minnesota</t>
  </si>
  <si>
    <t>Georgia</t>
  </si>
  <si>
    <t>Burleson</t>
  </si>
  <si>
    <t>Hollywood</t>
  </si>
  <si>
    <t>Auburn</t>
  </si>
  <si>
    <t>Hudson</t>
  </si>
  <si>
    <t>New Hampshire</t>
  </si>
  <si>
    <t>Garden City</t>
  </si>
  <si>
    <t>Kansas</t>
  </si>
  <si>
    <t>Davis</t>
  </si>
  <si>
    <t>Deer Park</t>
  </si>
  <si>
    <t>Taylors</t>
  </si>
  <si>
    <t>South Carolina</t>
  </si>
  <si>
    <t>Allen Park</t>
  </si>
  <si>
    <t>Michigan</t>
  </si>
  <si>
    <t>Scottsdale</t>
  </si>
  <si>
    <t>Sanford</t>
  </si>
  <si>
    <t>Columbia</t>
  </si>
  <si>
    <t>Maryland</t>
  </si>
  <si>
    <t>Crofton</t>
  </si>
  <si>
    <t>Redwood City</t>
  </si>
  <si>
    <t>College Station</t>
  </si>
  <si>
    <t>Idaho</t>
  </si>
  <si>
    <t>Pleasant Grove</t>
  </si>
  <si>
    <t>Utah</t>
  </si>
  <si>
    <t>Mount Vernon</t>
  </si>
  <si>
    <t>Ohio</t>
  </si>
  <si>
    <t>Bartlesville</t>
  </si>
  <si>
    <t>Grove City</t>
  </si>
  <si>
    <t>East Los Angeles</t>
  </si>
  <si>
    <t>Fort Dodge</t>
  </si>
  <si>
    <t>Altoona</t>
  </si>
  <si>
    <t>Pennsylvania</t>
  </si>
  <si>
    <t>Highlands Ranch</t>
  </si>
  <si>
    <t>Colorado</t>
  </si>
  <si>
    <t>Rock Island</t>
  </si>
  <si>
    <t>Orlando</t>
  </si>
  <si>
    <t>East Point</t>
  </si>
  <si>
    <t>Wheeling</t>
  </si>
  <si>
    <t>Wilmette</t>
  </si>
  <si>
    <t>Murray</t>
  </si>
  <si>
    <t>Kentucky</t>
  </si>
  <si>
    <t>Fayetteville</t>
  </si>
  <si>
    <t>Van Buren</t>
  </si>
  <si>
    <t>Camp Springs</t>
  </si>
  <si>
    <t>Pasadena</t>
  </si>
  <si>
    <t>Lafayette</t>
  </si>
  <si>
    <t>Indiana</t>
  </si>
  <si>
    <t>Lake Jackson</t>
  </si>
  <si>
    <t>Maplewood</t>
  </si>
  <si>
    <t>Sheboygan</t>
  </si>
  <si>
    <t>Munster</t>
  </si>
  <si>
    <t>Henderson</t>
  </si>
  <si>
    <t>Oceanside</t>
  </si>
  <si>
    <t>Watertown</t>
  </si>
  <si>
    <t>Gallatin</t>
  </si>
  <si>
    <t>Joliet</t>
  </si>
  <si>
    <t>Kearns</t>
  </si>
  <si>
    <t>Kenosha</t>
  </si>
  <si>
    <t>Aurora</t>
  </si>
  <si>
    <t>Lancaster</t>
  </si>
  <si>
    <t>Dickinson</t>
  </si>
  <si>
    <t>North Dakota</t>
  </si>
  <si>
    <t>Saratoga</t>
  </si>
  <si>
    <t>The Colony</t>
  </si>
  <si>
    <t>Hagerstown</t>
  </si>
  <si>
    <t>Townsend</t>
  </si>
  <si>
    <t>Joplin</t>
  </si>
  <si>
    <t>Overland Park</t>
  </si>
  <si>
    <t>Chico</t>
  </si>
  <si>
    <t>Winchester</t>
  </si>
  <si>
    <t>Virginia</t>
  </si>
  <si>
    <t>Quincy</t>
  </si>
  <si>
    <t>Fairborn</t>
  </si>
  <si>
    <t>Grand Rapids</t>
  </si>
  <si>
    <t>Concord</t>
  </si>
  <si>
    <t>Garland</t>
  </si>
  <si>
    <t>Alton</t>
  </si>
  <si>
    <t>Coos Bay</t>
  </si>
  <si>
    <t>Blacksburg</t>
  </si>
  <si>
    <t>Oakton</t>
  </si>
  <si>
    <t>Surprise</t>
  </si>
  <si>
    <t>Mount Prospect</t>
  </si>
  <si>
    <t>Stamford</t>
  </si>
  <si>
    <t>Connecticut</t>
  </si>
  <si>
    <t>Alabama</t>
  </si>
  <si>
    <t>Indianapolis</t>
  </si>
  <si>
    <t>Smithtown</t>
  </si>
  <si>
    <t>Louisiana</t>
  </si>
  <si>
    <t>Papillion</t>
  </si>
  <si>
    <t>Nebraska</t>
  </si>
  <si>
    <t>Rock Springs</t>
  </si>
  <si>
    <t>Wyoming</t>
  </si>
  <si>
    <t>Mankato</t>
  </si>
  <si>
    <t>Roswell</t>
  </si>
  <si>
    <t>Bettendorf</t>
  </si>
  <si>
    <t>Elgin</t>
  </si>
  <si>
    <t>Owatonna</t>
  </si>
  <si>
    <t>Norwich</t>
  </si>
  <si>
    <t>Tooele</t>
  </si>
  <si>
    <t>Roseville</t>
  </si>
  <si>
    <t>Bangor</t>
  </si>
  <si>
    <t>Burlington</t>
  </si>
  <si>
    <t>Vermont</t>
  </si>
  <si>
    <t>Cheshire</t>
  </si>
  <si>
    <t>Englewood</t>
  </si>
  <si>
    <t>Providence</t>
  </si>
  <si>
    <t>Rhode Island</t>
  </si>
  <si>
    <t>Fairfax</t>
  </si>
  <si>
    <t>Westerville</t>
  </si>
  <si>
    <t>Pharr</t>
  </si>
  <si>
    <t>Calumet City</t>
  </si>
  <si>
    <t>Ormond Beach</t>
  </si>
  <si>
    <t>Appleton</t>
  </si>
  <si>
    <t>Rancho Cucamonga</t>
  </si>
  <si>
    <t>North Platte</t>
  </si>
  <si>
    <t>Wilmington</t>
  </si>
  <si>
    <t>Vacaville</t>
  </si>
  <si>
    <t>Vallejo</t>
  </si>
  <si>
    <t>Neenah</t>
  </si>
  <si>
    <t>Hilliard</t>
  </si>
  <si>
    <t>Richfield</t>
  </si>
  <si>
    <t>Albuquerque</t>
  </si>
  <si>
    <t>Boise</t>
  </si>
  <si>
    <t>Rose Hill</t>
  </si>
  <si>
    <t>Port Huron</t>
  </si>
  <si>
    <t>Medford</t>
  </si>
  <si>
    <t>Mandan</t>
  </si>
  <si>
    <t>Slidell</t>
  </si>
  <si>
    <t>Mount Lebanon</t>
  </si>
  <si>
    <t>Leawood</t>
  </si>
  <si>
    <t>Friendswood</t>
  </si>
  <si>
    <t>Levittown</t>
  </si>
  <si>
    <t>Cranston</t>
  </si>
  <si>
    <t>Bowling Green</t>
  </si>
  <si>
    <t>Wichita</t>
  </si>
  <si>
    <t>Canton</t>
  </si>
  <si>
    <t>Reynoldsburg</t>
  </si>
  <si>
    <t>Barrington</t>
  </si>
  <si>
    <t>Linden</t>
  </si>
  <si>
    <t>West Mifflin</t>
  </si>
  <si>
    <t>Reston</t>
  </si>
  <si>
    <t>Covington</t>
  </si>
  <si>
    <t>Gastonia</t>
  </si>
  <si>
    <t>Superior</t>
  </si>
  <si>
    <t>Odenton</t>
  </si>
  <si>
    <t>Georgetown</t>
  </si>
  <si>
    <t>Newark</t>
  </si>
  <si>
    <t>Delaware</t>
  </si>
  <si>
    <t>Vancouver</t>
  </si>
  <si>
    <t>Charleston</t>
  </si>
  <si>
    <t>West Virginia</t>
  </si>
  <si>
    <t>Marshalltown</t>
  </si>
  <si>
    <t>Durango</t>
  </si>
  <si>
    <t>Hawthorne</t>
  </si>
  <si>
    <t>Randallstown</t>
  </si>
  <si>
    <t>Huntington Beach</t>
  </si>
  <si>
    <t>Colorado Springs</t>
  </si>
  <si>
    <t>Richmond</t>
  </si>
  <si>
    <t>El Centro</t>
  </si>
  <si>
    <t>North Olmsted</t>
  </si>
  <si>
    <t>Laurel</t>
  </si>
  <si>
    <t>Laguna Hills</t>
  </si>
  <si>
    <t>Fort Collins</t>
  </si>
  <si>
    <t>Tuscaloosa</t>
  </si>
  <si>
    <t>Palm Coast</t>
  </si>
  <si>
    <t>Springfield</t>
  </si>
  <si>
    <t>Oro Valley</t>
  </si>
  <si>
    <t>Mississippi</t>
  </si>
  <si>
    <t>Marietta</t>
  </si>
  <si>
    <t>Lakewood</t>
  </si>
  <si>
    <t>Littleton</t>
  </si>
  <si>
    <t>Winter Springs</t>
  </si>
  <si>
    <t>Kissimmee</t>
  </si>
  <si>
    <t>Lodi</t>
  </si>
  <si>
    <t>Southgate</t>
  </si>
  <si>
    <t>Hopkinton</t>
  </si>
  <si>
    <t>Wooster</t>
  </si>
  <si>
    <t>Woodland</t>
  </si>
  <si>
    <t>Freeport</t>
  </si>
  <si>
    <t>Indian Trail</t>
  </si>
  <si>
    <t>Carpentersville</t>
  </si>
  <si>
    <t>North Miami</t>
  </si>
  <si>
    <t>Hilton Head Island</t>
  </si>
  <si>
    <t>Mount Pleasant</t>
  </si>
  <si>
    <t>Oakville</t>
  </si>
  <si>
    <t>Myrtle Beach</t>
  </si>
  <si>
    <t>Oakland</t>
  </si>
  <si>
    <t>Pullman</t>
  </si>
  <si>
    <t>Rexburg</t>
  </si>
  <si>
    <t>Twin Falls</t>
  </si>
  <si>
    <t>Carbondale</t>
  </si>
  <si>
    <t>Mountain View</t>
  </si>
  <si>
    <t>Santa Clara</t>
  </si>
  <si>
    <t>New Bern</t>
  </si>
  <si>
    <t>Ossining</t>
  </si>
  <si>
    <t>Santa Maria</t>
  </si>
  <si>
    <t>Franklin Square</t>
  </si>
  <si>
    <t>Dover</t>
  </si>
  <si>
    <t>Ozark</t>
  </si>
  <si>
    <t>Sioux Falls</t>
  </si>
  <si>
    <t>South Dakota</t>
  </si>
  <si>
    <t>Hickory</t>
  </si>
  <si>
    <t>West Hollywood</t>
  </si>
  <si>
    <t>Syracuse</t>
  </si>
  <si>
    <t>Mansfield</t>
  </si>
  <si>
    <t>Edinburg</t>
  </si>
  <si>
    <t>Rocky Mount</t>
  </si>
  <si>
    <t>Portland</t>
  </si>
  <si>
    <t>Burnsville</t>
  </si>
  <si>
    <t>Ottumwa</t>
  </si>
  <si>
    <t>Weslaco</t>
  </si>
  <si>
    <t>Pueblo West</t>
  </si>
  <si>
    <t>Pueblo</t>
  </si>
  <si>
    <t>Biddeford</t>
  </si>
  <si>
    <t>Harrisonburg</t>
  </si>
  <si>
    <t>Coconut Creek</t>
  </si>
  <si>
    <t>Stow</t>
  </si>
  <si>
    <t>Gainesville</t>
  </si>
  <si>
    <t>Fort Lauderdale</t>
  </si>
  <si>
    <t>Fruit Cove</t>
  </si>
  <si>
    <t>Annandale</t>
  </si>
  <si>
    <t>Kankakee</t>
  </si>
  <si>
    <t>Brentwood</t>
  </si>
  <si>
    <t>Peachtree City</t>
  </si>
  <si>
    <t>Saco</t>
  </si>
  <si>
    <t>Gorham</t>
  </si>
  <si>
    <t>Euclid</t>
  </si>
  <si>
    <t>North Port</t>
  </si>
  <si>
    <t>Rapid City</t>
  </si>
  <si>
    <t>Los Altos</t>
  </si>
  <si>
    <t>Apex</t>
  </si>
  <si>
    <t>Norfolk</t>
  </si>
  <si>
    <t>Carlsbad</t>
  </si>
  <si>
    <t>Sterling Heights</t>
  </si>
  <si>
    <t>Puyallup</t>
  </si>
  <si>
    <t>Redmond</t>
  </si>
  <si>
    <t>Pine Bluff</t>
  </si>
  <si>
    <t>Harrison</t>
  </si>
  <si>
    <t>Kent</t>
  </si>
  <si>
    <t>Thornton</t>
  </si>
  <si>
    <t>Romeoville</t>
  </si>
  <si>
    <t>Montclair</t>
  </si>
  <si>
    <t>Lincoln</t>
  </si>
  <si>
    <t>Rochester</t>
  </si>
  <si>
    <t>Saint Louis</t>
  </si>
  <si>
    <t>Addison</t>
  </si>
  <si>
    <t>Garfield Heights</t>
  </si>
  <si>
    <t>Twentynine Palms</t>
  </si>
  <si>
    <t>Eastpointe</t>
  </si>
  <si>
    <t>Goleta</t>
  </si>
  <si>
    <t>Carrollton</t>
  </si>
  <si>
    <t>Greenville</t>
  </si>
  <si>
    <t>Eagle</t>
  </si>
  <si>
    <t>Fort Wayne</t>
  </si>
  <si>
    <t>Louisville</t>
  </si>
  <si>
    <t>Saint Petersburg</t>
  </si>
  <si>
    <t>North Miami Beach</t>
  </si>
  <si>
    <t>Shoreview</t>
  </si>
  <si>
    <t>Oak Park</t>
  </si>
  <si>
    <t>Tualatin</t>
  </si>
  <si>
    <t>Naugatuck</t>
  </si>
  <si>
    <t>Seymour</t>
  </si>
  <si>
    <t>Murfreesboro</t>
  </si>
  <si>
    <t>Anacortes</t>
  </si>
  <si>
    <t>Salisbury</t>
  </si>
  <si>
    <t>West Scarborough</t>
  </si>
  <si>
    <t>Rogers</t>
  </si>
  <si>
    <t>Lindenhurst</t>
  </si>
  <si>
    <t>Jackson</t>
  </si>
  <si>
    <t>Stockton</t>
  </si>
  <si>
    <t>Omaha</t>
  </si>
  <si>
    <t>South Burlington</t>
  </si>
  <si>
    <t>Livonia</t>
  </si>
  <si>
    <t>Dalton</t>
  </si>
  <si>
    <t>Prior Lake</t>
  </si>
  <si>
    <t>Edgewood</t>
  </si>
  <si>
    <t>La Mesa</t>
  </si>
  <si>
    <t>Jacksonville</t>
  </si>
  <si>
    <t>Clarksville</t>
  </si>
  <si>
    <t>Longview</t>
  </si>
  <si>
    <t>Clearfield</t>
  </si>
  <si>
    <t>Carson City</t>
  </si>
  <si>
    <t>Nevada</t>
  </si>
  <si>
    <t>Columbus</t>
  </si>
  <si>
    <t>Burbank</t>
  </si>
  <si>
    <t>Seatac</t>
  </si>
  <si>
    <t>Eau Claire</t>
  </si>
  <si>
    <t>Flagstaff</t>
  </si>
  <si>
    <t>South Portland</t>
  </si>
  <si>
    <t>Dix Hills</t>
  </si>
  <si>
    <t>Bristol</t>
  </si>
  <si>
    <t>Winter Garden</t>
  </si>
  <si>
    <t>Rutland</t>
  </si>
  <si>
    <t>Port Saint Lucie</t>
  </si>
  <si>
    <t>Dearborn Heights</t>
  </si>
  <si>
    <t>Oak Creek</t>
  </si>
  <si>
    <t>Moreno Valley</t>
  </si>
  <si>
    <t>Enid</t>
  </si>
  <si>
    <t>Huntsville</t>
  </si>
  <si>
    <t>Salt Lake City</t>
  </si>
  <si>
    <t>Saint Peters</t>
  </si>
  <si>
    <t>Arlington Heights</t>
  </si>
  <si>
    <t>Midwest City</t>
  </si>
  <si>
    <t>Lakeland</t>
  </si>
  <si>
    <t>Birmingham</t>
  </si>
  <si>
    <t>Menlo Park</t>
  </si>
  <si>
    <t>Lansing</t>
  </si>
  <si>
    <t>Maryville</t>
  </si>
  <si>
    <t>Plainview</t>
  </si>
  <si>
    <t>Plum</t>
  </si>
  <si>
    <t>Belchertown</t>
  </si>
  <si>
    <t>Forest Park</t>
  </si>
  <si>
    <t>Kalamazoo</t>
  </si>
  <si>
    <t>Ithaca</t>
  </si>
  <si>
    <t>Hobbs</t>
  </si>
  <si>
    <t>Meridian</t>
  </si>
  <si>
    <t>Lake Charles</t>
  </si>
  <si>
    <t>Coral Springs</t>
  </si>
  <si>
    <t>Chattanooga</t>
  </si>
  <si>
    <t>Alamogordo</t>
  </si>
  <si>
    <t>Newnan</t>
  </si>
  <si>
    <t>Goldsboro</t>
  </si>
  <si>
    <t>Ellicott City</t>
  </si>
  <si>
    <t>Parkersburg</t>
  </si>
  <si>
    <t>Owensboro</t>
  </si>
  <si>
    <t>Paducah</t>
  </si>
  <si>
    <t>Petaluma</t>
  </si>
  <si>
    <t>Saint Paul</t>
  </si>
  <si>
    <t>Wilkinsburg</t>
  </si>
  <si>
    <t>Opelika</t>
  </si>
  <si>
    <t>Shirley</t>
  </si>
  <si>
    <t>Cuyahoga Falls</t>
  </si>
  <si>
    <t>Bozeman</t>
  </si>
  <si>
    <t>Montana</t>
  </si>
  <si>
    <t>Waukesha</t>
  </si>
  <si>
    <t>Las Vegas</t>
  </si>
  <si>
    <t>North Las Vegas</t>
  </si>
  <si>
    <t>Royal Palm Beach</t>
  </si>
  <si>
    <t>Bakersfield</t>
  </si>
  <si>
    <t>Lombard</t>
  </si>
  <si>
    <t>Iselin</t>
  </si>
  <si>
    <t>Flower Mound</t>
  </si>
  <si>
    <t>Muskego</t>
  </si>
  <si>
    <t>Lake In The Hills</t>
  </si>
  <si>
    <t>Saint Charles</t>
  </si>
  <si>
    <t>Redondo Beach</t>
  </si>
  <si>
    <t>West Valley City</t>
  </si>
  <si>
    <t>Minnetonka Mills</t>
  </si>
  <si>
    <t>Council Bluffs</t>
  </si>
  <si>
    <t>Lebanon</t>
  </si>
  <si>
    <t>Bennington</t>
  </si>
  <si>
    <t>Ridgewood</t>
  </si>
  <si>
    <t>Independence</t>
  </si>
  <si>
    <t>Roy</t>
  </si>
  <si>
    <t>Hanover</t>
  </si>
  <si>
    <t>Cedar Rapids</t>
  </si>
  <si>
    <t>Lorain</t>
  </si>
  <si>
    <t>Boca Raton</t>
  </si>
  <si>
    <t>Kingsport</t>
  </si>
  <si>
    <t>Amarillo</t>
  </si>
  <si>
    <t>Corvallis</t>
  </si>
  <si>
    <t>Land O Lakes</t>
  </si>
  <si>
    <t>Batavia</t>
  </si>
  <si>
    <t>Lake Oswego</t>
  </si>
  <si>
    <t>Pomona</t>
  </si>
  <si>
    <t>Muscatine</t>
  </si>
  <si>
    <t>Hamilton</t>
  </si>
  <si>
    <t>Franklin</t>
  </si>
  <si>
    <t>Carol City</t>
  </si>
  <si>
    <t>Hackensack</t>
  </si>
  <si>
    <t>San Juan</t>
  </si>
  <si>
    <t>Glendale</t>
  </si>
  <si>
    <t>Jamestown</t>
  </si>
  <si>
    <t>Shaker Heights</t>
  </si>
  <si>
    <t>Newton</t>
  </si>
  <si>
    <t>Holland</t>
  </si>
  <si>
    <t>Inkster</t>
  </si>
  <si>
    <t>Waldorf</t>
  </si>
  <si>
    <t>Enterprise</t>
  </si>
  <si>
    <t>Salinas</t>
  </si>
  <si>
    <t>Post Falls</t>
  </si>
  <si>
    <t>Mundelein</t>
  </si>
  <si>
    <t>Goffstown</t>
  </si>
  <si>
    <t>Danville</t>
  </si>
  <si>
    <t>Madison</t>
  </si>
  <si>
    <t>Shawnee</t>
  </si>
  <si>
    <t>Kansas City</t>
  </si>
  <si>
    <t>Gilroy</t>
  </si>
  <si>
    <t>Altamonte Springs</t>
  </si>
  <si>
    <t>Vestavia Hills</t>
  </si>
  <si>
    <t>Tulsa</t>
  </si>
  <si>
    <t>Trenton</t>
  </si>
  <si>
    <t>Shreveport</t>
  </si>
  <si>
    <t>Kennesaw</t>
  </si>
  <si>
    <t>University City</t>
  </si>
  <si>
    <t>Eureka</t>
  </si>
  <si>
    <t>Crown Point</t>
  </si>
  <si>
    <t>Belleville</t>
  </si>
  <si>
    <t>San Carlos</t>
  </si>
  <si>
    <t>Bedford</t>
  </si>
  <si>
    <t>Roselle</t>
  </si>
  <si>
    <t>La Vista</t>
  </si>
  <si>
    <t>Lacey</t>
  </si>
  <si>
    <t>Thousand Oaks</t>
  </si>
  <si>
    <t>Hacienda Heights</t>
  </si>
  <si>
    <t>Florence</t>
  </si>
  <si>
    <t>Urbana</t>
  </si>
  <si>
    <t>Tacoma</t>
  </si>
  <si>
    <t>Cumberland</t>
  </si>
  <si>
    <t>Schererville</t>
  </si>
  <si>
    <t>Spanish Fork</t>
  </si>
  <si>
    <t>South Bend</t>
  </si>
  <si>
    <t>Waterbury</t>
  </si>
  <si>
    <t>Fort Lee</t>
  </si>
  <si>
    <t>Baton Rouge</t>
  </si>
  <si>
    <t>Clovis</t>
  </si>
  <si>
    <t>Cedar Park</t>
  </si>
  <si>
    <t>Oakland Park</t>
  </si>
  <si>
    <t>Draper</t>
  </si>
  <si>
    <t>Sioux City</t>
  </si>
  <si>
    <t>King of Prussia</t>
  </si>
  <si>
    <t>Mesa</t>
  </si>
  <si>
    <t>Grants Pass</t>
  </si>
  <si>
    <t>Emporia</t>
  </si>
  <si>
    <t>Sudbury</t>
  </si>
  <si>
    <t>Biloxi</t>
  </si>
  <si>
    <t>Medina</t>
  </si>
  <si>
    <t>Ponte Vedra Beach</t>
  </si>
  <si>
    <t>Buffalo Grove</t>
  </si>
  <si>
    <t>Nashville</t>
  </si>
  <si>
    <t>Dundalk</t>
  </si>
  <si>
    <t>Hialeah</t>
  </si>
  <si>
    <t>Manteca</t>
  </si>
  <si>
    <t>Hutchinson</t>
  </si>
  <si>
    <t>Mobile</t>
  </si>
  <si>
    <t>El Paso</t>
  </si>
  <si>
    <t>Palm Beach Gardens</t>
  </si>
  <si>
    <t>Hendersonville</t>
  </si>
  <si>
    <t>Clinton</t>
  </si>
  <si>
    <t>Harker Heights</t>
  </si>
  <si>
    <t>North Ridgeville</t>
  </si>
  <si>
    <t>Green Bay</t>
  </si>
  <si>
    <t>Dublin</t>
  </si>
  <si>
    <t>Rock Hill</t>
  </si>
  <si>
    <t>Fairfield</t>
  </si>
  <si>
    <t>New Orleans</t>
  </si>
  <si>
    <t>Denton</t>
  </si>
  <si>
    <t>Bowie</t>
  </si>
  <si>
    <t>Virginia Beach</t>
  </si>
  <si>
    <t>Torrance</t>
  </si>
  <si>
    <t>Texarkana</t>
  </si>
  <si>
    <t>San Gabriel</t>
  </si>
  <si>
    <t>Mason City</t>
  </si>
  <si>
    <t>Searcy</t>
  </si>
  <si>
    <t>Highland</t>
  </si>
  <si>
    <t>Calexico</t>
  </si>
  <si>
    <t>Milwaukee</t>
  </si>
  <si>
    <t>Wheat Ridge</t>
  </si>
  <si>
    <t>Smyrna</t>
  </si>
  <si>
    <t>Elyria</t>
  </si>
  <si>
    <t>Spanaway</t>
  </si>
  <si>
    <t>New Britain</t>
  </si>
  <si>
    <t>Salem</t>
  </si>
  <si>
    <t>Adrian</t>
  </si>
  <si>
    <t>Farmington Hills</t>
  </si>
  <si>
    <t>Midland</t>
  </si>
  <si>
    <t>Massillon</t>
  </si>
  <si>
    <t>Janesville</t>
  </si>
  <si>
    <t>Corsicana</t>
  </si>
  <si>
    <t>Arlington</t>
  </si>
  <si>
    <t>Orland Park</t>
  </si>
  <si>
    <t>Stratford</t>
  </si>
  <si>
    <t>Walla Walla</t>
  </si>
  <si>
    <t>North Little Rock</t>
  </si>
  <si>
    <t>Dubuque</t>
  </si>
  <si>
    <t>Panama City</t>
  </si>
  <si>
    <t>Harlingen</t>
  </si>
  <si>
    <t>Peoria</t>
  </si>
  <si>
    <t>Kirkland</t>
  </si>
  <si>
    <t>Carol Stream</t>
  </si>
  <si>
    <t>Hopkins</t>
  </si>
  <si>
    <t>Layton</t>
  </si>
  <si>
    <t>Prescott</t>
  </si>
  <si>
    <t>Grand Prairie</t>
  </si>
  <si>
    <t>Petersburg</t>
  </si>
  <si>
    <t>Downers Grove</t>
  </si>
  <si>
    <t>Coon Rapids</t>
  </si>
  <si>
    <t>Fountain</t>
  </si>
  <si>
    <t>Tallahassee</t>
  </si>
  <si>
    <t>Redding</t>
  </si>
  <si>
    <t>Lubbock</t>
  </si>
  <si>
    <t>San Clemente</t>
  </si>
  <si>
    <t>Hattiesburg</t>
  </si>
  <si>
    <t>New Iberia</t>
  </si>
  <si>
    <t>Woodridge</t>
  </si>
  <si>
    <t>Jeffersonville</t>
  </si>
  <si>
    <t>Morristown</t>
  </si>
  <si>
    <t>Reno</t>
  </si>
  <si>
    <t>New Milford</t>
  </si>
  <si>
    <t>Encinitas</t>
  </si>
  <si>
    <t>Redlands</t>
  </si>
  <si>
    <t>San Antonio</t>
  </si>
  <si>
    <t>Boardman</t>
  </si>
  <si>
    <t>Bellingham</t>
  </si>
  <si>
    <t>Glen Cove</t>
  </si>
  <si>
    <t>Riverside</t>
  </si>
  <si>
    <t>Merrimack</t>
  </si>
  <si>
    <t>Madison Heights</t>
  </si>
  <si>
    <t>Lawton</t>
  </si>
  <si>
    <t>Conroe</t>
  </si>
  <si>
    <t>Kettering</t>
  </si>
  <si>
    <t>Belle Glade</t>
  </si>
  <si>
    <t>Oxford</t>
  </si>
  <si>
    <t>Portsmouth</t>
  </si>
  <si>
    <t>Saginaw</t>
  </si>
  <si>
    <t>Sulphur Springs</t>
  </si>
  <si>
    <t>Tysons Corner</t>
  </si>
  <si>
    <t>Temecula</t>
  </si>
  <si>
    <t>East Chicago</t>
  </si>
  <si>
    <t>Apple Valley</t>
  </si>
  <si>
    <t>Tonawanda</t>
  </si>
  <si>
    <t>Fords</t>
  </si>
  <si>
    <t>Augusta</t>
  </si>
  <si>
    <t>Old Bridge</t>
  </si>
  <si>
    <t>Caldwell</t>
  </si>
  <si>
    <t>Lunenburg</t>
  </si>
  <si>
    <t>Derby</t>
  </si>
  <si>
    <t>Coral Gables</t>
  </si>
  <si>
    <t>Shakopee</t>
  </si>
  <si>
    <t>Berkeley</t>
  </si>
  <si>
    <t>Drexel Hill</t>
  </si>
  <si>
    <t>Jupiter</t>
  </si>
  <si>
    <t>Webster</t>
  </si>
  <si>
    <t>Cabot</t>
  </si>
  <si>
    <t>Highland Village</t>
  </si>
  <si>
    <t>Hot Springs</t>
  </si>
  <si>
    <t>Sunnyvale</t>
  </si>
  <si>
    <t>Merritt Island</t>
  </si>
  <si>
    <t>Stevens Point</t>
  </si>
  <si>
    <t>Spring Hill</t>
  </si>
  <si>
    <t>Sunrise</t>
  </si>
  <si>
    <t>West Palm Beach</t>
  </si>
  <si>
    <t>Winter Haven</t>
  </si>
  <si>
    <t>Provo</t>
  </si>
  <si>
    <t>Gladstone</t>
  </si>
  <si>
    <t>Hammond</t>
  </si>
  <si>
    <t>Terre Haute</t>
  </si>
  <si>
    <t>Waterville</t>
  </si>
  <si>
    <t>Yucaipa</t>
  </si>
  <si>
    <t>Sandusky</t>
  </si>
  <si>
    <t>Loveland</t>
  </si>
  <si>
    <t>Grand Island</t>
  </si>
  <si>
    <t>Sandy Springs</t>
  </si>
  <si>
    <t>Northbrook</t>
  </si>
  <si>
    <t>Hanover Park</t>
  </si>
  <si>
    <t>Tewksbury</t>
  </si>
  <si>
    <t>Hurst</t>
  </si>
  <si>
    <t>Irving</t>
  </si>
  <si>
    <t>Clayton</t>
  </si>
  <si>
    <t>Lindenwold</t>
  </si>
  <si>
    <t>Odessa</t>
  </si>
  <si>
    <t>York</t>
  </si>
  <si>
    <t>Bloomington</t>
  </si>
  <si>
    <t>Broomfield</t>
  </si>
  <si>
    <t>Chesapeake</t>
  </si>
  <si>
    <t>Bay City</t>
  </si>
  <si>
    <t>Morgantown</t>
  </si>
  <si>
    <t>Northport</t>
  </si>
  <si>
    <t>Vincennes</t>
  </si>
  <si>
    <t>Steubenville</t>
  </si>
  <si>
    <t>Maple Grove</t>
  </si>
  <si>
    <t>Laguna Niguel</t>
  </si>
  <si>
    <t>Rochester Hills</t>
  </si>
  <si>
    <t>Bullhead City</t>
  </si>
  <si>
    <t>Spartanburg</t>
  </si>
  <si>
    <t>Herndon</t>
  </si>
  <si>
    <t>Valparaiso</t>
  </si>
  <si>
    <t>East Massapequa</t>
  </si>
  <si>
    <t>Wilson</t>
  </si>
  <si>
    <t>Everett</t>
  </si>
  <si>
    <t>Allentown</t>
  </si>
  <si>
    <t>Whittier</t>
  </si>
  <si>
    <t>Atascadero</t>
  </si>
  <si>
    <t>Sharon</t>
  </si>
  <si>
    <t>Central Islip</t>
  </si>
  <si>
    <t>New London</t>
  </si>
  <si>
    <t>Mint Hill</t>
  </si>
  <si>
    <t>Flint</t>
  </si>
  <si>
    <t>Collierville</t>
  </si>
  <si>
    <t>Kokomo</t>
  </si>
  <si>
    <t>Bossier City</t>
  </si>
  <si>
    <t>Cedar Falls</t>
  </si>
  <si>
    <t>Holladay</t>
  </si>
  <si>
    <t>Germantown</t>
  </si>
  <si>
    <t>Londonderry</t>
  </si>
  <si>
    <t>Helena</t>
  </si>
  <si>
    <t>Cedar Hill</t>
  </si>
  <si>
    <t>Inver Grove Heights</t>
  </si>
  <si>
    <t>Woodmere</t>
  </si>
  <si>
    <t>Winter Park</t>
  </si>
  <si>
    <t>Chandler</t>
  </si>
  <si>
    <t>Frankfort</t>
  </si>
  <si>
    <t>Oswego</t>
  </si>
  <si>
    <t>Potomac</t>
  </si>
  <si>
    <t>Pleasure Ridge Park</t>
  </si>
  <si>
    <t>Lehi</t>
  </si>
  <si>
    <t>Fresno</t>
  </si>
  <si>
    <t>Tampa</t>
  </si>
  <si>
    <t>Harrisburg</t>
  </si>
  <si>
    <t>Sherwood</t>
  </si>
  <si>
    <t>Killeen</t>
  </si>
  <si>
    <t>Norman</t>
  </si>
  <si>
    <t>Mcminnville</t>
  </si>
  <si>
    <t>Rotterdam</t>
  </si>
  <si>
    <t>Brooklyn Center</t>
  </si>
  <si>
    <t>Farragut</t>
  </si>
  <si>
    <t>Kingman</t>
  </si>
  <si>
    <t>Jonesboro</t>
  </si>
  <si>
    <t>El Mirage</t>
  </si>
  <si>
    <t>West Islip</t>
  </si>
  <si>
    <t>Fitchburg</t>
  </si>
  <si>
    <t>Port Charlotte</t>
  </si>
  <si>
    <t>Pahrump</t>
  </si>
  <si>
    <t>Elmira</t>
  </si>
  <si>
    <t>Cheyenne</t>
  </si>
  <si>
    <t>Pittsburg</t>
  </si>
  <si>
    <t>Brandon</t>
  </si>
  <si>
    <t>Manitowoc</t>
  </si>
  <si>
    <t>Vernon Hills</t>
  </si>
  <si>
    <t>West Des Moines</t>
  </si>
  <si>
    <t>El Dorado Hills</t>
  </si>
  <si>
    <t>New City</t>
  </si>
  <si>
    <t>Duluth</t>
  </si>
  <si>
    <t>Dayton</t>
  </si>
  <si>
    <t>Mechanicsville</t>
  </si>
  <si>
    <t>Granite Bay</t>
  </si>
  <si>
    <t>Olive Branch</t>
  </si>
  <si>
    <t>Weatherford</t>
  </si>
  <si>
    <t>Bryant</t>
  </si>
  <si>
    <t>Union City</t>
  </si>
  <si>
    <t>Pembroke Pines</t>
  </si>
  <si>
    <t>Hempstead</t>
  </si>
  <si>
    <t>Yuba City</t>
  </si>
  <si>
    <t>Franklin Park</t>
  </si>
  <si>
    <t>New Berlin</t>
  </si>
  <si>
    <t>Horn Lake</t>
  </si>
  <si>
    <t>Worcester</t>
  </si>
  <si>
    <t>Des Plaines</t>
  </si>
  <si>
    <t>Chambersburg</t>
  </si>
  <si>
    <t>Beverly Hills</t>
  </si>
  <si>
    <t>Gresham</t>
  </si>
  <si>
    <t>Oakdale</t>
  </si>
  <si>
    <t>Upper Arlington</t>
  </si>
  <si>
    <t>Greer</t>
  </si>
  <si>
    <t>Webster Groves</t>
  </si>
  <si>
    <t>Huntington</t>
  </si>
  <si>
    <t>Phenix City</t>
  </si>
  <si>
    <t>Dunwoody</t>
  </si>
  <si>
    <t>Cambridge</t>
  </si>
  <si>
    <t>Knoxville</t>
  </si>
  <si>
    <t>Los Banos</t>
  </si>
  <si>
    <t>Strongsville</t>
  </si>
  <si>
    <t>Depew</t>
  </si>
  <si>
    <t>Commerce City</t>
  </si>
  <si>
    <t>Las Cruces</t>
  </si>
  <si>
    <t>Edina</t>
  </si>
  <si>
    <t>Baldwin</t>
  </si>
  <si>
    <t>Hoover</t>
  </si>
  <si>
    <t>Pittsburgh</t>
  </si>
  <si>
    <t>Reisterstown</t>
  </si>
  <si>
    <t>Galesburg</t>
  </si>
  <si>
    <t>Grand Forks</t>
  </si>
  <si>
    <t>Paragould</t>
  </si>
  <si>
    <t>Arvada</t>
  </si>
  <si>
    <t>Springville</t>
  </si>
  <si>
    <t>Costa Mesa</t>
  </si>
  <si>
    <t>Abilene</t>
  </si>
  <si>
    <t>Branford</t>
  </si>
  <si>
    <t>Danbury</t>
  </si>
  <si>
    <t>Portage</t>
  </si>
  <si>
    <t>Leavenworth</t>
  </si>
  <si>
    <t>Warren</t>
  </si>
  <si>
    <t>Lufkin</t>
  </si>
  <si>
    <t>Decatur</t>
  </si>
  <si>
    <t>North Plainfield</t>
  </si>
  <si>
    <t>Bethlehem</t>
  </si>
  <si>
    <t>Parkland</t>
  </si>
  <si>
    <t>Pontiac</t>
  </si>
  <si>
    <t>Coachella</t>
  </si>
  <si>
    <t>Martinez</t>
  </si>
  <si>
    <t>Lake Worth</t>
  </si>
  <si>
    <t>South Vineland</t>
  </si>
  <si>
    <t>Tucson</t>
  </si>
  <si>
    <t>Metairie</t>
  </si>
  <si>
    <t>Spokane</t>
  </si>
  <si>
    <t>Lehigh Acres</t>
  </si>
  <si>
    <t>Anderson</t>
  </si>
  <si>
    <t>Eden</t>
  </si>
  <si>
    <t>Cleveland Heights</t>
  </si>
  <si>
    <t>Naperville</t>
  </si>
  <si>
    <t>Elizabeth</t>
  </si>
  <si>
    <t>Commack</t>
  </si>
  <si>
    <t>Bolingbrook</t>
  </si>
  <si>
    <t>Fort Myers</t>
  </si>
  <si>
    <t>College Park</t>
  </si>
  <si>
    <t>Mustang</t>
  </si>
  <si>
    <t>Sacramento</t>
  </si>
  <si>
    <t>Kendall</t>
  </si>
  <si>
    <t>Fort Thomas</t>
  </si>
  <si>
    <t>Woodstock</t>
  </si>
  <si>
    <t>Whitehall</t>
  </si>
  <si>
    <t>Coeur D Alene</t>
  </si>
  <si>
    <t>Hays</t>
  </si>
  <si>
    <t>Raleigh</t>
  </si>
  <si>
    <t>Cranford</t>
  </si>
  <si>
    <t>Summit</t>
  </si>
  <si>
    <t>Hazelwood</t>
  </si>
  <si>
    <t>Pensacola</t>
  </si>
  <si>
    <t>Kearney</t>
  </si>
  <si>
    <t>Pekin</t>
  </si>
  <si>
    <t>Burke</t>
  </si>
  <si>
    <t>New Smyrna Beach</t>
  </si>
  <si>
    <t>Statesboro</t>
  </si>
  <si>
    <t>Gary</t>
  </si>
  <si>
    <t>Eagle Pass</t>
  </si>
  <si>
    <t>Troutdale</t>
  </si>
  <si>
    <t>Woodburn</t>
  </si>
  <si>
    <t>Titusville</t>
  </si>
  <si>
    <t>North Royalton</t>
  </si>
  <si>
    <t>Elmwood Park</t>
  </si>
  <si>
    <t>Nashua</t>
  </si>
  <si>
    <t>South Orange</t>
  </si>
  <si>
    <t>Willoughby</t>
  </si>
  <si>
    <t>Sault Sainte Marie</t>
  </si>
  <si>
    <t>Keller</t>
  </si>
  <si>
    <t>Marion</t>
  </si>
  <si>
    <t>Waynesboro</t>
  </si>
  <si>
    <t>Los Gatos</t>
  </si>
  <si>
    <t>Middle River</t>
  </si>
  <si>
    <t>Butte</t>
  </si>
  <si>
    <t>Westland</t>
  </si>
  <si>
    <t>Newington</t>
  </si>
  <si>
    <t>Pearl</t>
  </si>
  <si>
    <t>Wauwatosa</t>
  </si>
  <si>
    <t>Cheektowaga</t>
  </si>
  <si>
    <t>Westlake</t>
  </si>
  <si>
    <t>Fridley</t>
  </si>
  <si>
    <t>Mauldin</t>
  </si>
  <si>
    <t>Des Moines</t>
  </si>
  <si>
    <t>Creve Coeur</t>
  </si>
  <si>
    <t>State College</t>
  </si>
  <si>
    <t>Melrose Park</t>
  </si>
  <si>
    <t>Racine</t>
  </si>
  <si>
    <t>Laredo</t>
  </si>
  <si>
    <t>Gilbert</t>
  </si>
  <si>
    <t>Lynnwood</t>
  </si>
  <si>
    <t>Euless</t>
  </si>
  <si>
    <t>Raytown</t>
  </si>
  <si>
    <t>Casselberry</t>
  </si>
  <si>
    <t>Montebello</t>
  </si>
  <si>
    <t>Cloverleaf</t>
  </si>
  <si>
    <t>Granger</t>
  </si>
  <si>
    <t>Oxnard</t>
  </si>
  <si>
    <t>Laconia</t>
  </si>
  <si>
    <t>Pikesville</t>
  </si>
  <si>
    <t>Aberdeen</t>
  </si>
  <si>
    <t>Niagara Falls</t>
  </si>
  <si>
    <t>West Lafayette</t>
  </si>
  <si>
    <t>Brooklyn Park</t>
  </si>
  <si>
    <t>Mission Viejo</t>
  </si>
  <si>
    <t>Bloomfield</t>
  </si>
  <si>
    <t>Bayonne</t>
  </si>
  <si>
    <t>Liberal</t>
  </si>
  <si>
    <t>Agawam</t>
  </si>
  <si>
    <t>Beverly</t>
  </si>
  <si>
    <t>Hanson</t>
  </si>
  <si>
    <t>Savannah</t>
  </si>
  <si>
    <t>Millville</t>
  </si>
  <si>
    <t>Round Rock</t>
  </si>
  <si>
    <t>Watauga</t>
  </si>
  <si>
    <t>Camarillo</t>
  </si>
  <si>
    <t>Greensburg</t>
  </si>
  <si>
    <t>Dunedin</t>
  </si>
  <si>
    <t>Richland</t>
  </si>
  <si>
    <t>Seguin</t>
  </si>
  <si>
    <t>Tupelo</t>
  </si>
  <si>
    <t>Terrytown</t>
  </si>
  <si>
    <t>Santa Rosa</t>
  </si>
  <si>
    <t>Utica</t>
  </si>
  <si>
    <t>Leander</t>
  </si>
  <si>
    <t>La Grange</t>
  </si>
  <si>
    <t>Greeneville</t>
  </si>
  <si>
    <t>South Lake Tahoe</t>
  </si>
  <si>
    <t>Manhattan</t>
  </si>
  <si>
    <t>West Jordan</t>
  </si>
  <si>
    <t>West Allis</t>
  </si>
  <si>
    <t>Pasco</t>
  </si>
  <si>
    <t>Napa</t>
  </si>
  <si>
    <t>Cincinnati</t>
  </si>
  <si>
    <t>Battle Creek</t>
  </si>
  <si>
    <t>Clifton</t>
  </si>
  <si>
    <t>Muncie</t>
  </si>
  <si>
    <t>West Bend</t>
  </si>
  <si>
    <t>Austintown</t>
  </si>
  <si>
    <t>Norwood</t>
  </si>
  <si>
    <t>Fairmont</t>
  </si>
  <si>
    <t>Bryan</t>
  </si>
  <si>
    <t>Pottstown</t>
  </si>
  <si>
    <t>Mehlville</t>
  </si>
  <si>
    <t>Natick</t>
  </si>
  <si>
    <t>Sandwich</t>
  </si>
  <si>
    <t>Channelview</t>
  </si>
  <si>
    <t>Immokalee</t>
  </si>
  <si>
    <t>Greenfield</t>
  </si>
  <si>
    <t>Lino Lakes</t>
  </si>
  <si>
    <t>Newport News</t>
  </si>
  <si>
    <t>Waco</t>
  </si>
  <si>
    <t>Annapolis</t>
  </si>
  <si>
    <t>Santa Cruz</t>
  </si>
  <si>
    <t>West Memphis</t>
  </si>
  <si>
    <t>Idaho Falls</t>
  </si>
  <si>
    <t>Albemarle</t>
  </si>
  <si>
    <t>Tucker</t>
  </si>
  <si>
    <t>Asheboro</t>
  </si>
  <si>
    <t>Missoula</t>
  </si>
  <si>
    <t>Gaithersburg</t>
  </si>
  <si>
    <t>Moline</t>
  </si>
  <si>
    <t>Sherman</t>
  </si>
  <si>
    <t>Macon</t>
  </si>
  <si>
    <t>Woburn</t>
  </si>
  <si>
    <t>Riverview</t>
  </si>
  <si>
    <t>Farmers Branch</t>
  </si>
  <si>
    <t>Grand Junction</t>
  </si>
  <si>
    <t>Seminole</t>
  </si>
  <si>
    <t>Summerville</t>
  </si>
  <si>
    <t>Carmel</t>
  </si>
  <si>
    <t>Altus</t>
  </si>
  <si>
    <t>Kirkwood</t>
  </si>
  <si>
    <t>Bartlett</t>
  </si>
  <si>
    <t>Dearborn</t>
  </si>
  <si>
    <t>Asheville</t>
  </si>
  <si>
    <t>Hesperia</t>
  </si>
  <si>
    <t>Charlottesville</t>
  </si>
  <si>
    <t>Catonsville</t>
  </si>
  <si>
    <t>Ansonia</t>
  </si>
  <si>
    <t>Yarmouth</t>
  </si>
  <si>
    <t>Toledo</t>
  </si>
  <si>
    <t>Stoneham</t>
  </si>
  <si>
    <t>Manchester</t>
  </si>
  <si>
    <t>East Lansing</t>
  </si>
  <si>
    <t>Cary</t>
  </si>
  <si>
    <t>Port Orange</t>
  </si>
  <si>
    <t>South Hadley</t>
  </si>
  <si>
    <t>Gulfport</t>
  </si>
  <si>
    <t>Pawtucket</t>
  </si>
  <si>
    <t>Parma</t>
  </si>
  <si>
    <t>Winthrop</t>
  </si>
  <si>
    <t>Coram</t>
  </si>
  <si>
    <t>Willow Grove</t>
  </si>
  <si>
    <t>Postal Code</t>
  </si>
  <si>
    <t>State or Province</t>
  </si>
  <si>
    <t>Massachusetts</t>
  </si>
  <si>
    <t>District of Columbia</t>
  </si>
  <si>
    <t>Ann Steele</t>
  </si>
  <si>
    <t>Missouri</t>
  </si>
  <si>
    <t>Bonnie Potter</t>
  </si>
  <si>
    <t>Ronnie Proctor</t>
  </si>
  <si>
    <t>Marcus Dunlap</t>
  </si>
  <si>
    <t>Gwendolyn F Tyson</t>
  </si>
  <si>
    <t>Timothy Reese</t>
  </si>
  <si>
    <t>Sarah Ramsey</t>
  </si>
  <si>
    <t>Laurie Hanna</t>
  </si>
  <si>
    <t>Jim Rodgers</t>
  </si>
  <si>
    <t>Tony Wilkins Winters</t>
  </si>
  <si>
    <t>Edna Thomas</t>
  </si>
  <si>
    <t>Guy Gallagher</t>
  </si>
  <si>
    <t>Matthew Berman</t>
  </si>
  <si>
    <t>Ricky Hensley</t>
  </si>
  <si>
    <t>Theodore Moran</t>
  </si>
  <si>
    <t>Lorraine Kelly</t>
  </si>
  <si>
    <t>Sidney Russell Austin</t>
  </si>
  <si>
    <t>Randall Montgomery</t>
  </si>
  <si>
    <t>Pam Gilbert</t>
  </si>
  <si>
    <t>Lynn Morrow</t>
  </si>
  <si>
    <t>Ellen McCormick</t>
  </si>
  <si>
    <t>Scott Bunn</t>
  </si>
  <si>
    <t>Annette Boone</t>
  </si>
  <si>
    <t>Edgar Stone</t>
  </si>
  <si>
    <t>Helen Stein</t>
  </si>
  <si>
    <t>Norman Shields</t>
  </si>
  <si>
    <t>Wallace Werner</t>
  </si>
  <si>
    <t>Victoria Baker Hoover</t>
  </si>
  <si>
    <t>Eddie House Mueller</t>
  </si>
  <si>
    <t>Max McKenna</t>
  </si>
  <si>
    <t>Claudia Boyle</t>
  </si>
  <si>
    <t>Caroline Johnston</t>
  </si>
  <si>
    <t>Lois Hamilton</t>
  </si>
  <si>
    <t>Tom McFarland</t>
  </si>
  <si>
    <t>Ron Newton</t>
  </si>
  <si>
    <t>Dwight M Carr</t>
  </si>
  <si>
    <t>Linda Weiss</t>
  </si>
  <si>
    <t>Helen H Murphy</t>
  </si>
  <si>
    <t>Shawn Stern</t>
  </si>
  <si>
    <t>Kara Allison</t>
  </si>
  <si>
    <t>Dale Gillespie</t>
  </si>
  <si>
    <t>Brooke Weeks Taylor</t>
  </si>
  <si>
    <t>Marguerite Moss</t>
  </si>
  <si>
    <t>Rhonda Ivey</t>
  </si>
  <si>
    <t>Yvonne Fox</t>
  </si>
  <si>
    <t>Geoffrey Zhu</t>
  </si>
  <si>
    <t>Kent Kerr</t>
  </si>
  <si>
    <t>Diana Xu</t>
  </si>
  <si>
    <t>Robin Kramer Vaughn</t>
  </si>
  <si>
    <t>Vicki Hauser</t>
  </si>
  <si>
    <t>Janice Cole</t>
  </si>
  <si>
    <t>Christina Matthews</t>
  </si>
  <si>
    <t>Wesley Waller</t>
  </si>
  <si>
    <t>Phillip Holmes</t>
  </si>
  <si>
    <t>Alex Harrell</t>
  </si>
  <si>
    <t>Lloyd Norris</t>
  </si>
  <si>
    <t>Gerald Kearney</t>
  </si>
  <si>
    <t>Danny Hong</t>
  </si>
  <si>
    <t>Tammy Goldman</t>
  </si>
  <si>
    <t>Samantha Weaver</t>
  </si>
  <si>
    <t>Leroy Blanchard</t>
  </si>
  <si>
    <t>Max Small</t>
  </si>
  <si>
    <t>Floyd Dale</t>
  </si>
  <si>
    <t>Anna Wood</t>
  </si>
  <si>
    <t>Frances Saunders</t>
  </si>
  <si>
    <t>Colleen Andrews</t>
  </si>
  <si>
    <t>Michele Bullard</t>
  </si>
  <si>
    <t>Don Cameron</t>
  </si>
  <si>
    <t>Shawn McIntyre</t>
  </si>
  <si>
    <t>Gilbert Scarborough</t>
  </si>
  <si>
    <t>Amy Ellis Holder</t>
  </si>
  <si>
    <t>Marshall Brandt Briggs</t>
  </si>
  <si>
    <t>Brenda Nelson Blanchard</t>
  </si>
  <si>
    <t>Brett Hawkins</t>
  </si>
  <si>
    <t>Irene Li</t>
  </si>
  <si>
    <t>Allan Shields</t>
  </si>
  <si>
    <t>Edward Pugh</t>
  </si>
  <si>
    <t>Carlos Hess</t>
  </si>
  <si>
    <t>Ross Frederick</t>
  </si>
  <si>
    <t>James Beck</t>
  </si>
  <si>
    <t>Calvin Boyette</t>
  </si>
  <si>
    <t>Sam Rouse</t>
  </si>
  <si>
    <t>Eleanor Swain</t>
  </si>
  <si>
    <t>Roger Blalock Cassidy</t>
  </si>
  <si>
    <t>Lucille Rankin</t>
  </si>
  <si>
    <t>Vickie Andrews</t>
  </si>
  <si>
    <t>Pauline Boyette</t>
  </si>
  <si>
    <t>Virginia Gay</t>
  </si>
  <si>
    <t>Patricia Cole Blair</t>
  </si>
  <si>
    <t>Sara O'Connor</t>
  </si>
  <si>
    <t>Thomas McAllister</t>
  </si>
  <si>
    <t>Glen Caldwell</t>
  </si>
  <si>
    <t>Ruby Gibbons</t>
  </si>
  <si>
    <t>Benjamin Kaufman</t>
  </si>
  <si>
    <t>Katherine Kearney</t>
  </si>
  <si>
    <t>Arthur Lowe Nash</t>
  </si>
  <si>
    <t>Brenda May</t>
  </si>
  <si>
    <t>Faye Dyer</t>
  </si>
  <si>
    <t>Bradley Pollock</t>
  </si>
  <si>
    <t>Curtis O'Connell</t>
  </si>
  <si>
    <t>Bobby Clements</t>
  </si>
  <si>
    <t>Jacqueline Noble</t>
  </si>
  <si>
    <t>Lynn Epstein</t>
  </si>
  <si>
    <t>Rosemary English</t>
  </si>
  <si>
    <t>Kim Weiss</t>
  </si>
  <si>
    <t>Juanita Coley Knox</t>
  </si>
  <si>
    <t>Bonnie Chambers</t>
  </si>
  <si>
    <t>Barbara McNamara</t>
  </si>
  <si>
    <t>Chris F Brandt</t>
  </si>
  <si>
    <t>Patrick Rosenthal</t>
  </si>
  <si>
    <t>Troy Moon</t>
  </si>
  <si>
    <t>Sam Oh</t>
  </si>
  <si>
    <t>Roberta Mullins Peters</t>
  </si>
  <si>
    <t>Jeanne Werner</t>
  </si>
  <si>
    <t>Sandra Sharma</t>
  </si>
  <si>
    <t>Sylvia Bush</t>
  </si>
  <si>
    <t>Danielle Watts</t>
  </si>
  <si>
    <t>Renee Alston</t>
  </si>
  <si>
    <t>Angela Howe</t>
  </si>
  <si>
    <t>Roger Schwartz</t>
  </si>
  <si>
    <t>Joel Buckley</t>
  </si>
  <si>
    <t>Erica R Fuller</t>
  </si>
  <si>
    <t>Shawn Combs</t>
  </si>
  <si>
    <t>Monica McCormick</t>
  </si>
  <si>
    <t>Denise Carver</t>
  </si>
  <si>
    <t>Bruce Stark</t>
  </si>
  <si>
    <t>June Frank Hammond</t>
  </si>
  <si>
    <t>Calvin Parsons Walter</t>
  </si>
  <si>
    <t>Carolyn Proctor</t>
  </si>
  <si>
    <t>Scott Feldman</t>
  </si>
  <si>
    <t>Ernest Barber</t>
  </si>
  <si>
    <t>Alice Berger McIntyre</t>
  </si>
  <si>
    <t>Thelma Abrams</t>
  </si>
  <si>
    <t>Judy Barrett</t>
  </si>
  <si>
    <t>Valerie Moon</t>
  </si>
  <si>
    <t>Joyce Murray</t>
  </si>
  <si>
    <t>Leslie Rowland</t>
  </si>
  <si>
    <t>George Terry</t>
  </si>
  <si>
    <t>Anne Armstrong</t>
  </si>
  <si>
    <t>Debbie Stevenson</t>
  </si>
  <si>
    <t>Marc Nash</t>
  </si>
  <si>
    <t>Maria Thomas</t>
  </si>
  <si>
    <t>Craig Bennett</t>
  </si>
  <si>
    <t>Marion Bowling</t>
  </si>
  <si>
    <t>Tony Doyle</t>
  </si>
  <si>
    <t>Ross Simpson</t>
  </si>
  <si>
    <t>Donna Craven</t>
  </si>
  <si>
    <t>Edgar McKenzie</t>
  </si>
  <si>
    <t>Edward Leonard</t>
  </si>
  <si>
    <t>Molly Vincent</t>
  </si>
  <si>
    <t>Ronnie Creech</t>
  </si>
  <si>
    <t>Eileen Cheek</t>
  </si>
  <si>
    <t>Toni Swanson</t>
  </si>
  <si>
    <t>Douglas Buck</t>
  </si>
  <si>
    <t>Jimmy Alston Holder</t>
  </si>
  <si>
    <t>Steve McKee</t>
  </si>
  <si>
    <t>Carol Saunders</t>
  </si>
  <si>
    <t>Cameron Owens</t>
  </si>
  <si>
    <t>Gregory Rao</t>
  </si>
  <si>
    <t>Mark Ritchie</t>
  </si>
  <si>
    <t>Aaron Riggs</t>
  </si>
  <si>
    <t>Gina McKnight</t>
  </si>
  <si>
    <t>April Hu</t>
  </si>
  <si>
    <t>Jill Clements</t>
  </si>
  <si>
    <t>Alice Coley</t>
  </si>
  <si>
    <t>Ruth Lamm</t>
  </si>
  <si>
    <t>Henry Ball</t>
  </si>
  <si>
    <t>Dennis Boykin Townsend</t>
  </si>
  <si>
    <t>Edna Monroe Talley</t>
  </si>
  <si>
    <t>Peggy Chan</t>
  </si>
  <si>
    <t>Kristine Connolly</t>
  </si>
  <si>
    <t>Walter Young</t>
  </si>
  <si>
    <t>Kristina Sanders</t>
  </si>
  <si>
    <t>Peter McConnell</t>
  </si>
  <si>
    <t>Katharine Bass</t>
  </si>
  <si>
    <t>Vanessa Winstead</t>
  </si>
  <si>
    <t>Gordon Lyon</t>
  </si>
  <si>
    <t>Evan K Bullard</t>
  </si>
  <si>
    <t>Marlene Abrams</t>
  </si>
  <si>
    <t>Kathryn Patrick</t>
  </si>
  <si>
    <t>Timothy Currie</t>
  </si>
  <si>
    <t>William Larson</t>
  </si>
  <si>
    <t>Eva Silverman</t>
  </si>
  <si>
    <t>Joel Huffman</t>
  </si>
  <si>
    <t>Charlie Moore</t>
  </si>
  <si>
    <t>Doris Fitzpatrick</t>
  </si>
  <si>
    <t>Alexandra Wise</t>
  </si>
  <si>
    <t>Vickie Morse</t>
  </si>
  <si>
    <t>Gretchen Ball</t>
  </si>
  <si>
    <t>Lindsay P Ashley</t>
  </si>
  <si>
    <t>Alison Peters Wooten</t>
  </si>
  <si>
    <t>Brett Schultz</t>
  </si>
  <si>
    <t>Robert Cowan</t>
  </si>
  <si>
    <t>Howard Rogers</t>
  </si>
  <si>
    <t>Heather Stern</t>
  </si>
  <si>
    <t>Hazel Khan</t>
  </si>
  <si>
    <t>Jenny Petty</t>
  </si>
  <si>
    <t>Terry Klein</t>
  </si>
  <si>
    <t>Scott McKenna</t>
  </si>
  <si>
    <t>Juan Justice</t>
  </si>
  <si>
    <t>Christopher Bryant</t>
  </si>
  <si>
    <t>Brooke Shepherd</t>
  </si>
  <si>
    <t>Lois Rowland</t>
  </si>
  <si>
    <t>Neal Wolfe</t>
  </si>
  <si>
    <t>Robin High</t>
  </si>
  <si>
    <t>Steve O'Brien</t>
  </si>
  <si>
    <t>Roger Meyer</t>
  </si>
  <si>
    <t>Leah Clapp</t>
  </si>
  <si>
    <t>Ann Katz</t>
  </si>
  <si>
    <t>Derek McCormick</t>
  </si>
  <si>
    <t>Marjorie Arthur</t>
  </si>
  <si>
    <t>Hilda Bennett</t>
  </si>
  <si>
    <t>Miriam Mueller</t>
  </si>
  <si>
    <t>Emily Sims</t>
  </si>
  <si>
    <t>Allison Kirby</t>
  </si>
  <si>
    <t>Amy Shea</t>
  </si>
  <si>
    <t>Lewis Baldwin</t>
  </si>
  <si>
    <t>Brian Leach</t>
  </si>
  <si>
    <t>Albert Frost</t>
  </si>
  <si>
    <t>Edward McKenzie</t>
  </si>
  <si>
    <t>Katie Dougherty</t>
  </si>
  <si>
    <t>Laurence Poe</t>
  </si>
  <si>
    <t>Seth Merrill</t>
  </si>
  <si>
    <t>Ashley Reese</t>
  </si>
  <si>
    <t>Tommy Honeycutt</t>
  </si>
  <si>
    <t>Alicia Curtis</t>
  </si>
  <si>
    <t>Richard McClure</t>
  </si>
  <si>
    <t>Johnny Reid</t>
  </si>
  <si>
    <t>Adam G Sawyer</t>
  </si>
  <si>
    <t>Nelson Hensley</t>
  </si>
  <si>
    <t>Jenny Gold</t>
  </si>
  <si>
    <t>Joseph Grossman</t>
  </si>
  <si>
    <t>Kelly O'Connor</t>
  </si>
  <si>
    <t>Pam Anthony</t>
  </si>
  <si>
    <t>Stephen Lam</t>
  </si>
  <si>
    <t>Melvin Duke</t>
  </si>
  <si>
    <t>Beverly Cooke Brooks</t>
  </si>
  <si>
    <t>Lindsay Link</t>
  </si>
  <si>
    <t>June Herbert</t>
  </si>
  <si>
    <t>Meredith Walters</t>
  </si>
  <si>
    <t>Danny Vaughn</t>
  </si>
  <si>
    <t>Peggy Rowe</t>
  </si>
  <si>
    <t>Stacey Hale</t>
  </si>
  <si>
    <t>Joy Maxwell</t>
  </si>
  <si>
    <t>Mary Page</t>
  </si>
  <si>
    <t>Jordan Wilkinson</t>
  </si>
  <si>
    <t>David Wrenn</t>
  </si>
  <si>
    <t>Elisabeth Massey</t>
  </si>
  <si>
    <t>Helen Lyons</t>
  </si>
  <si>
    <t>Neil Hogan</t>
  </si>
  <si>
    <t>Bernice F Day</t>
  </si>
  <si>
    <t>Stuart Holloway</t>
  </si>
  <si>
    <t>Jeffrey Mueller</t>
  </si>
  <si>
    <t>Geraldine Puckett</t>
  </si>
  <si>
    <t>Deborah Paul</t>
  </si>
  <si>
    <t>Jean Webster</t>
  </si>
  <si>
    <t>Sarah N Becker</t>
  </si>
  <si>
    <t>Carlos Byrd</t>
  </si>
  <si>
    <t>Jason Bray</t>
  </si>
  <si>
    <t>Holly Pate</t>
  </si>
  <si>
    <t>Amanda Conner</t>
  </si>
  <si>
    <t>Eileen Riddle</t>
  </si>
  <si>
    <t>Lee McKenna Gregory</t>
  </si>
  <si>
    <t>Cheryl Guthrie</t>
  </si>
  <si>
    <t>Marianne Goldstein</t>
  </si>
  <si>
    <t>Judy Singer</t>
  </si>
  <si>
    <t>Catherine Mullins</t>
  </si>
  <si>
    <t>Christian Albright</t>
  </si>
  <si>
    <t>Joann Moser</t>
  </si>
  <si>
    <t>Marvin Hunt</t>
  </si>
  <si>
    <t>Sheryl Marsh</t>
  </si>
  <si>
    <t>Monica Law Thompson</t>
  </si>
  <si>
    <t>Douglas Sutton</t>
  </si>
  <si>
    <t>Gerald Love</t>
  </si>
  <si>
    <t>Jesse Hutchinson</t>
  </si>
  <si>
    <t>Helen H Heller</t>
  </si>
  <si>
    <t>Leah Davenport</t>
  </si>
  <si>
    <t>Karen Hendricks</t>
  </si>
  <si>
    <t>Jacob Lanier</t>
  </si>
  <si>
    <t>Arthur Brady</t>
  </si>
  <si>
    <t>Dana Burgess</t>
  </si>
  <si>
    <t>Sharon Ellis</t>
  </si>
  <si>
    <t>Sandy Ellington</t>
  </si>
  <si>
    <t>Erika Fink</t>
  </si>
  <si>
    <t>Ellen Beck</t>
  </si>
  <si>
    <t>Malcolm Robertson</t>
  </si>
  <si>
    <t>Billie Fowler</t>
  </si>
  <si>
    <t>Gail Rankin Cole</t>
  </si>
  <si>
    <t>Jennifer Siegel</t>
  </si>
  <si>
    <t>Harriet Hodges</t>
  </si>
  <si>
    <t>Jordan Berry</t>
  </si>
  <si>
    <t>Francis Spivey</t>
  </si>
  <si>
    <t>Rachel Casey</t>
  </si>
  <si>
    <t>Carla Hauser</t>
  </si>
  <si>
    <t>Marsha P Joyner</t>
  </si>
  <si>
    <t>Carol Sherrill</t>
  </si>
  <si>
    <t>Marion Wilcox</t>
  </si>
  <si>
    <t>Kerry Jernigan</t>
  </si>
  <si>
    <t>Tracy Livingston</t>
  </si>
  <si>
    <t>Jessie Kelly</t>
  </si>
  <si>
    <t>Dolores Abrams</t>
  </si>
  <si>
    <t>Ruth Dudley</t>
  </si>
  <si>
    <t>Calvin Conway</t>
  </si>
  <si>
    <t>Robyn Garner</t>
  </si>
  <si>
    <t>Kelly Shaw</t>
  </si>
  <si>
    <t>Albert Maxwell</t>
  </si>
  <si>
    <t>Stephanie Sun Perry</t>
  </si>
  <si>
    <t>Denise Parks</t>
  </si>
  <si>
    <t>Dorothy Buchanan</t>
  </si>
  <si>
    <t>Ernest Oh</t>
  </si>
  <si>
    <t>Jane Shah</t>
  </si>
  <si>
    <t>Tony Chandler</t>
  </si>
  <si>
    <t>Sally House</t>
  </si>
  <si>
    <t>Phillip Chappell</t>
  </si>
  <si>
    <t>Benjamin Chan</t>
  </si>
  <si>
    <t>Yvonne Clarke</t>
  </si>
  <si>
    <t>Lynn Payne</t>
  </si>
  <si>
    <t>Gregory Holden</t>
  </si>
  <si>
    <t>Francis Evans</t>
  </si>
  <si>
    <t>Howard Burnett</t>
  </si>
  <si>
    <t>Sue Drake</t>
  </si>
  <si>
    <t>Gail Currin</t>
  </si>
  <si>
    <t>Neal Weber</t>
  </si>
  <si>
    <t>Lloyd Spencer</t>
  </si>
  <si>
    <t>Phillip Pollard</t>
  </si>
  <si>
    <t>Rita Barton</t>
  </si>
  <si>
    <t>Lynn Bell</t>
  </si>
  <si>
    <t>Lloyd Dickson</t>
  </si>
  <si>
    <t>Priscilla Frank</t>
  </si>
  <si>
    <t>Kristin George</t>
  </si>
  <si>
    <t>Theresa Winters</t>
  </si>
  <si>
    <t>Beverly Cameron</t>
  </si>
  <si>
    <t>Francis Sherrill</t>
  </si>
  <si>
    <t>Meredith Humphrey</t>
  </si>
  <si>
    <t>Julie Porter</t>
  </si>
  <si>
    <t>Glen Newman</t>
  </si>
  <si>
    <t>Eugene Kerr</t>
  </si>
  <si>
    <t>Brian Bennett</t>
  </si>
  <si>
    <t>Marguerite Rodgers</t>
  </si>
  <si>
    <t>Kent Burton</t>
  </si>
  <si>
    <t>Jessica Huffman</t>
  </si>
  <si>
    <t>Jon Hale</t>
  </si>
  <si>
    <t>Mildred Chase</t>
  </si>
  <si>
    <t>Jerome Burch</t>
  </si>
  <si>
    <t>Erin Ballard</t>
  </si>
  <si>
    <t>Gayle Pearson</t>
  </si>
  <si>
    <t>Keith R Atkinson</t>
  </si>
  <si>
    <t>Gene Gilliam</t>
  </si>
  <si>
    <t>Willie Robinson</t>
  </si>
  <si>
    <t>Vicki Bond</t>
  </si>
  <si>
    <t>Erik Barr</t>
  </si>
  <si>
    <t>Pam Bennett</t>
  </si>
  <si>
    <t>Marion Owens</t>
  </si>
  <si>
    <t>Theodore Tyson</t>
  </si>
  <si>
    <t>Colleen Fletcher</t>
  </si>
  <si>
    <t>Hazel Dale</t>
  </si>
  <si>
    <t>Ted Dunlap</t>
  </si>
  <si>
    <t>Leon Peele</t>
  </si>
  <si>
    <t>Kimberly McCarthy</t>
  </si>
  <si>
    <t>Sidney Bowling</t>
  </si>
  <si>
    <t>Timothy Ross</t>
  </si>
  <si>
    <t>Maxine Collier Grady</t>
  </si>
  <si>
    <t>Joanna Keith</t>
  </si>
  <si>
    <t>Dwight Bishop</t>
  </si>
  <si>
    <t>Dennis Welch</t>
  </si>
  <si>
    <t>Luis Kerr</t>
  </si>
  <si>
    <t>Julia Reynolds</t>
  </si>
  <si>
    <t>Samantha Koch</t>
  </si>
  <si>
    <t>Tonya Proctor</t>
  </si>
  <si>
    <t>Peggy Lanier</t>
  </si>
  <si>
    <t>Randy Jiang</t>
  </si>
  <si>
    <t>Ray Grady</t>
  </si>
  <si>
    <t>Kurt O'Connor</t>
  </si>
  <si>
    <t>Pam Patton</t>
  </si>
  <si>
    <t>Benjamin Strauss</t>
  </si>
  <si>
    <t>Michael Robbins</t>
  </si>
  <si>
    <t>Marjorie Owens</t>
  </si>
  <si>
    <t>Carmen McPherson</t>
  </si>
  <si>
    <t>Malcolm Floyd</t>
  </si>
  <si>
    <t>Russell Chan</t>
  </si>
  <si>
    <t>Edna Huang</t>
  </si>
  <si>
    <t>Alex Nicholson</t>
  </si>
  <si>
    <t>Edith Forbes</t>
  </si>
  <si>
    <t>Arlene Weeks</t>
  </si>
  <si>
    <t>Jessie Houston</t>
  </si>
  <si>
    <t>Sandy Hunt</t>
  </si>
  <si>
    <t>Jesse Williamson</t>
  </si>
  <si>
    <t>Becky O'Brien</t>
  </si>
  <si>
    <t>Lee Xu</t>
  </si>
  <si>
    <t>Glenda Herbert</t>
  </si>
  <si>
    <t>Dwight Stephenson</t>
  </si>
  <si>
    <t>John Morse</t>
  </si>
  <si>
    <t>Louis Parrish</t>
  </si>
  <si>
    <t>Sidney Brewer</t>
  </si>
  <si>
    <t>Grace McNeill Hunt</t>
  </si>
  <si>
    <t>Edward Lamm</t>
  </si>
  <si>
    <t>Beth English</t>
  </si>
  <si>
    <t>Faye Wolf</t>
  </si>
  <si>
    <t>Judy Merritt</t>
  </si>
  <si>
    <t>Debra Proctor</t>
  </si>
  <si>
    <t>Eileen Fletcher</t>
  </si>
  <si>
    <t>Jeremy Pratt</t>
  </si>
  <si>
    <t>Billy Perry Browning</t>
  </si>
  <si>
    <t>Ken Cash</t>
  </si>
  <si>
    <t>Elsie Hwang</t>
  </si>
  <si>
    <t>Hazel Jennings</t>
  </si>
  <si>
    <t>Patrick Byrne</t>
  </si>
  <si>
    <t>Gary Hester</t>
  </si>
  <si>
    <t>Eva Simpson</t>
  </si>
  <si>
    <t>April Bowers</t>
  </si>
  <si>
    <t>Bradley Schroeder</t>
  </si>
  <si>
    <t>Lois Hansen</t>
  </si>
  <si>
    <t>Henry O'Connell</t>
  </si>
  <si>
    <t>Kara Patton</t>
  </si>
  <si>
    <t>Vickie Coates</t>
  </si>
  <si>
    <t>Anne Bland</t>
  </si>
  <si>
    <t>Ryan Foster</t>
  </si>
  <si>
    <t>Keith Hobbs</t>
  </si>
  <si>
    <t>Vickie Gonzalez</t>
  </si>
  <si>
    <t>Danielle Kramer</t>
  </si>
  <si>
    <t>Rosemary Branch</t>
  </si>
  <si>
    <t>Joanne Church</t>
  </si>
  <si>
    <t>Josephine Rao</t>
  </si>
  <si>
    <t>Harold Albright</t>
  </si>
  <si>
    <t>Pauline Denton</t>
  </si>
  <si>
    <t>Dana Sharpe</t>
  </si>
  <si>
    <t>Herbert Beard</t>
  </si>
  <si>
    <t>Cindy Harvey</t>
  </si>
  <si>
    <t>Sherri McIntosh</t>
  </si>
  <si>
    <t>Chris Pritchard</t>
  </si>
  <si>
    <t>Teresa Hill</t>
  </si>
  <si>
    <t>Keith Marsh</t>
  </si>
  <si>
    <t>Adam Saunders Gray</t>
  </si>
  <si>
    <t>Marion Lindsey</t>
  </si>
  <si>
    <t>Denise McIntosh</t>
  </si>
  <si>
    <t>Marie Bass</t>
  </si>
  <si>
    <t>Edward Bynum</t>
  </si>
  <si>
    <t>Vivian Goldstein</t>
  </si>
  <si>
    <t>Jackie Burke</t>
  </si>
  <si>
    <t>Janet McCullough</t>
  </si>
  <si>
    <t>Vivian Clarke</t>
  </si>
  <si>
    <t>Aaron Dillon</t>
  </si>
  <si>
    <t>Marguerite Yu</t>
  </si>
  <si>
    <t>Arlene Gibbons</t>
  </si>
  <si>
    <t>Kristina Collier</t>
  </si>
  <si>
    <t>Earl Roy</t>
  </si>
  <si>
    <t>Chris Ford</t>
  </si>
  <si>
    <t>James Hunter</t>
  </si>
  <si>
    <t>Patsy Harmon</t>
  </si>
  <si>
    <t>Joe D Dean</t>
  </si>
  <si>
    <t>Earl Buck</t>
  </si>
  <si>
    <t>Jeanne Walker</t>
  </si>
  <si>
    <t>Christina Hanna</t>
  </si>
  <si>
    <t>George McLamb</t>
  </si>
  <si>
    <t>Jean Khan</t>
  </si>
  <si>
    <t>Hazel Jones</t>
  </si>
  <si>
    <t>Carolyn Greer</t>
  </si>
  <si>
    <t>Wesley Tate</t>
  </si>
  <si>
    <t>Crystal Floyd</t>
  </si>
  <si>
    <t>Charles Ward</t>
  </si>
  <si>
    <t>Marc Ray</t>
  </si>
  <si>
    <t>Pamela Wiley</t>
  </si>
  <si>
    <t>Betsy Gibson</t>
  </si>
  <si>
    <t>Rebecca Lindsey</t>
  </si>
  <si>
    <t>Brooke Lancaster</t>
  </si>
  <si>
    <t>Robyn Zhou</t>
  </si>
  <si>
    <t>Gregory Crane</t>
  </si>
  <si>
    <t>Stacy Gould</t>
  </si>
  <si>
    <t>Kerry Green</t>
  </si>
  <si>
    <t>Frances Jackson</t>
  </si>
  <si>
    <t>Jean Weiss Diaz</t>
  </si>
  <si>
    <t>Kyle Kaufman</t>
  </si>
  <si>
    <t>Rodney Field</t>
  </si>
  <si>
    <t>Veronica Peck</t>
  </si>
  <si>
    <t>Steve Raynor</t>
  </si>
  <si>
    <t>Norman Adams</t>
  </si>
  <si>
    <t>Wesley Reid</t>
  </si>
  <si>
    <t>Vicki Zhu Daniels</t>
  </si>
  <si>
    <t>Danielle Daniel</t>
  </si>
  <si>
    <t>Tommy Ellis Ritchie</t>
  </si>
  <si>
    <t>Paul Puckett</t>
  </si>
  <si>
    <t>Marvin MacDonald</t>
  </si>
  <si>
    <t>Michael Tanner</t>
  </si>
  <si>
    <t>Alison Stewart</t>
  </si>
  <si>
    <t>Wayne Sutherland</t>
  </si>
  <si>
    <t>Don Beard</t>
  </si>
  <si>
    <t>Kate Lehman</t>
  </si>
  <si>
    <t>Gloria Jacobs</t>
  </si>
  <si>
    <t>Charlotte L Doyle</t>
  </si>
  <si>
    <t>Renee Huang</t>
  </si>
  <si>
    <t>Kay Schultz</t>
  </si>
  <si>
    <t>Joseph Dawson</t>
  </si>
  <si>
    <t>Randall Boykin</t>
  </si>
  <si>
    <t>Earl Watts</t>
  </si>
  <si>
    <t>Larry Hall</t>
  </si>
  <si>
    <t>Neil Parker</t>
  </si>
  <si>
    <t>Brad Stark</t>
  </si>
  <si>
    <t>Jon Ayers</t>
  </si>
  <si>
    <t>Nicole Reid</t>
  </si>
  <si>
    <t>John Bray</t>
  </si>
  <si>
    <t>Laurence Flowers</t>
  </si>
  <si>
    <t>Gary Koch</t>
  </si>
  <si>
    <t>Tara Powers Underwood</t>
  </si>
  <si>
    <t>Joan Floyd</t>
  </si>
  <si>
    <t>Carol Wood</t>
  </si>
  <si>
    <t>James Nicholson</t>
  </si>
  <si>
    <t>Zachary Maynard</t>
  </si>
  <si>
    <t>Edwin Coley</t>
  </si>
  <si>
    <t>Sherry Hurley</t>
  </si>
  <si>
    <t>Ronnie Nolan</t>
  </si>
  <si>
    <t>Lucille Buchanan</t>
  </si>
  <si>
    <t>Ronald O'Neill</t>
  </si>
  <si>
    <t>Chad Henson</t>
  </si>
  <si>
    <t>Frank Hess</t>
  </si>
  <si>
    <t>Alex Watkins</t>
  </si>
  <si>
    <t>Don Rogers</t>
  </si>
  <si>
    <t>Kathleen Huang Hall</t>
  </si>
  <si>
    <t>Jerry Ennis</t>
  </si>
  <si>
    <t>Wayne Lutz</t>
  </si>
  <si>
    <t>June Roberts</t>
  </si>
  <si>
    <t>Gerald Petty</t>
  </si>
  <si>
    <t>Patrick Adcock</t>
  </si>
  <si>
    <t>Molly Browning</t>
  </si>
  <si>
    <t>Aaron Day</t>
  </si>
  <si>
    <t>Lori Wolfe</t>
  </si>
  <si>
    <t>Gerald Raynor</t>
  </si>
  <si>
    <t>Katherine W Epstein</t>
  </si>
  <si>
    <t>Sidney Greenberg</t>
  </si>
  <si>
    <t>Marvin Rollins</t>
  </si>
  <si>
    <t>Sam Woodward</t>
  </si>
  <si>
    <t>Eugene Brewer Knox</t>
  </si>
  <si>
    <t>Nina Bowles</t>
  </si>
  <si>
    <t>Roy Hardison</t>
  </si>
  <si>
    <t>Dan Lamm</t>
  </si>
  <si>
    <t>Charles Cline</t>
  </si>
  <si>
    <t>Elsie Pridgen</t>
  </si>
  <si>
    <t>Carolyn Bowling</t>
  </si>
  <si>
    <t>Mitchell Ross</t>
  </si>
  <si>
    <t>Sidney Scarborough</t>
  </si>
  <si>
    <t>Jeanne Nguyen</t>
  </si>
  <si>
    <t>Esther Whitaker</t>
  </si>
  <si>
    <t>Julie Edwards</t>
  </si>
  <si>
    <t>Wesley Corbett</t>
  </si>
  <si>
    <t>Lynn O'Donnell</t>
  </si>
  <si>
    <t>Larry Church</t>
  </si>
  <si>
    <t>Neil Bailey</t>
  </si>
  <si>
    <t>Rhonda Schroeder</t>
  </si>
  <si>
    <t>Melinda Thornton</t>
  </si>
  <si>
    <t>Holly Osborne</t>
  </si>
  <si>
    <t>Joseph Hurst</t>
  </si>
  <si>
    <t>Sandra Berry</t>
  </si>
  <si>
    <t>Lillian Day</t>
  </si>
  <si>
    <t>Dennis Bowen</t>
  </si>
  <si>
    <t>Sharon Long</t>
  </si>
  <si>
    <t>Regina Langley</t>
  </si>
  <si>
    <t>Rosemary Stark</t>
  </si>
  <si>
    <t>Kathy Shah</t>
  </si>
  <si>
    <t>Russell W Melton</t>
  </si>
  <si>
    <t>Jennifer Zimmerman</t>
  </si>
  <si>
    <t>Constance Flowers</t>
  </si>
  <si>
    <t>Linda Blake</t>
  </si>
  <si>
    <t>Juanita Ballard</t>
  </si>
  <si>
    <t>Carrie Lewis</t>
  </si>
  <si>
    <t>Kerry Wilkerson</t>
  </si>
  <si>
    <t>Nina Horne Kelly</t>
  </si>
  <si>
    <t>Christopher Meadows</t>
  </si>
  <si>
    <t>Eric West</t>
  </si>
  <si>
    <t>Danielle Myers</t>
  </si>
  <si>
    <t>Dean Solomon</t>
  </si>
  <si>
    <t>Edna Pierce</t>
  </si>
  <si>
    <t>Paige Jacobs</t>
  </si>
  <si>
    <t>Herbert Holden</t>
  </si>
  <si>
    <t>Helen Simpson</t>
  </si>
  <si>
    <t>Sherri P Stephens</t>
  </si>
  <si>
    <t>Nelson Hong</t>
  </si>
  <si>
    <t>Michele Bradshaw</t>
  </si>
  <si>
    <t>Ralph Woods Scott</t>
  </si>
  <si>
    <t>Robert Rollins</t>
  </si>
  <si>
    <t>Jeff Spivey</t>
  </si>
  <si>
    <t>Marlene Kirk</t>
  </si>
  <si>
    <t>Charlotte Patterson</t>
  </si>
  <si>
    <t>Miriam Greenberg</t>
  </si>
  <si>
    <t>Ray Oakley</t>
  </si>
  <si>
    <t>Jackie Capps</t>
  </si>
  <si>
    <t>Lawrence Dennis</t>
  </si>
  <si>
    <t>Valerie Siegel</t>
  </si>
  <si>
    <t>Derek Jernigan</t>
  </si>
  <si>
    <t>Jack Morse</t>
  </si>
  <si>
    <t>Joyce Knox</t>
  </si>
  <si>
    <t>Albert Tyson</t>
  </si>
  <si>
    <t>Marvin Yang</t>
  </si>
  <si>
    <t>Danielle Schneider</t>
  </si>
  <si>
    <t>Ian Hall</t>
  </si>
  <si>
    <t>Vanessa Boyer</t>
  </si>
  <si>
    <t>Kate Peck</t>
  </si>
  <si>
    <t>Vincent Hale</t>
  </si>
  <si>
    <t>Stacey Lucas</t>
  </si>
  <si>
    <t>Suzanne Cochran</t>
  </si>
  <si>
    <t>Dwight Albright Huffman</t>
  </si>
  <si>
    <t>Herbert Williamson</t>
  </si>
  <si>
    <t>Clifford Webb</t>
  </si>
  <si>
    <t>Michelle Steele</t>
  </si>
  <si>
    <t>Joy Kaplan McNeill</t>
  </si>
  <si>
    <t>Erika Morgan</t>
  </si>
  <si>
    <t>Gina B Hess</t>
  </si>
  <si>
    <t>Roberta Daniel</t>
  </si>
  <si>
    <t>Lisa Kim</t>
  </si>
  <si>
    <t>Martin Kirk</t>
  </si>
  <si>
    <t>Anita Kent</t>
  </si>
  <si>
    <t>Jacob Hirsch</t>
  </si>
  <si>
    <t>Oscar Bowers</t>
  </si>
  <si>
    <t>Gretchen Levine</t>
  </si>
  <si>
    <t>Melanie Burgess</t>
  </si>
  <si>
    <t>Maureen Herbert Hood</t>
  </si>
  <si>
    <t>Penny Tuttle</t>
  </si>
  <si>
    <t>Amy Hall</t>
  </si>
  <si>
    <t>Sean Stephenson</t>
  </si>
  <si>
    <t>Marcia Feldman</t>
  </si>
  <si>
    <t>Tracy Buckley</t>
  </si>
  <si>
    <t>Hannah Tyson</t>
  </si>
  <si>
    <t>Nathan Jenkins</t>
  </si>
  <si>
    <t>Earl Alston</t>
  </si>
  <si>
    <t>Gregory R Snow</t>
  </si>
  <si>
    <t>William Crawford</t>
  </si>
  <si>
    <t>Scott Moore</t>
  </si>
  <si>
    <t>Diana Coble Hubbard</t>
  </si>
  <si>
    <t>Franklin Spencer</t>
  </si>
  <si>
    <t>Eileen McDonald</t>
  </si>
  <si>
    <t>Teresa Wallace</t>
  </si>
  <si>
    <t>Dana Waller</t>
  </si>
  <si>
    <t>Leslie Shannon</t>
  </si>
  <si>
    <t>Justin Frank</t>
  </si>
  <si>
    <t>Ted Crowder</t>
  </si>
  <si>
    <t>Vickie Martinez</t>
  </si>
  <si>
    <t>Bonnie Matthews Rowland</t>
  </si>
  <si>
    <t>Sean Burton</t>
  </si>
  <si>
    <t>Carolyn Hoffman</t>
  </si>
  <si>
    <t>Marsha Roy</t>
  </si>
  <si>
    <t>Priscilla Brandon</t>
  </si>
  <si>
    <t>Robert Brantley</t>
  </si>
  <si>
    <t>Sherri F Vogel</t>
  </si>
  <si>
    <t>Marianne Weiner Ennis</t>
  </si>
  <si>
    <t>Lynne Wilcox</t>
  </si>
  <si>
    <t>Lynda Rosenthal</t>
  </si>
  <si>
    <t>Anna Burgess</t>
  </si>
  <si>
    <t>David Weaver</t>
  </si>
  <si>
    <t>Paula Hubbard</t>
  </si>
  <si>
    <t>Harriet Bowman</t>
  </si>
  <si>
    <t>Judy Frazier</t>
  </si>
  <si>
    <t>James Dickinson Ball</t>
  </si>
  <si>
    <t>Cynthia Khan</t>
  </si>
  <si>
    <t>Wayne Bean</t>
  </si>
  <si>
    <t>Cathy Simon</t>
  </si>
  <si>
    <t>Erika Jordan</t>
  </si>
  <si>
    <t>Lindsay O'Connell</t>
  </si>
  <si>
    <t>Jon Ward</t>
  </si>
  <si>
    <t>Lynda Herman</t>
  </si>
  <si>
    <t>Peter Adams</t>
  </si>
  <si>
    <t>Jay Simon</t>
  </si>
  <si>
    <t>Eileen Schwartz</t>
  </si>
  <si>
    <t>Kenneth Pollock</t>
  </si>
  <si>
    <t>Francis Kendall</t>
  </si>
  <si>
    <t>Louise Webster Sharma</t>
  </si>
  <si>
    <t>Nathan Newton</t>
  </si>
  <si>
    <t>Marianne Carey</t>
  </si>
  <si>
    <t>Alfred Singh</t>
  </si>
  <si>
    <t>Todd D Norris</t>
  </si>
  <si>
    <t>Claudia Webb</t>
  </si>
  <si>
    <t>Elsie Boykin</t>
  </si>
  <si>
    <t>Kelly Collins</t>
  </si>
  <si>
    <t>Victor Cherry</t>
  </si>
  <si>
    <t>Malcolm S Lanier</t>
  </si>
  <si>
    <t>Evan Kelley</t>
  </si>
  <si>
    <t>Matthew Conway</t>
  </si>
  <si>
    <t>Annie Odom</t>
  </si>
  <si>
    <t>Vernon Hirsch Singleton</t>
  </si>
  <si>
    <t>Patsy Shea</t>
  </si>
  <si>
    <t>Tracy Dyer</t>
  </si>
  <si>
    <t>Nathan Fox</t>
  </si>
  <si>
    <t>Leigh Burnette Hurley</t>
  </si>
  <si>
    <t>Alfred Barber</t>
  </si>
  <si>
    <t>Paige Mason</t>
  </si>
  <si>
    <t>Jeffrey Lloyd</t>
  </si>
  <si>
    <t>Jack Hatcher</t>
  </si>
  <si>
    <t>Carolyn Fisher</t>
  </si>
  <si>
    <t>Paige Powers</t>
  </si>
  <si>
    <t>Joyce Kern</t>
  </si>
  <si>
    <t>Mary Hewitt</t>
  </si>
  <si>
    <t>Philip Hawkins</t>
  </si>
  <si>
    <t>Melvin Kendall</t>
  </si>
  <si>
    <t>Crystal Crabtree</t>
  </si>
  <si>
    <t>Jon Kendall</t>
  </si>
  <si>
    <t>Molly Webster</t>
  </si>
  <si>
    <t>Lester Sawyer</t>
  </si>
  <si>
    <t>Kerry Hardy</t>
  </si>
  <si>
    <t>Courtney Boyd</t>
  </si>
  <si>
    <t>Melinda Rogers</t>
  </si>
  <si>
    <t>Tom Hoyle Honeycutt</t>
  </si>
  <si>
    <t>Wesley Field</t>
  </si>
  <si>
    <t>Brenda Jain</t>
  </si>
  <si>
    <t>Harry Sellers</t>
  </si>
  <si>
    <t>Melanie Knight</t>
  </si>
  <si>
    <t>Judy Hall</t>
  </si>
  <si>
    <t>Sheryl Reese</t>
  </si>
  <si>
    <t>Joanne Spivey</t>
  </si>
  <si>
    <t>Frank Cross</t>
  </si>
  <si>
    <t>Marvin Patrick</t>
  </si>
  <si>
    <t>Donald Melton</t>
  </si>
  <si>
    <t>Gene Heath Cross</t>
  </si>
  <si>
    <t>Karen O'Donnell</t>
  </si>
  <si>
    <t>Lester Woodward Maynard</t>
  </si>
  <si>
    <t>David Hoyle</t>
  </si>
  <si>
    <t>Laurie Howe</t>
  </si>
  <si>
    <t>Eddie Walker</t>
  </si>
  <si>
    <t>Oscar Ford</t>
  </si>
  <si>
    <t>Bobby Powell</t>
  </si>
  <si>
    <t>Sharon Thomas</t>
  </si>
  <si>
    <t>Anita Hahn</t>
  </si>
  <si>
    <t>Stacy Chang</t>
  </si>
  <si>
    <t>Christopher High</t>
  </si>
  <si>
    <t>Clara Kaplan</t>
  </si>
  <si>
    <t>Jennifer Stanton</t>
  </si>
  <si>
    <t>Sean McKenna</t>
  </si>
  <si>
    <t>Maurice Kelly</t>
  </si>
  <si>
    <t>Alvin Hoover</t>
  </si>
  <si>
    <t>Jeff Meadows</t>
  </si>
  <si>
    <t>Lloyd Levin</t>
  </si>
  <si>
    <t>Bernard Thompson</t>
  </si>
  <si>
    <t>Nicole Pope</t>
  </si>
  <si>
    <t>Geoffrey H Wong</t>
  </si>
  <si>
    <t>Helen Dickerson</t>
  </si>
  <si>
    <t>James Davenport</t>
  </si>
  <si>
    <t>Brandon Beach</t>
  </si>
  <si>
    <t>Carlos Adkins</t>
  </si>
  <si>
    <t>Kristine Holden</t>
  </si>
  <si>
    <t>Brett Ingram</t>
  </si>
  <si>
    <t>Debra Block</t>
  </si>
  <si>
    <t>Marlene Harrison</t>
  </si>
  <si>
    <t>Dennis Block Richardson</t>
  </si>
  <si>
    <t>Lucille McGee</t>
  </si>
  <si>
    <t>Monica Harvey</t>
  </si>
  <si>
    <t>Jimmy Waters</t>
  </si>
  <si>
    <t>Nancy Holden</t>
  </si>
  <si>
    <t>Arnold Floyd Blair</t>
  </si>
  <si>
    <t>Larry Langston</t>
  </si>
  <si>
    <t>Samuel Newman</t>
  </si>
  <si>
    <t>Ryan Herman</t>
  </si>
  <si>
    <t>Glen Robertson</t>
  </si>
  <si>
    <t>Beth Dolan</t>
  </si>
  <si>
    <t>Joe Baldwin</t>
  </si>
  <si>
    <t>Pat Kinney</t>
  </si>
  <si>
    <t>Laurence Cummings</t>
  </si>
  <si>
    <t>Emma Buckley</t>
  </si>
  <si>
    <t>Kara Foster</t>
  </si>
  <si>
    <t>Megan Woods</t>
  </si>
  <si>
    <t>Stephanie Hawkins</t>
  </si>
  <si>
    <t>Lynn Hines</t>
  </si>
  <si>
    <t>Gordon Boswell</t>
  </si>
  <si>
    <t>Colleen Marsh</t>
  </si>
  <si>
    <t>Sylvia Kumar</t>
  </si>
  <si>
    <t>Faye Silver</t>
  </si>
  <si>
    <t>Kerry Beach</t>
  </si>
  <si>
    <t>Patrick Lowry</t>
  </si>
  <si>
    <t>Clyde Burnett</t>
  </si>
  <si>
    <t>Emma Bloom</t>
  </si>
  <si>
    <t>Danielle Baird</t>
  </si>
  <si>
    <t>Annie Horne</t>
  </si>
  <si>
    <t>Vincent Daniel</t>
  </si>
  <si>
    <t>Jacob Murray</t>
  </si>
  <si>
    <t>Mike G Hartman</t>
  </si>
  <si>
    <t>Marvin Parrott</t>
  </si>
  <si>
    <t>Debra Batchelor</t>
  </si>
  <si>
    <t>Mildred Briggs</t>
  </si>
  <si>
    <t>Lisa Branch</t>
  </si>
  <si>
    <t>Geoffrey Saunders</t>
  </si>
  <si>
    <t>Janice Frye</t>
  </si>
  <si>
    <t>Jacob McNeill</t>
  </si>
  <si>
    <t>Debbie Dillon</t>
  </si>
  <si>
    <t>Tina Monroe</t>
  </si>
  <si>
    <t>Beverly Roberts</t>
  </si>
  <si>
    <t>Julian F Wolfe</t>
  </si>
  <si>
    <t>Ken H Frazier</t>
  </si>
  <si>
    <t>Kyle Fink</t>
  </si>
  <si>
    <t>Sandra Faulkner</t>
  </si>
  <si>
    <t>Wesley Cho</t>
  </si>
  <si>
    <t>Arlene Wiggins Dalton</t>
  </si>
  <si>
    <t>Nicholas Wallace</t>
  </si>
  <si>
    <t>Dorothy Holt</t>
  </si>
  <si>
    <t>John Merritt</t>
  </si>
  <si>
    <t>Kimberly Reilly</t>
  </si>
  <si>
    <t>Troy Cassidy</t>
  </si>
  <si>
    <t>Lindsay Tate</t>
  </si>
  <si>
    <t>Debra P May</t>
  </si>
  <si>
    <t>Judith Shepherd</t>
  </si>
  <si>
    <t>Kenneth Capps</t>
  </si>
  <si>
    <t>Natalie Aldridge</t>
  </si>
  <si>
    <t>Danny Richmond</t>
  </si>
  <si>
    <t>Melanie Morrow</t>
  </si>
  <si>
    <t>Tonya Miller</t>
  </si>
  <si>
    <t>Donna Braun</t>
  </si>
  <si>
    <t>Joan Beach</t>
  </si>
  <si>
    <t>Yvonne Collier</t>
  </si>
  <si>
    <t>Troy Casey</t>
  </si>
  <si>
    <t>Lucille Gibbons</t>
  </si>
  <si>
    <t>Joe George</t>
  </si>
  <si>
    <t>Gilbert Godfrey</t>
  </si>
  <si>
    <t>Rhonda Stein</t>
  </si>
  <si>
    <t>Ricky Sanders</t>
  </si>
  <si>
    <t>Kelly Sawyer</t>
  </si>
  <si>
    <t>Rhonda Bryant</t>
  </si>
  <si>
    <t>Jack Horn</t>
  </si>
  <si>
    <t>Michelle Bryant Phillips</t>
  </si>
  <si>
    <t>Gordon Walker</t>
  </si>
  <si>
    <t>Craig Liu</t>
  </si>
  <si>
    <t>Pauline Finch</t>
  </si>
  <si>
    <t>Sean N Boyer</t>
  </si>
  <si>
    <t>Maria Block</t>
  </si>
  <si>
    <t>Arlene Long</t>
  </si>
  <si>
    <t>Geoffrey Koch</t>
  </si>
  <si>
    <t>Kevin Smith</t>
  </si>
  <si>
    <t>Toni Owens Poe</t>
  </si>
  <si>
    <t>Alfred Harmon</t>
  </si>
  <si>
    <t>Jeanette Davies</t>
  </si>
  <si>
    <t>Pauline Brooks</t>
  </si>
  <si>
    <t>Sidney Larson</t>
  </si>
  <si>
    <t>Frances Holt</t>
  </si>
  <si>
    <t>Leo E Underwood</t>
  </si>
  <si>
    <t>Sandy Mueller</t>
  </si>
  <si>
    <t>Shawn Meyer</t>
  </si>
  <si>
    <t>Harriet Wooten</t>
  </si>
  <si>
    <t>Derek Sweeney</t>
  </si>
  <si>
    <t>Gretchen Orr</t>
  </si>
  <si>
    <t>Janet Zhang</t>
  </si>
  <si>
    <t>Rick Houston</t>
  </si>
  <si>
    <t>Mitchell Goldberg</t>
  </si>
  <si>
    <t>Max Hubbard</t>
  </si>
  <si>
    <t>Helen Ferguson</t>
  </si>
  <si>
    <t>Josephine Dalton</t>
  </si>
  <si>
    <t>Rick Ellis</t>
  </si>
  <si>
    <t>Edna Freeman</t>
  </si>
  <si>
    <t>Wayne Bass</t>
  </si>
  <si>
    <t>Martha Bowers</t>
  </si>
  <si>
    <t>Joan Bowers</t>
  </si>
  <si>
    <t>Virginia McNeill</t>
  </si>
  <si>
    <t>Karl Knowles</t>
  </si>
  <si>
    <t>Laurie Moon</t>
  </si>
  <si>
    <t>Karen Warren</t>
  </si>
  <si>
    <t>Yvonne Stephens</t>
  </si>
  <si>
    <t>Rosemary O'Brien</t>
  </si>
  <si>
    <t>Kent Gill</t>
  </si>
  <si>
    <t>Marshall Sutherland</t>
  </si>
  <si>
    <t>Wendy Pridgen Pearce</t>
  </si>
  <si>
    <t>Seth Matthews</t>
  </si>
  <si>
    <t>Eugene H Walsh</t>
  </si>
  <si>
    <t>Anne Schultz</t>
  </si>
  <si>
    <t>Malcolm French</t>
  </si>
  <si>
    <t>Penny Leach</t>
  </si>
  <si>
    <t>Gina Curry</t>
  </si>
  <si>
    <t>Tommy Lutz</t>
  </si>
  <si>
    <t>Anthony Stanley</t>
  </si>
  <si>
    <t>Laurence Hull</t>
  </si>
  <si>
    <t>Gerald Crabtree</t>
  </si>
  <si>
    <t>Amy Hamrick Melvin</t>
  </si>
  <si>
    <t>Brandon E Shepherd</t>
  </si>
  <si>
    <t>Phyllis Little</t>
  </si>
  <si>
    <t>Robyn Hayes</t>
  </si>
  <si>
    <t>Lillian Fischer</t>
  </si>
  <si>
    <t>Danielle P Rao</t>
  </si>
  <si>
    <t>Betsy Puckett</t>
  </si>
  <si>
    <t>Alicia Wood Shah</t>
  </si>
  <si>
    <t>Marianne Connor</t>
  </si>
  <si>
    <t>Teresa Bishop</t>
  </si>
  <si>
    <t>Leo J Olson</t>
  </si>
  <si>
    <t>Joanne Chu</t>
  </si>
  <si>
    <t>Brenda Ross</t>
  </si>
  <si>
    <t>Leo Kane</t>
  </si>
  <si>
    <t>Benjamin Lam</t>
  </si>
  <si>
    <t>Jeffrey Page</t>
  </si>
  <si>
    <t>Pat Baker</t>
  </si>
  <si>
    <t>Carlos Hanson</t>
  </si>
  <si>
    <t>Yvonne Mann</t>
  </si>
  <si>
    <t>Lloyd Fuller</t>
  </si>
  <si>
    <t>Geoffrey Rivera</t>
  </si>
  <si>
    <t>Edna Michael</t>
  </si>
  <si>
    <t>Kathryn Wolfe</t>
  </si>
  <si>
    <t>Marlene Gray</t>
  </si>
  <si>
    <t>Lloyd Cannon</t>
  </si>
  <si>
    <t>Sally Dunn</t>
  </si>
  <si>
    <t>Ricky W Clements</t>
  </si>
  <si>
    <t>Marcia Greenberg</t>
  </si>
  <si>
    <t>Juan Gold</t>
  </si>
  <si>
    <t>Stanley Steele</t>
  </si>
  <si>
    <t>Lynda Banks</t>
  </si>
  <si>
    <t>Becky Farmer</t>
  </si>
  <si>
    <t>Caroline Stone</t>
  </si>
  <si>
    <t>Donna Block</t>
  </si>
  <si>
    <t>Erika Clapp</t>
  </si>
  <si>
    <t>Katharine Hudson</t>
  </si>
  <si>
    <t>Penny O Caldwell</t>
  </si>
  <si>
    <t>Rachel Bates</t>
  </si>
  <si>
    <t>Sherri Kramer</t>
  </si>
  <si>
    <t>Megan York</t>
  </si>
  <si>
    <t>Arnold Gay</t>
  </si>
  <si>
    <t>Brian Grady</t>
  </si>
  <si>
    <t>Allen Nash</t>
  </si>
  <si>
    <t>Evan Adkins</t>
  </si>
  <si>
    <t>Arnold Johnson</t>
  </si>
  <si>
    <t>Tracy Schultz</t>
  </si>
  <si>
    <t>Joel Burnette</t>
  </si>
  <si>
    <t>Kevin Wolfe</t>
  </si>
  <si>
    <t>Christina Zhu</t>
  </si>
  <si>
    <t>Theodore Rubin</t>
  </si>
  <si>
    <t>April Henson</t>
  </si>
  <si>
    <t>Alison Jones</t>
  </si>
  <si>
    <t>Jacob Burgess</t>
  </si>
  <si>
    <t>Kelly Byers</t>
  </si>
  <si>
    <t>Rodney Kearney</t>
  </si>
  <si>
    <t>Dawn Larson</t>
  </si>
  <si>
    <t>Connie Bunn</t>
  </si>
  <si>
    <t>Harry Burns</t>
  </si>
  <si>
    <t>Cindy McLeod</t>
  </si>
  <si>
    <t>Cameron Kendall</t>
  </si>
  <si>
    <t>Jimmy Wang</t>
  </si>
  <si>
    <t>Catherine Dorsey Burnett</t>
  </si>
  <si>
    <t>Marjorie Burnette</t>
  </si>
  <si>
    <t>Paul W French</t>
  </si>
  <si>
    <t>Laurence Simon</t>
  </si>
  <si>
    <t>Max Hurley</t>
  </si>
  <si>
    <t>Carole Rosen</t>
  </si>
  <si>
    <t>Monica Howard</t>
  </si>
  <si>
    <t>Tim Connolly</t>
  </si>
  <si>
    <t>Leslie Hawley</t>
  </si>
  <si>
    <t>Bob Berg</t>
  </si>
  <si>
    <t>Vanessa Day</t>
  </si>
  <si>
    <t>Eileen Dalton</t>
  </si>
  <si>
    <t>Annie Sherrill</t>
  </si>
  <si>
    <t>Vicki Womble</t>
  </si>
  <si>
    <t>Jerry Webster</t>
  </si>
  <si>
    <t>Brad H Blake</t>
  </si>
  <si>
    <t>Dwight Robinson</t>
  </si>
  <si>
    <t>Carrie High</t>
  </si>
  <si>
    <t>Roberta Mitchell</t>
  </si>
  <si>
    <t>Dana Teague</t>
  </si>
  <si>
    <t>Eugene Clayton</t>
  </si>
  <si>
    <t>Benjamin Gunter</t>
  </si>
  <si>
    <t>Marian Willis</t>
  </si>
  <si>
    <t>Shannon Aldridge</t>
  </si>
  <si>
    <t>Susan Carroll Berman</t>
  </si>
  <si>
    <t>Grace Black</t>
  </si>
  <si>
    <t>Andrew Gonzalez</t>
  </si>
  <si>
    <t>Stuart Sharma</t>
  </si>
  <si>
    <t>Stuart C Robinson</t>
  </si>
  <si>
    <t>Gary Frazier</t>
  </si>
  <si>
    <t>Gretchen McKinney</t>
  </si>
  <si>
    <t>Benjamin Porter</t>
  </si>
  <si>
    <t>Kathryn Tate</t>
  </si>
  <si>
    <t>Anna Ellis</t>
  </si>
  <si>
    <t>Betty Giles</t>
  </si>
  <si>
    <t>Frances Powers</t>
  </si>
  <si>
    <t>Robyn Lyon</t>
  </si>
  <si>
    <t>Hannah Carver</t>
  </si>
  <si>
    <t>Ernest Peele</t>
  </si>
  <si>
    <t>Lynne Griffith</t>
  </si>
  <si>
    <t>Courtney Nelson</t>
  </si>
  <si>
    <t>Leslie Woodard</t>
  </si>
  <si>
    <t>Faye Hanna</t>
  </si>
  <si>
    <t>Phyllis Hull</t>
  </si>
  <si>
    <t>Shirley Riley</t>
  </si>
  <si>
    <t>Laurie Case Daniel</t>
  </si>
  <si>
    <t>Leah Pollock</t>
  </si>
  <si>
    <t>Elsie Lane</t>
  </si>
  <si>
    <t>Kathy Turner</t>
  </si>
  <si>
    <t>Jordan Womble</t>
  </si>
  <si>
    <t>Thelma Murray</t>
  </si>
  <si>
    <t>William Sharma</t>
  </si>
  <si>
    <t>Francis I Davis</t>
  </si>
  <si>
    <t>Ellen Sparks</t>
  </si>
  <si>
    <t>Allan Dickinson</t>
  </si>
  <si>
    <t>Leonard Strauss</t>
  </si>
  <si>
    <t>Frances Johnson</t>
  </si>
  <si>
    <t>Kathy Hinton</t>
  </si>
  <si>
    <t>Miriam Bowman</t>
  </si>
  <si>
    <t>Sally Liu</t>
  </si>
  <si>
    <t>Fred Barber</t>
  </si>
  <si>
    <t>Lloyd Dolan</t>
  </si>
  <si>
    <t>Joanna Kenney</t>
  </si>
  <si>
    <t>Natalie Watts</t>
  </si>
  <si>
    <t>Sean Herbert</t>
  </si>
  <si>
    <t>Lindsay Webb</t>
  </si>
  <si>
    <t>Kim McCarthy</t>
  </si>
  <si>
    <t>Priscilla Allen</t>
  </si>
  <si>
    <t>Anthony Foley</t>
  </si>
  <si>
    <t>Roy Rouse</t>
  </si>
  <si>
    <t>Maurice Everett</t>
  </si>
  <si>
    <t>Teresa Watts</t>
  </si>
  <si>
    <t>Thomas Spence</t>
  </si>
  <si>
    <t>Penny Rich</t>
  </si>
  <si>
    <t>Tammy Raynor</t>
  </si>
  <si>
    <t>Annie Livingston</t>
  </si>
  <si>
    <t>Melvin Benton</t>
  </si>
  <si>
    <t>Tina Evans</t>
  </si>
  <si>
    <t>Edith Reynolds</t>
  </si>
  <si>
    <t>Carrie Duke</t>
  </si>
  <si>
    <t>Tara Gold</t>
  </si>
  <si>
    <t>Jordan Beard</t>
  </si>
  <si>
    <t>Andrew Pearce</t>
  </si>
  <si>
    <t>Tracy G Starr</t>
  </si>
  <si>
    <t>Robin Tyler</t>
  </si>
  <si>
    <t>Clarence Crowder</t>
  </si>
  <si>
    <t>Carole Miller</t>
  </si>
  <si>
    <t>Tiffany Merrill</t>
  </si>
  <si>
    <t>Gordon Brandt</t>
  </si>
  <si>
    <t>Peter Hardy</t>
  </si>
  <si>
    <t>Lynne Reid</t>
  </si>
  <si>
    <t>Kate McKenna</t>
  </si>
  <si>
    <t>Andrew Levine</t>
  </si>
  <si>
    <t>Debbie Hsu</t>
  </si>
  <si>
    <t>Ted Durham</t>
  </si>
  <si>
    <t>Sandy Cannon</t>
  </si>
  <si>
    <t>Milton Lindsay</t>
  </si>
  <si>
    <t>Mike Howard</t>
  </si>
  <si>
    <t>Lorraine Boykin</t>
  </si>
  <si>
    <t>Gladys Holloway</t>
  </si>
  <si>
    <t>Lawrence Hester</t>
  </si>
  <si>
    <t>Alexander O'Brien</t>
  </si>
  <si>
    <t>Wayne English</t>
  </si>
  <si>
    <t>Jay Hubbard</t>
  </si>
  <si>
    <t>Daniel Christian</t>
  </si>
  <si>
    <t>Jamie Manning</t>
  </si>
  <si>
    <t>Neil Barbee</t>
  </si>
  <si>
    <t>Guy McDonald</t>
  </si>
  <si>
    <t>Cathy Burgess</t>
  </si>
  <si>
    <t>Anita Kang</t>
  </si>
  <si>
    <t>Kristine Singleton</t>
  </si>
  <si>
    <t>Lee Hancock</t>
  </si>
  <si>
    <t>Alison Sharp</t>
  </si>
  <si>
    <t>Herbert Donnelly Swanson</t>
  </si>
  <si>
    <t>David Powell</t>
  </si>
  <si>
    <t>Jerome McIntosh</t>
  </si>
  <si>
    <t>Neil Song</t>
  </si>
  <si>
    <t>Maureen Stout</t>
  </si>
  <si>
    <t>Leroy Field</t>
  </si>
  <si>
    <t>Harriet Moore</t>
  </si>
  <si>
    <t>Glenda Hunter</t>
  </si>
  <si>
    <t>Faye Manning</t>
  </si>
  <si>
    <t>Julian Keith Mayer</t>
  </si>
  <si>
    <t>Ray Silverman</t>
  </si>
  <si>
    <t>Janice Boswell</t>
  </si>
  <si>
    <t>Lawrence Haas</t>
  </si>
  <si>
    <t>Jackie McCullough</t>
  </si>
  <si>
    <t>Laurie Petty</t>
  </si>
  <si>
    <t>Marie Pittman</t>
  </si>
  <si>
    <t>Sidney Gilliam</t>
  </si>
  <si>
    <t>Jenny Hawkins</t>
  </si>
  <si>
    <t>Angela Rose</t>
  </si>
  <si>
    <t>Rick Foster Hawkins</t>
  </si>
  <si>
    <t>Wallace Pugh</t>
  </si>
  <si>
    <t>Alvin Mullins</t>
  </si>
  <si>
    <t>Dana Rankin</t>
  </si>
  <si>
    <t>Elsie Floyd</t>
  </si>
  <si>
    <t>Jonathan Crabtree</t>
  </si>
  <si>
    <t>Sean Pugh</t>
  </si>
  <si>
    <t>Diane Lu</t>
  </si>
  <si>
    <t>Claudia White</t>
  </si>
  <si>
    <t>Robyn Crawford</t>
  </si>
  <si>
    <t>Arthur Gold</t>
  </si>
  <si>
    <t>Sharon Kessler</t>
  </si>
  <si>
    <t>Monica Stuart</t>
  </si>
  <si>
    <t>Kathleen P Bloom</t>
  </si>
  <si>
    <t>Marlene Phillips</t>
  </si>
  <si>
    <t>Wanda Harris</t>
  </si>
  <si>
    <t>Earl Donnelly</t>
  </si>
  <si>
    <t>Nicole Goldstein</t>
  </si>
  <si>
    <t>Peter Brooks</t>
  </si>
  <si>
    <t>Milton Harrell</t>
  </si>
  <si>
    <t>Maureen Whitley</t>
  </si>
  <si>
    <t>Sharon Marcus</t>
  </si>
  <si>
    <t>Gretchen Best Wilkins</t>
  </si>
  <si>
    <t>Steven Long</t>
  </si>
  <si>
    <t>Becky Puckett</t>
  </si>
  <si>
    <t>Edgar Kumar</t>
  </si>
  <si>
    <t>Billie Stern</t>
  </si>
  <si>
    <t>Tamara Dickinson</t>
  </si>
  <si>
    <t>Ricky Allred</t>
  </si>
  <si>
    <t>William Woodard</t>
  </si>
  <si>
    <t>Michael Shaffer</t>
  </si>
  <si>
    <t>Ricky Garner</t>
  </si>
  <si>
    <t>Mary Norman</t>
  </si>
  <si>
    <t>Carole Creech</t>
  </si>
  <si>
    <t>Claire Warren</t>
  </si>
  <si>
    <t>Edwin Blackburn</t>
  </si>
  <si>
    <t>Edwin Chung</t>
  </si>
  <si>
    <t>Tiffany Grossman Hardin</t>
  </si>
  <si>
    <t>Jackie Flynn</t>
  </si>
  <si>
    <t>Billy Hale</t>
  </si>
  <si>
    <t>Marlene Davidson</t>
  </si>
  <si>
    <t>Alicia Maynard</t>
  </si>
  <si>
    <t>Leslie Jacobson</t>
  </si>
  <si>
    <t>Diane Barr</t>
  </si>
  <si>
    <t>Bob Gibson</t>
  </si>
  <si>
    <t>Elisabeth Shaw</t>
  </si>
  <si>
    <t>Constance Robertson</t>
  </si>
  <si>
    <t>Lester Copeland</t>
  </si>
  <si>
    <t>Phillip Blum</t>
  </si>
  <si>
    <t>Paul Tate</t>
  </si>
  <si>
    <t>Jim Hinson</t>
  </si>
  <si>
    <t>Carrie McIntosh</t>
  </si>
  <si>
    <t>Amy York</t>
  </si>
  <si>
    <t>Nathan Wyatt</t>
  </si>
  <si>
    <t>Sara Faulkner</t>
  </si>
  <si>
    <t>Glenda Simon</t>
  </si>
  <si>
    <t>Richard Tan</t>
  </si>
  <si>
    <t>Jeffrey Cheng</t>
  </si>
  <si>
    <t>Daniel Huff</t>
  </si>
  <si>
    <t>Oscar Kenney</t>
  </si>
  <si>
    <t>Dana Boyle</t>
  </si>
  <si>
    <t>Renee McKenzie</t>
  </si>
  <si>
    <t>Stacy Byrne</t>
  </si>
  <si>
    <t>Jamie Ward</t>
  </si>
  <si>
    <t>Annette McIntyre</t>
  </si>
  <si>
    <t>Eva Decker</t>
  </si>
  <si>
    <t>Christopher Norton Patterson</t>
  </si>
  <si>
    <t>Daniel Richmond</t>
  </si>
  <si>
    <t>Carmen Elmore</t>
  </si>
  <si>
    <t>Aaron Shaffer</t>
  </si>
  <si>
    <t>Irene Murphy</t>
  </si>
  <si>
    <t>Andrea Shaw</t>
  </si>
  <si>
    <t>Marvin Reid</t>
  </si>
  <si>
    <t>Florence Gold</t>
  </si>
  <si>
    <t>Tammy Buckley</t>
  </si>
  <si>
    <t>Country</t>
  </si>
  <si>
    <t>United States</t>
  </si>
  <si>
    <t>Status.Status</t>
  </si>
  <si>
    <t>Manager.Manager</t>
  </si>
  <si>
    <t>Import file ' Assignment 5 Dataset' with use of Power Query.</t>
  </si>
  <si>
    <t xml:space="preserve"> Assignment 5 Dataset' contains 3 sheets, use Power Pivot to establish relationship, Query to Clean and upload the data into Data Model.</t>
  </si>
  <si>
    <t>Create different Reports, Use maximum features offered in power pivot. Use conditional formatting and Different types of appropriate Graphs/Charts</t>
  </si>
  <si>
    <t>Use Slicers, Timeline, Formatting techniques to create a Dashboard.</t>
  </si>
  <si>
    <t>Analyze the Dataset and Create a Dashboard.</t>
  </si>
  <si>
    <t>Sample Reports:</t>
  </si>
  <si>
    <t>Most Used Shipment Mode</t>
  </si>
  <si>
    <t>Top 5 Profitable States</t>
  </si>
  <si>
    <t>Sales by Category</t>
  </si>
  <si>
    <t>Sales and Profit by Subcategory</t>
  </si>
  <si>
    <t>Monthly sales trend for each year</t>
  </si>
  <si>
    <t>Profit Trend over the years</t>
  </si>
  <si>
    <t>And any new insights you can gain out of the data</t>
  </si>
  <si>
    <t>Row Labels</t>
  </si>
  <si>
    <t>Grand Total</t>
  </si>
  <si>
    <t>Count of Ship Mode</t>
  </si>
  <si>
    <t>Sum of Profit</t>
  </si>
  <si>
    <t>Sum of Sales</t>
  </si>
  <si>
    <t>(All)</t>
  </si>
  <si>
    <t>Jan</t>
  </si>
  <si>
    <t>Feb</t>
  </si>
  <si>
    <t>Mar</t>
  </si>
  <si>
    <t>Apr</t>
  </si>
  <si>
    <t>May</t>
  </si>
  <si>
    <t>Jun</t>
  </si>
  <si>
    <t>Product Sub category</t>
  </si>
  <si>
    <t>Months</t>
  </si>
  <si>
    <t>%</t>
  </si>
  <si>
    <t>Column Labels</t>
  </si>
  <si>
    <t>State</t>
  </si>
  <si>
    <t>Max of Sales</t>
  </si>
  <si>
    <t>All Category</t>
  </si>
  <si>
    <t>Sales Total and Trend by State (Top 10)</t>
  </si>
  <si>
    <t>Map Pivot</t>
  </si>
  <si>
    <t>All Category Trend</t>
  </si>
  <si>
    <t>Values</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</si>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</sst>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 * #,##0.0_ ;_ * \-#,##0.0_ ;_ * &quot;-&quot;??_ ;_ @_ "/>
    <numFmt numFmtId="165" formatCode="_ * #,##0_ ;_ * \-#,##0_ ;_ * &quot;-&quot;??_ ;_ @_ "/>
    <numFmt numFmtId="166" formatCode="0.0%"/>
  </numFmts>
  <fonts count="8" x14ac:knownFonts="1">
    <font>
      <sz val="10"/>
      <name val="MS Sans Serif"/>
    </font>
    <font>
      <sz val="11"/>
      <color theme="1"/>
      <name val="Calibri"/>
      <family val="2"/>
      <scheme val="minor"/>
    </font>
    <font>
      <b/>
      <sz val="10"/>
      <name val="MS Sans Serif"/>
      <family val="2"/>
    </font>
    <font>
      <sz val="8"/>
      <name val="MS Sans Serif"/>
      <family val="2"/>
    </font>
    <font>
      <b/>
      <sz val="10"/>
      <name val="MS Sans Serif"/>
      <family val="2"/>
    </font>
    <font>
      <b/>
      <sz val="11"/>
      <color rgb="FFFF0000"/>
      <name val="Calibri"/>
      <family val="2"/>
      <scheme val="minor"/>
    </font>
    <font>
      <sz val="10"/>
      <name val="Calibri"/>
      <family val="2"/>
      <scheme val="minor"/>
    </font>
    <font>
      <b/>
      <sz val="10"/>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theme="3"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22">
    <xf numFmtId="0" fontId="0" fillId="0" borderId="0" xfId="0"/>
    <xf numFmtId="0" fontId="4" fillId="0" borderId="0" xfId="0" applyFont="1"/>
    <xf numFmtId="0" fontId="0" fillId="0" borderId="0" xfId="0" quotePrefix="1"/>
    <xf numFmtId="0" fontId="2" fillId="0" borderId="0" xfId="0" applyFont="1"/>
    <xf numFmtId="14" fontId="0" fillId="0" borderId="0" xfId="0" applyNumberFormat="1"/>
    <xf numFmtId="22" fontId="0" fillId="0" borderId="0" xfId="0" applyNumberFormat="1"/>
    <xf numFmtId="0" fontId="0" fillId="0" borderId="0" xfId="0" applyAlignment="1">
      <alignment horizontal="center"/>
    </xf>
    <xf numFmtId="0" fontId="5" fillId="0" borderId="0" xfId="0" applyFont="1"/>
    <xf numFmtId="0" fontId="5" fillId="0" borderId="0" xfId="0" quotePrefix="1" applyFon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65" fontId="0" fillId="0" borderId="0" xfId="0" applyNumberFormat="1"/>
    <xf numFmtId="166" fontId="0" fillId="0" borderId="0" xfId="0" applyNumberFormat="1"/>
    <xf numFmtId="0" fontId="0" fillId="0" borderId="0" xfId="0" applyNumberFormat="1"/>
    <xf numFmtId="0" fontId="6" fillId="0" borderId="1" xfId="0" applyFont="1" applyBorder="1" applyAlignment="1">
      <alignment horizontal="center"/>
    </xf>
    <xf numFmtId="164" fontId="6" fillId="0" borderId="1" xfId="0" applyNumberFormat="1" applyFont="1" applyBorder="1" applyAlignment="1">
      <alignment horizontal="center"/>
    </xf>
    <xf numFmtId="0" fontId="7" fillId="2" borderId="1" xfId="0" applyFont="1" applyFill="1" applyBorder="1" applyAlignment="1">
      <alignment horizontal="center"/>
    </xf>
    <xf numFmtId="0" fontId="7" fillId="0" borderId="1" xfId="0" applyFont="1" applyBorder="1" applyAlignment="1">
      <alignment horizontal="center"/>
    </xf>
    <xf numFmtId="0" fontId="7" fillId="2" borderId="1" xfId="0" applyFont="1" applyFill="1" applyBorder="1" applyAlignment="1">
      <alignment horizontal="center"/>
    </xf>
    <xf numFmtId="0" fontId="0" fillId="3" borderId="0" xfId="0" applyFill="1" applyAlignment="1">
      <alignment horizontal="center"/>
    </xf>
  </cellXfs>
  <cellStyles count="2">
    <cellStyle name="Normal" xfId="0" builtinId="0"/>
    <cellStyle name="Normal 2" xfId="1" xr:uid="{00000000-0005-0000-0000-000001000000}"/>
  </cellStyles>
  <dxfs count="51">
    <dxf>
      <numFmt numFmtId="164" formatCode="_ * #,##0.0_ ;_ * \-#,##0.0_ ;_ * &quot;-&quot;??_ ;_ @_ "/>
    </dxf>
    <dxf>
      <numFmt numFmtId="164" formatCode="_ * #,##0.0_ ;_ * \-#,##0.0_ ;_ * &quot;-&quot;??_ ;_ @_ "/>
    </dxf>
    <dxf>
      <numFmt numFmtId="164" formatCode="_ * #,##0.0_ ;_ * \-#,##0.0_ ;_ * &quot;-&quot;??_ ;_ @_ "/>
    </dxf>
    <dxf>
      <numFmt numFmtId="164" formatCode="_ * #,##0.0_ ;_ * \-#,##0.0_ ;_ * &quot;-&quot;??_ ;_ @_ "/>
    </dxf>
    <dxf>
      <numFmt numFmtId="165" formatCode="_ * #,##0_ ;_ * \-#,##0_ ;_ * &quot;-&quot;??_ ;_ @_ "/>
    </dxf>
    <dxf>
      <numFmt numFmtId="164" formatCode="_ * #,##0.0_ ;_ * \-#,##0.0_ ;_ * &quot;-&quot;??_ ;_ @_ "/>
    </dxf>
    <dxf>
      <numFmt numFmtId="164" formatCode="_ * #,##0.0_ ;_ * \-#,##0.0_ ;_ * &quot;-&quot;??_ ;_ @_ "/>
    </dxf>
    <dxf>
      <numFmt numFmtId="164" formatCode="_ * #,##0.0_ ;_ * \-#,##0.0_ ;_ * &quot;-&quot;??_ ;_ @_ "/>
    </dxf>
    <dxf>
      <numFmt numFmtId="164" formatCode="_ * #,##0.0_ ;_ * \-#,##0.0_ ;_ * &quot;-&quot;??_ ;_ @_ "/>
    </dxf>
    <dxf>
      <numFmt numFmtId="164" formatCode="_ * #,##0.0_ ;_ * \-#,##0.0_ ;_ * &quot;-&quot;??_ ;_ @_ "/>
    </dxf>
    <dxf>
      <numFmt numFmtId="166" formatCode="0.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27" formatCode="dd/mm/yyyy\ hh:mm"/>
      <alignment horizontal="general" vertical="bottom" textRotation="0" wrapText="0" indent="0" justifyLastLine="0" shrinkToFit="0" readingOrder="0"/>
    </dxf>
    <dxf>
      <numFmt numFmtId="27" formatCode="dd/mm/yyyy\ hh:mm"/>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ont>
        <b/>
        <i val="0"/>
        <strike val="0"/>
        <condense val="0"/>
        <extend val="0"/>
        <outline val="0"/>
        <shadow val="0"/>
        <u val="none"/>
        <vertAlign val="baseline"/>
        <sz val="10"/>
        <color auto="1"/>
        <name val="MS Sans Serif"/>
        <scheme val="none"/>
      </font>
    </dxf>
    <dxf>
      <numFmt numFmtId="0" formatCode="General"/>
      <fill>
        <patternFill patternType="none">
          <fgColor indexed="64"/>
          <bgColor indexed="65"/>
        </patternFill>
      </fill>
    </dxf>
    <dxf>
      <font>
        <b val="0"/>
        <i val="0"/>
        <strike val="0"/>
        <condense val="0"/>
        <extend val="0"/>
        <outline val="0"/>
        <shadow val="0"/>
        <u val="none"/>
        <vertAlign val="baseline"/>
        <sz val="10"/>
        <color auto="1"/>
        <name val="MS Sans Serif"/>
        <scheme val="none"/>
      </font>
      <fill>
        <patternFill patternType="none">
          <fgColor indexed="64"/>
          <bgColor indexed="65"/>
        </patternFill>
      </fill>
    </dxf>
    <dxf>
      <numFmt numFmtId="19" formatCode="dd/mm/yyyy"/>
    </dxf>
    <dxf>
      <numFmt numFmtId="19" formatCode="dd/mm/yyyy"/>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3" defaultTableStyle="TableStyleMedium9" defaultPivotStyle="PivotStyleLight16">
    <tableStyle name="Invisible" pivot="0" table="0" count="0" xr9:uid="{9E531D87-4C9B-484C-AC2B-9DE5E4C9E83C}"/>
    <tableStyle name="TableStyleQueryPreview" pivot="0" count="3" xr9:uid="{00000000-0011-0000-FFFF-FFFF00000000}">
      <tableStyleElement type="wholeTable" dxfId="50"/>
      <tableStyleElement type="headerRow" dxfId="49"/>
      <tableStyleElement type="firstRowStripe" dxfId="48"/>
    </tableStyle>
    <tableStyle name="TableStyleQueryResult" pivot="0" count="3" xr9:uid="{00000000-0011-0000-FFFF-FFFF01000000}">
      <tableStyleElement type="wholeTable" dxfId="47"/>
      <tableStyleElement type="headerRow" dxfId="46"/>
      <tableStyleElement type="firstRowStripe" dxfId="4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[Assignemnt 5 Dataset - Dashboard.xlsx]Shipment mode!PivotTable2</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s>
    <c:plotArea>
      <c:layout>
        <c:manualLayout>
          <c:layoutTarget val="inner"/>
          <c:xMode val="edge"/>
          <c:yMode val="edge"/>
          <c:x val="0.14067078349900139"/>
          <c:y val="7.5731497418244406E-2"/>
          <c:w val="0.69972398611463904"/>
          <c:h val="0.72171161599254818"/>
        </c:manualLayout>
      </c:layout>
      <c:pieChart>
        <c:varyColors val="1"/>
        <c:ser>
          <c:idx val="0"/>
          <c:order val="0"/>
          <c:tx>
            <c:strRef>
              <c:f>'Shipment mode'!$B$3:$B$4</c:f>
              <c:strCache>
                <c:ptCount val="1"/>
                <c:pt idx="0">
                  <c:v>Count of Ship Mode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59A-4567-93B9-4AD068DCBFE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59A-4567-93B9-4AD068DCBFE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59A-4567-93B9-4AD068DCBFEE}"/>
              </c:ext>
            </c:extLst>
          </c:dPt>
          <c:cat>
            <c:strRef>
              <c:f>'Shipment mode'!$A$5:$A$8</c:f>
              <c:strCache>
                <c:ptCount val="3"/>
                <c:pt idx="0">
                  <c:v>Delivery Truck</c:v>
                </c:pt>
                <c:pt idx="1">
                  <c:v>Express Air</c:v>
                </c:pt>
                <c:pt idx="2">
                  <c:v>Regular Air</c:v>
                </c:pt>
              </c:strCache>
            </c:strRef>
          </c:cat>
          <c:val>
            <c:numRef>
              <c:f>'Shipment mode'!$B$5:$B$8</c:f>
              <c:numCache>
                <c:formatCode>General</c:formatCode>
                <c:ptCount val="3"/>
                <c:pt idx="0">
                  <c:v>275</c:v>
                </c:pt>
                <c:pt idx="1">
                  <c:v>240</c:v>
                </c:pt>
                <c:pt idx="2">
                  <c:v>1437</c:v>
                </c:pt>
              </c:numCache>
            </c:numRef>
          </c:val>
          <c:extLst>
            <c:ext xmlns:c16="http://schemas.microsoft.com/office/drawing/2014/chart" uri="{C3380CC4-5D6E-409C-BE32-E72D297353CC}">
              <c16:uniqueId val="{00000000-4878-49DD-BF92-D172857E2DBF}"/>
            </c:ext>
          </c:extLst>
        </c:ser>
        <c:ser>
          <c:idx val="1"/>
          <c:order val="1"/>
          <c:tx>
            <c:strRef>
              <c:f>'Shipment mode'!$C$3:$C$4</c:f>
              <c:strCache>
                <c:ptCount val="1"/>
                <c:pt idx="0">
                  <c:v>%</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459A-4567-93B9-4AD068DCBFE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459A-4567-93B9-4AD068DCBFE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459A-4567-93B9-4AD068DCBFEE}"/>
              </c:ext>
            </c:extLst>
          </c:dPt>
          <c:cat>
            <c:strRef>
              <c:f>'Shipment mode'!$A$5:$A$8</c:f>
              <c:strCache>
                <c:ptCount val="3"/>
                <c:pt idx="0">
                  <c:v>Delivery Truck</c:v>
                </c:pt>
                <c:pt idx="1">
                  <c:v>Express Air</c:v>
                </c:pt>
                <c:pt idx="2">
                  <c:v>Regular Air</c:v>
                </c:pt>
              </c:strCache>
            </c:strRef>
          </c:cat>
          <c:val>
            <c:numRef>
              <c:f>'Shipment mode'!$C$5:$C$8</c:f>
              <c:numCache>
                <c:formatCode>0.0%</c:formatCode>
                <c:ptCount val="3"/>
                <c:pt idx="0">
                  <c:v>0.1408811475409836</c:v>
                </c:pt>
                <c:pt idx="1">
                  <c:v>0.12295081967213115</c:v>
                </c:pt>
                <c:pt idx="2">
                  <c:v>0.73616803278688525</c:v>
                </c:pt>
              </c:numCache>
            </c:numRef>
          </c:val>
          <c:extLst>
            <c:ext xmlns:c16="http://schemas.microsoft.com/office/drawing/2014/chart" uri="{C3380CC4-5D6E-409C-BE32-E72D297353CC}">
              <c16:uniqueId val="{00000001-4878-49DD-BF92-D172857E2DB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[Assignemnt 5 Dataset - Dashboard.xlsx]Category!PivotTable6</c:name>
    <c:fmtId val="8"/>
  </c:pivotSource>
  <c:chart>
    <c:autoTitleDeleted val="0"/>
    <c:pivotFmts>
      <c:pivotFmt>
        <c:idx val="0"/>
        <c:spPr>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99803149606298"/>
          <c:y val="0.20370370370370369"/>
          <c:w val="0.80308442694663174"/>
          <c:h val="0.68889690871974341"/>
        </c:manualLayout>
      </c:layout>
      <c:lineChart>
        <c:grouping val="stacked"/>
        <c:varyColors val="0"/>
        <c:ser>
          <c:idx val="0"/>
          <c:order val="0"/>
          <c:tx>
            <c:strRef>
              <c:f>Category!$B$3:$B$4</c:f>
              <c:strCache>
                <c:ptCount val="1"/>
                <c:pt idx="0">
                  <c:v>Furniture</c:v>
                </c:pt>
              </c:strCache>
            </c:strRef>
          </c:tx>
          <c:spPr>
            <a:ln w="9525" cap="rnd">
              <a:solidFill>
                <a:schemeClr val="accent1"/>
              </a:solidFill>
              <a:round/>
            </a:ln>
            <a:effectLst/>
          </c:spPr>
          <c:marker>
            <c:symbol val="none"/>
          </c:marker>
          <c:cat>
            <c:strRef>
              <c:f>Category!$A$5:$A$10</c:f>
              <c:strCache>
                <c:ptCount val="6"/>
                <c:pt idx="0">
                  <c:v>Jan</c:v>
                </c:pt>
                <c:pt idx="1">
                  <c:v>Feb</c:v>
                </c:pt>
                <c:pt idx="2">
                  <c:v>Mar</c:v>
                </c:pt>
                <c:pt idx="3">
                  <c:v>Apr</c:v>
                </c:pt>
                <c:pt idx="4">
                  <c:v>May</c:v>
                </c:pt>
                <c:pt idx="5">
                  <c:v>Jun</c:v>
                </c:pt>
              </c:strCache>
            </c:strRef>
          </c:cat>
          <c:val>
            <c:numRef>
              <c:f>Category!$B$5:$B$10</c:f>
              <c:numCache>
                <c:formatCode>_ * #,##0_ ;_ * \-#,##0_ ;_ * "-"??_ ;_ @_ </c:formatCode>
                <c:ptCount val="6"/>
                <c:pt idx="0">
                  <c:v>87567.19</c:v>
                </c:pt>
                <c:pt idx="1">
                  <c:v>125695.12</c:v>
                </c:pt>
                <c:pt idx="2">
                  <c:v>88442.880000000005</c:v>
                </c:pt>
                <c:pt idx="3">
                  <c:v>117546.3</c:v>
                </c:pt>
                <c:pt idx="4">
                  <c:v>112351.57000000004</c:v>
                </c:pt>
                <c:pt idx="5">
                  <c:v>129101.25000000003</c:v>
                </c:pt>
              </c:numCache>
            </c:numRef>
          </c:val>
          <c:smooth val="0"/>
          <c:extLst>
            <c:ext xmlns:c16="http://schemas.microsoft.com/office/drawing/2014/chart" uri="{C3380CC4-5D6E-409C-BE32-E72D297353CC}">
              <c16:uniqueId val="{00000000-7DA1-4A34-ADAE-338DB292E741}"/>
            </c:ext>
          </c:extLst>
        </c:ser>
        <c:ser>
          <c:idx val="1"/>
          <c:order val="1"/>
          <c:tx>
            <c:strRef>
              <c:f>Category!$C$3:$C$4</c:f>
              <c:strCache>
                <c:ptCount val="1"/>
                <c:pt idx="0">
                  <c:v>Office Supplies</c:v>
                </c:pt>
              </c:strCache>
            </c:strRef>
          </c:tx>
          <c:spPr>
            <a:ln w="9525" cap="rnd">
              <a:solidFill>
                <a:schemeClr val="accent2"/>
              </a:solidFill>
              <a:round/>
            </a:ln>
            <a:effectLst/>
          </c:spPr>
          <c:marker>
            <c:symbol val="none"/>
          </c:marker>
          <c:cat>
            <c:strRef>
              <c:f>Category!$A$5:$A$10</c:f>
              <c:strCache>
                <c:ptCount val="6"/>
                <c:pt idx="0">
                  <c:v>Jan</c:v>
                </c:pt>
                <c:pt idx="1">
                  <c:v>Feb</c:v>
                </c:pt>
                <c:pt idx="2">
                  <c:v>Mar</c:v>
                </c:pt>
                <c:pt idx="3">
                  <c:v>Apr</c:v>
                </c:pt>
                <c:pt idx="4">
                  <c:v>May</c:v>
                </c:pt>
                <c:pt idx="5">
                  <c:v>Jun</c:v>
                </c:pt>
              </c:strCache>
            </c:strRef>
          </c:cat>
          <c:val>
            <c:numRef>
              <c:f>Category!$C$5:$C$10</c:f>
              <c:numCache>
                <c:formatCode>_ * #,##0_ ;_ * \-#,##0_ ;_ * "-"??_ ;_ @_ </c:formatCode>
                <c:ptCount val="6"/>
                <c:pt idx="0">
                  <c:v>68993.720000000016</c:v>
                </c:pt>
                <c:pt idx="1">
                  <c:v>42256.709999999977</c:v>
                </c:pt>
                <c:pt idx="2">
                  <c:v>68019.710000000021</c:v>
                </c:pt>
                <c:pt idx="3">
                  <c:v>181592.14999999997</c:v>
                </c:pt>
                <c:pt idx="4">
                  <c:v>110338.53000000007</c:v>
                </c:pt>
                <c:pt idx="5">
                  <c:v>80167.800000000017</c:v>
                </c:pt>
              </c:numCache>
            </c:numRef>
          </c:val>
          <c:smooth val="0"/>
          <c:extLst>
            <c:ext xmlns:c16="http://schemas.microsoft.com/office/drawing/2014/chart" uri="{C3380CC4-5D6E-409C-BE32-E72D297353CC}">
              <c16:uniqueId val="{00000002-B254-483A-A797-2C004FEC5D0B}"/>
            </c:ext>
          </c:extLst>
        </c:ser>
        <c:ser>
          <c:idx val="2"/>
          <c:order val="2"/>
          <c:tx>
            <c:strRef>
              <c:f>Category!$D$3:$D$4</c:f>
              <c:strCache>
                <c:ptCount val="1"/>
                <c:pt idx="0">
                  <c:v>Technology</c:v>
                </c:pt>
              </c:strCache>
            </c:strRef>
          </c:tx>
          <c:spPr>
            <a:ln w="9525" cap="rnd">
              <a:solidFill>
                <a:schemeClr val="accent3"/>
              </a:solidFill>
              <a:round/>
            </a:ln>
            <a:effectLst/>
          </c:spPr>
          <c:marker>
            <c:symbol val="none"/>
          </c:marker>
          <c:cat>
            <c:strRef>
              <c:f>Category!$A$5:$A$10</c:f>
              <c:strCache>
                <c:ptCount val="6"/>
                <c:pt idx="0">
                  <c:v>Jan</c:v>
                </c:pt>
                <c:pt idx="1">
                  <c:v>Feb</c:v>
                </c:pt>
                <c:pt idx="2">
                  <c:v>Mar</c:v>
                </c:pt>
                <c:pt idx="3">
                  <c:v>Apr</c:v>
                </c:pt>
                <c:pt idx="4">
                  <c:v>May</c:v>
                </c:pt>
                <c:pt idx="5">
                  <c:v>Jun</c:v>
                </c:pt>
              </c:strCache>
            </c:strRef>
          </c:cat>
          <c:val>
            <c:numRef>
              <c:f>Category!$D$5:$D$10</c:f>
              <c:numCache>
                <c:formatCode>_ * #,##0_ ;_ * \-#,##0_ ;_ * "-"??_ ;_ @_ </c:formatCode>
                <c:ptCount val="6"/>
                <c:pt idx="0">
                  <c:v>118206.01000000001</c:v>
                </c:pt>
                <c:pt idx="1">
                  <c:v>158149.64000000001</c:v>
                </c:pt>
                <c:pt idx="2">
                  <c:v>115234.08000000002</c:v>
                </c:pt>
                <c:pt idx="3">
                  <c:v>90693.499999999985</c:v>
                </c:pt>
                <c:pt idx="4">
                  <c:v>83881.970000000016</c:v>
                </c:pt>
                <c:pt idx="5">
                  <c:v>146099.75</c:v>
                </c:pt>
              </c:numCache>
            </c:numRef>
          </c:val>
          <c:smooth val="0"/>
          <c:extLst>
            <c:ext xmlns:c16="http://schemas.microsoft.com/office/drawing/2014/chart" uri="{C3380CC4-5D6E-409C-BE32-E72D297353CC}">
              <c16:uniqueId val="{00000003-B254-483A-A797-2C004FEC5D0B}"/>
            </c:ext>
          </c:extLst>
        </c:ser>
        <c:dLbls>
          <c:showLegendKey val="0"/>
          <c:showVal val="0"/>
          <c:showCatName val="0"/>
          <c:showSerName val="0"/>
          <c:showPercent val="0"/>
          <c:showBubbleSize val="0"/>
        </c:dLbls>
        <c:smooth val="0"/>
        <c:axId val="-183599312"/>
        <c:axId val="-183598224"/>
      </c:lineChart>
      <c:catAx>
        <c:axId val="-18359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98224"/>
        <c:crosses val="autoZero"/>
        <c:auto val="1"/>
        <c:lblAlgn val="ctr"/>
        <c:lblOffset val="100"/>
        <c:noMultiLvlLbl val="0"/>
      </c:catAx>
      <c:valAx>
        <c:axId val="-183598224"/>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99312"/>
        <c:crosses val="autoZero"/>
        <c:crossBetween val="between"/>
      </c:valAx>
      <c:spPr>
        <a:noFill/>
        <a:ln>
          <a:noFill/>
        </a:ln>
        <a:effectLst/>
      </c:spPr>
    </c:plotArea>
    <c:legend>
      <c:legendPos val="r"/>
      <c:layout>
        <c:manualLayout>
          <c:xMode val="edge"/>
          <c:yMode val="edge"/>
          <c:x val="0.1936380139982502"/>
          <c:y val="2.6330198308544765E-2"/>
          <c:w val="0.24520818897637794"/>
          <c:h val="0.23879884118258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[Assignemnt 5 Dataset - Dashboard.xlsx]subcategory!PivotTable7</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subcategory!$C$3:$C$4</c:f>
              <c:strCache>
                <c:ptCount val="1"/>
                <c:pt idx="0">
                  <c:v>Total</c:v>
                </c:pt>
              </c:strCache>
            </c:strRef>
          </c:tx>
          <c:spPr>
            <a:solidFill>
              <a:schemeClr val="accent1"/>
            </a:solidFill>
            <a:ln>
              <a:noFill/>
            </a:ln>
            <a:effectLst/>
          </c:spPr>
          <c:invertIfNegative val="0"/>
          <c:cat>
            <c:multiLvlStrRef>
              <c:f>subcategory!$A$5:$B$21</c:f>
              <c:multiLvlStrCache>
                <c:ptCount val="17"/>
                <c:lvl>
                  <c:pt idx="0">
                    <c:v>Bookcases</c:v>
                  </c:pt>
                  <c:pt idx="1">
                    <c:v>Chairs &amp; Chairmats</c:v>
                  </c:pt>
                  <c:pt idx="2">
                    <c:v>Office Furnishings</c:v>
                  </c:pt>
                  <c:pt idx="3">
                    <c:v>Tables</c:v>
                  </c:pt>
                  <c:pt idx="4">
                    <c:v>Appliances</c:v>
                  </c:pt>
                  <c:pt idx="5">
                    <c:v>Binders and Binder Accessories</c:v>
                  </c:pt>
                  <c:pt idx="6">
                    <c:v>Envelopes</c:v>
                  </c:pt>
                  <c:pt idx="7">
                    <c:v>Labels</c:v>
                  </c:pt>
                  <c:pt idx="8">
                    <c:v>Paper</c:v>
                  </c:pt>
                  <c:pt idx="9">
                    <c:v>Pens &amp; Art Supplies</c:v>
                  </c:pt>
                  <c:pt idx="10">
                    <c:v>Rubber Bands</c:v>
                  </c:pt>
                  <c:pt idx="11">
                    <c:v>Scissors, Rulers and Trimmers</c:v>
                  </c:pt>
                  <c:pt idx="12">
                    <c:v>Storage &amp; Organization</c:v>
                  </c:pt>
                  <c:pt idx="13">
                    <c:v>Computer Peripherals</c:v>
                  </c:pt>
                  <c:pt idx="14">
                    <c:v>Copiers and Fax</c:v>
                  </c:pt>
                  <c:pt idx="15">
                    <c:v>Office Machines</c:v>
                  </c:pt>
                  <c:pt idx="16">
                    <c:v>Telephones and Communication</c:v>
                  </c:pt>
                </c:lvl>
                <c:lvl>
                  <c:pt idx="0">
                    <c:v>Furniture</c:v>
                  </c:pt>
                  <c:pt idx="4">
                    <c:v>Office Supplies</c:v>
                  </c:pt>
                  <c:pt idx="13">
                    <c:v>Technology</c:v>
                  </c:pt>
                </c:lvl>
              </c:multiLvlStrCache>
            </c:multiLvlStrRef>
          </c:cat>
          <c:val>
            <c:numRef>
              <c:f>subcategory!$C$5:$C$21</c:f>
              <c:numCache>
                <c:formatCode>_ * #,##0.0_ ;_ * \-#,##0.0_ ;_ * "-"??_ ;_ @_ </c:formatCode>
                <c:ptCount val="17"/>
                <c:pt idx="0">
                  <c:v>71558.929999999993</c:v>
                </c:pt>
                <c:pt idx="1">
                  <c:v>161949.69999999998</c:v>
                </c:pt>
                <c:pt idx="2">
                  <c:v>41664.369999999995</c:v>
                </c:pt>
                <c:pt idx="3">
                  <c:v>78777.360000000015</c:v>
                </c:pt>
                <c:pt idx="4">
                  <c:v>65948.859999999971</c:v>
                </c:pt>
                <c:pt idx="5">
                  <c:v>90294.429999999964</c:v>
                </c:pt>
                <c:pt idx="6">
                  <c:v>7613.5100000000011</c:v>
                </c:pt>
                <c:pt idx="7">
                  <c:v>2980.6900000000005</c:v>
                </c:pt>
                <c:pt idx="8">
                  <c:v>33111.919999999984</c:v>
                </c:pt>
                <c:pt idx="9">
                  <c:v>11845.040000000003</c:v>
                </c:pt>
                <c:pt idx="10">
                  <c:v>815.25000000000011</c:v>
                </c:pt>
                <c:pt idx="11">
                  <c:v>1904.7299999999998</c:v>
                </c:pt>
                <c:pt idx="12">
                  <c:v>85169.10000000002</c:v>
                </c:pt>
                <c:pt idx="13">
                  <c:v>60051.680000000008</c:v>
                </c:pt>
                <c:pt idx="14">
                  <c:v>53820.86</c:v>
                </c:pt>
                <c:pt idx="15">
                  <c:v>155538.33000000002</c:v>
                </c:pt>
                <c:pt idx="16">
                  <c:v>117906.50999999998</c:v>
                </c:pt>
              </c:numCache>
            </c:numRef>
          </c:val>
          <c:extLst>
            <c:ext xmlns:c16="http://schemas.microsoft.com/office/drawing/2014/chart" uri="{C3380CC4-5D6E-409C-BE32-E72D297353CC}">
              <c16:uniqueId val="{00000000-E703-4ABF-9AC9-2B76AB5D462A}"/>
            </c:ext>
          </c:extLst>
        </c:ser>
        <c:dLbls>
          <c:showLegendKey val="0"/>
          <c:showVal val="0"/>
          <c:showCatName val="0"/>
          <c:showSerName val="0"/>
          <c:showPercent val="0"/>
          <c:showBubbleSize val="0"/>
        </c:dLbls>
        <c:gapWidth val="182"/>
        <c:axId val="-183596592"/>
        <c:axId val="-183605840"/>
      </c:barChart>
      <c:catAx>
        <c:axId val="-183596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05840"/>
        <c:crosses val="autoZero"/>
        <c:auto val="1"/>
        <c:lblAlgn val="ctr"/>
        <c:lblOffset val="100"/>
        <c:noMultiLvlLbl val="0"/>
      </c:catAx>
      <c:valAx>
        <c:axId val="-183605840"/>
        <c:scaling>
          <c:orientation val="minMax"/>
        </c:scaling>
        <c:delete val="1"/>
        <c:axPos val="b"/>
        <c:numFmt formatCode="_ * #,##0.0_ ;_ * \-#,##0.0_ ;_ * &quot;-&quot;??_ ;_ @_ " sourceLinked="1"/>
        <c:majorTickMark val="none"/>
        <c:minorTickMark val="none"/>
        <c:tickLblPos val="nextTo"/>
        <c:crossAx val="-183596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[Assignemnt 5 Dataset - Dashboard.xlsx]subcategory!PivotTable17</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Profits</a:t>
            </a:r>
            <a:r>
              <a:rPr lang="en-US" baseline="0"/>
              <a:t> by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subcategory!$B$36</c:f>
              <c:strCache>
                <c:ptCount val="1"/>
                <c:pt idx="0">
                  <c:v>Total</c:v>
                </c:pt>
              </c:strCache>
            </c:strRef>
          </c:tx>
          <c:spPr>
            <a:solidFill>
              <a:srgbClr val="00B050"/>
            </a:solidFill>
            <a:ln>
              <a:noFill/>
            </a:ln>
            <a:effectLst/>
          </c:spPr>
          <c:invertIfNegative val="0"/>
          <c:cat>
            <c:multiLvlStrRef>
              <c:f>subcategory!$A$37:$A$56</c:f>
              <c:multiLvlStrCache>
                <c:ptCount val="17"/>
                <c:lvl>
                  <c:pt idx="0">
                    <c:v>Bookcases</c:v>
                  </c:pt>
                  <c:pt idx="1">
                    <c:v>Chairs &amp; Chairmats</c:v>
                  </c:pt>
                  <c:pt idx="2">
                    <c:v>Office Furnishings</c:v>
                  </c:pt>
                  <c:pt idx="3">
                    <c:v>Tables</c:v>
                  </c:pt>
                  <c:pt idx="4">
                    <c:v>Appliances</c:v>
                  </c:pt>
                  <c:pt idx="5">
                    <c:v>Binders and Binder Accessories</c:v>
                  </c:pt>
                  <c:pt idx="6">
                    <c:v>Envelopes</c:v>
                  </c:pt>
                  <c:pt idx="7">
                    <c:v>Labels</c:v>
                  </c:pt>
                  <c:pt idx="8">
                    <c:v>Paper</c:v>
                  </c:pt>
                  <c:pt idx="9">
                    <c:v>Pens &amp; Art Supplies</c:v>
                  </c:pt>
                  <c:pt idx="10">
                    <c:v>Rubber Bands</c:v>
                  </c:pt>
                  <c:pt idx="11">
                    <c:v>Scissors, Rulers and Trimmers</c:v>
                  </c:pt>
                  <c:pt idx="12">
                    <c:v>Storage &amp; Organization</c:v>
                  </c:pt>
                  <c:pt idx="13">
                    <c:v>Computer Peripherals</c:v>
                  </c:pt>
                  <c:pt idx="14">
                    <c:v>Copiers and Fax</c:v>
                  </c:pt>
                  <c:pt idx="15">
                    <c:v>Office Machines</c:v>
                  </c:pt>
                  <c:pt idx="16">
                    <c:v>Telephones and Communication</c:v>
                  </c:pt>
                </c:lvl>
                <c:lvl>
                  <c:pt idx="0">
                    <c:v>Furniture</c:v>
                  </c:pt>
                  <c:pt idx="4">
                    <c:v>Office Supplies</c:v>
                  </c:pt>
                  <c:pt idx="13">
                    <c:v>Technology</c:v>
                  </c:pt>
                </c:lvl>
              </c:multiLvlStrCache>
            </c:multiLvlStrRef>
          </c:cat>
          <c:val>
            <c:numRef>
              <c:f>subcategory!$B$37:$B$56</c:f>
              <c:numCache>
                <c:formatCode>_ * #,##0.0_ ;_ * \-#,##0.0_ ;_ * "-"??_ ;_ @_ </c:formatCode>
                <c:ptCount val="17"/>
                <c:pt idx="0">
                  <c:v>-930.43840000000375</c:v>
                </c:pt>
                <c:pt idx="1">
                  <c:v>48695.836599999981</c:v>
                </c:pt>
                <c:pt idx="2">
                  <c:v>18724.119100000004</c:v>
                </c:pt>
                <c:pt idx="3">
                  <c:v>-7240.0713636500004</c:v>
                </c:pt>
                <c:pt idx="4">
                  <c:v>12594.820599999997</c:v>
                </c:pt>
                <c:pt idx="5">
                  <c:v>59296.389429999988</c:v>
                </c:pt>
                <c:pt idx="6">
                  <c:v>-1194.4124999999999</c:v>
                </c:pt>
                <c:pt idx="7">
                  <c:v>7028.1595000000025</c:v>
                </c:pt>
                <c:pt idx="8">
                  <c:v>7769.3150699999987</c:v>
                </c:pt>
                <c:pt idx="9">
                  <c:v>-257.62880000000075</c:v>
                </c:pt>
                <c:pt idx="10">
                  <c:v>-1544.8260631999999</c:v>
                </c:pt>
                <c:pt idx="11">
                  <c:v>-1291.0958999999998</c:v>
                </c:pt>
                <c:pt idx="12">
                  <c:v>7124.2881999999909</c:v>
                </c:pt>
                <c:pt idx="13">
                  <c:v>1698.0439799999983</c:v>
                </c:pt>
                <c:pt idx="14">
                  <c:v>23990.207579999995</c:v>
                </c:pt>
                <c:pt idx="15">
                  <c:v>8824.3905639999903</c:v>
                </c:pt>
                <c:pt idx="16">
                  <c:v>40790.514239999982</c:v>
                </c:pt>
              </c:numCache>
            </c:numRef>
          </c:val>
          <c:extLst>
            <c:ext xmlns:c16="http://schemas.microsoft.com/office/drawing/2014/chart" uri="{C3380CC4-5D6E-409C-BE32-E72D297353CC}">
              <c16:uniqueId val="{00000000-FC0F-475D-B9DB-58FF545CC03E}"/>
            </c:ext>
          </c:extLst>
        </c:ser>
        <c:dLbls>
          <c:showLegendKey val="0"/>
          <c:showVal val="0"/>
          <c:showCatName val="0"/>
          <c:showSerName val="0"/>
          <c:showPercent val="0"/>
          <c:showBubbleSize val="0"/>
        </c:dLbls>
        <c:gapWidth val="182"/>
        <c:axId val="-183591696"/>
        <c:axId val="-745010384"/>
      </c:barChart>
      <c:catAx>
        <c:axId val="-183591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010384"/>
        <c:crosses val="autoZero"/>
        <c:auto val="1"/>
        <c:lblAlgn val="ctr"/>
        <c:lblOffset val="100"/>
        <c:noMultiLvlLbl val="0"/>
      </c:catAx>
      <c:valAx>
        <c:axId val="-745010384"/>
        <c:scaling>
          <c:orientation val="minMax"/>
        </c:scaling>
        <c:delete val="1"/>
        <c:axPos val="b"/>
        <c:numFmt formatCode="_ * #,##0.0_ ;_ * \-#,##0.0_ ;_ * &quot;-&quot;??_ ;_ @_ " sourceLinked="1"/>
        <c:majorTickMark val="none"/>
        <c:minorTickMark val="none"/>
        <c:tickLblPos val="nextTo"/>
        <c:crossAx val="-183591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[Assignemnt 5 Dataset - Dashboard.xlsx]Monthly Trend!PivotTable9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748031496063"/>
          <c:y val="0.17592592592592593"/>
          <c:w val="0.83655664916885375"/>
          <c:h val="0.78240740740740744"/>
        </c:manualLayout>
      </c:layout>
      <c:lineChart>
        <c:grouping val="stacked"/>
        <c:varyColors val="0"/>
        <c:ser>
          <c:idx val="0"/>
          <c:order val="0"/>
          <c:tx>
            <c:strRef>
              <c:f>'Monthly Trend'!$B$3:$B$4</c:f>
              <c:strCache>
                <c:ptCount val="1"/>
                <c:pt idx="0">
                  <c:v>Furniture</c:v>
                </c:pt>
              </c:strCache>
            </c:strRef>
          </c:tx>
          <c:spPr>
            <a:ln w="9525" cap="rnd">
              <a:solidFill>
                <a:schemeClr val="accent1"/>
              </a:solidFill>
              <a:round/>
            </a:ln>
            <a:effectLst/>
          </c:spPr>
          <c:marker>
            <c:symbol val="none"/>
          </c:marker>
          <c:cat>
            <c:strRef>
              <c:f>'Monthly Trend'!$A$5:$A$10</c:f>
              <c:strCache>
                <c:ptCount val="6"/>
                <c:pt idx="0">
                  <c:v>Jan</c:v>
                </c:pt>
                <c:pt idx="1">
                  <c:v>Feb</c:v>
                </c:pt>
                <c:pt idx="2">
                  <c:v>Mar</c:v>
                </c:pt>
                <c:pt idx="3">
                  <c:v>Apr</c:v>
                </c:pt>
                <c:pt idx="4">
                  <c:v>May</c:v>
                </c:pt>
                <c:pt idx="5">
                  <c:v>Jun</c:v>
                </c:pt>
              </c:strCache>
            </c:strRef>
          </c:cat>
          <c:val>
            <c:numRef>
              <c:f>'Monthly Trend'!$B$5:$B$10</c:f>
              <c:numCache>
                <c:formatCode>_ * #,##0.0_ ;_ * \-#,##0.0_ ;_ * "-"??_ ;_ @_ </c:formatCode>
                <c:ptCount val="6"/>
                <c:pt idx="0">
                  <c:v>-8541.9176983200032</c:v>
                </c:pt>
                <c:pt idx="1">
                  <c:v>10842.463439519997</c:v>
                </c:pt>
                <c:pt idx="2">
                  <c:v>-2798.4860732500028</c:v>
                </c:pt>
                <c:pt idx="3">
                  <c:v>15958.104109999995</c:v>
                </c:pt>
                <c:pt idx="4">
                  <c:v>32327.2624584</c:v>
                </c:pt>
                <c:pt idx="5">
                  <c:v>11462.019700000001</c:v>
                </c:pt>
              </c:numCache>
            </c:numRef>
          </c:val>
          <c:smooth val="0"/>
          <c:extLst>
            <c:ext xmlns:c16="http://schemas.microsoft.com/office/drawing/2014/chart" uri="{C3380CC4-5D6E-409C-BE32-E72D297353CC}">
              <c16:uniqueId val="{00000000-75F9-416B-8D9E-6EBA11BC0333}"/>
            </c:ext>
          </c:extLst>
        </c:ser>
        <c:ser>
          <c:idx val="1"/>
          <c:order val="1"/>
          <c:tx>
            <c:strRef>
              <c:f>'Monthly Trend'!$C$3:$C$4</c:f>
              <c:strCache>
                <c:ptCount val="1"/>
                <c:pt idx="0">
                  <c:v>Office Supplies</c:v>
                </c:pt>
              </c:strCache>
            </c:strRef>
          </c:tx>
          <c:spPr>
            <a:ln w="9525" cap="rnd">
              <a:solidFill>
                <a:schemeClr val="accent2"/>
              </a:solidFill>
              <a:round/>
            </a:ln>
            <a:effectLst/>
          </c:spPr>
          <c:marker>
            <c:symbol val="none"/>
          </c:marker>
          <c:cat>
            <c:strRef>
              <c:f>'Monthly Trend'!$A$5:$A$10</c:f>
              <c:strCache>
                <c:ptCount val="6"/>
                <c:pt idx="0">
                  <c:v>Jan</c:v>
                </c:pt>
                <c:pt idx="1">
                  <c:v>Feb</c:v>
                </c:pt>
                <c:pt idx="2">
                  <c:v>Mar</c:v>
                </c:pt>
                <c:pt idx="3">
                  <c:v>Apr</c:v>
                </c:pt>
                <c:pt idx="4">
                  <c:v>May</c:v>
                </c:pt>
                <c:pt idx="5">
                  <c:v>Jun</c:v>
                </c:pt>
              </c:strCache>
            </c:strRef>
          </c:cat>
          <c:val>
            <c:numRef>
              <c:f>'Monthly Trend'!$C$5:$C$10</c:f>
              <c:numCache>
                <c:formatCode>_ * #,##0.0_ ;_ * \-#,##0.0_ ;_ * "-"??_ ;_ @_ </c:formatCode>
                <c:ptCount val="6"/>
                <c:pt idx="0">
                  <c:v>403.21980999999738</c:v>
                </c:pt>
                <c:pt idx="1">
                  <c:v>327.68123679999832</c:v>
                </c:pt>
                <c:pt idx="2">
                  <c:v>14441.671899999987</c:v>
                </c:pt>
                <c:pt idx="3">
                  <c:v>41422.983500000002</c:v>
                </c:pt>
                <c:pt idx="4">
                  <c:v>12319.595640000003</c:v>
                </c:pt>
                <c:pt idx="5">
                  <c:v>20609.857449999996</c:v>
                </c:pt>
              </c:numCache>
            </c:numRef>
          </c:val>
          <c:smooth val="0"/>
          <c:extLst>
            <c:ext xmlns:c16="http://schemas.microsoft.com/office/drawing/2014/chart" uri="{C3380CC4-5D6E-409C-BE32-E72D297353CC}">
              <c16:uniqueId val="{00000001-75F9-416B-8D9E-6EBA11BC0333}"/>
            </c:ext>
          </c:extLst>
        </c:ser>
        <c:ser>
          <c:idx val="2"/>
          <c:order val="2"/>
          <c:tx>
            <c:strRef>
              <c:f>'Monthly Trend'!$D$3:$D$4</c:f>
              <c:strCache>
                <c:ptCount val="1"/>
                <c:pt idx="0">
                  <c:v>Technology</c:v>
                </c:pt>
              </c:strCache>
            </c:strRef>
          </c:tx>
          <c:spPr>
            <a:ln w="9525" cap="rnd">
              <a:solidFill>
                <a:schemeClr val="accent3"/>
              </a:solidFill>
              <a:round/>
            </a:ln>
            <a:effectLst/>
          </c:spPr>
          <c:marker>
            <c:symbol val="none"/>
          </c:marker>
          <c:cat>
            <c:strRef>
              <c:f>'Monthly Trend'!$A$5:$A$10</c:f>
              <c:strCache>
                <c:ptCount val="6"/>
                <c:pt idx="0">
                  <c:v>Jan</c:v>
                </c:pt>
                <c:pt idx="1">
                  <c:v>Feb</c:v>
                </c:pt>
                <c:pt idx="2">
                  <c:v>Mar</c:v>
                </c:pt>
                <c:pt idx="3">
                  <c:v>Apr</c:v>
                </c:pt>
                <c:pt idx="4">
                  <c:v>May</c:v>
                </c:pt>
                <c:pt idx="5">
                  <c:v>Jun</c:v>
                </c:pt>
              </c:strCache>
            </c:strRef>
          </c:cat>
          <c:val>
            <c:numRef>
              <c:f>'Monthly Trend'!$D$5:$D$10</c:f>
              <c:numCache>
                <c:formatCode>_ * #,##0.0_ ;_ * \-#,##0.0_ ;_ * "-"??_ ;_ @_ </c:formatCode>
                <c:ptCount val="6"/>
                <c:pt idx="0">
                  <c:v>9182.3753880000004</c:v>
                </c:pt>
                <c:pt idx="1">
                  <c:v>24774.514104000009</c:v>
                </c:pt>
                <c:pt idx="2">
                  <c:v>-11540.026240000001</c:v>
                </c:pt>
                <c:pt idx="3">
                  <c:v>-4234.6751079999985</c:v>
                </c:pt>
                <c:pt idx="4">
                  <c:v>22355.874760000013</c:v>
                </c:pt>
                <c:pt idx="5">
                  <c:v>34765.093459999989</c:v>
                </c:pt>
              </c:numCache>
            </c:numRef>
          </c:val>
          <c:smooth val="0"/>
          <c:extLst>
            <c:ext xmlns:c16="http://schemas.microsoft.com/office/drawing/2014/chart" uri="{C3380CC4-5D6E-409C-BE32-E72D297353CC}">
              <c16:uniqueId val="{00000002-75F9-416B-8D9E-6EBA11BC0333}"/>
            </c:ext>
          </c:extLst>
        </c:ser>
        <c:dLbls>
          <c:showLegendKey val="0"/>
          <c:showVal val="0"/>
          <c:showCatName val="0"/>
          <c:showSerName val="0"/>
          <c:showPercent val="0"/>
          <c:showBubbleSize val="0"/>
        </c:dLbls>
        <c:smooth val="0"/>
        <c:axId val="-69560672"/>
        <c:axId val="-69555232"/>
      </c:lineChart>
      <c:catAx>
        <c:axId val="-69560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55232"/>
        <c:crosses val="autoZero"/>
        <c:auto val="1"/>
        <c:lblAlgn val="ctr"/>
        <c:lblOffset val="100"/>
        <c:noMultiLvlLbl val="0"/>
      </c:catAx>
      <c:valAx>
        <c:axId val="-69555232"/>
        <c:scaling>
          <c:orientation val="minMax"/>
        </c:scaling>
        <c:delete val="0"/>
        <c:axPos val="l"/>
        <c:numFmt formatCode="_ * #,##0.0_ ;_ * \-#,##0.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60672"/>
        <c:crosses val="autoZero"/>
        <c:crossBetween val="between"/>
      </c:valAx>
      <c:spPr>
        <a:noFill/>
        <a:ln>
          <a:noFill/>
        </a:ln>
        <a:effectLst/>
      </c:spPr>
    </c:plotArea>
    <c:legend>
      <c:legendPos val="r"/>
      <c:layout>
        <c:manualLayout>
          <c:xMode val="edge"/>
          <c:yMode val="edge"/>
          <c:x val="0.28252690288713911"/>
          <c:y val="0.15595982793817439"/>
          <c:w val="0.6896953193350831"/>
          <c:h val="3.993219597550305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[Assignemnt 5 Dataset - Dashboard.xlsx]Category!PivotTable6</c:name>
    <c:fmtId val="11"/>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Sale</a:t>
            </a:r>
            <a:r>
              <a:rPr lang="en-US" sz="1100" baseline="0"/>
              <a:t>s by Category</a:t>
            </a:r>
            <a:endParaRPr lang="en-US" sz="1100"/>
          </a:p>
        </c:rich>
      </c:tx>
      <c:layout>
        <c:manualLayout>
          <c:xMode val="edge"/>
          <c:yMode val="edge"/>
          <c:x val="3.7757780277465319E-2"/>
          <c:y val="4.810558254686249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83551648639157"/>
          <c:y val="0.21541587222204858"/>
          <c:w val="0.85724685868629513"/>
          <c:h val="0.67327972301334671"/>
        </c:manualLayout>
      </c:layout>
      <c:lineChart>
        <c:grouping val="stacked"/>
        <c:varyColors val="0"/>
        <c:ser>
          <c:idx val="0"/>
          <c:order val="0"/>
          <c:tx>
            <c:strRef>
              <c:f>Category!$B$3:$B$4</c:f>
              <c:strCache>
                <c:ptCount val="1"/>
                <c:pt idx="0">
                  <c:v>Furniture</c:v>
                </c:pt>
              </c:strCache>
            </c:strRef>
          </c:tx>
          <c:spPr>
            <a:ln w="9525" cap="rnd">
              <a:solidFill>
                <a:schemeClr val="accent1"/>
              </a:solidFill>
              <a:round/>
            </a:ln>
            <a:effectLst/>
          </c:spPr>
          <c:marker>
            <c:symbol val="none"/>
          </c:marker>
          <c:cat>
            <c:strRef>
              <c:f>Category!$A$5:$A$10</c:f>
              <c:strCache>
                <c:ptCount val="6"/>
                <c:pt idx="0">
                  <c:v>Jan</c:v>
                </c:pt>
                <c:pt idx="1">
                  <c:v>Feb</c:v>
                </c:pt>
                <c:pt idx="2">
                  <c:v>Mar</c:v>
                </c:pt>
                <c:pt idx="3">
                  <c:v>Apr</c:v>
                </c:pt>
                <c:pt idx="4">
                  <c:v>May</c:v>
                </c:pt>
                <c:pt idx="5">
                  <c:v>Jun</c:v>
                </c:pt>
              </c:strCache>
            </c:strRef>
          </c:cat>
          <c:val>
            <c:numRef>
              <c:f>Category!$B$5:$B$10</c:f>
              <c:numCache>
                <c:formatCode>_ * #,##0_ ;_ * \-#,##0_ ;_ * "-"??_ ;_ @_ </c:formatCode>
                <c:ptCount val="6"/>
                <c:pt idx="0">
                  <c:v>87567.19</c:v>
                </c:pt>
                <c:pt idx="1">
                  <c:v>125695.12</c:v>
                </c:pt>
                <c:pt idx="2">
                  <c:v>88442.880000000005</c:v>
                </c:pt>
                <c:pt idx="3">
                  <c:v>117546.3</c:v>
                </c:pt>
                <c:pt idx="4">
                  <c:v>112351.57000000004</c:v>
                </c:pt>
                <c:pt idx="5">
                  <c:v>129101.25000000003</c:v>
                </c:pt>
              </c:numCache>
            </c:numRef>
          </c:val>
          <c:smooth val="0"/>
          <c:extLst>
            <c:ext xmlns:c16="http://schemas.microsoft.com/office/drawing/2014/chart" uri="{C3380CC4-5D6E-409C-BE32-E72D297353CC}">
              <c16:uniqueId val="{00000000-5223-4F3C-8A88-F2833B5B6BDD}"/>
            </c:ext>
          </c:extLst>
        </c:ser>
        <c:ser>
          <c:idx val="1"/>
          <c:order val="1"/>
          <c:tx>
            <c:strRef>
              <c:f>Category!$C$3:$C$4</c:f>
              <c:strCache>
                <c:ptCount val="1"/>
                <c:pt idx="0">
                  <c:v>Office Supplies</c:v>
                </c:pt>
              </c:strCache>
            </c:strRef>
          </c:tx>
          <c:spPr>
            <a:ln w="9525" cap="rnd">
              <a:solidFill>
                <a:schemeClr val="accent2"/>
              </a:solidFill>
              <a:round/>
            </a:ln>
            <a:effectLst/>
          </c:spPr>
          <c:marker>
            <c:symbol val="none"/>
          </c:marker>
          <c:cat>
            <c:strRef>
              <c:f>Category!$A$5:$A$10</c:f>
              <c:strCache>
                <c:ptCount val="6"/>
                <c:pt idx="0">
                  <c:v>Jan</c:v>
                </c:pt>
                <c:pt idx="1">
                  <c:v>Feb</c:v>
                </c:pt>
                <c:pt idx="2">
                  <c:v>Mar</c:v>
                </c:pt>
                <c:pt idx="3">
                  <c:v>Apr</c:v>
                </c:pt>
                <c:pt idx="4">
                  <c:v>May</c:v>
                </c:pt>
                <c:pt idx="5">
                  <c:v>Jun</c:v>
                </c:pt>
              </c:strCache>
            </c:strRef>
          </c:cat>
          <c:val>
            <c:numRef>
              <c:f>Category!$C$5:$C$10</c:f>
              <c:numCache>
                <c:formatCode>_ * #,##0_ ;_ * \-#,##0_ ;_ * "-"??_ ;_ @_ </c:formatCode>
                <c:ptCount val="6"/>
                <c:pt idx="0">
                  <c:v>68993.720000000016</c:v>
                </c:pt>
                <c:pt idx="1">
                  <c:v>42256.709999999977</c:v>
                </c:pt>
                <c:pt idx="2">
                  <c:v>68019.710000000021</c:v>
                </c:pt>
                <c:pt idx="3">
                  <c:v>181592.14999999997</c:v>
                </c:pt>
                <c:pt idx="4">
                  <c:v>110338.53000000007</c:v>
                </c:pt>
                <c:pt idx="5">
                  <c:v>80167.800000000017</c:v>
                </c:pt>
              </c:numCache>
            </c:numRef>
          </c:val>
          <c:smooth val="0"/>
          <c:extLst>
            <c:ext xmlns:c16="http://schemas.microsoft.com/office/drawing/2014/chart" uri="{C3380CC4-5D6E-409C-BE32-E72D297353CC}">
              <c16:uniqueId val="{00000003-D850-4445-9A62-A93ECF4EE2DA}"/>
            </c:ext>
          </c:extLst>
        </c:ser>
        <c:ser>
          <c:idx val="2"/>
          <c:order val="2"/>
          <c:tx>
            <c:strRef>
              <c:f>Category!$D$3:$D$4</c:f>
              <c:strCache>
                <c:ptCount val="1"/>
                <c:pt idx="0">
                  <c:v>Technology</c:v>
                </c:pt>
              </c:strCache>
            </c:strRef>
          </c:tx>
          <c:spPr>
            <a:ln w="9525" cap="rnd">
              <a:solidFill>
                <a:schemeClr val="accent3"/>
              </a:solidFill>
              <a:round/>
            </a:ln>
            <a:effectLst/>
          </c:spPr>
          <c:marker>
            <c:symbol val="none"/>
          </c:marker>
          <c:cat>
            <c:strRef>
              <c:f>Category!$A$5:$A$10</c:f>
              <c:strCache>
                <c:ptCount val="6"/>
                <c:pt idx="0">
                  <c:v>Jan</c:v>
                </c:pt>
                <c:pt idx="1">
                  <c:v>Feb</c:v>
                </c:pt>
                <c:pt idx="2">
                  <c:v>Mar</c:v>
                </c:pt>
                <c:pt idx="3">
                  <c:v>Apr</c:v>
                </c:pt>
                <c:pt idx="4">
                  <c:v>May</c:v>
                </c:pt>
                <c:pt idx="5">
                  <c:v>Jun</c:v>
                </c:pt>
              </c:strCache>
            </c:strRef>
          </c:cat>
          <c:val>
            <c:numRef>
              <c:f>Category!$D$5:$D$10</c:f>
              <c:numCache>
                <c:formatCode>_ * #,##0_ ;_ * \-#,##0_ ;_ * "-"??_ ;_ @_ </c:formatCode>
                <c:ptCount val="6"/>
                <c:pt idx="0">
                  <c:v>118206.01000000001</c:v>
                </c:pt>
                <c:pt idx="1">
                  <c:v>158149.64000000001</c:v>
                </c:pt>
                <c:pt idx="2">
                  <c:v>115234.08000000002</c:v>
                </c:pt>
                <c:pt idx="3">
                  <c:v>90693.499999999985</c:v>
                </c:pt>
                <c:pt idx="4">
                  <c:v>83881.970000000016</c:v>
                </c:pt>
                <c:pt idx="5">
                  <c:v>146099.75</c:v>
                </c:pt>
              </c:numCache>
            </c:numRef>
          </c:val>
          <c:smooth val="0"/>
          <c:extLst>
            <c:ext xmlns:c16="http://schemas.microsoft.com/office/drawing/2014/chart" uri="{C3380CC4-5D6E-409C-BE32-E72D297353CC}">
              <c16:uniqueId val="{00000004-D850-4445-9A62-A93ECF4EE2DA}"/>
            </c:ext>
          </c:extLst>
        </c:ser>
        <c:dLbls>
          <c:showLegendKey val="0"/>
          <c:showVal val="0"/>
          <c:showCatName val="0"/>
          <c:showSerName val="0"/>
          <c:showPercent val="0"/>
          <c:showBubbleSize val="0"/>
        </c:dLbls>
        <c:smooth val="0"/>
        <c:axId val="-183590608"/>
        <c:axId val="-183589520"/>
      </c:lineChart>
      <c:catAx>
        <c:axId val="-183590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89520"/>
        <c:crosses val="autoZero"/>
        <c:auto val="1"/>
        <c:lblAlgn val="ctr"/>
        <c:lblOffset val="100"/>
        <c:noMultiLvlLbl val="0"/>
      </c:catAx>
      <c:valAx>
        <c:axId val="-183589520"/>
        <c:scaling>
          <c:orientation val="minMax"/>
        </c:scaling>
        <c:delete val="0"/>
        <c:axPos val="l"/>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90608"/>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layout>
        <c:manualLayout>
          <c:xMode val="edge"/>
          <c:yMode val="edge"/>
          <c:x val="0.34443173769945423"/>
          <c:y val="6.8883304480556948E-2"/>
          <c:w val="0.23034913003145741"/>
          <c:h val="0.248007754895316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[Assignemnt 5 Dataset - Dashboard.xlsx]subcategory!PivotTable7</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1021815791518965"/>
          <c:y val="7.7761842339275355E-2"/>
          <c:w val="0.45297650333474282"/>
          <c:h val="0.89381076431635675"/>
        </c:manualLayout>
      </c:layout>
      <c:barChart>
        <c:barDir val="bar"/>
        <c:grouping val="clustered"/>
        <c:varyColors val="0"/>
        <c:ser>
          <c:idx val="0"/>
          <c:order val="0"/>
          <c:tx>
            <c:strRef>
              <c:f>subcategory!$C$3:$C$4</c:f>
              <c:strCache>
                <c:ptCount val="1"/>
                <c:pt idx="0">
                  <c:v>Total</c:v>
                </c:pt>
              </c:strCache>
            </c:strRef>
          </c:tx>
          <c:spPr>
            <a:solidFill>
              <a:schemeClr val="accent1"/>
            </a:solidFill>
            <a:ln>
              <a:noFill/>
            </a:ln>
            <a:effectLst/>
          </c:spPr>
          <c:invertIfNegative val="0"/>
          <c:cat>
            <c:multiLvlStrRef>
              <c:f>subcategory!$A$5:$B$21</c:f>
              <c:multiLvlStrCache>
                <c:ptCount val="17"/>
                <c:lvl>
                  <c:pt idx="0">
                    <c:v>Bookcases</c:v>
                  </c:pt>
                  <c:pt idx="1">
                    <c:v>Chairs &amp; Chairmats</c:v>
                  </c:pt>
                  <c:pt idx="2">
                    <c:v>Office Furnishings</c:v>
                  </c:pt>
                  <c:pt idx="3">
                    <c:v>Tables</c:v>
                  </c:pt>
                  <c:pt idx="4">
                    <c:v>Appliances</c:v>
                  </c:pt>
                  <c:pt idx="5">
                    <c:v>Binders and Binder Accessories</c:v>
                  </c:pt>
                  <c:pt idx="6">
                    <c:v>Envelopes</c:v>
                  </c:pt>
                  <c:pt idx="7">
                    <c:v>Labels</c:v>
                  </c:pt>
                  <c:pt idx="8">
                    <c:v>Paper</c:v>
                  </c:pt>
                  <c:pt idx="9">
                    <c:v>Pens &amp; Art Supplies</c:v>
                  </c:pt>
                  <c:pt idx="10">
                    <c:v>Rubber Bands</c:v>
                  </c:pt>
                  <c:pt idx="11">
                    <c:v>Scissors, Rulers and Trimmers</c:v>
                  </c:pt>
                  <c:pt idx="12">
                    <c:v>Storage &amp; Organization</c:v>
                  </c:pt>
                  <c:pt idx="13">
                    <c:v>Computer Peripherals</c:v>
                  </c:pt>
                  <c:pt idx="14">
                    <c:v>Copiers and Fax</c:v>
                  </c:pt>
                  <c:pt idx="15">
                    <c:v>Office Machines</c:v>
                  </c:pt>
                  <c:pt idx="16">
                    <c:v>Telephones and Communication</c:v>
                  </c:pt>
                </c:lvl>
                <c:lvl>
                  <c:pt idx="0">
                    <c:v>Furniture</c:v>
                  </c:pt>
                  <c:pt idx="4">
                    <c:v>Office Supplies</c:v>
                  </c:pt>
                  <c:pt idx="13">
                    <c:v>Technology</c:v>
                  </c:pt>
                </c:lvl>
              </c:multiLvlStrCache>
            </c:multiLvlStrRef>
          </c:cat>
          <c:val>
            <c:numRef>
              <c:f>subcategory!$C$5:$C$21</c:f>
              <c:numCache>
                <c:formatCode>_ * #,##0.0_ ;_ * \-#,##0.0_ ;_ * "-"??_ ;_ @_ </c:formatCode>
                <c:ptCount val="17"/>
                <c:pt idx="0">
                  <c:v>71558.929999999993</c:v>
                </c:pt>
                <c:pt idx="1">
                  <c:v>161949.69999999998</c:v>
                </c:pt>
                <c:pt idx="2">
                  <c:v>41664.369999999995</c:v>
                </c:pt>
                <c:pt idx="3">
                  <c:v>78777.360000000015</c:v>
                </c:pt>
                <c:pt idx="4">
                  <c:v>65948.859999999971</c:v>
                </c:pt>
                <c:pt idx="5">
                  <c:v>90294.429999999964</c:v>
                </c:pt>
                <c:pt idx="6">
                  <c:v>7613.5100000000011</c:v>
                </c:pt>
                <c:pt idx="7">
                  <c:v>2980.6900000000005</c:v>
                </c:pt>
                <c:pt idx="8">
                  <c:v>33111.919999999984</c:v>
                </c:pt>
                <c:pt idx="9">
                  <c:v>11845.040000000003</c:v>
                </c:pt>
                <c:pt idx="10">
                  <c:v>815.25000000000011</c:v>
                </c:pt>
                <c:pt idx="11">
                  <c:v>1904.7299999999998</c:v>
                </c:pt>
                <c:pt idx="12">
                  <c:v>85169.10000000002</c:v>
                </c:pt>
                <c:pt idx="13">
                  <c:v>60051.680000000008</c:v>
                </c:pt>
                <c:pt idx="14">
                  <c:v>53820.86</c:v>
                </c:pt>
                <c:pt idx="15">
                  <c:v>155538.33000000002</c:v>
                </c:pt>
                <c:pt idx="16">
                  <c:v>117906.50999999998</c:v>
                </c:pt>
              </c:numCache>
            </c:numRef>
          </c:val>
          <c:extLst>
            <c:ext xmlns:c16="http://schemas.microsoft.com/office/drawing/2014/chart" uri="{C3380CC4-5D6E-409C-BE32-E72D297353CC}">
              <c16:uniqueId val="{00000000-44BB-46B8-B92B-675CA22846E5}"/>
            </c:ext>
          </c:extLst>
        </c:ser>
        <c:dLbls>
          <c:showLegendKey val="0"/>
          <c:showVal val="0"/>
          <c:showCatName val="0"/>
          <c:showSerName val="0"/>
          <c:showPercent val="0"/>
          <c:showBubbleSize val="0"/>
        </c:dLbls>
        <c:gapWidth val="182"/>
        <c:axId val="-183615632"/>
        <c:axId val="-183588432"/>
      </c:barChart>
      <c:catAx>
        <c:axId val="-183615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88432"/>
        <c:crosses val="autoZero"/>
        <c:auto val="1"/>
        <c:lblAlgn val="ctr"/>
        <c:lblOffset val="100"/>
        <c:noMultiLvlLbl val="0"/>
      </c:catAx>
      <c:valAx>
        <c:axId val="-183588432"/>
        <c:scaling>
          <c:orientation val="minMax"/>
        </c:scaling>
        <c:delete val="1"/>
        <c:axPos val="b"/>
        <c:numFmt formatCode="_ * #,##0.0_ ;_ * \-#,##0.0_ ;_ * &quot;-&quot;??_ ;_ @_ " sourceLinked="1"/>
        <c:majorTickMark val="none"/>
        <c:minorTickMark val="none"/>
        <c:tickLblPos val="nextTo"/>
        <c:crossAx val="-183615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[Assignemnt 5 Dataset - Dashboard.xlsx]subcategory!PivotTable17</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Profits</a:t>
            </a:r>
            <a:r>
              <a:rPr lang="en-US" baseline="0"/>
              <a:t> by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subcategory!$B$36</c:f>
              <c:strCache>
                <c:ptCount val="1"/>
                <c:pt idx="0">
                  <c:v>Total</c:v>
                </c:pt>
              </c:strCache>
            </c:strRef>
          </c:tx>
          <c:spPr>
            <a:solidFill>
              <a:srgbClr val="00B050"/>
            </a:solidFill>
            <a:ln>
              <a:noFill/>
            </a:ln>
            <a:effectLst/>
          </c:spPr>
          <c:invertIfNegative val="0"/>
          <c:cat>
            <c:multiLvlStrRef>
              <c:f>subcategory!$A$37:$A$56</c:f>
              <c:multiLvlStrCache>
                <c:ptCount val="17"/>
                <c:lvl>
                  <c:pt idx="0">
                    <c:v>Bookcases</c:v>
                  </c:pt>
                  <c:pt idx="1">
                    <c:v>Chairs &amp; Chairmats</c:v>
                  </c:pt>
                  <c:pt idx="2">
                    <c:v>Office Furnishings</c:v>
                  </c:pt>
                  <c:pt idx="3">
                    <c:v>Tables</c:v>
                  </c:pt>
                  <c:pt idx="4">
                    <c:v>Appliances</c:v>
                  </c:pt>
                  <c:pt idx="5">
                    <c:v>Binders and Binder Accessories</c:v>
                  </c:pt>
                  <c:pt idx="6">
                    <c:v>Envelopes</c:v>
                  </c:pt>
                  <c:pt idx="7">
                    <c:v>Labels</c:v>
                  </c:pt>
                  <c:pt idx="8">
                    <c:v>Paper</c:v>
                  </c:pt>
                  <c:pt idx="9">
                    <c:v>Pens &amp; Art Supplies</c:v>
                  </c:pt>
                  <c:pt idx="10">
                    <c:v>Rubber Bands</c:v>
                  </c:pt>
                  <c:pt idx="11">
                    <c:v>Scissors, Rulers and Trimmers</c:v>
                  </c:pt>
                  <c:pt idx="12">
                    <c:v>Storage &amp; Organization</c:v>
                  </c:pt>
                  <c:pt idx="13">
                    <c:v>Computer Peripherals</c:v>
                  </c:pt>
                  <c:pt idx="14">
                    <c:v>Copiers and Fax</c:v>
                  </c:pt>
                  <c:pt idx="15">
                    <c:v>Office Machines</c:v>
                  </c:pt>
                  <c:pt idx="16">
                    <c:v>Telephones and Communication</c:v>
                  </c:pt>
                </c:lvl>
                <c:lvl>
                  <c:pt idx="0">
                    <c:v>Furniture</c:v>
                  </c:pt>
                  <c:pt idx="4">
                    <c:v>Office Supplies</c:v>
                  </c:pt>
                  <c:pt idx="13">
                    <c:v>Technology</c:v>
                  </c:pt>
                </c:lvl>
              </c:multiLvlStrCache>
            </c:multiLvlStrRef>
          </c:cat>
          <c:val>
            <c:numRef>
              <c:f>subcategory!$B$37:$B$56</c:f>
              <c:numCache>
                <c:formatCode>_ * #,##0.0_ ;_ * \-#,##0.0_ ;_ * "-"??_ ;_ @_ </c:formatCode>
                <c:ptCount val="17"/>
                <c:pt idx="0">
                  <c:v>-930.43840000000375</c:v>
                </c:pt>
                <c:pt idx="1">
                  <c:v>48695.836599999981</c:v>
                </c:pt>
                <c:pt idx="2">
                  <c:v>18724.119100000004</c:v>
                </c:pt>
                <c:pt idx="3">
                  <c:v>-7240.0713636500004</c:v>
                </c:pt>
                <c:pt idx="4">
                  <c:v>12594.820599999997</c:v>
                </c:pt>
                <c:pt idx="5">
                  <c:v>59296.389429999988</c:v>
                </c:pt>
                <c:pt idx="6">
                  <c:v>-1194.4124999999999</c:v>
                </c:pt>
                <c:pt idx="7">
                  <c:v>7028.1595000000025</c:v>
                </c:pt>
                <c:pt idx="8">
                  <c:v>7769.3150699999987</c:v>
                </c:pt>
                <c:pt idx="9">
                  <c:v>-257.62880000000075</c:v>
                </c:pt>
                <c:pt idx="10">
                  <c:v>-1544.8260631999999</c:v>
                </c:pt>
                <c:pt idx="11">
                  <c:v>-1291.0958999999998</c:v>
                </c:pt>
                <c:pt idx="12">
                  <c:v>7124.2881999999909</c:v>
                </c:pt>
                <c:pt idx="13">
                  <c:v>1698.0439799999983</c:v>
                </c:pt>
                <c:pt idx="14">
                  <c:v>23990.207579999995</c:v>
                </c:pt>
                <c:pt idx="15">
                  <c:v>8824.3905639999903</c:v>
                </c:pt>
                <c:pt idx="16">
                  <c:v>40790.514239999982</c:v>
                </c:pt>
              </c:numCache>
            </c:numRef>
          </c:val>
          <c:extLst>
            <c:ext xmlns:c16="http://schemas.microsoft.com/office/drawing/2014/chart" uri="{C3380CC4-5D6E-409C-BE32-E72D297353CC}">
              <c16:uniqueId val="{00000000-BFBE-450C-A646-EB4A542A2C97}"/>
            </c:ext>
          </c:extLst>
        </c:ser>
        <c:dLbls>
          <c:showLegendKey val="0"/>
          <c:showVal val="0"/>
          <c:showCatName val="0"/>
          <c:showSerName val="0"/>
          <c:showPercent val="0"/>
          <c:showBubbleSize val="0"/>
        </c:dLbls>
        <c:gapWidth val="182"/>
        <c:axId val="-183593872"/>
        <c:axId val="-183588976"/>
      </c:barChart>
      <c:catAx>
        <c:axId val="-183593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88976"/>
        <c:crosses val="autoZero"/>
        <c:auto val="1"/>
        <c:lblAlgn val="ctr"/>
        <c:lblOffset val="100"/>
        <c:noMultiLvlLbl val="0"/>
      </c:catAx>
      <c:valAx>
        <c:axId val="-183588976"/>
        <c:scaling>
          <c:orientation val="minMax"/>
        </c:scaling>
        <c:delete val="1"/>
        <c:axPos val="b"/>
        <c:numFmt formatCode="_ * #,##0.0_ ;_ * \-#,##0.0_ ;_ * &quot;-&quot;??_ ;_ @_ " sourceLinked="1"/>
        <c:majorTickMark val="none"/>
        <c:minorTickMark val="none"/>
        <c:tickLblPos val="nextTo"/>
        <c:crossAx val="-183593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[Assignemnt 5 Dataset - Dashboard.xlsx]Shipment mode!PivotTable2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Ship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manualLayout>
          <c:layoutTarget val="inner"/>
          <c:xMode val="edge"/>
          <c:yMode val="edge"/>
          <c:x val="0.15471345429647379"/>
          <c:y val="0.14767386091127099"/>
          <c:w val="0.69972398611463904"/>
          <c:h val="0.72171161599254818"/>
        </c:manualLayout>
      </c:layout>
      <c:pieChart>
        <c:varyColors val="1"/>
        <c:ser>
          <c:idx val="0"/>
          <c:order val="0"/>
          <c:tx>
            <c:strRef>
              <c:f>'Shipment mode'!$B$3:$B$4</c:f>
              <c:strCache>
                <c:ptCount val="1"/>
                <c:pt idx="0">
                  <c:v>Count of Ship Mode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02B-4CA0-8BCB-715874637A2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02B-4CA0-8BCB-715874637A2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02B-4CA0-8BCB-715874637A22}"/>
              </c:ext>
            </c:extLst>
          </c:dPt>
          <c:cat>
            <c:strRef>
              <c:f>'Shipment mode'!$A$5:$A$8</c:f>
              <c:strCache>
                <c:ptCount val="3"/>
                <c:pt idx="0">
                  <c:v>Delivery Truck</c:v>
                </c:pt>
                <c:pt idx="1">
                  <c:v>Express Air</c:v>
                </c:pt>
                <c:pt idx="2">
                  <c:v>Regular Air</c:v>
                </c:pt>
              </c:strCache>
            </c:strRef>
          </c:cat>
          <c:val>
            <c:numRef>
              <c:f>'Shipment mode'!$B$5:$B$8</c:f>
              <c:numCache>
                <c:formatCode>General</c:formatCode>
                <c:ptCount val="3"/>
                <c:pt idx="0">
                  <c:v>275</c:v>
                </c:pt>
                <c:pt idx="1">
                  <c:v>240</c:v>
                </c:pt>
                <c:pt idx="2">
                  <c:v>1437</c:v>
                </c:pt>
              </c:numCache>
            </c:numRef>
          </c:val>
          <c:extLst>
            <c:ext xmlns:c16="http://schemas.microsoft.com/office/drawing/2014/chart" uri="{C3380CC4-5D6E-409C-BE32-E72D297353CC}">
              <c16:uniqueId val="{00000006-002B-4CA0-8BCB-715874637A22}"/>
            </c:ext>
          </c:extLst>
        </c:ser>
        <c:ser>
          <c:idx val="1"/>
          <c:order val="1"/>
          <c:tx>
            <c:strRef>
              <c:f>'Shipment mode'!$C$3:$C$4</c:f>
              <c:strCache>
                <c:ptCount val="1"/>
                <c:pt idx="0">
                  <c:v>%</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002B-4CA0-8BCB-715874637A2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002B-4CA0-8BCB-715874637A2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002B-4CA0-8BCB-715874637A22}"/>
              </c:ext>
            </c:extLst>
          </c:dPt>
          <c:cat>
            <c:strRef>
              <c:f>'Shipment mode'!$A$5:$A$8</c:f>
              <c:strCache>
                <c:ptCount val="3"/>
                <c:pt idx="0">
                  <c:v>Delivery Truck</c:v>
                </c:pt>
                <c:pt idx="1">
                  <c:v>Express Air</c:v>
                </c:pt>
                <c:pt idx="2">
                  <c:v>Regular Air</c:v>
                </c:pt>
              </c:strCache>
            </c:strRef>
          </c:cat>
          <c:val>
            <c:numRef>
              <c:f>'Shipment mode'!$C$5:$C$8</c:f>
              <c:numCache>
                <c:formatCode>0.0%</c:formatCode>
                <c:ptCount val="3"/>
                <c:pt idx="0">
                  <c:v>0.1408811475409836</c:v>
                </c:pt>
                <c:pt idx="1">
                  <c:v>0.12295081967213115</c:v>
                </c:pt>
                <c:pt idx="2">
                  <c:v>0.73616803278688525</c:v>
                </c:pt>
              </c:numCache>
            </c:numRef>
          </c:val>
          <c:extLst>
            <c:ext xmlns:c16="http://schemas.microsoft.com/office/drawing/2014/chart" uri="{C3380CC4-5D6E-409C-BE32-E72D297353CC}">
              <c16:uniqueId val="{0000000D-002B-4CA0-8BCB-715874637A2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[Assignemnt 5 Dataset - Dashboard.xlsx]Monthly Trend!PivotTable9</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748031496063"/>
          <c:y val="0.17592592592592593"/>
          <c:w val="0.83655664916885375"/>
          <c:h val="0.78240740740740744"/>
        </c:manualLayout>
      </c:layout>
      <c:lineChart>
        <c:grouping val="stacked"/>
        <c:varyColors val="0"/>
        <c:ser>
          <c:idx val="0"/>
          <c:order val="0"/>
          <c:tx>
            <c:strRef>
              <c:f>'Monthly Trend'!$B$3:$B$4</c:f>
              <c:strCache>
                <c:ptCount val="1"/>
                <c:pt idx="0">
                  <c:v>Furniture</c:v>
                </c:pt>
              </c:strCache>
            </c:strRef>
          </c:tx>
          <c:spPr>
            <a:ln w="9525" cap="rnd">
              <a:solidFill>
                <a:schemeClr val="accent1"/>
              </a:solidFill>
              <a:round/>
            </a:ln>
            <a:effectLst/>
          </c:spPr>
          <c:marker>
            <c:symbol val="none"/>
          </c:marker>
          <c:cat>
            <c:strRef>
              <c:f>'Monthly Trend'!$A$5:$A$10</c:f>
              <c:strCache>
                <c:ptCount val="6"/>
                <c:pt idx="0">
                  <c:v>Jan</c:v>
                </c:pt>
                <c:pt idx="1">
                  <c:v>Feb</c:v>
                </c:pt>
                <c:pt idx="2">
                  <c:v>Mar</c:v>
                </c:pt>
                <c:pt idx="3">
                  <c:v>Apr</c:v>
                </c:pt>
                <c:pt idx="4">
                  <c:v>May</c:v>
                </c:pt>
                <c:pt idx="5">
                  <c:v>Jun</c:v>
                </c:pt>
              </c:strCache>
            </c:strRef>
          </c:cat>
          <c:val>
            <c:numRef>
              <c:f>'Monthly Trend'!$B$5:$B$10</c:f>
              <c:numCache>
                <c:formatCode>_ * #,##0.0_ ;_ * \-#,##0.0_ ;_ * "-"??_ ;_ @_ </c:formatCode>
                <c:ptCount val="6"/>
                <c:pt idx="0">
                  <c:v>-8541.9176983200032</c:v>
                </c:pt>
                <c:pt idx="1">
                  <c:v>10842.463439519997</c:v>
                </c:pt>
                <c:pt idx="2">
                  <c:v>-2798.4860732500028</c:v>
                </c:pt>
                <c:pt idx="3">
                  <c:v>15958.104109999995</c:v>
                </c:pt>
                <c:pt idx="4">
                  <c:v>32327.2624584</c:v>
                </c:pt>
                <c:pt idx="5">
                  <c:v>11462.019700000001</c:v>
                </c:pt>
              </c:numCache>
            </c:numRef>
          </c:val>
          <c:smooth val="0"/>
          <c:extLst>
            <c:ext xmlns:c16="http://schemas.microsoft.com/office/drawing/2014/chart" uri="{C3380CC4-5D6E-409C-BE32-E72D297353CC}">
              <c16:uniqueId val="{00000000-D8AF-4936-890D-E31038E73D5D}"/>
            </c:ext>
          </c:extLst>
        </c:ser>
        <c:ser>
          <c:idx val="1"/>
          <c:order val="1"/>
          <c:tx>
            <c:strRef>
              <c:f>'Monthly Trend'!$C$3:$C$4</c:f>
              <c:strCache>
                <c:ptCount val="1"/>
                <c:pt idx="0">
                  <c:v>Office Supplies</c:v>
                </c:pt>
              </c:strCache>
            </c:strRef>
          </c:tx>
          <c:spPr>
            <a:ln w="9525" cap="rnd">
              <a:solidFill>
                <a:schemeClr val="accent2"/>
              </a:solidFill>
              <a:round/>
            </a:ln>
            <a:effectLst/>
          </c:spPr>
          <c:marker>
            <c:symbol val="none"/>
          </c:marker>
          <c:cat>
            <c:strRef>
              <c:f>'Monthly Trend'!$A$5:$A$10</c:f>
              <c:strCache>
                <c:ptCount val="6"/>
                <c:pt idx="0">
                  <c:v>Jan</c:v>
                </c:pt>
                <c:pt idx="1">
                  <c:v>Feb</c:v>
                </c:pt>
                <c:pt idx="2">
                  <c:v>Mar</c:v>
                </c:pt>
                <c:pt idx="3">
                  <c:v>Apr</c:v>
                </c:pt>
                <c:pt idx="4">
                  <c:v>May</c:v>
                </c:pt>
                <c:pt idx="5">
                  <c:v>Jun</c:v>
                </c:pt>
              </c:strCache>
            </c:strRef>
          </c:cat>
          <c:val>
            <c:numRef>
              <c:f>'Monthly Trend'!$C$5:$C$10</c:f>
              <c:numCache>
                <c:formatCode>_ * #,##0.0_ ;_ * \-#,##0.0_ ;_ * "-"??_ ;_ @_ </c:formatCode>
                <c:ptCount val="6"/>
                <c:pt idx="0">
                  <c:v>403.21980999999738</c:v>
                </c:pt>
                <c:pt idx="1">
                  <c:v>327.68123679999832</c:v>
                </c:pt>
                <c:pt idx="2">
                  <c:v>14441.671899999987</c:v>
                </c:pt>
                <c:pt idx="3">
                  <c:v>41422.983500000002</c:v>
                </c:pt>
                <c:pt idx="4">
                  <c:v>12319.595640000003</c:v>
                </c:pt>
                <c:pt idx="5">
                  <c:v>20609.857449999996</c:v>
                </c:pt>
              </c:numCache>
            </c:numRef>
          </c:val>
          <c:smooth val="0"/>
          <c:extLst>
            <c:ext xmlns:c16="http://schemas.microsoft.com/office/drawing/2014/chart" uri="{C3380CC4-5D6E-409C-BE32-E72D297353CC}">
              <c16:uniqueId val="{00000001-D8AF-4936-890D-E31038E73D5D}"/>
            </c:ext>
          </c:extLst>
        </c:ser>
        <c:ser>
          <c:idx val="2"/>
          <c:order val="2"/>
          <c:tx>
            <c:strRef>
              <c:f>'Monthly Trend'!$D$3:$D$4</c:f>
              <c:strCache>
                <c:ptCount val="1"/>
                <c:pt idx="0">
                  <c:v>Technology</c:v>
                </c:pt>
              </c:strCache>
            </c:strRef>
          </c:tx>
          <c:spPr>
            <a:ln w="9525" cap="rnd">
              <a:solidFill>
                <a:schemeClr val="accent3"/>
              </a:solidFill>
              <a:round/>
            </a:ln>
            <a:effectLst/>
          </c:spPr>
          <c:marker>
            <c:symbol val="none"/>
          </c:marker>
          <c:cat>
            <c:strRef>
              <c:f>'Monthly Trend'!$A$5:$A$10</c:f>
              <c:strCache>
                <c:ptCount val="6"/>
                <c:pt idx="0">
                  <c:v>Jan</c:v>
                </c:pt>
                <c:pt idx="1">
                  <c:v>Feb</c:v>
                </c:pt>
                <c:pt idx="2">
                  <c:v>Mar</c:v>
                </c:pt>
                <c:pt idx="3">
                  <c:v>Apr</c:v>
                </c:pt>
                <c:pt idx="4">
                  <c:v>May</c:v>
                </c:pt>
                <c:pt idx="5">
                  <c:v>Jun</c:v>
                </c:pt>
              </c:strCache>
            </c:strRef>
          </c:cat>
          <c:val>
            <c:numRef>
              <c:f>'Monthly Trend'!$D$5:$D$10</c:f>
              <c:numCache>
                <c:formatCode>_ * #,##0.0_ ;_ * \-#,##0.0_ ;_ * "-"??_ ;_ @_ </c:formatCode>
                <c:ptCount val="6"/>
                <c:pt idx="0">
                  <c:v>9182.3753880000004</c:v>
                </c:pt>
                <c:pt idx="1">
                  <c:v>24774.514104000009</c:v>
                </c:pt>
                <c:pt idx="2">
                  <c:v>-11540.026240000001</c:v>
                </c:pt>
                <c:pt idx="3">
                  <c:v>-4234.6751079999985</c:v>
                </c:pt>
                <c:pt idx="4">
                  <c:v>22355.874760000013</c:v>
                </c:pt>
                <c:pt idx="5">
                  <c:v>34765.093459999989</c:v>
                </c:pt>
              </c:numCache>
            </c:numRef>
          </c:val>
          <c:smooth val="0"/>
          <c:extLst>
            <c:ext xmlns:c16="http://schemas.microsoft.com/office/drawing/2014/chart" uri="{C3380CC4-5D6E-409C-BE32-E72D297353CC}">
              <c16:uniqueId val="{00000002-D8AF-4936-890D-E31038E73D5D}"/>
            </c:ext>
          </c:extLst>
        </c:ser>
        <c:dLbls>
          <c:showLegendKey val="0"/>
          <c:showVal val="0"/>
          <c:showCatName val="0"/>
          <c:showSerName val="0"/>
          <c:showPercent val="0"/>
          <c:showBubbleSize val="0"/>
        </c:dLbls>
        <c:smooth val="0"/>
        <c:axId val="-183584080"/>
        <c:axId val="-183607472"/>
      </c:lineChart>
      <c:catAx>
        <c:axId val="-183584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07472"/>
        <c:crosses val="autoZero"/>
        <c:auto val="1"/>
        <c:lblAlgn val="ctr"/>
        <c:lblOffset val="100"/>
        <c:noMultiLvlLbl val="0"/>
      </c:catAx>
      <c:valAx>
        <c:axId val="-183607472"/>
        <c:scaling>
          <c:orientation val="minMax"/>
        </c:scaling>
        <c:delete val="0"/>
        <c:axPos val="l"/>
        <c:numFmt formatCode="_ * #,##0.0_ ;_ * \-#,##0.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84080"/>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layout>
        <c:manualLayout>
          <c:xMode val="edge"/>
          <c:yMode val="edge"/>
          <c:x val="0.28252690288713911"/>
          <c:y val="0.15595982793817439"/>
          <c:w val="0.6896953193350831"/>
          <c:h val="3.993219597550305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6E27AC69-51CF-4748-809D-72C585AA0573}">
          <cx:tx>
            <cx:txData>
              <cx:f>_xlchart.v5.2</cx:f>
              <cx:v>Max of Sales</cx:v>
            </cx:txData>
          </cx:tx>
          <cx:dataId val="0"/>
          <cx:layoutPr>
            <cx:geography cultureLanguage="en-US" cultureRegion="IN" attribution="Powered by Bing">
              <cx:geoCache provider="{E9337A44-BEBE-4D9F-B70C-5C5E7DAFC167}">
                <cx:binary>1H1pc9u4k/dXSeX1Qw9BAATxr52tGuqyrMNXHCd+w1JsDwle4H19+m1CsiUzysRb432qpJlC2I1u
CuKPABrdDfi/Hpv/PIbPm+xTE4Vx/p/H5s/PXlEk//njj/zRe442+VkkHjOZy7+Ls0cZ/SH//ls8
Pv/xlG1qEbt/GDoifzx6m6x4bj7/93/B3dxnuZSPm0LI+Lp8ztqb57wMi/wf6o5Wfdo8RSIei7zI
xGOB/vw8knH8/FiIx7L4/Ok5LkTRfmmT5z8/vxH8/OmP4e1++upPIbSuKJ9Al6AzyiiiGFNdfdDn
T6GM3V21xowzhi3DQgZ9+dL1JgLFd7ZGtWXz9JQ95zn8IvXvQPlN86Huy+dPj7KMi/7JufAQ//x8
F4vi+enTbbEpnvPPn0QuR1uBkex/w92t+tF/vH32//1fAwY8hgHnAJ7hM/td1U/ofHluNtC2j8IF
ozNiYotYCB3FhfMzjLHBGTO4+lgv372F57fNOQ7MTm0AyZdvJwnJZRBuPBltXp7Mv+8tmJ5RCxNi
7jqLPugtnJ1R3cK6ztgWFf7y3VtU3tOi48DsNQfYXC5OEpu/ws2PzYdCAwOVaRLD1Pm2w+C3A5ll
nllEhy6j7zrMAJp3NOg4Mq+KA2D+Wp4kMOPncFNvsueXF/cDOg0/03WLmQamr53izRRDYaizTIKR
ta0fzDTvadFxaPaaA2zGk5PEZi2zwvs03gSy+MBBjbAzGNGwbiF8FB+YgAAgjg0DvdZvp7ntoPbe
Vh3H6K32AKf1+CRxWsDjKR+D9gP7EEwsBsMGdJTBsEbPDIsxHRDcgkNevnQLznuachyYveYAlMX3
kwRltAnF3zKLxQd2HczODEpMk6PdpDOwBxDiZyZiBuM62cLzFp33tek4Poe6A4RGf50kQl+eYYGT
588fOfdQmPVhwod+s33+w+5jnmGCAcMXq8F4C9C7mnQcnwPVATxf1icJz1+Z6GT8kb2HnBn9tGKh
Xedgb8c2hNAZmHSUm9R8WZseTjzvaNBxaF4VB8D89XCSwIxkKLPNk3x5dT/AZLPOOLco1YlxdPWJ
dFgIEWZhE6zsQ0je05TjmOw1B6CMLk8SlL+yYBPnH+oSIGcwiFk6Rjs7ejCWceOMYI4opdYWtIEd
/Z4WHcdmrznA5q+bk8Rm9iwz90PtAOPMJOAls168MYORzMJgYhPMiL6DZtBt3tGg48i8Kg6AmZ2m
BfDi7fwk//4EA0IZ/fhQlGBU0wljjO5cAAOUGDvTkdmjuOtggw70v23dcciO32WA33h0kh1r/Vx/
Ot9ESe6Jj/QgEHxmWtRE/MVJPfDtsN6JDQ4G/gsr7t3NOo7YQH0A1fr8JKGags0gnj7QmjOsM8op
RQYGz9qhf8eCeclimBi9Y7T/DAa/d7TkOC6vigNEpqfpeZs/gbf6xZz69zYcIWfY4jozyM5tMzAX
ECJnJuUYfAeDRc9vG3Icjp3aAIz5abpw5mEoYinyD8RDP0OABQGr+vhSlJ8hYpmYWns36aFp/Z4W
/QKY198yxOY0O8pK9H6Cj/WB9n4AjsB+3hlo6O0YxskZ4jB+wWr15Y3Y+tfe1ZbjsByoDnBZnaaD
YB4/ic2HOgj4GXjWOHjPtj2GD2cWE5yfyNJNvovHDZyf72jQcWheFQfAzE8TmFtZ/l/EDQisN00Y
0F6CnQNzuo8bGBgcn8gc4PLe9hwH5632AKHbE51uZP2BphgxznQGQWpGyKvFdWiRcQxhal03kb6r
N98OavPftOY4LlutAR7z01yI3m9gCRO7hYxfnswHGGQQZ0MIM4x2Tx2mkkNUkKGfUQpJH2BCv3zr
dpJ5X2uOo3KoO8Dm/jSxWXy0X82C9QkBzw2E0dRnOPdbYEjrMM28xK9hnDs0zH7fnuPIvOgNUFnc
nuR6cjsqjzaZBMP5A8cyjMFpgzkxXhKhoG8c9hpLB68o+NUgWLA1EgZj2fvbdRylof4ArdvRSaK1
lKXIP9hY08+4BXO+RQcIcQQIIQviPDszbmANvKstx8E5UB3gsjzNsW21EfEHhj8JhWVNH0I7GLoO
O4/JzwwEJhxYC9vOM4Dmt805DstObQDJanKSXWW1ydpwEz+9DPr/3hDA4IfusznoYDnDzDOmIwiJ
8h0a0JEOJ5r3tORXgLz8hiEmp2kurzZ5vnn0yvy5KPKXh/TvgQG7GZI1MBhh4Pk/7CfgYDZ1MJkh
S/rVd/MWmXe251fwvFEfYnSiQ5l49IS7+UgDGgKgjDDOrOMeTYtCrroO7oLeadB/BqbA6h0t+gVA
r5pDbOanOaaJPO//TxLxcb0HQwauAYmer/7LwfBmQS4UNQ1wN++SCn6C512N+hVCB8pDkG5PFiRZ
Zh+JEKxkTAbpAWS3qWCwAu0zCBiDpA66y5Y6gtDvWvRreLaaQ2xOM7tjm7X6f7DagbwaDDEZCuOY
+gx8agyCBBYliMFyVH0G7uj3t+s4TkP9AVrr0Wn2JBkXH+qYhpTp3hZAHDI61AcstUN7Aekw1hGI
hZp4aFH/vinHkVm9KA4gWX05SUi+CsjA+ehcXHjgXO+9AccwYdaZySFJADwJ23pw8xzacO9p0XFo
9poDbL6epuW2fv6RbfJg8/J8PsCwhgQNg4Hvk20TOfXhxMPPwHXQJ08dT117T4uOY7PXHGCzPs3V
6BXkSOdtWG0+tO+Q3okGaey7p68P97VBZpSFLav3kG6nJcglOOw7723VcYzeag9wujrNPnSZPbsf
GjwANyi2YJsU3u3zGBjX2+ABeEHxYFj7fUOOg/KiN4Dj8uYkp5v1c7X5yGQnDNtvqUkgtrnLaYKn
/sYAQCYsdsCUg4QoNdsMUPl9e46j8qI3QGX99URRqT9dPGf5c/synHzAVANpNhgSBig+vsZhkPUE
S1TYtr8dyfjAQOuT/X7fpl+hs9cdInRxsgitnhvx+IGJaRjyBgywBRDZGQM/Gc/mGYJd1GDK/dRr
6k+/b82vsXnRHWKzOklsLj3xgaiACUBg7wBkQe2ioANUIIsTJn/wDPxiF+jvWnMcla3WAI/L08yo
7UeO7zILPnAsM2DS5wZsjB66AegZONJ0YsES9MVNcGiPvacpxwHZaw5AWX8/yU5y48ERIZ/m+cdG
cODUFNgnYPAXPxkf5Nb2CenIgsQ02LymPtCZDvF5b6uOY/RWe4DTzfwkcborNt7LM/r3RkBvnhmY
wXJm9/wH/UftLGQQkjbMgYvzd+04jshWa4DE3Yl6Zp6zCHxNHwcGJKLrsOUG/htMKXC2kGkaJjdh
rlcfiLod9pKvv2/JcTheFQeIfD1NRO6f8+LT3sm0fUQf0EnAIUYMCtG049uhILPG7NPVuL6zpAeD
2LubdRykgfoAqvvTXNHci/xRxrn42KinCf2DYjjZZvt5u9SEsBocDAELTX58e827mvQLiPa/ZgjP
ac4y962EM9Xcl2Hm3/chyBgATGAQ+8WeXHBqQk4nIgSSB17AOxzi3tGgX0Dz8kuGwJyGmfb4jwe8
HY5wbyT/l4fbgRlAIWvTNGEQU5+BGQCHqEFeJ4YToY4nDAzOnft1s45jNFB/80v+Px1q9+sD714P
BRxvis1EnSZ4cObdP9eqnwvHHA5Ud5P3tle9+bUvHW7+9Odng4DH5fWMwv4Wbyb9wUPbPvNXvedN
Xvz5WTPNM1imYkj1INyA1REYDjVMkn9+hvSdM8IhRwTC3AY3uMk/f4r7U5P+/Aw2OYYzCyC6vTvN
MO93RYAKZGPBCSDwBiAIUXA4rOX1GMcrGbbgxX19GDv6U1xGV1LERf7nZ0jm/vwp2cr1rYSDRmA+
1TnMnAaDQ5NgUzjUP25uYNgBcfT/QuRnMaoD+pxiuaKxju+aNDTGidfxGapM464mqTGOuozPVK1u
aWhba2Qx3taGYbCrPaarbqWEj+kivhGu9MZulaQLVVhhmCb2nuZNmy5YXwx4vtslL4JavjTjojl3
SZct90WY8ENSkEhbyOCcpxzfu0kYLcF/7Y60nkzbWJ/UtcdmhpmSe4MVT0Fc1Jdu09nI8yaSZf40
6Or2gSbpKC4Qv6/cZkq5XxSOrbOOjEOncxZtmzoLdWUm3FnEjmtm9p4OHIQvqsq3g1Z3J4Q5rV1k
2HfHVt2hRRMilk5h4x1aKNozy0tNOvqPJBD+eeuTeOl3nlyGfeE5DRuFekJGgwpFqsIUmVwGSaDl
trpMzrlbB0tVFzaNNnG9xp+4bltNG9xZaz/PqqmbONba66+6pmnsjFM5TtBM5jj/yvVUuypCGcwC
zZN2k1RyXfWFowVQsLS1aRLXdlHUbpnYJDKjcZK6fIaLYo3colu7iUZuEexlnBiV406zJqO3npvU
KzfJ79Iocsa6p9PqJgj8/KLxRsyk+U2ph8UN/I7qPBZCbHmqou8rNhe+O1ek2RnuzT8pqRuFtDrH
mZTzusEytako20VtBYeF4iUGaw4qFK8iyd0OcwuvW786J6gOLzMsvFvH0egsJyYaZcT0bpu8RXZV
583YN+pilgYFXiBklBcJq6tzC6ViTRvfnMRWJ2+MxsIjqgXefRCy2K4bXi2SONXH0mjCkV/n/ld1
Fb5e5bUmtrz9FZhexrkfeuYEhZkYIRbTGfec0hspuo4rOnMj7p5XqC3HVeeltpbX3i1rgvi8y6r0
3G106ybJq8yutMh/8pp6UqRe9FA4LRp7RBMrWhjO0sUBGTtF60xlSagdJY6LbLD4qA0vvZwmoSHX
XuvJtc4yuW77ImU1tRueJVNVkVmth6DfQI3mFdS20uSRlc0qdcIHw49qb5TwVLvoyTiuKm8kWadd
4FI+QPeEH/RKZjHJrvNujnAXLTpa4NQmAUELPw4Dd1zA6XQTXHfZlrmt93P0w0wi75xFVEykp5mj
stJ8a0a1R62ImlXAHLyOGj6yfBZ2X6uwDm09Fa4V25ZbhDaiSWu7NGiveEebbRGTMWiIQ47bWLZM
s27mEBBtwmbUEKOdhcwV19KRhm20WfQoave88cvmnubZmsXpLOjHEVXAqOcsaD+OKDJSg8meBgAv
nS4WNsuQvywqFK28jLAxTDfdN9fRl2ZumE+e6G5JR8V9ZPF6olPHX8oui1YC9jJuRau4W/okkvcH
U+GR2QXCeYPZBSIbBuEQeurDtTDR9LPPwezCUCRKz/Ss58AU4VzwwA9tg4vkQktMeVEEBtDqckgP
RQ/ony6HunnbBSOtaMiE4E6/K1P3JqVtcxkJ4d/JeuREeTRyZOtMwh5mVSCzIzCGRcEyDostPzKk
h21Va/UajZY5EyW3V3vV2POp0bnYVhq//440zlZpXMe3rZUFdl7J+loYWbZ0TM8fU7NINm5QXbgN
dr9GXBNzYjnR1M2sZFMtCuEGmzyS+RTOdrbOzTDIv2paNI/8wK674rZxu/hKMwt6E3nlym1Z+a2l
1DvvIAN/glhRfourNLKjLPcuI5q755nL0AhlKLJ51noPlZO3o0jXm2UVW+1tFKRXrOfnVuNN9Khz
5qmg8X1X6iPFL7nPpm3hGzMnCrwHVFzWbcO+OW2snVdlRiaK7VZkXviJuHO5VSwK0gVjp3bFAzb8
8W/ePgvSNN7YNpAAAA4Bg2Dw2MDuQd7XH7x9nY+t3NRN8eSjAAdiBFOXrwfdA9E7c1S3BtgMiYNv
ys6CqVy2D3rIzZHmFvmyy1t847nafQsddopq6Y/b0AmWGdaDZZRkuyvF06zoKog793zAV7JNaTa5
reT21b6ZXmU4gyd+5HaKp+f+LPHKa0aJnDRlWS/1IqLLILP8SSQ791th+pes79zUoVepSfR7JWp4
ZCdadcaBqGQhe5IavvKTCN2bTisnKEHeOPMKl3i2RrQuia+ssp5Dl5zWPvFdu7/SQxK4tlt6u6u3
tUM5rRHTJpCg8VZOWjm6MLKSjKyY60ut7Q4LnqC5j81sPuDvZQMn0ZeKNKlcFk3knIugbUt7L7LX
VTwq40ujDptzpaoqFX+oFnH9RguMetzIYOp0YfsFJk9/hCyUfTPbQtiisOofblKsusD1XNsPClsI
rRR2JBK7oDy7QSLKRhqN75Df+JeGpxt3r1THXXwnRHpnVJF/iXqqr1OUATPVXvJdel3/Da932X+f
C9+gqNe6/ff1dXvqtWU0Dtk8SERp+0h4KytxyaihhhxHjLgrxVNX+yJQFW5IRiZqdnLHhL3GcSBi
9rqkOjKPUPByH3ZkWDtBoA/2PBoUFr8WZoOOnJStZPD2Wk+aGyKq2RSlxkQtKSSahaWhfVFEEJzX
NNG+JMKUt6LdVBFbOLnvrkwzA3vilUwcHewJv3a2tVyw7Jq77ViHkYp2qbHEJHTP80Q3lrS/wj1P
XSnevlYmjjbby6mrWtQ3KO7EsmYcrFdiNNMizfLLoHN3haqQJW9gOfHCUyIdDM8jVZHQsKF21utB
FHR3GyWtBHnQcvufnzED58LwGWM40IP3e+TBwTB8xo0nNMPLsPYkfP226DLr2mK+v8oDpxqpURPM
rscyxtY1mJdilb7yLeDnr/yqE/VIpkbbm2mPDRP8QF7xscseQ2cjMn7Di7ArbRhA0dJ5HRm2Vz1P
7/J04guT2NzLdRDsBw5VrQrVo9WVEgQLhNiQ4Qp3VMztzS3kxKO08/SxJmHhkYZBYscVjxdpv/CI
JNZnno7FWJF6bIXXBfK3lOwlsOMmtmgiuRD0oSvCkeW0dBGmRX5ZG3UyKkQQPaYAke+YzUMES5HJ
XsKkTw69yCvLnDOMA7tAJrx4ezrBv7G4zJ9RZLA4hMPdOIHYN6zp3055Lq2EpjcefqJx4Y5yIdCy
fC3MXMBTVHRRELAOE3eCC5Ff7FlpDN0rFBWedIKStSYCsg7y0Paxl69IW5K10ReKL3wSTniLyGhQ
oWobHsLK1hCTouRaMZedYOFal5U/Fkb0LW0EmlNJ88u8KfNL3F/1fEnM9nwrG/gkuCRlsKhIZdx1
huRXjIlFVif4DgetddXXpbp1UJf3FCH1FynDdiINLZ3ndeIv1JVft7ur8PVqX7u/cmvmLwIjz2b/
3MOsn0YxasCxe3DeYb+vBMJLg1GsMIXut0HswFHM8RghZkq77FJYs+iwcDGRFS0UmVIH2TTzu7Hs
wEq2VfVA0Lc8xkZbcSXU9PdQkntxdUtFqltaCb0MDRxNhV+0a0FwYtiFE5brZKE4XY3bdaDYLPGd
qVvrjR1CFzTsfT34sUqbsTCYdUi062317i4I1tV2lkV0It1JklllAWvIMlsiX6bRWF2qItdCZxG5
E0XoNcmWB8J7sbav8SCBeqGFE9gbBLdTrO2lUwoYWBl2pk4eylUex+00ASvGZuCNWCmeKiistRpb
XVo1WyZ6m81Nr/B2vL2gx4vdHRSPJ5RDktQ/TWMI//QGYNhvZMJRF7C3uN8lrr/tnR7znNBv9ewp
KOIuJxOW8GnmtdoqtNKrRGuquaK2LIaczs7ish27cHLWKNzSvbSq9wPRXtQsm7expa1w5NFq1nJ5
cBtVoWQF5JmPC1kXtpNk/siXnfadGvGNTDLk2uAhawsG/7r4qjHi9KF2EncUFrF+q3tdM4ml5qzS
RPfnhojTuWV6eBWA1TRBtZ/d4ij2R23uuQ/9Hb2A6f0dieMGNxb2shnREmwXdRo9QiL8LG3q9puo
ImfSaay+QKHpXCmJMDPrdej7vl2o8aofnxpS6kumBq06bRObYjeclq81e0FplOEYu1U8imucX/NG
2mHaeLck5d6tUZfGWHArnyreq0TRpMEYNc5N2jsQaOfFU8NxxDjvScUTIYumKQfjnymXg/tKx7BU
v1aCiqdx3x93yM+vVcX+XpHyXMQGsVGuFRck9SZpYcXr0m3AIdJfMSOS64TGdIFSdzLgKwlV2Wsq
0b0S7TWzXvP1tkpC8ZWYIZrtbRVroP72tjmXvzHa4DSqoUVB4fxKWH7B+h9eUDiU4u3b7vLOpzwp
tB9BHkwK8F1gW8usdIxk2YzVHLGfS6yKN2vrQTFEnIComlPaCKfjoOt28oqnNDvRNevqEV6k/q79
LLW919v7b79U+OxvBkNe0ET5ddQXFbvxdJJebS2/3vyDJfie41pRcJX4S1IaowZGoeugCOkt1yp3
nBNJZq7D6W3cmf7CTI3UVrUNauhtr0AceA0UCzyuoFB3dpjn8UxZqBoPyjHMEPJckW6UlmMjRPJc
753pnvNSqzzv+1rleVe1ei880EWBHt/JqI7mXdL87bRGdOXpXrwtNLd66pIAzRVLVZZWWM19I/s7
Qnl8FepGN24grQt+CWRalFMfu+Oqt2r8Kg9GrdHSy7TVywXLaTKhueM+5EwbZY6Hv3WdM3bdVM6c
pvTGMLZ4t1WKvVsUNBPuFtqlYjWikWBkJd64pj4McWVtTHhRxlNPE9WIIskvU8KtS9ZfJdR1bfCm
hPN9RRNwskq1bqTE9nx1k7KIq4MK8BV2NtY1MDaEQ7pFlaXg3QjAJvcTeaVr5mPRsuZbW8l4yhBt
Z2aStN+cUl6apVXfBJ73m37AIIbzxrAGrxj8vQMd9lfBX64C83rgAytrx8r0tGt+NBl4+nU7brTY
NklDV2CnXUsaOcmIFeRvXHl80fl6dQtu2/w8YFE9UqQqquSLGXfpjSIMAe8N7I10por0UExXrk+v
FVU6cXVbCefvIEzLhVFpyRp8q2Tr52pbbSLrWlsoH9bWVxVa3Jt6VRiM9nJYebF46UxSTsdaeKGM
sIjDeidIQn2s7C75luQtj8YFS6YQ9qIrHMpb5dxXRRJEV26VJWtFOQDBJMTMnGyjAX5m7uUlavGo
AgP1gvgNHquryGysL2mbLeveT6P4pA3IBS8c60thJUM+rnWYDX2RjWqku85vLDlE+6gYmIwQXVNR
M4aQCSdWYTjKzSKYgH/z7dBmpUZetLkpf+RtbY1jx8nmRVSu/aYNWruJvWblyqxZqSsZxPnczPI1
rDVyeqGEezKqHb+1Ob4J9ZCtuBTRecK5d1FodbRifmdOWBw1t2BHcTsTItqwqFkEZZLD/BpaNqsC
44m1rW/HOl0b4BNcgRM/Bg+X1UJcCSaktNMtyzbDNr6KWWBz1s3KyDFsrzIC8WzAXzEbx60Xjbre
0NoXpifypdUXe14VJ7aOGteGTVFowmF2L25kZc5jJzuPjAbfY9+T4zYhdE5DDd8XprV0DJ7clGFb
3/iFs4AhMPiasEvGumAJTQmW6koVVpe1ue1XxULmITpXvIxXECEyXH22XdJB4OlLmOTObL8IVOvG
PakWfWpN+CqrWErC1JKJQ6tiniduu9gXXZW0iyiMzqOoMM4xdpPU3tduaeZBwMp0ujn1a3LZmfW4
jKN0hXtKsQqYdRZ60awUBWPMjl9JXUxbX69He54SgRjOAyrbfFaDjzf74WM9ntRFY85xbMLyK2nd
7xGO8Qh8l+1CtlF8jzJ/y5eOI+et5/sT8Mx537HMwRcFZxFfkig2rxEp7syeT2HxPg1448xijcUQ
RGq9rradtEHtompq8zbGUtwVcqocTyRHilD+I+JZXl+jiLAXc6sDMVdMU597sF/tn2xjrEMQfNCl
YGxkBux2MJgOSRB9lztw1ja4jhMed/hH5EF/6c8mX6pCszp/mrZhYe95xCvayjbAEb6VicNQX0LP
o69aSnZAKnmqt7EdRvCTWFrcelrXXvgVB8doX7RUH8Eumma9Z5ki1+02NeLz1JBkK+ZhM5iaem6N
FA/XARrTlKdTnVvNKGnyaI6alH9JTU2fmDiBiG5PJh3JzoPC8sDqBNJvY4gHyqSwFVlC9vRlpZOV
ogKvk19culVUnMiszh3fZ1cuF4++HsWLyASnc0kax1YhsLa3Pwc8vecFb+X2PI1C5Hobaxvoldhq
F7Q2ArvT3O9lEAVf86rSJsjwYEppXWdldno1Dmmgf9c7d66j0nx6KxowmH1IL0rTqhqLpqlnVuYx
iLxU3trqi1QHd66ueyNPhN7apGmk26pW0bXVrMHWJ3MtM0LdVjxeUW+daUExwl4bTw70Us1gs9CC
PIDU88JL3BUPHZzU+dU3wUwjEThuFJklNZmxwIsnisyNUEywVTuzrXDoeCMjrLKFIl0t/caoV16a
boa+ekE+sjB9Lp0SgolwhtFtS1OxSkz0Tc1iigWxuQUsb8Qlk5wt3YDckFZCnFPZ4yjqdDtB4BHc
G+p7q1zVGim4BQfmuuboct4gYV3wzoHRpyhb/yIVZO41emT7hgUh9zZf4L5w4bRzCBjCVScDCaMd
H+9Z6kqJKQlFqkIvWL5wHJTPIOoubN8trZnhMDyRUohvppStLbq2WwW163zl7aXHKvFNd6iz6Jw4
HinS4BEZw4baaK5IWcSLKkbOjZ/5353c3ASoZWPXdJoLDn8F8a7wwkUWVu2D4ouebxD9KJ+BT/1C
aLizVTi0MXkwUaSKiapoqKrYh033vLIrzpNOn2u5jleO7skpTH46BL2B3Bf8lXR0Gtk0JWKmal1Y
+rZb6Sw1/FUn5k6S4pXP/XTiNiSe4A5bqwZWYbZb1+l3WDd2I+GZzqIC//JdUjrQ2UX6nQQamflG
WEzzTk++pwZZCZjZby3i8a1614sN1KNSGys+mEpkQoW/FKmlHaQ/YJn4th8xfKHSH8ASQJd5hwAH
SJpoY1aMaAdWolW6wSUr70TjMMsGHxQsDiDYOG6Elk0qHwJYigdn2kMEg93xUr4Ri+m3oIaVj+0l
Gr8m7U0Hzj05QjzWxoGBxZTi0rvVeer0lWmf++BUJhyl8U8zBKK9f+zQ6IK0Rdj2y00dQZIcHN4+
8G2ySIvTKq6Sh8Qh1SgC+2uhVyLObCwQlNtr06F0UbFEHxmeSUZUVW0FVNW2yGgy82sR2hD8TGdV
FIfbcAL8qYB0ZsG7OVFLLkeayUxqeThRCzKzkrtav4rkNYeuqvIXVD6Duirz8i5jpZjv+ftUiPql
UsmrnIi9GNfrO7/Lb6QR210ciLvAbyasirpvBgqhT4lIAw9H1n7jddfYHHy864DXWzGtY9UqajRj
pAwesC70qUOR2MbHFG9vCQ287XvhgTk1IPd3hnlKbD3s+5saTbUssG9d8qZYq7hkJOprpAX1Pclo
OiF+WCy5FvCl5rbeRNP86FuOszWc+tduSuUghuNN3RsH5lIbJUV6SSjYvrWhX8Cs3X7DOY3O8zaD
qE9PKjEDUpmWCapiWzptCm7tJrrav8tuG91VSaNfbF9mbCbNOY5gjatEVFH0L75nyruylvrFnr+X
VffcdhqNyu39fNmKUd552QgWqcENeKLRuMkpnySc+jeqMCLx0EWkXSjKqZF15QTfFKF0POYYc1zw
HJJlQOfYfZo40H9jYsEOhp86EGRewx4TSDKCzdk/rVqCJsgjx5PJQ+EZ0QV4ob1VSLi7avI2GgWw
+BjTnMb5WDGPVauKIqHf85wkC7XQLPhlabrVjSKCLMvHhmN5M0VqTYlWutPcbBe5QaA/p5K5yyqz
6HmLqBg5TUPrsc9Ld4zTRI7rrDXPU7+8F7D0mUjhQQJP1/FLSmrEwFuO762Y+BeKZ/buAr/VIE7k
pDNFdS0p+1w7yG2qqwRGQClzYscOJ9eW101UoyIDPA96YHoTtVp2ZOldQyB7ZEq3vlUSGQkhDBeH
cq7IlJnWRd07ehSJcEjsNBD1LCRdvExIMy7AWlqbSduuu7QArzry9Hrillox8qwyNseqKtf0B55Y
5LzlbjdyXdc7l21cjd2mQTcey6txB86dGzdoq3HTX/k9TzqWsdKU2c4CxGGOFBBKD70r6hkQNumL
vI8SKj4s+q4U1Ql9AnFsvrDMgF39D2Vf1iQnj3T9i4hgF9xS+15dvfuGcNttQEIgQELAr38Pao+7
x898M/FdmFBqqW5Xg5R58pxksvpXs3V0dTate2HxjdPq7KAkDXd5ld7JcuhOhrIm3Yrt8rhNkUjD
lm4uFk/vGCPdyVifMwzlzaz68xlmRpENY+LhiU8+90Wz2blOl59k+vOvbmOS3s1PgKqM8bllmv3R
jKXq5+dmaVqNf+q7qA3P82ElIsqOHjKue8SNIMPQQJ9spwZZJioH4H15gS81oE8q9/uEy6b+3nB5
jUs//RXKt74aQ7AgHLGqwSD82UnnWxXG1WvGwmxRAe/eCxcBtWt55DS6lJwokeRUBF29qxx2F7HK
m5b53GcGqug+zOED9rY1B+BDRhdV72abT2huqMp1Hfcn3AV3UZb7P/40yox+9NB/NeYh6ZCLlffs
ENpldLLyTk2JbgEtqsBqEYqgM3bA4Fw2MhXrSpPirqBBsBf2UCS5kna56PwgW1o2i9fGOcDu097R
8VJa0aYBie34uf8RfBtr+Ht88bH19d1N5pG1Ig5olrpg5QPmvzipr95UEfKkd4D1B37c7YktvFXT
IoVAeJeYGbVyiqVsW3biSpFzmPpiwRri7qyoxqEbxcFBIHI9tPPFmJ+XtrE32ivz3WeXCpneeCPe
/ffktJ3aIL2zAviWn11kI68DsqzXyKIhQqqJbHriW2lSR7Rf501oL8ywP08shpwi8siQyGzoJirK
OPF6L97Qsp32Dq+qY8mks1ZOi5sH78padEFKnhsS/BimoHoXzEtIDBpfMmXj1mra4Y1Z4FK4qkuX
I0DxJOrr9r628iSGqO+u7KLmvqaqWNmKsbUZ9ApJLqkVr82g6cqcykokAMmdMS271IcgCxDgayYF
cJrysaReeZoaUS1FAD7uuulsvio4kn95iVSijfKqcNPmpuk0FzYPf7RsN6gTUSHV+DnHmNhuw03k
D9aepblLksFvi31e0JehHuJL2vD40s+txi2shc3EuDIDmtXDNm0zK0H0QhYsLbCtRMP44rpInAzk
WfRuesgG0S0qQDwN9+n0NFW2jRvXpTdzyaxHlTbp1QLofJNBNRycsf32Oe61frTSYnCXps+1u+9R
PVA4CgQEs005FsgLZuK7DHi4hPilPhbaJmfHGfUCdwr/8R9miMx21lr4Lx7Cs1sG/NNDkPFoLBpk
X6x5DJ4GUs7zzNqxVp/WPDaGIXvnAHEPZa3oVYEz9/G8NSVA/wFI6Ie7bojHVdcfUh+EvVTw8ygd
6ymIukXbTv1DanX9zXYqvFeltp78KhiOjVc6iZ5nUaHJhja5WJnRkubdMu8E2MUCRBDz0W5dlldH
qi/BQa/7etOm9PdvQDOPb2TGaNKxyDsOk3tTnEwl/jJFuepDZPocHXU3c0G67DyIOljJtLsEhlTR
dsgH54UEeD9zNT46yzGoN72LTFqaURxhoYXYzGXVVXh9BSqspS8035mez+7PqbkT8KsZKLkzzFNt
YsWbXkAbsS1q210BI+8SsEvL9w7kMqdO3wmPCmQIpHwMyhiUfUdNx0E4zoFYyaAWcBKt5QfRpCz2
cTj1j3ZG2n2fRV/6/cGjp3qq33jGvRsOn4VdevGDQVrqKF3EhRY3Y9GUvDh9mn7gMi5A0EWvmnpv
BvtMxkukncuNMQsvlBtaEHdpPi0c23FPXIskQZR2696pKSDNGKnCtA2Oto/MSkucMNGpzN/w7N31
DssefQ8HmHC5t7aLujmNc4YL0fSma63iJyk9nmALVvfplFkblY/jFgyZ/lZOkUrMFMqAtoAF8q3U
Fv4ifQ7ymsv7/4GB+//BmSQ2QWU/z8eB4Tl/RWMeeJ2ZE4vyW1GwJOwbdXU8q7sx6bK96FiTgFEj
b6ZPkM7Bpl+qjTHNwOSRv1cNlrMd61ha90HYJ9W0iIaYs8RXnw2k1vmdZ2fuCmgUMsLEk93BXFIe
NOs6sL9PltUdqowMInGJ2x1Qx+v3FGP6lcQ60/xc/GWN+ZxhbCFc+6/Rq8nt119SBu78eguof8CD
nl9P/vf31bV2l2vu6Ve3r/iaZw5NvNmfcOaLaYm8xLFe2PLWFoTuTF8xOxW6CTCAPEC3IZZHE9Op
WBGdOGTlR9YThEB1hmA0dC5/tXq3dD/6hj+t//952m3XMsimjclTBiAEJ7kPYM2ExcbMfMoOJjFp
TOYP9ItpRj8nf66VdR8lf03+NLOuxQ8qrXRhDw45RnVdX6KRbfmc3DcX4PXegseetwEAm9+XU1xd
oK9b4E2xzVvLRisBR1neQafhbgVDEJlHPkNc4HkJHfrwJ0uTDn/tnyFTVsLLge6Fgy05FJ1IoqGs
XrIRW76VD87GmNVAHqyaVHeVi2QcmGNn1MfkL0VZd9vcUpAaGJNOUxLqdDxp2o9PXvVO+VS96LKq
Dp4fzXc2PhpKg2JZR3a3N6Ojby3ivGpBGLUHhBP4DcyH2bzI1uY3+DD9+KGO+upOxVVz6/rgzLM8
WAUBLXYK9MhlO5AAKQ2RXgs6c2RZU7zh4Xgtotq792zq7cLCydddQNtvEXmzJMnf/lqYKuf5v9//
bjhn+7/e/4CoQpeA+YRiRq6Pd/H+O74/edg1rTjkT+EAX+TJdyJ/3eU0HNdZuVS9Sg9W6KWHvG/u
8izzN8Yy/ciskTb5tKGmAfIOGthWa5/vxpAixsv9mi+Iq5yEpFO38/pguDVNKK51qBZZW44301XV
Q7/urUoujWkGfDe+D1sF2ue8iECcc+zy6dFY5jKkjoC4C6hKD8rvirrQLZGpI5tapdNqoKDxwcnM
F60ty2MAMsLzUICVEPHxEUy6bNdQQhd53wdyZsNMCxfvKl6ah/jjkTePciHrje+3h0zZbhLgWNrQ
eOouPpJeHxfBfDfxy6D8MpDPU8wKMq8wkysRvjleGkI/I6CP6zOF5FTMmoP802rNiLGR6I2iBV4y
+mMQMQjf80RrsM/SDq9/4QDG/OwrxmQCieloemocR6dPyEC6WYMsW+oneVTleyhArKeMpt987P0X
Yyl5Kf06euRuyu9skl+QdrKeXJUPB1SSKRZtoKwniJSKTQiotdNgTt4gwKlu2KvpXYc/SM7s4N6i
uDS5rpNY0OZg+riIN7Xk4yaloj9YqaUOVj32h7h0I5F82qb1OSeaZxsTYd85B8js9s6w/QjicoAX
+zwVj4ZGYYgTpuXnqkmGOgbTfBQI9jJAyZ/zghoKsM6iE9wDx784RRAswhYelDeb5mLLLLhUvrib
2ab7sQ0Kksiepae2T5O/ptFGjsmHOs6eUv/Auja/mEs1tOwcjVdjAA0E7Axk+alW7rSrJs39xIyQ
Yk4++Q5g23lpjJvpEEl6wo5Db0NHkrLW5dVYImQc+Yti3o3ozVx4iRTXBH0V3It/9fkihy8vogVn
fX6q2vFnl/beIwtFZCxRUO+RWtMXCzm3D6vjrvvIWPplrIcoagnolS8zEU77IKf23rSkHqaPlumD
DtNLbF2CoK/KZo8i0mLv1U6KdBtRVZl8tB0fOkVOyyohyHnvomYcdwNX5dGNUujxrDE9K82nlYVU
563molj6VS4fq6AhSaqRtxj64p0invwRVA5u50FCAVDQxO8LBB1d2yaEZTyDvEMdeWNFb2He/UpD
Gb1UcR0nvnD4Yw2V2DKNIEb67xvqP5S7kQdG1VwRxjUvNsdbMf59Q2Vhmle66chjLlM7MUevFqpZ
lJqWewNfDxaUqsK2y705es0oL7rfo7ZT/h79XGtG3WDYKbcWd/9pvfk4syB3wTAO2tYdD1UzgNci
8yr5SxEQKtDBEQz3bvIBYkU01kffLboF4mX9KNq0XWRxqB99BO0KXEfLci++X4jnKSqm/UDqOSML
E0ihvYoyb8QmCTPMCGjejWxOk3Tq5yCoF83YlBsVyHiVyTzcQvvTbILeDR/VFNxMIDjKKU8iEJ7v
qQ6CbZfZzSaTlDxavXcrIJXaZkHub72h2dtdXb0GFmjjUEo7J9+r3EMeu8EqrsP+iXfhk0G5/0zl
XfV7KulT52NqFA/PtRbWEopJcvIjyJKXTgntFK3VQcY5fDo1ZtHJRQr25Ekdvbl8uoV4KN9sr3kn
+RC+eoKrJObp9AzVGiSRYdg/DgQiDB676r6k1bhsFEAK25L9Kmpy/1JVVr8GLzQ/p62wN4Py5THU
Ptm61hDv44jwvWfVw45obR+ipqm3YwgxYFzUxUYNgpwFDaxVGI3T1QUrFClArW4VrcslLSL50LUu
Ynm30k/YuLxE8cF5KYhVgjWhrW9kml7wP2l/wAE4kakh74Hma1/V+T5D0mbbaPx3er8qL2M9NneV
aN4G6jmvTubbyy5zmj3rIIR0Sp2Yfj5IsmnBbVsPGbFf8yzY5mWUP2h1GfBw76Z4pFsBqTSUUl2x
QFKL/fAbleQNU+9jE2WJCpV4LNIyW7uB5R1kU2WnKAv4qrSb7Jnp8EnHk3q3GF0rFfjrsKbudkRM
s6g9pm68Tr21p+z+QMDdxoaYibVqc3HfcYrtMvf4W9BMa0e08sDqolwQJqIDEv/k42LMENk4+CBB
vjQDKJeu28Q0bU7RNJM+mvG83JNTdWDFl48xk6NC6gWx63LnWnG3HLTdnlO7cPcqrNx1BtbiAwiP
FQ4cv3r38lc95dOPCgfzYmgr+85tpmprUT/a+lbmXq08wqPXkOaty9qFWVNF0S/l2vWj4D5bK9x6
h8CDMttyKgLCej4Ajm5tHIuU77Eb3hfG+5gv3uylmP5WTfdgfv7u+uxHVvLeWDp1IW0pi+7jM/6f
feZDzE8Y+vKFe6AJhEUULCEWyh5U33RnyaOra9H8wXSFgdx3SCZf7LkrilsOAWVhb8wgDSIOOhmS
AcaM3RF4XLjxiU27RTf0K8jrzl45yUsoLXkv8+KQlQwwltOX28YJvFU/o1qQTtOkd+Pu0nieundV
9mWaGsG05PGzx8i4FYDpeKzBWXebqD0OAbhr5mJMzkb8/YKgWgI+8q6pU2dXWuwhzQVeabosHXxD
0X35u28K8aCDBtCszCi8DHH47+cJcIZ/d9AjCEYisDyRWsXDideX/UXAabyKTzWt3EfkP5GMWWOv
FXs9RZsQuNtdMx/kUxxvINv8bc1jn9Y8ZmbK+Vgf/m3mP9eZmd38mX9+wp91BbPajW6rKUn7FOmU
VGmkV+Kj3fXgTEbheDY95jKCLLWxaIlSBP8+0IUlogADFEcRt5dxW+1zFoDIPqfc8IDX56BNt8Yy
F78rgg02inbhBLlmYCBGatHH0bjJK2cxgbcEDaCKL2Qs0n3h0buiovHFdJmWVSBdo7LJwonxrwGg
W+264tl4pnG38vnkXrPZax15I5YhsxrQTqrgPneofYD/wJKRu28tcN6HwoneJ+nmj63T6/VYpc7e
SVlw9n0vB2M463ai1vEKaBSURTK4EcHFPRPVhvGwfg4rTY+BAjZozAF8RexagVy3QyWex8ktFpaz
D2uhzlZZ8SUwKRdqkzrEY66D+py1q8npQBntLGsHV0Kueg4R7Gacpu+BW+tkZL1cAZmOHpVwbx6S
rT94jxTKUEMRAGpQuC09ZNL/wwygm/VSpo67gZDHWU9CIqnhcn5CDCxWXNj8CWfZT+gE0nfXfVVS
ddcSymJ/m5I2Q+gkAqA3ZXDVZe3sKZCSFTj3wYstrHU+BPyHY5W/Z+C3t/ezdHBFQqSvOuF3i5wz
uOAz5ReQulqULWJlV4DkAs5pYUX68EGRS3OVHYtxOA521mSACIpEWh30oB0NULlDu78yxz8DZmZv
LXTBSQ8q7HMkmmoBp5Q9jH3hLFP8Z65lEct1Ber4Kcj5uB0kqCxj0eeHdAjqbR3V0QlwY7mmeP/A
Hf5iKMrgIaE8Zjzs1vDBp5PXjFACubW3y2xrfGEDzgAxxMDM0/Y0QG2TmH4/7aallw+YNm9cQzN8
mWazJkjkvINZY4VPk8HvaYxB4s3iXzja2bOPrxBFFNrXDOUOVmUY5UdJm/ZcOixdZJBZvjmoPJLZ
4Y/CtuvFJFkMZlTs7jvZFvhl3eaZ1fzMQxb+4GX5Xlm6fSBNI/6X6ztX4vuKJWCrQiVr33UAp9l4
vYj/11YlB+aQUtXjI9g68a31nyJPYeNFuYx90MdQDJSseeUFFUloSXXpdePdDa6D0hroZxNb9aNe
5lAdLTwxsJ0JRIxZdMFX04yGtTw0hbiLp6g8pk6h13k7iFvZsnYxAO149fh0VxhebhztRECaX10o
vntjGT1bkB8uuHb4DsmfX3g7mH2w7A7JGyXGbzmpbh0qBt23c38OMv4y873xW39saFpftA3o3UT0
NZvstZ7qbGHifYMLIME1nApXBLuwJL7cBLVdJU3g0Q0pe3iWEI4jVxlV7W8wnWhnCbZ0fyS0yuAg
2YM+GjvNan3MhkAhKzHQvwfMlFCEWGImyrgdVjwaHqUfXg2T0HAPoXIvj3OXBdHAXS5IiRITkV5C
QmufIiKbFV4lh2DItgVKgBTDT1lAVelmwS8SNTeaRtYLCgoEC0Zb5zpBrI793wEW92d5kYIzZpbj
m/tYHgaZ/6st+tvkjdlF+anekmKoLh1kBUmdhdVL2xZyHZGQb6y2q15yEr6q1NfXopmK+xiSTtM9
xlW0RfEElPiZF1Ujoj/fbdOjn9vyuai3vpfyl7gW4QFZ4nZhzMEa76E2u9C5IFDVpmdCg+Yh07I8
aMfrl6Y/q7ILSHXNgyfHZRVPTmKXYu1LCRccnvwR5PGvl88+m0i98uvWS8yUzwFjgimqV1DokWWl
u3E5uLy8i5sqXsHdsHFQFv2moLw5Zs1Y7xjcwj0Hc+Hg4QHdelQp1AjhztrO+gj05YmvRk6HW1nG
6UJEVffIZJ0mg+OoFzvvWMLp6H130zkHLOr3VnTrkaVpnkzBJgrARU28MU0Uy4ossWskYVIif6is
uPf6qaK/epApdiZjNnTIC6SK3dlzNq2Oin2K/e3OjCGj8zHmzaL4P2MmJ/fPdTFr82WvK/dDPRD7
RQhSaZxvDQMT2lhvX4scUsRZvyszYq19XQpQXXFHqvvYznZw47NfEKrt8rQuXoGFONgoBnYu49Lb
2yhts+bUJfdRiyx2gdIs7zRc4OknP1unsZPJraxb5Ez1RsIZ2A8ZyiVlDfzNxi3H17rJDkVcylNn
M29DgOQlAD6zX6Cc8sr3fllCvtZILj8TxcSyidR08YgYt5Pnip2XKn/NrDI/oFJKsS7zzjl4rVOc
bNmUK5C+2LOnyyfUAVDvYLmsFfPz7yND3Q4RjvkVwgjsNE2Vb7O29+5IznKExW7wRvQ3uMyQG5SV
p0+FkSmEg9CHOT+pZ72CGQAj6HfLd8YB9Q3qKbHHILz2Wr62Ih5e+mgc16TygTXORCzp+EtbWfHD
WOrmCF1TsbClX7yomoKuhttja8x4ak+qy/StTaW80zW7d+dZce2VWy5HFKWZTYB3QD6t/EcVaHVG
PgFfhYAY6ZMkNRUjQaa5AJb/h2w1qn5poeTUxXSRihTbtsw3yBV4h5INEFxkJN74osPOYJfWsnOU
emDhECZ22+tvMhN3FHdHlghrxRir86Si4jB6ffYmJwei86zwH+3p/OEYWOwHNuqnVPres5DOtFW8
ylfGjONeLSwLT9rHKP5busrC83/308N/nH2h5wEgdsHgd2L7HwpvR0+QSIeN9aDjygG3yfMWYzP1
F1tztu90m64hDq4f0hpuie9y8lOAF5hJPMSfc0eoeHcjO8MtwPRCVA+iyctE1F74OZ2j6P3HR5fQ
N+4/5s4fHcxqki6V7uJDqF1NCpT6sjxIIL7vrXT2g6rZN9n1/qKQtLr6rHW3NeKObVY79JpBI70I
rTr7xqHIzuCUm0W9JgwoKHgaE3gT7rwTiIAXDySjiTtn53MUvHpgGsnfeQcxY3+skU1/j83rwHIh
/6OsDChzf3sfUJx4qERhhx7+gYGO8S9KBcA3qQ86IXnwkNpdMjUy8VwGaQKKGduAKNYdIltDiWya
rUI6Us6Xj5HKH+OF6dRlh0zkNEaLjAdgkobTyfBcDB3GtP7ixPxlah2MqGwgQ38LsRRqA6m+hwPe
R/fEceF0Rr06OFZDjpKF/apD2YdHlCrJkjkKeufiiJIawU+ziFsFFhGq1raHmN8s6liGxzKPvEdS
Crj65cV1Rf5Tab2K3A5PSZPVi3AEGQbqvu9EhtNL7MhuAS1LcLNHBhE4K8KTpL61hf7Q3jGb5acA
dIG1P2lrH+f+U54CUCtBsjkCoosP4IfStcUn/VBBE4ezUo/vKejN0scNAj4e+B49fdQsDlZF3P5e
BCC8+FiEsLX5s2g0TIEWpbra0i0+FtH5J81h08dPSl1LP9hpiBQJCECb3o/5qgKxs3iaZPYdmjDn
qD1G95OgMZxdoIxdCl+2G4Zs688YZOPZdRI0Y/yBQaK8VDLHm4+iDJbaBn/TspzwRfS/upnnLpUc
1i3wlG0UUDJ3Nx6tr5nPXjjhKcqjQZnede4zyhimZ9NlLsaMebkG8E6Pf/X7nesuFNftqhpvTHnj
IZ8LICIDAun83Pq8mD6W9WLLqiN2qKhH3GbfV2wmHJdpcHRmCSoJwad1oyo8un3oPprRUdnBsY3v
s3bodi5n3jOb4jWSdOG9PZD8rs31fTmLwGq/i7cOZ+HSmlxvZSnUA6pFW2018PeleWqdaKy28Rip
D9OM8lDsUmfcBEL+CubQbABRfw0YJ0QXTIs6pwb8z1ta//RGYh27eCQn4+DmzrogdnP68HndKJQT
0Hm3XwKchjvDUN1N2xTV07oc7Gq4aogysyXU6vlR0JzfBxP92j8h6huqgN/P8wPF41ffPZYjGP5c
QmPLVL7yzW9UcLGD6x8ttdfb23AK8Afg+ZRwKaOTZHn9aMlsZeLMsVJix4EPLzRz1f045GIjIo+u
TaIwZdxLOPPjI8NX9lzRq7Cd8Qnss4cPEgy4Xt5y8ix7Dd+Y7HmqrFPUS4SXVDYvgWTXbMY6eyr2
Ia+CV80GCqJ4XFyatEh3sdV1myKL/VtZlW4SgavyU7prn3W/KmgdXqv6BjC4hojwXw3L+rvn61AF
9gJNvs6pGklebYj7TMoB3Jc5R0QAt863U9UhZeQWTrY2oz1kkk09vkUkqUbE6in+nAtICeS5LAg7
qqAuUHutI6+Kt6uulM4PXis7iR023ZVwkkAEDKN1Wej4kcv+wcxoeYGAtSgfpSibjYqqYueUqrmp
GXwzM/AGkY0I+vEksKct5VxvpJ0v2oaYxs65s4ycfERcH1J0ktBblIrQRz4UZ88tm6s5fGpYWCCu
5jaexz4t6WVfrD/r0hQ34n8//WOb/PP8n+k2yPw4SNT9s06PF1idldnD+DDF+9ZytNoVHJykOPb7
ZV/T8GCEEaaVqRQBkA+N05J2qQUuWZ+uVYWSNBCnQIcPbOLQ+EOE7Ln9wAiLVyG2qs3oS7oO0wqo
8EwtNiRjOlcqkjVq5zQQrBUouHMIsbM+4U3tT1XE3Iux7GxIvIo+sAKojRNW6R77drvMKhK8QnH9
k4AodyfizjqzqR8SDoXZeYytBhjEcJfLvoP4T/0MUKn2tQWyBu5CPz5TTxWLoi2vbMz0uaZQoRdR
VJ/bmKRb6uhu1yI65YghV6Nq+vvBtadjWahvzuT292NTuQsq+2wdxsgqCJx1P+OwSzx8d1vmUGvb
pPJtbFEHjvtc4PvIvKV24va7g6e9cgV59kc/3UAOXG3CRqi7PBSnElTe15J7S5NXsiWqS426zq+E
NnfayuluGIrwkFbQopgLjk8wFOsG5dZmndCsq+p/aRfnLTI0RRO/5HWKQpue3R4iMsoLUmI4SlUx
rrxgaNYtS/1Li91podMmWkcajIIEqm1UFFKM3KLUvnigwX13QJhJalFXSUqEQMAzrms7es6Dqn+L
oqJOGt12Kzopuglb21lgB9DPcRgWSevn/Y8Mcvg2a3SeKO+hr/z4V9BbdwiKtxLZ+eVIoFgYmbuQ
0pGJ5nm0Yb6MD/XQDdswsvbpVFcrZ4SKvez6xAa7+nmq1LDuwYtb16lCBF7JiyvA3+tAOnxTTF8j
JFvfkXICZkPiRZbm0RrlguS+BC3GqP0w4V+ywGqcesgWyuOQ5fTOXJrGdg4WA4Vv7mKW1S4KHgUr
EdTOSZMR+gMtXoZIXJuwEg9g5T44bVxeUETJfqwt56nOHHJ2qehOY9BeIQQApZ9TihDundqqOtpF
douh695lhBc+hNi1f7QAQMerKQ/5qw6BGgtlt2tjWmN4iQTCw9Dt9VmFckgyq6pefYsWy9ZW+cGN
1Qk0zQj8Z1S4MgqaPEarQc0mJvJsw0f9u98MMoCYgGvmKcZGJaxvFqmrZZ+Oj8iMVJempI/wTrrz
OFA8SZN29lp3/ZMdYacGNZxvAJL8xLmr73jUe6dhINug9PNigbJoAPR8UNDnQXtM9V0/ELIXE3tD
jhEzNCok7OICNbM+7AIVcZMRqskkHap+JYAsP8GNUStQ73Gszeb8SsCFHTtqV6E+87qIxbjQsrNQ
7Cj0qsNHk/gKYRI8rmih516W4YCKXGuR67PQebzHWyWvzUiDS8TlBtHnyo+9n7V24OFR+ab9oL9O
kouFW0ftui1epxZEX4pIZ1S0+6X9ex0R/dixPD426QTtcFNCVsEURCQUWzpK+KVbWxc8EXicr9xS
4lrNLeI7V45N/2C6zGBfd3yjtZctjAlyEz9bTvvGkBKuOxI8tMzud7oL24UxSZFNQN7Yd2pV4QNq
C+sbV/WinC1RQ7FZZL1aDfZgHaf5AjbZ71bJvH7T5+H3z67PaZ9zYyiKkdrAT/+zkoTdASzeX00q
ov3QdHQXqTSGJHTg28J3spMuim6Ttx47I5U4rj3hNZcpaskq5ijtoXV2jXEyb2te8wPqEct9jsd/
q4o6OnqolLp2R3u6DI2s/4+2K1tu3Aa2X8Qq7surSO2SJdkee2ZeWLMkJLgT4AZ+/T1sOqajZHKT
unVfUAS6AcqyRAHd55xehwB/PLZjCulps1efq+zGuQXUgTvmN+haJ7vO5HyfRF5zkaxliHtl/Ise
Fme1xjc9zYAt0ArxNeGt4QOpl18NpF13AFKpu65qU78uddDtEEXdazZW6y1l+snoa991DO2bjYOF
rnL7N7fKnzTsIXyBqOC1N5Q1xEWq302QymI8C79EHV5hH6fl1SpYu+OyeXDxVdqmuttvBwtYGdVx
EVuwY/1VtcR33c6T3wv7DJQmBBbwZb7ayD1/cWKj8utOE4+Qe2k3ddaUJ3fgRy9BTjCMFHEFw6j1
C4FMQF0Oflzy7Dc1xjHLK7AnsV2z2IBeWB7H0bDOOnAkQez12mezl2fEQFwkKj0Nj+yNUO36G4ut
cd27an1AmNJ5LET/G7gVeFAia48TsbBvuWiTo8EiqMzlnXzIven4YlnfE62KQMto5E6Lm3ZrR9gi
QaDr1gKl+8MDTG6lFbl8lLnZA2HO1Q0vuvYV4QkkSODBpo2zW5f5Te9FCRyA2KlOlO2d0bP32piU
J/wv061UG/vimbUXsH5SKxoSbyd1Jk9FBTj+wLzw2TJNcXX4cEjBTO2NfmXUSPdGQ5OdGWQUt8gg
N2sCd0V4LwO7Z/WeoF8thM2BFHEbaBoB+iVad9VC0/RZVbviUQ1LhEwb62jxLvMNs+v3batF69HV
ii8gYvyGrMtwrT1QO0oj/smmZ66VequqUyqf6YjDSk+19x3r5Hbo0uIx0nsP8cpW/LA9DjHPVvtN
QcqiVpnzqVbNca1p6RdX8iooC8O75lMDgn2/0hN8UENb0ZUVAkFaMHKnWsch967kiOob5tZNTG+1
jEHYC/wWCw+WaRVyy6zBvrrz2vNima1tI6Aaun58lUoUr92yKs5KhAAg+IHYP3dGdvIS76uTGt6Z
GThfx+JpNAzm66MOwVoPLHceHhzP1c4VCCr+CH1tQE8giu9lQt8XXSYv1dSwXSHzYoPDMdtVOCkE
pt3qr5A7/WbwYfgd+bkRSGVsVHDa5kqWr0TjlesesW88LrNoPCgZHtSmYt0GPEd2qlSSIKtt7ZOd
RM4uTJUCUpsFvq9a9hmYmSwYXYENl1rJ0xgCPZIblrNJbGOAHlBablxVOqeybtsOSkrtk1U6+Y7G
lkYT7h8uwtURV3MA/8JuBIqEQry6oherwjHZSwdR96DLLeOaejGOqMBCAM+9TYwRFAEQEoDvgZxn
r9f9amTNuecGjoCIUD3lyDOtQMoe9jSm5Ya96sYGpGLFvSYGc35DLgpVEPwmjNzHyMAumenqN1VR
5AHI0/FgKmCarEJoJzM5hSZqpcdGMP2sCJZ96dUYgHXAgSbgsosAeHwAKr2D3J9h++ng8rUNDL0V
MyQko5yd1Goo9mws8H2oVCWonVFHas8LH6XTP0Z2dAY3OoohDqQgwJK221Dj5Q3xNFCSlboAj60B
bdzGrgmUWv7JLmVyHhDXQCik4Z/SqnQfvNR8xufHfh4l2Dygg//BEHcmtZiFClbjFBfUHRLARBAn
Q1KL8KGpflDHjmN1XTp9GjgOH68ppLFWhtYMYCYY43Ueg9rHVs9cYC8mFzLgtACNFAUaMBip+iT1
VavABniSCxw8pz61bfZ2lRlVuoZspAWZr140yMPCZ77Ekwifq0ztNpDMhyyeBclJRQW1O9e88EwN
PgbevgXTyoC2yNniNn4A8uTW1EqKrz8ei9jBOjdtHCCOgndmb3HLudFY45YHPRXjrkxcHQJTYHa1
mY0s/ADtQ7WApkotH5B1Mq6qlJZvhHF0i/Gqt9KR2U7B0bLWoxFsNDmFEC5AsAadpZr4mQZy06t0
cHES80sHUt857n5Ko0SitZXVxnMRuK1Y6hxEKLAXm660FPI58yD1qWmcB2R55aZrWbNG2BQpigpM
yF7JvoRpnH5FMYFJEUVpXvC81/wmCaMnYFHY2kx4eLFVfChY+g2HKyTgWw7wfmvhp2XqUtN7OlC1
lofoAHhtMOmDYx+KPlD6TL8a4pGZAsRG1Yb0Sog3GJIIUE5WPZ7tQ1vvwd/QFOZXI+IBZmplARsV
40ZNHYMSiN1Wu9Ei9W2MN22LhI1e74eMm7Nfr2kPSOjZp7S0vE2VTDhxRzMPDUOkxYOG9bMW2+Kx
F/1KhUDrs+l0ay9Vldu0UQ9bob0aQKyeECAI565V5bmfyD7Z5HqVcOjAogJGBfn/LSSYMuRiyx9u
mJSoHND3B3zXGE7M5nCzoKThSy8bt5YXuseUKy9xUqaPPRiSZsvFcyQlfy6BRqqMRnuoIoU/e0Zv
+R00qvGERRdVWMKt1iE0Ezbhg1UCVAXqVvhQJPZPbRyT1yhP+J6pMTJCXpS+2mDLrM1esB1ZwYiA
dGNsVkCvwIoyE9AqTpUn1TXVR/x+AMaC4cHpwFuMS3tl46B5dJQRgMHOMnaWIbIAKiI2GFOpgGAT
0GPggdufcoQSUL/CVQPE9WGVqratSvy8K6ljIcQSQ74RMNE1zdW9LtpWWtWu57ktQGf4tUecb3LG
Dk9syhHIeLKmHWJ/phzruQuYFn6w5KBuyLnoM+Q3BxPindN91Sgt1rxFYGyeOwxh4CChvSVno2v0
gMduOFszW7TQt8jr3TyX9Ui8dUgJ0Z+QjrHiI8OablGMZ2c5XnfpIH2/ydlYndz0CPQJe1aE32lq
/6xoTvec8+EFLCrvXJrFsKs7kDcVY+gvbQMJOtZ5oBcpzJ7HGu1bPUJPbR7qIFbwYCLZHKoVdG4T
nJgBNI8Pbu/2F1qj4CyD5knBtm4x+LlT9NjiMScAfDo7RhGI32C9/SgQnPpWVbG+AsrDuuShlezY
4B6aZsyvrZV+atU0egUfWT+grgXUmL0heuVp02wQa5cbsgI8IHzkCL0DWUuTP+Wi7K4Rc42X9puo
82inx6UaVL3FoRhi80CAt7oVCZKcqGkBGSSvQnWQdWI5f1xm06Wp5bXuf3D4cGnmWrVJJcIHkfUY
goT5YuPPe/JMwHgHL3ox8Gm7hVl5oJ5i9eYlieQj9ZKxgAJm0f+gHscfDfo2q5FureOXkUM7yB2Q
o6NVk2Y0NiGQKUFiK8ZFhupbYyp7R+mjyzKMDX91yMLoEzkt45nZautYIlN8ZyijRF3VIdgCizO5
IB6Bsw50zPr324UdDowW17RP4MNvWN/IL+5oh8HYANQstUI9qzrCXcBOBy60XsB/57HPpioo1KCu
0ttVhsLF+HoX+A13UP+ErNr7VVbm3nroQCi5M5AzWftWiT5YQfZB+RW7F4hKIPY6ryqEu8rECOBe
C1IxAixyLA6QC3trEmwVDtnU0NViWPwWw53fv3BZlh8BiE9XtP4yj7qLz3Knf+Fyt9Qy95ev8pd3
W17B4nK3vIgmYN6d+e5OyzLLi7lbZnH5b+/HL5f55zvRNHqVWifrTRuzx+VPoPGl+8tb/NJlMdy9
Ef99qeXPuFtqecP+093uXsF/mvvP78svl/rnVwp5B47doVH6EAjB1o5NX0Nq/qH/wYRUFGYVmfs2
a+63ZlrOq8z9ecKHaX97BxqkpT7O+vUrWu66+KjIO4/rxfJxpf/r/XGYwdG7NxPszpc7zqvO91nu
+3H0/3rf+Y4f/xK6ewMOhFX33Wa56/Kq7saW7v0L/eUUMnx46csSZMmmf/ndGBn+xdi/cPnvSwFT
3wYSFX5WZiLFQzvEzpoDEe9TN+4myQCzEEDuwAqMluWrtRsGiitKfZsJFPUT3MOOcjKT4yAjYOIA
XjmBpM4PeomaTQGZo25tmpl3BuYXDDoa6kYvO9YedoGVXulbXRpOYCKp5IP35yPNAOjlVK5tLuZG
dd2opBs4e5D0pEtrGFPFXwq96c7bxGVoKQUXhkYClWNUag+ZUPYmJJ/9Is/TLXJSiEepefkIVObO
rIvmAWJLxaOC6MvJ8por2cirxjd349l8CEALLx7JTU9RSixGsOVALnqoYotUYGuKVckhq0pguMxE
Wy0L/cu76253dSw9RBD1b+7sSSgv6eH3qDAQgSvc/jwCiSVXNrQ/ztRHscnYHzLvzbwYzHcX21Tg
Ug5wKfu3aTSXGvLz3lex6jTelCbIu1oFRovBE2QB6JIaRAkhUrr0PzilrnsG+lJuP8wB8vQP9w+j
EFfMXH8w1B4yfZBwR+k3+6HTmPNAVxlqV3Rd0Z7vxrEhYgH2p/gM3U0YmvjUpRHUGv5YgzyoqXC8
hQqU3W2XMbqKM6fbgQb52904LVIJ98ir0T6QkYacrN/kquz3NfD2wEwiT4hCThbeIscvbO7N42Sk
cbpaGsDr7CN1RxLAo0sXyZSQJ29zaZowWRgwgzeoeZYPG0AAOp8lo+6toK8nrqtaQ5AERY0UfGoB
oUbYzh42iVc21z5SmyvXKufgdO4zDS3jkN96tvLGxVkDrtTkgCNvbDPqfDnNpLH5HrTSMkj3cZ1I
zvchg1qNn/OSiy3RdOkKOlC3N77uHXUXInxetZpt8zVxdom9C1lYoB2awIMuZ4wc7kFtDCODrnmd
i4NSKzauQ0Xlf7puNIOrPrmHDe+GY6Pp9ioSXR6IxHjjTqdK67mIboAdvTRGJSDWiWg+DX1wuWde
kz1KXNCxP7gaStjTdCJiQ75gxVDVAoXTELM2DRClRebax3gCRaBCpPo1L6EONBVSWDxiW9MgGtzn
vr6/A/2kOcDnGxp0pmqh4L9aCIAE5Ts2CJpGx8KOkDmaIoD4pjwyZFEhXAlZPGogyJ6jrlzTzaJ5
FelJT34NsmGzH6AW/RqqJwLScZW4TQoFG9bwJIgh9R77QAoWgIPkSdCHHr9VveQ3GtOmsRakbpTD
QYx2Q30y360zqMlFtGG072zRnzrV6k5ejwzxivoJVOiPrv5QtuVQBLMBwSfgAQan/R6juA0S93oH
/eWoCpYV2iJ5W+tuLJ7WC/WHu2FbZcpW0Ydb+14l9MPvylsVUR6OPmII2odfmPlnBynA4+xD/Q8z
5x+ZPmSqHwH05IPhB31cBRnTPGOvPXhh22IqNkdN9n4lqajc0idz16fzjLtx6uIE3W2B/P8s+tYd
Vwh8gjXlgcScm0w5L00RireuGTWrFjCRExlpfJ7bgY3jRyMf18s0RNXDoKtqzZ/Vbk0QDkGD6iEG
aBqMAQSs1WvFEV8M2ebRoSmc/lQkBQ6mTNT7ZMzqfWpkrvrYW4gdqINb+OTDJ8eUqArSAzK6RdYN
ccgHGnJjvfSxGe0hDyI0Nfc93YZe8eCMO/zMaReQWfULXeWoA6qPrD0v4zpKt51y3YJ2EVw9FaDa
lTZU1tbBywbFD4NLg7Ae/hKgvgOmQMR6NjPTg1Tl+93IW0y3HEoFKRncbXkBMS/EqRPmfLcP40VW
Ax2Dunj9qO/HjNVbxKnVJ6/NIVSphPZPHcVr4jbvv7tN0fscpP5r+O7LDGe88+2dzxy3yWroKUca
UgCtgDha5gmEk4poZ0CvqZ/Ntc0QkQTS4W2sBLGqHGoUWJlmzJNpnT6egnp17K7EZOHQMdMCWtEe
4h253E+Z1ga1lkH1HTPIWlp1kOmOM9gXYNaLtSsgNIx/nf3TjsET0dL6W2wn0PWwRHapeYravyhm
uLHAc3kmX5Jr+bOv2o0W0jSAPig6V1aOhp8k4gwIVD0AGSZFd4IRqwZ01chKbAOyOi6ADmSluWWL
PKTqGabH/RDr+Cby5Cs+1ZNCvB4R+Br4qaVL1nqqREXWvEQNJW4C0CQ0qPx67coMM3GBUAkYPNPV
YljG4skKBIe2tROwFciPmh5qzLMB3I2fIzJ8Y98jibpMoFvcrUS3kFA7gSI0Fibn5d7Z9KKAvhLn
GrAmwzGrtS0Bx2P2kHwBDwrFj9QvEd4AJAsZpIb7VvtSWxpAVpV8kmUPfp6SZsiER9oXp1AdJD/V
8Bxlo4oCiPjATtNp1aIp+H5AvPffrRoOOrQxFAXVrLB53Fu9a221sAMzG/isFfTDuhPTWfQaV+M+
qhHtb9xkfC7r0h8mYTTw58oHvUXVoGjyAmkRe2cbNWbI6qV6jT8FS5KVlgQrrz+RlZnqhyULWSBR
jDXcpvyJlEKGDINXAkHvtI8qBMf3rRvbG9Q6sl+UkT3Q7/DikQH4ua+YY21iYUF02YQ6Vb/io1Vv
aZ88Jsw4mk7h3+2VQarEDnxUVeNoJW/WtzGyMME/WOSAn5/VvFVHwmdnlOIpnco3GlkGFR1THBq1
V/qH9y6SotGZmrFw9iBHV2dbQVVCLFTuhOayR2o8ADyqFFg86kHbQj/XZnM0OhMFYHKZD9u87Ts8
ZDFhxPf/0cmzxp/KL21LSNGhSEyjHqqmdc7kIvWwf7DdcbtM0O0x3eEJClY9TQCV2fIbyKfPPvN9
x/RSlWU8L2JA3vESSyQ+6VU4gOGjbHtorciXGqCmswDYpn5jTsuPilv5A6oiPClZoCaoo1K2on+S
Edd91qPwLY0NQNyegIr66U16rzRUlyakgnL17ExDPdDpm5Tb2EVO3QqHvkfD+kw2cjcT8Ei9HJSd
Rg3Ng8zDL9AO6Y9eFPVHGQ5AodMlNXi8KwrqWrw73HvV7xbyoW5YNlG9oj6kzthat8ZuXnPxyctE
hv4ym9a1uHx7HfMS1K9y51ntebS9c7GFil/UyPsUWxyVVFrPPLidwoAdHFVcUrP0yU6eZHYglfXm
SX178ZxN5IqEhPS1CDoj5ERr0NVyS9QmUAz/b+9GnjijxlAdBDJR1cVwcSAwGCSDlq6p23kxxjpj
uHTu6Kx6aFBs7gxhn/2MkW/Z34+XwyGucu3IC57ZKKeCRQb3SZdV/xDpUQNwUu5sPJwsbxC156uQ
j/2eutSkrfuoml1yol6dJNqttYagQAGhSzn1PDOKbiBmLlNqqHCc29bahVKMzPfaBioDXv5NA/2b
+YZtjPiK6BD7o+nTjQcz7jeC5cAp1dwHvKe/cUeNn0AEAK4yfKLGSOwGCCIrPGTTmCsAVB1HBcVd
pi6y9e2liPRDbXpvE/QOEAYLdeRoCFS0fO2MHWRjJ39gb4tTVzq/L/6gBgLeZaO42eRQd7X0oy6W
O+qOTdUCjGYzn7qKmxmPRfWSp9nb3aCKVCN8aTt7I2tSoG5KA0Ebd6rSBy3RBH9ZEgWQWC/PNMZK
CyDipW/uDRDloNUPh3CaRF7UpcZgdgIcTRkFd4ali9ot5ia2bGAEXwzNRZ0caUQoleIi2TRAx94C
8DFoejFukIWHdL3L4pvK3FUiq/wvVpproiQP+WaGGz3RfJD77+eTRwxx2tljucP7/cm4rAFQMLR8
AUL3IPW/sWJoeKUcBSNXNsg7Z1dp1mBmRBASsPofvEmiQzJhrFfk3drM8WVsDFdqGqimnqtQQNa+
kdfCBskjT8J8S68JEtMoyWDx09xzkUYTijWsUno73q306vK/sWYIiX2Y205z++mtK9TU2iFXHYHh
lIF6k1b8ALggtKUAgH0cYj9jU8J/GinVxDvYQ/E7mWYnHrbrrHbZepkT9WW2kl30tg4ZIGb8/7jO
cu/hf389bTeqvmFBoazOLONUCn3bJbq1b0ID+62s64yTrLEMtl6ZccpsIzkMoACjKqBxoqGerLMP
udcg5ay1xgOXZJpCnrQ2dZUB1SOCOoLgU5PWck2DZJ7vSO4DSEhrkK/4irksfXtKVxI4n1VlGnKH
mhhrVL9jpo+ghnlgdW4Buo1nfhPhJw8lJtD36PlOdsRypLuu6qbZve1rwoHtEeVTHvAFiS5um7mb
oWwMaB3/MaZOBtS/AzOH6/N4AeUdFPKdXFDB/HOnW9We5tMQTdDw8QnwSYEsyjSfDH2Xuydbl8om
yQfwOfrqBKxEfRo1qzr9XZcM5CKham3zEdTa/92XVspY9M2xoYjG7adKMRSfrkyAVuarYhqrMgXF
/96t/+yHcqAKUMEIZrrZ+k4bi7o6YLxKwQCYnfZxNEQNj7voQxnuDNCCLDQg25ZHZ82JQD5Dftk0
c2CcB9MAgDl5MqbhMG/Tg8RZ2qeuVYN6D40kBQDmsXzVNQThEQWC4OjkjB39vMaIPc01ceKnCGSl
VzQpvrYm9jGocGHnqPe2LSvnUYQ2aqcuXZBD9l0EQZOtIrzZGkGs7JbYpnWCRPhwHSGTYkmjPUIE
TV5DE41gClSwa6YHTlfh4TUkdnoa3bcJNIsa18jmqdSj+YOVJmsHUJqgcusMsc5WbkuNGbcKRKt1
WyFOZloWSupNY6FiNn5V2mJ2IYPEAisosxWHSpe/tZGlHRAaNm4QNT2oSayetbZxmV++SnDFbs1k
km2jnDV72DWG4zEUec7lIVX032dPE2QtoNPN0qd7Li8mi6D1nQAWUwHDfqTxrPEav0aJj+281PJi
yEwvMHGy+YUsy5Wvmpc6+yLRIwgm4GBnTOdJlyndDlB/8LYUHOlXy6AmR+Bu6bxI7sB8wxOi9bPP
ssRiWMaWZVDtJ1mN+J6i1v3wghDaKwiVynNTSmtbtma1a3KePUPJ77sO4OOPPzsMDAUveISwDEkB
SRU8GQNCXiQGqMa2Edh1/rFrTl1yJis5L12y3s0tbcDTG2Cs/b61jHOeAg80hO5n4Fu18BBpkEsH
iQcqX7xSJMI0iXlGbNc4k7cYmiDlRn8sm9+z0jIPMSSejmCS4l9VK6hTCWZoySEihlFUox+OCAmR
VU4udEUNFyBJzZb7vs0a42B3P1DSzAYvevKj5aiPIFILKnR9SGQEufYo7XLQoNEYoxYru6FGwH7E
74jfWXXh/p5lZn4EGrhC6JPl+VEAEeWnTqj5NEm4mbdmbcuwtyocxTyjVC9Y670EA3Cqcz91oRol
L14ctigl771ZLbXjtxGlAc4g4L3i1Fl+bvNkXGklC1/bFnAkrSvla1gza+U1ongNHZQdLMvIQxUF
oawUC5zd1gCjCWkD76ChFvPM0zaTJJy7Gkk9QK3mQ3exEq/u387Nsoj5To8jeTOxP40W8BiDMw17
Bc8525PaCdJnQLFL5AyPfVSvaWwA5HIMZvM0Je9Kbc2nFUwQutaepvO1y5VqB/kUd52CtvtFT5MX
AYrBTe1q/dLndbai8SLvzCBXASP3JlAv6M/Ymmmfw7FuDngDBCqV5OkXsNvESkRe+AAs4PhYKc2N
xiM9rzdZaFoIjOEmTDSb1gScqIHO5iv7asTJ8LMfI5QrwGPt1lXNuEP1k3qnmnn0iOMgMPR2Yf9k
X/UG+ifkCXkzebMTyMK87ayhNwnmE2o6BpCwyMCByhA14hOHjwZBNcjWUjrZGWg851LUiuIrkYVf
s/erqEColMbY+9Vina+SoTy3BcSxWGTfYuxe9/gsGg/UgMRuPlhJiKqNqBy4ujNQVybhrapyd0++
iwd03hEJs4A57bLoEeJ+xZPGs2QdqoD9lwLEsUSpKt/qnOxHMyT+aMrha4TqYuuRpx89xJQi+UcP
0onKEubnLEY10UgB4aOA1OYW6jY5vkWKGl9Cqioee05gqdAEm0uGx3Q4cZYK4xH4DQqzjh40Q9vA
mwxk9TIXX5qMn6VScZBCpjPNh2nT2sgBD0fBz81UalfvEPA1aq96lAAm7ntX0TfDWCkviGDNHgZI
P6tcQnjITkCJKpAf1ia9dRSB/obUs3aEsm7zCB1F+QDt851R4GX7ainLjSX1PiBfagw1+wYJO+1I
vbplIziV3Q567uKKw6XfjRxpyRDF3KhQbiMQhysNREdG0chPjl4ERIGGPCqOwyinEhDL2dUdbeXa
tnoGQdHPYq1Tnlgo5Rqq+6UNpgxkcamJbVU9KNbUAGue4ymCS2BrTR2UgvZ7jmcjMgWThdwnTvuv
LosIRSA56LDgvdZyuLHpeQ2xLws5nMzCsR7EheK3MWyKzVLScwTuFtX9atQKlM6Oxu+rfpJLkRjD
MZOxuRqhwhGQIxmWpegqSsU2eV/qzi11L4qn5YJtIbmiJ0GTW0HT2MXVqjIcNM002XK9yQKhM5w0
1QzE+VZFnVGTf++r3NvonTqiFAHqU1PtahprvG70B2UQNzL8ckyd5oLhB2rq4kNTMi56v5WDFlDi
cRGIntOWH/KYMaoXbcK+/0RZy9k8a0f/9XpOb5oGStLNmtNt2dqbrmw/uSyA+OXK0ofs3Muui9ep
AqqnU/ylm04s46JHhC7rmi313l2b6TlGD7P3cVqRejROHu/+NG5OBZLe/emW5Op9tWsIMFWTajU1
ZRXaa9HxcbWM0dWkn3nWSw8ytuRjudAlBF//bV7j9iAFkWef1iil1afOuqzTjz7Lig2E17bIRv1E
vQT7UNfWw/x+UBeqV6BF4w1Y/iJk2WY3GnILB8/z96lzlyx3Y4j4fgsjXq80vVfXosGTjdQFKmH8
BKC+u0SAFgPDqq1Ig0BEdX4yTeiEkhdNcqIO6guTlPlfJzUiPb+lSjSmodK3WYDuVqUSNaRQnnmV
VvZwpn6E8jibTiKVSGPK5PPREazrNZ5WzjybzIgJa8gsIv4G7LUB4aHkNxOZt71SSONKzdh0TuD0
IlovYxz0OqQQ1WiVF6qJYzFKtfdT4TBqEK2G3ipHzLsYQig4ToXDYjs1UIz6Kzl8GG47bQM529yn
sWUNxOSAexKOM69BBrvQvLMeYas53ap9vx9QQNlmHM3+3oA9xw+kXrv9snjt4WtQmS0+fJ6+g4IS
JGGmoq0QNeQ3Qy/Bs3bMiyhQhR7FIfltcqAhcqAmcT4Okes0EWBla57457WW5f+8liybzx5LtIOr
xyvHtsQjNYlWouK9FrZvdW2aEqJI+uiZ+1bNmseuy71rl8dTjAq1ZPoI9VVDFd5zH4Er5OIL7c3b
AR3nWuIoc++93I9mqNP6NCbNwbsOWJ96baW9sjx+HVLm3IYe2706NeI9dYm6443OESw0cSYOT554
0S3RjtQhpxjK9OAyms9s4v3QOLzDbdoBNcUtkMH8FqXzAk3gm0MzyAcM5LdbLUtNt3IQxEXZbbwY
rSnjW8jB85vWUMG8OvW4Te5NmS01LDaRGgNkAZz+Nc67Bz5m8khD1FRQddqiKLYOMUe4IfIILfkE
fqoF8ECqOPWhHszEQSVhlN3e0VEipZ84uqQGGo5h0GiatqJjCo3RsYSulrFlxt0YLWAi67dS3bJd
xyCAAjIEvbAPomEgizp7rmbHWU4MdNc3wbBS8rVl6ZDI7FBccKOAP7nhU4J0TKt8A5pBuqmnbOpi
lZH+Y9CAoEFKj/ngKTnrO5g8dclaIeU4WxeYPMHpkaWN57l3hnmpyZqO+CSjtiGiW2ARoabRy1hB
qSvUoOjvdpr1Erb6VxRkKi5kbBt9BZE8/bnOufco9XhLw3GOQnxGDx7uoDP7ZShVsS/UKg3IakVC
WUdegjzadIMQtY/nG8xLDs7dDZBM/HAD5gp3AylToF5Bc2lOVpz66CLsQt3cAqBParqfpd0BAp7u
qQ0lC4TF2PcaRI5Rh/4pCsGZm14vbYhalOmnQeE3cgCA0oHYRWRclpkoDxh/rzUcgr3Q/JyNubVB
cRd8rCyo1mdDDn2YCbPSTWCXpaGxAoVXIG9bbJdxj/F+UwMoiTgXioPdTaWuQmDKaS54uqgX9b6w
fEwYPkxWG/Fq1U71KaixyxaBKrrkCSBYzdQsZhqTYxQHY49AEBnul5jXqTgSxYhCB4bO7dPS9G0n
Dl0F6NL7eAQ00skYILQX/HEJymE3ig8+ZcOGbdp437toKB+glayfubKhDqShUebZxnZ8Hq/zLY3T
CF0105w+FfoZe5tlOEJBSWjaIcn6p0U/rLeM/2nRCAWxukIw1/F1MKemMwUdQKzQtbfDkH6loaW5
O3+AKPwZRb+Ap51mAl+mb1gyIFo8dRdfZ1qtjtnX+QRE1vk809V9AECTe0yMvEZIp+BPIgOBT1VG
kFHy2oGOcO08SxvMdAjW/I4Sdu4nDc9PxPC08DQmnB91A0BI1C8ynvCe96tYadSfSnOhOl/THKvW
3+aEmhKeRMRQmjst5VrrpS/zEqdiRLS/Nng+rzqIuFy46CDnoUY4fcX5+FU40H6AXqT0MwEtR6eX
ZYCMSnIB9HjY265UtrojypureTVOPuBhGR7klifxMMn669AJ/fPdJK3hCtRWzfLWcOgeuFJ39mbv
yRxVJ7CBBD+IO5vUKoyXlA8PmXSzH6mRgkmJ3dsj9DU5OKbwiBXVeOF990Dxs7/zeF/jlx4gsbl+
ARZw4LbpJ+hS5FcCOrRrFdmtF0sKDgJY/EyAijJW7cMAja0Z5pBXBqCeqIaxMQaoV7XQ291WRtH5
ZWmi2vaEhEgKNi9K85uAFpVAS9KihKEAsdOZF2012a4TFC0BtBjbFNXpr5FaFyfUNsAJBMXJ5i4V
qSfdWA1DiJ1AYWXa7tD4NMQTtTjREu/r0BAKevpOomh4myHfbwP0COIVRD6i02jr6UVMhfTaOC5+
tDEQU43nfZWjGgYZDlqzh9Wo3SoGSMcD0m5jiwQEqvd4KuQAxKWsMg0GlJGTFD9dBi3oYKPMpYKj
C81G0qZe6dB8mH6QIzsohxHhNZnnl7yClijVNW/rZACg6q8Gbis4S0yGCBG1eUbaefgUT4YoqcyT
bkCH+DwgVJWXQhVPb/Gd3nDyzYAENdW7C8JOqt+a9BWVQvMfiPSpPvPk+KAB33QCgR0SYW8ORcfW
PFOA51MSdyubdmOpjXO0ZWg5AcIl6aaAkCJQRqgxT2am6M6R4e+B/BDqVWag3u0zHSR2+ssAs14b
QP+/tgOUPpZxaOOszSyNX//G3/4f1r6suW1d6fYXsYoE51fNswfZceIXVpKdEJwHkATBX38Xmo7l
ZOecU7fqe2ER3Q1IcSQR6F69lrazJKyAbBTgIqtA75FnLb6lOidJYzOI2wXKxi4E7ZC7CGtrXDhe
0UEytrFfBCovbYckJJIDF9729YJYNsGzAkorA3yHNHQ8579PaiwH4LxSnZGkqkB/qy8GeCoBL4R+
Rjf9smlHCpkyKMJIwJ5Mb63AblxbQXNKhVIPXF/K0V2LugK7ux7RBYB/JxHYdGpLWPTmXY9aMY1A
6Qg+DiD7IIkcH2+mdGyLoxzML2Sii9eH1T4wWTfPFEnL92Xr/oBET38E9ydkjPoxGyAOWvVLEKG7
qDHJGvl2bSQPRdLdHE5jJy5+lLlpAi+TjSccmax1Mw1yQVhLS6L7BvtyeGhMMXRHF7CkgbcgO93M
oO9N+0Xd928TWgGJ7WYy7zLmQ8rI6EIfv8kGw1+ub6O1auJglWa2ehIDRx7VDR+YCSwXH2uwh3qW
cSTnJE0TDZUQWidvAPqnHUSroyV5Azxqzp7yv6KzWD254IK+Qg6gatu2X1atcddIcItRZOWiO7tR
pbmndViLr45wpVqTl4leHiz0u4INE+8IOI70PmX1gZalCCAhQdhnNI80SkoQUeLI2ZxoNeSsepDY
Nwo0Wh70Rh3o4bnWgGPYxNlzhGZWFDwS0ERBiXQn8UHe26DRPaMrGz/NbVw/NSDHWJgSymwV/mgR
Ej4x5ILEyozTcdfHJQAXOqeK47S1TBLegBUPw4JV3F4AzZCd8VACX0vtoNnGcPxV2qXWMo+K3wK5
DxGAqCk2ZtlABViX4Axdgot0aS5HDigcxu5CJnJ6AgQ2ZujIDUWQw+tB5ETzyXZbxHJ7YHSL/kJ2
UxgSkjTQzEK/vnVq+6bc1Tx6iCbDAfUXUVrFBQORlQWO1ClKvxd4loNcRXu4CHELLZhs40E7eEFG
cDcjnG7nUFBXluu+R1kK8tSrMHzhVafubikAZThoC4gSY0eJA3IkwhkhhC3aFX5g7Xty5Eyg5l1Z
LyDIyA9+VZX44QvZ1in68FJ30DUo3ASCCtE0Lc3WT186GVQLfyqir03QXKREQn4xTq81Dnz4q1Yd
OkiG5kfmFJ9cmZWvvYH/WvQvq2ecB4oVL3Px0A8VEgKOa50DPk47Ffv9oTFDCVVe9q9Xrkbn4yu7
+pUNXl9qVSHPUuWvKNp/fOWhzz6ldWEu09IZ7qak3IDEDGzck2NsnUoZX22Jz3nYZwxk2G2wBsV/
eELP/3BAHd3a2jI17zMQmi190dSfXdG/aNA25v8EtREqnVP21bAM8yUe/GzF8KW/j/PI2KJ/Oz0k
WSrOY5dOazecqiefRyCM5o71DUIab2/Dwtswojj+1ttIAv7xNtQU/uttJE5Q/fY2Wmxszjb2yct+
xPe5kZCvQBGieAIVbPVgd/hZ0SMnNHEBlq/0VXkhE3ZbYhUKu9/SkKbzCVglGnb2OE9HX7cvlnoq
GgPQYw5SZH9yktVgc/caVVbxgKMWgAmde4WegHsdYp2EgQjSkWxtHGvUr+a6AsnxFQij4sGL3qZD
Egz1xMRFNsHpzVPfOW8Xoe8ywN89YwC6VI+8ZJiQW8ltJE61B+Q8UO2xzL0JlsoV6To4FrILKIFM
J7DBQlPP/E5mqItCKkZHkU4NRZWTUqe6MR+wb4mWSV2DD1NJpz0NmkGFLqwbBuyPQQadgP5xf3NA
GgHR5nu0Gtt11UU7yHX2Sxv5sz0V7/IM3FdgmAhAhgqcNXnBeR3uqfBXsAlyvAHoZb0oWs/AgUly
vogiGWyrxGrtFem9W9oITYVgS8LuJBZPd+RlYHFbdNrbdMDO9LKD6jpIwu4mbj8xYqnVI+WZT0Rh
Sz49uvl0pPke+fs8CAzPkbXd2mgkAywskq5aZx04lGgLOO8GyTgmNXRC9GaRSuV0maOdzkaXL0rz
t0uoDLVWNXa/knu71DFsgBQS9Qpg16rOw+xFJW2NVj/YiZs2S0IwWTT5bA+UZhgLIvWq7bd4izk/
sH2T+A1D7mXUjO106TKGbhHZJ0i3wXbzxjqu8LsJYAc6LZZ5wS+xhQdX10l0Wih//ByGUbwa7YId
qLrjV/fTpMTLH1HST3Vt8ZDjBP9g4D+ttz0ULoLEd1ZByVHg1MKs0hbjQ6PwX0pljYHhzEbltdE2
/IfcMe0rWHbWBp430Exx+5OR47xGSjUst7CdYxxNRFrHBrIvJaDpXBzJ2+XuQYG24jGOuUNrkHmA
tOiJF1iDlrSRBwMeKSsWBa8yKFj1/FqrpgH9DoBKjZ3wawXifpC1BMtpBPvssrEHaBpGkb9pHO/N
m+FYTVPJ9Lf5OoKcPhrs1i40adA70Ppdrf8pYiYw9yunOeGfImbOctPl7Ym8k66MkxfVcQRz8Jvf
vPRtoiH32ce5fwum7xp+1bKTPJaJPy5LLzSejFj9606N7M0m3+/+iDNSaLmPoh23oszsIx8DkO7o
Dy1wEI+qHtXVHTr7WPcqh6ohPpwt6L5tnF4+2OnDHP2Klym4QKehkp65rj0fCSKQmBwnwdlRsc5b
QRLeXpDt5vjbELkE1ixo3s1tl5O36jgUsv9wWHr9HE/cVRfYkPgyLH5Hl6LKn9C/6gPx+MtEd+B1
C5fglM/XFellkrFOBWhTvAAUaL9HJxxg99z7djPbKk5ur1D41dsr+C6wW5o1LlyymOdrmnEL9ozi
Gstibxhg2UT3UrpoijHddFD5hJZcwPbdZDYXU1d6DV6ER7MHxEBXevGkFY8COSfILDTQbdUR5CiE
s7fQQzZPQntxvxIQN1PWFF0gR9otjDysv3Q1ypEuK/ixiIb6BXpks71VUCmCIJGzbrK2+VJjr2pZ
VfVolxHYigoFpLG2D3o6OqDi2/QGkqvX2Os/QeSiWkF7L7tKE+kWuiOb1DalbXT3fxNnVEgvlCa4
pseRW8vQnkC3r3/R3O00qO6zw7g6KhOYZbJmeWEtR4lflJrb0K9Y9xNIsEOI8BggyNu0IrW2JHQx
+fbFtSrzMSvG7D4R7B8yU1SQBOa2dBz1WUeZob+1C+BhKsO5Yq9ZHi0XPwKox7tXslWcr0Y0OT7Y
ru1eUwg1r3ygrrcUQRMchXSnFoC9kk1PGDywt855gIDFCUB82Rqs3fwFcOl2Hw0tW3Od+vJhdzv3
o73CsehVx//NLqcc6rNNtOAj7y9ZKYNNxoZqXZW8eAaNob2DLmW45FFXPEveomnZj/2FEWKYThGS
EjXoMSnYssHnMxTyQs6sTqfHDCRkMbZOEjpbqyKu2BPrZfIg/U7uhswLTKThvO5Q42GZL6QVR3vH
3lquEMM/5DAq0F0dCzZ2hzkcsn3Qm4EIFdBTDVhYpnq8OEnVv3Qrb3Tki2mIDoJTY76gYVz3mmHS
gAys9kKVtIa4AlpZaFiMUDCLXXlFZTp8CHrvTGb8dcFQFAPkXmctlgygglZACGZHXt9Sr5Gjuk2W
43x3e9wiO5KrRYIMCbQAPjyG6Wl7e/hG41o39X4IIB8nBRY4J8i8zM9qmsiQg05AhnRywO6OM6Ql
N4OushX92D0mU7Tpeh7fkak3A+gd8/Yf8pHpNulm+31SN07N0erlPxT//zsp6YEWA9sD3lovAuRJ
/fEuTGNAPWoh7eabauOjkWK3eS2jrnoqs+inpXddjd8miwCbyTPoBO156P0+JO8tGBkrcb4NZYaO
MyuPm1Vo7CNHdxaPdjDdYxRTn/Hw15Htl+VC5l7zCEgIW7oFZw8Bs9QGstLtCURww0EKiOWEfiDu
kF+2VwYAE89TAyENVTXtt6Dhe2EBb7uoAOcGPwGEQgv7G5R3+GeP+WyZodw2LzkYmvbRL9+WlBMA
S71035ZES/kpxmc36YT8bFRsADUj7hR68BbQOZCfS4HXpDupbX+Nq+wJNLEhCEuXY1fwDWmDRUir
nD0fFBcNiJPXNGz7FkLhUOQkpTDSDKsL5p/f7SQt5iGBgYdxlmIveA5KyAYvcONEeP4sINUx33x0
/ZcYE4CfwzAl9ibu7X7FJz/aJ2GoPvuQs+5lVX8SVpWeczBEL0boenymsCTJjD04gqGz6fiLmg3h
Ls1YtOVoVlyhMdlZJ7LG/3WdT/3KrnLoftBYdU4PWhHHWY8QFYIuqDetbdPfAsv0T+SqeE+89QBd
dXd0926/mcg+udYcTxT3ZHI1YGSEHU/VeE92MpHzf9r/WB+f8Q/v5/f16X2GhOh4X1sydxOiq21j
GZ6DD+SvywAiW8X6u77MwPveyAClizL91tp+lK2BbUf+p+1BMqInzDH2lELoJfWhCpPiV/rfS90s
78vN01NQ+npjAYVwrYbgVK7+FIl6GVpBviEbaSf0YD69yNxc2AMDLzYepbYTW3uURs0ZNyaD3Fm4
IujPPljmn5PGfnsAp/Vb2Awj02FhV/VnsIZ4z9mvsKkb/7Xa72E0vYpi/Bd7+PTbEw7GUGC662oX
mvR24z8kInEegPaU6B/GB70yT3kHZguKFI7d7TzPDsCVyHAo0fHtlIDqkLfguqUYZbjeohVA0zHU
WOYY/QpgX3Y/vIK5msNzGU0n0EbcUzQtO4b43bLn4pApxsPoA7XiREaxy6GD+cmsUZKI/Cg+0xBU
f9u26JKrAUW6a6HsldI9rlluM3Q9iWpBw2my7B3ImM3Zm48cQJixLHfkpSU5BDfONNRLqhycfLRk
CXqdvI+7sxtHoEUxQiQr+JJR3kRfRFsAJg45uBPlUvq4nqCJl8QbGloZl0dmQrNoaHj5FKNudHXy
OZVCAW0DyufbdCEacxn6/drqbKgUxmn4MDZoVWNaLbSWA2gn/A5A434A+8O/I2TQHdsRj/o/IoCc
Qlpclzz+soaP8/tqTGzow2PPUrA1kDhIqXi2g+ukafeH1NgQkf5sm/0g1QfJftOCBdYtDWvrNg6q
EgyspqiDNSefhiiZzENC2BCmhkt3Nt0wNe+TCK1DUe8mGlHo+0SGdoQTj9FKnbLqrs+zI+QH/Sug
wf7VZ+wT2rjaM0hifUiWN8Ea+e1xTc7ON8KzQsqq004ylWV+qfycgZUWs7PETddoqW83ND0whYWT
aPttnq0nQUpjC3h/ck8mMxiwqQLx85bewTgE/ZFDD3hBXlqDoQZXmmx4IJOsDXQQST/b0VuAunZz
cJlnAgDy6x2B9AeqX8YjWTqzgOrT9C1Kk2FPCTgBgtzt1PT1nMCTid1d8KB9ICd9yFCNheh7yh/o
A8azDm0fv08XRV2vuMdA31xmwT7BcwDY3WDfhU3x5LK0fCqwT7LHbLyLGxufcZc5S5dxsSMnENLT
zgZRwpImvE/H71UBElflrwOvSi+2fSXQBMNDaAVI7wT2HfDdZw2Kyq0ck2+gwf3q9dD3AdFIuC84
1Bj9PLdeMZH8NFHVRrByU4BmypVhpmzvagi+ZTRqh7K4paEX4gF1YXcR1W2+CcBaICGD9LnPEhts
pzkqGLlWktJSLtoOZC37YP89HjXDMwtb3u/RujwCwpoBqaAzf3/kAGs/qZd2goLGzfEhWdhSJtCX
YNUsE/yGD0MFLg0ZPUDFK3rwLFRZsD0OtwNkbB/AEYCcv4fWLxmEJ4pgUWrdj/3XSbluusxD7mn6
8B+RL7106Wp24FYvSbG0Bi3pNi00+/QrNAND8raHenc0oOlNn+zwu+RBxi/u9jRsmbniYIV9TnDy
wLbl32H0qBhcKGiHRffXsEavRkDm9zB9jplXIzu9qNE74vaitFo/gFF5yCSAExAm23ZTlh2hC5Yf
C8twtgoohDsuK8DYKyu49hFS1w1zqy8s4V8SLusfTQq9u8wf+cIeAYFuefWjD5svyuDll6IpU0jj
ZP5VMXyZa4PndxCoeHuVxho/vornJOkadbAW9MevjW2+scZAaVoegdkijpgPZmhDzrQyf7PRJE3B
EcQWJDbCYJ0j93aFSEx1cFGygTCP61zJFovPnXSGR2nhcRC6kB1uJ3Bh3eIhfQVIozCxS22t9mG+
vAzdBNHSyrl31egdbL1Z9YDd2FiZSlHGnsQdiu0j0K6/G2fxeDLaOjJdO4dRBME/VWaeTLCc3G58
z5ot4a+b32KqNFSfkq55pT0y7ZZpo6wGiM2LyNyTXYbBHbcDYB/y6UsfQ3bglt6lNLC2Owxi544X
b6jzQMlPdQylCkhFWKsEdUZIzqXTxY6EuaQAN/yUdY2z5CWa1VsR50sxmfFmSlznYgBxO1+skPFT
KJz1UERIb5GDQiTklpYlvmQbsg3o/1uZbhJDmK4Xd4MEXUjnZuOmKgX+fk1lIAEp1AGbRvUZ7Lk+
JCpd49DrIWObJhz9lxrkNUc3gHof19rRVjH5y16Awn/yjRJMWPWPWtnGq74JsvrtxgI/biYgCOJa
qC6WVm59aoKuW/FeOHfSgrZA1ibFAQUDMDpEU7iuGVQRUisql3kN8p1Yy9OV+q4PgPYGkAdj00LR
Lx1Na/2fYyiQLmkKthOuo2+L0R0vvpZlF+K4ZZ/oyDlUfLpnxnQiGbIsZepe++iESb6W4dOiD6fv
vv82D3woYLkfndcWsgwLEB/xK7ejYKMCYGwkaAzPLA2Tdd8I61Nl9F+LaoSaeQIePOzqvoPu2V6M
epLBfk0C+HY8o6EnBbOmYX6axnGeBFnVeVJbIaEFuIkRDdkxaVxjmU8yXSLnlB3jaARJO3m6KFVv
t+SaMhMJFLeYDvaIAlqp2yorA43giQXhdWiBJacwAoOGUYj20XDSelnVgr+qQt75Lnq9FoP8Ooig
+4GWqZ88cINPfm6DhzkYnbvMNzPoPgl+wF+2PmfKZmvhBP6VpeIlieLtpOtHdJGVCoGt4egbp3Fu
o1ycuePBogrUh5h3Nw+4OtCoM6E436lw2hIkqBqhUz60yOjNCCENHwIly99twgMDBYlSUzDFje9z
CXVE61Hcf1zPbbFHD7LuBP4NtKeYvrG6ZVgGx3wCSzowNzpJUzoABVauB6oyjY7WF5oUQdtpfbNN
aXixjNcGx+5DEoQ1TsmmMeJvGK/m4SgL707JIkXnbhIiXQDipERfyAEmu2hhuyXffojGbnnVqnw4
34JdXxN7Z/X1QxiE3JP16BYtuMBfQBATnkVVu/aiQz5gH9rRS81YdFEC55YV4PcbzwYD2RyCnqtp
kSaRgV8XVayAJ4Kowe33aWR5DTLrNf0wdWR3VO9cyrwrVlIHkyfKUYFbmAIAwVTMwX/8+NHqBbMt
kC2iLV2zHXqaHjFmJfoy6dYk4sObi4zSSh2g+oDN0FNIA+9DHB+siq8o0E0stAfZtW/vmSNn27yC
repdC5k2hy+KuoDchGU590k2NTs36fJ9abvqboIQJDTi0ubLCLlH34iNH4Fsdl7F/NfOL8YlTSq8
tNnJ3ALzSNirOxtLzpMK0zvTL4JTdjvkiLx5UgRc232YqjWDQt+i0J0Knu5UoEs9NkskrcKz7UgL
uBp9tAfXBgf9FVoPQMj4FodTE5hLRN0Ab46Uz+J9slklcgt9NMgbo5xzB8zweFdksjkzDwr1ghUe
xHdAgWImrTpUoflAI0+b6A68Jfmu93R7gp5Ki5CjNOJsY9aA3/lRW76tEuZ5t2I9MqmJFUTJunRw
0BwzBkLC20uhtoR3AwTNjlYbVbqL0lRcBEgV1kEgkzV9oyr9tTKT8golN3aiURuF3blsevD+wUeX
sDHl2gPiYp1W4ZsNnasPUWUE83cRXbXluZ7sO4qnryLI48U65rJZ3xaSkbi3IVt8pnWQHAb9hvJT
JJlAqVJr/isrS34Kmfr37gDxbhGBtZ7swnP9pdVa7NjG5fjMUr7tVGB9yaUFJeuyVVsKy1BCzy0c
7NtpYIf/tOzEjHrhSdBw0bJFJMuDTbDA1ujtHboGo3XhTt2GWMhomCK3/mHI9ZAoy8y2idY3bySR
lDDLnzEeC88DNIUOIsO/koYOR7a88gI0Imhv6mqOSF4Dl6iHZgrsodA0/TREySA5Z3WXzcNYSfMc
18aPeSVUPC5pXH6lUSxc9zJ05id/mqbnrhTdnQEdMfJxy+b3bR5eyDcCuXjfKhucAXhFMGo0D9hg
7SIQrDwnxmQAU6Q25CsGZj16IAykeb3bt1fVJUvy1VOcPHnFzxqfvK1MgXXvo3K4yqLMQMuVD0dP
kzsBNmzvUubU0NIBX9Qcgm6axnbdBxqlZc6AAUysDQ0HCxjuMgsvNKJJJTboCyQIhiMNaUk/6B/8
LH1SmvYkH9rs0dBZ27LmzhYbjAFyN7zej+jdv1AIijL8Ag2K/W1CVwhzi0YAICj0InTpi0TMi8RF
M+xtQJcXYJgIUcquvUXahEAz145jLJjhcohsiXDl9FN0X+dVdI9uyXyXQN5oYVJMw9BmV9b9hbx0
oWB1KMPYu5+DshY/Li0+A/O6WQimJNPN4t1t0u21Sv0yVgoK2zAr3RUaroAhCWOTHV38cd73AoVM
gNam8Yen/5iofN37SILXnblN+3zYeegWusbc/YenU/G9NENUDvzquQBd2t8CstZ/DlVVzwF48A67
WuHQpVfIcVh69MEjs0g8aNqXVlyf/dywX5jYTFGRvNTN2FzGJAZOW5v7UvJtBuD4BsUo++U26W2I
3XqKTNY0Vcf5yTiyEN+RhFdo74M80odLHwHwxgcFlV84Wv1spTvIvPsXHHgSewxXZAkZwz4nq6pt
lJdQw3OdELKuuVi7gqXPosBWMOni7p8KuSqDOc5PgTJW7av0i9shqZEDn42Tdo/jIbbfB6tu0Wyn
p0cQu5mnT4HZPqPkMazTHLv9VmMhPI2PEK2Dx6XfX2jkm2BTmLpMLC1lAd+hvX0g37xxjHb5xq2A
mNJT3+eHwVhuzBAMpgkorJELQCP8oHtUchu0KviCXFG3D8AVhbPA4DPztZdP5I/A7bZidjgdaWKu
J3bU3DKNT02eqIOv2yqaLigvrr6jYexF+J5Gw8maoLUNFg7wMzaVPFEYRUxGXG27HmSxe4CP+mXg
Fg0qnsqYewOiPK0WiWXKe2sI6guwLwbQrCiderKu8PmstTjprxl2nIUPIAQEh3nufPdFII70cOrb
JLxABm3bcTzply2Lhw2Y9NrVbaunJ3gy745kkqDp25iBDZA00qMi9cbXKK/3IN4xfliudYJw6fRF
gFlg6aPf/w68WcbO7c1hh/ZSoDb1JN9F32JqNvtp5NXdFDnlIlMlP+e6KzVLAI+WkASaR+92V7il
WBWyOJQ2uBRvJDOAhULXx+h9sKua5YEcOT5e6yp3UONnEZRce1OdGzCkvfQ/a2n1LzEbY3DkghUt
bEL7RYD/a5NactxQEFhb3+Ywr3FerO9OnO9kUyYPfWPzKytsAONzE/RVbZpcc1G1J/zifCHnxHl9
BkX1uRy9/GSrLF9BGRcCi3oY9ngCLuiWLpGR4idMe9SYweNDuFML9XhrMg7uN0Di8gdH+c0lB350
0Q2h+Zm3o7GqGlbuaZihYgF1TPmcWfoIBpztgoMZ5nOUNiOwFWaw93mQHtF16i2xHVr0mRCfpiLm
Z9NQIQh0AQOAkGy3MqogPlR6qMOEDjPjhp+Rr4QmWtyiGAYU1gpUNvxAw/cwS68GsBi40QhUMLXf
0NkBhq26+hp6yKnrjHlqthJIqz64jGFZndAR563eI1CSQAtAKuXS0xFRB0p5ioAmUfU1bt7WoAgD
inPgIgJHMn6QzMcOxbT11KAHZKwa6xGt9NZjLsJNiyzlHUUUSWoDcRCOC2SnwLPrp960wK+N2lOw
Y6MxW6gWmCtMpRmtXhPpyHbtVHIqlrVnbMbB/cKgqbXPQMe06DQzjDtF9ZGGEKmxn91evA3jUSWb
BK3Kq7ER3q4uIRhGZ3UP/+qdqGSyooM8eWlIp/VbsNPJ6IikTrqgqlbndKAKTsthk7SBAZBy0R+E
YwdHE6ituTqWRaDkGlFhpQlkp9JZq8Zkq4ABmle6TfhzTWSKoEq4yji2PSwH0I0XQ3YfZniijZP/
0EQlTMAQHEcWvN5MQ+pBEsEp5DLu8j5d+rwQq9Toss08ruNJc5Yn9n4eWxEevk1VXmiJqvCyezX2
OB/qycDbzevnaLEFSd14yJNjEcvshN3O22UKUoB9/hzzqh6ORXskO83ootAGjapJVDP2xddg82mI
IBjso5fSjgy2IJurHfjvr5YlQFHrGw0I3SGNjjIqkHY8Ka6Tq9ynUQAmo5K7XhjuE1lsY9qDPqK/
F9o02GazSOveP1JEiYrEqhVQQmuN1sOOCq2SogGHFE3lkJI9oBkrXNAQLbHW5X+8km83/X0CiEuL
KnzY5y46paemOHb6kow2xr3iBTBDU3GkO3JXTj+CnNgewdv4PiemcPJTZD3V4PP585b8Rjs0a0hp
JVsnj7MV6YbvC90dVuNzsmKtKc89APhnN8+zVW4y+zh61Q8RZf3Jkv3bJU6d/kQ2LwC/nuvkR3JO
OqIHWwPyaO8h5BnRQQdKZ/CqFcbDrUw1DT4/mqr5It47yx2UGchEZSq6GB0oKnUUjSiUJk68myfO
Fa1fa92W/30tsr+/4m0t9usVaWVWlvYRvdj4+cSPUZOh85YQvMH7EMcd9px2+Fm5ebGd+DgkLwri
PGft2XENeR6ZiPZ4tB06lgKxQ7b5NgBAZZ9a1oFsdCm9Gv3M+oI2A5CUvvAOJwjwdglfPRuA3wep
8VJ3TfWttIOXAB+Eb6CCnm+AJ51vfnOZ0eh/glTGQbtLPfN/LPF/HgMJMHR5gb977faue2pGz1kQ
0UPBc75poVM7s0PYPpRd6tp0Lx3+yZ9Y8JRMzH7526QoYO3MDvHvSWNa2y+x7SQnWaL5si+M8Z4u
XeLn0Mpc3iwTEnH3XqI35BnXoq+mZrMsa2trJTijetJSH6bm/dKImiqalxwscHWYo05K6FfQOb37
JuLWNotABEs2BxXKRdv5JahBy3o9oKd+H/ki/6SMaVs2DKBWbTftLLzZZVy92X0wtu0b4Os+uRXO
kO/2W/zv9qpB/xpVr+bCl65egfISmsxqLpY1oK099WH7dKuf5QNrtoMbjMtb/UyihIksbBJsbkWx
3om/5LEzHsk02/myitBRRjW3yYiyE7frp9tL9/jB2TYNV8vbMm00fFyaHMrK56VpIRNUzve9x5aT
hQ5B4U1IDOaApFzy2vOWRisK9AGM0WX24BdK7dHX8lxoG8W1LIKCIhAkW1phnksLvK8iwe6Dhia9
6PsF29N5pZvptmaTZFs8b/wjOYEDe0zdvD8NaONfjYWPHbfeyMw7Dzz4auWgNKtNAXimd1WuQNWl
h7RdccsYtTYZZUeyeQEIDgAKvyPnHKbX9VAK39xsJft5W9ZQwcdlaVJoIJmVSpHhHIVtEC07gNGa
nHTp3peNBI4KqsauauwMd1932NnRfiaIgYOgIe1naOgFg0QjEkoTtyF50cuG70t2CmKcegZ0EG+j
cfoadjgSxb45nEAojj0ejX1tpDu6JFEJidis3dLUCCzreGzoKTS+rRBVIPi3h/bxD/u88ocXUXmY
LPyglBukOIb96MdX5gzmqw8h1jByk+9Fnw7LdkyDCwR/uxNoPNBOqKrwq9WcKcCFKvGy8sEp34x1
fS6hI7Iih7e1oTH1DcrOzcprZHIOeVxc+ATsAUpbyXePPQ21NX210ZS+go5tqbfN0RYlYuQeBIQ7
8cxVr4XpiEWS2fF9WXrOhRw4AqC3QjsMtNjNjtoA/3LE0EcxNgff4qBWdDUEahTykWyyc4GyU4N6
bJAZ3NixIe+inLM7qzUfhN7Upigl0Uh2Bt8YYMyHIjBEHmPfZwdkVfbU1HJrdKEh1J3dA8jPZyfF
k50uCqWlg5t4uz/telmwQxuHyup2H+K1nV4gmwx+REPO7PxjOrp3UT825fz2bv02FAZIZHmc6nx7
W5YBU39OA7lsDDGePQ8FnRGY/LshwuMajWbJo8hCwH4rKDaMbVguLceqX3zRoo1PtvlrEAAFIGX5
PcxAnlR6/c/eKVdZVvjQD31EMSjFKSUXyzq0o58onQHGnWffxuQf9Og1z07fqzXHT+OpMcvqaKG6
upkCB5tKkA8s4iLovtssXhpTXvwEB/en3lXOS2iMSO4j837xDNPcVw5a932cyR7SMhiWsjOtV+UM
e+lZ+U/Tnw69CptXgDYh0AX2Q78XCy6H6WqyMt1GTpMdGl9kd07A45UVDvIVSPqtqrP8h6n45z5P
1adBjgqnT6s8hVbvnPDNrtb+4Fcvfo90oA61u2mf+AE/Nm3iLus47UGB7YpjEljTtRPWFTwd7is0
mqHmFDndCfph9SNo2r6RHf8YZGWGRp5L0NY9tIIDSJ0EKyNEcx0IMOOLUZTJubE4Dvu2PXxr3bWX
JuV3gGsgk6UDmPDUFj2UfJ2yrLxH80t5X0Vo8ELCoUa+3i3uLWivBYu6wDue8jsyoYfLQGVahjZf
jEa1i40u3UgN+sB/tfHAgjxZIG0sD7Z+7s2OCN0CU1Td04h7UXUuGD/fJuUVnvqKJyDxfF+oRMF4
hS9TujEIIoIN9dvCFONzSyyKoP1OZG+T5uOss14du2JRuprybSZ+m68UQ5cP43qMp6MA1rW3ggMk
bBauBxaP/0fZlS3HjSvZX7lxn4cx4AISnJiZh9p3qVSSLfmFIVs2d4AbuH39HGapu2S3b9+YCAeD
SCRAulRFApl5zlGZfbrWLIyQxkBwIFlRjUMorfoIgMYn6iSTG5lHy27f/WtUuCNNFvK9UQk+JzoK
R1XPKnbMBwtBs8Nv7G0pP9oTq3nmWf3uX6IAaE7sFfjePPtBYj30IdBU10iWDNr6nd8VSZCD54Ib
lGoSCKqWg3+hqRpwTwTOPT4Y9dRCkmnTAMK9agbbfB7x4A21F33FKwz0KXVqHAbNxzuoVAsQZQCQ
PI1ETlc99dPIWiEwFLrFdSQ58AAgMBppo6LiTicQHff+GEnXZB5KFGkkjwR7rlF8RA5Y6QF7ES7z
sHIeUCGerPDH8A9dGoNvGOLVG7u2C+QFIhtq4ZpBj9oGvaptpd8gXbQaCm8MgUmMluDoMr8lDpCF
qJhNPvGRdQvf6qw71YXGuh3bZueWzXBAnh3i454qH0o85gHPa+ULlhGPQYri3ln0MOoKjGGFV0yq
Is5LbTA5/929jdr+y72FBftwb7FhQGR3wn4RdCvq63xe21Gzu4Kzpiaq5psdwb5qy3gAjqTeFl2a
djNEVkEhR+E6UXnl0o7BGHA1ukjbLkUfGTOksSV2rY236iFmNo/6AJ86GWsV4x0d8sM4qXj100Fq
5q3qEGLnXtGv7d6TOwMlIcfO1f2RzuigEwWGssB1F7eOsgy+xjULZnnl9Ss7Ce2t8IroQQwTpG0A
1S8qTw6AeBafyWNwbAv5TfsJ6J9uDj32cNfjUWLf0vofYvzXU3Ia4UQpAC+J+arrI2z7wUY3ILjL
PQEMSpAty6msuLbrZmY2qAxsURb06HKUSDvp+ExuAQPNKS8KROBa7DXiuGlOzeTWhsDyTcN/59bj
l7+WKEWEjJWnn6o8XwPKjbwefnkri0fjOp+aXVbME+iGfE5lyXap5UJ23BjZC+P99yHxxT0Szf0d
2LSBWJ/8bdN357X2kLmaps21XJP/kHjv0yrEjTdjDmQ7qLXBsLsSqBmbI7sYb2lrS82CJcn2uvGd
eoHYiD80EcuMt0nJkIkugS4VVLgaxrydmWbLl7702YFTtSteEq27Ajzj/v2KUKfZhw3iNNloNQeA
TEAvkYOo+gCBzsBahQVA5crruxX108Hw4tfELax1Ly0NDAsOsQzbo6pLBSh/xsEgI9x+RsZY1e8+
tqv1vKhrZH8nb+rQXtiD/xJKC2mB5C201vVRdwGKCaEvNW8UJBq7FNX8SN3jFCuvZgXGt2YmEJrs
Z2Ssph46E6iU2arSu7vZC9MC9ce1V9sLs0ChYY+VAcdrfF/TDw0/oejYpA5+c3QaiUthZwkUzhA3
pwNyVFmHkO4f7Qb8QhK8/mT5MJLaYxqb0Cyf01y3MRASQih+Oli5Zy+dPnOzE+jBmhUDF/ipMAP7
yPSTOZV70YHMdDZGnT13k0EuY6xUPOxBAnEYw3xOLinZBl9W0O+JnOVthipmT9idRKDpE1rODKiS
7fzpQGdhyhsJJgUXRuzn/CVZm7FyUL47eXHPgdJ5PWzIh0wOV3+MpilvbfKhplI5d+a3Htf01MJ0
IShZdUgYdTJ+PySIRlbAy6Od9aIE4VD4/WrLqIfceeWpVZsbPygC+SFImcYxVH4ikKc3qGY/YO/4
MZr5S3CTBgsePhmx8QlV0PbRMsAP2NnRAKX4ITmWQybBvaSNM0Bo1rxsIgsxniycgTFSvvVhukSR
okTtRwzhGh5E33VSflWh2zxXA/L2hhuxByx4BLgna4a/o0q3eGm1YMGpgOb30qWLlyt+D1zis0i6
4XA9NWxt7MwKayqZlkASTT10cDtUZg2gxeuxG2xiC6A90GG8oPDyDLHO6iLGwj8ALFjNyW5okC+q
Kirv0sAe733eY/0yDYjAFYCMkeJ7B/jiR6Egp9sx+RSqsZr1YOQ70GHojPzApsPNRk3d6XrOM2ul
RhSEd7I+1m6onnxUwT7UIpgzq4pQ17KoXJk98b5RT4i8oryx0A/kGKrshCopcUetKqneelkO10mg
Vwda1SzC73CaU00bWjyIui01s5GPC9QCOWtqNqJAehAB7hU1hziosRurxMKeLgqu0HiL7IY9p15k
4o1dqUBvQb3CbeNj02CFSr2st6o7hAzO1Imlazwr+MA2uWHYI9iW0wqAjGrXYHGAUFKeBkd8t4Ij
nRld8Qy+7G5jmYqPM6sMWgTgBzDBmzk2hjmUmaczOoRQBdgFMQ635u/8bsNoBLnQsFvz/z/V7ZK/
TPXLHdyu8YsfdXh1p7eteQkiiCwbUAlRMzq9HUD8wRfKLvoZhBKy/a3Di0FJX6r8jyHUvnWLacZb
k85+vUDWICNpemA5/PtpovLPG6Or0J1cjberktGtSkfNXMc8jzrG3m26idsQal5d6JSGFEXyGcqb
5dawY3XfQBqSIxV0kBNjJx2KgaMKxAiK+WDZ77aOzpJ0ZUDU6DhMvwDURut6VekUWIk/x9IIlaBa
rves480+MmC3xwxPIrrqrWMAvU7ndulJiggrcx217jItYn9+veKfEyNKBeA2OLw7unamJXbJpZks
rlPR4Ei/ZF4X3V2nyrRZLKPYKK8uvuGfbJAQrcEwoXeuZnp3PfOy9v3sNzZy6YXjZfhhYxwd5J9n
N5s7TXOblTputhIsofPEwS8e9G7+Q9F64KaKwKROzYCn/oO2IKHdpdZdNHmUkFfbRA1v59RZOsJ/
UIi35GXHjtdBnYZSIEA8iHyhRFTqWt4J2z6BJqV8K0Z+MlxWvDnaO0UeTiQsIkjqgxdn4GbyWbD1
qv6JCtKpDD2catERCbjabybyIHtejndAmc/YgA1BxpN7EOg55yROvBMeSEtq0cEYweac2c1bO4Qp
Mn0NKvIKv6znwg3AYuDl4b7KnGk/X7ovzZ9naWK+2+iszRz3JYqGbMZU7r1ce8M1M/1LqnV65pyn
Z/Beu4e6GfdkgjhEem5QiH8X4FkG1bw+nJNb254jkDHdkxcdmqrepLbqjtTq4yQ9V1J9Vp4Ek8Y0
M5n6GpwVrmGF25utVXY1FwlL1+RCHZnOAbpQAPGQjeaMSsiJho2TLm5XDT1tr9MeDNS3+UI7s7ae
2aNeyxS44USNYu+4zZmG0X8JdREllEqLD7ObJWh4k+st3P4LKXaUHdi/TjeTDKr73veiw+3OtBfE
MxM0icCk4gMj39qtgplhuN6H/1VpBSgjtUBXRS508EdwgNRmbV7/VzSp1/oQ3ctzPb9dljVSbIwS
deu3/2lbtcaOie759sEhQAref51tb3fXS+7fqfCF5rr+Df2+mKKuw921ORbODgwb3QSm6baeBZEE
Q+X9a1I3j1aWp48JJBt3HmOo0J3s0LOzDdWcRqzDUfwp6lUDKqOtyAvnSYPojpyYa5nzxmXVMba5
sTC4ymcaAnyXtjc/dc0gj93Ucgt/XKFWBMzJpW9eKrev7gVIrxqRmhcytSaovcI8jPdk69uw2OSx
YvPrAG6Fl95cBVqbYOJEiR7W1W2ypcnBiZvuEBUxZ9SkAT6+LIZr9mcytSNCiVnfVmuaHGiT/JDY
8jt10u0asblHCje8u169sTtUm8XukiYTXtqdmFOcyJ8OfpK8qtQzD9TqsTxcB57Vgk4E/6HR6MMz
KlUW1EkmBYnMmVMF/Y6a6VjYGy9GsI5c6BY6IOPYeCGD4UHjxS9HtqEbAK0H24W6x1YSe6ou/sxi
uz2Pjqfvi7F7Czrff4a0+7CEIuCwCXs0I20sQLqFGs3E9w9FlUOBDwjqZ/AUOqDEzZt90cYoXbPO
V3MLBT5dluALQYxm/r7jBoXa5lqnd6vNT5H62LeymH0o1LOTGmLipv1g4LaLMPhM+euQya+61uqx
QJJto2tI/CBK6z9ODpTaxhrwq1N/MRDk/JpwFECmnfMjtbO7JhusF500A/RALXl27bhdi9Lqd0Hp
pohTpAysgU7/mA5QxpUQ6Pw2DYdGqfMjxnAvRzAYX9FgFdgZvhoZAyRhwpHHwgCzhZkCfJZF/Sdo
VIDLGfabWzehzzPfQxoRAbWrmwvsPbkBHfE+2zC53WaLk28BER1A8ngAzTfgHcYsH95yL0J1qW99
huxwiaJEM9/UfZN+Klvn4BVm9BV4nmxeoDz6pD2LHZU5ILVmD/HXP0d2GcQoaKRyQ5Rt2zZbGEmC
BFEos090JkM3vZ51v7H9zi9kJsNzs8g+5NkM1x72YAbbfMjqXXNsfLgYfHS3lF679nrIki25UQJm
8meOjpxplqysN2Tvk2wmRyR2T0VbFGsX9AOfrby48lm5mTCXqS2qLaqQIM6bqSufFdbSsCcNCLQt
3/g0+QvEyYBSQ5kCHxR4lK2is5ZT7fw8cn3wYJdR+i/a3TzRsyDWwd5PITuCUplUnfKRI+Fidgvq
QJ5QnWJoCNqLZOwXqKEK9je3YODRaggzb947QHN2KNTY67xtH6POkkuwlPWra3MEEZvjVrgly2sf
dWeOIHDNDtRJh84DYRhAXWdq0Wx9ar7P5pjd+2yhbYSrVssGES9hpTPizIL80KETZnWiVs2yepP4
eTWnJh0Q5AUxZ1ifnNJHwebkUYNAbO5MUiJk+80cV49pwM9z/O4qdgnt16IF92Q0OMXFSM09cTME
UCfdpMBaLfvpRwGNvniKRXd3JUS7L0437hnEX5d4OHr7qA6jeSNG51Cnyv7EQJd+pa3TUu3AQlks
QlTNPZNbkJXOwWThWliqBaje/Uq/mLqGcEWJmMW5YazZN2ErFixM4686P6rS9r+0KWhXx2aMdyzP
5GUaSP1VqqChY6FcyI5Td5tmmMetLfctRMAnipruK7Kl3bx1/Og+FaYJMdcRLKO2GiGinL77ciiy
aMgxyoWJ5GkLhl5wfzhs0dOZja1qJ7VAuABn197pzI5eedNDxV0AJjQdQIqpw3WNgt41bxwkZTWe
RA2WEeD398a1j+fMufSQWp/40q5/jKgZFrWLoCv9LbOoTc5Qlps0uO65z/iXDFy7EFPsvlhjz+Y6
TTpo6YXdpnFbY8OQ6bzrAAmfIy83vpR9fyAObV+CvTNW3RdWZpCDBP7C6JL8UQJ6D+g2zsKqgGwo
HsmPRqLfbbdeOpOM1ctOVmAGcvCgBEQj39EtB26WHdyyer3e8fRfcQuQfZFHHukNFAuSJz8vDkoZ
/mMCwqcdnijTr7Abvkz2jOFtYUWRs3M9UKX8bB+RyJgpsy43ePz1Ryz4++PI3Q760I5ap1YRz0rW
J8OMerwoHmdNyaO16gbomhnQQRD+FNSamjebl2bDBrVt1bmdDjWI9ZG9gI2a1HGzqdqrV2VgtXOq
cqN6N+yBz57jBluqb7vZDS8Z1wy1w7OMaFpvyla+XZ2RW6uXUuPpERqmdSdTbizj6Sx0h/czsv2u
F4WloM9BreQ6wbdnJ5A6WNWjVzxVlXyzEWV8i8t6hUBc98XMg3SB+qnhpIVAZM9U9Upmnju35GjM
ApGbB0GMCBQopjZHRA7rnHBHJjp4UxSZzpCmgJZrMUKIFsWrq8TTQCtPgDsq4iIbCACgf2O7RwRy
1MmfHr9SWy/W2LBN4nA8kgujT7cOM/CWKFNooLd16EBMx0zeAvwqhOXy18KPkoXJeX7yUyb20ajq
Za+lBtYbeHGoeb45df5jUG3zKKK4WQeByrdhzqGUNk1GHqMNxfW45q8I7SeLwBvlwmNi2IBCkGrU
6eBLWS4Dj1tLanYA7z247w6OzddunqNcfGguowwA7U/jfIucBgCGUHg4Qxnk3VZ6RyNItjJyl7/T
rAhsvGqnznFKxXsyYguULHbGBdE1fApdHBYLwv6nSF1tkOu18AqDyhOIFKtzhGDM1UZN6kB1e7Ox
54YHAoTWaa0nwMDbnWMVEze1QPiwgjTEremCQBGfq31M7BAV0sL15+nEMA6p1k9uXYUXjzfZoR3S
YE6M3u4fdq3s7KDsSZ4JEfgluHwziBIWM/xsza/g29Co+beye0+7A7he8IfIeNxemKhAODQ9aofo
3beNwGhsWzp6iEyQV+sAiSzsDccvDoMyT6+Hz5CLebdTIQY4Mq928h9lEixDYwTGoGnSjdPF0QpJ
DuT1xIjnInLlYLcBKCTNso2Z5s0zeURN7KwTiPPNsNjK51fq+cZg/fq3bSKeR74MKBku/I3lghou
cmuon9FHqquPTepFxL/b0udfxt1fen8Ze3Nup6lKYej1GI67bkDSFVLo5b5HBGAlK9O+SJSEQeZY
jm8quCv6Lvhuj+UPmwvxpDMTO8uwDw6oAq+uY3ReGEs5AKlEvzc2ONU6MSKF2NO0BtLTgqebDpk/
2nPGXm+Y6RuuugCZxDYvIe7jAHnduXkNgeJBvyOxb37QZMDavM2fHFYzfE+7Ctw0ub3KOIqL47Qs
jgDByyXKnspPlWd+I2ij4X7DYyt9u41h8RgtjIC/aBd/TEKtocK4XN2aft2XK8gjR6vMC8MDHwC9
4v1nqn5XqoU0XRQMJ+GI7mBpbGTiMjBf6/TqYPcX1pszZAtKVIjgJ6GwwkRY2CkOJEOTT00+NanX
boHtpF7sFa0n6v3d2NSNkLnIJQhUDXnCMgHrSgjQWmUv9qVmWGpO9q5yQRgwNC+lFsr+oVNPPECP
dgGG2zA/R+EEYNDxAUzd3PkmgSFegFbDuTMKqP4Nhpc+hZmqllCSGo+AfGU7t0jd9Vgo+95OCj5v
uRu9tJZ8yDPl/ACwH/WNvn6Lyj+Ge5FG+UabWiDyx7sC/Ag+QjF+fuBNG6B6oP9EP3+yW450115R
XdWH/MHK74Ht3ksJYaSbIFFeRM2a6whkuCMEiW4dZuFA8MO4B4MNmKgKVO0juDIredztqdkM6r1J
0EO8HT72Dj83qTdhgIf9y7FqRI1OKfMFqG0PvPbk1p8WWKhGhCKbKPPoSG06TC6BGuU2Sb34YGLx
SXwGie6+B1xF927XOw9sTE9EhmDLzl6jbDRZkdeQj9+B0gvvsba9epHZGmx49Rm8ppXrn3OBv+Lq
JevCXWlR20tEKFEg3Ffsc2yDGw6/6+Asoxp83Hj4H4GRQQ4qaCMEXTr7OKJUHOKItf3QqLqZK1P2
z4lvv7a+l363ygbDpzwUz0pslVj65voQWu1DziDIFuI3HdbgRukGpElaMz4GpvGaGYFzXVC2qZkf
VBK90jKNNggCKNeZsNt0R4s138F3EGD4YklsXsTrpfsgOxoVXhUT8xfZm14D2jHZnU7Mb65kh0xn
hheDX85A2DuuAZrJP3uQF5emiL7mAWDQHrjYTkkWdScBADVKDZroawJpAM7AvWF5cbD+eWRqxuO9
zO3PEiubIyiY5BGrXnnEDiTZ8N74JOw43ttJvAqtvLxkWdLeu6mHgpYOyqA9Yi7zKmBsQ71Gy5tD
GIov1142uG81wB97LI6wa3EdA5KXiJCRLx1AXLfinTTuqBWXvrv45z/+83//+1v/X+F3dY8y0lDJ
f0id36tYNvX//NNl//xHcTVv3/7nn44vbMG5Aw4L7oN9xHUF+r+9PiAJDm/zP6IGfGNQI7IuTq3q
S2MtIECQvyUyCIFNC0uEbn1nY/sTqwKQ9A9NOgCGq7X3htQ50ufyW2ssrvvYsIvSPRAr65RWWB3n
7QalZjw7uWOUrwXxykEu1ZlFQxmvryqDadz81AaO+BShEOa2zEhSniyQjckhEAJmIjqEafDRRs5l
ni0YvuM7yBOjenY6cJn3R3s69ElTrRQeemBk+qM3q/QzyPTzDW8ZVuw8dyvUI4n26kJjyZkmgJoC
m/39R+9Yf/3oXddx8c3iHDlo1/n5owc9njK62nMvTRcPGySBQ1RNmeMyd4zypUqRNJmWE90IHHQp
nOqePFxgngDVZigT+71XJQNjl0fiwzwdm2g27F5DrNjYcV5HL1lcWYvETrujB0nMfVmAJ2NAburT
CNJnfLzu2+QK/mnUeE+uLIDSSJgNB/qZmdVwp6PE3jmOhWcuIA3ev/le+vavH47DEPXFp+OgNMTl
Lv/5w+lEWgqUzsvLdZHuFhy4fOV8QoZCnaEo254B1X+ix2FcS2NFjzxqTl4o15LnoYBWsRX5r4gB
66XLcwnWNDyYIllDrIHz5tnS1dGb1oh4KT7IhKnP3CggGVR0cB2Us6+9+8hQ1T0K7VdI2POLmtj0
S3Dbgu4gDfZkA2VYum4K8D9SLw2o4n7FJ15+RM2gWlvFDnB7dj5HcCrZjp4Ea38gAXnsA3Bm2F1a
zesAKMKouUC7nl9+8XXM+9q1tgLKHb8s7UlhztLc302dJD83tiHQSR2CHlj+soPpxN+rzs8fm+mA
SGFR8QQEYGjksdvOWkAPd7lfyEdLm9XKMEe1pF4a3XXZdbQCee/dNd7oFBZbWk6TfiCXbxtveiqb
zYo6SotF/+Yb4fg/fSM4Y8LEPw7FbA8wZM+efk4fnlR4slgDqGTCC8crCvJxrD91JuiVCWcYl59M
v7ZeaRHmGG1/CHnQn4zIxxLNqCAFmaRHUpW9qsSSeOxVHpZOK78oilkzqb3FKAKE9k6ZQFwmLfc0
iDqo+S9t18lClgbruhaoshlskW28bjT3zBHmns6cPrXLmYwHVFshUcQ2jki2t+6/+FwNTqXX/+bZ
8/Njf/owQQDlOswVvgUiOt/9+cNMo4qZWc6CB6+vB6Ric39mAr9wb8WGj6Lv3Fy2mS9fFONLWuuS
R1VFQOl1TgeGWxDPIo1YCGCP22JTI88wPWer6en64QCQ0bHVEG+DA5mh8YGgkxkhnBaOcl6lJuhd
LZafTT+NZxRsoQ6WG+8dyM7EiBKA1t1wtJwnRQEum8DPzi7qXP7+U/G9v3zFbMdj3DMtUO4yx/7l
U8GKygllk7kPDHK5R3sSzAC1SYoStknlljhRQzdJFn1xjt0xW3ygXlYQNCC6ZLKBPw/AWAEqeaJW
DrwBdXC92yzqKjHAxZ3XcyoFVBz0HJBCDvd8qhhMwrWnC+/zzat2UZ3mMUg3dlNoqAgSkGLERrih
pp5snQBCKRrsv9jIr5hCTVfnyY9sQy2w1HaMl2qi95554ehc8BiGrogVJmDqcsst9cQlNLaCCjJc
1PvB23fqGgK5jn+ItDV9BYYv+DoVq8Sqx43kKFSZ7Ez1Lp4RCCqCNQU7fhD2CxTjczFra7+/WBOA
pAAQGalb7JSm1tTXDVBQyhqE5SARFoUS9M6dGWwh7l2cdBODZn5sgr3IvedM6uaBTAqvrkWGHMaK
mtRhZoBQMfP1778jFv/LT8eH3oZvQlzA5w524VP/h+fQ4DO87ga7fIgic4o6y89JXcVfZYeiw6B3
2T0yPzHK81AADH696GsBRgzk94OXAmmlFXRTwZLhufHjzyP9qmXYwAwHPzdiYFzBxeJ2SYWYFOhq
qSnicRkVery0kQdWkVCu4kkRr1CGOoImFqWmUxM7jGYjvInlZmrmFchHS8H7DTUBNHqfkpqQQl7G
KDVbChvfckIExYFVL+PRbT5Ar4EWx8qoqq7AIQSqxm3mAOp2hV7zHEQSUAIzr9BrqM2pu8DmH6DX
RdjXS93l+noJus4AYA7qvq3Ue7EsT59dyw/v0hb41x4gnhdbW1AKZyw/oELBezTDchtEhfkCVpFm
hWdqsCa3JAH/eYFcV9cI1Du12EGQ3XWa19u0djgiAjwNp2kLrUKE4otDrZ0RdaOQbhzKNnoE57qD
+hxE6yqv3g41MgKAFXhzsF/Eb1g+yVk+lsFT2o7WIjD67E6iNnSjVWttaSbeIAN4m6ljefjgFz3A
ydDJaoN+bkE0DsFpYJPFdCA7r5phWXNbz013fLdRB/n1GGUzZl/nEPEaIlb1nQgRQZGOzr+AAH5H
ypBN0ux5P/ovKGJ054k3RMBPQD7Vaypz08cI2JuWbeMORP5FxPWuDuQTwAzpHcPj8DxgYwTNCwhc
c9U+Is8VQs4uVI8qH2vIBBTtmppumelt3aJwnJoQYbbv65qtEm2rMyLs5kKxzHuwSpXdsdJbm0Pv
PZCpj4NmEVjBuLInm+WUNZQ7ru5Bl8mTVcgtBWshGgR2w8zdUsAoogzZZGt6D7XRLQMgHIslAeq2
F0Oa57jiCOqpemsHVfmjtdJXOxkFMK91MMc23bkvTbteO1ltoB5oBF0DUJyrItbq4XfzZOm2z4ty
jYBFuyxbSOLJuHgoJjQKyiChkjwBUaShINpYZxI/KdjowCEcQL7uiKeUiEvk5PvhWSi1GAc1PCUp
ABqidE3kWrBjx+rWAUBD4UU6kRvyrFgAWNTvuqqpkIHr2i491okq57XJ/DP4SaO1LYoYijNqOKQW
ovMoSfQuroVEgasi8RWYqmWWh86PUPv7tkFGhoajHMA/O2EUr1HQNK7+/klo2gg2//zC5MwSHhYS
toWdlSPEr7tHBjVN5cVRvc506uw0ZHrnyNCjcqTj4XOc+6CeQsGn8CoglJw+BlICdmTevRU40JD4
iWX07IOZFCIj3D2ZiPU95chHkJtUXO7DCNsdaioOOtg66RjI1GK8pfqm2CFS/RVFDsmPvDjhYY1v
ggxtRIID8TJRfM6xI9cPTpA1q5yV5aHJWm+H5E23bipnvAcmMlzgI7Q+T/O0TRD/GMf3eSwDDGsu
gvhFcTLDCH84MLe1JxS4HkWYqp3lYEc3bcs0mF9CfRyNpwp49xN5kZmagy7HDVCHr2QnE3XSYWjL
YGHidTu/XoGM9TRlbfbtTEsZrsn24WLCa9Z6SOr9B1veyvzQsHLBuxI6bzSELsUBulhbWZV/tJGP
wSs1aQ+12Cj89a4hAYu1mGD+Gk+4chsysI9lQGxAPc0ELkpkcgGUjcUPCfjx92VqBqCn0ka7p7YS
Kpw3oRnjrTIss6B2oWY0psMcxKXxxnOb/OLpyDuOTnDnOhFak0lngTmrG8bB0c9zxE1DZ284+Y+b
R8fZD5DPeuBFc1I8pzESAXBv23iQN6U5/GkiEBYDLKz5kTycrEw3iEkh8DN1ks1OnSW2jNH99Uq5
P6zyYRgX1zlivGmSMbnzqnVcp2BomsZZtZBL0ze95XUGFZRnG7pyt0k9c4wXAFgVa5rVGYvgFGfh
TnDG1RwwHDDBF8Gwydj1Ok0YOAdIJnwmd5qnRzpt1oDAbkfNIBLOVC2PeqrpFuhQhsCxZ651oFGh
CI1NVeBvQndFNttCGTByTCfyj50YoPjAjBb02Qx98MVWdXwQ4GS6q8p2ZUWO8wCCNefBHkFBAx53
f9m4PJLzHsrfUErIz+SC3J4N6AhUAGPLUksrcZq134LFExrbWZdlq3504q1jWMWnbAw2Jji/X1F5
VC/cRll7qP31D0bbfjXLIH1FPUIIedXGPInQT+/wVnBn1CHd/kdbesY5DlR6GOsmW9AFEJHai6mM
SLXDCRRZoI/u8aegi2TBowI6E6yHfbbOis5f145RPEPydj6wKlhZWQ1Il4/wqdHsu6REzE9jEz7H
0yXZmqALBbYRHxl2/GxW9DEr5wEeYoEZyjP1mm7cLlysuNfUjAwfdQQQPLxOVeE7XGJvdBK+ZhcQ
0cerwMIGmpqlrNgdoESbq2/TAxcJim61Cmr7G83mFZ6xhrgln2P1a14sA7Hg3N5T39UiUYGco9Lk
eqvCaOQOawVIHEx3bmdY1wC8j3L9GgpCiIO83/MUi0gQJF/TfWjFnIPtyPd77lxxhzI+eb3n6euw
AqZYLemqGUfl6Oh5yGBNF5gOdN+I83TX+/q7e6ZBfW385Z7DtAJRNuLdd43sV52R8rWu/G2BmDiw
H7pAQtVoFWAi0+mQ6QrlYohFFrHHNz71CEMBJSQzyCldPRsUUydchFBLmvKx08AOlYyrIBafUzuC
gCvZGGj9ogOdXq1Fa7EZSlwCaaSLKMYLwE4vSV2ijroCuxJQntkFeKfsUuZQguv8MzkgWWcvGSAM
S2oWLLUeMJgcaQiUd8Siizq5IlstkKTR8RwShMNWtdn8fRjmraMG+XAN3fTYarMLdMGbu8F01zeP
vBw0/ptabWguPTb+EZ8IhLDLotiTHw2twh4ySKyvt2STPesOg5O8jOWot8IuswUiKsnaaXq+Y6nM
j2Ff1XMEbgNZbEWqICvDZD7LomL4Ho2rTHr1jyEbv2Hlan0SCkG9pAokajFBODXWDhZ0VhOe+wD8
DbK18i+WKZCjwSAUqmGF0VivCbdBgN2M+QNduR8U3yVJ725BybUuhAtaD2v09k0Sfbc7q0R6wgCp
nCv4McZbY+UUoQkUC6Rqh7T05yxArtGol6UDQHyG7OarCNkJ1LVT2gG7JdHjQ06QoItiS70ZOvxW
QlHx2e1ZOne6IbjU4IVbgP6codx6fL820LPF7pfrxjoUZ9QhA64SRd0nVOcBWGgik/fT9SCNCxyN
qouVPxRgDgbr8KoC9n4RZJCukK3poVKsNV8BiJkFrVW/+DUgrhHYmjYMe4hPvuPuynya9f8oO48d
uZEtTD8RAXqzZfqsdOVUVdoQLbXEoPf26edjpLpL0DQuZjYEw5FpGRHn/Kb2tJU7YzBijL12zaOE
GKocSQwgENX0HHhaeXQwcd3IAVm+m/XY/QqkO8WYYmgOwGPdl9mzb7J9tmNiKVo1XERJWAxWET7D
y50yL0Rgx3Re+Nu1h1EVybbS6+BrUG/vAw233+jdXBw1lZ0l5lrv9xcCWs1Xcj64BEeis07cdFUs
FwQwcCyiLv8yu2La61Awt1nbdR9JOfmyg2LAi8EzK3tA9KR68lxMX+StGgvSZMOq4RaSezzZKM+t
ZYNiNVuPp+Zb5+L37iIRuBPJqLwVJt/8ck+kpar1LNyU1AmZdrxJq/vHVWBo7JNnDp9sBWeIYDHv
lCPqmEw7G7iPdrbD3TiX9R71/+nLXOBvsHzQSQafGeG57GzPigf0Jdb9mSnplSDxazWhnB+Rx9sX
YYJdzz3hRNbJgrPMPtImZbAIMMgGLXSelRFTvGU2rZXYeiqXg5uytquMWNnI6TPyehrc78Iem/uE
WmbRvCvQ21jJQbJXD2puYjl5liV77DzU7gem4aLQdyxztSPMBd8hG/2amorymITlgxb04dvoFHw4
kKzuMYC61oAXqNm4ka12FqZrhZD5QW76QXD9TEtXvcjSckWd7OVrvlwRWSgEjYkbWBX3/YekmQp8
3gBjn8B8uafO6lmd9tWo7wenu+pLAxwTyBu/NStjueehbx/mMsY7CjyEewos/Z/TSdi4W8zj36H2
dTBDRHa7PmPz6RnJSjiiXbnMkbvKUM1khQ3aTu9d49KA836aa1WcjUy9/uqcKwTaxy5b38s6+3SY
UVWLw8RysSbH/0+NH9PIS59ISRFoE96Pzk5p0zs32+htw89M3qgxi+9d2WobEKDqBpyhgQKOHb+l
oWJvMsUrMJSgWA1IIQciKU+yOBr6HuwHq6gisJ7zudwUU568haImgriY6bCQTt5QKXd3tRr8ao3T
MVmjlDIdZGuvOn+ZhaivcqgSbmZDBSmcVuUNcclXeZ8sN6ujfFHZcn2omv/9omRrxq5fvigFZT0W
C0m1C6ZZPUl01R1ntRRzEk9+wE7mTtKVXe703d8QWaESENhaOjmSxPt5oXsnec1o6WRl2byu2nAz
zeMKOED8TP51fjVAmSYtrDxZUoeCJRoqyLLkasbBmNXkXkrL6WSExXCTbUHrXdHJca+ypIfqc4Wk
270EmumtGx3tItvyMPumCSu6q/ViZR8SkzSH8/0Wap36/DeCk9TkRdiw9nNvIhG7vLigK+AKa6n7
IFtz5nlfy0zio7IV32X+UykIty5UX23HS1eZem7tOjkQki5eZtuJd4miamtZDFO1Pbt18O6odsSv
GH/AcELlRzaqLbcqjMY75o1SvIxJX2zzmNCYbB0CIzs1E0+0+9gWfQI3fZFdsxyJYAJkLNyXm4pu
6DcoradkvbiQB/P5COo2rYfmkhpIeqdJpq3JazUXq8Jfk2Q4p7EgtzmhlL69V1bCowk7gFuc9eZB
D/MJK6blGioJ2MzI3utBHNAJRJgqCfJnzRuySxWJi4r1dgFIa2bDphnYeCytVtS0D8EE0gPH9+JZ
1mEw89XCYf0kqyJvwKx52QhN8gKTBlpYLxqevowfNSALgcBUTRblCL3ciqRXn2SNJljrTVaabGWb
mJLh1vXTvbvsMYwYzXallexl0RVtj2B2/zQ741ckKtqTrG4V4ET8QPujLIZNZYLwB6Yri/Iw1PqL
0abpWd7Jm4E1R8xeUAV4ofKgWms079f8UNLbYI7qxlC7fsOTptrmbeGs5cC+0JSn4cf93TaVN68n
SJ7AYbjKHBv6NUnjnS6m/Fl2t3ISIro6679evhua7IGsNy/B52UFTwsebLjCUQVFXccwbomzICIV
9/hZJc+S0dmCoBnPsnSvQuiecP047iCy/RqOvrYBZHPqVzCMD6IcnU1qgi+eQJ/d+tjN7oegcReh
8+DodQXyDlmDzNQ45r/6GV43bDsHQy1PlNF6SELtTB6pPYPAydbJmIrvwaEdquz7Z7tq9v+zXY5n
as7Y/KXFluiys64IzT50LZxY6Ur8WZTiFZ9FIPvIPiydoQfRmeX362erHNsAh1rXnjoeXCLH18bQ
fspUjO0KpJHq2t7JVAyrtvOEAPhTyypU9gpi53Ua0AkNs8Hb3r1LdO2176L20TO96jE10i8yA13G
obt1ytLbdkydpEL8yYbOBLmv2H3q26RKnZ0E25YkiURJ9v2fLlLbJhlFtUaCYtxMQ5FMvuPlN/TG
4oMEJtzrJDzBHttmfTdVwmuXxGw5ojxsqy4fGgKmYjaByuUA1tHbMl5lK9Y+GIuip54mQ7gdQ+J0
pTKgYqfphXoWibfRiErfjOUwwTq/hVn5bdLr5ChLst7t9F9DZZ08qLYyric2bVfLQGM0QhT2YXKa
/sVKumbTVqLZDkvRVDTnYMdhtJKthRl716o2j7JRVpV9v/YMVXuUJXwqkMWcsuIB7+Pfr6Zq2yis
7UccatsnJTl3ej48aovt8JCRuvKCVvVlm6yzQwX7mGggILT0l3Vecm7rTj/1cXb5HGhPo+rL4h8D
jdwiHcUgeBgDYYr5153kgDjLg32hu256yVknQHbWCGGFzl5Rcv0hDwb7/zpjhb/VnADURUv0iEga
UYoF/Utabqh66yRL3ahYDwjS/yVL8gDUdlrFOAzvjGxAILd3w6eeeOoyWF4miFpl+XdH675JULtd
rtgKyzoNgyKebAE4Ic3xXpu/6PItxcjJrk1hu0gP8vHJQ1zXD6lhKGdZmgb4a+OgfZGl2hn6U124
8y4lYn2KQoGT23JI/j2zIq/btUn1IXukWvWrhyxOabqyzDLGDsxskX4EfD9jFel7qNRehir1rurS
kC0NhQmIDCFG6LHF4F0h+f0aAcvs51zqwOSt9NAvqUFDm81HE9W5WW+esiU96PBo3zclYRTZQdYN
iwiHAgbtPqgpFPPR8ba5c7atcWUnegRIMTcv8jB4I/ZHeFdue4xM2NDTINwFYDgtLSa8odEgpCb7
yVZAPS89bkh7qWiTezZWBLb7IAVtPA1ta182yPLSqgThd7BW8F4FHh65N+jPn2ehMol1udQpIa1m
4v3e+tlvLKwTJhPfxDBUHwRnR3/g67+Q79CfKrIAsr7G+5mwWVPu1TGqPgTbpGws7S99x4IH6Tu2
3Ev95/Acd4iHGkjkrdVRipjxT3ljI4Hw8HJWL3XyTNbJVtlv6GvxZ6vrDb/GFnVQr7xB6DtlNiCn
tAJxEhSwjyR+N7Lqs16eFXYbnjvXbHaelcwvZhqcFcTx/15OgCoN8gQz5nuNU+OgebcADvgmurgT
R6XWbmnAHiKS35w8bbwZkwx3GgiQ8J3ay0E2GLMujt4/I1ze6eUOwXcwTCC3asxrvRjb3eBW2gtf
pbIb0jBfy2LagPCzCNv4stiMCds0VgphHendylD07TDEMTl7hnogi/yKf96D0hrai7xwHVcEVpei
sLmwlxNrD4jwos85uTeEfTal0MeLt4DykxFrPtUK1z1sA1JIQWsabyj1ICWWZOVK81LzTbFzorVK
XsEvqYy3umw+JstIbyHxz5f/GKRok7rOC90+59jZKkqcsFZahyFoJ/4x60ieDPOaGcve24ZtbTNF
z3cT2Eri40y+smg0JjurZfKVxRYfw9WciepxmlLzqKeeskJ+ZXpXEStZ9Z2VnQi59G9gQaSDuewl
SlOB5uGN756LWCZCK9nJ6BXZSw7+r16GAgY712xBNCTp30zlLK9Qtt2v28riH7elV5MOxbZSBm09
6TrG9P8eYgMdplI9f9ZkGvO4DxZiVddWeZINqPrnF0in3UlFUPM9z/gvM8+84s5j77OpsraJqVrv
fd2s0wUrEDuIh4dl655iFBivY4/V8B1EwMigjpPXtGp/jdSC7D5Sdkj/HVnpmXEfKVEGWLs9TkW7
j9CI/6vJdyNCMT9rHOD8quztVwt2/Kboh+hcV0ryUCujvvUsu3gm0kJuy+nN793c+XJUUkwfnZij
t5Zg/Bo0h7gIMyiPmkX8DvJZ8hQ3gViFWVp9iwYXdjWZsyRgRlXK5n2OvAqthEZckWnrD25dfLDo
z9bVaBKLwvAEnZXJ/cqCEyxbF/1cDAYS2CYfeaY5q6CwopvWBvredRN7XxgaSSJwr9hjDuOHaRfY
RzC3Yoz9gaDYpdMs7xJUWvHSA91dlWjz7zWvKF5UUlXQrLx5VZqifBmmQb22uJTxvyteZA9rdPfh
PKU3WWXXXrOKXVccZP857K1dlWnpWrYSxG8vyBI9ylvJKleMaywuukdZaoXhgfPHP0BeO4pqZWvj
ZYokIy/GDo0C8Fn5VfYdi6y+ZJEF0zJSDEwsouyF0NWlT/PiqxGBTTSR0jjWrgumbQZMjU311ymY
UNHrTH4UaOi/l+o32V3RwASMLgt7WYQP7RTt8FEYXbXH0arZymr8A9etGWdgmDP9UOii2siL9op1
LPgzvth5CxXGMA9gN5KnpDDxyzABVTZOjy9M0QdMhRVzNdHkp7Iluy+mHnJFPiQrO6y7Peo5CgnS
pfz/OPh+qeVu/3kBLcR9L24LVA8WpnQLoxYe+WuMwM+500rLl/W5Ns7rMhyMe7c6H3/r1rrp791s
FksHlXXyeYqkFS9JxL+jpPX8xtHQKW9n803F8TJHh/WLqnriatuV8OflIcr6oN95YKI3smhXluUn
BApOshgYr31ot1+EUZuXMQsT0phcrLctSHwd0mJx79vZ1H2HRbpW9ZzgBICCh1jzvK+mgYsTlmXq
EyIJ/XZMWuUh8KruAVKluzWiUnmMJ4SWBNzKr1bfXXQ5fk6QXxmi+u8yRxp+dNoBZUQ8P8vAyy9O
OXUH5GOnfRw07TWbFNQ8sQD4QoLoR4ZP/c9Q3Vu6weuoNP3VTd0RFwj+e8pC7ojjStuByO2OrZhx
SexzHM7R3HtRlwcFu/fxm2I3aMgSE8Onrd8nhhrsJ6UO122jG6951Lr7siIIIYsTUI59oiTxvYi5
oLHXvSa5F4eQf2mG5dBaLWLzNVVHsuVGnjO/UmyteKRoF/fODunqfYWB2b3VrsN27xARuo8VhcM6
LxVYfC1jS5vsSTNp2K4trwpYfYZdk9LfWzMLAlfnqqi/La2eV0b7UFOme2vqBcou7DVcw5fWOY2D
HSl2QNDLlWuHRAhWvMa91dJwWLV0hH5lZxGpxk5t0S+UReY2bTd3DXThZWw+DvNOtwLMCpYra70+
7rBNgiIxNYfGLdt9MOWveH6Mow+7qTnLA1/vr7PYuDrNPJ7+7CG7CahmPom8dCeLTYm5Zy4szEoW
27bM1N2zN7cr4JrBlcnXcBAlsKNtFSI6KCtlP3kIi/ibE4HokiXZaCvovnXZsI2X8Z9d45RYVBqT
C/usk2etrr7oOVaCn9ducER8cIV1bKKAGU92C2K4bhUaFWt5YS3j4eNHsDYz2I0PnzcLCmT/K6W4
JWzIf7s/0OkGcZE83si+nzdz9ORguU15+qzvQiU7ohn7Rd7589pRrrsrAmPa/RrOc+BoULQWmwN5
UCIcDoSHO+20sDn+qU5TYbW+LOtI1P97apFKQzcBqq+hZGsVgMXpfiq7tmWq+KLFB0u2/I/LtWm0
04OQ1MJyy2m5jh127Ipk2ZwUF2q/p2+02GVthv6kN2jeoQr5lcuibSUO+yZRnFXLC7/UeCfJem10
jUNVqyxjh2l+1xooGHYDzBB0ofmaEQ2Q9UnmjYdZjJBy5MWxwyBHAsOJGAgLWo1UgDyUbeyd6uUg
i21rVVs1gKAp64aqIklNjr/0VV01iUzFzjl2WuecpM2684z5gUnYJDa2NNiB028IfDGvJDnrbNlR
tmgRdmlLb7GM/ayXZ16g/Romi/exdWgdzQKtw29V2uymSVdOQBpS18zO8jCZEUIxy0GeybqIhNEa
/GG9+qMBiV+IP8tY2TlW+t2klsXxj3rZQw4lTR5sa5bL9zv+183kWK32vhFAXCJzhH7TIZi26mJL
9ml8LQ2yS2lclgLnxrVe3dSy+NlnMEJ1pXrKsNMbJ/YtzYowcq3Dg1Nm6W4QYfolCpJHCeWemyDm
Z9H+3sMDBPq/ewRK1a6nuUWW0UO5z+tagldtmJ901dmYBh6Xn1VOGkNK/ix/jqj1pNsbRXUGlp6d
ZP29szOpzrrPcJKyuq69ofEMotxEKX8kduKR7qudPXYwhV9NVnu7V5Z5sxt0fRFQpK5YDk2dRhv2
2OpaXubeoDn4NiSo2M7qYp+yeKqMyqSu0jToVp91sSsc514upGfKZ5OmIWPoy5Gy8rd2WW4aOOh/
XO4/O47LK5At8iCvaGvur7rPIv86JnbZx83xr8ZOAOLH2iPjMvplOJXnERc0MjtFpT5UYMJVQ1CU
LV3Q6N06bGs4TXzLW1lp1/Yixj8Z8Tqp0Rw0huapilSeJXrkHFwvIVwy1Mmj7r7LNllTIfS8d4g8
rj7rbAv9/CiHxaIlVv0kwAo8FU+yuzykhseyXXWd+z1knSnUGLI+/vZ64Q57nO3BwGRZeiYYl54b
Yh97Afu6Cgpt4LfrcpQtsk80ji04yB791KW3bICzpG2L3kCqJ0v1Y2ElffMSZBhtWhUWVJ4bPmdW
NH5oGVjR2spa8tAVZlBpCEAix3l6qiCzsnAMbwjYYYymwHxK2Dr7Q2ZOf0NwXQH+HkI/7QawRoYH
ZsmEyJtG3YsSkMTrjRrKvIPkrZom8UFZ1l1wBoqNMU7jS9kA4oxsFK01Nzncr4TBIMGVAKG1jr9f
muWXYM4QL2zLB8PSyeM6U1qSHfqnLM/koYmaYm82BiIrYXi2/z0QWoNzOvJYyyJX36lu8yEbP+v/
6DuPlViwbf95jc+hInH7I15YG3ntz3p59lk3l250ipCrXV7BH3f6rJMvJpmRPHVx//q3q5ub0a6y
cwRuQqs5I8iIQbQTGtvRzZpNHc/gZrNHz4FApRSt+1Lm+q3E9uSqkkh9aTpt9menTR/6IfNe5qBr
1sRdHD4DWs1msLcGy/+NvhS9xcNyVoDgyCvFfa3h1yD+ko0WEh1PAX8X1tynOrFK7I9C/up4HnMM
FhlJMlBgGWRZniJPPBxBtC5469F7zQL8ddNxuMgSFKrnLFeH670kTAJb7ni7l2xnn82F+ihLXkKE
xIavmxvOm6oX0PWGdr7Kgw4QdpMHhgpEgbq8Mn811CAqsTpw3U2rWp0Ns3ZpQczAD3lC7T+vUMHP
vcah2OVphAn0v1eGlOptcgP0pYf5HTSDzNyg+WPfWkA3N7Nw4v1kOjA6+hJoyXIwiIqcMyyf9YDd
CKtS6joj3Bn1PLI8pST7xpGp+7UdQRPFVuPWYVYSK+NJjaZhnRHZ+ob6RaXZ32oUrtZqkuknQymd
y9STVpMNFSxP/PLUj36w4E7NuHtnirubmrY4ZoikI771eRpbQHBJ6zbzKg714thqNp45oxIckFIn
5gyRybbq8kX0aUHGLK8PBPfKl4wFzq7GgnYtWzNIPed6yL4QjE7bVTfMvttFzVO5JFVRd5h9y8E9
rQ89xLhhJiDn3+XqsdGC+X5I8uH34jdltjMENpXwgagQePDlLJgL8VtRNvxRly79SjfH+lEO0eZ2
w7PF2tfAgUYhyHhMmdg4Qq1ho0Xxo2bVINCrpvrW9PaLN6rGS9KN5j5xzGCbln3wpmRIHgKl+VbN
SP3l/dReYjUzziPZzlVVj/l1jITa7MIQBkgOygse+hActCbBo63Rg5u+HNg1VZdhIZDEhPs3YGBZ
pDcDbg00ym5M0T8IX8dHeQ15EHYECDzcQgcDlybMGU9hJMRMY/pqlCUKdyTScWPp4l3UgwgPektc
YvjTl6ISaC02gU0kguJng1iKmdkCfTIwP/lsUGyrOisANx1YESs3b5x3IwzQOBW182BD6Hsbum/2
Uh3gvXLoluAgWYLKB8Ec7jU4ZijPDAquhLZygrRnboYwI/GzNMg62WppbHMRSaYPcNhqhfaXr2Sz
c/VaEOKuY0bf1Cl9aqpKeSmBdu2b2dS3aZUr77mlrGSHCWfbdVcl5kmODHKgOtLyAHn/p0xTye/+
kmBvrZTZLjGusW3pVyKSwzbMFJT7/62TZ3UsqtUSzthO3tTD3WFn1E+jyw+TsfJg1al+8YoXWTAK
HhB+BujvMBbO3049dcmGdXe6MWHOrD9HVcv40Ch7v5kCZycb5EsJwD5gnREi7ry40TpQYJWuEV8m
vJavfamFPgl9As71PO2cqnE2spsbkCKwTY95d2n9/x5l9VH12mF6ohh6f0MUpL/BRoBib+BPSibp
9FnfRTmJ4nl22Q7STTYkqaqeCLHiIf/PcN4vZOt2WEJcjnEl202EfXDtN9VS36WYRezt4Ps6P5Sw
QTZbc8svTqPY694DX2eEoj00OLXsQWYZV6tsfo3mE30HPfzTCLsfXC483/W1pPKWs0hCCAv3lCjA
SO9Tkks2tD3W5WmirvVUAwzcuOdJQ81IKsHEvb4L1cg9y5KsX6pkL28Wwe6e+NXzAsCfaYvnctKD
RyV7AiQsnuVhxgplHVdjtJVF4KKLfWk17ap4RlDO7U6N1k5Xa84QkCPrvnJBAh5kY+SM0xb303wj
W/GZHB+yHP8L2VpnKOlM4Lhko6yCaQHU1pyusmQFxBiC5hSwvcn19eLzmi4y9j2A0nUKIH0li58+
sXeDCVkelz5NpbQr6SWrOu4IJ1Gbnl0XuTxdwUCQJe/8rKjZspkYX6elJKtUXf+CPGN6lv0bfrI7
7JmZdZYeLjCix16YBPC5mAeZAnI7SDEd+wo9umBLwxJw5OlTpo+TarN6NKMzeSl1zQsaHpGT0lnY
+jw3H8e6LwFX6slqyiZ8rpQede7uPWwt75YcbR42jw6cynSayLammbMzia5vXcezt2aRvpdxqQDS
t5WVID25Jx17QIAzevQCHu4a3KCvLoFus0UZVdNNA265OV7kmWIBN6pKhNN0m681VoYM2+RyERv1
VsSfmKUJxRI5Y0oe1ACX0SYw126hE8VNFiT53hkfJ29ZEXlIaobcH+r5VBwNvZ5Xr3oEuxLa+pH/
/+gDY/teIG31VKpGeAjd7MPrw79EHHq7INK8fRIoxLbYDjNLRvyK5lcrmtKdvaAZ3GY8xHXJe0W3
wo2wBzUtf0LG5VZWhrcV0I2TAPR5pb10hvbV03TXV0GErc0uINqpOH5tkCBSJ4A/Q9it+oF/D1GC
HK+XFrscuPrqzfNUZIfJE2J9LSAAkYjYAHp2IHyVY7Mm07EZho55WU3jhxHYoi+K9twRjg+J2P+d
WDnSjpXRbsJCq7Zlq2T+YAIw1dN+hZ4bQKfoQ7O7+a+26nb4hh2a2boaZa0+eA3YVianfuNFde5r
0fQz6P6qc1RP2fv+QIKWz6L5QN1rF3v5W58BJtHLDgpc8aSDVvOHGlNnXXkL82Rl1RXTStVi+yPM
v9L8Hb2drcEnk3uYVY1O80NlmbC2zC+wAaojkGN2J5gs+GbcEzJQlGGlz3kKwMr6qkf6DOCbNaUX
FWJFhw/YvZsyZ4KdMkxeqjK5RDbI6jkkb2claIOPRbcDLfqXMuT5Sxf8rJCu3FV186oQHWWdMF/K
kQBSFi1CL2PK5DE7a2RFLuAxeSdzhRoK4QUgksOPNA7rizYZmBClL13fa6+Gc+xBUK6UQLxo8ELW
BYzi9cgzgIinecDW92LO47EQKg44SXYZWrxWNCgymznhyyDR2+8i8KTHKDx4VbtxdEzLgqLGmsIc
Hjstqll8ttUushH76vvuBvRjbdbTAArZPGqFq/hqFGUg7bpnZy5IWE7FvO6CvD6KeDjUHdhcJE5I
zQJfVzp1PwxwzAozB/gKrgu5aLL9kYN1QUmaqO1waepRQ48C++I6wJxxqxBdZe/aLkKzLlJXNghI
AeV5P8/wGEysN3wtyLUj23J3NXQKS/egPhDD9k1cgUBxqMfYE/AyqyrSN9VUNccuQbD4Kk8reG+p
/1vbrKtU5IXd7xq1OxQlgS7QkYySV9Fk8/0CId4ccaD72TgPO8geOSxDs/axWB7hr8/NUXiRvrU6
9arqZXUESD7zD4tcbArYH6+bCZBJp08/mKtsaDKz99iIRcWZlYHP7BcebR1Scx6ugtLB+yV1/37C
R+UjdtnAYXId+bn+TbedZxF0vk5O7xAaHcqccf+9bPh6hDffStNGOLNEM5UMfJEv4rS9d63TJEK3
E8NDW7zk0Vxt0g4gct39yBy0AgDqOsgVluVmViL32tfBIZtd5TlAWDOYogfN6F5zqy22KAZ8tHmq
bJyg4ctDUA3Vjf6s2qInhU+iWmuK5ybqv4a12aIgFtm7xCahUg7dNujrfMXrTR6ybNx5ER9IVqKV
oGdWf64KPiwtFS/ZQF5fr9i6BGKXxNl2JqC8t0VzyrICSY2keB1KdSUWTwb84bBnwauIjGaybYvg
VJewuRP+jKrW38pAe490h1BNUz+o7DdW3dz3G5iL1lHRFUHMPjEPqYBcXrfVT6EVhY8XrKHWP1HH
iP3RjLEEblKMCsPHNje0PcqYddhZa5RHC6d5VlPxpTLVyPeMka2vm10ixw63tTGg6xmCTa297KBr
LBISN3lva2/2u8SdVk5zKtvUd+3J9oWXY7Scle62IN1z6YAs1mHTXnKrI5qLDAAiRvCwWqGiBdd0
r8T0Y1/01rtRhDCyCDldherthxStAbc5Fsr0w3PQnbG8D2vIsN0zhkNO5smPBOliJudxNVnA+Qrd
c1eEocc9O6+U7BoqEmlWPcRDyzPYHc0tovW63y0Oe0aqfUnTcgS7Wp/MyfXWcdmjWZ9AThVD/CAP
vbDiB7KjD2lWwzuCTgiMt392EwgWRJb8zFb8rq1/xob1xRqm77XekgOLzBNg7IcSFqIzEUc0bbda
wz9+azD52zh5+oKcr3UZme79tk7rfRk22S2bwOEpUfcoutk3uyzdZCzq1jrELMRoYpx1tAEsbWav
Og1H00oXBkIcbrKvMzc8YQcRoLJhRA+zl1mHgJXaUUSJdowHA4ZmlM8PRZwM+xzx0RPQcGOnCTGd
+ygLWcxCawUeU237AUMyck3apowT55a1YbQJ63PVQesxhU0yFeM1OOssifMKf7EI0c3VgoJctYlK
3twEEm8JYb3YhodN1yyq16bZ94qNznceu68tSftV7VgdKtcR2p4dMCBjwgoFaWr1ba7YOWlVX7wr
FTlRL2nHQ2mZ1hrKa+O3PC7fRwumD0bY9ju04hZwMtgHcKq4bXXCeGcCw9EMqtb7aHcd3plCxdPO
QreeuMh7iBCBz2N9eCeezoYtqfp3zQt6PwMl9e5ZSJBYs1u/hwWPCPTDqncoZCNitkgrhYpxxOhL
v6D75hGQcIK1LMZi1i+5AotojN7nNilX8JJMMN1hu63MkUnWNI+RzZ44CM3+gjX1cGl4rw+jW28B
nLFXZgJal14G1TJ1rDNrbSJK3k2Za+WlTfjIBnPV27xKpD0SJHTHAW1SxBi60FiioKhoAI0C9hvi
XGWPpraygYxvVVVpMCxo/nL7lBQznPxNpRbP5HSmbQ+Pfw1SyF7hQmP4vWak18oaHH8SibFJCAH7
htXv9CLx8AKOh+1cXvqkmvZdEweXmfeixPYJzOJrGgXiRiC189GCYcqqFfWKBDFKWvl8s82JCbuo
pxWBBNB1KOaSmGInq/Zxt4LM0G6NxXywy+OViT/x1R664uDNOBwiqYb3QTl/LboCff9i3lW4YW2m
0vsCOHjd1UMM8YX/fzCD+J0qV/BWbLAhGH22M2htx94ESRT6QUqgtanRnxCcbuMYypAI0NbRhvRm
K8lFXx7dYUrgys66et2h2aegf8TELSA+EBBAAzGwVp2XOb6aFSQimR7aOLCfhtIjqG5l26YzSn8o
CGoUXuiuE4yX/IbM8qaJSns9uXV/NCzbPsdCw6o6mcEtNITLNJMHas4S+uoU8Sk3KkC6xmlCEmrT
W1P8ALej2rHwt3hlV/SKqr02JRehNMFDy18VUZbyu+nMHQZIwtr3SEBEUUwIeXK0TdsGxa4IRboy
49fG1qpbOI26T0TtK09vMsyDmI655fdTX/pREypXu2y6y2iPip+Trj83YhArtFJ546p3jJC8zwvC
PElb34h2A27oAP4UNcpvuYVxraNpKEKjNecjBumqWnKB3rjlJzFe2oZsI/Zl3jEMXJwKM/eMgPKu
D5XU7131ahLQ+T9snVdzrDr2tz8RVeRw2zQd7bbbaZ99bqidDiKDyHz690GeGU/N+79RIUG32wSx
tNYvRJa7LDuj1y59UL8L4XoPVa/9kTMXanYM69Fu2irqlvx3Z4HfkYj54ljxXA8yeyjGad5p2eLt
ZtS9e977HtTzXaC75QUD3ThaYlw7xAhTeohjzI6aci887Y8929PVjoFvzU0apsPshJ3gPhkas7xo
YoQCapEYXeb67C8jivx+3T6g9XPTJUsqC6iIhRWZidQ9YFkiMlG6VzkHOCnMBE+GHLsjJNsonTUo
a61YT6VTdEArm7e+q++aDuANYdvu6HXddwPj99CShs0TVvDwBfbTOsyw5Nbk7Ce4hWw50WFM8wgZ
ViL4xFj2OquPJkjFBY6STvVq/bvrLLByhAV7Hgo4FPgbh+s84/oxBN+LuLJ3vTeS60AeZS7QZO3c
J0ql820GZIhWSHco/OTDQyQimgMTF0FRROucuCyGR07QOIqDm8R6JLziAyOOed+SMouQOtSjIgVN
WGvJbS3N5qGa0aHpYl5RpWtbOw8ppoOW4eHdl1kfijg9koMrLjmSl65uuldi/AdM5nrkg7NnyzC0
Y8ODtIuX5wIAx1Rm4t6xnk0cCs2WT91EwCvp244Vqy5NIn1Wdo2VzMeycY19BsBmJ3xkHLOnRMwO
4U03hiUIyb3j5fc0EFfX8WXUI01J3brUDyN0vNPq6QGM3xYptryBSjPm5WFAcHkd3BoZnQwNdHSM
D/GiR53nyx105eIQBw4zSSySCHWV7wayq1E7dNOrUZIWKmHftKaJxU4Q4BVoIbjTxtm8x3TtlUvl
k2Pxf5D+LA5CQ2F+sfZeAUYmISkHWt+TOAlIhKTMuATmM4uPlPwMPNdQAxsIqL2X4UhIcUDEFNI4
ShCgw+v+pS2gcFkUAgNq/nIGQV/M9rLTiaTtAUse5p+fyCxMV5EVd5zp13DUjfhRdNZ316YOv47N
JRtyca4WpmtbA85VU81ovKvHKhPq6RXPy72B+1PYtgZKJHUMdS4Gp5R3l96sAHnNBVpqSbuLETY8
6hprlrF15GfjrKAg7LrEksR17nGQrwc4mojQ5xBSh1VjpT6XGUCAoD1jNTdc5kmMF7X11SSuPVzK
DOgUnBre1B7pdvDtx6Uq/CMXt7lYhd5cXPJdh36tbwsimxfR8mLIShZtAbykUH2b31MMGIr52FJg
RNLpSvbC35HqvwkjkJe8rT6kX5JAqexJnta0ZIkcwGr2iwU50GG5TNaAhrDX4UHpGmW5c5xqx0mw
z6O2GVE1x3lZqwtvkYpF0BxHzlB/uCmogH5Mar6fVEuHv2Vp16GW1ilrKT++qIbwlTg0zW8OafdD
rOnysg4SnZrJOUqmw4vUc7CLKWHprpX1W5b3v7q+Gj7PldpSpyldHTSHl3j1dyQexTHeXODUOkNt
+Vt3s8Tieu9lU838aBp3jqeLm7xDamqY6CIDiW1WF1RlAy/7sKqkMsJOb/Nz368U3Ne9MeV3Qwsy
XKT5xyi+Oci/oQRBBN91cRwySW0/oMWwvrvlGtMF0pVhmi9xuUv1OD6uRXuauhZhhQo3siw9Tz28
RI1gDRjsbF3UL0DMg7qwt75TtmvQibf8NVSbnZE2LH9ja5f2gCiRCoH+/VZXAUurySZfgxHMBaCD
eRFwzMPGg8fW/vTX4id5F58zG6PdNJqOz+qYPt4z2A+m4qyuVWPO9UVujeqqxkbMg9t8u5T/1+4Y
A+j/Onrygu6wTILkYnU0GszIR/c7i5Mh7GzUmCJXsxEYqfLT2JYBRR0OSBp8d2s/Q6R42clAgs8U
XgvkjmYE8XdYfgu03KkAzobWP8TFkJ4LrURG+WnAnuswpOO9ipuHnHnggjotzkRN+QMZp4REeQdN
a8DbcTWfOjSZSYdrfuTlUtsBjKackGTrS9yWFXP3Wh6MKbl7VMXi8hW/43ep+9Zx3NIEuuOUlzlB
nk1K87oYWEocISJ4r4PkGQ5GH7xkWb8FigaJ7HeVQKQcp7NWuzmPjr/cxIIQkuNpHVETecYA8YZ2
LC6xLtDD7TXCKshYV07NGS0YzdmtVJ132gxIy7fMXR4k9iuye1XT5JegXn9zsfGFALR6tqcKTzsz
6/cpJTJz6oPbJFbrSFK5gTUWZiwh9o7s6ie9hNQ4sowKRdFku6FI6icno+Jc1xVi2dURov26pwoT
cBRCq9aMoiTeEqa/5n+B+pfXuMrsECvSat9pa/uQI5xhGbX20TDNHrxZ+ucCP5A7nnXUpJ21/zXn
4uitPZ7Pvf3qeaI+8ghUp5g8+kddxSgmZNqPIbabEFnIEcSoKG6azrqnC8aoKVLxI2nSdzJJIc63
9vcxEXeECL0/pSCfxnvBrDT3qYgJX6oka3dSxy7J7tyfZOZ9cgHMUZ7eDyeSJS+UBuG4DC1EK7Il
+zrp8rOJ0vPeK+31hHrgelwpHexBaVr7Veu7iPBxXzdTdtTbLd8RkJGqyLT2YnBvAP2xCRPjSwWf
xMrq9HusNS5McIoJ5mve6PVGXkkj3XLXl27Sv/ed8Vc19S2qwBAmqfZTh8EjIfOzAB2gqdqjdZrf
RZaXkFvzhUkq6peyuLZlM12dLXu3APWdLNmeglFq71jORiKwSKnC2NvHQxHNSZa8gxT8KTB4ebSl
qb1ZuqMhW69PkT+UIBudOj0Ucva/S/LXMvDB1nfxciXxmewLGzmlkQryCSXsvY+C8o8umKzQyz3j
iRWAdZZN2h07uGevqd3DeqcS/kci2+kE2W+JESjxtGHdg7poNs1/+xRYo7hbbUxqQxPVr6L5g6xA
So00bXardINX0MbxIUk9CMPtirfNmq9PpBh+L2Z/XhfRv05d798HhC3SCjwzBq/yiAIv05Gqfxf8
2IuqeefU0ordV/9ztzpSDaq+atThX5/+Gvs/v0LtdtdYzfOxWWrnhMwn7I/NTPRzs56wGVV9taXe
N2Oqc5Dq/9fm1/6vw9WYav5nTH2PGluMvtpbejPvWNsVxQ5IcMNLddvUPUIY0qn/HrVGm4Bg219o
QHYjfJD+1f/86GcrFsqAmqMdkly0F9U022t2smvEx1Tf7pZ/91GNJYocs4d6MZMXx9B5HPzSCgER
JS9qrCldZvfMno5qTDU63HQ9neKHz6HSzZ8TprGvD/U4pp1tVLQ/x9SOqlsl9Z1NY3T78s+xTOs2
62z9/DXGijNERNp6qu3CiFK/SY5Og8RvrbXOTW9s/RaXQcqrb+5/SN/4wC180yPS5ssaizJyMf64
18vK8ilZdgiE199TEBfHDOO1E4URWMuwEzG32htmMO5HWZBLiatHtx67Bzsrjj7v2CsOeoRIa16c
YY4dc5b81wqpxCPiLu+VLLwb9EM90lh2Ma0k7uPUzxkRvv6Yz/0FMZTyimumwMoCIDcoqjWyAsPF
bKBEP65efwjPSkJOdPBKQv+x6qX+Hb21ai8mt4r01Xim3DywxByaEO3XOezStjrasqbSoyPIZJgQ
5Qi99/k46u+tNwEY7fONTUEmqcCXBeuXxPora35b3dCxUgbQOCTOxzrZzb6EO/dSpIgUNHP9k1z+
clVDMjGHW1CUZ9VTDUTh5NBB/d6r49VYP5jvgTPKB9Ub03qlwjQ/9v0SgFPrxb4u8+mlEnEFDTad
Ii2Zphc1ltYEu4CjbqoX4IZ3TdvyDzI0/zpgnZGIJSsJBmX7DtWU5j/p5Ii7+pqgwY1dxzJs93XA
OCCzbmuyOKuxluf2odfiW9BRw1/q/Qx799lYSx3zvHw5eH6ypSeYttVY4qT3sqKCqoacegR1W9S/
1LyuhtJpXUK9Mcyj6mZLV78sZMU/v6HCetYEqKQwrwrkChz0OWsy75R1zK9ItvwbdPt5SLcSnxvx
t6/x/z2OFH8FHNIyD+r7vg4cjfR1phrHyqacQhSc6kckA+2zNW/6OW0679SYasZar/Fqp0kyDTin
uayb5hPUnP/s+DrYyFfv1Jj689eQ2lqKuH78GvOz8o8eSKIfmQY7X3bZY21SMhaYZH5ufY25Wg+I
QAYXdYRGhenzsCppi5NmAobpTdR+s8bGhEAv+/eERFAUEzMcVNcQdYkK+QDv2nO6dxHHG8hnyxVu
B6eTKE+ZEICqt+4khganTnAmSDWx9hLuuxUU4Ntqmwzz1rUpqp/MDuR+Pw3u+1zJ6SQ0Ija1t5i7
/NTLZtknNlz5sceqPZYEJW5Odk7XDIFIWuG+eWPFEiwQH6rnlEb+utUJVC/1Y/fNsh1Ukvryrobq
ISGaKJv1QXVBTNkh3mnfW3Qe9ubcBm9OOmpIgqVa5ASB/2YQGp30iqBOdWukXtBfI8hRB1tMF88w
GK5qZwyi4+2byW09htNi8Vw1zbO+fWneE+72QVA9qAOxAyWmWwYcSTAM26mxiTdPJDpUqALW90Ha
jJBoeOXN6sWm3k2+6cWkO7cyTj9CFwkt11xPXtEdhDcWYD+T9FihFvKWTPemkeUh0DBkLaZN93JC
5n+jS1pwUqIaVNa7lo9kpwr925DkvN2Xqnx3jHkhzmeWw6yhIBa3vOuaQnf2tu6ozRRbgvgDGVak
72dEV4PBPqpe20zyzbPOzI5p5OIh54EKunimGUDfypGArWLx3s1ksoqWkhQ0GvNkVIkXCmoCW5bP
C0eQLlFa2MOBNNaWG/MJ58vXZbCq0DbL5BSYe3djobqbD4NqzOJk2dqTVclvg6lhgeG3yxM/GhmO
eiZfXbB20SxokRnF4zBxG6iGJhqCqGbVP/pqfI7jVn/DQUwhbnbSDuLXkrxW3hKr61rL+VkM0EVb
o7bEFmO4tf2YVEnxOWTMcXrB6vol64pfjetbpw75+Jtw0IdbCHGvZVv+Rezd/fJtcRvn0viDvP0h
DzqHxdJTt6w7AvKKGnbfA5dw8l1goj6VbPhrUcldgib9u5115xQg7y+jRBhOey6wD3gx3foqDb06
1AZ52krLqsifsoaid/qNoK89jj5EBtEHAl3ovH+2x1qSCHDTX1L80JPVPQadsaHzK3+/6OQIq0zU
GNb6JG11kLHuat7XbKrepiHb2IWFuKhu0aI3CmjiAea9+xwPC3WoYWrhaljzcyrtjV+WdQdQwdmp
a9EIcbTqhM0K4umFK08k/WRkb7RyVubWC6E/f36lBkmBYg8IKso0Cv0UtYpdZvYpyRt3Z5t33L5e
kpUZyGKqPSSxWeOyW4H60ozm3fR67FnK6u6wWnsfV9+49515UPuQPg2uA961u9n9PTA5v9vCC17L
BllspOnfR8dacK/F/HTbNyMER64ZN8Gtp6O3+NKOZO633kix+KXCAVP1Flk2L12QH0TcOO993WJy
WZVHtW8IHP3uxfL02Wvs9t5PK4ZvuY6shXnK22K9lVvT69N1zXqTdA29ZujGw+hrLlpGpnubTcNj
zbuUOzI6aAaoQWvbkzm8Y5alvJamdG/6ZLA3Xvo1stN0RLB266tdqqGAib3KeFOdz68q286hqFqT
Ri0ncZrGkrRkJzAq8h0pIAyhHKa69fYHKAK4fHqDPVO1AE5Ed+5Njl59fT0PYnn77Ko9hmzGS+rk
t7IY/7LrrD6XZLxu49j+q0EB04vwc2rD/9kx6cH8aPJTvo7tLc+wdlg7tDsA5EiLbN+S9iSDZjND
MMCOkycr9+eDGCFTGoWePPEkQRJwx3V52LxD1Jg6zseS40l1/dZ+hnFHlmH7/Nf42nbIF0lXQ5cx
kYRysbEXSyxgnNJUWV8BMIZiORUNReRtLLWZPRECSoBzuP1b6VTvTdyKm+oFwRJv0EqcgLedU59p
R21yMxbS1fCmu5X56KK3D2KkB/TCES2wVBbHr6ojJDUmdKLXB9U1eqAckPGKo+o2S5Wd4ykAObx9
EhnP8mmd0s8/rIZcZwlTWSQvqueUEynWCU0U1U3xXI5ce0tEbx8XrtNc4GK4O9UtTM95llBwVU/9
vj4xT4Vbymf128sN5zU7mYaP3fa7N2DRYhpNpLoNps7cmrhbq27glsggZQhBbceqb0vj8bloSPFS
WKa05hiVHmptJy8uxQISyUvLXG3X3Ul3qQwlmO69e3O97LIk8X4AIL5KtvCC4nnqnPUf8hYfC5nQ
780AXYSivHjFX5dXPaHhDm+85gaCozg1tRtfemsV1zjW0hN1yOpUI+L5ZJbZR4E82+9+8V7sBZ9k
z29+V2XtYnWazxejwUzUz0DfkPtJf58pxHdk8FkYGImf3Yq5ykDiJMmVEukxm9c3d62sHXKcwDea
wn3s16HGZr41uL15UseifFKN5rrFE9lQnGzjHx4Kj+GYw0D3p5Z6WtKOAK6AnsOh09HYHGCxBP18
BSy/nmXX/sSuTjs7Rrm8OUPLbTc/G/gwf+B39Kta/ZAC/eO4NPFBuOJPO5T5U5ql6NYWnnaApq9/
NE5mELT2B8M33XfhHimJFd+sdZ0OlpZmka8V10QLfhGu6xdbpn/stP45zMKmvNN6JwPEKFU2H8Ma
hMZmmRUoMEF+CISV/z1RJCoWxweK1FKs9Hiw83YO9qagvNQCBHip6yMZ+YySH2bDfZVhuoA6MVUC
41u7JsHJCah8AnwvolYgj2l7gJWwjTl23Rg/OH/7sL5vU2W8WHp3gYje7qhCJQe9JiPmIHdJ4mUm
36sTm0vPeprnv02cBqx73bv+aSkH5A9nAMoyJM+onQyNuhqcpvYAd95EHiS2Lr+Aeui3ggzYHn0l
d1+51ebfuJ55PSKx6Sbf29KXr6vJS5sh88mjcA+42xNkTGk0exYPc5D9WirMzuYJ7Vwszv5ZocE0
vRngwoUXujOK/k7x1jg6OLVeEqciK582/j6pdOsD5OfPycmaf2xUMKkF/UmHoYX8LUjW1w3iEFM/
7HRE6s44Zk34hhjpcwtKRfVU0zq9cYA4T3JsO0I1cWOCdJmDawxZ5QUZFQPYX3YCGxFlLqL8o2Hr
rwul1SgwqXWrroOQ4q3MgkfVGzeD+8mCjD2744MasmAfHLGPb/edjx98MFo9KE8ARFtPDRmbXX3b
4yeuPrC9fc4Wb2Zil/RUG/Gm9tkMr0sMpNVOm7vq4QWTRIUfY12x7ZxZ2VCv7i+qF5jG8JpqBQgB
b1w+x0y0+c9jULmwaPiAaghKDjwa2PptH0h8bYnyFkN1tZOoOnseTKoP205ta+aJxJ8GaeCsjiDV
PV3iGhWor69M/OKC+Gr++ZvLdKrDNFhel4x0x+IY5msXY0lUSXEpSsGbru6zf9zeRVea2OnFE+5L
Mf1u8KJ8I6cZLpYzYwlQWW/N3PwSOUITah8pWj1EnDI4gRi131wDHzFtDKZIHVtZZnJpsYcI1d5J
p9KD7bFzjO1n3vcNYBi5lJdAEEFARUtfVIM4Sh21eVxH+X/GzCXFlroNEO92zfRlSWZQXnGA9rd9
LERqvfr1YL3mq8akD6blrLqZFgxnYwUeog4xJtd65QW2eGX6eXzVUUaeUWk9udvH20QegLvHCKLD
bWu1wXtRTZ51zHbdNJ+9JPNeerTRb3OmQTM3AaDVdgI7GieIozqYjKC4oyXHmibuqxDUbxdxguYI
YPO/vk8O/9SlFkcw+wFGYVfwApfOxFqqGz67aqy35V4avM9UD/PA+ri2AOw+u2bMp9byGAPceFJD
s7VSzhsyPbTMNnlVY8saX4yKB0P1ZK+Np96RNUfwR1UzustTAzjk8XMIFiROMlOws7wqffZ8HvMe
7Sx3Me0dtV0qxdaUvKgm0MVRr631pnpz7He3VPrH2izSPFy7LQssW2+n9tYpb/nCMUmddXl2+Bqz
gvxPoOu89MamuxsprLI/Hp5+c6e/qIb7CAWPkWr111hsT+8y1ecHFH30Fyy9swdpuH99HZCzTkF5
o+uOX2M+NkH9/Pml3TghWIGMUOjM7vJgptlzPwfljXdgeaOEfhkhQVxUD4M6V9+pzaAQL0Zv9+f/
GlMfc7r6p+zjZG80bQnIp/LuqvElWUIPQgAMdcYaXQOkSy1GTvscjuqrzOLmNc4b0mtBlh7VWJlW
5CozIOaiqptwaWN9x70fn9XBtoU3Yo1KsWUD/2l0bGgKptkoGVL5KtfmpSdR+Ijeq3ytc0RubaHF
oQ4dFK+H6eoN9sgJYKcAPrWnkApSynDlq77I7KnL/LPaqYbw9zFI3nfB2Vim5rbY89WVYuR6TtZ7
Z0/NJZjlACpoScpHmTRR1USaPjX7rvPk3nCSFeBRjMW1ZnmPYw5FIxvjfLP9ifBP+tZZcQ0ffnyI
m/HRGRMU2wU1KXgJP+MhOzgCwYPcYaVTEwEEjdGe5tT9vfoVCDZ51scE5oQmwHTro7nviUHCjuij
CvD1MMvdCko4nFMNImnM21xV+8DHwK63waDr2nQBMfFuSC89JrwQSHDrQNIBKY+jedVXtOZ6Q7Mo
LsBO8rVjMZsfrLuYbEAv7BtLv5VDccYEVntohwZ67Dj553KEAGdZ71k3ZSz/fNbJoD3LUfiva+kY
qLZrF/IdPclEq96V1dLDmdrpMw6WqBNTvl1wAwiaMd/1K+9IFsOP+ng3RBc8byJ8CyQGd2lteI+J
9WB3mX7QsIjc1enHuq5vVIT2aW80h9rt/etYWgs+RtvmV7NMKMC7VntFtOwbCIsZ96d+PDSewD/R
NOPbWP3ma8QFuRVrh+7zFHq2ReW21oyHkli1dGb9bhV889SW69VBcDYRgERKDauz3ISTt+Snzpjk
RQ6xjLBtm/ad5yUPhS/Xvd6b35IZ/wAQU0OUrFA09LW5O8A/7q1pv2tZ2p5K1BofkEkEV8I7JSo6
r39o6posiTnB31rjMGmX8QEgwWmQCDL2Mg8r2RyDcg7OlbW0+4K4gaWVLXYWLjahHIeT026IwGQw
Inty8wMA4Z9INf3YTPxONlXykLM1hsDhhhB1NjJ43DdupwHXy/v+atCikwBcCy0JVuyDxdvecmHb
6D/b3Fzg1dnyOgE0OGtbwsPq7iqiNrawmhCF22igDlIIhFmqHMmIdOr1d7P8MbrarSjg+SKOEhbZ
HfTyP6tvtRfqbzpvwlyiuaZflro1XmwYHja3PeVeV045+BuvDa1KpA9D1SaXZCbCKA2e30XUIfTO
Brm9abt7m5KUlTeiSeGl7xhkEmDm5FDdVsqjcJefvq37D7Of9yGpwF6QCv0EO+BpRG3J9c7JKHCE
SCDTGBVmQbXcMiXfIAJU4ZSlv7uywZ02tU+8y8ccxAryVvLACf1HFljEzKThqT5gytG3zjOJEXOX
gS7bx1n3GvgdHDO/w3VJt+qzkMyDmWaH6zR2YTOQE5DVM5qm+sOYpsZDvzWejVGcBwmzqHbCTOLI
HkDqCcNkhaJ5A3Ov00VJnvshoKxDWie/NSoPKDGkKAqRyvg1OlPz0SNrzkv7NFTYR3k+nCYzoQai
z9BTA8Ljx6QDyLPeWZH0IXXPtrFv2AmXO9wA3otMF/x5z9kg1PsFcvHTHJBgl+awUBVOXhBW4fXZ
tyCUYn0Ah29nDzPIy53Axw5bP3wPch0Oj92TvF6L5OAGm/psO/5O/LhEoMwC3uibBSAGuwJ4GB/F
ikWaCWF+NxhQmfo/E6TBFNhv1AXA+aTrkXX2cBjs9RCh6TrS6wGE8qBhwGLoGvKR6MUkSUxhofFf
l3Z5mYXbPZBqLMN1WBBFK/sn2MsvZJq7nYOe/DlYTFCgZuycPde/aPEYXLQ89i/OhtNps+FH5wcP
Tco0a3ca01jRtqcVhSWsC/+eAKIe22H4G+8DC06wm0Raky+PE15FDx7J43ojECeF+Vp4/hX8w0KU
PcecwenvmVU72Y0E+FKWRaY1xLuuhkRRZi2Jij6xqbo1zqn123rn5G5/BLpeA4oLHEA3vAwOkJkv
XkVRyqzR3EI69rVxBp8sT23s8yw7NktvH0fZBn8VwRtcpkHv41+rK/dw3nmXBhtERvuVWmNYOWVy
MTHiDs1W7/as1IPTCPDs6IADBXdCSUqLWbwNEO49pybpodt7YsbHYHam52JCo8ijh5hMHvV28laV
mnv9atqp9j67LpH/2ZVQxOTq3JyY2DGYHHCMfgnQsw2CQ5zEQSgC1NcMpr6QJfPO1BMexdi2rqvM
KJsSffwuKjOqkny54Jd9GhCKuhtZ8sfZHKKg6jygW6xuRlZnvIi3ZhPPsavZeNBt2d+nsV9ufbbN
3PSCJunvMiXUbWVxbBJPF2HhcRnBhJ21nvXHMBZEHk76kRcmOod2/exYs3uYq5T199bE/uMaDPDQ
eiOLuuFeeF1+ESwPLkXspXurhgAAGzu9Oq59NxML9kYwc0dhszaBuCK/l0WTJu8rxnAk9licDZvA
mVGeFAbM3SrSUIWBJdrO5nUFAvM/jTZQL8Lf/lQH2GVYAkmtuAGpMZdBT5oFvwYP2fOtEKCtZmTG
2CliuAVHAhO+AI51MoLGWpJpYcUZ81lSIw8ISp+5UetrZy/PulhnqB2xu59RpQmXrYtMwRKONhfL
LnyAZp4o4JUMSE+uBuiiwK6vIDJO0wIjBbjSbbCHu9bj/1TZWb43Ma9bQ4WZExuB3wF/FnnTUsEp
WP3bXBgGoeBQPgWU5i5Z136swI3e8doAbVj/EFNavOsVLjFB/9uvY25ulSXwtlSBXE1WOgU3lBf4
xqNqFl5hAKwCbR+ro9EATwgqVasB9oxBCiyysi/qa3CLe0tlUp3LrGHKngdvj1Eu8BBKCoDg6jWs
UUxLvdrluXBDmynvcTKg9EqAAtoAsCrv+HtIjsSPGQnWU76KD4EUHOKjhyWJm73nzRDcN7wRAO19
bnB10f8tNNS35D+sa/prP5VHOUtek6ACcw8rWT2HJNTD45Ty7InvddVY35CQR5FzfjHzxDkVk/ay
kgTY6K36sbU344Hsb32wTlkwC6r1+yBbg7NInVtGKS0sTGSVer1C+M8CMe5efdtcHowie5t1Vql4
byOjKKAMbyZNbYyuTd7x94ACfXwqQCSlHA4uBW+wXI37KRxRLP8Mk2e8Atv1kcbWFhYCNvO0seHq
q2Ls9nXhBs+wALwnfXlbQfA9W4AR3CrpDm2Wf2sIDJCvTIFWNhRTVXctzJKYD+PvrNK0Yz74gvjJ
KoC/OPsqGaywberxBDuifhts2Z1m2CKh6pq514E3lg4+fVr3SLjM/9MP7t5skt+Lqy3HOivWK8If
z+MK2Nv23fwpQcrlKekMSWUYKUxv9IrIkW57bKCBWwnsDC1HYq7k521MDX9CKtgTFBnrZOetcxmx
in6yyHMwi+/LEoNswGI/KvcN07L+XG6YmWbD1QkQFmfbe0o33Ki0Fv0MMEJsSFLVLGb6oWlWHGX/
GVLj6vBye+zkpUk4r0EPnW5X1gWtAnp2JshpQ7bJPj4sukVgKN6yDqRA/Dp3SXFIoPO6vQW3aJpf
ESpH3RDPu09dDYURUrih0mbB4GceSt6b4IbaMcQFJMn55+J3yQVclrNGBKv8ErWpnminhUt2Upv5
SgYJFhb/3iRr0L5+b6Ig1GjHZYMUEsuWl3oEbp10eD3Eu1wztjwCowlYrIiqyndPq/a5nuBM+dse
J1DM24nrtm9UW1/4RNfI9TVSUEU1OK/lUp7UkanXc2aQRUz+9fl++xJ1lCH0Zed6OMarX5mjNU0B
FuGzzdXvmHT6USmMeEEIyX06g+H8NWzXb7ZT71ShRq1qwKrJ1flXmxlLZEpaGN+pblm2R9FoJv4z
22+qwH0meGec1J9UPwPHU5G2E+IkYxthQP1bfa6YEzjm22X8vMJqUOGlqpiqi7ORRr/G5sYcjkit
4MkE6OMT+6vuBmi3VKjnpZgj3ZQ/FB5YNRMw6kHCryOfiuRI2U4uZkStVzDH+12kit6fOC+hJ3+P
MBejoBNcURcJ0UOfd6/q2ru5/zSR9zms0mJad6YUvT1Cd8pb9aXwWP71As22r4sGdtgEQt0le3W5
1NVQW43hU9ZVm+oucIQZU1cedkE9Vhd8HQPQZ2pzayAicG9oxxaPZeaWKV8BIgBzxuLTXqP/2lSf
9nCkAInsW9Xlc3MtRtBQbnpSf2/uOnLU3T7r82/rbF7Umfs8S1BLd7VTLHt1rtVZyfua9X9vIL6y
YQDUNVGfUFtq7PN2UH3VWAWOId0ggGgi+jgNL+rCf96a6tR83Q1qjyTzuWvBsO/VqVA/0hwl56dP
ajMkg06U67Q/+802BLnLz/NrV964AryyDiXRAHfdq9FWPUxbcahWiM69ubyY29ShXttl5nrHNVlB
AmPHt9Ohc6KE26En5ORV/f/94f/6DWoT2yvI7qYwP4/8vHqoyfw/xs5rOVJl69ZPRATe3Jb3KrVM
S31DtMV7z9Ofj6T3Rlux1on/JiMdUAVJkjnnHGOkRJpo6kZMAeL73kA3fjAJyOq/xGB555s7h1N8
eGs+BFV8voMabrwsADU5VjvNT5VxG9r+N6lJ5O1yh5kET6plA+leJhe5vSeIWO7Eb2nd4iE2R3kH
R2M7rqvEv9SdKhHmMc1D02stjhS5f61zmnyEOMCPNmIktGG8YwnD1mUaCGoPtZMOxnoZPlMHsxjp
oKsIfHvDQYzgvjG6w5AabEuKbWp1CB/ZU3Dlv17XzOKj6xMr7KQa4QpTQMoy9sbwaqtTAKOWmeVE
b8P0Nk3LYiSJ4lKXYf2ZZiRDHa2taxUdMSvx3fIk5kjRXyTL2/phiM5Z0T4WTndwKn0tRsJ8CLIC
e+m1rnAQiLmQDXu1h6H7uLzhy1gWdaLoTaNQbttdRZDe3reCnWjTxWAXPZbjPw9BURZPTeTmY0R5
zn5qF8VPdfOwzQvT/Dv1ICuHgz/Wjx5YuVVMeEwWE+TWmkQ4Tx8O1QFo6qlsVAd1hw4FfnrWBeKJ
d6aKMKj1kI71o8XagP3hRcViMcrZqgY6kRKU0pXN2ZhiVUfE49PObna6PrKUqFR5I3sZtpsWgpkV
Dt6dwB0M6SQXqY9dufGC/MFKig8PXlxVjIP5dVrKonIZJstYEV2yLq4PLfKDYjCKpJyma5FTI+BL
egjmSdx9cZKMeMaBmBWGXesCq1+LtwRUO7Ui+6G2s7W31IBESexbBlSDt4Dq3k2BpfC5YU0oxUfs
4EBDwim+oY/Ul6Al3B0ak624xyIRjz2clicQ5bJHHuIf6aCenFBLdvLYnyM9h6DMaQ5iklGYtWsw
uznsuRs/8+YvgFb/ApSfHMUJxZMXOWb6ekLDmEH3a+ycO2Jx9hyz7Ebmk4vm2S4VI2KZDGRFto4c
t/w+te6VTTsAvF/uYp5YzKTR9JlJ7MTYuAZwIQEqARfwRlyyxkrcgX5UdMG3BuREgxelV4ztzGMm
FlvE6xb7wbaOA4E5+HP3wCPhKA7MdYJi2Ly6mndRgeJl+NxUZZ6EwVLfSi3SduL84ne5ZtAfa/Vh
1NJ6J+vao3iqy6MVubRpfobaEKz6LIPpHwj53w3aMnFI4tsvyvPCju1pjiIN2wdi/LdKYqag8+u0
u0LIrh8ITStOArXTBU1xYiz8yf0kmZ+veBLLHLM8GD7Qv2PgmfrglBsDgDS0GJaGwknGS2Azg29g
CNzm3DLxZMSw9mRsjwbhwS6y7eLfiDaRLDP68iTnAT3N98tNWFpFTnT5/5+KtVoPeukq3iexUhA/
RhTntfhSFrm5cgyQ/WBBCzGDWOhKjXmQ0VgUXcRl5yWXyKKwyas2Z/Fr/w2rnz+U4nd+WGXMx+ap
vSYs4IJDEHkMPvRi/YpzBNO1eE3GDDqYtTfo3+BawZ7st9Ehq3xf3oruc9advqABwSCNF8/rODFS
xYpuSZa6YUxwOSgwRSqEiU2LMPF3lmSOkhTlD2vZ+dfnYw8S59pn8Lq15CvC03cmXqpxDV9vhhPq
hy1+iF6eVFuVj+Jmi0WdyC33fqnDEQTntQcAZOksrr4Ul2NFbnmMS8Nyvk/HBulLA1EHcxhzppg4
GwIB0oMoizePOx6xjZ/a5x8/5kq2CqRO/rCMFI9wHnnjdw+g/VEM1wAmXYKmp2fgNw2UG2Kk/HNW
HD1PVQTlVAc7jzefoSAeSJFlC/cJEyIAHqJ1aVj2gKJBJEs/Uezcn51Spsf5108jeQZ7LO/MvJ6Z
B7OoddS0wX/y3/dO5OZeIvu5LA6az/qh1+cLfD5KUnBs1OazMkI1K+aVZfUgjv2nuqWLaJ3X2SK7
JOJ5LEWRE8f961k/bGdEb9Hx06X+qe7TWT9dyZsmfITmysYH0Te94mg446soxnmvKl54kWBKAZwJ
jIjN+2RmW5KlbkzQBAV+R5+i1sjOncR0K06+dP3QIrKu7hEhhAt+HtHiZVne+E8v1fICLS+aqFsO
E0f8a92nw/7p9PPrOqYTuD8LifbrNzYKbSxrp7Ww+HAtybyTXcofbBX/1P1T3byfmE47X0Gc51Of
+Qpd5FwUqfsjN46/FlOD2IOK3PKNFnPIUhS5ZUG2dP5U96ko+rkthAHtT6WEEiHKTIB8vJz43lne
iiE8Z0WtKI+YstlWJ0WyU53saZneCaYCNr6UpXGCkYuymPlZC3lYlIzEsGfTkesZ9bgW0wPWfyhZ
K5iB/8LV5knDlLEhiNkly0dAmJC/bcSTFMky3YqiGAqW2PQvfZZhsNR9GkLLaXqvijFZ2CC9OnnU
N42lxuNa7H8jAgwwF0X9s1d3wW5+48VNWZJ5Wl3K4nb9a1E0LK+uKHoYUv5O36L86QyibkwiYieU
iNdomeznhfXcLp7PcmSFVgmbt+RoYBjRJgvJh53j0k0cKxKxMFiKIvepn5hEl7oPf1y0fDqkcwpp
O2pXogLvJVAKVANEDyzlmkIkx/ThylHEq5/E1OUmUZIcxJ3JozZNDqNsrarEMg7iCS9PdH73Pxgz
PywVlq4iJx5+kLVY9OZOs5ErtSA90cIAmhQVruxudHLcMbC5KMNNvKKznVKMgH5Uw+pNvMh/rVql
7G2RzsZ1UuEcTNPkGEERDEoc0JpIygpv5Wopu4YnwX/mG6t84h22RgMBMibkxfJhqIq311X3LDDb
Bg6AQIa7RtxV8VzKBCiTWmTPeQjORODJ1ekBjzWkO/Vsz/x0+8VN/fCI5q3rfNfFnkVk59c8wDk5
OvqwFXdZXHZJxA9YiuLGfqqbd3Wi5TOYc+kpmpe/pPq+ujaR1lshY4hUnJe6r00W9nsNIsCtCmKW
ItAzCEizIzqTtBoqvjPNgqZnanUcwjzVKEK7qfSeAiXZK9M55KhMrrlX1ivRa2yS/iCNub6R24Qg
va7LVlXAqy4SJ7H1tekQ4KkQU3SJI3snB76RbqEMQnCZnf0WqyRRw4N1rFSvegCTha8Z0liA54mF
elEoX2K3f54i2r940MB+AX9TbmCN62HloCjqEgiPkgj3RNnDAhGaRfwldCyYBfXmOoRwIViELexU
fPt7x3DHe1xUP8E7HlpdyV/7VEdVK3a/pTlL8hId+JPryUSKJ9Vz64zGdwdrPZ5d18PhoNSw43Td
yqvK8ms5EtPLljx/UeXYXMOoQ3hVAG2XnE2yADqm5DE1CvibZBkqoxAnU5UTx40QY3HrpxZMSYgJ
dCgK+JGyrzIzv41DVNxETiRJllnwnqUpxMIY4Y0s9DZ5Af2QO3TvOs6zfS1PVH6JXGjIkcDEsZkM
wCvbZecWZiGs1zKAT81FSFSGwXBTJxkxQU7dsR+uMvtEpAbuNQdjew3r19AOwb2bEoAuwd2Vo2/Q
akpHUZUniHTDuwgrVwbxmWbgrbG8ewUb9l3GE3qPJUVZD33vsYOgITQdQqtik3uZIimKhuxq6Lrm
pkSN8zBOSZkQtmcytkBX02Np8NUkXiu5hSpah3dGHxCb63sVXhj39xAF420uEc0B86/FmFuOLwLD
eYBlJlgXfr2C91TbWoqhb4ahSuF4I5g+0xT9ZFqEOhPWqmxUU43qFVLw0GCgAJ47fn4pgNpdqilZ
iozPfZRhQ+2gNjLBpuXqKR31WFsruqacRJIN3n8qs7aQ1oMDyt3xY4zNkBo8ty4Bo7bZt+9Rl75p
uNKJCwfuz7ulg2cmMpFohayAJaYdf+Pu/Oqnkfo+VBHRChDiPHt9Qtg1PFgPo4Iv2Rgi41zYaXtS
27A+xHGY3XgECpD/Wv5S9RKDK4n1q6y1zyWsQVc7iB46s6iAvkrll7DFcWRB9rgVRdGAK/QF+vV0
W/arFuGO1TB1D5UYUb6QWK7pODzYVFkSsFvmjM2Hg430mxWP+lmcqqx05WY5/gFwGEqdCbRoOz44
xWb5BbUX/fH9MZrPW2pj/VA19TaVobVZu0gst17yhFDhiNE+q9grm/oZoEX1Bex5e8N0fBQlhHbr
L4jWAYZKesiaph6iztLyzwdF9rNsw8eFaiCB2sB+sFhMWQkE3QX+tPZSdpiV8xi2E9FgwWRxhAYz
IpqNW6HqUr2HbFNZi6K4PUksT58qi5iw6f6YfU+gSzEt9MK92f+Z/04cpe7ezEowZ9P9g3WaiLxk
cNCnZ8z0nQ5zisiKpPBGEO5LWYy2voZC8kOlaBYtDeCOTfdA4AwReF63Iq4LSYW8YFJSy7ey9PxD
a3YeHO9+8S3Pd6I97PxyF6uwNhWjZGGwlmzUwrEHHisv8C7NlHQRvCe25u4/NLRtjJzMq+ea4RYI
Q3jO+wQNwykROVGns8tGssGEUS1Uggq9wX/pKA6Zey9HNz3igP+XQ2K7I75CVvafT1M3GSS3j/0t
l7EGrj/9OtFbXGTIcrW6xPWEo8DtqBs1CFgYKa/BlKQQTFxFcXBdGAsDtwO8LocY16fmXIa5fLV0
EjkU9M58+Br8yBwc2lhV/Lxw0MQYJOlkvRqE4sMsJVo/HSqK4sI1rKMHCyLw+VBxtQ9HJKq+bXIC
ND43TL9qyEPAjo9jZr7FyJMSuTTa8bkeivhs9wEBJwrMm02Cn1HGW7GNMl95knO/u9hq+SP1Ffmp
MzP5SfXLW8MEe8M3DdIF0kG+fq0G/5dV1urZJLTk1U44Fc6c/BrDZvAaFNJX8Mjeg2jUc+/qZqF5
F21ECm9jAHVf0qlnX75GnaI/K26QvSjRUXThm5M8yVUF/PLml/FwaT0lvvZTArmf2q30qCRrVuOK
OZtovKko+gA0xZHj2r/lqEO91MZ2CXIpfk2cEh5tRavXoqi1VXfQUE3d5LoBI/7KNJr2CzJWUBcZ
vboNAFS+Vi2yCDJ4vf2Er3wlFCzfmImrH3okM++52T8TQtO8G/n30a7sr4Zk16ckD6BOMtXmvRoJ
pJAtI71DogOXrt/+8SyzfidkS92MISriZuU+KwSfwWFbd8R7kgv9ejsiDQte+D9VwCL/Nn6qUw2L
qNhkvOSdU27Ra8thmLOy50QyzFMVNwOc2232rIKY/oL0+0o0SoSxPROB8RUkr3wVVaZb4V+wu3wv
ij1sEkfFGaK1KJahrd9HvHSiJM7YdPJVhutNBRF99oaRuITM8LVzCVcMsOjShYXNTK8Y3cNmQywe
tJ5Qy24Lt7NOoqWtXWerK53BuEPtZHSZeSCMCV5buWjXYHyCkyhagWwSphC0Z1E0ESJCB1J1L6I4
SsN3m2/+TZSGNrkzX6d3LSS+x+29gx900mOc1PI1cIER+y5yVV1a3An02UI70T7mTv0ShbV8Jlih
e1TVmlclhFW+iOyL6CDq4UXc5VKZ3ESVSHRYjgITAEPZqAiuZqjHJqb3KLqHwNHuqf5YVdnObuwC
wcJyC415fjYHKzsHDWC5iSw4P0sySdUUNjSz8rAJnRbScTOoHnzFQgp8MJ5hCIvfZaNwtvBm5gdR
BKNDSL2aveZ6DyWl1hJLMHVT2sFdwelHVE3ao64s1wSKF/E7UdTJHji+tVPxfbybhnZObcl40v3E
uuaRQYDF1K0e5N8D0ZJHPm3KlWWdghoROXtKRiV211jwKuJ3/1O3dBE5Q6p/F62q7P/peLUmAKYx
w4eyH6tbLxWES2c21HdEdel8iX6nsvui9535Wlk9/ECpml0SXzNhNi5iIuK68Wtb2I+ia6/FlzLQ
nLeySuWNXYbGNc4dBFjKErYUeGFfgCP9lCC/2obZ2iZs6CLnvFR2H35vFALEDM2uHhy98U6SaUX7
IPblJ1hVypU4vTW+yblT/WzwGxFGpIfwMA7aAZttDutubjw6JpzjvO4WxJZKuoqSMoMZF46qS86c
ejFzf9O6angqISf/2zD3Ec35UguOhOBnaPw38ujJ4Ua0+8Q9XsTZQsum0iyAExaWfpyLoll1lKjf
8WoHc09PUR8NPTL2stmB3V5OYVj62SS8/GT5hrSNlUxFlqqzDgbxvke0bqqLounWzoyS4T6g47Jp
a7l64W2UCf2xrW+snR/h5pH+VM6z3UUsSfvM2D0+mXWm/wSTCFmkzjzP6OOlTSILkIo3bsuiKG+h
WpcHXSu6U2DXBuq+bo4sQWPBj0WwKhMfyEw1hxbLbd330OtfokCXfktEWs4XSlIFqrjM+DXE3Xdf
kqw3xawS2I6V8ck34QZnieI9AKG298lEKi5Lbnxu49DYYw6IH2ygQMQ4Vwb2MyYy0x39dybgb4AP
pV+qhw4y0UmssFmER56t/05gRlab9tlDmqOqv7QNMcvwFFfPTs2esGkL5YG4jYbwHBSWwF1ZG4xr
rntQVQ0Nqt6aKA3kGLU4pUnOImdZJS5AKBCuTQStC/o1XxSrc57T2HlThlC66q3jcA+g7y39uDyJ
YqPBPJdaYXNUwxZiKoV12bHJCXXLKtt58QCkr4rOl69tkbsvQTm+q4an3kRpnCLALdV4EF0dxToH
iuHeRclvvX0d5/EXPVPdF3fEl5gZ1VOuWdaLu+/dxHoP+VTu616u91bded8ydV92pfktJyILyZyi
PHRel70hc7dujcD+wj7ygshDditdCfJ8D/BG0/rKaq6bGoIMjzPKuhOSpd9DdjTwEkG8pgXabyF3
aECm5lte87J0qLRS2xRmY+w6JAVvzZQwMIZNhTbyRhRFAw7b7FaNqG0hWX0m2Ikre01BdAOCoyts
d9lNmxITKt6zLWnX1CrGL1gB3po8GL4NwRToUYPngAcKyr1YfQvHbvjWl4Gx7qf6YKr/3/42lEtL
f9d2OQ/haevKsyF8+8/5l/p/O///9hfXVYsO5Lajb/XUCNcdG/bHvBvKR9XS1b051UGXUT6KhpTN
71wnukAUWT3mU92nY/lyQmclOftQ5ZsoEmNCWzpFJe8YGcnfOhn5aCfVd0s30diHjrMqS/AGXv4g
JbUBYBLMV6+Unbe1eNc3LTw2m6RXsgeR9DrPK2tf1ZVSFVvVj+SLVwDEY5ISBRja5Us9JaJoahKg
+7mcFJuW7Rpcj/9pFfVLURwh6uC2O6cBAW1L1XympRwz6Y29/ZBzu763yH/ASOa8R+CZGFR5enRc
sKRqb30ZzNb5rkFAh7XQ6R4M20ZwNIJvJYvlAO8raGKAx8cql3aa6oxfYWTo9g1nFYSnr8CyjuIa
fkI4X1vUxhUlbOfmNgqOrunciFc8qNy1F+JGDFQHNG2nVnV/Uksfzu5JcEco6sziOoafAc5l8yUa
RNLC1b21CbICid5aRz3Wc8h1avcxsSLpEYLoZqMeHGTEonGE00WDOwYScktfsQQBFxP25V4qknbP
5g9afO1PodffoBjpvgYhSvBRU7cPQdUqBzmsk6Pbx/rN91Q0MaR8fI39+A9Bh8kfDvaRgz9Jug47
FtK/j+jJ7LW+8W5FVlWP2ZRoMstDP4MuceqgqRMUqSJkw6jzmxKDi4cyWd52TtbcRH/RDYGnLaKR
AwJokNNEkyY7IfNoybbRowdZB7pqVXyHdAiBCANhNK2R+x06aOXN8JpoXwCtuUYJoAqt18eLZRNZ
DDrePFtJFxwzqIzPjh4YR8we2ckZxu6UFH1/lOQgPydahrCP2waXqHKheOos+xLlA1qvJUaSoInc
XVjXMgoMcrmznawH6ArpMgRQ7R3/RL6NQ6t5dGF7gjeY2EFmHKKBirZ9GhukfhB37p8DA3rkRl+1
jY9Rysvklwof9NrvZe21t224vOE9/Yr2TLsqgqG/uuhQQUGdxpti8AOYsOCP49sE4MONxx9RZW9d
9Mje8F5X8NoEE9Z+DJ6IJf0TmPL4Q4q0Hxh+gZcbHoZyz1Z3Sc3H2e30fTudwQ7R7yAOLEfioWdD
ZQ6QdBJi8iMjLlFt9O8OsQZsAZPuDDdqfy8RUp/Y+EdI18qrYwwNVMi8AeyM8kNSKRDJQN7X30LY
WliU94dUl4JnV3Ksm6WAphVC8L7eArkz3O7Qxt3wppvsnRTFe7Yz3hRlSDNoA+T+LSAAcOvlXXsQ
R6lhdCy1TjmlltJtsCVmJxBBIVvVKTLYcBDkcOvVXKUPECKKLiL3odKcWkTl55ale58IfkIusJxH
1BWFDQ4NB946QTHwZuQ1Uo611Lw2CFieeldOoK/gliTwbWO37EB6TEUY7ZztUGfoXE5FVR8ALelG
dhRFNy6VFejEcIXIAyA502JTMCVq6qP3lOtDfu6dqEDBgpxIlj4iJ+pQGqd3pRKi1KVEY/0fjhsh
jMoBqP/PuUXxw6UtdASOrIRWH+qWQ8T1+yAfT0n8Vg2+/8yc666y0DKOqgu2ok21J9mx3L3W+dJ6
THnMlpOFd7PIDqIkDtI156luEudqGNIB6qLx5jQVkMI6rb+2vVWstM7yvtee9AygyPmlK8outZkO
4AFfe0qqBnSAlLdJwj8YMx5gBwl/FEEZ8tmp6rdJ7n4dGU1+xc59liFxvwIUKK6pUvg76EzHVaTL
xXVpEK0ssP7205HkyWprLTevhMig3DydQRwiOi7F1uytldWV+Cz/e5FPp5b6CLyQ6r7GxKhCmDld
ZDmBKMadfMD5FZ42didZl6b3ECBCOhTFF6n1gZCo1l2HyfEem9Psq2REGOi+PdeB9EVSKbYPFqaC
qyUjXBLKUP3PxakOpe7uGkyJqCMEU9mii4YXZGpdGkQ/UVeUcrLTO1QBRLE2tXQbQAuzacIB835R
/ggALjiZXL4r3gD8rc2HVytn014OlfuUjmm7IVSsfVSbEDZMq08ebA1SlRASt+tgtN0hI6oWBseA
mH1kq45G7MAJMs3inSUHtzSWi13CXvcuw7WLxQDrdWyUEob1LHnh1/lrbN7218iEAcUYdf0bmqJv
bhWbP3PDPckYMj2YcMA1RWXEUvoly2sT+j6MDDg0mj/94FzcNM1+alX4XdKxUjNbEkBP1JBhtKhh
6VAtGFB6JmPSvbhlV8FpzgZCtPaWn5/9BCigaE2R8Ly47VitRGsY+wmal3DKidahNuNbKenfoulM
eDzSh7gsnkRbqNvYnCBaYk0ePOS1LN1ClITIe8YYPIicSOTEex9VuTguVSKHGqq/CdHxmY9aWmUr
sfYhjqiVqLMqH7pJuwJ3Cjnoeum3XEfukmulZ+bJHVX6jiGqVCCRnvrIyXERuThPlFg5O3ajnGVw
VGDWA2Ufj1DFiAaR9DasQWtp6lNK0lDslmMUV/qZjznMdv89zYcuhhWCIRMnX87WItOxbq0h38zn
Fc1uHHKJDz1HU5LWyGHpG810AIJNp5e6EoggCNYPB4qG+ZLiB/qJ7O4cXX+d6zTxC5aLD07EEHSt
Rj5Wfr35x/+09P57XuVX4sHbMP+G6S6I3IcfO/24+TeJlvmiTZ48hBC7AhXfG7Utn7Opm+jg6iVm
HpEVLSIZxO0XWd1uoG7ofjh4hK5S0+1YbSCn1lfXKgqKdYmAhRcANfOq9LuRVQMcesQ0tvLR9N1x
bznNb8Jyh00MsaIc/GzVCOlI3USPwoEfzOmaox/Xv8rEdXasmc42FKZBoQYbxRwmKlvnpykhkR02
K6lkIodoVocO33awMVaoW9ll9Mo+8wAI70WvWmfV8trB6zE8l25BcHHzong9JwPmByN2dGvl6mKF
4C8Lop4w6GxjrFuZrn73s+4i4fUcMiQRBygY8snhl0k4HSLwvgdwxGxTnegcSMpjWUfSXQ7Z8ubo
Gd0L96yzFkFebqrq+haYVBxd5zoFEZfVmHXJcTnKw5K3SUool9BNle6iAQza93oEcVXULVDO8akq
nqpY7+4dC6HaKuFCT9mSdyMhI5CXhfwQ70XKEVlBIQfZg6KxYHao+1UP1FR3iDc04lur9CiATckQ
u49lB44/yc6W1xlE/ZNkWIvXYMz6nZrBNSbqUhgY9iMqaxhM/1PXjCwkoDRV9wUqepltuA/JlEBH
4eRWca9N6JriGl6cnjXMfZySINbygz1Yw0oUmUG0ewgbBYChaq5a6itT/xoYtXYSVbZUqPCS9SNy
oVW2FXUi0VRXxU0EZ6Po8qEBxjxtqOYLi2pDzfDvDll6FBcWda7frUyn1jb1UOKxnn6kaAwiOT0b
JgSEU5WBWf1mWdKm8/zwMcu3GYDge60owSM+8z99ULjHTtGuEJHHlx6xqrtI7BGuf2itjN1SFw9t
iogbzPyRLIUSkEZXQ/O6OUVGZNwx9hvzsU1gbsfMRf3IrytUtGw2bW6MxtBo5PZ+LqOQVOzKLNbX
xPnS7ueGep4Wz2FlP4wOq4N2LPAVFY1+d5xIejCCszcVtCD8m/RG+d5gtTwNejxtC8H7oP5HYMbS
r49gOYpHpl5xIkvOTLQrgjuCd80tz4bNPKLGPPCINa5XsCJXD1mZeI86RrJHNcyectfrz6KbSFiS
qStkgfKDKIq+CizrG6MgclwcJepAVMRAEqIre7h+7ciec49TzbnDyz2eNK355rklLCFTvWolLUpS
4coNbZD/ohsMmEc89/5V9GDld5cDRTsHI+MvG4L6IHmOeQcsat1RECu2im+jZdCP1l00KDXknnKO
c0YURQOEKfqtiFkworwhwRzr17iSNW3dBsy/UWtclr4+tlPEzCprH6tFuLMHIiags/Qfc9AQG+RZ
oq1mwYy2turC3WmOBnM4/C2PUD0Hj3pdgQ3VIuwHPfZQW4sRFZq0TETC2mVELQs1T3XsWW3kHnJ4
EmIh7sTU50I8/Dc3FeHX+5rWaPmhreEQfzdJq7iIQ59EDrnmBP/1qZ5QQs0UwihyIulEoOSUsKkl
cFJUQl3b7B0Vj3cfQviSDc/+HHg1xXnLLLvLN1kdMbPU7GIn4MOSsEYG6iDKiUA9tHryVZ+AR82E
pCmnn4A2EcgjU+CPjAJiN9ggMQrAu3sSiVrU/YjAUTnxb/w3q8bOzyBS4cCoUmgfRXPbjiBERTaE
dgbK/yjEzQFxPk47WPbmO2YPSJBE8IyEtokLUdzFuRmyl/NkldnDfYLcAQgz4Av6Vho0CYhd83to
9F8ubBFxVux75L82hvLkoet4ypr2zeK2ngPkwHa1on/zB93Z9lNUbcRpMufMjJNsxf9d7rbIiSeA
D8vf6h73SkIl7Sw36qaMPP1QI9R2MrUsP5psEqIiLFeS3Ow73XyJ+deG0YPQB9Qh84QZAkrJmtyG
kH6UjE1YAmKeQGnpFHFtTQ9L5BJIG7YFtCB8d1vlVMFs4RUmji4th4kvivvLhxsDRJn7ZjoVFIqW
spakxMXej8Gt8I2feuJLW824ZF3Znyrf7OZE04P+5KrTnUuGb4miFicgv8XJSQtIx0U2tZ1W2Yqs
kF4VOZFEllsQ7eTAhjHFzmeTHEuuFQB0WHT848DKHSs9BglEABNGdPqbIhF/eCk2iQazjIJupjth
mMYpRlHcjkxgTkW2HjF4pYk1bJYnI8bpUhQ5R+mQtwLAy+SdwRNIok1hf0tiNLq/b3TjHE2x92Ic
iCSYih0ujt0YVBdRlbsG4g6ezWpEyBq0QtHAlFqeb5tlX2KlKlEf1VIwYBNqbM5ajdodI0i+AMlz
Tyd+iEJHxkAkohgGsBArgfSnZEnZnRGGrFdjZbWookhhf7bsbKMh01Vn/bDyEqR1ffSpN7JdsItR
ZXeP7eeXE/fPSj4R67IeQTc2Q3AOKP2A63yrJi240eiaZIW/gqMMR+mY+xeTWJir5zZr/O3VqhuS
W6LwiUidwtg4sKye5aJeM2XkuNCxLOZFc4RuYNrajvIj6Hv1MHYoCJk2mrTW17qs052OE4Yo9qZF
i6XydkGNEKWerqQ2wT9CmOCGDy6TRvigq4q5HpRB2rpSjSxMq+7g/oeebnzR9PiY5jn2OySJgkp/
L7oCzcIh3kG/FGwNgH5Z3Vx8r5RXfBxBJvtZtqkAZPjNBeJX4klCXLqSjOvVCzGqgKVaQ8oW7Lpi
0oiuNaJwMVHgnF6Pudqhb2xXmxyKisrG1tj2fyqLG2O3DlIpHD+2zsUbonAdILDlpqEMrykSpYGC
ubqVIb7VQtjxEc0s2j+hCyJbJpJq3Y+GvXfhupHy+lCrPjcBHrpAN7nTug9WvOp04mK6V8eeTJcI
QbIeq35ZfLqnuUVR4I6xzGMa7TVpAAgsEe/fdNKeFcW4xv/4jcWzv7UH8Pu5ZEZwExGmY4+sPXWw
OTb0aIRv8se91BkOkf3YQ4F0wOMpXwimRT3DRoFBTnnQOShdMPONB2Gw7dkyWluNDucUqCdf+lO7
aMuU/XUaQWpo1tfYH38bNK7Tig9lwSZbstxbpjY/iwR2JJVXdK10LWJNQ4e/0bdQzJFDfYNB9JJF
FQq4JjgxENybGHOCpgMKHyM5Xpv1RCkC1/KqV+uvLt+LDSyvK3SZ0QdNcOHYXMssnABOiLFdE5Uz
wOhlXJtC2iVe5T4OMK6Phf0jj1HV82Tv+9BKu9pmI9gp7WZaALam5p+JldsZjv9Lgod1lfVoEyv9
+OYUGCwwQCrSbwuJRHiNtOCoKVjynFB+hHHBXmtDvHH99nlQ7B1CuISP+IRiSbqMt5UdkhT9jAql
2Y1F32wGP853kv3qS2m6MsLE3ZZxin2mTXeGKWWX0eeEXY1lMFCUB68Pa6gph2Mjf2fn76+dwWq3
TflURUi1luh1Yc/fmk7+rtQt9CwQJNkaosd1+0pErgbZUeivUfFMVqwGlfUI/+rKQTB1VQ99sgot
/2DokrxqoewyQ/0VIrFCJ0gSmq+Y9VEhb9IQ9RUbxlBZaQ6K5hm0DV89p/3uekUJqVP2KxzfRjWC
fC32fxKcm2wq9QUJxZeWeEm8LrCldmcHytTJt1H3jb3B1tYPjYXJjCBg01X/YL6BwsR8DzvjlvU4
7WPnoqt0S5Tuqsms/pnTw22L6nCdVxd3bBCQTYc98rwm6rKpfxh+oJyNvfo5SptvSoOgvFwPdz1k
5d+ME11vhiEQaXQcfTozdArJZEPMMMSGHmNiXWYNhGDh95abtCpzRIElTTrmPYssX1eKdb3n3sub
2MLgj6TAWct3ZWK4j2gb1ltcO+G6L6wXs082WtowEUjQ0MbxGxr38UZxcHhXZR2sqir5SrwoIMea
PXQfBeglEb1plggJTzqxREb320qKXyHzf4Q6zV5VX1sTBroiiMDdd0c7UH/9P7rOq7lVZU3Dv4gq
QpNuBRKSreCcbihHcg4N/Pp50D5ndtVUzc2qJRnLtgTN12+slOynSPTvrjEoC2xJ5lfZQ4FwB6Uc
5p1TQBYkGlp2J0dHFM/RmwYKOhWE/cm5elTT5tysQFU5r0Tsr9HZVC9IfuEYqWw3ig25d+12UqzV
7lxfxjjdJJUFWrIKdZtoOlQaN4UCjZBFeB9ZL6yaVuSl2qEtkouNEGNT59W5yKq/wrAPTWN9dgkb
r0ncxU5e+ELN9whVwIPCnr4WGeKrd+RNT5tZRFS136BA3w5GSiKPHDPfUmij15V+3ihmOfmhoXw7
JBvF4YgQPTG2glIpvbetYJ7aJ2reoKELEYACBOYCkhmXz+Wk7gSt3jsnttAPo1lJTE4zpXpz1Sq9
Gb0odtYMsYfRiEkbz1/mpc998mee4nb5ribrVa/m+9Hy9MJqdlY0nRaiOTOL5LmO/knNsk4VMdZO
1ZEzWOkwaqI7ZGGITNsKZKL4TkLX/fuc1B9ulD9Z9XCcLDSNqnyJ+3zfocHJJs6JtO92RLIRTTMe
Y4IDEbQRjNbmpp/V7MCV1jdark9S5c1833SVBMSdyYwjH5rQALorIvNj7qcPuqmLjZ0rz51DkE2f
6O9dkX1L4vSMZnrHX/aLbBddrBEsY3IYRPE0YyP3crV6qAfCyxNymMYMRTXvx6OgRCyooAHQ/Blg
R90SQEASptYdomG4p9OIDkEHfFz29m8nOqIpuMPSsU3VeymI/CVAeaMISeWlWhLblB/1vrzPiObZ
aIs0t8J1g8lyD+9FR0AfaUOHajJ78vYzxPIz8oiYHk3a2G8pxajO+IaR8NnEputckXUIsgMq3Jvf
atEfM1W+DfxSbP1eE0QYJH3mL26r3LLyPSIuqzfDYPPWR2eNZvrK1IM+lfupCnfdvpPlruNtYZFg
5w93OG3g9hLmf0kUsF2fE1CqfU+fmtpRLDa5x6wi63MwMviUcicTrl7phL95ToVyhj6tnNpXa+iP
utvfDU7u0edwX/fRh1mwb8RCRnWDzN9tPPXkk1ajBzVDy4Og+nPh3IARIDa+ZGxoNclEM20dQ0Vg
PASCfcbBZbdcFWeqR1vmgEQFq+JyGV6tHlB5yZ1pQw7PJU+nbtPYJAKqAsGRUURPlZX/1v3Uboo+
l37jDjRGYjpsY/Uwqu6DbTBEzjHJ2WU03hodU3Y9hB9Dz3W3DPrOIszb7saTAXpHckrmE3FnKTls
aBMSJYp2isjdVzIIETpFQGgG2GE7GrzJNm8jlScLC7pW+INuuxj+HWczprLwi8euICNqzBR1pxtk
NnRt8kABfB+Sbc8Njkny3v1Rp2E4agSRsRsz907YPyliJnbTHT5ET9L4rCToXoaPtnN30UikaJfQ
Uexmrp8DEbQQHDnCeL9UFS4ehrBGpF4TgQgMqlqAWGf7YhmdAyWTr3ZCeA938GGsf7Se2XiWXJ4V
+TppchRKRcOcJEMx5XRpkgeN5cfHnYSqif6eJWmOUVL9UTIab4Q2QCsZz2HnUFRSfmkk1zlLi0tC
oxEsTBz6OcvTEDW3FsNi1Jfn0YU0pF+EqKsTBqIXZu0XB9LCM6O1K0KfvmeTHUDmjNPZcbnVWLOf
OcPaMMjd3KJAKu3IUW1eM73h6pCe1S7qxRyLiWE8zzbCYQazcnQbUfI3gmf3t2a1JmSZE3lvk3w2
K7nVdHNisKI0I7HJdrCGO0VO9SFRsjsjYiCnk7bUzTIwQKaaZpEMtPEYYNI2OqvwAYSerTj6It+K
7NQMzV6sNVwBnDTKH6DfZ1Jlh9AyJpqBe9jKc1ETY0bEvdjkqG33ixm1fkcipitTL13MUzu4aFOH
X1O5oWr5mFDMWgJCE/iI9i6rt1gZ79JRiJ1aNu+ELNwM5ULic7VGNH80guLqydUw61fxcy1sJiE0
UA4gwaZRI+bOKiFmEgl66QSIlkyqIW3ppRbmHmvGFWJ+pgMRkKOc6Wy39J0w5iddtY5NyhUY8w5n
glIJWMlf0w5HP+9JHC62sWYFiTV9LNMNypnnHEXqhl6QZltovE9UiZ9xYiAbWdivW3iV+nmF4M1X
hWS+VdvmkR7ypne3irazKDzauKbyKCqxGwm4XRepakMOKlaoGQF1sKbL0f6RsbApxi3Rge9jbHzp
ljLvQn0kLBkLKYmGbE/znHg7JkLT5eyvFLwDDCbUJsb4V5jx+yQmIykz/gyrLzfWBNxvkprEugmE
aBIvqKv3iaPqpMrZfkbL6UZxOUtsU/8EcPmlQ7m+HTNYax3ifqaqKNO1BwL7Ch+pDAZKQ/PVrDLX
b9gmYMS+rkPsO1kgTHJptWna29roMAektUfUXEd6Sv+Wag1x1P2tknC2Va3YdHn9nOYldiTrhmBM
f6mYn2Xv0uoLSLGx8jiQNI6T2rmcLSTstfiZNfe7LpbUR8hWc5oO93Yp3+1OfpMkul/m2bN07aOa
EpO0ZElEL+aLcGpN8klk6cGDqLV4HDP7fugcbBlpcRqdAQKlUSGy3ffU7Gm0L4ynsH8YhEpUNxmi
NIjRuKPaoT/F5Sk3xVFoFpdu1NPnBI/RqvalZtcxVqX040S9o3DkWR9pxXSHchfF80McmiNaQPse
QoUClzQks3l5c9wHx1IQiehrFl/RT17fpwzYDJjE10V+qlf+TIotNeebsR3gG+JAqctTmT8Tm+dC
doZ7zkmvrWNjO6UaO7FR41A9KbeKbhmec9NFBHYC+qFdoBvcHdCclPZWNuqbkudQLYMehBOZe1NI
GV5ODFpjD1409t9xg/TeNA7MF12ZM2BIe2MyVbL7khc1OzBJm6QO57RUJa6nVaPFj6EPIXcVL0Sb
WzaG5jlO+jPb8VsMTznPQ+EpI9mAqavPB3t+rUSSb0M9yAWEdIkPFQ9qtLXoganE8JaV0YpQs/MP
Uz4112o9bghwJa0G0kpfnRKkmEhnK3ueJu7eJq3eu1oycoxWD03YQQ/HlES7tkuG8k8d0pGRxfW5
j+KdQZHIzp2n2zrTv3IFw26ckvy+5g01/TeKpGcI8WqnoFHZNFzxW1ex2Ru6XEpSdudy3rmkAM8z
cDt6rsYPs4h0tgpbYIMTIYfVSju8f3kIFpIkP1WYH1VbIdQ8rWkWCk2op6TbxwRsbBAt2Zu20n+k
QexU/qxZdhlElfZha8reXibwExc1j1H/VBVRp+R1/5A388lELXeNHp8XIodJ9s0yjzZYUgiWSxtT
4Xo3cTflUsRwWH4iiUH6Pf7Rb3kOXSqWE9YojaLzYrRfXG26nVvCSMiZo0veaC9jKz5LPiwiUe6T
zNUDZa1cjuv5mJsqqe9JOeyShH2ayuxf1/KFaxQZCKL6dTm0tm00B3wfLPgQEXwbH6gVes40XfFp
wApeMJKGG9mEqId+3Om1cYxXsO0nuxiYNhGmmguKM6qrsU7c5pnLNpUlKjQYeLk2EdmC9TYt8pp3
1dI/Gg0tVYFmAsD2oeLN25TSuFfyDMhQGG8jvKUWydGn/WfNU3GjY2yKp2ix9lrOgC4iSvlYnZgA
SNpjD+voZLc2g4HQmCRhAKs7N47u618W3hDmR+KsnOLxPhfs1KwWP00qqUUR6lvcUtQw6xV9UPKJ
ANJ8h4brLrXHI7QCRj8lP4s86n02gUe5JrfOxqP2GZXOpz10L53KiZmZL3RfPOpW6YuInkIqgEkB
p0h2vularhZsXSjE952hvg29+aXYI7gySrfOoLsuVQFjUu7/9pIYOCbGQzOcs4YccBYAZHBreLP2
Hq6bV0eJjgtJhURqHzPdWgDuuu+6mXaNrbzkVBJv7NiQnqwYvFUTNUPI2cIUM5SVi1VcqBtT5DdV
2H+VAgtFPCyEUiJ/aodHOxe3RmF1nq4MzFQl8nuVgOopVRRfrP28g6ttsYJTRZ9W33ER7wmuuGmT
eKdm5k/stOBULSwgTapUKSaBPtfnzKJQtG3yQz1SmTqo9RZV+GemdchFdRq6zWSbZhDPaY/+LSwJ
Dja3/Aq3Q3yxkxKRsDyWika+k6XFG0yPoTQewh4LRRj+LaXypFMlNFlV/KRkH2Qmluaie0qkosaS
+nkme8w3eu3bHvqD7iaPlYRZxwH404frmx3nH7M2vmYlvmraFki/qvibE3meM3mqUuR5YfTJCPFJ
sWq8satxZ9bzx1CvvjyVG7lSuCgCl4rscR21HbP5ilROASxe7Bsz0Kya6BTA66AJ8Ydr0kiRdeWx
yKlTqsyHwpECBl15XyJ5VBsipN3ypLOEC9sJ+qpyvEISclf220Qmb0neCu+vMetv08i/wrpGa6lX
9wVpjb1dsLhYLW1LZk883u1Sym1IfzwqJ7zaWn2Lz+hRV0bE6Th/cVnsZ0ksYUw3aJqqgHpDOXI2
ojlfhOGrcKpkcEV4QUrpqV6/TClNiUm2WyL7FgflpyWaj3xZLiM5X9Bq1okr5NXKSGtTBt8tKzSY
ThToberZckBwrNAWlS5nzEs3pNYuQWMaW5N4A+4/Gn2UuefoXF3joo57Oh1I0UcGPjkDIev8UbXh
Pkw24I0NnrIxmOg4i8uTkb8MIvMpUL1r4/4tHqHA11NwmamYQlii7iKLEwX/xHnJwwBE/C20+zPI
7SUkKJ9dAj60vNG2tBDd5qJ47GP9vZgswUYvZqzFT+W4pDyJnhtjmTxepQKRCigDeFzv2Y09Uqr9
VvfpN7vfJ1yg/YHYfDqVl9DH9/Jm1se2Dt8ZD9BjxIwoIUD9UYHIaTXKVobZzLZOoe9RGQHrpbPB
yNBE9EMqx8qulTN7zdepANtdBntHX3bpV6Yl2dNP7q5YiKJZRJ7ty/ZUVgoEAS+wdTLlm33vZsYL
IZLQ2U+Lgm+yILKSkqxocqKbMZFsGklOgNtXvDo1qS2ezWDuCu1GyWGwGpwIMBE2GzUnVrFnaME8
u80Be1yyaWc6mCbNKB6UuSM03s664Prwn+eIoU+5Lrs89G0sHATx1zr3qp6ycbuo6DJY25+mN0ck
hHFTYGHZ0+w17nyobCzpmJw+LHBkTaA/tY1B2fP37BaNQXUQIUgfIfZsbV6WvO2CkQm9ldzDxhYA
Mukf6Rf+HPp8dXZx91kUeRDa6AZ2+GfT2enNufaJjox7TYfcLVVFRM9x/q4MBKpWBqO9JbXfsHS4
aJiwizD8MlIxeEBEjk9sgHANQpzVkr/JYllymptEriNbrNzGNhq+0P6OXf177JBvzyzC4RAeSGIm
IB3Eqnf1Vzcj9Nvc1bNyatYfl6wMjGEhn5Ik37vOC/l5xB6WNEsspTfO6XFRrYeivtSpGDdpLh/L
CPY5d5xDWwsgTfuS6bjJbeennUxC/KPmbjbz+3SlDlylADac2luhRtLrWoMrwqUFHlfZDf0Ypd9E
zQSH3/sM15LL2jiUo6BQx2T3tjeiWBA2gbJDtUgk0OyaTNTMsElojNptataXNh3fpmItWpzSMQiN
4k8mS3fqSdqIgLdVk52yEbncYGcDfsAwtm6sviWzfXKjP70z4GRb+tAcNpx14pQsj+ljIV9CIyFd
yGGPFkdGtMFivZl6shymavIcN2XvbJtyA6capImqvWYuqzXZsexugVimgn4oLbkVA+iLNYoze+wn
Sy1eu8LJt0orEoQW0RsZI1jYHT3AzaR6CD1YBlfRoU3tEMghINXgrbDndtQxq+t8xvrKti4KxZBm
lgUUmfJd+q0BF7ZTHetzwclfSKDKcIRcIUIFizuMu+wn9nAKvUtOmTteZlkajqbxScsJBFQNIl/G
qkZWBWBl1j9Z2pD9Usp9PoMza7npHnRx6It+2MwRxFS3AD7ZdvY5APJxt6mUTYnoocur+BCl4zpA
6+8mFpcNaGVE3MnU3qlFAbGim1/VSj2FHw0Ii6dlCrNrf+zALJHJtjcR1sCBYeQ+tDgrywqwc1Dx
nYznEX+dh0al3rqlSUr6DO1hrY01QwPilyyDhC/jhCEZIQvamJQKxrvN1GbDfUNnut9Rb7QG8t+C
y58is/HyAdxmIlFDk8CazFL1IR0bEj+4I8SNCL1mSNRTL9VdwUy5mW2c08lCY7lQL24tjECoQ7Mj
IfKwNKm9sbJyG+sUtiwRN4coEt2tBG/PHATuaTa9WCUiU7V/hjXj8y8XpD8gsmHSpTd5BazOvpWc
2tSiemXckcVAikRTJsfehj9tWkD72pgUTLHkQeZusV16g5ux7N6I6NmW5jp/VljjlvFgZqykeVK9
lNZi7G29Qs0sqvlGdCsn1CKnoX4DDZ+dtcy1OX3ieDe2Iua0UKTAgN0BBHKhsc2yzJcibwvP1srQ
I3KlRMuJ67VOPSrbSgKg1kvykk/8iGzmEjby1vSEEGufQnM0RfraW7y3odZb+zTJEDBx2WPzeWkt
/uLG5EfiJwKJiSyWNSgZyxlfTddEWJwVR6I+p9uouleBUDijyk3Ip7KNs464765lu8fP1up5R9HI
COvMlGXD9Wwtp668NBr3go079cIFFauDKAPIYoOMmJ07nqqY8ha8sp+qJfqHQg+3Yzq/GhLX5WiP
z12I1xMZUBuUFNGwRPeXKVk4SPkTtAQB60RftWENvu0MNxEcKsChqxOMEs3A5lb9Q34zb9Gc3o3q
oFA+7eCAGR1qN0qMCU2NnlYHodMpGxlo2Cw5k82QuDUuJFz/9UnMPcvNVOoHgkqqhbHC5JwTtfYz
Reanqv+N0/JD9AzlFgSFm83d0lkqyTghOHT4SfgW3y10a6fmOCigDEmv6TCZgHsocjxLOGaLFp80
HrddrLy7rXC2g9ZSuJZk1Qnmz97mi0M7noDTgfbyVI1Jh30O5l4mVva1AcE+wiMTI/O5bR9SI5xv
rFCF22DrI0okOXZUTTuFLHh0yI+9kqu71rkj44LBUJ1fxknbL50KKjy1z/0II2LJ3tOjsvMm6WoM
ivnCbx+d4q5/zy0oMuNPH5M7h90+m2DuiuM4ITViOzBMENCxqzCz71t845eIPhKlosyacidfdspP
W43vRkSvVx6esgFtpRh+pAOgX6dA8Kgrn3pAAfreXHJ/Swvww3geQ7aHKekNWww6n8rqXovt+Xay
qS4o0vReETXp+ebMKbfU1aZCiuJrI3s+e83E7+ryVzXkVz+qTCyW3GusPcEaui2r/AvtBu2VpJ/C
97Iz1u32gb8o5ayKU+AXMw9iInARG/qZku4LlULnNjTums5Nb6qOc9to/Ig3eTPXLvJASHCtcc1t
3Et5rp2tgXrWdyZB28bwOc/VhTtsyhRsbESNfa6tSnQg9W5OV8Nuz76D0jYE8kv9k2KyYquQPuqq
G3pxA/QaV2bC/wBO8qgaLqWFM1f5BmuXH0q0h31ViXYS57GDZlum8tu212wWwdao7RDWjXwqmroE
kbt0l2T9xwR9K1DS3lyfsvKGKiOQhzqz+Gu7tYImnPYF8kc0uTprKcXqjuKS4t+Os183rMNhrT2l
Q5JyHqivHfESvqbrthcZe8eyTF8s7muUxAKXG5h21RVy24ZsZAqJDyLdtFPVHJqpexrtegn01Ei2
Y5ufJyRjcMewc0abNwEXD8XGzpCRIzzB1cLEMcKxxuLSJ6YCdHhrtN1wHmvnIS95Q8sl3xS11p57
t6/p8N453PSdmkyWHnqD1LFLG86A/MCMfTx9yUEjRdyGlk8H7cWwUBbW3UfdkOSCo4tRqNi6rX0p
YMT8ehGdx9C6DbEOjlCsZOasRRvyN21nP7TGnvrCm6wdph3B3ygXw7O7RKfIYq/CtmyX6XXsSSUD
j9HkjUb/AEPO9MuSS3iU7dxpRnvfDBkwjBW95DP8p+C+FJEg3Srz30R/cBoa2jkxjdHvyyLaKTnN
CI3m/NkmGs2if5n6MdwIYpA9e1Y9u5tZn43lR0zOvjWoyU7/bIsTdCny72bCW6vaPbOfQolROUe3
0qif2wwxRc/JpXdP+Dhu3RaFTxTG2zBpSfEY9I3tiu/VccIgTjpJ5+qGF+r2UUd5ncO/bMfIOrhI
fm4wKj5ra814VCuw7RVvgC1+uhyzJT6iCvB1N4UOoTZp/uRa8NS6TUcRWSA3VjVfRgP2wBThe3yH
AoVVxQvlsh10pPtje5qHLA+QZRzmMbxQF4L1BSwi0yakOjavGc3za1Gav+0ynYQYLkypxBbHt1nI
EZydCoKgbpeJgbN7nc7gUS5WGgvG2a4AOTH2jdkftIke9GJ6VOZFOw1ogXR0wLsq2RctI27vGr96
Zgyb0upelapfwLkybga8bzrOzAbRU+vEtz1cGpjbpy76/qhRFpvGzrxT+t71u6XyXBFztiT3OckM
XsRaX7UBsUoHNJPcyjNVx99ff+QWdWLhZNA4rfxG5vCZieyrb+OFs18PZMPnIhLKC+lb31lL9xEZ
gJBputrpUxg0g44nvXIiTxBRBsIAY2vyNo/tuEP4xAp7k/bpM5//g/3V1q3rR+AFwLSA/p2rbhTJ
tsqMfqdueuh0+7fO+1dn7h5hIUJPTxVy8m2Ks1wSpZqQ7YDQVvUOPKpCa7AlkGRTeeBshmJp2PKr
sM52aNwSlPalhdLxmhKd2MpmlT32fHZquU/tzmGcLMIfbmZjDmyuoDKqgoKFO7SUN2NI/gg3K0Ge
mymoVGRt2N/j9re0u1d6pkCjy+rSiJ0WcudkTSdd2d0XYiT9uPzSMwdt+rQdnARJnSpqehnwndZr
/YwyI7ALtR9b/4XQdLbx4p4mJGl+qRGNgPQ6aVQ0vW58M5mLtkmT+FRXCq2VRnG0cKtlZVME/Wyq
W2RzJtOF9IbSCjQ5RaSN1Q0VLM2DzguTsMbln4mblk1phKOTdscY47Xb9KzwwVynv3HVrKFT/cEo
Ff5uWjmFBYrDeMsmbO1Am+WLtsTuLciGN3V0jztmom0nu3yK6/bOGCiCIKaaXyPxZYHW1QEtx+9t
nqyMrVADXe4ls0pxlZEdydS7R/5N6N9Uw1hNkBgT5U4op4KmV+qtrC/9omq3ZTHuZKlEfpMxlNXd
vio15lYw4aRM+PSmcuvEyykpWIDCuCm3at3fRA7F7ZFK7QKKI81Vuq2bK9iVx7d8arft2DEC9NGd
ojH0y7L6iSD0mpQySjdSEl+Z9U+rby5C7feFm8/bXmPezfvMAg8yMAvlJLKE8q6PjK9a3EYGqyY9
gTZ02J+LxqESJjb30f2lI+UT8Es0zgsMSjBRA4en5dZgUxpHjBFTpF8wrFxiqV4SOaD20A51lBc7
DXjAKqy7SXdXKQ/jaN1QpDijda1b/bWbkicUloyj5FCZ/YhRo7TO5WI8hkb6IFhTdo49BFm7BG6t
3YTcyTGLekMFQUY15TZNQSNp7EyTdqM3k+Ejo+SREzHs1OhiugLUHC93UsXBPGo7u++ZSgAbXToL
NrWSH8XU/oTp+JN1cBXpstGah7wZBi4aLH9h9abH1k8ymb/DWJHXr/uGmtcB4ffwZTPBCg27div+
ApKFsK/LFvBMuRjV8hSb9ktqT3tVNw5NzKiq9PqR+B3sHgKNzsAN0eycYXP804SybdSaGwbREKMr
dmbDHVaVX21JbGD2JQxBD1t2ANS9t2yQuLyvXpfQ9dt5EUHca88uPaxN477Hw6qIT+KjIhFSILSj
BaKYjmZB72mlA3AXzrNKitsQVhcCj0aUV+NjM4LF9BFm2Mq2ThjHKLQL64cCI8PGXeZjObh+spi0
KHEIjMnRICcFmtXZmU77YJjFZ9vRVaaoNln7CNLU8ckVwMuGi63AdB5lrzGwmT5LLgw0GQnIcMVz
RkEndhPixUyj/SzVwVdQqTa0hk6JfrE0m85QcgNTMPehDvfrLQ9e4HUpM3Mj4hJvOlafsDHvG6M7
m+3keHCNbLsprdsojXGXD1a3LdH0SAfl49Tf6gNscASd0irfJDlQ9Qi2upEtCZLoUnWbj1bCl+e5
xr7UPgDBszYmWs19bQkGbXgpVCAwUpFWR3qgYOzuXIuhhEFR4lZZaUDypBJiJ9RoBhxg+g27j8bR
dkMrjoNtk4dS0wyZsWYTaGFXAJpDf5K16E9alQwnAIgFWk8qe+QjctMp9XQoOlE/pELJHthWr/+/
PlF1+B/JKeK2aYVkQYZxpHmtqXbBf77Mgco0bqk1bC7Xp5ADwEOY4v3fF0lllLKOO9PWXLr6ARym
eUAu9lirhHdcnzKodz03rrr/54D1qJwC0x2/bez/+0IA6bj0pa4crschtp7up4b6+vVVr//gLdnH
GCqhrfnNrs91Vtd7KOxMYlz++1yeOJ5GqM/legTZXTNqlxRA28zkRUzjf/5hb3fviFLe/J/nBbMB
UToSQuu/x2uNRYqFOMKT6ud/n86pVjtHKIyuL3p9Pq9mqqdi8469yK7Wm/AupdPzqQkRTlW17G+u
Dy23ytYOuGWbTOnw5LZRfqs3YIllJAfuHL1zTweCl2O/6b3Snk5SZfG9fuvcup0XIdY7XB+muZsG
GBuE/88LR6E80lUIaLb+2DYndS7T/jn0+qMct36FdRGn60+SCZWNS+hEABIcLoem2LOdVrzrwwTn
6Um6+nPRKPweqnoxGq17vL6OxncCZbTN8fpCZomoryndcHf9ap+a3oymF1dNXt1f/zHzpt1lLZcW
UVlx7A1WRdaFLDrv+mUUzdU9PzDZt3Qws4qvxxTJEqO6gtT693Wybp7YD5QBIIW+63sjuQCxx7tK
TvkdFPyqHKjreyLqbL+KkvEhI1LT70hVeJzbxvJC3DdPzF6tF0krf+lB37juTPkaL+TZ2blpv5WT
WW5yZag+RFv/UiqLXbItX50xLb6nusQ2mBo/5YKQPXeqv35ioijgVGA4Km9UaxaORb0LJyaaTXsE
rUKSW5BCI6wU+QHVxIw7I0cvVRDDhfxCRNwa/dL85K19b6Pw/0pk+u6Ucfupsidgeuvcdx3udpOl
+bxL6ohqFFdr7imTJ1czt1mC1sLl63NRVmOpXBSGn7Fp7q9f0CLNZpEI6+314fULbQI4lEa5wrjD
S/1zXB1NWwuJmX992K8vUNm6sx0nh0S9//0ZdD1XyKfh0UzZVLG3tLa6UwyNFOL1mOvru3CCwdSY
4z+/6vULZRcOQdnBaV0Pub7+pKjo/McYvr9q0LPhSN8vY0ZdJBTohbagYj80ZkolaB2fuMyUba9M
6SMhBonXamb/UeTKWTdrGcER3y9OGP81hfmJwNt9lZbuUIHcY5uVdg6q4ja3SlkZt7YunR2b15Hr
v9DhxY3xTYbjm1kR5RKbW9wDfEBLttyXdm29T5ZeeVEklwdXS6qdaxXE7RTdeIO63wlobQ4v1Jp2
vtFk6guKwpTApPiuUbOHctH1s1EXBC0YloSagAscsrg5c+JAFEVVds7YOgUGWQunLBN5MDSkpOQl
BFeRyfmUmUYfGCWqglJA/g9CK07aMOsByTbRSXN1K+BCsY9ZhhGgYsHlKrspEZ0ENdb+vWGm8T3T
CCOdZlvfUX5DroT107MP33R9ND9cD03MRQGV+e+h09j9n0MNbM4PKh3fwdibrL5D9oh6Kj3SfRbI
kGxT0paBM67PAXgGY1PLeCupC/XrVoX1C+V9oXc0K6fhstWTRd5f/6Fe1vYM4iR214faepw24sSN
jNoMapY2irtTsGxSfaKDnjTTP98Xp4DKjh62N5DgPwttfgRVgfSj9b/ra5fYG3xK7AadfUWLChpL
iRkYX8K9Qaqwj2hn2l6fk5UT3jPdo9EncRNOiOOuz9nS8OVMPNP1kYzD4kxE2f766PpC+NPcfUp7
HnJmXuP6jynMkOJmrqF/n0PP2ULlWvph+N/j4D98nWi7y/Wp2nVKIt3afdVSoT7lee+rukRdAYDS
75RU8NlRBxlvcSPix1SWDCxL7y42twWEAOuTYJOZ98/jrmkJ4APH/efI60OC84Ga1n/+fYnrFyoz
6i8WlDqZ0w4xMLK7aOGs7q/Afank/BKcmP/Pk5FpqXtFA+K/fuP1wOs/1y/gQ4UOXr95WWrk45lr
HaJ1A9rErXEewX8uUdEgayE18APUsIPkMas7vSaowlzw41QDhKNhl7+lXrn3SYTxxm3A06/PF7b7
SNyH+uiu427TYItR4oHjy+q2qkmFMmfapsO5bLbX54eYHZEc6ldYHJtwool61RTqsjCpnP0fxs5r
SW4kS9Ov0lbXix5oMTY9ZhtaphYkb2CZySS0lo6n3w+eLAbJrqlZMxoIVwgEEgG4n/MLLRyUY+Nw
Ny3kbitwLs3HHilzSznKqjpOaJXlj11Ze2nvPYhraaZ8+61eFn+rs3RX22dVsh5cYqj4XoljqIvv
G1VtbqOO7zqZ4MWz0LE+aTHkA7VMyi8k7b5aZmm/KE7+1Gpauzdtw9y6WhyuvcxA9QMN+Cez0Eif
wfDIdZfnaaChy1Sn0TOOl5ga88AElaGsG0McXVS2fBEbK1DhPP/y8UpUVfYuSkQ9u0b/FFiNCoK0
cFmxD8pheN7pWo+sqErqfqEORrDzs5yldQu1y9Wzl9LTPuNPrtwhmF0ccx2ZwciZACSM3abKyvS5
V0miCSXVNgoUri+2v+QA2bp77uugPGhVnW5UCGL7oguyJ1eIPcHI/EUbjALWk+8fs7CP73wz+CY/
btJd/oLVWFw7RdZf+QFZhnEeMJ8HCEpyWjHYwNwOzC1ykq8xkqRnuTHysTtXZge81nKROFBYpVcA
JM+GHpnjQvaByznvAtOGA2cevxd/HEJ2z8ryOcvSYnc5dGoACzaVvl13FdSAcZz26LZ4V7KUJxDQ
nB7Ze1mMa1AswFP3g9tcOSQE231DBAR0mBoti0qpn0VPXjXOzeqzM5G3jsa0eSnS7BmYx/CGRfO5
Yz763vQ2lKw8wMG+mBaFC01gobCQn8PRXgC/JRtByLiBOdPtM3jiLTzlWVyucCoU5nStXERYS29l
8dKQpEqGDzI4y55w93X0pPTYiBsIUp9cO6y8TVMC8R1Gu9mHRneQJbmRXay5nyxWM7vIHALiZa1z
G42qss9deF0ZLHVW6T0iCjrkq1U0N8s+teKryzQlJlpbFn14rb6xpFcOH0N0LV3WemBdf3Tm73Sl
4Sxh1ZZzC2GIg/z4jI/xg5/V3Fl8RgOk4DiW7bBZtuCw74Iky+/8eckRqTVYnR91btO1q4QQGNAd
JOFgrug3teq6p0qP6xNclmfWxNaDCq0KvTH7pmwcJGVj8OQON+JJNlqo2q/AgZQ7tQQn2PZGuc0d
8K5pawSPkV8467JHHEGPR3hU0Dsxz+mhuo2Z/TCloGy8IlDeN+TX/Pe8Z0pq1K31kHGsNQDZ5DRa
Rrgq4xQCEUiBe6KZ65Fj3RiWYd1PtU/g1NFZYUKyY22OqLthtvFCtjoGmU7ROv6J9DwCo1GUXpWN
XV85INZIodfRa+VkhzqPrafaKB04FQFyIFMWPZcKAYS5g/PrSHKpDUF1N3wFL/Ix0uaJtSxFo9+Q
WyLi7lTpw5DCUELAM7qNfR/dKK0tSJGkznYQtn6MeUcAh8k6MtpxceL51m5FpjpXJtdn7SSJcVuk
2N9FquI8jLNkEXq8i6oy3W3T+ZNYZLMHQ+cI7UyqMyVwierWXJWD4D+X8+ajX1ubBd4WyvcRsqUV
AofkwfSxIITcTo57DSKxu7ONLrwvbTQrIoTe1rIoN3QwHbu7Y2Y/s4AQHrp0kHV00EzCgURAhr3v
dSbOtH1wtPO0Pg/hkK2TLG2f9Ch+k39qzfgWWUP4NeZeJZguMLqYx7hIFR3NeUzqEFOoY7N5mow5
fTD472b+MSb3Um2hu9n3MZUNLiVJ8yOUKu+otcI7kvIkvzXoJCSqOA82Ce+GGjdsmnLZ9Psuk2Bj
pXTRJh2rrMOkwITHh6vuouHbo/KMj7oIEGFYWKrLNp8rLps2jTAABvX6MEGkXXcjjutNNBqnIteT
dWTFyjMk+euBu/CrFfU3ZjMYz/AWctLizb919bPuWk5dzXC8Kb3oe9ffjmpOKh7rRZUQRnzR69x4
VP26fAj6nwpR/6L1tv7Ronk/tfw+pvTKYdvUPiCUqepxFm/UkXcsjH8Soqq5lruJhiBANG9KL0Zh
0r1W0e061sm8XpO7ORq0Cp6qv9bKMsrw9WEyCFl7QjnkVnCEMmJuU1LFB7LyykHWQ3wneCortWx0
0UWee5P08/KF7NXZWmftZIdG1spdualci1yZ08WLEuWM7/1li9CCL51Xh0fBc/4m4KexS0cCc1pW
5Td+ruU3co9Z6FNLMvVwqR/9QNu5Bol7OfTXvqBNv/dt0e5doHHQITvsBme5sRD65D7KzLVTZWiX
tB3cb7l76dMI0h2/95HNtmoh1tJjLBMBMwweFMTfj3neqsSn511dAfEl9+SmCXh3AU8KF5e6XndF
db6UE3tKNnGGjpkcDMURpabfjkO4kiRN09g8rlxyZD8dg4mTs8zFqIKvKeFqIdfXe9ENQgb5TaCG
+U2VCgeOuG+sPKFnPzfs2h4Bv0ttaRjOikyrsZID5QZp5fym2dVzT1nRDODDbKYcW3gaGU4zzxPp
xjNmCNVCFqEyFdvGQGlJFnUTyqgCV/Mki5EdrXhB6g+lp+s3SWY+yOohQru1NfGQi0UunhuNVC9L
CGcvWxVLvcZJc7rFKNu8b/Lp49BeanbHIe5K9JQYRMZDrNEVYj06n5aWoiZYWIpxNeCr9Kz7OJP8
+9ma89kyDQs3ZJLG58vZykMmnG3WINBcwdLfSiX0jNfFpi0CcNGzWPqHOvqsp34pVk0IE80DQiNb
ZcM0pjzZZTlV88+pluY7WRJZdeRRCcUn1dZezFwXWmAU3aDtNq4a4tnrsXEEUKYwW/oIFVwVTIWw
TvIt0g818lmy98dAxwjBTlfu7OsR3VhKE92ANwtYWgy3Cf4XJwTkj50yus+qzscLb4R15Hk3VZ88
NnN17sGzqRPS6W2XuM9ja8RLAvHRSba2downhkieAg30dGtisTMOivtcQxrb5HU8buQoXR8IR3Zx
fOUpqfc0xSf5ka7SqyeUXskAzh/lxzGJ3DpXtrIoEvF5wncWDaumfGgCfy0/0mvJjWkTztddn+pP
JqyxJHLPbWqQ8VBVyMUYWZ1xynbOQ2WRe4k12wcXat4LkZrIDf1oHhUwDJch0zQJHqJI7Fu8Wg0L
1knY3wdh199jtEToMAUc6gcUkbzBQGYQL5ceWuc/DrGRnmV/XE+ardFDtJTFej7gnMWdjyXHDHVm
LdEU8baeYW3bTtTXYw7fngkAUPta4deqIpLZGXbwNbztwr74iodTBk4wmL0GTNi2U+tC9B/iR8tu
Xj1Dyb8mvg78xa4+GbpVrVuUCU9EI+1zOWkVHkie8yVWqpXsWrnk+fRBde+mFG84oUa8Sax6uJtK
r1/Iz7MhKaa9Xb34JVBFpRqZjCmJdWwgVa6LyHafAQ6cZdc21j/3rgoHUbc1ToqIjvwOhT9US4d1
1J/fIWEN9fEdiow5lfwONayhxyivXoHv9hu/SsxNqibTDnBAttIR9niUxb5O8pUeqvqj2TbfWycv
MH4qqole7UgaZRvYzuRJDCV+UvFJX6lCra8Aww/7SkuaHbLJ6IgqUbpy0M37JET/DATa/OY2xyZV
pve24jGBCHkMoZzRk+fXVw3xzKJDcGEw8pchq8ItelkZ8nfpUJ6IzGEZNe/9VuwQecZm2GyXrAPo
XVWDgB2BDbTfZvZVqhlrf1SiE2kjd5kSd13L+srVwQJBdM5PhlWsi3bAMiLoGGF4EcYv3uh+HGDY
G46Jq5Y22+s5jnoyTbCgc6mKA1A8RS0+Gvs61NZ13aNIMDfILrLV6/XiSAIBFf2YBBVKYJu0Dqyz
SXzzbM8bWQzTwT5OmEvKkqyXPbSM/BFJHwdl6jyG+j6PHQo8jkIr24S43iylADtM18cSof/7KAAw
2WjgLKQQujM1j7bnJvek08OP+jJ1lp2mN19Q24Bt3n9FbZx3GPCX26A0/V2AdNDWDdP8PhlIcrSK
2n81BnWJAHT3oqLatELGUbtCOhUHtC6NNmOlNE+1qj0GdTIgqYNRlsi9ZyvGQyXWnOTUldWAB4gh
UO0XwQ1rDMjYeXALrXw4GXpr31rzxtTBLVrFrYgje1YU685AMI/w/8Ba1mZS7/WJacWlf9c00UZt
WbLJOjmsD0Hhi6jLtrIoG9Sofke23jpcujkgqZymyK4hb9q3aeU3126vLC8dUJZhahaLt8thGsOp
tu0EqU8Okg1dF42rJA19KBccSNZpbT5idh1le1nsC9/e5FEJGkLFG8cLrGeXJd1x8AAByGIjRLhG
qUbdyaKTFI8t6a4byFT+PQz1TdN21nMpAghs3p02xuaZ1AUS/IH6DRiWuo3rkiWNrJObKMqbE5wr
aMv0VafC2PhTXe7bPv8MFhjquefrK01147tB5NaNqb92xBYgzmBXsUfGDMrr3FjURXKnmpG6UskO
rWXdR4NffjaErh1lCSlF68bLX2V3WRNZmrpn0vrzceK0UEFFtMq6dvoeImnbfA7gUH0cg8UFcO1q
+gz5xV3WHpnpmNS/Nj+AIvRe7y8l3/8oyWfViMrFpa3/pfRjnHzI/egpx5FzGu71gVz1/AD80fPj
8+a2WXDnL8Z5YwD6MRj2wSCSM8zG5Gwl/l2XiX6HHEtyvtTLvY+6aiRhNoBsoPulOq950i9kuZn6
tzQAmI8/w9nPrOIs9+SmqQSaKnraYSD2Z4OvqdH4U9l0ol2hBtkhHvCh/DjM5Qh9o4i1Fs/affPx
5UYei0lBv/jjH//x3//1Nv5n8F7cFKkIivwfsBVvCvS0mn/9YWt//KP8qN5//dcfDuhGz/ZMVzdU
FRKppdm0v73cRXlAb+3/5Gob+vFYem9qrFv2l9Ef4SvMS69+VVet+miB634UENDYl4s14mLeeK3b
CUxxoBef/XnKHM7T6GyeUEMze/AI/R0SOdfO9b7nBQO8VnaRGzer3GVeg/etFko0eExUMAlIN0Gc
mFf1ZBkfm2zSrkwerQdyw1xr1JLMK1D55VbRgm5x6ScbyLlhoFlESCaXEUFRK99VuTucrTwbz3LP
+LE390A5JWcaB+40ZGly9nVt30ZdcVtGQGl9U/xU8nJ1b4We2Pz9lbe836+8Yxq2bbqeZbiObrju
r1c+sgQ4viByvtbYuJ5tPSuuhk5Nr3C3mPdhbzfkN+aaam0JnMmAbYxIh8yb79Vx7SEbWDX+WSG5
ucpM1ULwZmxuvcipkVCgbvRtCzip2oew+v4sl139VqV1h/tM+FQB17+OyIY/qfpTmrTdowFp6i4B
yy1r3a6Nz5oPxVAWU42kymgoiOfPYyy4B+sgbWrI+531BNYiXU5Onh5la14kPx1/LH86vmKo+6Gr
IVr6Gq6nvt8i1tH0Z6LPf3+hPePfLrStqdznjulqUL5M89cL3bm5y4Q1yN+JiAzoxXD95BUOMo+L
aiFlAbEPtTx5jS/NQ4EsapPnh49+YdPBFEZH9BCaU30irAMfNuGGy2zRYZo5V/bujB+Wu75vzruO
/r1XadnvfcW8qwpKb49mlbHu3XZ6aduFaIiHTxjEbNRM7/ZdZroPlq/dyPaMVQ4Rc72EyenbVzXy
xsumd6cXv0keRmLMDzwDfjtgCvzgTvUMgIbLMUW3dLLGm95xwlM3lGdZQiRQ3Hyv72/weUaBry9z
f9EbKD8CczFWvnnpwtDWzD+G6opZrybmJ7siBuURIh2ChH003ql+9SBGTcPgrSeW5LbzdwmUT46z
Fp2lflZR/98BFrI/iraIrnI4rPeGi0lQVFgZhqmM/qujzsNrAy2Ev781DOeXW8MiFGGbqgGbyrKZ
47nOb0+/hBB5q48KDANBgB3Nii6Aj48xSa3N1OdO22mFF8FynOv6ptqHbf8wtcgnVYan7LEu0JgW
5QPoqyp7K6LmYA+JyXr/zx78FYJlqYKYcOYftTVvukYLlinUunXVklbs5htS7qXNHWrqy6ABWiun
g8bMGOrQab3qwla/kQ0q0Zqbv78M2q+Poo/LYKmmwzuAxJBtq7/+QpxxLFHFV7urKastnsoObJ0U
6OmVqmPYXnQAsPED4iHsVsicyBZefytzNKqTPVdd6uWIMiWSLBvCEpWcqEAA5e9P2fz1vWWpjsaP
2eUvxy+aSZX924/a4Kmh5X0UX/nwZpT7yXfqZSuC6EutsUzzxBdHzcCqer4KyvSjukl7QbP6V9UB
8jgfvVUws19MOH8/ejcxujhWRNqAx2ulukBtHC961K11kWIaKcJGQReBfHGOyc6dEqClJffEXEdC
M7zLAw3X3Xnv0i8voAf9/UUx9F9vZ94lqoZhmWMYvNOhGv72SkEtd8QTy0rwf6xV0D1oUIz9FG5L
8P97ONrO3TANyHOKOnsbuuSmT8366dLDV8xpPXY6mlGBXx6EDqYnGnnILHGmfUW3KjgJowjvLTXD
wH5ulUW5gXTyKvC6PIWmGt5fxucDcqTLRNNe1eH4919Xn//Gl7kLX48vOb87bRcpP8f5/R7IfD0T
XWAHu7ZjEozFyHIQfR+uu1TzzlBzsD2om+t63iRT0FzL+h4cZ26lpOUJK4oD8QtxKMD3L4xAN0CN
AlMif8ac+qfypV1my/Gkkd/kP36ZhjVyWvZWlKKOgrD9rfjf2/fi6iV7b/5rHvWj169j/vuhyPj3
t13O0VtdNCCafu/1y3H59O9nt3ppX34prPM2asVt916Lu/emS9s/p5Nzz//fxn+8y6M8iPL9X3+8
oONHugeT6Oit/eN70zz91FSVl/WP+er8Ad9b50vxrz/+b/ry+pK9/PuQ95em/dcfML3/6XouGmKe
i9I996/1xz+G948m958mKE6D5wRBFrb8FnJkGMN//WFY/1SxHXU8VzVMG3dr3goNjMG5Sf2nrqPD
7Vk8BS3V8LQ//vz23yfTH3+2v55ca789pEwO4/J71HRgvzq36m+/x1grdbMxTGUHD9Xb6DgwLjFY
RQBoKHZlsNGyMt8hRahioj5DsZFaWU69n/wvb7m/PA3HMxziqQaPJ/2305hQ7BX91KMXVmKMIVLd
PbJUf3UaFHXRPA+qWIdNXSprIprOskUVfhXqo7H76U/3F0sNjT/GLz9XroanaYZh6obHj9Wa52k/
LTVcU4sbrzf8nVqb5cpHmXMWQNb3ir80sPcahuJTYvs3duR9YgaDmHzRLkstQxYiJwbaGD2vaQJj
6//ltExzfsv//BzxLMcA6mapGjNEw1HnP+NPJwZ9x6rQg/F3xBlIeatdsTXj6lorQveUOZa3GEdz
XMksTj3pZP2Yp6zGWEeduWo6cg29Xawt27S3zB8OfVl4J21M65PjbBOYOyeU9aad5WHPWujmSfzY
pKUDgtwa8NgWrljnQ2GxuArHa3AE4hAp4tkHknEcffgiRqQU50CA1rQL9V2pXPtg3lrBXYUX2NIb
h62Yla6UaVD2uAR983x3hPGKwgDAsnXTNjvyumdfS5u1rRrhkvBhe1az5ms/Ygo7DeWSr52f1Xi6
d8E4bRTx5gctYgFxsRnbtQNQpx/areukxSoR2NEme80l7Nn3y9bOjE2lVFdO/BXTXLRKhxDlmpRY
LnLxC4PsCjiT4QG6KBr0XWevG+9I4ncZ6wT0UtW0N5oXdwvLgQ7nDqciSuJ9HZJC6ZHnToRrboCt
IiK0d0PSXzGnlWTfRKXidFLivGuE3ns7/0HyEAhu9JxZttiObZetpqCH04bofYIhxnJozIMH5HAV
te526DV/W4nonVxosCBKvIZQ8s3Jpxt8024q9PRj09cXY1/dxvd5Wr0iv1Az8cYcJi7A4vM4uQbk
usBzYKAXFKXAEkvLgHrqALlHwHqLYglkiI58t4Kkm1HjQOHXOydPoO151r3G4nCra/Eef7R49sgd
FiWqGVY2PLo6Enm4yHRrZSR2XI7VKyscPFlutMn5EjiTsiktFAmU0H8GAZ8iSoYGPwuq23Zsr5wk
fddMYS7ajKRlnU3OklwTUgRDH65y57NWEntHRg9ec3Qdq69BXxpYRsEMBpAeZgk/gFFFEm94H+G9
W0S7IbN6SCkCsVjETO02cIjRd8jHcyc0GBtBZ9yYWY7gU43YkSuAlNbIIJKwexOBRqIA/MCyEMO3
1NZxFAdAuEg7DNYRHPVXUJqzrYY00AYzamcVm6V1zv0ayMPgr6IK+hhT03rnpQaq9oa1Cm0TLz6L
DaTf2Rlh3sX26OdN1obWqorxD5UNilW9iiid1mg3t1zN8NoOGmsDnAm36rmqD4jXLGRZbtoufwS1
CS3tRxe5l8yd5YhLg6y7FOVebY3TNlasnRRrJwQSTVhJm8/QA+0PowEpsi9bpfmAKdJn1LO1Cdws
DgRDZBYI+MyOBLKjBvNvUdSO/aEDL/vA3w0nUNl055aBCMIlrZco/QD2mgd+VH5sZa/IS8iJDbBL
ZLGeR8o9uZnszjWQRpmH/nQmQlXDnS+0dduoSHhUGjZN88DLubkgtRFPkKcga4U8eXl4NAg4Mblb
ydPlEYJeKDwu006RUYq99w4GD+QHbk8l0F6HBK6qTuZ5G1gtQSf0JNswcDcoxt2gOLMdBhUFQFQV
67GGETD2D5HZfAV10AORe7Jt/ZRnNjL6eX+LH+mTaXQAv4cDMr5oXFvoJ/ol9uKEirKdMWGdzu9C
3Ss82FHJClxSIvXOV4M7U7H1tRUhGNw78R1U8UVsG9d+ono7UbW3euCi7gB4D1WDtdOFxsJuanMV
zqJoVlBCYnNxksyFf8rzLwRYz2PpQsuNYczx/IYO7JXvbe9gGmjXu9yAjujrNdRKK0ZOTsXAMFej
bdGXV8roh4cpTPdmL6YH3Si2vtK8kevENpLoe50P45IYY8LjubrNSYBhV4jmeBmaHVhZtDHgSVsr
1RHKIhJlsBITKR4iXX4bxTwO1AYyPbaUgNUQxhsR0ouEu3aiTOfxO13DfHyv+P1+rrprO+yKVaQY
06b9mjiBfQJoU4L3y2NyUGO37tr5pYWaSGezhKhdFAaaDkAhkgBqu8nQ+iaWGaHwWYyPwtZ4neV6
vemZ4MFBPjYjVAxnCnbgXvyVDgttE3Vf6yF7N6fptVfrR0up8zuld6qdrng7L+FVF5AQv0ZvG72g
oJkN6+LiaH5jvuctfESWC6RqFjhXpwDT+pdmJDHr1J22NJyoWMNrRUKk1o9hQrTTUw/AwXkAIEzS
t0Gx6CEsKhM6OhmiAwtMvXvUaFZ4cboqazZdg9xTluG3qOgPWaUdrbr6qrnlsME1YV1W1zCGP0XQ
fVe6g/qbU3UHBIzWKMcaKOm+sGjVj5prwQxLq3EH8Ote6yDK9SZMCy2C3KnZr3pWvduY2sJ7rqo1
OTwYnLhLrYryqNnjOXXNaYnMzdWkEDydLNiPuoI4H9HRJaqIC0/lDtArY9M4xl6LrZ2w9FOSii1T
jJ2KhtmKG/va1kOxUQPmm6YdlDu92Gg6+sRdP64DESIF22IDVTCb2ffj++RweyV+MG1Ah29Y7X2J
CnVCqS0ViyC8TaPsjZ/4vietEiVOtnZKC5W1bIUM0qPf5jGzufrBhgrX37mmtXZHRCx8EC9Krb/U
fbkzQkCmSkkGOnLDT0ZE/EB1UTTKJ4gk5XU8oXpS9QiW67ygRn+ZeASRe6zOTlEd3Kgh+Ftruutt
405k4GR9w106LtZdRLc3Sh84S92+Yea3TzBoxZKl2ClRmOLyMt7VGhlSe2YlKpPxjeQb9xaJ4wLy
eO5k3rov0bHK1C9jRVgm9Mo3M0dkFOGkdiEJJVXEWyyJ7uHgYGHSA8eCP+GcbaO8HmPUjHj9hGg+
eGvC1spi3CMmddAz98Z1qpvGRrByVLAcE8nn0R/OBGme6oRHk5dxHyoHXDhRSxzEzRgFXGjh3vp1
s7a0/gEeAZGlWTYAXhLqPgqyxz5MMj8MIVEFoNQdhBZjbAnBWOi70umfEcmzli7qYLGBMFAfppC6
q02bo06NBvvJRs3FgTVn9xHijOJktyN6sIp6ylMIslPfHevpTp9Cfe3qMDkIEXwpDeSp4Ts8xVAK
QeUZD850dKNZac4PzypqHiK2391RfRHjMlH8RyW0D4mJgy1T2hBfJrx0a6wsxMn03K/5kD0XpYHW
aLTzjgI3ZWA0DkJw6DZdOUj5qwtgPNlVWtnGOsoFq6m5RdZ9NGupzVzKBuRSlA8VLxmQSPon2csv
s3pddljOC17/V7Dfu62uctu0OomvwIeKjT9mfjXhJXHSR5wAw0xcQWRft7pCOAzPJSIG3qwmhmVD
VJf8GomJrZzKQ3CQlCQSvvXSd9Vvzq4vKnEyEBNdh1EO8hC9U7CnZ6PVAWFozPQK/As2DlmRqEz1
pT3xSvPhJJ015SFyHL7hfCam2k5rnOIznqoOl69Xk7WH1Cemm2QmOwulmOhb0E759WgUbFAMxpKl
f8EzvUekxsMptsBDMHFHf0Zb4g3B33vi/wJMTKvjieiV+rvuDaQGlPGLUhqrFEEslkj+KW5Hd58B
NmkipE7yHCqahUy2PnVXbpZEawTcvimKfZ04BqqEbXA96IbBS681rjRkYRw/Tc+vKlQqhhR7tbD3
etF3h8GqzyayX4gGq7dWqqt7ksvZqRTZKnSVhrEOkmDzH7HMMrydSNUi5oimoGg0sXYr9IRLq9+L
2lljAFYsFKjvnVl5+7Yq0XtE/fwKJNmQ+8kVfhHVThPVa1QEB8NEd9eLh+TgjdOd32G6jNYDuBmn
IryffAttztHDhqTp+ZiMOyuZLNIsVnLWcMFh0mg9VznPfeCFO02vVnikfnYt/ioYF5Ss/eBO6jXi
44m6470kDqGL3WWi+XAU6nqJz6ZPyLyyePfD/tUwtsmaojp6ItznrTtcpfPG04d3UObmJlO50W08
qD2RLawd3E0WQy0zF9NJxFIlVYK0XfTqBeOwQ6MuOTl1scpSFaaAPuE7NN5Y3iu4LG6L4SA3/byn
FEBuQdmw23TaRGxw3jWCzuUlxYourA4lIjEHuReHdpEuLmVZaUp3H7mLYQXtLOS/9//Lysb0VomB
NHTeFcOyDbna9mwNJPciQNr/c1F2QcHme+fLWDnsUvztUK6JCuCYIistP0gegOe3hf/O3p/9yRRp
TSadyn5s/sc6N58RXH81roJJGNlFQpZkKj96yG4OsBH4/D8OnVVZc5DFj2NdPiqSTlayyQyPmd+b
+wrhatWBRjcP/6k9MGfdUFmbSI8wuSs38nhdh1q8K3SkResW5Mf8mUkFmWgtd9O+2aeB/oiDHrMC
P77GsSVl4mmgOGkhwlAE2jW+Gd6iTQTSpSzx9nEAYTdPcLgBC++vKqKEwNnJ88YIO4xICdcTd3VH
khsrCogfZoEGeOcAaoNyt6nQkTjDcKg3StiA/J6LfaCl50hBjF4JrREn+sE8aY3xFBPG3k44RC1S
y9fRqEXMbYXU1i7Ka23vuq5xcoC1TGp9j2neEJrxroNxcorDKD2VYT374fIO00J7OQ1Nv3dr9Tp2
PNJqkyXqk+D0MMrRw41AFridihO2c48sxKdTnyvTSe65tc4kofB4084N2rzJDdSjmTzA9oi+dwsm
bToZtoAhq2moYhtIYXAmk/U5yuz8HCMHv5gEa4IGB9VFafgrEnzaWm3RkjBs/dCnfnBq541G7KKJ
A2sfV5W2CFENXqGPqyhnnZXKIUA8+qgjBsCLjWvEAVnO83qZivHE0xSGf5A9VLrl8FymRx0owylR
BvTecPcCJIllnYKOJsv0lAjDGD05el3i9QGpHjg/2hJm/hZ6CLT4HS7aXlPt3BDyzKRaRzgxO79i
gTelqEEXXpxt7TF68SHwbNo4+lR7drTFVkk9qamrnuSe3BiDgPtlqdNST8kixghME/tRyDSc+ilB
yFv2KoWXg4DM8MwgLX6sstw+WoaGBKfrrITmvHks50+o20CPRF1cmUvdfKewviBOado9b6o/60KH
0ArEgqYf7krAVqTMMvMkbyy55/ZDsIktRIqBTwkmji3pz87eWdlknLyhNbZJHD9PHppcK3x8Eks7
OXOTbLeH0ji5ID3DlEmfzleJBiwp1WLaQ2M9lKJAx13FgMKx0B4b+ZGcdDVTTnIvDUAZY66E+nZW
ovBxclr0rqPOAm5oWEq+TtPqGa3bQ20j1aPPIDgr6ZOTrafJyXBaUp1bzxy1jayF/1CvbCMjwlO4
8cn50VN2lxvHPcZ290A8Otl0ImkPRp95K1PwJoY0pJ7CGXLnztewnW96udFIy2GjpJW8W0sWglZ8
nMLh+0aJgh4Vubn8sYs8jphX7WhUK9OTbOjmIUXcdb90lE3yaLJdFqFKwTNMDO3jYy4Nl0+VdZei
11akFzumvJe6y4eWRpMdRPdsxG5bQDuNkp9OHeI1SwDT2/x0fpdPvJxeJc887Ymc+eQClrJl4ObC
UUDdXvpdPvZyKr+drezy22nIzrJf30ZvyEqfa7wPt4GZqrx3EQKyyuQ+wcfFHUKQG3XbohAd5TcF
AeedURqfMFXFFbvW82VA5Af4qhkt8W60zh4ybIODKJmPjaOhjm9qrZTLCb7BAoZRtyK5pR2KVNdP
BB/hDCD2zaw+FO2E/eJz46jblJjFWq+TN5157tq1PY+HFCtdE/Yr9ioY+wXEY0sS5/PaEtfJfBsV
qQMZvnHXwzBOBzPSkYlrS+5gXduaHTCgXKgAJNNPIeuaLdENlqMGlsYU9T0ngc5cw3TQ8mJ3o2iA
rkVwnvz8S6YK97kPX8o23JT1qCFavcjqvt4pdX+boze6aAHm4KJHmHty+3qd5MnnUOG1jLcmKgr/
j70zW25UTbftE1FB39yCQL0tW7Yz7RvCaafp+56n3wO81nJWVnN2xbk456IiIwiEEJJTAv7/++Yc
s6KQNHTKG4SVt6RL1f1S6YCNCOi7HWMk2P1z45uXTBN1T1CRHMPqiqVvzNO0YzqlLpnCmsv1HMB5
IVFSNcFtViYU6i60rr4myk4RT1yJMpMGwAjrHv4X435gXaRGzX7D1MlSf+AiA3AhDvucU/BeLhKN
Cjpy9BaN5dYS4aGU+HbHmk058lWqwaMjqTgk5g4brdyIP4aqeWlFTfIgKW4AKCogBL7PsRZcsybZ
QhHUPX4k52EgIrRQ40uPKNcz6vEWN9pNP1HQ4VRWD+luHtWEKRjIzFav70SrdeuE2KquF/IdBvbh
qM2EHEW3YN6aLSamQ2Gp+mk0p3kDYh9aALzSm/Yl9nXzNPRT+dBa0aGlfLkv+lglzMdvHIpfmhdi
XnSkstBv1Y7pUpGpua02s9f3pXYvxQF6d3IQ+0I/D8IgnX0yHOMyUw7Q58jF80PzWEXDTxnyzpYF
cpgpnXZjO3QutbMEDcI8b/1MFojU7hobrJawZ0ACloeQz4QpsStmYuvEBAt4odqDMZ5m4a6cwpsO
F/FezzOqHJ2+oLlLeVdM8YcamsmtqBaE+vCLotIGQjsatuhnOs8SCBTAAqTRPB5+MOvDfKnPbmJq
8h6Ozj4h8eKzLfcfNX3/b/q5f9cm/lfd4/8fm76gpH5p0f1j07eOCDr5+6bv+pI/mr6SaP1NVOnV
aeAGaawueq4/mr6SRENYUrEY0XNFDKEjkPiz6WvQ9DVF3RTBQBOE8GvTV/qbIqMlsQzy/zRLMv+j
nq+u/NbnFC0mfooEtkeGMgo59jdRUVYZsAsSfTiZyn8zk/9fZCY3+YGovCHLy4M2+cQn6X15+HqY
piHUsFwI40NFKErRtod8TjTRWVchiNAMWlfXhUAgzcEcK5VpXd6JzlwgpSyWPsnXgosDTZAAgQI5
C0taNSEejHGz0th0tOYOYakXB6OPS5HcZmy8tAl0Kd+tm9cdvvYaavlJGwh4nmkxelNV3eNUIZcg
Z063rkl/rUWUjUXnt6cRGvskGStx5gmj9OCbJEcnbcldY91xfSz36yT166mvo/9yTGAoy6vaqiKC
IwMLsnyOr3cvP5/+a+N6jM93Wle/9lxfmJVbqjz5IRGSZSZkSp9rgtrKB0VLM8VZV9en10U1py9I
P7BRL6/4WmR/PdQqYdrlRfy5x9f2r321hqTpAkqLIJF6nJv8zzdBzfJzfd38tQCEWxw+n183/tPH
vxxqXY0gpXoAYB6+XrKufR7n90P88r7/sBpb70o2FPvf3+GXI6X6RM5QDzv2l1f/8vy/+fC/vOCX
1a8P/ctL/+nz656/f7Tf94z0mDyvVPGMRfQlm0Smf/2817V/ue3zvPj96ShV8t1vG4WCk2k9dSYj
7WbMMZxhX4uyKWrRFeYltEetR2bAxMB/veZrx98Ouz6hz3dhVGqE5/FToGZSHNY1KedS8vXwt20F
ZnRaCctL/mF13XV9al1bF+uB1kN+PdTWfO31cbYebl3VhpYj//t3X3dcF+vbaCpJLt1AOvLyeWQi
cPrv62oPPFt042aWtuJgbBXKhQddM5H5zRZD/rhLiUVfNq4LMyVg1vl8at1r3dpGg0Yw8wxus6ni
YaO2Qky+4vKqWYz1+bquEuOaFbe/HEbWA9FGYprghg2oGn4eSwDWHB9rGFdegvp3M6XS2RJqqPH6
+IOopGd/LmmxYH/PQ/hPY939SFLS3up2HAnaep8wOWX0bt1MaJAOlzlweTM60uyFmz0Sjk3Lr8sO
xL2+KXMPoL4dGfgmRGD4NZX5Xz7l558xqTSfpgj5c7e0uBlOsliu8+vDf7mtWfvhfy3WV6yv/XzF
coDfHlrUlRAN/f2h/xeHUUyt2+J13K1HhvjJPWc99OfqunU9jLn23f/9J4FveCDxpNj++mnAu4HD
m+7L9U4mLpn0VjZmh3WtXT7w17bf9/l6+mufr21YtikofT3+Z4eV+5r75/rqr0P8Z2+zHvbrXb4O
s26z4uQZiFJ+wLxeH8bl1iUvd9N1bd22PuQOfoHLMnlf2/uwQTe77vK5uj4Vr/fV9TW/HXF9mK13
yPXpzz3XF83L265rn89/Pf48ZqgKm0nQ0s2MJBlwt4BovNSwXb2Eo5Adwzk7FQNpVwQiIFzqhnHb
gPkBXy1Z1CXBbJuJCC1Qwa2q6vi+w/JH0pPGZk4WBYS2BL0XEm0caIm1xbJ5aiyr2PWtBHFV7J0k
MV8UNUCRFh2S5kUXzL2UlBn0m4qZsC+HRCvdT7lCL1IkVVVoqrd4RubcM8JwI+XG1ANqDpW/bcrR
BPEN7yKNqgfREGCXFs33NILHmTHxnaTOcotZuwlw3SIFmx2cdo21OIAj6hEaVFotCSktoClIxSUi
OO9tHQp3U4VviU/w9zToO6WBd635AyFDiZeVYwMFLx283FBJwa4umFo/SB3ybWYcIiIO/cQUIbT9
wQLQnySvU2pW0IWSnNimsdiYunFIZfFbpiTjTRaVJ3Fq0LgBGp5049rj1dprlWcBx3KqorKQjAmj
q7YTsoEhutdheG/0gGzS1z4vaGh1Rcg3KTKlL6IYGOxMTSd6pQituNLwLDbXLigvlaqROrgrMjFz
S2O5zmnhdq6hZZcTqSRJJBKlYJJK2/nEtBozxPI76nCrp+ogy7XsKG2B5scsXoArDrYJdI/Loq+Q
f6vcyco7YnjlkBHqTnYnJZwknO6zVj/lUfWsaf646aj5dNNdkAWHWC6PcTl+gMLLD0JVE2EBrZfv
omw9qW2QbYXTbPt5GO3biWeTieikKTkMLRfVSlRyj8x7J+ss0m5wsji0Rt9iVJS23Mgm0vFsY+lV
sNGsItqHBh7pkG42WR1lxHy8UmtzAwdwKyH0UQPNcBXyXcneoJZcEubMn6XPw34czOc8lOPbvivn
u+67eQU/3W+NCG+e1gg/BfRKFUSgNBSfCgtyAYgdOyUBhmRi5aKkKNHIpNRKgyzV0iLFkdgBicSa
vgwBneV17tCKI8aFAkyYp82+iumSR+CrN5VZG5uQtDQhikjk8wN30LJqRyzic5B0H5Dhx41SkTdD
UFQPhZjIx0a71aRjCHAysfybUmn1oxn4RBqmkTOW74Ie+N5gpVDJ4HRUhdg5bScdrKb8yCv1onW+
5CE02ZKhVZOwqM5RubWSSxWjutSQrDl6s6SWU6J2lKy0NpkfERpTcIsmpQC51hIFZQY9J88s3Ze0
RyC5wclV/aiz4+G5ncc7nSKR20Qzt0oZSd3yiqkMw00oTqRiNZfcD0oanekukmYI7YaXcX40SUa/
WiU1glyJjtG+XTapeQQmOWx8M7MTEUOiJauHqpikoxxjhObvCVw1kN5GbYlBGdSUIOCpvIy5jhnK
mnZ1ahEcYCoOfoPuDkwuPsMo67nbw67UpCi7IOEjMYbgXCebzMd56LmH1yIaiM5vPUMJpG1FtqHc
Yd6s4vZaK6G5m+dDNkeUraa6JJe10JiQMYSuCKw8i+YBKqO2HZX0Mg5M//pEndyi0B4pL+ZePU+7
fiADdlRnm2g0aSnmNW5ptt4c968qInzYDoRdo+GYiaCtC1II7awl3kwT/G2nBaNHUgwipK58FDpi
LrGuqie/WqjX04vCYETHXsb1tEwdwSR4SK85QNTXmhtQuG/UypPMIwh2ksNq4L9g0iaNS4JGkhnI
ifRbAaMMViJiJD4ZKOzmXA0WIRB9WyHkRK83A4ixRWn83rZ95miEhJd8ubbchz+Rmf/Mi/Ac9fNO
j8ernyNG8eE5mi0QIqEyvFKiW9ECDbDJ6XwowK0QDFDUpNMQS9sqyrVXMLXMkbUHj0qnQxinyxAj
kUGpvO1Rb5IKlSZem2mmXRZL8pFReq0vd16REa9BQ7Gqxhtf0b+jUpMcdYkvzqzMLor5eTPl8j15
nE+cfTFVbfpUg0XsesqjFnxtMajMR5OI2vgcHGO5QnHayOSkE8I3ZmC7OE1BlrxKBTILcqSAAFQ0
7yk8XUffSjZGH5rO1CJXwtpjQzc8JYH0ALOCIYrVn0TtxUr9fFvK4c5qyTDLfFLRpDq7Kj7EP2q6
ZLrnSUUNEWCp1WpX7E59b8pHlHJE0x4HTjDONBqEcTTZpmU4mII7u8lIP5l6GamzabqBftfP6Jaj
knNy8GmU5hVq+FG74Li8qUayjiqD396QdCRLNMk+ab8RQgRpErWbz+WubZMXJgiII5A5W61leYWP
Gl3T4WyoCZKyFnady0h6X4sxUYdTc0nMyJ1iNSa4ntwRgCQ0LCf1CC+dcF9iQ7rAEB3oCoOjRvFZ
mbcgKSzAIgQJdoaKO8Z/mvWpcNTReiJDeaZfC8cp7VK8V/5r3WnHXiZcZEjoVuWJ/jOrYdcSURdB
qw+oPzMTsINSvubjwm0gKgOb2VHWgW+rlU8Dmnxrrw3hLsZShDlYl58rE9GeVWeEF5psqgFW7yZD
KJnCF8/jmGT7uWdE1OmRJ2j649hPHvlNj8jGEEATBoey2KD1kA5It+ZTZQLdTLTmIe9UgngUsi6x
H9+QeDVQf9aAbkmR7zQmCJZ5CFwlJwXlXsQieEOnyQN53x4Kzg0j8QcabZSE2/617yLYYRgEiM27
KEvMIhM8jR+0eKgQKlJ+lw8YRScagGqypQny5Gdxephj4YZUvh8qoZuhNAcH0YRMjmvFVmWx9uZJ
vylqId2qEbhAfTr5y/90KfU3RW4wWSq58hFAJIHJc3OzNm3FjN5LKSIcW2WgQDIfpDyK3UjViRxC
HUbiZ19uuzh/MCkQdVyPD3pgeWEjDWfiSJA4anLnqihoOnK9XOCuxGSLxbVh5FABXNq0bXuxlKq2
g15x0lYubzVdfkL1cgRLOOoka+gKYbxGXDYbQGTQM69dIp3Yia9NuRs1iIBzFpwiuf9RUuVXRVpB
uYiiBa/Ooe796iTJ4b06pj2/0dYb4vB9CSFDtDPJ40c6CCQdGgJBfIG0bxbtq6Imhh2rWbcEnmJ1
/VAIC0aLlRa2bKiPphUCrhXDG783BRpRgmRXODzsPI8t+hiwiaMk9/cVQ2ixLk5lOcONE1WSGnon
NUwSFAVl34WIHDokNryjM3cEckaYKDZqhX25MkaP7FJlxzXOzSQLxlMeI2/s3zqcPGoCFj8y+Y8L
oW7EyLMZ+XTHKtT1g1/px6rc5ekU7S1F3AQNwsRBOrbWnDOeX6iYI7nYieBYCOK2TB+ILHkB8K7c
NtJy6UzzhM78uMm6/i0X6UwDp+d/HJVRYD4wYyuZ1gFbL7cTXXMmLtn9qObmRiCqK1DEe3nACq6I
+VXrundc1wgtS9EuyapOY2QQ5hjKJwj9Lumr3Q40JenII5fmMA6POKtukv4wgZiwsfR8B51v2VwM
dWJoyxP3QYZbusl/NxiQbkmQjhgolCouZuwo6pbgAodsKYQH8OqhaL307fQiaL0XKLioJaW4zywz
2pJj5dPJDHZdOk+wdhdhqz8bNkC12RV7+TbW6wt9dri60AO7xIjPZdzfaNF7bco39SDr35QcNnt0
KFF1umMSEPoX/5xmpXDanvRfeuWha2ozv1E63QJ0Q89MVZshGmZOANVOWEjdphokTj4yxQWyOMfx
TpIHgtp8+UYoOUbR1mhFfUzQsaArNip1t5VSKg1DTNa8mByjFj8xUB13CKazX4eilwfpNxKDg21e
zwk5ONoNko/ysUW7LMMH5vRidAAobpMOlDvGdkZaGr52U/QgBoW+yf3hQyZhwbB6aS9N/YcePCIc
piHcTB9DNipPWkhMWCKUy8ByVFyI0hCfiqY765tYkq1dAIJNaIJT2eLbtzox2JrCObOGH9bUJATB
Dx6xSQjjxuaMqLVyIALtA6rCOyBPrxqIaXtoZ83uxb0e+vPWsLqfpVlONPTcUIzeejmpwebAZ8ut
CFkrnbgwbd9rgt+9CjmuCa44onW5kbB/O6VhvelgjVARIAS2zprRbNVa544JbaDxQYLXyVMh+7tB
Mh/Vpic8nkmyrRjTQ+1XfKvdoxSQQC/5qGQNMbnpxebEVTpyqpbSXR27qVw8AZp4DYvhhP7Nnoh5
dybwfGUSzTeFkDZ2gnho1+Mv3NZgZiNBuqsX4TP+Wf9SYhy6VP5RJf8LnO6yaRj7fT2myflzm2QE
yIaKIdt/vSqQ/ZCWPsS0cjnS+kQ/K6/tbIB9b/uNEs7Xpro2qTpcBmnYtgbRyWs87jAnvT3occwH
CR6Fkqw322cUG1ed4fZ9OxLYctRUzipKBDe9NAZ37bKYUuDZpMPnWXE0ggE5/bKgHDk7Ma5gTy6M
P7aBf6loO8PvFv/a1s3Ea8g09beVKQCn1fzbbFl0/BhLZMqcFDKXfCCwYybjY1oWlGbLnTkhylof
Nm2oXOLaiG4HurXrpq/tja5+ixj+HtZNplDJl7QcZ1I/m4KQrT8Pqci+DJiNbPF1l1+ewHlO2u7n
G6+bkfUgoJ+KfL++8brND0krslplw+S03Kyb1icjiHdHJJrXz1dmZXRjGMJmCML4jlphgajyAqk5
uhuq8WOMKn8/SMpZnOL0NI6aelkXhNt1Dth/zfvalk59vvUbYpsSPJOCTeozyAhgsYmWaJdoWaw7
d1BJ58JPFrRv4+RExfGlpuSpz1ppIuJaHtfFXHk1og+nXB+HpSYzMhovBKzezhbXkJ7MEc6dTr1Y
ViLcatExWB4oTG8+F0ytnskmmQ+TmnLENJgbTHEKN4e/9iOcFTjjjDxtPZCBMPeIkPaSkVJ6UxbT
5vMXhasNRVTY2laaNbeQvYI7SFjBnYxiGwLGeFx3Wxd6VcgEYOXlbn247iuZuEq1aiByfnnVuk2e
ZKhpEHfSboRIIQYW+jbFuqAbnQ+K0r2AX7Uu63bZyPpbfSDwJTaJ/lx387tpXxoyNMrllcwCISRL
CmUbfn8FjOKdEFj6BX+rcSnzsHKl0ARtN87GZX1CauNmLxJUiM2I/dYngkRUCfyrCNZOYGUTVQWP
nQhN8ugmRm69dvraN6wWGk/SGNtUrnAxTpgKSWwLF+6VuYFVlLiK4eeBY5Dg4BF53zlNVUV33bIA
0NYCuMVXEI6j+On5/6+K4P9gHUf4iU33X1vHNz/TV+I6fv7qHf98zR8yAgMXuGpRFv00eq9agT9k
BDxlwALRUD5JmMtlGvx/qgisv5lINRmFK6pmiIqEwOBP6ziGcxWyHfwM6PCL3fs/kREAbfjdlCwu
TBI6nEghFynDb0yOJO7DWJqtatcn3PixgRxmqa88LLKo6EP/EGVa4wbqFNnEZFp02oRedwcoFTup
HxgYViANAro0tiZlgRMLjT3FS8aXhJNrShB8a7R8bE800JWXTRsc+zx0xaUOUZL0RzqS3MI2rJ00
ARvTFIInBC+mzti+1Yg9bJDoHiMzCBxIQOJGqsJX8FIAng0d1fxEBBfTh0hXtSMxmXkoqrhzzMDl
iv0zWeb/aqNxGvEnYmvAYpM339URc1DJnyUpdt2lL6pAPdBXu+04LgXYiTEl4/mnSREDNwl9FPC1
4BZ9nrg1Ng6X0RUiOJ/otFxDNqRp1yJOj2KA2ULotNYBcDof9YmBF6yy0ojQ40kaZkITNVA27s1O
nHeG2FaUMJOLHASA71PpilCoIA/55MdZTSUJ+bw4PXSFPzJipBrVhiBdFW4N5AUaNGUZvdlzID7P
YkMQeWE5s6xdh0EuXURZydUPjGdqmXV6Vmq93A9tE7q1Kv2cc2NAyFTeAGRlsjtZzjh1DfETREzW
TfTSFS7lT5kBdo0oN5NGkHktdfyBCnRbkoqYiZTGPX5DH8mAWYJcjtGuqYGVQYk5UeK790S5fcrk
gLbC2EBdpWzCPMTpzeBdE5KQKD+S5KRQvqt7GYZs1zjcZELoJSESUgbIHmBnxtXJMGzEIPlgjrlJ
jcPci0gZJcTfjMvtTNUffKrDTLf1isz06aiV0exZMfa4AreKVoHZJca7pBSFlJw30vFf2qBJzy0z
GyqQ8h2BeUBFjJPfdzCnYCGHY37to5a5mk+fAJmkMw4lkNWEdsC0TJuW25JJBWDKTpr4oy6zS1kl
h5GGHENz7rkxBH8q1cGLpfv7qdShdqLhSPapotwlU/JSaT3WwKJgIoBrjajxpwSXycgQph2dUqEW
ivGz3mSGsOvEacGw507p3wZdhe0G1aAR61Qy+Mv7rrJ1rZUdnI82JXTJy3rEx0I1L5MB5ItTugMs
UroZvr66I9VwNRtmnON22Y+7YhhUfGjGriNY0rGEYSRVCWIqPU5HGpWchBnKTEbFnKMUp30UBw+6
ZI6EQVLvC8XsIzbvrTY8NvRqXOzBt74qHAiKRAmIgPQ8mdeuboZbvc5OmahvyfO46sLU3gt+SsA0
JW+pDp+UMnXHIfogH83PsnyPHH/nm7NJYiLZVo1OnsoEOFYhnHmUMKQk5kMXno2UKnKa+E4x1tG2
TUvc5haxv00Wn3Q/wayjJPRfMkKFDCaAGx1bXJNwqUnqPtqXP2q0/xftRknD9gCPFa9Xwth5ubYJ
EdPMwg/ijS99mwb6k4HY32cR4zcZSD82Rjojk2za7aHJFQeKA5VpvSg3Klmc7qBXd8SLjicFMI4t
k3RrV9CA3FDJaxfIo7rNCjAxEvrruU/vTaScuywSHYoSjecnGKKNriUXIRRvrX62PEpUQ0VHyo/C
a0HGsAuj9MoYsyKDIvtIY1/atnOQe1MovRnRQQBhdxiufhPveozNYq5Sa7QDS7oYlZQCmx5QbtKj
iY/tUqlVFEwMJfNe0xffqMgAVpa1p1nOoYR2zEFllZ5Y5+tHXc2NYzwyBWQwD0aMhNughNtHqnl3
LOU58wY+AL2I+hh1cn2UhzjBtz2/98lIEXfylGl8IlrF5NqwoLI1c6sEbbubuujOILt0a0lY7woS
x7gq1fpRlrWA7AO8btkTFcjuKEtjd6SwzOA5zcleFwmcnIvoqEap5CR+bDn8WpKTlqaEnONxSs1+
C1JW2yLNHLnocB2lGzlvrAKeQu7jr82U5kM2qB6X/kzQC7FkRzDHGlwE+SLkmnbENlsyr80p5KQV
bdAUKRZJW5Ij6Ea8y4f5po2RVFGGPyvjJB5NKdM2/FcwzMcRFlYWJZxc+WZ1c7wF2YK9kPwjmjf6
uYgJWo1xE9JlwYgRtRRM1k9RLx9lXavmj9CIjcP6IGuHcccP7fNT5mEyHpOujbbkKmZzibhpqjD3
fq5Wkb432yc6XvMh0JWHQlRkaP3hbpJ02atV+W5UEEVRnSRQSTnoRqMc1rVclhQIB9g+2lgTEQT3
H5lWwdxFEWbL8fc+Zauvk+2LcdWpFxSJOKmXIFeZZVjzOW0n+RAoeb6HreB0nTFuB2E+V6Oo/HcA
+r9jFyEj/bfwov07VYVfh5/S5yv+lLFKEgNQhX+SqjBoXAhnf8lYjb9hl5Q0VWbMtECN/hh+qihf
wXSKBi0DS7XkBeT2x/BTlf4GtcjSEcRqGkCb/2z4iVyWkeyvUBwktOj7+VwgUSRVUszfx5+SX3Wa
AXJQmuJ+RxK8M4RRsO/kRR5ZMvsnIiWU28O6KKO29/QgvNcFozmk8L6BAy+r6yKGxUuvsCFit9Lq
w7qYsYZxl2axPizGGIFFnoZeOsjRjrEdaqRl0QWkL0SK/MfDz21CjpPCr4+wVJATIfuvDtGyWNdk
VCyL9MssHd/waf2MdUnGNgZhe131Kzlz6B4aOOi/zVS27VCoM7cK6vRoaOZOL8KLr1rYztvqZrSG
aGuFGaNEdMVOQ7OOYy/Dbd0KBsKbs3OI+iinEwFIAMuq0nbihiRjqqmWsSdY/AcRt80mzav+sLJL
piHsGaszPKjk5rLiS+o2/xNnElTl/RQovScYfKYgNh+7ydqDQGPCLhZ7KHz0TRot2miLdGtcpVvr
alM3qLjkRYqlSECOI6HefU4LFu3puhZFhQH7wauoDBzWhTQD7hYxA4x9U+yietoFmFSQbdAhHQPU
sX60G+XeTUu996TlUvYaY7YJqVGJbWPs5XJgLDSUe3L3KAYb414N1Csp3dUmabNPvMgKBSEeSnWg
fNCmSNHffC2QoRS/PJwW0dWG+undaEqdh5+NnPhlIS4KvHXNWHRt6xqpcfouVcEdSFxD10++Lozl
4bpNmHVimhmX2nFPGf8TdxLHFJuTrSzs0utCw7epfhtQHwIyjO4UDHcb+NoVeL8rkULjey1uyJhi
TF60dCu8tqcY7Ekb4J6p52+xTjtZ6ZgTIM9dJVwrGYdUd8+a1W0txcme+tye5U2je5N429KLHxhZ
6MfGOCbSueIn/z35kDazXX8rzmHkxhraXYdmH6yegnFiM98q41Ut38kiN5NdTZIbSGimQ8CCNlJ7
YHg+ONVxhFcoonazZUfaTf1+/iE+hgw7oUTQg7hnVmSQEW2HOX0Z46iLeyiiGGIsbkawPLk1qic8
xhi0CYHRf5J4AUSD+8xCQGeSY4+tnV/zqxJ7+pMO2py8K3opxDgnzkzuAK0vnCfDNs74W1s3tHbV
yAgdJQVICnouEApuSutH+Z5RwrT7W7Atd/qTYNnQa9tTe0XOwP+EQRfEnlG4VY5suYnMiNXxVTs6
QuVNnOae7eXzaBvuK9lGdnkUbjIQV6pdPjM/UgoYnQ5zAnPcEH4Tq46IScQJOFkPjQ6haTtF5D85
zE6mnx1M1hoZkrMkzkOISvZF5cxvzC+S9p4eMP+7rUxfn360I77SuF3Gjanb4C3f1qpDnmAgHzAY
dffKeMwv8qPyjYmyBBwyAGpgUxtq7vBOMTkm6Ocwk5DmirmrwM8gBJRz8740CU+2mcagUSXwikJZ
ekWSA4vgW/7DeMyfLDe9JXSFGZ7RkRT9bEW2saPvKvAt4oMiBgxBgLGB1tb0bwZNzOTR3EbndHLE
C6HKWbvJrY35oJyE7zSG+GP42aqv6s/xISKO8KgfoIsjcqXU5Qryhul++l40HokdMSadtwz9gILo
ZZOdZYUrxU59So6IYpibdaRkXPtT9TRe5Bcz29X0f+jNO/zY+pMJsobO2oeeHhCP0nBHCMQPSks9
5F0UGyrj2NJc0p3gpT660Z42Y/FAdyXim3BGE1AoqjYX2NCdSibXh3VIHTrbMiwZ13CSg/5hvYUP
yrH5qb4rB+01erfuuO6g0dKvgYuCRpMZdj366W7sbZmJanEsLzThQT5I3/wNlT4LP4A7ZA6MGPWW
dvS+vyU3pOR2QI8MHNCr/JqRL5DuTH4PmVdGbvheNR5hHeXmvT+TQNefS9JXv6mnkB5D5vVnJjOu
TGaZqyArwCv+nWx32g4kPSN4sOEXbeqH6tzOx8jimuGQjWN+kM4ykcTg5q2rtN8b5Zlrh49OAF26
/q5mzKzvaU6xUp/EeC+/TuhLDgDEufWkHG6EIzS79bMk2soufm+Dre6AEUl2xb0Ubvg/b17nh9iT
fhQ/kQRiNaRjrnvUhDD3VvDLvk+P2ilY9EH2sEWVsx+8kb8fTdFj9EwtY/AKLIL28AKvbd6Xl7il
pGTX/pbvkgBV378RxX354B9AqOXtLr0IbxXZHKk9CC5fPede/jBSO+BMjEhktcdT9+TP+7EmeALV
3sYSaLXRl4bAQ14EDIej1sGr2OXc6LjuSIf0IeZHWW8CwQ1eEbnSYJRqNyzozm3FeJf4rn7H6X2X
neMfVJCst+C+9Q/araFyAVF+mnLiyZodGr49fi/6x7g6J8gbr+hZRsHjMD6ySKbjwskQXtZY99Er
mlP9Jl3b7/7ZkgD8XZLJ7mGhPA34HIsnDfFquaR/2sRxEIncSk8THUnxrhlvDfEj7PjzyTZxuHhE
meurRz11s/RnFu8IEVDI/Lobv5eRbYYOf7Zxna9+/yI3Pxsuspy91QQqyFM4hUo7xYcP8NzWswvH
UEm2F0c36TwuFoR1sgxgzxAcbeHc5puh7/YS9t/UfpPBDRjt4iPd86+3R88fXdQvXP/FLWOzQ/hG
ULlkPwiuehek3xP1LN/kfNzWmc/D3vG/U+Ba4Dv8ZsXKS5l157sxeOv1E1gqZBaU9KPOy/mvzXYz
WbAFNfZLUeMPdqX23A9bPh7quWbaEKUgFWda8xhOael2+3YDJCawH6t8zwQewYqwUZs7IxltqTwm
z9ZBOcT35JTt1Bvldr71H80Dv2jyEI7Ao2l2c4lJIOKJTvmdj8AkEaCrEG3CJbD3BunZJo1dyd/1
8KTlq4zxWcOn4vj3qTs8FJ62UTyL28NeyvFUMu1/itqbZDwN6hnOx3TM3cR7wkfMN6i9S+GbGnq+
vBsF5uOIkTZq7Zi0JCMETajY5+io31v0YZoj8YfVjxaajgCcqWQQuRs1LES7ON5WkgsfAlnSED/M
hddpZ6nfoZI10zN5muxPRTBI76hdQrKnyU9Zr7znQvS4HGqws9sQyQajW9valz+LalM/Che12kq6
AwUp1h2+JRSh8c8ooSVDPidVMsg42zZxS5pGDQoeFyNwom8FdZNUCK3cWDlayZMx7GRkvFTGJDt6
U78BA3/OTDu/Y+tUb/1jeByFG5ORhmN+q8oNH+lePvazPZ3GrflD/VZsxFN6D1KIhm/ltB+Csalv
wI/rHmqjbtNv5Y21Vdz8pb1DBHYHGZ6Iy0O3J0LuqDxXuzv0P/nP+mW8AW1j3pYcA3HjUd3lW71A
MbuJhzPMqO8iXJOH/6HrvHZb15Yl+kUEmMMro6KVLMn2i+C0mHPm158hnwucpwtsLHg7yDI5OWd3
VXUVQd2i5JhbrhFgHlgoFGx8GYCVMAmjXLXoFUip9Ib0phxxY2podGWvSN2xsJtA/LLexXvf3ofR
a65D6g6n3M9St73MW2ol3kVAza4R16wHaIKzTbYvdCc5qdvsNN/He3Pl+vPLYiCVk6DbzQsHB9ZY
TrluX8dXTBZYsdCMiNomZ8GFaGPcpOvyG02eEq/yYr9csTdhOLlyO55B2Qu/+2P1qfpNy9Fq60/L
VYQNYIe2ka6ic78OL8Kr8cPCaQLpKnZ39NraTVIC7NIYdKWJ0MW7uVwQZIm8k0+JfuYGfx0jHcWo
YDiPEflbAa7P9dZQfMlCzO0/BntHiDp2b8ClaHyKj4REchuSqiUdEESTFB+PDGwYSlS0OrJDwKPc
73Rf+UTJVCq29Ink+lD+cE5bSOBzX7kRvoa45GfxhKB76bv1YDny40pXVR+6q/iF8ab1Zvqx6KeF
jwYGl5y23VchRLafj1S3x+HcnBt5L8XOcMbVzkLb9h7jPkgA6rY+zjIuqH59Sb/542s0DAd+wYwk
KXMYRa6PMp6jk9fqHgqewXiRRRS5GzRyxBgzJ0yhrnsVnhJntVuTnVNknonARrKTD9xNHi/p4XHn
HfXzyMPsFOFhKDHzcxEc0TZZ/zTKcwF/LqdST+kYNPHFqL4m8s1/6gLd4VvWOCkOX+sZYHujYZyy
5pqTyIfzBC4mLgZI1Jy4/zRonhbVpS0zN1qfmBscMvDX6dcJ8Zubv3+MqLA2GCvQWjYfDyUbgH6s
frP0/f999Pe5v3+wDRg2uLpRYZgIT7IOf8iq19F+PxIX6SMepDhxUe3TLm+iuKLje340Pkej/j7K
BRJrbCwxGWtS2yRIs2E7WWIMRfv8RlJKu2L1//60WlW9q+kjdaS2MhITTz3hrW7CwZOJB0F3DeD6
N2L1N0T1N1gVK1xqK26DXJo3xZB1KxUhT/somo1V1Bz7fx8qFS3+nOWjIx9R0JQI6so75su/eOQx
QSbuadHwJUwd+OiuCQh0g8sCm4xRAiG/5bfyJBfPLmX8NdfFtlkp6nowNmZlF1866ucdHU/S2cIL
DBR6FPGd3PiHIxu7UvbbxMUvjWZyP4gYFTpCQmp8wIuq+ku/x8TKkS/6RdnPkl/ig2H6GqJxEWmZ
l/8W9/lIyj21KIozfgf1553xoccucsJ9/y6/0yAtW/76l4TYQ1twupVuW6c5cntffSfY+IOuMxw9
E9/IxY3xtDM96rEKufC9Tlz9HT3gUfrQL92XMLvhL342XGj1vQyMEVmxy72fmcvUPOzw5N/hJznS
pFbZWfuC3DlNNFrLKo3O2gss1fRV+MWawgMBXrXrdiqSDZ7Cf2g6uje84n8jX/pIqPveGS1wdS6d
aZPO/kNRTKc36s7jvf0tP2pEr8TOdk5kBNKWi1f/UlxG/FgI9jE8myn51lwGlKQcSJVbsrvulC9s
BftTG3BHEGLW+9zD7SRzI5/bzXjXfJwTu1hpp24TYm5gKy+zBFTkFYatIIidbfEHIQA+gRiJqocu
WU0YVT0nu+AErdKbC58f4qWWc+22bw+/ejhd6eKzZiOZKzPEL/bohzseA+RoxVcSPXuq4Y604TlT
che878mZ2Mfi3ePVcBiQWevrRbTT/cNvmDXx442yIidFoasPui+ZW/DDq9aKs8xOscJTDKLsq8Au
8tJFXs7Pr/jEWTij1UQhVCFV4nw/0z/j6DN4pCexsVySQ6jag+RoWC6MXmJyX1vFNs4ithOLbeT8
kmqV3ZsHHT41lc13pLKfcZBfSygEV90QNeuFJ0zFypoavj5HlIaxzzIyMWKAhhodJVDIkVUcay+u
ZTTUq/6aHLTSNe71RtqaU5Adyo/ogn0fwd3zD0LJ02PwjMQJr92DlYlrrw0x+4UtKBRfBPdCa6nH
nvyj0nzTUQkwww5/RwPWTUl9wTR0Nd25G3Vg+dXhASD0Lqt2eq0kL9/TvUCP9eGKbIXKt2gEUvbg
0kdhKZ0pzk9V7rUhhotoxd2sdWrNeaxS/EI0tIUr1N580LX+NNu6eu6Bnzg4kbTTPUinvnce0DFe
8mnsaQdy8x8zHYqw15q1QO9ObC/L0daDag1CppH4QnpQ5Gl0KPUfYgBGEDs0ZP8IsByQgdpPae3H
Agf5if0cBosx50TLmwigNZEd0QxBD/Wf2le+MnKHDOgFdDLxDdl7hJhFv2p3X7xN6+oQAzNNFDGr
JwUhQkU45NhNPOPgYPfiHe/OcAnI8ayY2ELO9iVVrrSd1T+8pXXaj+cq+jB/QRFUABgWBvpaHkMA
IG54T8qPLbzRfGtfLJLobensSXDqD2Vxta92PuXZS5T4SOaTt/6XLS56r2pXT90yo1bbDkdMEGVq
Kne4Y5CRNGySvC/AibV+GnUXlCs5jh8WlqmwyyGeH/as3dMKZBKhuif+ZgyOfJB11XPRxn3CVXjm
lzt67Jj/WvAvfKJR9H+YGwKg8TYVgH3CeDPuLZppzEW/HiZ5N7a6Z9Qpvy2YZiYHJAsoAZd7/mGd
Z+0lT72xdyUCPbJTlr4+2JnuIWEUzFs1QTju2+kJs7CF6snLhFwUjxkv3D0EX76IGsl+9rlk06Nx
AHQAJ3iKnnbLfTiWm2H1uMxux+3EvOgErOVM8OmoHX/SEw9JqFwMjYNzvygrxfTzOcijjRX77NCK
214x2ToZIGkr5mDna37C7rLeV+MN1IuT6KEdI6T4o8eR03wZnvECghZvlTvPbkdo7r466Mf5iA2J
HtkWu9KupVjAsG6j+IrLanq+3CmuztzHelzP1+dOQcjohTvPIyfce/xfT3GS2Oyw6PaqL06Ndg6S
hO0GYq1n592W13Q/Ho0P1e0tJwtd8XdSV08Vf7oVvpCXpoqPs/McbfLKN0FCY58c4JIywjo+qGIM
m70LHLEUfv+uNzdG9cTTwCZgvrui6ERdgB5Y29JnP4Lq0Fa+RmLehPecbaG3pwgpV8wANLIn0Xyq
rVvPG3EOgLDMX45aBgziORCyNz3ZckKxi7Kw4nFvQB/mdvc6nuXfjtt84XFDppCPHpA42F0C7Ytv
GczeiAkq6J8rocvifOVBkW02++ilXCNPjZjvI90qtovPCE4RJuCtZTG+zR/jnieNDVsE6+p5VZtc
2iy5irgBoWpfN2sFM36GDVhO5ZoOlWslKFeqhdHwlhVPreAQPa4KZyLYrbNCf8t753qrl3Zc8Vzo
5Q7tarVVPrTJMxhZYaxvWT81uWZQT76ZHxhmMX9ij/YYfy9fQs2Se7r0CpNrNBj1cu55Te+Io8sO
cnn+zewsNaIBh+Vos8RQt+Ur7SujTkGvLDmPYR9Vq9A4pvFmxhi5pavk2EYIgw/cw8HlizSbTPZi
yGW+qgKn+F12QonYthxr455jo6m9mD754eiFb72w/dqjp9/wCyUgi7GWzPJ57sZfqb1Ypt8OdJcv
4pVDEVDwmX/wU57acF0GCeLhIzdFuavX8BRe1R9GKoyXYTt0QJuT3eJNbocr6yA9sV9X+k6ORO/C
CON6gMnRyHjXc+Hhc13bD90WryUPZgIUx09jRy8SGGp3kENOB+pzVvHVO0hf80Aao718TVwKyrlT
96qVtnmbvXhEDe8+Ti0byROOTukWy3VSuf54bq/6Jv8kLtHTP+rSJTWa5r75A/T7cS3dNX/8ZzWE
azq4CznQOsVamL6rctUG4cr8ZPtVWZZXDslF9cULFxaHaJ7d9pdanAmvji6OTIVqL3xypKeb1lE3
5r56kyQ7/KcbdNv+Yl67bsSL1zGx5EILwT10HpsUIIxPqU9glUEAqwfTyV/o+T8Y3+RZwbG1d9G3
1r07XtF23nKeAAq8kYPPz1F/aU5O3oKt/4vYgS3GbxmptsFIqdQavtOWN9gI/mPXFbGxXRzhEG5Z
Zd2l+FE9rPuKxmWO8WFXu/nUoav6jXgBprcqhzm1NNkskB/jr+LOm+RYn8MVq/WbN/mo/bbbAZZW
1YGbXG8ea5XSLdDSPRZO8Yd5q19IY98i7fcLRqEIhsBtC3dXp//HsUxqXPYqXym9UIzRlGyynXTQ
luM8O3xVdBSX4vzMHtUoK1nyEdkLpTtpzzLjIW1DcxdV9D34QKJq3tHaDV/WFw+nkFPksVjkH7lz
uX52ux9vj01x4Oltr9N9TlweKJfL9/ORvS675tJe2RQT8BPwm9eYMsGT1+r78mXdlzaYr0x+5R+c
S5p6yPqXaP7moKH8f+yUj0dNOMHW/KY6ESJUvkGTrKNzTvnwqp2eMziXVOYt2yRo6Dv5lVH37D6s
+t+MvmeTHdL9dBLftMYu19li57tiq2Is+IA7sZmMI4Sha+BbbHldedaeiAqKmhXTxweGf0e6muQm
+4rHs7OLPWVF2PTR2k6r6Ty+SYG5a9iSaJZe8BZj6XYHIHGIisjnbmC/LFNIeVQXEUNuXxrlyYU9
sn3uG3b2JTXMl60o31Gii0/M2awxUXFoSCSqycpr6oAVjkF5vNMCKwAmGF/JeqeZFjsPUF8xXXMh
98NhILgkQc9HtsfoOZ5aJSMXF7RSxdZEpcYsn2CnCvnIbma58mFxMDowNrNyrdhYU7Ao0IZNT4ks
rzLJo0CsvPFb2jSb7mN8HVpfG135bXJ0l5tOxdzLvkZzeKDrozA9l4iDPjRPX5dXOr4thMCaxsK4
1uxEe6KcEamIDjjfwjPCYOu7CNLKph8yDOSxdoRPhhDepn8ifx6arn39JnR+/93dCAmxxlV2qjun
L2yUdNrN3IpfAFfa4Kl3YdNIQXSebiNjoZ0PdFH+JFRIvCvQfJ2GTFyhi9exVV9sGS9wgKaWG+5V
OnCIx2xBC42H4mty5F0n0uADp3xouJ7uwH2QYuFI6hmBeanfQhAlKCiKcQICcsAYYJKzmn4M/EXx
enyLx4um+tbskEMQgc3vQNK/Vy3Jw6fuzG2rH7YzMOjLOPjTBJq8MmdmG1kxGyz8EGvyT7lBejD2
nIeBBsUmreKjsuwRMrUsCweBW21e2z6oWgZk1xFtMOqfZIUREhptIXWFQF0RWisWKLpRoDogit+V
TQr4GyPzouoQWauS9YMndkNOgD2dpRmxEpUGqQa0nbR48yF76fQnKFUeze+xWfHN9AU40BuZh1Pz
Xcvoduj3fmafDDYfbvFYv4QMRNiVJ/vVJufhoVTmIAn3mlf55Wd/0766XYIAKXfDTxEo+RnJ4KT/
ytnO/3XvJjkpoQvXpwftpt1GezjW8J/ymgTWa7sZnYGGf/5QGRvg7jlL/ORGIweBj2b6PGnDOj0/
hONC20/UNJ6Fj00jHhfESrEd9Zvp7VFsJ9mGkJS4bSD/fSA8Nma6KRcHK0qyMSDplNjOBkdafIjN
+HlmXQlTW5zCXElWAGmphMHDcMfcFcxgQUibrlGmaZkDTdTYE2b0IQZ71BFwoqYz9Y7GvT4zkIsa
mN9qvSnDBtYUEVk5ua3gcSwQImF+Uhw/XvTZbgZbW48bCgL4Qho/9zkv9V2852BrWFVEm8I6EUEd
Zzdt1VxwoSBEgpY5+Y4K+3lkuekq/+xAzxkME8kDcJrsAMExWoDSsJ8rGpfae/AsviR+Q/O1Dz9k
9jGqe09uYbi4e1TAKbECWGI838Fi2vlJZvTUxrAxyn2OM6/fR4dE22MAbHgNB6LhDCAxAVs2M2E2
lXHyRrWcV7sCx9ilXFGjWZ/GFdup4pb+hERSwh3uUsfysLJ85W2TmZF+ADPlp2kXvkCfdq/J4GBT
a5H98UoPD6FovTcjK4MXv9fpC4/0WPIXeMLv+I1JAV7Lmvs8kIaVRbHxgWckxzcnXK4zpE9tO76o
v/mppsRZG98MkdXomv1ZXj8eu47mINDeFJc1UXDC8iSlPlz/NPu4ynaNW8w+i/a5V3PzKXtf3brx
YZPhywzHICr2mwOUEKOf+VqaniBR+HNJ89QVb6OHaSTbkQwztVDbMFViKR7jK4aCzsxlCm9hXQt2
dI399kJojCh5mGYySxuRQe7Ux+palivksJALMA6EcjIaaw3kTBzn8WYlGGlSO7NRUGzwVnzm2MB5
AmwgKWl5EHRaiXaPvcBas4UV0BFrgcqucocruOwcuxUF08U4auylB3nD8ajeFL/x27uCO42wKvGf
vKKTbhJw210MaJwCSw1eRy12CW8LyUpM9n7Ept/xBqEhoLJWJjg58l78IjWHJK0nU2Xo6zDyl8Yb
EaREH/oLwVSblCuFxdAbk29Vcq2f7zX+nDLn4Tz4T1nNajDMRwhzCKOx93XDBbKk3MDKyFN3kKfL
DeTCg8Z666Epr9JRWOeH+jU7c6hbDZyB4CJA/IEwwnA1bmxlDeEQO+zFF1E9JBsEup3N78p+H3fx
jlCS9MVxXb8XQbKR3cUD1VE+Abu7D/D/alMSKC858rb5KLyHJ6y7a3zhz1GRy3qwHMo6WscIDNiu
NSfah4dpXwRy/uRTkidDF0cOi4baLnttXnk0p1cWGRueXPvaRXkz2bgPCEulNfamirwbyncRCOOm
A8Z0wTh5U+FnTM8mzL240N3Vb6FsmxT3DzShTDc5FdeecidftfOKWIqsg3Px54ensb2MrpH6ZbpJ
sJ+v9hIWtca6r4LI8HocwSe4DB8VWf7wGXmHRSA1CP5hkgMTZxv8BtJ7hpdBZ2wH4UXac7A08wbq
i6tn/PFxz+Qb3P0M+GhbeW9+40v+NRVO8QshfOLlWTHPm4DJt436vqRRurfb5rcRWSIc6baxS66V
aptnU3z+dcrwxywBbdU2FCCa8QHU75W7w9+I9HOhDLtjAOCS/HFAJuQgQT3DHU6NZ/xoiec+wCEa
x4AoZBYi2erb4XP+TiWeQTv5B8+x7l6ayUbKPSXBON7C/gV/UgwhotQrTuEbAu0SZNfYG4EINyJS
26oQnUzyuUrvUm7kcHbEdeLf8RXfaSowG24iFyVEC3ni9RuN5xRJz5e5rUKHwaUrxtbMzK/ZHUSc
KwImoK3SX8YVaSWSx2NQu2jy5VdEpb/SmanL9ttkzN9BFnHNfgXQ2xJYwpXv/L7B529HI7Rv7+JK
uUIpCm55Ed718/QeJitpLWtB58jfeDTEP73LSQEQdxXCdedYAdzi1SCaBl7v0hDqZBOUdWFT0MWn
EE1TCe14Nikv5n5cwTNUumMxrCg5tR8fpWD8To8d5Jtw7EWbFV9dlXcVkie+ZKpbXc2vubM1wJ9t
/wp5sqCUZ2AkMGN7fuU1uhMWuV/qNj0Q4iET8AbB+adHmW7LRxOQ3QvV2gI0gIteIJkZYsCQEHXJ
m+zml+iDZRdeRMBmxzxA+TAHm+8+P2mrUxCG1RSk1GC/BlYN1xpQyIn4RbzH+KKy4V2SK4ZpEvp9
Ur6Ix7GLfi0MDpEP9ZfFz1i7fxkX1NplQYhvsdujXYAbvSAQh1aGuEU35WW/80X3o1O7fVbIEwcv
QgAbCckVwHLbveQH/UVwuaXJR8WDtY395lydrLV2JM3jOAXqlwJhONrIQrbyCusJy+ve4juPbrSJ
3eKUvYxMrK7maSvGHroXYHnKzpOL9DyISRnB5tiejRU6PGAWgPmzwuaBpTiq/Hv3Mbzo/LXQtz9P
yDbkVsNSLm60FTSc1uDUGSm3i6u6ys566O20f3W05fnSVyTSxPWa+/wDFhOFntBiqGIj70DoxvJF
eAPqAInICMpJkdf6gRIzrV+tjbjN2T45euod6xLTvmsZu8an/sXneslWftkiWCjSO/P1+AzI92Yv
uxIVW0xF5DKXOnZeAlMz2wUKK1LDgEUxPg9JBuHJd4Cdx+i5RMTX5oTuU4Byo6PGfi75pHqvlNeB
ImnxJDlQ6N1JaPmud7wSYlmsbfD3aW7jRUf5woOAxQxTQlt1y7Cw9tm/5q+YrwO8FHbJNDTINkLM
S7cXNulrv0ZFRdQ2LD9d41neERQ4rqnUGRna8xY5MWkQo5V5h8KuU6fYS+/gur8TVdUuvBW7p0Qs
dM3p4zGvrUP9Ga15tBbw1Dc0IfA2zKIwPrATOO6Rz3mVdXigiEUPd2veWlpwrP4yl317eqthd0Gn
NuENRYew00+gAh0A/Acn3WuabswTwrJTvwE8eK/vottQR2d+9fl0iEG4TvwIy0c5cIJw0ugbVENq
jQwNINyh0JTqfVg7hNPmtnGUZmZQHcZL++Y0v7YX7ThumyBL17FKyKI93ZqADebQq76wtV6zcK2/
iAhIOJmBP5ZvgaQCF1EMkxIOO5+Ay6ADzELVO0eOYgZzQI5jYL7h6jTd4LqbW3KzrjSlnQnib1vX
kDaI8ssL3X7zlj32ReQa1LUgxnzWwnfJhlKd/8UM67wlrzQMHTcyZELU1r362Lwk1By0NbXzwEVM
plL28p/uk041HoLkxfp4XBpKbWxrmnWHXZi4qmkuY9zJtkX1kogr/Vv/TmWbTSfiIpIm6pLsDI0e
v9FT9W/qDB3i6RBX4sGg2M2d9Dj+MIlRXhiIeFF4MLHg+hSOnHS5csjD9xoNi8LiUumnxpU477px
ZRXnODuNyor4+RqqlcL0t4b/u1ND4NpPmVECY7k12Mo1/J5ST34Aczg8PqzGDNuLcjVWXk2YTBr0
zZ0hV3p1jqYaOA0vl2HFKsMaaTLgXQGv4JoYGEMQtS+3XeBkH7zWTFnF59laBpLZNsZ7LnlVMH7F
DHe3oABkROhOND0bagW/pPy5IS/Cs6IJcy/nsI6eB3B4mVfd7xTI25gnaHhyC9pre0+RqIarqNyZ
D4ZS3Eh1S2VVEkWCMiO02fkEaH1EfAZNmyN9z5toV4FlLM8Slu4G3DJklNeLOKsYkTolgObjbeoO
BmmkPqoeRUGGuuOchpZmCgeX0NU4n8Pn8DHhXX6sb3A8oiLhDefZm/RAMkrQPK51ybBmEpNARV7k
QW0tPy9/LXvpoRrxgN0O06krz3F6kPN9zqRKiZDdQWS4CDdhXI/DsZg3JmwXHGQJMbGZhr2SEcG9
UU3EYrfZBK4pVpQl1GXUQhQJKrcXMISSnbKbEK/YZ6/kdiwJWr2dJQQPRHWzI8+rB8FbOoGGdvam
nq0j8qSe0NXOwWvGJDmNSXf4qMqXys9QXbcEkjAylN7YmBl3Ga7613D8I/b7J9v/P57/738lhV0d
mzHhv1qAv++LzPCJjjTo4fiBSWcy28mbxxhocrT++9z80FXf6Izj8MgtUmFEL+8BxpKWJ6ESAOXw
Pu02cUgM6N9HRoWifpwlbV03O5P8VUCI56f+vigvBYLNDmj773PSUvBl6/nlv/+3GtU3mVILOhWJ
fZ7IrSdO8Y80Pm1S/z7XPL9Qp0jt//6ZW0YP/j763xf+vu+/P2KqfcFuHg+dO6jQW3/flGemwo73
fKG/byV2kMYkkdPNoGXNIRzWU0U3ruKCNvcP0vEkDKViM2hwTPBJ5g1mNEBy8jcOqc+uXnjxNe3n
fRPOJ0IgCUvBOoNZUUU76EV8wPL601LyM1nUn7I4dL6aqapjQW/EKaOEQuI1PK/94zAVk4JRI87+
Vfb2EKwWP59s8jP0dGk4TMHStaGfJ7jwPy29LEJftQxZ7KwkoosTPy2NadAm9+hEMyV5wTblLR/K
cT3E1KdMnHD06Zyb+nNetGr7aZUzB5XF42cplvJWfSCLasMVmb8ed2WdFFwjTRz8lsBE1iDQ6HjE
Yk3aWhrsAwGwP2R8AwgofkWS25y2rtnMH0yFtDYuB2HQD3pO5lagCCGFUYbfVBuj79RQW7RDHXpz
j6yxHTkIydyjfRWndVZGb0MikwnPEcMgyQN6oLeqaiVqHcBc0vtcEFIFGBxE8o0dIMHBhBfHiLwW
NUFMNwz7UJd/WxE5s07GYNFK/rLAl1cRjrXyYvwkufaJPUrqZrHGzCTBapqBMmEy0b40wDcJagrV
gNrDYk1yJcFjwxPEinE9YSzoWA95hNgOQeBc/JhTkXhjC/cWnyv6hxa1GEOVyJ3mEGOCZXS1+vnj
kZVt4+gWN0NxfpQpgieGfSWmvx1N0eadEZUFCb940ohtlm9a7WuaV1ohbBZGRHFNSWKXS+61ExJ3
6ZmlG+f920OMqnWV/xMTlA+PBsG6gfumjZf6xoILGBh6iCUwh4a80RcmJIkJfe41WfEZ10xbSC9J
VSNSKE1ECwvJsEZqfESG0QXyQ/+yomWPZwSglEnCSCFq/hwjryX5gSAgsE050jHp1GpULeVjpUUm
RS+P2tpQesbCp2nVzQtq7sgCD4ZTVPTyRn7kiPWmBA5Zr5mIQhyZspklZvavITRvW5nzYVnARMx4
ZoMueD4eYySi0yDAWcyoXY0PtsDqn5qHPxgQAa1lnG0pHjC2zJLtwNDkWhh2izlvDKyGgLWoBtSk
fRdMzoIKBK3uIIgaVRc8udfZDOTsU6sxWJKb5M2ICRrqHmidjeoiprQEhHaAKxMnSJEgHsOEoy1R
rEuvhsB+FaHNDVsZqRragQATQR6PjCMzsDwARpBS69ZViDo3Q/1d/BuFtN/h5ariL6a4Vl9Tkcd5
jH8dVHdPSZNg7BE8GI3GZaujYFHRGYoF6vmMOByHKBQI3yEr/VljApULMNSgh3nPMhsWUPCQbK6V
KSPxX5pk18cUKnlL1VdU6WkMP+N22pB4ApeDyIAtNlypGh58KjREnI4/eYYHZxqHb1EJpVwa+MaW
chowaNw7cZMugdyrhd8SLg0GBvk/FID/zaI+E1TSe7MQ9psesZh2xw4OcUpnxM89KzjCGS0TALFK
iM/YEnCgnsWToebdoZRpYdLpWzREjOS416VmkfSClQey7K+2pLffPCKZWzsrB1MFchTUW/Hn2/8n
AZohXBIRsW1eoMHVmvOUC+p7CtwoK3CVBlhwGA0+MT4YpIaOPOkcOK3ZbdIh/sh6M/EYotsqbYSp
5rjAWg8QpNPTJe+BSiSe6xPJA7bZY2NQKtDESU3l0Em4hQ112fiFMB9k/HBlnXSf1HzQ9jTKBSu+
AvE7mKExlQYlAwP4/dIwfmNEh0IK5RdR7t8aub+WDc9Jv5ReN+EOKBvgE1HYRi9Ywdg1flz6ouHK
J6aA7XRzxlhVvC77myw8zsIjhKeohXSDFrHutG2kUV8kFiS5hVcCFo/mm5gCU+J0B4HPhIKUzN2q
nUZP0LOrNT3HFfT+ozOjx1o0KIdH/SvT89+5061Am8aB9Fcw+NyLdEN20wfSElnOIwZ6JenQl0jN
GVFOXVOlX+pHIC051IMl7E9xhaeCFVk3tRQzkGZwCh4zlHLthFAET5iQVY7Sz2lD5ntgnMci0ZlP
9ocQvWEhYsjJaXQT+/M8tre2PD/f4uZhRCyqSBcChfByKVE01kl2i/EOxCVWkzZyDEfTFPMIjYPG
g3x3tIUdj2JWzp1vkXLtFhAfgy70SKBFhzRLXAgi7F/JITpghIi4WVNLD5+fdS9FFbGf2QlfB/IN
oHkIhQwMgsJdMVoQNixjBl1BUnKc47qlG7Pm52nLgAgvgnkeajlXyptDEbLkjaTFNvQJU7cU4mrM
PbXwpmUsAe2KUEm23gAuV8tgOsSMcTw9REiITrtnIqBBbu4W5sY9tUY9UY5th3JpWVXVkGzKqdo8
tDDzyoIS0soZ7UtCUP5Ke/T2wOi4/6ALS/HKhUGjhUF4MiJZCBkA90iFS8kuOilSJXiRJkISTjT2
iQrq0er0fgMnLF7HgF8G1rCTnMFhCmixUY7U8zDYtY6zXYjvnY2Ly8uMAxi6Vmse4GJ7+P3YUB2Z
rd+PGgZlUqFs3dDQklUM0S5NmR8/EMg3kXyXTNBlgfXtdQBqBD3FNInC1cparEdM4pu6kSD5Ts0v
cpHchDpcSRMbcti32KQVNCNiIbt9yNBL0SbMLXGY5I1xb1NNvuXqy6w0+EAa1UroATBnMWViqyt/
uOK07KZ1101tfJt78/uR5ZdJ7pYX7Pza7RiulQk+QNbjcavJGBToFk39kD/N7y1zZxX5p/bAog73
DdQByXEiZGujLP11ZgWyWClrqO6qsQ2YbAV6hWlMHqLhYPvwzG5amL2Bf8p19Y2Q1cASELElJLb6
HZmLtiJmmITU0o+SareyqSV3qkQ8IeZdjJGBO9C/uNrQZW4lqUGRIl2I2vNiGOtYr10pRtQgS3Vg
1iFQYcjMjxLqH0o71nRfRK/HmF3mQvHydCjRm4WBMciDKpcJYJKEQ8/7dzstbF7KuXl5CNH7PJnR
Sh9BY9w5yVW8lMRVOIMm5bK1BNg5ekOD/kdsYbZV3FgnkrzXj5iEsnY81lkZB4USBVEMeiVFqPjL
pGYMKe4ZVny2QAJmxBG1QDtwTMcWZuTSvDZ60JcmKd1UGCxfrCDpsyhxycDFqy5x9BB6VdMZZBSl
fyQ0fJtix7eFR2TQ85b6jgtWXTGKNdf1zpo69bLIOnO3EqYgjKSRH0MZfYuSWPWZAF9WlrSpYsgc
9cGqlRZtN0YaZEot2JKBVojwxnWsgdJPrVzT5xyrMGfgdmaUtNXIuO5mtLV55CyLge5q3GNrbXcY
mNG16k8zGdSQY39TFCVZZxnmKFS1MvnANYL6WuJWxx02gaKAHwbTvhhq1MZ6xh1IndTwXCX4j+D5
3mKmDICl6v5/2DuT5saZq0v/lQ6vPziAxLzwokVwHjSWStIGoaGEeUwACeDX9wO+9lu2++t29L4X
xSCLGigSSOS995znWE335vq1OhU+CAWfcsW36+0wvpX2WdTJSWIVXpOtzAhoApSSuD9jw37s8pEQ
Y14rb1OKmrCAy0JB8ERg+kdiD/bOnEx/I8vuweiG6FRYLGWAxV/tTPuVdbyhhETe+Pawj+36tSUF
mD2dfCkEcN1Ury5J2NiIgMcDLG0ZFE5Lak3Hu5DYwGc10L2N+UhYWFAnw21U09sDFR15+sYD9Ol3
7Jyacj4BVfpyVRHicvwIMzo7YTbZazZjBEfU08V0jUsRk9StdagUNpZRIzmuaar1VL0s/n5zr/tM
VLqkktt6UfaC7Nv7bqOtIhP9F4ZNGCM0MSL2nhKHSGNPz9ZYYFb0EkhNqTTWvt0cGzjwlfReK8F1
WOXaNjPoHVVlhlJI0nybJoCCWAuedIZmKpGvxZjKVQwHmrFd5m5thPnZ0RkEJbQYjo7J9aOLiXV2
y4J7E9o5PTLbwE3Qp9lmu04SpBotkM7V8KnPc7rSupK/9J7cnx9CYSmLDYgpjo05VA1ELsNQSjdh
SKk3myCNYnKG855ZLZ8GqH47I5pDl2sDMtGKKpp+vpcFCWXH3tScO8Nt6HfJTaZPBw3dxFgwHvIY
UphUqUiYi3nNRQvOAKD3UfoPsj61+Sae+qXjhlaQkweNUw1IPlZ7sxLbGIA8AoC4u6en8EODB1Jb
hbYzQz5AzWjpgYz9W9aX2cqxPLjjsbaSnX4KJ6a1ul2ggqTdOCGWtp17h2roYNj3Smcglk7PadTv
fBgjN25s5JsiAvZvc7ILb52qn7ZBmmAcGshq/cUvK58xd49HUaO3urXK0j/a1bxrcujRTgLS33TG
+2EwqLxbNjOhmdIKbbwLsLEa4UtEFuKyWTY4ONmXIsiRZ47zIvAin/mu/+G1fUs3Kj0a2nCXRuLM
Hz7feJKCDdANHvahubh6+paZGYxhm3eoL1j8qhKVoEsiIZHI68HskJZMvL/68rmH6ElNIzyK0M9/
6k5Im1HrjqBm8SkWIJBIRyyh+GqwWG1mfTpzl9GnN81HaXUMNmzSHc7j0ueTtXZp449+tA/t1GVH
35McHZ7FWKeNcPkgafUoK6LJZGg947ZVpruP04cqR8YQxd0nsPJvs6U50HQUPT5z9dHqAt3F208m
PHgkmjObqEew0yUMvLWK4sJpcG1N09juuApggG5NdLroEZ3GUee4AmDu22ppZeDxFojiEhH2a2c0
EayC1Nn3BM+QXD+XVNvWSpmoyfWw9rY9GpcW4aNdWQ6mqvYb7PyN7cfTqQBFy2HROogYUR8p3w4D
KwzVBULrbhjm86yL7AiLuV6Nc330+04GdRuiHQyTtZ2G91mL+FqbxdFcxju2xcJkFfLZyV1GcHrg
qJ9zFOkHgCDPg2Ui5hqke8OLcohhKOKdpRGkPY6M3Eu7OJplj1FqSRuYJo7rQtuYNr6G6dnMHayo
OkERaY2ySnI5iDjqFQkYm7GE800V/BNpRq234nNuHmORGOtl1Xf5QDGYrmRyEYS+Yx5I7sF2bWuB
wrCemp3M8qAxtPBRbxc+NnNh/rDcyH/mjrkZ5r0p8VZoZnJkW3hPx4QQ5VFtS118s1B+xXPTrNyS
6q7slcEZUAShtABfdibjNcIM7NKr1k7iU9B6/lM52ZyEDgeqy7BQUcPfQlV1MGe5n3OSoAlB+N5L
nWrHUa84qDo+xJbAZ5s/NkZR3dTluNGalDmH1sX3k/PhRQ9YHGp6UjCYSB9xlXjTO4YpapkeTS+u
onLJHfkmdMq6eiND6yWs8JZiwTroHToPglPfO52mUAozIK3SIBGKbVXKkFI2zQunHA2m0MAvoluE
+PbqxjARnupOKZC56x+mox7nlplG51yytkIKID3kfAYCMpV9xS75rzNSfVExKoMrfTPalHAGe7ha
RfCYkWorWiBjbpzCOfEe7ZaBiGJ4NdH8iszEuLiVEVQ2NiqQzukhq4Gnzab+4dVG/EFt82WHnNKG
80RMKV1NU35xfXstHHovdhexy7qtmr7d0c60R+ILoiZ5tXQLXda+V1xQEwszrwRp3LM0nAoULlOJ
b78TQWIWzdaO2MS4sBpaU224dDGasIi9U7m3Ko3hIxQpFGuU4lXI7mQKWzj+ctjFVm5sRo/lrZyM
9zz0Yben+Ffy62LF8CkcL8mYv3qGVNvZKeSpGS2PeZdmBE6iVwhymvdBWdulzFhVrT2vJ8eaj74/
IOVg31LNbbkZjPDMQpcePeFbN1Fd0tzwjKfab6gNi1FD6okpzu5fuHgl94CXp5Xt+Y+eG/nrEKxr
IBv5wwNt70yNFYxVgy21Mh+tjvWvNKw2yKN662q6tkWjKmrsT6GXF1zn6PGMrH3lCNM9IohnU7TW
oa1KQnlRHpi5229DjU2oh5PTDEtWoULHj8AuSU8qfPKUegNkQ95la69ZfbLSIjhYEMx3JnuLQ1RZ
n0mh+bdJWt+BHezXSpjjxgc/xQqM46Uo2chbztpJ7U3Y6JuBHOCV5ZfdxfxQCE8KFv4VFWGDtpd8
LlcydQh/Ao5ae7OJSH9gnhGn7+1CVvVoR1M1TDfO4D77iO8KrH54XojNsGvtuwTWqBzPoXLTbt2+
/YpovK2rFq2EqskS8FFizDXN+iZk27107Su9AOjmmtmNiiN3p8Lp4o2jeRO6zEjtcGIj17A5cInP
uAk1NAiTYMUw6F9FcyuQso7ayu371yjSnlNoxkHuUCXHdfkiprnYCTs7hqEkI1FhPzT7RWTZdUEx
4ePXFAtpZdBsNuVdq3mgGKKCPkcU2xv51mv9sZUT06RZYepwWngFEigiK6kMBgMvj15C17WTktn+
TDti5Aq3Sg0/36ULjbIRvKvaqH86vf1AWrX96mtorLy0fkud8V3vtItonRPX2jvFJ/tchzaRlYCE
41KiWJGcg0VubdLyZaQq3oUtHBkNNUN5yhRG/hTpe6FY/DtsWVxIRkIfBq7PTvOZR1Bok2t+1zWf
8r+/G0/tveoWQ9WS8TX6dpXeXr88alxvYlC9FBGDmgIKf8I0r1+03Px+WFwDva6P/7h7/fb/9vnf
3z4PLbLn349djwmj2hqa+uZXxngkzPKQLDfXe9cbDcYn6QCYVH8/vN67/t/12d9f/G//928Pr18X
Qpuph0+jBf4JWZWIdnD5YVZDeJiWP/GPu9f/vT6ezZGntALah/CrR+oTAkWXG44uHLe/H2tz+I/H
1uKzxUeTvJAob++yGY6/pkuxsmhlHvKsm/krtW5vhcVNXk/eLhxNaDkEUXG2N/Yh1mP7MMehF/jE
v7Bf42HXzH9/Ilu+xHUsJg8a2QN/fsP1y64PYeIhuFPx8fpfiW1Zh1F4ONl6PbPwL8PtuX7d9Znr
TVW0/HKKzoc0MTFuE2TAw+X3Xp/uhG3vK/E5WcJGMAx9/mZ20AokUMSObBygbC20IrdhmB/mXIub
mumvBYK0SxnQDO3UrpzK6Q7XGzF2CCLiqp3RN84oRKDOuFX3NWpoLUrPpvtJ/scx4wJutUzMYikZ
F2raKgM2tkuWrD2g5iVNFw7O68PrTXGNvevdtt21ESHaxoC94frMEJXGvA7r8leu6Mr//r78GsU3
9SQyAEfbZtefcP3ZdbTE68XacOTPSba/f98fv+X6Y//4mutTY8ckxVAlrtA/X1S2vNDfL+/6xD/9
7P/j079/Qu2lcuv3UE7//FH/9DurxNslWXvMDTbAMLNY/rwCkAIZ60Ec+Y/KQrgoDHx27tSdMlrP
4KSgZwxeyTBMS2hdvmeW0ezcJmQqUMV7SOglXP+0PREEwFQpY47fRbshHtZpl++1CN1KU4HyArES
hL72PrT6t2PFxWFoGMS3OVv9lp0LFadNlQ2pQHPIUyiYWYqQytMvzRECDAyiwZfbkNmHBh50LbuW
xpv/xAasumSKJc1vdKSzur6OOjIt6miAJysZ1g9li/DToxaxRqAGEoZHWfwaokRbtzUaKPYCQQ/O
vadFF2CXR13kVE+dwwChiSGDGCgpBrpkAZtu5t0dfsUkt6J9MxqPwi1v2d7K1ZjrCBGSdJdzCd4N
jtHedCUMHoO6TA8T5FTewoLv73Kj4mKWhP1lNBgs9UwwDZMxXb+owfPIPwzVOIGPxbSVamiJSQWe
ObWA4rholeF+TAglvVpr7ypmi2F6S6JCvgIIi4TG6L7sKPPWc9q4gfCNYxWrHvlpiBhdhofIwwCi
u/7PDFllxxwkiKIEB1GPoqeUNO+1977P8k1byg/d3WT5EnwGOBAfVHYnG4rt1K7RUMf4dclLY8aR
kHJgv7m2+S6yHvOspJlmTcbOdtCOxxXCgOp2yJAbunnzE5dBceN7cE7aLopuCAyyAyNLbC6BElJ9
xvqgWdVIQgq1Q8QMNuuS9ugq7cKcoB26p0ZnX2xQmXYlDJNJJlBzxwvpnCdFzCX6sT5dd1511jqz
2SiiCDRhfZTN0rfl5WgcwjRHhHajpT3IwBJjTBaW326eHIm4xzgeNdo5Jk+J1CC2DXxovCe5uERQ
Rkx9aFetpB3QIIGZ6kgQVWS86J35y8m0XRlhruBbz7QDOGHi+a7QnMfBacc7eo8iYrNGVjSjXSDh
OxceTUMz5KBZ+oRrKsv2hkcVVPra0Q0fM2uw77tcfNsCF3+S/4jYoOCoJzuaUdEgdXAp3fwzhl5v
UCbMIt2RGoOkwengxwL9s2ulrb2GWq+rMPGZfb6uU1Y1szBmhivsWc2SkTYSWFm6OhFOvlhXmfsZ
DbB8K9pbYejXQaySTaMAt4X0dTdhER70LNnTzPwhGosAHN4hzTc1Wp2V/cOoulNe+GjgPBZRq1DY
6ix7N5jEqXV1eJZx0h4si9C3oSIedMRgjglrlMNrk7dves0rIPf6TI/vvq6MOxmPlH6834O2HhbU
stlPX0bmaOc2wScgJC08LTZQ06DDInCkDgjZeIkTRNVzqcPUiQs2nXiAuzg8V7NDr5fzA3qE9km5
hqJC35c+Bt+oP1oo7BTGHtmCVGI535gKGl+tkR01pkXzUTi0DSSExMB0gO9Z6NsMWnuIXzK5cWdL
PRZdi8owRSjDe4uAuYu1C3t6AH4GotupJAEvie7cnmtyxFjIspJoM5rGm5f6OmqYEv2lyH5MVtJv
ZUYZbsSE5Qxx+NnRQuvhjV8ygbxr7HldTZ/eJV0NPnA2cc+GPWf3OAzIYqYbf6AzRYAckR8q3Njz
KMiG7BTkccXYUj01UupoS+NfwuzJoqRZsOlsNL+jIQz28PxQpsRoXPrFiah8f9Ximc5l0cE7ScVa
G255iSIQMuxQjNL6sEbZEETBWJ0UBurOqTqWkYKp7KAmRcixnTXNXqsUUwU0IDJUuxtH2sUedrF5
tLX4tsrZicLq5rxnerchuaHbd5F+28zowhhW/ejnHFPTcK+knFfCo/cx1Qb2Qj2yDsrrP1NIqTTa
yq8xBUmoWgIb60F/1vRG8q6D8NZsqz9Abz7qtoexrXc3Q9rTwq9MGjzEbt3Q5cNs0YyPYyfQg1tk
TNL/nUVNcCHimpxU4vMiMuPIdashOWX1XKxbElDpk94S07kI0BNrXaVOQ9nhttu+Q/+vxpn8qZYP
2p/lxYoS4DT1ENJGGF/dDA1IPo63GX37g6oZrBQeNq4xNTENV/5eH7NXheDVHcfX3GGYrjvpuZ81
9NETVgtHYGHSW5PoU6Tw0zCdyJfKD81mUsV9XhusqaX/XpeSZn6HxddpnzNPT9DMgO5mqFXOCRRR
hytzoblfznKqOoIRTlacWsUJRM+O3d48foR6c1H6VAPN4a9PcbwbOpZsr8CC3MRPhi9tA6mu3+zR
5RQNQgQooPy44qAc4HaMmbFBLf93fWL2YOM1rvVULbEBfmy/JDlkw7TV+0O/EGzUcmOoDDNFVP6I
tTg+xEXrk0syvsQaoApJgOzBYLeHvISbVrOjtV0gJ0jRQR2zpjT2jT8HYukehlJsx6UG0F3qgoY6
0pMVGdYL5PN6I/68d334x0tcvkEmCYO59fU/hk6wnRuXV+4p40nLciA/rtIDspLX6CJ/FmN3JMKz
JK6pnWk4TVl38ITHXQbpFSFQpRkYvgaApPW3JUzEon01I7T/ho/O87qlv95YHoeCWG6uD2PNo4NO
wUZWdkswTPgWWf04//GiTCnVvO4meR8vR3hmcT3o0oxgSM4WikuKiEaALqmWm+u9f/u/wfO5bjoY
jFqR0pxcKieN7CcaXGaP+jIjXrfvKejK5bP8fSOXPWqf2NFKZ+K8InsPlKOxkFmviNQoi6hZSn07
SmKUhuUmdYkZZZXnbrLwWOeGboyfmzvnGlw+u+RTXMmsRfswdJ6xd1yIRd5yM+cIebWuyVdKVwup
Cljsoa9xnbWVfY7digXCEeIw9ZV5uN5rdU0cauVUNDNoxUYLI7YxzWUvZlNy8Oj6Gq73HErdwLGQ
cMXJqbYb49BJzzigYx9igP92A81EZIh+ozrGBJ8b1rSPzQfGItWhNLxmG6ceUDb5Oiv2edR6xYqx
QcNHWAHYjjQsOy5Q7lrA45Zm2gY919CbzkF94AqWygWdDOvSd0toARBv8hCaAlmsTs20bpIW+bwD
tQxzzLs6DJOtUZA1gHpBU+su0b7VUsdcb/rlnqFCxPQzcc5/YnJd4jWDNqch0rZeCQfdwL6kcUGD
6kWAbTqmCQpnbuiv7qtuNrYj89HDvNxc3//rQ5OWYl7QzOHtjgDoLZ8BO7e/3/gjDBUPrcBq9jUU
uDkFkYhNRKVqW/Vg1Rs2vP4CEv59AF4fTime8mqaw6CX3qNpqte6xlM3zNdI+TmVm1gfP0zs8az7
7l6N9fG/CmuQsdVp40UAI5z9Pc0d4JsRV1561sAnM1jx62zt4g7T3+avmAIipU24Rl4Nz3HtPzUf
2lN1ZDSlI1JFqb3sBWEup2yIVzia3FP8Y34FL/Y13jKxCH/ETwVaj607QThdFd9AFJeTctzS9mSC
WONLYhQw3ZjWmiEIdOsUcCTT8JdyAY6BINmwqM+P8KRbBeh10+tbqI7xsNMf5tvus+LhhGzwxkIM
AeKIGeCr4PQ1AoQ53Qu/ymEWh/yrvdEfMKMxJCxwgyO8cU7Jh0EVgz2V7EuOQNpPu0o74p3q0jU7
53bc4ggR1ia2PxHDgLetAY0+Ga/3AKzWyR3hJM4NNmOEFk+kI0I+wXaeLqAp4pY/oztxQp0GuGCN
PxYiQc7o9avmckZy8KPzRfbco/ZmHsJH+vHs9SR2LBP27k0Yn9gzsKyI1/TndBt+jXjDfyoY2N02
OhnJ3sLA368IyLQdCsmN1QQaUyzk5Cfgs3NN0X1TvXAc4ICfmU4wNTrlx/QDx2UN7n9tWBsCa4kA
bnL0Fhh7ATz02k1DLhcKFDpq7o26YyfGuoEk3r8/obbYjh8RWd0Pv/xu001I5U8TPm+v4WK4s5qd
7z6SlflPgUF37EiiqvwfJVHEVVJ28m9/IbXnL//KQPd0W2c7QRwr0lTDth2e/3x/SJDO/O0vxn/V
zajS3DQwaurkCCJZWWff2rHaZR/9IXqAckpyBtvm8I5A6KnY0lZ0T955/uQIYV+LRi9f2C6TExgb
4rILPop84aSm0Tb29mF5B7NT1TBUA1Pbar5gxs6+YSuQ/L1ANEEZ+Dx/Q/fbFJviFQrHGQ/orn4e
7tOH4ql+7ug4rETQ/koPEGtf8ncLg8t2uOQHrv3oMHUOWIz1O3M7MZHYuvcsZmgNdshmsFMjn8a3
b2JsmraCvNeAs4Ms5QBl6Wzhjuqe3TMY5pFu9skZiArc/GqHL+epOIHjjb8xJmBocL9xQC1500eq
tABg2mv6gRhS/6JvjfxVPTJYeGr40LHawCrmGc5qeA0asn6kZHsMs+HJvueQ7Rg/PiA2a34isfAu
1eaCUQKvLr3hnPfvgCTq1U3YZO/yD7T6G+3efIaCufHX0a/5w8HYbW6Tp3zhNIoXz1wnp36v7wiQ
v+ALtd5kvcI+tcZ6392DAUTwXPysIIvgekHZtEbujDmS89TFDfCRrlfJvrTBtd5whk23CwLgydRX
vwCTJe6a3UHQrZJgB8wS2CcT7BgD4bFfjBdHfArg1NfGA8NKI2anc6JFDl18oTdw2CLju0wBu4xA
a3YQGfb8idHGvDO+imLf7MZ3SnBeKhfwrX1oXqej/0pduWXntmFvviPJh6YboIXLq/2GkhCF6PqQ
br31fzjyF7j/HyfE/utvf0FxtRz4jtANy3Ed3xfWvx74gOwlii6hLsIbLniW4mBZYzi8frj+i1gU
pjcJtK43bDMomzAa/cCRJBfi96JV/g8vhiCE/+3FGJaF4pnALuJF/+0stNNudFp/UJdE0CvkX6fv
43JNlhM0Z4nDhutHgM+OKBPqqui27m4jBrjYLH/gH0lury/n/weu/YfANTSL/9fAtf/ZZu+lfJf/
knhx/Z6/B154/l8dy7ZctkVLdAVj7L/8I/DCt/7qGI7vOMJybdZbn+PtH4lrzl85HA22zWS12b65
fNffIy9M8686CWk28Wim63vsxv9fEtcEtfC/HmiGwY/TTd12DdZ6y3b+7ahvCCa1atFbezv30FcX
lk/6EtCHxH7OLTfZ9yKJyBSyPs1542I1Jltu70Bnd1FBgE+VCSXa9Og5xav08zhwZo/N0ZJsZZDl
6RvmuSpUskeoh9zbxBkUJzkCjzOxUuM6FcUQpCHDyaF3f0ZTiqWGVSoGnVXTB2SzhnHOdudzEHsp
g+2CIpKNtb0RwkRMFZqrOjM+vBE6lS5Peok5My50DAG0Ghn5ArpqKvc7G0znUSZqpRC/C8Iib0le
2uWyA3fVY+5HHIWTfdTtLaGcQEDYkTnEiq3dKb6zSl8ASSHPunjbt3X8gwk/vJvGm4Bb0HMbZutS
eNV8l9K9D/BT6AGFjaO6k+YBN9Fd+jBVlfm4rw5TkqX7BFfB3cw8IVE+sEaRjgAKb30maZsupf/n
6wXXN2uBtRfhiOqy+lXa7q/QNfNt01Yv/iSKm0KV5VHNx2lePKtVSXhTPoQ3F2OQal/1h9oPxTFu
JWgItCEi5TqItEcV4pG2nhmURfzTn5t0ja7C2kxIE/lYyTmd1XeYj7ddG97lKS3oRkfpaA3sRZMB
BzJtg13WJ3C+FbquRvdvyWth9ywR6/bQKwaLPlSVJeuuxPQdZiGeHay3jtMAL0PC1Gh4tvxB31bK
PtsGxOUm2qa+R8eYfieVSsEOlG2o2Y5opzPaxHrZkAI4xRPNAv+ptrk8NW3bbpMlRdmp092syrcK
km8l270r67fW4wLcFP6MjhKeBaqnGS5vm+wnX15E1Bz8lFmQg0MlmPXyrdF2PnaBH7BhXcSWqE4/
04VpE48PoH5KEi93fQlHK7XHt5jaaJWjLlQFiLVCh4LbR/vJgbrbOSi/WxsdRTuQOeUbX1qT/IBJ
Tx/yqc099AA5GjvTcN+tMX21PFKAnZ5Pt7Grd3cAVhgpzCmhBxoq0TR3V6B1KipwMVi3wiNK9Yzy
FuqpM+LKB2oxNtarXie/ZtHSqKjIMTdra6Ow9ncW6Cgkx8x8B9wwaL5VEb0PIrL3WXinpREJL8X0
kppiJwpni5gmUA3qfRxO/gMRpDtT+2XPsf4gR/tzYEywzcpol5aIJuJYBRmqM95QcS+V95jHg7l+
rlKvRpevAaf1YPvpuQK34mCfM1fERhvSTwLNbUocuulxsBRIhZTNQxiDAZC4Mi2P9QO0ZiPMNyuF
GTCEylpVvrMxasgBRkaYu41Gs1nYE+VD5SiIzfPgbIc+eY5RfZcObM6REzoW+XOtQ4uFfxy33TFC
L+PXsOH0tUIiyt9UKXg5ifeQcsYxeDzZibiErYux3h6AJPgI9McBtECu2q0AeKx52n7I4cNq/tpa
6KC0L3ejhfNpRH0mZsRURNB9ioFtz1QUd1hIvPWUJ0+RFg9oSNU58nHOFiXBckWD2cIYMiqIUn1r
5kyaYt682j2YsdlYm1qbHvDsvck8ji9W2+7D18YZFUP22DlYkPvNLul3yTjBDuns77DH3iHyMTxG
D14d0ggMG+3REgdXuF95Sch8kaZgPIqcU6crVlVkEXQZoaj29WFfhPmBnhmoKj96uQ6IuQZwmFse
npEB/TYRs6/M9R7QJejLSan2NYrsVIXmOfW0kr+mlYHJAWoO4zkSHcOLGnK3IPB3h6vKIJKCaYsz
YKkTVjLeFMn4piZ4SLqN/VdzP6zk3NqAJ23woBGAzxkXYlDhwtogUSdQDl6RP6M/7NNbM6NimjJG
s04k26AIU23nAeE1pO5jloOewKkC+i9KKB215NRBqWXABkk1Z8ZDxsfoLtRh2lmRdycSegpzjvLM
zwRI55wpYt1DxSAS6tir6EF0KJQkIugNiecr3Q6GWjtP+oS3lc7a4jhbRbVBu6CosYjhWNiONkdG
NZ6KUJ4xdYr1jEMM6j3jvdFM4XehVTN8zFRGjUrLiCsc2Sg/Nl1TPIc26ToCXGoXSxBmIezacXAc
ihTCICokslOMFFQUQnsfycncjWXFJZadLDlN5e0w1q9J4iKOV91lbKpmPcrxRetzfT9STHWlXOUe
YqFqCZBDu4EZL/ZWNoMI7Ee3tEOsI4sBi3JponoRamsjLCXllBWP6rWliY3yj55SOxK5YML4qqLn
xtFQegwtMi67gGZoY9tJwwqQ5YQIJusvDHvMraI3GigHSbmIsvc6UT9SBt/Ps7eTlu8FvQnaWqCa
NaGcRWm/w0hmbboS/hwFuDf18DDG5rYc5nxt+0S6ySYg/u/sQH6Jeic5hB6E4pKbrE52KlFJMBr+
8+CA74HVGC3DdDw1OjMCRo3DqU3ZuBt9xCc7w0kUJsS5mGXXReS2HeyQ3yrgtsTAEVTzzGAPfEvo
M4Od+cJ61gArZQXyPXEos+kxKwW8Gl6jxkJCUGqi7ZLBCgata89OQ0RSFk73U+G8RQ3+onZUe1rW
SGMjhYYKzlqr07VoOZFx62yNuo/PYUpXZCq6k7RhZ+jVri7DJCDX9n0qQFuIYxm6Bg0T69s3GecY
06aKY/kjbtpDTZml5yPTHuXj2Ux8HWZGfCuIdjwDrC4jTj57NM8hVFcj6YmzYtfkVbyhSe/v9Dmk
t0D1aVt4Tknn1BVYfsSJ4ZgTaJEpDHbkgti3/cSBlxnNGxYlsAKKC7RCt+CymAVpu6AYipFPP0u2
ggNOhX3L2mJ9tJyIQa73LwN+lNWU11unp7KdX1y9e2NmXpz00LsjjFAe8wK+sEKAf7Qz/w0rQE1W
GGwkLo1Pqab5K3e5avdR2Ow9XfcRQ0DZDK1h7UZEI5hI42fN1LexVQNUHVO+8ok86xhL/C/RZJKL
oY1aTu5DRc8gK6pA1lxJCVPTWY9YrGQi052rz3vP8omG8FGt5+wEE2v6OSVmE7iyg0QxwzNjOqOB
Px9HNjpLx6MT+7TVODx6KOthjPRbxEa08ptxPyubeKsuRvRahXvPBb5fzfPScWTtYheIa8jbI88d
VtmkcYiaVN+MwQJ/SPpTLUGrdbZBJE4MRTEK/V3v06MqzBpohBm/ExiqCN9oN/nsXbgu0fKqTMDp
rtNxRHKA5mX4U1g3ztw/DSMhAaFU0OUZQMUpk6QSt4cViRfbbUgIAU7heRjGrnsuLEzBpDze6lRy
1IYHqWExIr7JwPm8KzznVJtuulcOl8BJB4SArYs5IApbw6BPltpmEug9SooQMlgY3/pqQHe9TFTy
hgZiXu+6sH2IE1gz9mzgopJgf/kQWkLDe8P8Kftuwg6C/S4twxzRpsNWQtE/GBAGqN4fYJnZWyIB
BW1wRnnF6PjriRSCvWMtGVgvOXuX7ZCSFSPGdji7s/tmMA3tw4hgkTL6SOYeFlgo8bV52D0zsLE4
nI9THwEOouRYfATfCOUY5JeyWrsmi/KkXAdXWLxs2yy2m2w1Q2t8xV9rXtS3Muv3Ca0uUpFzIYC1
Jzlm5rg3XxooYn0Glwtp0AGpvGRx8zZsEb1DQ1xyh/u7TVHeqppwOYPe8tATp6fi+cFtxhGYbouc
2qUNLcenbKBbNRL2e2N3JBO1o2dSdTQMO/UBphXaAlmxvNta+sh4wg7SrmOy2rEFL0T6nuj6LZoZ
tpskv2Wujw7Ed8EvNgCu9qRwuDQ39R5hvVZynkAk9JS+d0hNqIqvOYZlYg+1e+N4Hkmjvv40kQOB
0wJhJxi2Sn6yV3pjp1eO0DKryurXBD2C70Aa2E69XHcjhAURGYj9oYwwTWhWsQbhRTjI9J0BSxRZ
HcUADY+yBa/GdIomHaV675z7ECiuUuHn7NA9m7jm9ASbrsu0IJVbbvLO0wIjpB1tbrJ4cDeeYYKn
idHVF3l3a+GYxIdCkrKNBSyj2ZxxAu5bU9zGvQ1RI+1+enGMYGNI3wpJRzrV6rM5h4g9GzxPtl0y
ou7VkWaLf99P6Rlneb8fYTPQ71Sveq+SldnOu7Y2v8mIfMSrShKWcfZiBK6Dj0oxrUg3y/TbSG70
BLO3FcpT6YB9j1rTY+IDQmJqT2ES7rVMT3CSmc+RW9MG7VW1dXKa2FxD/xd759EbOZNu6b8ymD0b
ZNBEcIDZKL2VV6m0IVSqKnrv+evnIdXdqvv1RTfufjZEppSWSQYj3vec50yswsi0Oznitpvl7SiT
jmY2EC1WYfVC47r2be3DzHd6w1Q2qzsU2nFKXi0H8hbV/roCKYTX70fUU4GnFkA6Sc4VzjaZk7DY
MTatDIKt0P0jjQcW8w2gQ5UgbULoPQNeOcSEAZUBzyyJID5eVNw5cNUoYVopXA4up7+VktegltvI
CFx6GjA8i9H9HloYD3WveXSl9qBnpFlE0P4t11pF/rPM+OViDIpbnyV7NrI2gdWIcWnlTqCFpOM5
a78Yb4RevBsx1iwnjN0tdsg1a2xM/VZrQYyLn1zZnd0QgnHeWk+aG+ChqEZyiW+sVn+KIhOnMRZL
xN75NjCCE6wC6IgpZB9EPS8YYgDbjA0hRaH9Q6vt54LQxHUtXl07RVsWkXo+T6NMsPyBgRO7Bw9g
FPm4LUl77xIHiDEF/rYezZsA5qgZGxAF8+9NDY86D+E5iP6tD4P8lDMUhJlSO2gEj0h/V4luFU/Q
4jtdhBCrHbLg9Tu9psfXTXgOYeUPNsJdF6fyKo8+EOt8i1RpnykoXkAVYC1/Mwbjt6tVb34LSbPR
Z8MNfkQqLzei7jciNcUKif7ZtR3akjbncNATqsBnBBlL+M6Eip0ShHfw67ssfuubMTmLnvrx1Ef0
J/qfbfZboKlY5z0NG30OH7BnN0zf25tBK1cD6czryeu79dTIbeYMBsBU7H11fpVO7917BDwFcqiO
sYDlh+CMfHp10UNi5axI26QaqYu2Ug8JAvl9izAqbVhVqlJneTq2/R6xIgR/0KaWjWO7pUZVB9mW
2umT6HFxgBX5lsptrpHGnUYMLqjtLzHMjH3DjMeJwDV2uCnWla+8m4rEPm+el5CUntBzhBtla9au
IaCZ8VR/KTr3uTI505zmxSnB+JqO+OhzzN8OFfPRKs9IN4DDAFO5OFS1MKvCqkmfOgR6PU6OG71r
OTfT6HEIwExmAWWZVZT4jwm9TtZi46UpKQ0hwkE8ouviAUXDayz0+sEIEGNHWf8+4T2qowKsg/nq
mMPqQoj3YzgFT5OpQLbVDGChVXzKcOuW3/oPRW6U/oxblR+0kOCQEh9zUTVcduaN4aidwzm3W+4l
c0u7NLJmpyzvTpC2NKZSP3hzQI9IJm3rtfptF+qIl1McEKllHLxZdWCPCjHWchOXw44wHmZdBlq8
Km73y2JSVRYxVT7y3sCpu/sA5dBY9r8zk4jPwCA1HXvlXS3FS1tX/rpQXbY3Wd4ZXTfjpFr7o9fu
nMBu0eoXhzJBltXVdnaquYVK26kocSBQN0NP8cmQymslnMnGrz4cwlgdDfRRZGMaUAZkYAYIfHnI
IAwR386nK9a1GOIBADuYhLre35mevGi9wxxyJGMi9IuD3kD+aY2QJR1kv7oZwdnmEEbqTacnzYNm
lx8MRbP7xLlYCmJZn7w5fX/Nfa1f5xpI5di/AoXAYPiMsi/eTWFL2A65GmnBoV0oLP4u6ZC6/hYa
DO0YoAEwJoqSvhIPiatQRMjiO5eHk6E3xzJCbJFGEyIQ2z4j6GVGp8XWrioMF2GiusaN890txGvh
ptgzC/pHaL3bwYUTkJ/CPIWg7BhETZT+eFN3wDnwmVAAKxBiO+uYg1a/a93qYuB7QCUkDeqzHl0F
o7gpyvoqR93c2wmmGg3uaXHf2RrN6qbRKLN2NDzpPeM8vOnTND72fXtIwghxJPDSDG37oqBQJeGd
fhKfKCdcLZCa+DlhbXZWgXkVYPnQEoIGEaFAnfKPDWYMQn3nhyx/swOPBpYJg0bNUbj9kNKeUtpH
kSYCwJF/W3Mo7ZZ7Xpk+1ykeW6RSq7LGHDsluHYWzbozKyAsXQkGGShbc8s/D8kgb476QGByBgJT
S/rZml++mnOscL809ZlDFscumbOcLIRSyyfXhqnfhRNrv0kaiBPnj9p0s+1c9gG5pL4JsCN+y63p
voqY8isb7NGySZcA56/7Bj+UHjnB4UtWP2YDypPlfiQAA5bmIWdl1JjgJkp/Xc3amGixaXaDI+mz
Vhe/ntUwi4+A1SZkTfVtORlNSUVLdNV+0ecvL2n4/j9efX5vMw4pkPoqbU8lb5LMQdPLN7blDHFa
9sNyPwvcisCX8cE22x9uB/gzoHzS1/y6dkuSXlCGZJu0Q09Gs8V0ivUYdl30OSzGUF1YSHz7MG6w
MiJUWj7pMoosd3PsvSs1r5sW/8Ly0SszeS25WnGJaeujC0sd2Y8FQ8Vq9pmXb5Rk+A3anmmjaMl2
8CysHRF9xCFNscIOs7hEc8kJKDP3gU5FRky9tQ+KvNsxB2NMwM9d7IMIxsRsghixRO1Mp656oFT6
SQ8962RUoHa7IeihVMT9UfcbYhkqiQJgGlEcBbMuZ3mfySeJz06ANYM9aI5Sk/XR1sxVrtUCvZBF
m5Xi4ljs5xnGMv7Gc5C4m9XXZlx+QuQQVukyG40DggQiNsutZbMccTrSmUkfUgKgAg4z4VNgVnqy
/zxVlvNl3ghnZMAsJHkLs3KpLRRmTtyzwCJ48o3ya7nGe99y5JN9kdUZQdGtyUQv3FhxfsD0iOSk
sH+lfiuOaWJfFZWCrT5La5aNKasccBmnvJyVTmZRKo55c5BYJCrqRl7tU+9mtJkNH4jeblhcYZJO
vF08K3ZgFRD407DqWU7GZVPMx/NyK5gjvBt0GVqVxbMHFZylX6LBWTbTbEH5gG3CVRbluXn0i8E8
ts6znkXNYfkdxKwh+vxFqOYooX1owMV2nRP+KHsX7GqM7b228NnZfgRTR5+eB2FDGQzT21FT5kWf
N2UYbFtNjNu6Dl50myXdoMa//w+l1M6OHHVAI2efE090mC31jSpYMKVUJM6OotKVhM5ueUDWD/VJ
QOhd/mek/bl2vN+9hSPNxGdsVf240+OuuRG9D1HZT6tuZ3KiEaWRpVc8sfsucet9TTXU6KqcAcqz
g0tpU4OwBwydfTx/KxixVK8eqS1Qwa2YJIn5Q+sVPa5CmzooGDr26YFlqdZxV7MIdxhbLo9me26k
derqDPVbemld0iIZ+rOLN/5GBRWcHVFTQ6LgRtTRCIayivbKd/Rt1LB67vsRZxyHuHFhyBSXriKg
WSgaClacnAO8QvsWYs5KdDNhEja8VNr30icJqUX+oOXpSXk4YIFdEiRRDDY4gRoJwZC+FSPVHltP
Xtty6nHacTAYvfoIq/QujcmGGOsu2rUlc2xCAVRBoKYTng1bFCc8VezMsbDXjlFD4imDmRuFmhWQ
qZmevjZyQGyOkM1YZ95ZdBKkrHLvKdzqKAzGMjmR4ofjYWqYg/j4KkMudaBM1vaIcE/VyPWWW/h4
YY0LZ6/rCRblSSWfG6kocro2k7NW/hpG0EiBnW5CF0xbPpKlbVimcVxulfPd5dbXP4K6EMcBnMwq
pmO6Wv6hB8iFRWGn66/HLa+yPNgywpea+vq21JGzdZZAzpZHYHmXm640NJwUwHk0u4fHv1r++rWp
+lx+PinDsX2T26DrjM5kijbIY9bA91HTfCWhTn70PV3h3CNxuE/1feWRi8qMcKw5OPtSx6VckRrX
QfYwOhT+KZrJ3oNxC2QEToe54VLA78Lw6JvaUefCeSgYVRfxKTCpWSDVO4TTx/3JGCGlRmQq1ymT
ScPrD5ZgXGu0ON/ajAI3pm182IHO6V1/C5vkF9WVFY6rVzPHlWaC3mjz+imMWePGoGd6iFH4CWYa
NfTNtGmvmRf8TAoc94NMgpXZF7TegMTX0OrnGubRjJM3o79EEFrsmEpa51SolUTyMejky5rssqSq
P1xJzxszpTuQkeC+WiOFcRxkyNCt8ZlLNoFjbkPYbE+lK68epaLxpZyIykkz89MIIcktrDrhU6Dj
tqeYgY2yVZshT78lNdwJU1B5NFsusox4dkCwTV2wF2zKbVl0p+rg6CVIx8s4eOrStzDtFOParTlq
BE/pKeJ5DQxI6j17zXyy52R0JRvGwYJw4IHqEBLKBv6bEaEnryQYVkVZ26gcznoPOaVImtNclp1n
/aZZ/JYzQUmg2CyjO3O0iKWSXEqnpPnBlaHfKnGbaMORPv7dkA+7Pgpey5Eem5s8NTROObBoZ6FY
6rOnSkJH9UI8sVPOEcBIuXPdwblh6VCuTKxBEy8GcY2KUsU+wpFWFzkVYxIFCJevrZNkUERCacP+
upnglaQ4DfbJU43vZt2Z4g6dOQ4gmPQVC9yVKOEF65N+wbzyvcGwHoXlJi/Tw0ASRJGG72CcbmQa
bPOsvCY53RztThMQn+iTOC5pJ9iQWhhtjZddHQgLRgjQYXB/djK7lh6e+6AL3xFubIZ2s0h9nfDe
w9+4imtz4+ZYVAvDPGluBXUKTlwA475dU41Yt6rbGZT88ki7sdxiY1viTCEQ8avSL73X7dqe6aep
4zFKz5TPLTFcE5Isuz2uqGcobB9DMV1URupET7SU8F8qx3g0sKLDiqzMa5zim6L+9zigGGZxQ1bG
gCt81JxhbTsmBmWYiyfOduO03Fo2remL06gYS3HcvBWTAWpyFqPH1jQHNqTfhO2hXXfA0g8uYncX
mCOeNwA9+JA4x5EDqjq6b5EpKmZvw+hWRz3jtEfW1M+TM+4jjyUHNGfW3QvSH+KBsLaICmPbo26M
bEbe3o/N7wFzj5ukGQVLIfpw8zqTWgU/ZkO1lKwZNiJAzhkURBtpoobz4ctrq4EqMEV5JOu1Ohou
69jQyRQFhX+oj6WU8KynalssAbaLtHpUZjGt6uGHM0H4T1IWMYvEu+uKvfJwmAaFN8sJyNa2AB1i
+2Y5MtwiHUuOiyDcmJcwMCdmE7vewYOi1LxKS8TwAjZQFHGuZAGhJqVF5J3MOIdjoxqOmqPzw9Og
I9/CnnlVkHzT2CXRw+7hWEN/wJWhQzxNnf7oz5uUJc9RfzPn+XYzaY8q45tk2nzJWx5UpTQMAiKG
AhGxqwNZHlmsASNcbg5R4ZFOvzFicGq18r+JvuHrpGE1oz+WL/U5e5xJFS2qDC0BMnkafCZ7ok0p
xc8zVLMm37ezcugQX/czCLR6D67VbXq6vV9vH80fhMYenW7GFlT4xzS21MopiT3DKlwdl78tt5aN
JvJzzqnP/MgdjkxV5H6QwcZLpu+mVROV12cv9iw051pAQktCkSnPJE26nCivrG1f9Rp2j9nNzUKm
v06LV4NSIDJWSQDBGBJ6WDsGV6N540/d0QF3s8uoDR+XjU0sg/KwPzTLN6ynnGg7pjxUAiJiZH3I
Z5oREUFamM8JFgRjMyQD+AuZV+uimgPI2g6r0zzXZt3JciME+F7XjKjc5I9JjTm4b9zH/y/Wy5qw
Gf+DWM+2XXfZUx/D/yEuef3evP+vX8sTr+/pr//7v1fvSfg7r7Lw/U+53uez/i7Xozv1N5pshrRd
xzLRw8l/yvUMYf3NQiHqStcxcHxL9U+5niXQ5CnhuobOtc4UOpLqf8j1xN9s01SzjFMpUyrX+B/J
9fg+/0UVysdCwQdOQpq6aQkLXeCf2uwGvGpRtphGs950NwZ0m6IZrHOnF8MOr0dHVO4A5sfCPVGG
NlMVRBboRcJih2GXlOI8fUr15MNP83PHqM3UIruGDhkAAe18kd2muqsdPWt8CzVFKkmVdAfauHt4
Os+9UsNtFo3DrdsoZ/vHD3H3r6pze1YZ/qm9nfe37jJ5k7BVlHBmleIfonMrG4vYDdru6jNH3/Uk
hIrG+pisyqYd7WfnXMoAwGMb7bKKenqL8wK712CQYWb9aoIZPTR0t7lTDBdhJNQTW6LKlOicSxUX
G72v2jsZwgJwLRrcxkC5u1JecvGU97OL+3CvD2iLZGs8SXA2K0MQ9+hFRXcKFfVRTGy/G6zIp8pR
KMCtZqPhyj3AY41O8G6iU9zgDBhkLXfjGMMNGyBMmQFgWk1TeBs785lqHGV6aUEn2EAY9g8ZrPJH
ZyrMfWaN3cr3kYv8+33qcKz+yz51pKNc4UIkUGLWO/+5T0MZKMcdm6s/wePsgDyRWERXzm+k/9QB
5LSLaTxqk8WHDQkOyIrorcn7n8ry613oluKEAW+beLStuq41903etPSJoQaWJKcMlf3I1T9+MPzq
hh0tnl3aKDeVZ7/6SdNRLoNg2BVddvIHLO1gSHGsUPfOQr1/omlNxIXDjISJKxM+xDsgFZlXShCW
V2swgl2JGGXNSYe5MlfJLSoNOspdQwL3TB4eRW88mZJ96U53KnDSl9FHqyMJbWi4il4AyN2OXXuU
RUiO+jg1yMPshziE5BkFTfoimmtpt+XZpFu3XC2/Np0bDsdxRDX/738P419PXmmZuuQodziHzb/q
yyUdfiR6SX3N7B+xP+UnBb+LXYeeqQqIn0NwFJ462nKXoYPxG5PX7HgZWJXg1JTIw0RmX9vGYr3b
ZBsz0Li+rpm86y///nPOyvI/T0VpSGkoabqCMYbNfFj9cdjY+uBbRe1nQHO1+hjF9iVzUpvoaFQ2
7ei4/+HtECz/6/u5ugBsppg1S/WXU59y9jiVVZBfoV0Ywa1m/CqbmKKCJoitrwyIok3MvMec3MeS
E+pGRx3suG1+gumKA9rSH+SDObr+S2PqKRMPk+FM/gBEyJQx1F5y6iJQgr1il3vMn2p3lFiqcTQV
Qk43te45l/+w//6iqNbZe0IXtrBMy3Hmq8l/3YFSmmHgZ2l4tS3zjXVlcJIBBz9I74rhiqgP34lR
F0uiHWrUZWeTkehUTWQ34sJ9CEMBXFoPNg2M/hsThw19OONu2cSW+4uGjTyYIafgaEzxutcn/zRM
AFrroNoKepvnDhAu6QsTPKoWYbNX9oQyVOmKhaGB95Sqgx6W1rauZHLV5Zw6O0Xymws7dsU8fiSy
4mpErWShkyiYGaBf3almCCDj0C96RdZzPNAxIZ6tcfUN4sbhaEgMZVrd/m5qPbhqFc0kjwsqeqTQ
OCvlgQEd4wmlZ1KfvBx+UGEBXPz3+93+1wNJyfnySA0CSb205vPvjwNXBzuU2baHXE+tGm8gRIRS
x72yq9ceO+4pAHC/6ivVI88Zf8aGin6ZqbEWUd6/lzEhzBXIqNtAi/RD3GvdrhHSe0BCO5AvxWM7
GBmmNv5s2/hqxeaB4lH0FuWKlBIUyrdxMI6wV5HOVXbCSIQs9d0yPIkE9QHTPZiSqkai0k34hcrx
LiooBE4zWcK2XO0AquWxx7HJwqqkQj2pjggVkiw0Wy+3GVjSfZiBGNUy6JETq1bLyZIrwk6gw9X3
Lh6KW8oa1Ysl74ELDN9UbTcXEuz+/Q4W1IT+eq5iSGdEwB3jGhZXFSY6f+5iqh+hXqEPuzSpF65K
IyGUQLXGSa8piNz4obFLJkftl38sm0F5nrbS5sdUuJ7L7ddzDGgGxVRQr/rny/zxEFtGBrHa8xO/
Xq2r8Ul1cizWn6+7/NtDMw5q6OuRkwM1BwMpkcwOZtXl6WT/pQcKN0DX5g/09ejPt1w+INYBrFWW
9fL5NwROfIKvNwf8yo/hyVY/1AEF6v/uO309+u+vi8XJVyNtVvbU8ozl1tfbL3c/P9Ny8/NN2yK9
xU5gVB1Fn0bpp3x+/vIAz6oUeffz/eU/y2Zcdv9y0+KUjctrwDV+R/kNAFANRc/0TqEh3D1O4rxu
L53B0NdRriIBsfC2DYKjVc889qWzp99UcvDlN88jgKoup+vbxuY5sqbf+tAgdBjDpyZGezYgNwni
4Qd8X2RGM3Shpw60GgYKsDoo4FaSBSQwstWOv4NG9w1Uqr7N7emStfomrAx/h7b+xAWfrFeDbOMo
0zam8FBPIPa5KRoyS/2SaULsiasQaMnH4b6HY4jaZRZXCSBa0D16LySCtPFmiynVc2Uhl/UIllf6
8NhnDKNtx2uESuYrPfrF7Iw0Am0yN2l4RFG6qpHefGNFdnXCn2XUXbtYRpfQJL/Qp3oYO9Wd0Ylb
VGHjJo56SfUkI+HaaUZSkbRdymmwzlyF6tHMHwKz5YLkdFtO3zcreVNpNReLUfGEaI9ss6bIZ4G1
iyzcY7nr8qkgT6aOWkHDoUIZF+c8LglkDAmhcS3jdRomDQLxMTbl1Uf8cdIaHXZWPm7wB7X7ik56
nVXibJe4RBHAvMYeZFYoiCsjGX7CunkUFtlouSMeIr+6uGWjEO+nD5NvsYOhiZduHezo4WiZ94RX
wVv7yJtzHZRL233Ab8CCncW7xkhQitODvDWtt7ghVz4vTGTNEDcC0EYKLdCgOdmOtgDEHrTH8DiY
cIT4ZfZa6ZyqgIAjrtgnEDsUu4Ik3EaqoqA6u+gkv140fIRl8pDKTLsITOwjGMh9IWExGpo+g5nr
tTZwgIEZ7VdeA5SUPKessw9D4MN3p+sJ+mpvRDaX96A8l/a4c8bOO7R0zhnVia0KEYXTVogE4onA
J8wrYnZDlquI5bMBMftmmonjMx88GSjPCZCCcsLXrEx9oCEpDpXUyEpF8rqaxPBb9vExGV4sO/rp
5ID/kRhStIseMipNZ5y15KjM6KCeLKSyb7E5dT9MGZwpvScrLXxoZtpGB/YnK+PHjsp6VIBNs4g5
M/oRJney9/CLNon9MlBkue0LuOZBixK57u6q0qnWDSu9Sc8fA7OAzJE7zsavoIrbgnSDCDdIWFO0
huK47WjoHl1iMbsoezK7YqfTlCCIFSB2q1s5WKUEbcaArwbee7SKpuTnZJFVIQoiP8jLngqdqmUG
ZLA0umubkvdi9frZp3xSVHiP9dG52gLKoyOph6qAXOhY+ccehXIWyR+d5t8yYCV0S+KXsUU3gOkJ
vL8wj6M3Eu8W60e8LjMvHlMl1ZF7ZLIDpxYeMO89dTRMwkw2tj56SVbrdOlHVEGwyK/dExE9t2aP
qYEBEWlm5gEDp7ZWKyBe9hBd2xoMQYo45iay66cSdfbWmIyzJilRDpJTeciK/cT8EtB8/sxkaxtF
7nPvAHpGjnaGFZIeGlF+5xiiRY5ca29SR6UohwC77OnzTqVNwgn7b7Bx/RRFLLZWTjwdyFw8E/FZ
OYBRMf4Y4IOtR8EM9YbLdrafVV4roZUo6F31q69LGIp2na2BZZ1YDv2wE+wa854ObYcUAkX0VUgQ
1uj43zpJEivCXrILwIxZ084OI2jECqGZj4t8HJJ1hMxkrY+jdbIzxsmEVdEUWdF9Qnu3gzl1V2Mn
iirgpoji+QFM8uScIl4XOEpuvMZ1t1NX3wxNRMu2id/iDuQ6O7J2CCRNmm8BEp4BfRGNAmvWtscV
qSrNdbTv8lITB1KYUFoXTr3pp8EgM+2+mUBHmyOLxiZ1T9VYtKCOaU3rBFjDHDN3FoV4WZZkf932
nRKntAAs0diPIeJ4n/EQLw8NAqCB9DSr9BE5MDPQBsI066K9l3jZzrDfUASfRUtDPs7MJ1uos/T4
hUEZHVSH5WH03Hhdh9OjKCU44Yb2gsiNYduZ75xg3S5pCZJi4FyNFdF0sQCQwax6iinYFr1FGEDs
71L8AoOrk+JdAagHWROxD4oXIrAeSAWdvmf0pFEDoLt0I6KHTOe1KodrwNBZpNOuRaGwlRJN+xwh
1aa2IoY2oYGGxB4IPwRVKsjgPocR477KNnroHnrTYAZtmo+GlgQUcHDaF0IL1mPePLWaCTvA0EpQ
BKXcuo17arzC3lGYuJPR8Ahyep/nwUXvvF+AwH8ZLeBVoxv29jQB+zCGV50mL2Zt2nWhhUArLOgr
RUN7gX0HpqDHA+636Mrs7JtToVoiqYXR2kbBC4K7DuzyEKTnGj0IAwz1T+sD6dt+HD3jVdgaznnd
6k+d72pX5NP6annEslnuwlnxb3UnGE4eutzN8rT5+QY75kPhecRXOWkPDf2AfYGqeAecJXoKG/33
8hp1P14QjbTfSq6nWytFBtujK6V/n5A5N79Gpu47lL8/nCgOYQMbwXVo8vpMahcyL7fSvncpTYL5
Y8spxcbANZykmyHHHZGkuzZFNxUFGTAsmbzT76p+itQ4OWHdvGoW2k9kBQTHCre/aHowrF29Td80
x98uD2XXwwGIfcojQTeyeutRvU1TdV/N8OvPV+toKdbJh5AagDMdVbaekZGjIC/S5G/NZ69wX+35
fRHRXzqSWF7HFsD8oPvBuSep5OLHXDIKyx3fJuJIesMpfw6SLs/Ylu0jU57TwKp5M3qdu+86w7jX
W2iHy8N065tpFdaPsUaoZhJ+cTv6g3G06waagV6FL1Kol+WRNt7WKA3Et9ZXAwyAwTqlWu1fMYJo
yD0Nt9PeMowUeYmTS/kz6sMxo0e3QiAhRlS8snG0e6sUBnp0vssce1TpsPlwwWA3mVRw28rcPToo
abYdrTpW8Opp2UFGUt5xuSq/JTa9M86D/lTGZXW1ZR+tc11U7zmxKMtDC4esVerz9kMRe8neya1u
n7Vh+ZDgN/jc3S6zXRUo712zQxdZoGZdXWhoJ01LtE2pcvvFc4PH5dX81gdiMJcNSl2BV7TzU8px
d63MlEq+01rvTeL+fUcq+g3ZlHUPhjfViCKCYm/0jU7SWDfje/nGfZeuila5N63Pa9g1beXWGItz
rZcgGsZhRACa5h+99U2bEvHeeTB2S/CS5zzJm6ugOvj5gEw7VaaV/IhCQBWaVnnnTtOC68hnXHmj
mX1g/Umq3viROljPLKvPL6PVm5cuN4L18hYpvjIOON1BCpuoZrp4EH4ufeuk6zIa5Q9CgT4/StVS
XW2ke1HwKS+4k8iWyOmPytpMzh7k6vkDM+WzVw3vdc0HzTwvD9DdSL2P2sPyeWALYSkYQ/0aJ1Zz
BrVlrnvEKe8dEsPPDxQgQ8lz17uCRIvOeindddbY6k3yYy2PoA5RrZRKy1sGT9KWRgEdkWSht3oA
VTd/a9vt0xWLTuM2YTl9alxZbAJGvO84Aj+/NqLAcMVDgztfwY9P56FpXtx/d8Kch/JVpoafR7he
fRf7poLbpIvNaCXB92xst8u7eLAZyfB09iE8S9YG5XTswszdcDBhpB2s3fI6jWYbYHCc+N4eK6Rb
XHO3YECjVzCsh+V1goFSAjLy4b4Wmn8c1YQGEgn4N6YHx+URsQ/dOOSUuJ/KwjoIrOzbCONDK2T+
kiONs4dpeA9V7KKMGcMTPhTxgBEbvWw8vHPy6NQDHO9WBcz29YCShpyfoIvkTF3Sfk6E6e11h4UN
EV/9m0HqzvxEEq6wMlHXOHI9TzamHsCNVNnz8s8iV8Slj4Vz7W2FyxD1yeergux66Hu9fYqq2gE5
lUCRi8Px3emZ3Dj+e0Pjbou7NT+4xCo9Cwp8y8fXnQbQ+ZiaF7JXhluDOEBoY3zMjkCVxpbxY1ub
5jHMyQpb/p4FMOjrBsrSmDM7Qem17wdbvEySSLv58+N5wmzoj8Y5akLzzvbpWS/PBNaLoxeF7H0Y
OeLUjYzVn//w3LWAaw+nqDF2mVZNO9114lc9tNbLS6L4G9cK296JtqR334x4k1yHRZqmaveuyIzm
pqxL466oQ5O0qF5bLd99KIIDZZ7pJc9s1mfGgA0CH+v3Qmdq344T8aXMfxwLM/dQVOIYRqQstUii
Pj8VwinkEOAOddQjF6XRF1j+AY/zGvsye+4mpzg0LohTMbQxVH4yAtgBLTazDRRq+xAkObwB8qzO
ocgfPvdO3Waryi9qxnJPXu0AE8HyqpXRPvcURh+l0SfHAdfz5w+YaCfBhf5N+WW7Nc2MQ4ZgpmdV
hSxP+YHJLDJQanKItX7v3S6HHV1z601EO10EH0PHpRu0JxoQS1SYWo3XxlPyJi8SVLgAFw5V5LzR
OEVsY9rlJQ8AlxiZia/byuWliB17qySG27LruKq2Dy4CvEMkEQr3YA7QTRGArltoQNwWspDbqduo
mR7GprIuOaZ7XRXA6ljBcon54YyxhunXmjZm79BXr3trjcRkXNN+eZOqoD1jkBsJ9yV/zpV7CFEb
3aReaRItq7CYsgZEKiov0mRV7VstrfiQxtskOtBL1htljH0SKfulFQGOVtERm+Q0YhtIzlESSZCn
Iok7Tk1cnrxSFp8bHy3GjaSeNP9o2RGhGNqEL4p4i7K2Gspgp2b64Nff//q4L6S4OevyP++2VkBI
2HRanra8wPL3PyDkX39kGHdXEOStmxYXBmsn9J8E9SGdtdAXdRqBYJOqxwuvlWPxAALbxdlLJjHc
hyErIKJTpl2umpcweEWI7zIhTmHGOwggcCUUx3LexK3OXLfomPOT53MEbdjT84biDPBubasJ2yG7
iAiKd9mAFNPI/zvmVdLcTFZebLo2AdKmhmijultp4eZYHtDNpMIYEfoxnTfLrfikU5zam4N4jIEQ
2HVQHxv9V65pfKFgFn4vmxHF80S2CZFHPQlcRJ8HbTpuwrJ7DWtAjBKHmMAYUkuMM5Zd3qbSPEu/
qnfL7uEsqyExYKLLY/BWDtpHCOIdKWR8OaqjxREPR6oXjBx9PpFz+yOe8Y4aK5VtJsNnoyO9t66b
Jz2CmlTHPAGVBPsK8DMww8Y4h0aubZe/Lf/Naqbojom+sx2JuyccHG4iqcyZXDNR8JGurJYPFiA0
W+ezpzVPZvXzFGk+P9qO6dhTjTP3xqy1uyAlDCQX3dXCvJS2LC2la26MWZajFCqdguzJY+5z4QUq
AnsJSgVs+ICsVrNGzjAfH5+vbldIi5f7KWpzgHw2xHKrORhetK9pGe4noyVEnKGKFguhhBNd67VD
2t86ChOUq5PUVk4XkczWVPekXLY7PaCRGrXJsBO1PDsE86FjiaV3Qxeahsj/Y+88dmRX1iv9Kg3N
qSYZtIDUg/S2MrOy/ISobQ69jaB9+v6Y+0hXEiAIPe/BJcrc2qdMkhHxr7W+VcEcm5r+LbbijUsT
xa4Mff/AYdFSdgw7HmcJkUTcQN3AELKLnSXEVAphZ6dMNZsvjISOd2Pm+2lD8LOX8hf1b/nSa5sU
eU08WV1RbZvSuWQTDntz6N8ejvGHM1zOJPLHWw3KGSP+uZJWRYSPVepMu6IRb1PsO+cgw/zbulet
rKPjZIIjK5LK27d86Vn2MPgz6VsbOiQ5p8/9KYkb41Eilr0N3GYnW6cnkWc62GXTcWsbnb+Go9hS
KDwle/wpb8pu4bomIjsW0qqep7GmZmoMnbPtlNQMCUhrYxtRbQGacROUgTh0pGkPwaAW/kh1TTwE
HI1ZGqhIg7mGm6C4eK29KWoGxMT5Sr2CPaePL6HVB9e09JO1yDLc3vgSnzV8XQv+O9WhaZnZppS5
HYwRhSOx6wn0mmHsHvmLyPLPmNxdeNxYo/4kQNoa0LwU6TGZDfOPC47Oqy91g+OsefLmB1iU8Lj7
xyXV6F/uS+xyuqv9DNP4VfehubMBCw5a2b45ER3B6YDYwEDEJZR90DVuebf7sr3U2IyDeY1m+5cr
bY7gHjRFwUFnXbPz577u8FNFJD8602i28PFP+ewv+8eldPAI0LdByj8vfwRRThlXSfNL5Hh/vv9+
tkcNHV2KoHGjP476h62ekRN+H/fNL7thL7lBD0oll7jI7E1mDuCF5w8V//5Wh3EOVQHq3RxyAKyL
5zU0uA3j+UINq7bW3eEjTNHEmdZcc4PeTGmFFQ1kAV4vaP6Acx6vc5cQKk9DjVLIR/ZAhZO+7710
PNrUtadkUBe6SWfqw7dPrgq08Hx5vKvjYaEQfHb064zPnbIv9/38kzwuudDsVQArmWEXDOhpvgCo
z9b04WDM1iOxLKbyqez0l0dOIgr4Fh4Xj1zPn7coY/z7Lf4xsShqtPw0UZjXZvvV4y1rCP7ju49P
6JULAsGBBPzvMQAxpwJSYj6hZSZEOTGSPS55zXMsmI1k//iYlwLVSaLQWmo1frlAkGGNcB8vqI/E
CCycV6osJyRQMS68+UvT2aQWialc2nlNa6pFpmwimOYaVXU0fC+riJeE+QrVjdGox7PdxOxW4fqq
TAhK5ZvVTQxqLP0WKMIPOR0Lx97AsqpGnhfhrMFqCitr1sxCKYvG4+KwW4cHEed/fiXtbP0zHuHs
+VXx+HHoTsq2Acd1AOGF8NrNEKffemsnR7sLV/VIoVI7P6cej62WuxOXOAlfD1Ij47UWpojI1mHU
DweqMYYDRpcANaAv6ArC8JYkebhPCUVxROKhnbvcamZB3/qf9/2W1HjQZnuzT4qVzlRtacG6hGpT
HdqmWGeCKnpmBbzYW5MgbeaGxSYK2pdHyvARRHk8Dh5v/ZePhQ4vRF/VKK68Lig899cVboNzMuXJ
Oouojkrp7j6hFfrk9UkLaBGcGprOh62b6wp1l8OYWVovaZHWG31IvMtAwXrLMfcbDQaChg8K16eA
hL8GHvK+1k41mvS5HUDqTE3Ix0W4c9wpPQlcPIeglpuY8OaXn5vnGIn1Jbeb4eh1AoftPbL94bmQ
k/9U4DEohdYRxUIQFBHakoUkDqfGkNsxDsdLX1fAaBTEnMADKk2ehay7NHtkmqwjA4mNgNBCuc1T
J7rmfZpjEDdztYrykJFyMh9XgKnjeOlvJhPeNcl6mpDxIN5AynGMIlKNxXPcmJMGWLMpmBI74hoA
zwdpinTTxHhMGb58AKDByFvPT+uEzhLCu+nJwCcGS0SUG8fM0pNbhRPqDOHDLg/9l6xLfjUUsZ0f
7zGLZwtYEmjKyJ0tpW9b70NhLUfNNb5aS3PWwjJwX5h5/A6JYv34uFt1qAjAMPaOSJu3Jm/gRib2
s9+Xnw2ZBxg8gplSrZydOWKAMSf7pSLB8G6h8+8rspEExwr5XhqTvRrCAlFo/qyX6iAY6P8RFdku
mYfg2zKKTvd6ydrsEqR/JzJ+YDvv/8Bly99DUIibg9jVdRUxytnEeQ/h6yl1Enl5XIQE0G2yhd0n
NTgJNovGt9IazAO5/UKmuuVgwMZD2hk1G8jtnD3eaqV5b4IWh10BVwohpV1rZWRew/mtMYazHsVD
uWssGL1I9emBZpHxFmWNtjRtYtjjNMLfGOmFyDpJhDpLqOmgfYZQ+RTAleYJlLVjs6ePxtzJIvud
N62+aIuqevO7FG0jlgzbrElbAcML155ndRv2DWqhs1b+6MK7n3a7sBL6G2WbBzmkEdVyYf3imkO2
L4aOPgj7zjxZf5JSs/kmyCEkBogxoG4Ttr9BnTExk9DGIbyAB8dS6Ct5a2pygoNRBr9FSrs9dlaX
HaRs931TV28NAgd+6+xiTQmmL/Kejl+QmDVNysaEenFiHg1kfemaT/bN0MpLwU/huGO+U0LR9DTf
6bHjiWNMvntE6hr5Gv5qLHXFc1Zk7VmYDcAc3jNcTHuw8lFuXLL5gg4LQWn2ZacNmfVOK/S2mcr8
R+8zZ6MdPnyiYfmzHqrxhCzK7NsW9P95tnkDzmjeIA2c7IQ5eq5bsLU49S3NmheZn2Tqivdp2WKt
IBbR9Ks4cMabsKdq30WobYGgF6bELAJJPadZkr1n0BXiw2RYCXEZvmplRD882CoaRAl07fYT35Wz
GqS0D4Efli++z9iCrPlXOI8SGFVWJwSidulSSbGpaN5A+hjHn17mrL0pmj6pecMRlUU51dJ0i1R6
KTeaNaq7ygEvkpiKfw5hvPIq1/mtJfWQbrQOZA/bM+9QVgruEgMuDJDhJvciePet/sBacC4a3g0/
FK81ZR8IiCwEZqSbr3ZQ//3u47MonIikNlvFktb4uzPwcB5G68MSksoZECsbciXWR90MH11j4Lgz
+7+krU+0QoSLsPOzy4gZ4EiBBBtciwmwDXLqwtQyXzpNiFYaj8xNGO/qzk8/R77H4hG9WAFCACrJ
uAt1z32eDH2WYcp6YYmpfym2th1af+mq+1EiJr8XxUgHuDbklyycHfF+AVGbRoNtDkrso4+bDd7E
5NWKh089LeFRD6n3bUrvVntm/RsMO9IMddOLqdwx/AFAJ0FY2xVVr5jpGJHaaUB9YigPo+s4L8EE
FzphR7DV3AlUj6uBdBu6/hJnxmcWh9PemqQ6W/QkGwR/3iqe7HlivXYO5Yg593whLHWJNaoV4DkY
e15EpDJseNmNnlJrKltFkYBjH6tO3cs6ezFqodaJmL4ys4yAXJmca4i9PEtNGqsG2/kunKruna/5
SBsLImbNjdEgFS9rEgvLUTHfGv2KIxoEvvepHCAUySVBFedDoPDnxX6oQRyKWm6zMKIHxKJIlGKt
nWCUtGPMFC9tp7d2RVfo8/parjXA++vIZC4jgkxeUIU5MHagzayUwo2yMN17M1o+SIjCoSYA8o9l
k59SKRRFpkfTVmT2OUn16JPmgDlPpP2IDA2NLhk4u4ajRhOs1vyUwy+LGAt5cwGihb6dZdF0xpNM
2rdBo/HXK3P7lLTyq2mM5k5B4dzYznzT8Rr72/skKBluJVCll94ws6OvcgP+gkYFWSzpu2wK8Uqn
9HdSGSstKin8AN+6ngIz3JPwK5YygX0sJwZzXlmrfWcL2EWNz+lMeTRpaSTJoKeMJ6wyzBXi0t2i
fpVnq6Wu27a0c4JJe41eXD1XjWg2pAnN5d9/QQU+ncjNi5PLYeX5KdTZONngRiZt2kfZ3ivn34ou
7nUai72eZtWxCtBxDQMSX2cPz9E0aE+GIj06v2c7AEFZU2CAgtounYkGIcStle3G4lc6UchuQyTP
+euvQwmhL5Pud48ldlqkbMVAQkf1k1IIGXU9vcoB44Xhxdan370WUTKenN4bMVRK7UzrZ34cRzlb
ifQjcZp/uzTllg7D3ygZ1z4JMBZqgq1FPA1HyudPWWQkr7E2utiiILRElDte4C/4F+7KEfO3QUwS
z9bvwc5gI0RUhiNTJXeoZE0jvUNDZvoQ6tpdipBXIf0qrObm9ERn9LmwyVZIIjjLKVDRJqXCdmNG
dDA/DtMyb9UxyMx930v/nhlU/XZxfG1JzUFCAhPKI8otvaes51hVzT8h/ieNzBgbrLpfJ/1rTgz6
zPDCe5LKzTlXdPZbE0Xb3IfoPwRGtUc0rqiTBxwVF3ytsmv/wD/3mur9e8yh6s0cINsGPdGpoK4+
Z+XxO47qAkJU76xHObJDo/ieIFqana2KgLtivnDQ+lFt7ar4yYT3orLYvEE99DYp47FVJcFwtB4E
Pbsn5asceSisWr45OrP0kKp0csUGePEC/F1cDzd6vn/oVe7MR/j+hsU+P1ps7eGXzSiPUm5Vx4A3
FcFrSLKXRTuLfgbzjlIbdtRP0LgUg+n0bkLA/m+6rvvhsbCQyYzWzIsy7EEGnNtu1u8DbaWbU/uq
BQDIZRmz1EFfsSd6xMBq9TSypcnJluJuuagsTqxNF1ODEtxjwt6F/hBsMrQPJHz5nfeIQG2T/8WM
BlXNcHNgLOyWTCd+rr2KVm4rKXe21/XLQvDAnhw7O1ozH5I4m7vX9KzcSc+A1da32MUmrZ+Aaw9i
Z0XWqnLL7B0gIyMW5vWFSlnzHeX/0Fks9CjM75WbXBpX6iurcygfNYXaVm7UHccyDgkLh86WOqTm
YrZoWU73mZd1iHibZ8fBNbbSV6xhcfhhh27PN0xlBhDF0qjkOU7EOtNJnIDN6IqrCb0ECmCK/mRw
FOLH5psSr6GaaGEvwhsF9caabz1bM8AynsmW6c/cwA0APoUyalkc/Kzm9LCKk19r1losU8DMHWAP
PwpIsOndlvUDW1RrNkdRq+ZYxazyZTPuQwz4dMLqAR0vJuS1IoP0xGeOjTc0R87KTyTV9mOg+teh
yc512oo9e5NiVVjUGU9JJI5ss1jd5GekSIgOrV0f9VQ702KYPnkplWwaMeQzky94W5kenahp21q5
kkcD+pWh59o1CCcDWAK3Mul6571J0SiL9k2FmziL8yfliexJqydjTwT2+vhQnhrYaXNzSRX5+FSZ
6UsIuOalA4SFvdR/7+LGucX1ezfQ7xZWz0lcMgB2anPbDaVcV1a6pqx7PLrAfKO5aYVao040xTbU
2Ork9tZErvgSDopvUtpf5M3q52TODcs8d37MADy6RsJ7OrpUnyhiNGH8hScSWAdNcjPPYHhX+JKS
YgDfl1u0CmqWvKc2L1jkj50H2skhGhsy+stFjduluPPbYCjVqOiIE2YRjj9UOx93xdcQgoJMhiDY
AScZDnGcnsaOfU7ZeO6SvUzzrbAVdzpEYTt1TSAdw0Twg99EAljzneDJtEjwUyAwucM7exaMlMD4
WkusTKjbN84QxaovAH/SW9nsbAYY8+wgPD8u8QDOwy6MbuWHatlYyn15XFJGu6PZLPo4H957grib
OgmT7ZyZD0PgfHqv6YcgarOzDFiOrQIHjAF/GpBfpFMR1IPIzSE4M6m6KhF8aDY1aK7s2FrxKEha
jq9e62VPxZc58rhLWnCvlgM1W86JYWZg1IBkXbYdcx/GAbLPi5oQanxOAh2NeKxSxlNQ0Z4Bi4Oz
epwDCEtLGGAuzfJYtykA/u2n2niIW9kvvaqpjqZGO2gc6njIe0vsFaa9QhnGeZQcM6EM1+xNtGSL
ydbmNcm5beizW+tY6px0/il0BlBqbYnJLEdw1jC1uC7ebFXV+YGqbcogudHSThws+Ctn10OjYojp
P3tSLf0s/JLC9d/a0q0OGdsRPKJl8DYNdrF545BfkG7JigsGk3Xnmv0p2hp6GVIBUKevdhSvOkPv
zzWd2osylwasV8vdwyH8MJrIuOBjOZKbq/eidQroa8ahIJSJIENTQzwOc41zEv8YxoNKthQiBC91
P/Yv5kTVQJP+QsdSZ8qr5I0TcI6+Byh1CDTGC3lZEvZJ6rPbI7zqshd4s1okCF25gEbceJeWI9Ug
RHd3SvkNGwwuDlXyCyWGI8mg/EQfe7JjD2QACxoYn5U28nCv2y+RouGgsPJv3/SofzMxpDThnYrl
bNm1aflZVCECjmv/FsjsTuFXbERtdvG2v60LLznkdmmcGVPp5xyp5Ywdj+xlo51UUa8LxlKfboex
tlZRfCzD4F0xE96h4DHu4/jOzPkaN8SYapG/BMpsbwIUvZ0XqPTsQ3O90b9biO+LTEMzbg0dcxuq
6d72XEZGdS7edE8QFB01xv8p4rXpYBcACpHd+5x2wtKTv+Ipe3UrbDqQrSeOr5SGI2qDDe5Rks3g
JI3Ou9Nzd44omGZoRXkyWGsIveMutnnSLRh6sHvTQ7Exmepchg6On1Ty3ZGldXl8CGistwa+V+3s
qmRmyKqZxXqwZlmlxqLqmWpiszyNpv3TYqS1LFvtPafN7hAAu7/GVjhcDbuiFY4IIMpNi4kINTmx
PXz/g569ceJ7IqoEYjNu0x16DLVAGC93qO+CyUfonBKzvrhYIJQHNa0nrvWsmGeQaNRe3VZtJgk5
j2gawEtNwPtt4yMG5+rZsbmZCq1cmZplM9rKEEVGhpMFQ9WdN5MGyTaaKy0rX80p4+aboHGTTFlb
FvzxzDNenTiud2FIgL43SrwMkHhQxTAjNnGwLoMpPEMj/PsCQtA/wInJc55T1XcONP/4uGgw32AD
VR0jFz9bYcdmjFDWd8z+xs1ty3Snx+S+qzCj/bPhHIoBAsbgNHjWbUzQDhpF7QuXmZqoWTiQXAD3
ClV1ZRjHqNfTT4NCcQikBmWs4/R3r1daiwQXJzB35bThQuRJsUOLNtaZV9vLZqjMSwwraUnaT+06
jbHh2Gv9Vo50KTZMUgnwFB5NaJG3MeL63jquR9B/9I5+GCUrmUw1/OsyX0ypLE+xVkx3mbxY83M3
BJe+7fK+ecEawkFegrHQlPyVO9hMrDGaVlU/VAeqIxJOWDLf4VI/UJKFC6b4lkEenkfQHJhBx/bS
x9yYgf4quladA7ro1mltanvNCJ/HSXOfhrJ1XkbF/R4TFPtzru6icVqiSDOjxgOnmi+/7qbPweEM
agci2TzexSBycmgW1AZGBAu9LKKDORjWpRJjjb10spaFXX0IqcS173/1vdFeJxkSZShxA7WMYM+c
JTcpsW3iVCMgx4xCXQ93iW1FwXtiDd0m7XV9b8btlRsNJd/Uu1XQ4hd1msDdGvNLNSorOhBBHvVd
DZepmwXsGSA1PC7DE1Of+qCQVksC8S6E56A9OKmpP8FoVCtoGG85KMMlRmPx6YDNySfh3ICPepik
9mUpnF9WGOIrbpPhuXfrE7sDfwe5DbttmSavyIH+UzzbyT3RHOyGvbUH6e+5oIeqapjppSI6UGsZ
NUT53SDBCymqdltQ0baazOJXXIcceWL5BOvdWvC66PYGA5WDC3lBWKb/jG86WRppZO0e72L26lYu
0dzr5BmnoSrwrHWUOqYe94rQ9DNu5nLNpNRZwkTTz6XeQR7uTZ7oCUuiIUJ5H9pPwI/xs+lKeQc7
t9VC87NwdP01dvhVhFrx91uPj2kdkJUpF1tXadgnCV3dReafGaN0n9PIiKsaO4xNRjPTQkAGhiWP
DAMPEmHUFgkxHL8YjN5F3wz3uIZq3GUpAQAHw3Lb583Flib9wNkkKLTo7Ffr0dY5s2T4kRDG4qT8
bpX3CjX9FnOrbyN7Yr6oq2s7ET9BZuHYrgJnWtrR4P2YU7Jm4uLQjoASZzqeJx3e655pXPBiSbzT
Jlx/N8qGJ6ETNotiOScHymxPyBachW4Eh3STCas/JVlXrDzVBt/UneKNr5yPLrGhXSrnV+8y+TXa
DOeLiQGrznS6zMHPU6tbpJ8YF99DxMljMfFP9JzG947CnlD6Wnjj+YndHnQhBlQ6jAnKRsCZh+j+
uFDVSfxm8t2D2efUm7k0U8Injk+PS9wicNSR+H5McCN8loYWQnJs298mj8h9HV4VT69dqg3tLmH+
ip7eeevAQWYWmrYuUdqwVxukIOMaqOZk5FucWKStghxRt1MdelaqccCzGGwrV231RGP+ZGn21kH7
2tmMfZdpg4xXRz5HIJTJnfeDDJp/Uwy4lpJS8C1ygFzzSAPCZjNQhr1iz+Ph2urNxSMZ9//rkf4H
4gJTRYOI4P/+P//y3yAXnkoOKP9r+Y00GRff/xG78PeX/s1dcO1/tmzTcYkA267J5odQcv9bqn/9
J82z/lkQl7Z03bAcy7PEP7gLgpokzyNha3u6MPkyvkqWrYr+9Z+oSeL/apB9F76tU+Mk/l+4C8Iw
zf+cfLTIO5pC+BRx0WOqC/e/JB/ddKjzBhrTLtZta+sM1avtjQGvy25dVOwHEwI+tzDpD0VukItR
obESlS6eqeLDKwFk+GBjVkn7wnmutNpfT9IsNuAji1M/slXtJ8u+MrHzuF+vLPKbMCySe6mRbcni
Hqd9W1XvggwXQK001qevoC04c/t9/WQSSQNoTXooTMDRq9hwbxTJwjG3g/zuwjRNQydckusVzx6V
3BtlGubRLmP/6LCH2xg17FPmY/amGlghSsKEP5VPkzhGab5zhwFK4WS7aQggFBtjT9VNswqYGX6S
X1totcJegV9riwWhfMf2PXBPut1eZNgjYAi+DrMKHWljdW6ZYLyC5kQ1rZS9qrwZsqsb0WsRZqsc
Sl+WT/lRDuXTON3GILL2nVd/A+SA8ZymW6OmejCPbe+UOFO0bVpt0/eM45XxJET8zo4fAP4Ms5hy
OND5qZudDzIwVwG/rDddNauscsQ+8aeX0skFBt6uWTmO9VvrvTVhCWuvy0mu0omJVjqDXOpuxd4i
2hGlfm5T3Diuee854cehlW8K3ZhFFw5xZAES2fpv+jGBX2cX17AdPoI+7zf5AINwzJOeYElb7vwt
fKYO0DtQNp+C0WHojCvbi+fHCBu4BQeXnKiHz49gOjRIZfaiSmtczzQ0qUbPgUd65oGDFLMvq0ne
gtZbWfFUXDWvgXJdUxRYWb+4j+pdmuTWzh0d/RL7jH2DUuACQ39a80wcvEhePJNxicvpfu9DPCa1
bA7bylTDxuaPs1F+tLX0sds4mKr22VBDNE54Ihf5yL43qdudSucRCkL90ei1v0qp/6g0fWRKW4ub
rh3CLhDMzAv/ZLd+tWfurpZZEIu10p3wIEzg+R46DQeOWNswGfS3Cs/xkpOzuFKdCiyjy7F5i+yr
EXpK3QAXd2Jym3bxLiraiqESI3BETd2XVOgG+Ipcn2oB1zx78WCeKVajDDyzcEhZyT2NaSjhlXXw
ghEEVDIePPBNV5Ke4Ic85zaIkUUsoijFkXW8RKqmPbIqMoIsnA9C9gtYOsaBWUGOn0Bz3YPW6fz5
83aplRRhRrh3Vqoc36CXa6uOX/nSjad6mwTz37SHNRYk05bhDjyikYgoy/jaqJJ28dIPBXpqE/3A
QZHtm3oqF7ZDZ7mXZPixGm/pQYmc3KbZjRiuY3Ws68q9unpeLHP2Y0t9pEKzEGWzA8Q9rZRFX6ma
X6xVoLCAkEPH4lqRBelS7xj36TsUwebql+bdCdMDHWribIbeW6QF5ZFemhWjdII+TkiXKY3TbiMB
+vMEPnPvvNsqjHlyGe7GyKbbNJjjHl85L+44oaKkiuZTW7SOihKdoQ2cLQkyqqiSCKKXToW6Pmbe
KshSbjQQZhyQKjB72WA+Ua1TnxMRbZOm+LKsul6VyB0H1ng5vGo+Pa5W3LLFSYzF2DTeHjfKWtOF
OkRePK5sDNcFaT78oSWNUcSNZD9gY5r8D8/HaTMVs7Jt558GCPwS9/Wm9rTyk6kr3RXupq05wYc5
PALHH4ZnbAf5MnOr6IQH2VnUENCWFsSgpVPYztLS8vZCNbvJ1km/mDUtPF7v3qYp1ZZNOWG3IQD8
VPvEAD0oFH0XrevS3odV8hb24bT2oD+vaTqimmI/Spp3ocXG+47JEIxDl46AJo63cUTBb2wCnkoq
7YcNoOAOG4S6eXtjRQLtQXewXGZgWFmHypPTiBtphXd95Mlv/AZsbXL2gTUZ6QQwsGokVJm52iKk
3GoLy8GkQ6cpVnTWBAfybkurdr/DOPDfRDAGdE8ZB8q7aP2oAhxFCYOdPsE+5rBX34y6DXh/Qpdy
9eE60Yn2ldi9dXGF9gom+pg3TvtaulhcAlCVhuutGJx2G5hzfyUxbaqabrYLtmTRyS5qFg99incw
wMZj7aUfWWzcw3jQjl4QYa/K0pdm/Fl1waWNTO+VDpiP3G2PFVP41YRfBqcWBXxmhCfbtPnV5sxG
Fjy86UJF0w7Hjnd68lH0vI0O/88uB+3XNrW/D6HGMJWkEpWKpXjn84pn6+43N0gMABB+hWWEvSOs
bYrqw2uM5WtJ3VZ0T0ZsF/0YPw96WgMi4n9Fop3zSKxwMwYYN/zuaElyiXFdfASRXS97fCeHik6K
ZedNbHKneWAYVO3GaRJz60Q4O2gkesHljIMOyuXWMUr/4gl6lsG0bNwGG4Ld2fqJnjq1KDXlbb3J
6UlG5BPUCL1feZFlLJqxCJ96zbfOael8mYa+MmYiD6MOBsSJcZ3iHLAyAvKzxWso7PuNUxrdQQU0
1rTgE7es1BWRCM1f9bX5F+mt77xNjbcRtENX+G9j1j+zMfpGRYQzOUKysFL5ipRPNkPprTxNtYZS
4X1H1tgfSq3/qORBMwQ6SF2V2IWq9GxaxvHPQuKOyR4LF6ti4ho0qjRARCVrYtsqkz2AokgRLwnb
fZlf/Szj2Gd+m7Vu3ziGGxymanGino0Uec1KHVk1wVpZYChX+GMaCrZeyjiZ1r7Hso7AMQ8Rx2aX
CVkeG1Mk+zKng6RNxwMkSW/H7b4ogv6nk9E+MAXHegiSrYL4sWjq1HhOMR+7qvORScpt1zMYkja8
QVdcHugZRSRGVuER+CqaJEf1KlU4MKgY6YZg2hiRA2hYVvIm/eDo8wA64cptl4zw0q0kOHPqmFY4
NbyUpMrdhZtlv+uJYImlIV+2PYMiXtlVKIfnUG/vajbqNIRPMgVPujBqHQl59hyUhOKTr0zoxd5T
I74tu1wXPrp7pLDpxx4pYRj0CyWbiu8nDYvtqJOh7zyozPydCaOH+VfPPH1j4kKveoi5j+EE0yxK
Kqum2EXjoG/4S4u1F37+0SvqklIXoYBZ9ROR18nzGal47aVzWjaPSX8KxtrYBT2kaNnY1N94Nbnh
zoQpbJe/2wZhrxyMjRNBcpSWVexl7zVXzofvfRk1R6u+K1cr78n2sY1IdcwLk/GM88fYQF9lVpO2
xUdXryk6CgdtYjSZ/nQTth2WKVe1Vblnj30hTaJVQ563xgnnfxb2sxZZ/cUKrG/GO+02n3a6V8ul
biTyhsa/QLl3j16WbTAKGye898rKimPWjX8JW0QnuNfuoggnFgWUdNIgVIwndEQelVGBuwlGgDhV
xG4tUdecrdZg4Qyh4uzKnjU/5fwWl7QUTAvLCjMcyWm6xLWM8UuExiZzHaZADCS0dNJ3jL6npemm
NlKYro4p7IBO4LuwyPjsRm98tWgg2kLMIDLZxDtV0xtjJ/0lYu+2KJppX1Rk+SbFPa/4jhxTe0EX
NwOv+XBrOOTeCqm9vlTUCImwv/nIwvu0OhgtCqqeWsHKN0b9YEMmnnfYdeIYKzYy06oBTL0InG54
zq3qLcLSkbZ2RdA6Z+2spueUXLEeR+O5JBE6hMNwLbG1UPlm7OWAjqIN/ppioI7+bzbhcIepVSDp
sImy4ldRsOQGmohPaYEPmtwZ4zL41OgrXctq59CBMAZAzDXBsCDS3I308Mkl84oi0+49bxJr/9gM
8f0Syx68dacqyl9bRI2gNS9TCL4C3ezkpn2/IIwUb5kv390hCJcY8ZNNHWW3FO39zOcPmeMZKyct
oTakJrZAewKY2XeYl62xXj42Zb3bDyf8xSW/EkpMKpX4R73PIQNBtG20IjtRGlnvsckUKxd6yclG
9cce5ax9ODZrz6nHNUlisWuHJFk4kASSOuQ/NWT2vRFevXLKEfWM1XJtj8HaXBpl/yz80XiCQo9N
m09CF4n4tiqmY9W4LQJtPfh2/kz4mnuXx3Hk6GpPXAKGQEf8DFStvwGVNCvfdcau0t9rgo1vG7On
1pjheXFe7oacVyUz6niLiX7nKu9c+JhA+JflytAhq4+k1Mv2qzPZYeEwtReOra8Zlv71J1Xls6YC
kvlpmTo3pKDaya1w7SQpvUWF5chlKAUjJTo0Yf5CA2G57yCz5Axfu71JFfASlcp8KgmHTgviFMFO
aOAtWDHrFY6ujwTOBGwbL2OJ/b+Mnddy48iadV/lfwFEIIGEu6U3okhRKrkbRFl4m0i4p58F9cSc
jj4Tc/4bhqpbqhJJMJG5v73XZhngrduq/DVFOr2q2XI2HT3Ex46+S5rJltzoMBzcljy9ZUWPmJ7L
F1GX73jVT0lFRjpiw4hGxVofTmN8luOIK8vtqbkw/X2OaZzDFXe6kQOLmdfeodDJy6xgfCS4sneO
x2hQB0ip3jPsA80UemYVzXTBDdylz8sNW7wwyHx4PN+CtGEU2XkIbyocNsFyWYInhf1h9wBRs0s9
1W8gYNChXXor/NJOznU5faiCLqReTkTTq9Dd4SdMkQ1C3tAke9eBz+AocJNNpmdq030yIZZBWcuA
Qa7BnUjAKqXWaczOpSWbo2icX8IHWwJinHqiyAUlTTDnMEa0MKWNsjdTX5F4I/27HLgTn67PsCue
4RvyivcCzibY8z6NIXVE/c/JASGRk4x2Guk/dBw+17GSPLmCpA6FjcGDOfBRSwpTA/o2IjIwHkzq
DGssI1B/U8WFDfvKV9Ae6IhUdXmQIog3iWd6h6ymXDgTLlC/pLoY0j65HrsVmYTmjrY50oPK+ZlQ
kxOaTbUFo2/tGTG2BwaPFF/t44zbfce6vQtl8911pp/YWzvOnYdZjcGl7vF5VGUZYPExjvWYqUM7
pvZGe/Z4F9bo8h5Ow3mqFcfyjkW4BqFbWnN4GUPyiVQ37ghNkInwuzff691jbTndra1uZTKAY4g7
CCiW2kuknE1T87ogWu21vWFwGTzMA7m4zuWz6DhdvjPbTGzwtQebRM2/KbcCPdEw7UZfX4Pe9B9y
yxAvbuTavCNzvk+8GhmUsyl3j/Ieh+3RdqzumlM5vOq7KN67lBEGfqGObcl8xZKUOnn5MSlDDMde
ia4tPAoD1DQrRuXc/CpVJPsiTJO9IfG+ZqoYKOAuxaMJCdIIULiLOHyNUX+1WWe7KA30RtjsdqpS
OVCKH8AL7ZOszh45EXR7HYBpqvOIdoRkpq9o8tu1Cz91jXUXq1RrmQ9hkH5jIjY+AH8cifUd5qm9
wWafzpT84CcJ1YsLYk3Z3dqLA+fCuWOfdqV/60bzXufGoue8ZiObLhNs6pF+yIo9EYG+IMY+Tt1z
81aFq1qE/Zrb5WJPdYDkqIH1pQWgzVTjhEdmOBqz/yQYO98q/7OHz67NobrVotgJ1QVbgIEO00VK
HwRVqa2WZzmX8PRLOpwo+xt3GVb0jScNKDi0nU9kCzgOX5JseM87Q71SI4VgUP7oDCN5lnnyHqZ9
cY7C+PPrjpViNQtV6W2FaMpdNRvfeoSYWbjtc7yg7u3WvmTWTGpA4+9jkbOOLCts2Z/sqMtfYxvm
4eRtBjvgubWEr6iR2BcJ5CqCssMal260r7jIOwgPUJvdClxBIMTLTIcmBxHzEBhc1NyrH5HvA+pW
KNKcS5kcg3To9nbsNcdk2nvYtQF7i+kwhJ2zkhHbuYaB7iET0R939qZbntOCYBvqPrIFtKZ74ej6
I2Vs63egzXFkRTt/zNGmZAWeJv2Tyta8ALTfOkWMjxeJ95gyAF0Fo4WIsaAEKVwMtA+vnOYi6rew
G++LeDCOwFyy8+JFoS4l6AAENd6lrCrj0Pj6GaA4v3+bmce+wMBi2eW+j3EppESgcNzHCZMox9rX
Of7maMIdHoxS/tCMGRt5rJ1BvQtFGYtA1aT9db7KYowPUObY4tOd4ldGcDGrX2TH9+PYTOtWwdWK
zeAjNni1fPQZjPZIARF3t5vCoWXOWbKyNacZdjbDrfnE64EzwV4G5RDVaebD6VMYzj2O4fAq8y3u
O/szMt5B1elzYjunQLjh0bW86Jz6+YknM1xdhfdAWO1epr55yBPWee7ixsYwDMSYwnyinTZe1YnX
Pw6iP6b5gJpLGdUzg8h9MOMD/Mon9yHXbLWItfag7k4CP5LRHoUxJfBrWojLdSVLFguzfFXZ08hQ
GinF/WmBtz31FKdSrkisTA8vCYWSeLiPERr6AzGptSWG8OCosQAeNHG0CSSQfhcHTl8Q5y18P0Rv
JJtelB7/SJrrEy4SZtVDRuoqiihWMthbl3qKdmUWAknrQeVYFJXvnLoXwAZRLPpZY93FR7A3kkpi
ypkwt0dGsWvalokgaPk9JnzqBdDKIfvfKmO6Vzan8dyVj3rU/SsY+vnI/flxkP7P3qmC5ywVwTNo
lXU0ok348ja4YL+EMIJFck53UDyOhoaLZfiY32OnWzGoLC+Q6t9UzrGX5ZKSL3SGJ/SRdTVW2QJD
WloGaOGMImbZ1QT1Nxs2GGYBYQnKAAy7iFdJU+z9wfqwUM2p5HG3GoDpm+sBnic909DH3lO+h8Lh
4+4y/7gZTiexyB9+xM6ZJoIj+IkGg3/ziK2SjS2hkad0rMAMd96e3dd4zCf5yFYnOkZmFh/A9jMR
7gHjhODLqVC0UFybpYvSsIK11lBhAJqhBbdyRYCiPRgLNtkr2R9xr0gtZhEKnEtfk3gY8CfRmiJu
Y2EXO98ov/sQ0+IZchJ50xN3HLDpBkvyV0FPN3rTIW8pN8FYesTOtKYUZtinYPu/kpyEU0ZtUtiY
Ihtn+R3rGTVVuN3E8mD+GhOkwSKbDpZH2LxLnGcTCWXXheGn0YzGVlLxlGpBgwJbMab0KK4G32SU
qXnydUz5h09LW0M+Q/XmlR2IvfvKOXpKNmsfTB2togZGUt1s3Y7bl6eogYJJb62SNGDn72qYgOyq
RywVThpMyEbJdrSr4fTVdDVCkvN52dBuWxJJbXzjWLFpG8fY24V8NKPA2dH49ai0CxJtbp5kiBGT
gx0Y/SLCS7/8nlnvzjxf4uY2dW1r0+b1h1TG7PmSykisR6wjee+PB7bULK4VGDWxIO0jE8/dz45F
++QueP50oqiM1MMRJ7c6fT1EbNezirK/qUEcHIZMbYto29dduAPz9Eb8/lddVQlrUfRQLJD6csHV
207+x6MPZ6sjrTgW00+ZtZjLY+gGZCG8/TA2P0eHmzWDI7oYH3DGf8zh+1ek11pwHRWOSWdpxvKW
hyibgEzBddl8NViZsDXwU456AyeJVXF5QPIlusz8ZfMVaiUxkO1D3T98hTRJ+IKsiIcfXQyHKrKy
Z499EL2kgiK9aZlLyOooQeRgbh44NPScCIXgnS4zojpLeD8pHbBgBMS0S2w/rrAeURWB7+dh8kd7
z1bXHmmcKoE/cshajeT+twmp5p1RBj+ihm55cgtd7b3Maf47NI2dWS1RzJlBBndJl2vlOC2ZZOwO
eAFj8/UrA0v6CFBTP306MSJlHWzYBZKOHo2bGsl+TPWwovhEINwUxmkyyW2HEcibZuKNaMpvpj2D
BTNxfiSu1Cd/vOEo5xZYORe95D9p1Cx2UoXnatBLq0s979EnuHii6LWXvfWtmju6MjLv4LAIHL3G
03B9q3A319O3ILftzdeMZFaYfu1y+bceH0QymY/wS7MPv+o2qcHuw/GUcaoFxjxjtHam4dkns5xe
rWF0t2ZCO+DoOzhv/IhYxMCarSP5PrkWNknzFIkQOCvFRvgyy8lc14xPOMtAwpRx0HER1LgaHJrO
dIVPnkjTlOCeGZaHSUGM5ah5/+u6XGLUEzrjypAuYZ7+0k7eSxH8crpXso93Y6J0cdbNdy8QA8pF
ADeydK8+zFJAYdmf0Zw21NJNG5CxrMKBSRux9I/IwsZKqc7NoY92zHUWHuXSLGHww7FVLoIj77EL
inm5Ga/tpGJTxEUJOQMNcYc9eONC5TkGrr0NFJGcxJAPQy7vKI6k+vLmZMjgu2/Vn2bS8+Etz33G
Bth9HtVtjsZPxtEsBV7NAWfo342yflM//fixEC4hw/DBVFQs9uTO4aV/a02Fcx6sAVFeYtf3eoE2
W+Mm5paAaz7m6qZdUcCPbIrgWwZVPDT8b1/hbC8W28FOs4OzJKrHsB7wFMO5Gh+jhspBphv6r1Dv
5JYSkU4zEdLseGcUsgZIHkWBI0NmEq6UWvsPQ8dxsBETlMSpevKzUUAycMlKO1YR0BU8UnWZ7UDr
geshJID6Ht0zq0GNKAUdKSp7lAYhUG7hU/IcIT+xfSG4HXDbiewB3CzWsb/Sykga5smj9aeeXDKI
eqGdMgAsDzVBXL8FUcfIlGcP6xOkBZmRGapyixU04kAkIBAd7Al2DLHwg1g6874SyWYqT7qhScFJ
LePgkXWNAAa7aQCzceC+XTc4u7jWfhWxAQMkmtkzY9rikI/0hT6wNtyUQ2UQXBLXe2dDHOGLba5f
hZX6q4VvdMSBnkBznyzZ/jycPphMcMRIfeJUU8RnIzRTWgY0NSEVQGWcdxI7XVPs5sl8oFFrNbKf
RMOjXCeyq79y+EXDtnr0JJSQcXwrwLLtbH96rZcfCyPFDa/h3VHGEzsEUIt5eF0C/v/K9n9BC2SS
lluMnLfGjM9Ednl+IQmcVtbNCfLXc+NQLBaFMHjqKqZrBV8Oa13DWcXiXAg0oGJCvfy25GTGNUlo
PtplccW10KyLkE1fpaNH0+SvCKJTLfW17uZs72Z80PEEf/eHpXaZOVpXthyal7v08pt/fTXk3/sk
pENLEVwmgvzOABOYb1m8jk92mVMGjeOyVs1uYuNbs51BnqXnyyqJrjXtupY9dATvzv1q2LZdcw+q
VO44lM4nx9QMAQRd2XPhXYJRjOs+7d8sr/iuI4KwyTTMa5iCPAXLkpyQ7R/BwplwtoHN8myXDNVw
2W2oHfZh0Aj/FHp9eWwH2JxgyvdaDK+Owz2D5RzEbJihxwcZzX65hBFTNxIDJ63ZTp5GmxxKKzsd
kmWx0QenXFh/GukcQcwiSc/2/uu+jYClj4b6jmXsheTiNV6uFH9hd0QuHAx5V/hw9p7ywnXdZTNq
2VJf1E9XreCqhOluNF2Gk7W7l3bzOpGJ5fJu6Y8dzzaK0FnCS57sVt7ttmiYSCz5Bnd84J3sMAIM
LxGJRna2T5zW/A1g9XZLQNVYy6T8Q5oMNUHRSGDi0KWY683nk9RoarvDfroQiDp0b5mpreOsJtzg
A35VEBvlVpq/1dCwe6oSGl7LOtwnPWLeEIbPLUdAittUe0URbSFjsSb7h9Aqi1WQ1yO51XGf5zST
e4swZ3tVtMteGpxi6zKOn6AahMiKyBhA/HIfZbsWrIwiUrBPB0qPMuD4HaEbxNviVtGQyAfY2Ld4
vfdOpvID5lePuPskAZoZO7CS5tH01a6MFHJB4X8kuZ8dTcEmxpuuPRGOc5v4qAk4bnQyXLsIEwAb
k7zV38O0/GHyFq9cf5rWjoCqh3/DXmEW/Sxd6xNrL7hC52zWYD3N9EcpsLDAusMtAGXwODokETiw
K7yNLs+Orjqjv1fWcOTEQ2s7PVwBBeOSuqst98eSYP1ocDPw+g0759dgkNNB6F8mFYAKK/kRVvwm
b/J1GQjnlqa8eJ2XtXtR0NMWNemLx8D2oCbqnPtQnAbnNywZg0lbdHQ4S65blxRPUP1pqzB/D0rk
FVi5loqzT7z2RBdou2/zwyBLuZtt53dQK3eb0vW1wiiIeg+LHDrFysUWve6T+mgrUW15AtHOdBHI
pJPRg1xaGwaguNIDr1xJzPSrULqvXARrOSMIxaq2OB9hDIhS4ihM5sOguCZDHh2s7m72WHdoEF1P
4D8VvnU+VOvSjL6DIaCIoTd/ugGALuKezLZJiYFq2FO7x4IbaqRGs3V30KH4gBfHgJgrEyIR8nIO
EUrTc9um0REL1rTGyaAeddrfIk8R0wYQHYhfyPfODQhQwVHq0s2i2/RRbeyHBLlOK0T3PL8KDtgO
HuqNiqI9CxSVmlUNBVliutDHOjd/he2ANmGPJGiCAE+SWdX70Cn3IcIQqxW7FDC++XzB+74KA68H
Vz2RmKBuS3p0Z5CRXI8S1xaozzfbIptTtSG5HR9/Koy97mDZ3u/+Mm/HBP2PprCeWhsp6E5MGZbP
m5Eoiqx3YQrVraVnxW6PesCjkIypXOZXOH9wf2xNhc9dIHJVcMDdrHzCXOHvvCxvGShjYSj8QyYN
bkcZ0CmSwYFDFxpTGY7xmqFjNw3MG2k0zUqM0rRufvUaV8meJsLo7JrVuzfStEuocMUq6DU9A5Ik
BT/KGBfNgkXDgMZKMrv4EQzttIKTQ30aLdirZiLkX4bUJqimWSex9ctHD27Ms+GMZJ7j7CWvG0Fw
z1nbDeWtXp9hJaV61uA252GZwQ5GUMUl3JBCUId8dOeUx03azJt1ncxbISdKL/V0lDk+oFaJrUM2
LC6Gcp3MxRNorZSQUf/Da53nuWv7NTL/pq7TY3h1fbtANGVshO64BsBzpFJh58uxPVXKwvZvZtTW
lwFOGRpBwoHpoQMBUdpqN2a8dpEY7kYbBeuYqwM4wInBKKWZYb1PpSH2oSiPzmhCUbYsOu6pa15F
Svxk9Guv3dqz8fsXCDHWeDNhvmzGOyccHOOUOy79Mzt6ej6bhNxvFTYdotf47laXKFAt8xv5Ix9s
rPGDZ+50wue8qPoPzD/FMqODspMHZwbBBGrbYuvzI7vcH+9tOWp2eiM2pOVvGVxTAkGukdpwOXXE
qJCCjqCr6ie3KG/AFoIT8xtKDpcCWui6B7t0L7YflCuOEIqNI3FnK+bGm1VyZ0U0bww0mECEPmjs
eUXeP0SlLzCt98S1uFrrph42plExaGZusYmA8xBXhV8+FNvIiD5a66nsyvlbXexnrihCsGTLLUvs
cHzXa0VOEXUS5M5EColQT/CAb8wGtNaO22K2VhR9vJf5BKSOsjfgM89RkXK4d6x4PSrKCsxiuRqU
xxQ+J9WLHb8dOpJeZvqiXfHmMz4qZIe+gk3UFxUoqPRbjg9xh0WDYzrXByYyWz3ZsR+fGVNdKDUA
NJq7lDlZ4uy74VscQPKB2bpLwfefXQnDqHBgY6PidwqEeKEje52y/5/B78+CiVExUacwyjgj/tDf
mjq/huSNdgKkArGBNsTc1xi7ho6Eoh0gptTTR/o4avmTLnAGAnX5re4aprx98JnIANwhTL0izids
cJi4WTbP+czRouw7PhO4wcgvc3g7RXa6rRtoa2hdFvflgFEY+/nkNXTclI2HFa3zCJ3TdIhmlcsn
cWQPzdpHW3kSoSI1pu67c+1+8z2vO5rLzv2rf/Hr4a8/ehycXLAHGyeB+EfjSIbIka9op4eJZy+a
wteD+J+v/n//WwGdbNVx8JzJFG5iH+EW0C+4pdQkdjlyzpxcLXZ+6z+bHAmzKpxwG3UQm2A8pQvn
6uur+H+++vrj//bfvr7lXz/xv32LlCOHhcTRGyVFxkpDuj1VbXyNCWZsIzGPa7PqcOZNIbkYhTwT
w2MhC/xNDvJXpKP2mqTJgCOfkDT1NOeSDq1VTdHZTmJHXrt8l+yxmXY2nLRwi4eoPvkWWLFoYuyq
O9TCoU8fuPL2LLHWDmoZfpUgHq+D0ay6uJCb0plMgOXUsClkDodR7UqS54r4/1OM7xgfy1rTDw3O
+PNTZCK4yPwPa+a4BpkwrrSanK3bEHiXwbCyxPcoBXUyUWeyoT/IgR/KKml7bKEgD5oBVcqh9eGz
dBxDd1OO9mdthbcpIp/jcYRfhtiGHn5YNR0VIYkb0TEEdT10oYlCxww4RpDaaIY25sceR5Hl0oKw
7CgJar/q4o+pguJ5EPTGTr8RV+PNbBKNB12EqD7tCRfVpyrL0pUmxrRw4wBc+/us1nIXDpzsh7H6
NU/phb0Lt0FTveKHRpeeWQomUq1sF8g5YLyMhZdtE6HvRbj2e+OOi8gmoON8G1p3zyk94TvMFtJo
8lMhUKzSKRl3Y9AXB6v1X0oDFkg3DNNG6KSjnaO/2nPx4evheSzYOJhOwo6nCOiTriViSxSd/Vjb
+2QmTUiS3zn1IAROsvJfckNo9ryc6MYCfCBy0QKjmvzd2LaPudbGqQk8vQ41vN+w+9U4fHC7hr+w
UrQ6V2OKkPUUocCSFm3P1Xi1mFVTGEB6f0uqO9kkBbFPiL7lNh6LJwJiz3HgK8brVr9peyDQBvjc
k7tU1/pTATXLIWyZMm7JEuTUIQC3wSrIb4eWXhQTnEuTBSWwjn4c5GcKWmEzFsNBLme8vqoz5gdd
SHcMXomg4rUQUWGdpTe/cVCkKSAQ0CqHmFxWCy8yw/M9isPX8xft1XapvjZH85Fp+cmaJ5eTd/Hm
ZdnNgWKYDvje4lcqCrKzb9YmtgSEZUTpu07Z71jIT19/UeA82C7PyRiQnGMXyCeaQR+37gHfxrTK
Z7RYKpki3Hx+eOoMa1+MwXBoYqiy/eTsbaDPDK3AZhXVOQObTAw+LdNTBZDJN3s0fSh1keeuDSc8
eY3BhcN+GI8rp/8s2LHJ+2hjzoLSU7hTB9oOarZveTau0uTiO+KtI128toPwu6rFg526+y73PuYy
fx/bHk8jMCtvCD/sMA6ZYqf0Sdrxij7l+KTjglMNIzNpSyzPdGIoHb6LRps7zwYq0STTR1bXExN/
9ChS0xntirQH+2ZsPldO89ssvH0bZ+ldY2RYmY27Tod8P2QyuZcxky0956+eD5XcyNmvc3zYekyk
GE376bXI0oNphPHOoFrhknZucByJEu+D4qQBcdAgGxgHnbRLIUaAJERk0lXxVWjBceb7F/qsnL+X
+IumxruPSDkRE8caU8dOTfFTvpyiBq+CmzHjW/CZPDB3JIGeDy9+js6R65QeoWXqUNXBj5T0AW4u
4KfCzyeCXFx+8D/cTQBQdgWZl+S30ucYUMGKVgO5NtmRrkP2GfuwVI9x5DK3qtO3tK7tVbDA9khT
NFQLd9zFiglEWzlYrH/CLdYpwfq1BtV4mkYIfNRqzBO1QkPqRCz/3GXjfvj4qjO0l5Lgr4egnlH8
LXSDOmkv5PipnmYS4UOP3eXNsczn9BR2lskYoX7qafLtomg4fT18dVo7pgFl3A9fx4zcPbmDGsBc
ord2P/4qSFyt/QCrcwOnlC1TlS13kKzbSCt6oRGvWJGcoBUSwfrkLkW8cnmYqx6JkMAYaz44ZGEl
r3PN9xaKEB3RYX22yuXQQwtDkpWIq/wMDgAOVsua5prWn8D3u/WQyFcJBCPh0jgEkDSOKQgTH3/T
R10zwasxmpXh+NYuE+zKz7KNOWS/sEvFx96v6bhUuN89WOx5BP8fv2Ixh8kNk3G3Hg05cLqgn21Q
xFlDd2QOYFKRUvul3iDHQXs1/kzo9ZwkKAtXiUtLKiPtchbtb7/eluscSONaDoK7iv0+aAbFpokZ
yyEpf81kQy+Nne9xZJTsy/Sl4Ldvg7K6Awb9MYJGiSTYL4N8feAN4+/CTi7BbXBmKF7kKTczLHom
OJQBDX6qNkztXum4o87HGWAUoOBPRAbmmCFqYNXJu6WDD3tw2l+TevOoIc9L8xZ1EsK9GpyNLO0/
oYcZNa0iA7qRnxJntTgblhi2bLIoGwGxG807/J3NEh91N6/jhewUVXN5mTwsokC/gmdvsYAHUCk+
xXDsanXrTOfuNgmVd22UHZXv7/yi+YZGxeAqX9ICxbyAw7476U2OSfxStgIZPaGzjKE+nwxWNq9J
v1t5Gy1JvuKh62womAoJwYkwlWRV9VzhkatDU+EvVibH2eY+YBuVgd3/9DtKDnzmvS91XJ9SdrZU
bd/dSXcPIT1pADTLU5qIEK8Axq6pARQlTUEoivcRPGd9jHw0WGv6HdCEUMK2qLJB/rEaOmZaLN8c
3t1dMvBCBdp2rhrKzJGlUO8lDotnMl+cc8k0/Xaig5gNqBDscDdeNOtzFDskZrS4tQ5W7bFlrAhT
jD6baj/RIXXpoZHetKvhv1oxEjBy28V3zacOuzT2ZVVeoiZjupoipvat6bOma/GhrBngQGZ5J28Z
U3w9FJwJT9nbEHf1BegO4II2ASlXo67+9UeE/L3q5ASgP6VCYh5ufhe/x6SyOaUx4dG1dU/90NnY
QY+fqknqbW40S0wkMNZZTOuj4Xisd2O2dcYOckzodsfOU++0OmQPkbO85jXKjcyEfGgy45ujrWCL
DlBuu/iP8NzlFjm9Mg7qOaPO+CElbmmHcbCGxMTbg8tR1Rkm13ym0twJIRpFO9D1pySespv/PLgZ
FiKnLAF0aQwSwZiv21Js1YAdk/AGW2JLoiXVhGYqFuODUZT+UvKd/4e2V2dp1/1bjSoTGumQZ7SI
DVoe4cGlrfJvbZQ6DvOk7hJgFlDl1v6srEvfmaeEovsnXq4dNO/klEm77FboNltXToq7OJP/uSSU
wlYKMzslajmOlvS1B1rEfT6nMiBLjAP2lQJ0NdS81VDb/x2FgulnrasW4ERUq4M7JulpYguPYyB3
X2gtUWQ/aFO0M3z4lbBMhARz3qInxQerDj/y0h4uKmjSo6Xta70QEf714BelOuSRfolEw1xLsk/q
ccCZwO9m5muq3tamuMM9Cv/DyyiXRut/vIy+LZZX0/Opnvxnae4QE4iYrS46dIP3q+4j8aHbtF9n
dgoCNjNcFI4+eZ/f60nh+fFye4OMb99xOzrYQfKKMuzcvjN/VVcaq3Z4FgiwyIL4C2L3Mx9cwjja
ezEnZRyzADwjktxtzFJ3w2uvtnSr/cxFu9CYk/jJIoaI5SL+zCnG2/fjXLyKZATbVYHEZ4n21tg/
w0dP6KM/Ts0ZS+its8jpSdUcO+bO7M+UePUl8/O/xWpvf70g/4+sKO1PZafIt/6jmXN5gQLbZwto
ucRkPW/Jr/7tcittHVYxvoCDtsCxlAX8iFDta/jZSPzWxFbSScFDN925N7GyxvQtcg1AvtYJnOfp
MSwD8yFmQuFNeXv4CrClTtccnMgJoHal0fqXUxfR1d824zx9K8bkcTSLcRMCgNoYYfFhpCmdCIM8
4+H5v58b/+6/XwQ8Oco6fRe7sJD/aLIuJ1KsZT9je3fz/Ii9FPl0N1R28hnXlBTIqGr4KPFGML2S
O7tR46o2EuOH3wjuXRWb4DavDzJ18m3pM2xlftqviEyZ39rAGTZeWyB1c1mt1FxhXmFie41sL//b
V5kTP3qWTdOZhl5qWFn3s2eJdM2JfqwuBOW3x/wznkjlise5os4NWoP3EdbFsZBM48rRfDW79COx
+uQbuxtN3TWVctLT1j3HCA7YoceIOUwuFnXjDdXHfSYqka10mshty5ljKcsR64a5yQFGxdG1N4JY
2tmKb61vzasmEv4zN70T1nLKPJs8fqgDN37kMMuCEJKlbNMxPKumfOuV2//uGXaFsvus9DThcccK
ajn3rsfHALG9AY7ayecaLX9fF2N58jlQbwxBkLRosPNBhXDfm7G6inZ2frO0EsgfwrPrjgRqkzBc
ddqPXtJQ5lstHPeRmB2JC6M4ELpMuE+gQcY77tvtbjaIqAw7Ndfqg9ibT/zwyGeX/O4QdA9WSspF
9tyOhrZ+Lz2XXkxMCnix5CmNnYUZ2wLK77Bi9qnl4azqvkhqWGEr8fF/X4X2v69EjucJx4PNapqe
+OcnjAFPYkD9yQ8QW9uDiXXZRtq8eP1b3lu3xKN9Tkatu0VMtM65yCokvyw6YKHnxO/TM0GPwXxK
TOtHAWtiK5nd7T2TObk5OUx6pwkaN/EOS5EU0IurnmqildepYl1MaJCq9bd2FaDfh/EHxjZMG6ij
ULjni9nxnbk/OIeCWeV/eNr/aFVmYcFNQerNtaUHT1r8Y2EB82rM2vLiw+xV1ySbrKsF2nrtQjqi
gVifi9IqDmVUvlRWgE2+N/ULJ5qrMVDAMrVK35QkYwmkiumPE10owqAEq0OHbmYyy3WP+zsqepyD
ixGSGiBB+m9lU3PXR2n6jQ9RvQmYiWWtenRhmFiVAxNQwcaga5DCkYZmZatwdo2zV8y/wOSk/+kl
4An/2/oDkUAC5ybvgfoolsr0vy2uXm/WJIKb+NBbdX+d8si/6Ba4VWG9u17XPc2RG5+aKPnpSbwb
MqnfhiTctF40UoxpIsgVQf2RZ9euF8/5lOFiLiz7pfAiuWrKHN03Gc9O0/ZvQfIRYlO49UP/oxlN
80BXNDk3Q5qvduptcKTwSVMpeZWpuoJJw77PGDuu8teSwdt1Tto3I+qSdRJm6UkZrX6G4BGGZf2i
UYQ2TTHWB62rW16bw7VlhPwwRtMn7JIem2mxU/WEO9xxX9WUOtfOkvLKevmey8TcuJbgMu2S7o5/
yH6ANfBoNdrhaFgQDxnAZJIqWlMt62yTYa6vilHNhk6Fy5e3hDX7SC8IFkET1KwzNfO9dsTd19Dx
ddPebbvzH+gWwDPMYbAOZhzH+CX3zFrPRkXXnejKZE9XBWmK2d/rmb5DaB+neTATljz/yRE62xtu
Z67jLpLbwcCQSkwxqiUOdK/2HyxH0TuCF287Yi3boX/8ooLH3JKmzlZEwOia0Hl4o6/ziuKQ79M+
b7e1j5NYlRFlgRzft6aAhTL6FGuNwsh2iZWVNzPRByyn2PcSzuXhjNjtiAjo09JngqdbQZxDNHdi
P9yKRlh7STFfm7+yuWL/l6PoGbBDU/XDEXCl2nnCyjX3H6Znq/0cY0IhGcneTxNwrEtICjS5Onxb
/KfJrRu+zYvAsnUdCsRRScLUx5izajh23f6LvfNYjlzLsuy/9Bxp0GLQE0jXgpo+cSMZQWit8fW1
wJeVkZld1WLeZs/4nM5wCeCKc/Zeu8l6EH6GpnjTTMElnqWU1nqBFtBAbTHH4hM+8/KaRWT+jjqP
jO46a/XFfEEpZisG+z4UpjppuzMNnuouPP/vRxZJXgPZ/3VtpxuyoYILVSVVt9R/WyJHxFfG82AI
Ad3UyVlNhOfMuN8dFN2yPS/qr4FN9ENRJXd3ltrMqwy12I2RdBsKI4SeQOFOSOBKkKU8XVpBjra9
xbSWR9aTRijzpgFZ4A/GKG0URX/tCtEB/p0ftVJrz90sIN2rh9ZWyOg8WWsouGaWbPAuU5RGl7Xd
d2VBirdCkg04rqh+7zTnTZGYK3PowN11A48LKadMRpExCynpUS8RPwzaSC41Vumjpua0zUt4o7lV
ftA2p1Jtlsc+iirU/ZyPsSYZJzkDuKuQLulHI5Gts4R1O5+7V6hsxmVMYxjZ849Pz89hOAl9+2XM
7TZeMfwS4VbyJ+WLYSMAv0dGDUJtnE8GK1xmknHcAA9Bf6In7siA7I0DrxLKJGGJ+X3ZKDqgniJB
csMWjNbcvIV7obk/PnjN2Cs6Zb3sXkGjomJjZ/povWCjPaZzDZ1CvRYLmisW3souWjMR8s6oN9jn
I5wJpAqp2LDtpS6Uc1qwNEeYdECH6UhCxWIDo1eToYwZsSbt9SIUfWTsq6htVUIgrkbvoj0lOG+o
fJlg6eCFOUlaLhvLTOsTQFtnAVvhqSFmPFSSoCbzLytFGGCR8Sw1d3kvG3gVf87Y/4/5+T9gflhI
mkz7/z3mZwsg7ONf+T5/f8zf+T5AfND3K5ohY+YTVd3kUv9Pvo/5N9ESDZVaiqlpf/2pWLFB//N/
qNLfDM0yWG0ZyId04D9/+D7G3yjjiRYCSgvIj2aY/098H0vlqf5lLAIjhPHK0iEF0dqR/5ftOvKV
eIkmAbStt6gsz3V6S0IS5+f7HOGSsUQni3oD0PgUe3oyNbY6rxOZlF9hDiNhntQAo/CIESRGSdoB
Oe8pYef96loBydoyEiyp/KkblMHVQro2uqzu8J591EYUAbKJcKHB7tiXKOXcjDg1VGtQ3EY9Eg+t
AHZjhcDUkK633fTWwZ8/iOkSVL0Cf3gkg9eUMVGS8EF0C65BJSegNisiH4nxYSBqDmny2LBIxG9j
6ZAS5SJ16jr5nGUGH0FFX9xOd4zwGMOqrkdgQLPGUlvbiAfdveea5PTzWsxVTOcu9whwiJmeNeNW
CmDW5pzGOhCgPYZRm39SB2WI+S280w8bpPIotV7TMFQkavFL07V3/E5kG4iVly7VN6seymya2mb7
vkxMNuZIc2RMQRayvQBRX+LoQt0gglb5iic0GZSlN2MD/tAaFe+uofgr2WeJw0fUW7/TIbJr2Tjk
WRoMhXQWw0wOanQvizrWLxqQ7bW9g7UiOt4B0JKE1h+afuidmL5STkavR5TMJ5v57hwBTLCNFJpO
GYqPwmMeSSCIW5UmCd36ZlXHmrS5Zyg3TCCTeK3BXHRnC4/p6ziZJX5pqsyKIX/RczF2IxszYMuR
PVnxcgIdg/nceJhjyrZzrurnGucxVQtjIKOV0I3Ra5GQXtqsM7Z5Jzxg0mX/V6a/dMJPWAX1DTMW
ZoQEeTVOwPyhHMC9RhKBC1GMtgzSHMsmQ7m2JvF9bKpIjqmyL7iB2S4xKkBq5JRLI+Dd1hDaTWwK
zxgDPYs0s2sUkdXYsykBWRoiTtZ500W9eO0LfhZ9K2fzQwdN3cXx0G7vBgh6Wa8OEnUsq72b2FlI
xplazZW11TopjuEJqZnl9fe5XwFAj2NaVq8l/m7A1CZ1JbfKUHOgoKf7GqoLXM+scxc4dovRZ66p
kvBS9uOmE+KXtCof2S6SqDOFI6ozIEyZ0TrEDcAOtyCnS2lR++y5RGZfPGdCv6MbnfkJIZq6djNG
dXparV7WHRXsEoKwSZiP8HyI8IuFoA3H2oPcfQbIOzhQZUy7z5GRyoZxkMrU19psnTyz0R3FPDrE
YvsRL/or3Wrkg1iNDKu/yclwTmYFmleMpzvtqgfBDLVDVl8xI5mnNInw9yRZakOTTNzB+J2GcbId
c6CSyyAHlMLYbHfhp5BBr6cHhV0r/xLS9BQpAgbvqdnIHG9PRr9sC8IM57bRWMI6MQWmNEUVTu1Z
IBwo0Vn6qYurj5iGtV6/zAUJDqVaspCHHugTajKuAsil7t4SylVJb+Jza0u7N5evIjNVN+71Y4gO
lIZ6teJou2uv9b9hzFqOIHeqk4HfMTSBUoLRo45QDRYJhvpQHxW+LhWmMvqYVXiihDRED7IMXR82
SRHOYGJxShQpUhkIDMT84aArl9QzEPKiAAxN2mfLZuiSI6kBNBt0chOyod+B7lVxcZSCI+ToLvrx
wOJypuE3bchWYC0d6qObFPU1KowZ5grGSpKrpl5TUBcwtMcWa7gODdkgKQ9iZbxrd4KHgDoRhfua
QaXy4Z68Cqqs2lqMTwxxAJHiqXoVLEQBHUmzbyk9f2uqWlvsCsYIvXxCfvAWjZPm0U6D+y8PZjA1
9UdYy6chjkZvSMsXkxbMph00wY3SYtOM8W+pLMerZaHQVRfzKR+Eu6/Cd3ks4xFzWz4GIMUv96V/
mOJ8sUPkcJ7UICNB6kaYbFG7KWI8OqMYZMxvtKokHsk9wpxcvWrxb7PDngh5Cp2TVpPNMGnIw/o3
vC0UufQ3q0pgcmKswkXLRuqXaiIijQd0vsZoYgdjyovpjNBYPEti64PEq3ZhReKZLLDsIpCT6kYf
hIuY+omsuJV4GqnnnHvJIB9CWnWJ+L2WKsLwVL8XohrvEYYdsHAJPqu4j6lOqmCRot/krIFPML4l
ttDbzNoWKHZcE0rbXKEfSqT+Sl+sdHD1KwC0HlQSKR05vcP86Fnn9cm8aZbCsmsSSoN41M4s2zV2
eTNah4z4xaUxW5QD+KOh6k6T8RiO81YWCFynaGcrE4iwNIMNIfQCNVFxqQ/wJD7uRDbtMDG/sHkf
T1a18puQMxLnWj1Q+NykKWEf9HtSxCEiuIRQOzZ1cR3lSMfFwGavt+BWFA2Bqa1Y/cYaLB6aVGb0
j0kokfX+A0das5upyJpEwWI8J7Hhbsp9oPXE6WUFCtruTgizpmA8vFvlXhHHT6S0JzGphRdFb7xe
tT4H6gteV5taYCRy5a+JEdjAgMFppDqEzLextfxKh/4T7rtKdSRB4tgV855BiQWzwjyegwY1tccZ
RCc1XBFPfc9U0S94ZeaufhJTljhCrg+eRoJWhd7InmhGu3KxPNVVKnh9l12qnLlQmFvdl0sE16H0
FFUWMbkzw1lXTcmx6RDg64K+JRA6daOExiSZBire7g75ofQtT00VmJV+NDpxE/YGlXdJwTmIizlF
enKqN9ZCx5bEGEIdSHv3dEUkCKhnIkXIGTkId88F0GIsV29tg9uk01MUDWF6JAIW9Wgk7meDBueM
lEleBlgiQzZvjUH+IOcN04TRG8dwEOHntcgnCaC2HFHtfkmhNh1q6LyulmHO1PgkyVOJeB4CR/Nr
wobnl1L5rKv1ravgNaUt00hIHc1DwTiXXfYYd43iMhqa0ghrRchfo7hWMYtUKwit8qMBpzPCZsbs
CvGALCyfcUs3VkqKU1OiaLY04D0SXW3SUGSfxi3rN3+wmpfqIt6FoDRz3Y67iEm+IsqF9mZhU7TA
nQcGXCyXLwoQQGhZ6dlZ2e8TOcUMgwl2k1XsoisIVhVSUztfJOD0XcsirmFgS0OapBm2/Rk1nhWv
6XX32iHUBOVgDSBgZYr0eCYhOflZSfwNU0RPEE48YoeSGWlFmvwCa5BySV5MpRbPSX6MBOsxTjvo
WjFoV12aPbVG37y0+zzBGd/N8eAuywBFC8uyNb8sDPSTVrJQKkcfEK8/SCSAFEIi+02ZCL5ZsgpE
9L/tGqzw3R36cl6dUlW8/RXxyyoffTU2jETV43m/kriCifyB1CgeZYPAu6kwcY2Qlgk0cCallJIv
up2qKiD25NGvXJDKnQ5gDRfq/SlWo6f4PiGRHpoBHyGsJGwf0Ne6MlpDdVA26usPrcSg5wviKm74
x52ssaVtSoFrtPIMPw0+hDplMOWxBKQZfF74gQrUYHXKPHMkjeHnz0XciXjmxHPdqxV587j2f279
V7/+V/dNg2wAfY4N++ex9KtwwuR65fy3z/Lz7+4UqPDLTgRrsyICyLK++s8PLc2pVP75vWMNjwoy
g1zx5y//dPPnX/48J7QK2hNmk7l/Hi0IMjy6kPQj0WQx9dfz/t9+SimM2HlVo07+TH6jFkGo6z++
pb8+wc9Tob7j9FZgmv35c9kUAIaM1PwrNNlC8FR3pbLRfk6FRkEk+lfK8XoG/Nxqs5qYtdW+/OcP
TcNwQzdCQ5aN/U3qus7RJYDpNv4emlONDGny5wfGj33JYj6QMg76OtT904+f+ywFKWdYrO6BAkQk
AekbeRWn/ng5Kcd0qCnRK7aGnC24nurIz/LsWV4PaJRzhnarZsbKJ0IlNC3/69a/3aeq5gZQbR/M
BuuWvVxjJFAt6u1zxgpQI6Kyw/i601fFrKylNa/TsPuNCizFUV5i0oAdRpYEKvb1df78mNdXLEfp
n+8rdYRExqIhRCfTV1glstQzBWSQKdCSVTX7j/uHYbL8mfjfH4dwb1TsuHNe8+dBVqQ/RFJR+kRN
WrBtw5oGy89fFMR4ijwg6F/fcLV+1z+3/u1XIHa9v6h7zujDTw16fQcZIWnBTxLsj4X455bJJQtM
cI19rVAcmZhTXH11Tjer8urHAvfz61/3cd7BfreDdHuZ/WVHw9a+JLi8825HuMOraNlBNrLIih4a
b/TTQ2Ebx9dpB017O/u1izonILSjNTZjT3KCf1l2r6MfdB6yZQIhPGRhM7paasXL9v4YDOkuP+AZ
DXBDedo1s3v/oNuDQ8ALOBU7QAXh6nbjva8vdmBwRi55SRv3NTGdw+Sk21dywl9NwdfP8xd39C4v
mNn3R40yR/lLyj0hfeTCDvLD6/2xI+lx9W0AqDMdelVbVsFX3psUsAS4Bjw35/Z36xZ27Uq7xRnd
zh5GFGrYSyjaP+ZLCsAH+45CMd0Z36B6qrSCsAHlpKZdSu2Lr2dORW9ZMNa8gVWfbtN8BmPsLXG3
ieQdDsuOPIYZQ7EPSGnIPWs+18tFN7b30JsWEkZ1FjknXvt+zLrQy1ipj5fR55BId8ysTp0csnQz
0Cf4LkyHmgWCCAlMqoRv4ZX3kR56M+BtqD06S5u0BoT2TArbZORjYQ5oFXTMYDw9bvAred3VsqX9
SvA6tXoSL9VzVATiuLdm/A+rpYklgW4dTTbMX4rGhOtTBZL1DWXqu8e9WgVQz72HbpM+jh3FecVR
0RNkvlGcVsgfLzadACNwFMq3RfUZP9Le4dXRq6FviLd66M5UdEBPnRfmtSPaPSveclrYIV6wGZE0
41OHy8MzH81zvTXNM40MZiyEthf1FSRSwHgnX6GdaDWuEnfpgvQFH1r8opzh5kBEc6rEJizgiHpp
OEY7gU+6U017fGKHKUGxND/FL7HfaHzXZhB9ihfIKHxhw+86coob304+v9yxeiy2JZ+y6KP3Fj96
GlwMEPPnpn0SfW9iZD2UW0SHneBZ+e9qDfPY5o7ykDrZZ5EfiT7z8/RFavwmBD1UH8UH4jnc2EXX
+33/YrGorSJZ50QCirzvTsVzVh2E7bfKhVOjc9xO2RVBFGD8fKsxYlR3xyBVlS1oNLk1LMQcaztL
HC3bKd/TN5AEoo8PyQenQK9h3Te2qrS4xIs9Dqf8VwUE+EVKwCkG5BxXs8dxSl706mrh+k2rJ4j1
YX1ti3ce3jV2iFJxdNUz3JiwcTnqa7MsB/93I+u9wh7Y2Byy3nldduJXwB/7N2olN0TskEHZvGdg
nDxOpIw0+W+iRSZSCB6kNYjxzGuTDGtSFPzm8FcFitP1lKOEqFZHTi5swxFUGk40jqz5WCzH6IUP
x1NyQUQcWKN96Ei2UdczOlWI7PU58ZflSGcdb7jNkxYNUOo9Ti0Gg1n+Fgb28v0HZ3LbwJih/3qI
wiMnZWa4SuUQ0cKdRNPyZvYoDrKfb6lId6n5XFdPVvXVK7+i2kGB69XNtiTCFt8xha3G5ynj5CA0
n+2d2QeIgPlIDGIuHwYW90PW2oUUSONqVvxQ7hdwh3hft3lNWl0NpOdWF+8iqMysvMjV0XwkH6UG
ZbCyi8YMNfH4KhUzlZXtwF48kgKeIip/vWKdLF9a0EUNCzGXa49aoIYNB+2Kj9jY2MJeHRz1C9fQ
7Kc43ZaLdTPPHGG52fC9Ds5H7Jjnzj5BFNCC+YsrWJeQOK8DAsPC2GzoBgGFs86j6n0oVyWobOzl
DOUpoWSMntzicBjBsBu8dexmjH3nVOI1AmnXfzGuAiHiOPOgZYeXll883sqheKHORLozqzFb5ZOG
1gfmDPlR+N1QqLtxqbSxPX+JPvoru202Km1x4Om++qifiST5GZqQmigUDAhq2nES8k6m3fyGoP/E
d0DdjSpGsKhvPRoQjB3n2R9lG60uxaQDB66wB74to3/mLRCQx87aGbyOk9ec/NnPsHN+MfowlJLW
yudKsTxs7xtpJwXrzKGG7uDFDuC83CPfhLqSy+aeJHL2Z9hN+AxGYMYH/WymzKRroM6z2gXFt3BD
YIE+fthxsCjjyGfYkzjOcWOiL8a+lNze1Ufh+Hu6e+IXX13v8i6QsXAlcTmuT5+8Uklh2NXi7UK+
EWe9RDOaaYuHK9CCDKck8Nr5MG7wmW3Ch65gjt9M27oZV6Y/jqMR8AVFH+MXN4LR5apmFoHjlGZ+
Z8Oq9ZnYRQ70OhOisAX8tQPbFXGkODeU4lJh+TbPNO2ZzGBlc0Q5tXivRIo5+YGNPadDYwMV2Sl8
XSwl0+36kR3x64Mzj+nCcNDR7OoD85d55ihZV676hZm49cnEORjXnOdjPghejRvbsEPFE0eImWBv
V44SiGfhKDxLOw4S/70mL5PztSp9HtGMMJYwFxz5xrnJ5+djcfIzhQ5AFbhU98B3gdzZElxpDy+e
Vr5kLzLpwl4JANW7PxrHzuOMVhijAithyOK7Mo7MftqVqyw/8LTJR1TsZY6fI4eeAO2H/V7AVGbC
bOBNjxbnDCcLe1IeyVBJnZXOpN2+vfNg1ig5p7SV7xkqw22xbOLDeuQYIF8YBiVS7/i05YFPxhjw
xuSuHd9XyNaNT0MyHHMo36xmd15LSABrgNt70x5iJtQbP6h4zkCT3BBVhJtvcTQZV8IEZi4jjkuB
d9CPPgpt3zJPbjtPdRklOVnp+fAG8BOhgmpc5cr4z6Om9SSFAMdpln3ztpj8eQm24libGuwkl/aL
yxobEkelgNlMulPKsgFhlGsdB09Afud2woFHzvpmMh/XsxQwgBTInOgHQGz3ekvReGKxgPz8kn1T
izdZ7YUP6BaWYF6mR+oHEYXX/pl5s2NMrW8NJitNGy98BSQ6XZIZJHqAICffQsUOvWJPovla0+es
7yzU+RxJGz9SbmB67Y/Cg0ExcIOUHqv6rrLaA8UPhLa4roHTVk3vE4C5zyJgFwpbeEQDhO+gvXMQ
eTeN0+lPFe2DTDY9sMDa8cN8ZJNuV5rN0DCtg5ws2ZYzQhkxni9z/QZGBG9YfBs58CLVAKJ/FDsl
cJ5cmrTrtsZ9OaxfvgTFiyUaKuvH1yynsgiG3q3wN2KV2suPsgSk/MwQZVCWGL+ARUF2i9ciQIUU
K3lnOh15mjFOHBWtH9lv0VR7QIiBQJYv2lG3dhUHkYYILtq7XxQni6DCYT0NaNpXzVobdp4RcILn
OUWNT2ogK3NxDOTyGHG6siKGC+iKigcwtmLlyvF5CJEbeEq+j/LfJnv9F6ZW4xnfLSdpHHoK12no
0vphTbOeYIeacYS1/hfnLNM562zO3XwDEHK8NKrfvqOFg2TYabYkBuDg67cZ+/D27nOge6J2VH9S
feZANI6Reer49TqZJwltPK4LYNyKFwQBg1zXPAjPTeNzppVvjFecAYCJNWrak99bx5zlUOjG1VGN
XctLgxISI6MAw8rswHGU5C1NQXYYrFYmR/xlgiEWAfI/jcOeN8yOg3MriEq3Zb/D9MrazQbhiT8t
cag7skhnxmj7jXSC7c3aIGOdwkIYoFzjKMcJqlfoEnnyNbXfyBh04Up3r9D4MjttJz9Jt9rlojQC
dGKoAiBFE4tqsjRmQFZ3CtFKd6rsmThdkKefO0zgxqfVSGz4o3fgZl7yEaJTYysTE/+b7CAFpQEP
DNmi+nH+sDRY0R1zm9+qEiH+TtXcpPEiTIadA5c3I7foHF8xejiTp3FybVjYNh4nYIf5Po8PuHMF
5di+k6LNec1Eyqq1e9A3tCwy3ekFB1PkCannF5dciY+JycrAEchza6QUcD3SZmAhZ7lFsaXyNdnW
K/UmQI2I7hSqQ1/dN9OUscc4BzdbAPhuc3AjldCHY5m4cPMyycmP45HiI83O9irGzpLfaO7iIsKO
bxPTIFJAZOmSC+i1cPGiRfQixHqevoJhKNfqYKtg+tmCMzU0anEHXcR3UjQ5hSYuZQxO/S+iZO0L
0RQIbnOBcuwvM8Lh4ZDTOtLp1naJ8JZy2gByU45CveeemZ33S4kU6jQXPrZGlZEfiNX0Nmkg/DsH
81/vtdZvXWcUeu9xhWBpJ7GDv9A9Spy+8EHCqf21i86W+EFDnY+ixwGw2JDVs+6SOKaLfuqYTw+W
g5rm9LMwIdaLzdHNOnHhGA+WFuS/w+f5woRHKLcZAz3ZJ1R2ZUyy4WagEMCsmwux3ReHRGEZEgjO
/CukSP/Qqy74XKZBu3gVet8C2vl037DpnrBKRgqQBZ0M8cSo6f+PNHuu2kNLYVh1E6iVkFFofdpt
fTMYf+rbgNuzC9k5gXyE2NCSROhoD3dc8LbyK1Oc/OV+UwWGDDDShIw/hkfqu9qDRQBgRdYyjbVt
VQcjzchHaSHa2mUYk273g/XQ1Zh1OjPltBw2SYKC6cZhVoctAjr5cMeS/Djt1vhUhHE2z8SxzpRN
bRy07tTQaG/283CNtUs4Pi3ZmzrAWJuDKHpXeANUdOEU2rmKzVtHdHCQEBafs68FYO61eB9vdcZW
3mUGZpTc485y4wNJ83cbbj5JZjY8yaGzm0/+H52zs/zcXWjEtPilczSe+D3O1nBC9gAfDHDpxHhB
0scxl92482oqbQgPPhgxQN4mYNtGu6ZECxUF7ImjHaqtHsw7vrux7uz7bfGng3aIGN287hBKjITk
+bA8+DCDY7hZnlIvxdJvRQAh+EaGLWzPUL+tzO26Jl10R/oGa2X2ezCkP1rBvIgG11S1Jff6ZvmS
z5jJZO7VL6Hpmkf9mSKLJ1MaFo+IwDjfZc7a124gk46wIGwDfkYf1QL8Z1fsrzak07FGuaO9Rp0O
KpbifroPWdBbZ2G/n/MtbQz9Gu4RQT7L/aZO3DRIgZ1QmDszmqrv6RHVqGgrUCo9ZUMGxYMlNnZE
FqyhuhIpuHvtLLlUvBkVUv7ZdChhtQBBsUHeDYXTvBXbguaPe3+vA7GmAhCUXqvvqkA99Ft89PXl
8X7SXJJQzgIlBds4lx6RubNNgh6+bS9iFSof8u+J7d25ntzpKfYAZsHwXN709/DWP3eiiz00cetn
nAmMPkcOVrIcRPQInVNPNtPqq/RAaHl5nNNTKe9L02vaRw5065APsdiYHFcyNeoweyQwu0SJwWIr
KI9AH9YxsXQsxvxT1dny1vDat+SVUVR8p0MWBhLfsrJFhZpgQIY3ZxDo5PX1rYqf4GRzFUsPtXpB
ey+BgFG3pvTNqgtOCGsEMo+SGGIMm/9c5DdFtN/ZOjH9sUIQhnUXkZeIPhpQpbSE1/+XGiBQFkVu
ciDhZbcg+nXgLjukV0/yPprsjLoK7yXc5rrCdh4WqoMB/jC+GUgQWNOar/kB+LJmOj2w3eYVjUIZ
eirUf6w6XiXsaWaxq6KlQ6vNRBhkz0QXXlXTnY8ytFIaM1icdFskVb7bFv1mjdgByoj4UE2eWW6y
Q5/fUtldZhz8duUZ1mWRrpT6RaIC2LOjJPEwtrNPY/6nmiEcZ/+Ds0Am5olZIKBtMyc3eCuZA8jq
FG3GX7T+2DUVdmrQN7HD5wwI0aPhda/Qy5FY2PFLb/ghMO8jfPz3dfQOnztaQ7biT2/pd/zaf0I2
ArTJ7upLo3riWhusbHd8ukQLtYd0vrXfWVVBz6Wlx1r1KPBxaofr4lsHOYc/ghKdXRxwCtIWpwEl
twfKATJlFJJ37GxLmwl9EOUDFECsEBjlUXRUgpu8VbCVnRb8pq1tzC2L/McF1pmTP2A9lRL/Xn2U
VxTq6M/1dI/+ieKQdYoQqttEd4G3Yq4aHRPqtWHffyV4zNJtbvaHlpgIiDMuxlCyV957V6BSpKy7
l+hlAJ8nk3zvJKRQOAPbZ6t+r14oqX51yZWVlhDk6qXv3FA9WeVOIhR8qmgzLRuGjnSHvv6OPnLY
jifIIe+9YAd1wPb+wCWp+MNj96q/R4yitMT9MtQcZiVt2oTJJe1Rr2kYCmwCGjF3uPp3fpLL35rG
d6oelIeJ9cSzYdjycEw/ZPa9obdwigCl92OuQWLDaBKUtJdfq8/qs/yyjtquYWdPXeOMXAC1gFI/
EhwJ/sAZ7MljqfI7sdb6yBhfrJOy5+yIN8DTzUA7T9WVfJF418Fe+74fus/4uXqF/8aq7Hx/KpRN
SNIzTBcChCZy6++/61blalkHA6akLPYL+dmMO/t3ZyswFDbhntKA4aHSBfzK4GazAmAA3sTB8EkK
qw090ONZI5pu+2nTbSa0CM76PWKSC8Iry9ujdUI1/VT55Sk13hbKaL6ouksx2Ig3Hh+sU3ijXxUB
JRDfxUdqbC8fNID0dbR9iV5ZQiUcZV7WKBnpzEtm+XjWAUoy7A+vxgkoK3Xxs8JIntqEX7DO82X2
8QFa5Nfpl0zh96Y8lM93zGq28Yqg/Ykz8XedXAb8HHXyooY74+FJRS9sf2E/f5Zs43RH3QAw7ZTu
hFPPjMypgHqd3AO3DgYSaJzwRo5VZIMawLbgyeLbstcdMJH2QnUjla+kvm9SnLnWk1ESgy2El3Dt
p4TArqksrzdHZe0FNTNrSNGw/BDHlSOSVkzPiL7P3AsGAq+B1sdIB+jnPqsmqwAdD+hUWljRvIAj
/VF1yQ0lyWQZwTf84y/5euvPr2h50T2IT4Qq506nIi3+efzPj59/2qmAAxj1tQi1Zc048K+PT+VG
2uJVx5jdQE/Qidtdf4Trrz/3gbdkiR6Z2gdhCZTN2Q4bffRP//TfHvnzcK1s//nZwGiVfpa2j5pm
Iv7DTUCjdnOv6Rb9/Ajr9TV+bmo07LGfrX8yjRRCFMSCImiJl/jzz4d/vM0/91kQUv7+FD93/vyb
nGCwDVMNntv/fKmf+//8+tetKI9E59/+kqpQQeqWqenPH0xl5Qn8/F6OrMukCg7tz1P808v/fAEo
QrHPCTOXFWEKpsw1nZNz5aGMovi11nDjYvYHzGZ2U+d47vEMakbk09kXA1mpiVaj50VoNrQT5UkC
Bmsr42MrWZu+YvuXKupWGEiD7JFPNAjTu46pXY/MhzjEwJd2x1aVb5bRBXOBjrITKaNB4s575TVS
CCQhOxRAqIVgRKX+Q7566vQymXWilSzUmtf0akmiYjyQKz5IG7FBVpDeDWujaMhko/Q1G5MJIASg
g7lBgyc+VT9an3SYeMrpWbEkRsEyeRzHZZ/fWZ6J5MUPs5tIGzmxMJOwtqzTS5K/hSHrFKocI5s3
zbQANU4sFdcojDFrfKuJ2a/E56iFzisZjF1KeFk+RFPdGX2NuigRdmrePFex8CHqy7XQUvCdJMjh
AFkx92gEdIsAm6Yg5C61TLqkGrSwvjsaeHtcfaGoczduE3JRZzKLC1KzEDtwhV0qRR3JDoDuK7OI
Zr2HIWK9SqWgU44DQZ/Zabwbv+dukl2yNn6hJDmKofEWpkhY5X4JpvRLknbhmH0VY5PbY7GwCIha
9Kv9d1SYn7SRi30vKuSliARzRnHsV8JmqZEmahrb6U5GptsVrwapLlIn7Zp63iEm2eY5fZblfphi
+aFthgvhoXY8Nqijit2c0hGCzxeJnZ93qdOMOmsxhvt7g6pRlZ97KxjMJ13Ff1EasACJY5Z0E7zQ
s9RpN76mzxbRn4QrSpKTT6CBTjZZYCSk0APOM8IBQvpS7JVE+k0O42cbineaDSqrPeb4BpEL39is
G4fOkBpbIEZ9Hy2mfe8klbvp1UGY0N1qutZYjL4A/AOo1LBAzG951VAHtciWH5QMnVHxWwohVka9
sB/b0p3UstiktQEhjzKY1rOnUtc+NQvLJBHmbVQnv0ooiDIBKWE+PlcmsysG/MouhnbaDmlymNAD
ua02uTi8KjsnkeYUt+L7UgF8q2VTIFST/WQuv0wg0LdtvtxSfWFIkSW0Mm1DVMQkuGgD39nr030K
wS+gvIwb8tQV9TdnEjkU3csdrE2HH/VOVxrvn+ws4vQ8TcN+yGKv0QngMoc8BOcM8yF8NKJil0vw
YWuL8ocyyg/TS5NT0CHPh1QHepmV3JE8GKvPSm+SEavJH/WXqFjfdZoP27Tk65pAeUbGvJc16e6P
RJ+51jwzeQ33fafFA1mz0+JF2k6KhNMi3n0UvvcT4te9lXS/pdEi6ZXNA0GVz6jJQZ3JqG/nOjwu
A5yXAvnCVLKOpiO25BaR941I12IufyVz7s2ksp1TsTSddDkhfj5Ldcr6o5ktXw3v33dlTA5j/6ZJ
DHO1OJF4r+uwgOluR7Nkoka3QHzk3w3k1Q7cpm2Y5rW5tywywKQVw7faLo+onWN0DGwL7/d4ApKZ
7HW9fY17dhdwhDsbBSBlGItmR2bWqVe9ZFKuBZ22nCpBeIm4Nvl2tbdYtypfEqjIxOLWDGd6lXrs
9D3oxlF6HSLkX3LThYEosGOOIw1zwqxQHpojODMjuE2ygXAO6//B3pktt41sa/pVTvQ9dmAeOjr6
grNIkaZlWlb5BiGrLMzzjKfvL5M+RVmuXe5zvyvCKEwCQSKRuXKtf4h0yE/oeqPcRqQ6BOfie1+X
f/otdR6LAmS2N8JZXVUmMqihEywdHbNAGxqc3qfk2ixdhIRUXPwp2ntu97WYqX5aCmlPhb5nV6c+
GbMxOodp9dUqm89VPpz4zU+oY+0qAtqxi6maKniUuyS9Eu/iD9U5m+etUpbnyERcSMkZGGoH4xM/
i17N8ZNRjCaymDbkiCI866aRAA1OyciryTKGybrQQZguMfYF0WWrC8tM2qXapy9K4YaAq9tXRAd7
1POqu8BMviV03svWCL+59RxDqDLGg+Mz5af/TisEf8oEHTn6pMlpPzVd9NpG+nTWWlo/NEfchNBW
AFrNGwgPapO5PbxLxICQOq2ekrEclg3uoMbZIBOilCBYsu8WOsLLPyHwj5sq/CNtv9nhzKuuQhws
JhXR+GxeA9Tf69lHrHpPwVg1J9DVAlVKQl0rsETT/RpLvZRqTZs9KmH3zdKNcuXootQlcnVmjSxO
ikdTkSsMz8PnyJ4bolMPwTd+bh/gXEnds5wAsOtrJS33yug4WxXiGhogqLDjCw0DhCSIC7YXe9Gz
Af1xBRQXGVZ/+KKO3rSI0EhH/DVZ5qPegKm2vqg1ctW+mtNqEYfD3TK5qLP+UuB/WjTd3kMNMSBZ
W1pETzDfsWlNhHiZ0PuIyaSj5LYMyYitC+Rslr2f9ne5WWjLoVkaxl7p7h0DMV1DpcyAgjRYE1xk
sEbwjwEpRy8D9OkY0wvi9dVCbUgZZRkp2p6EfuKesg55xLDvPO6WOkmOxAyRjkaivcwfuqbCLctU
kRrBTwUa1F5F+QLU5TiuIjRv7VoTTkEtiZGufNESe/cfSlkOCXj6DaXMsQ1I1P+eUbYs0qJ+/rN4
axl//ZsfjDJN1f+lYgbvQdiyNUN3EcT4wSjTVO9fKgLwlHks3TIQ7f9f/3VjlKmaYaMxakA6cxGT
uDHK7H95HhxVF0qsZThc5H/CKOM2fiaUqS5dvIPgnOPqBgi19+RWyCElKN2ZlFAdwnYK8C4YwBKi
oPjfa9d95YjrBzJ+zKUHuS7P+uXY6DOzqye09d8cF9eTm3KBqEu1191gYKbmndukMyHsDOnHsHfa
DXQOJltNCIiOIh4k2QDNebkzErM0uUCFjsPXk+o8Tual3C3PwlPsx1m3fdczb9ty7bYYFVJJdQc0
p8Nn5rb/3acOclp3OyzX3p1zvbNGcRgpvZH8srhneU6uNV/ANnp0Ze1d6dT9tvHzeo9lSL2HiJio
ywELB7BHYq9cOHbz03ZSWD+OzCFpWsUS9Wb+Wp6c9kxttYtcv514u9jtzOvp4g/ffMDfHX63L8gL
d9Mk9jHEa7Sz1fLudiW5hq7b0UESbyOxzaOck8tVuYjFRP22qeM4MFNeA84pdxJb2IsZ7bnro7w9
xXcP9fpbyufvBvq8IvIFtmGXZM0kZnkSTS02KWEWoxOtheFlipgNTRnkdbistRI/HQFulvvk2vXv
ZJPWLcXYEPlDEuEyk9wnDzM3O1RGmGzlVjrgAIJwJTNJcak35+mDebY7Z9jIA9eXQ1xKbl4vKjYJ
GSDmY+UEBBs6Pnzrm81BNOCC1aXP0spmCmqyLtJCJJH+NsJHRG4iQ9QCkTIoPmsG6IUiDWtEtlht
JwyYgyq400Lkg0DbA1ITeFa56BqS4CpPHwuHLto5LpYx4qBEvMo1NfG3el6r2ysuuLSLfXwDC/ti
26gL5Evs/I8bTti2+CHkJtK7SNj/hSJO5+nLPJVoV4kz3CBeQjMxd6j8kCPxFcGkcyEwIYvp7CQw
uBc44QAjTyh2t1Uj+jhahBXNNEIoKlC0X0gwbiZXXQHVHSpqI1Z2toVrUWWpR/l18tnjI+SqizAz
rJUMcnfh+THVGEfPPigiYoxjm6K0kFm43b6jAYrRKxXAq2i7Er97wx/LfSho/MD0wmg9uo1wWfJw
KGmdEhiJPptAGVWBpc7QTt7MJKjkrxALYxW5Jj9N7YCdjKazjLVaFHKicR/PeLeE+VStx8Ehz2sK
XcQgqljFgDERjpQEtEI0zZ0r1JyiUllMcYPC3fW+rhhvNCYXqJ04SF5yU/KZYO8oJMr0ndwlH9jt
WQlrHWDQ2EvTySdp9lgiKUE1SGxKM5gppjpMZslcNFhMZZGPQZdocqj/PXpjFWwGc0b7FFOrGfo/
9jkck2umRmbPTNMdT7zeK6pX7+Ua/DQk5iW6GZdc4VpCfbYVqSnpC2UkIsVUC3iz3M7n+JPmJnCI
evD+Sm8wv5WrfhwyYomdrnCG9OrgXlqlSNOUpA1Gfhj8kPi1WASESQTEZJMsL3jC1rjZS/cjuXbb
dGHur00ELOSursNOusczKCw6moQ0hoK152+MYD52RIlXr6gwwBo8sovdmLhfSjOlv//ry7q5CWvq
tj2qEQrzo1Kubt/w+jWNkNqAhHGXTKHv1Ow+SPiCt28pN+X3Lc2y2pt9vxndGo3jFCyJiiLyUn5z
+XUdBY965jtiKXcU6J/YzqDDRESrukO7etGhGLZ+015l6ygS6hzI3JE0b8Tgf32DxWvsdRQAQoMq
lHypxcI0s1OF8eVGB9Ozjw2G+NsimAHwI785o5vNRxZuNWwqFL2lGc7QwG5B6gRVQ+GNE0sZbbkN
2Z7Uz9zHsHVFQCCpBnKBeCBkrqrqN2nUREu7x8GdeTsTDNHm7dEf9pmDslGc9cMSH+iRYhz7/Hz6
6hQtWe3Oig9yYafJvGgLkFkD9FvcTimPdRqjo5Sbl2uOG9BI86Qe72rnE7BP5I5yF1aH8CmDVgaw
gnGv2UvPlX6EGuOpeEIFqsb4fYPvX7fNCnXf3AOvHAbUN8qad0s+fonfl4t5ctnJnAgNTubRVCkd
TThs4yAnDchaRVBRqHJ4bRHtJ/HzycYt126bbQ3hpFCHbo1uD9YfswZGkUUQaF+sPupxG+RlRyrm
x8KJ/ExonL7dRCmTabI8Ik+Uh2+bcp8RY+CqT/ZBbpmM0OCJxGWuq3Lvm+tcV+Gawdii37MnOBd1
U2GDkAlRMHoGvRktimofC93uV11HkdjUEoOkcECi0PJUEnsQ9HSkKoX9DF2DDJm0nF7DFDsbuSqP
06l88DNSb2oKojoX44nM/9eBwl3KVblTLkpxWK4pRM0MGsKl7PY3crP/aHRWdL2IPCT3ygthe8Y1
sT/FK62xS0ITsR2Ji9yuFPpxtdAjC2lwAhRyneJwIeMZuSqrCHINO7wflQnkoXkIt+2/PXwtMsgz
5TVS+cbcrin//LZ5Pfzu0+Lb31heXMDxKa+1Dfl3b+7yeuL1Gk6FBEMAK5QKMiM/iQ/6mQYdtL3c
9nWzF7B/tJ3FPrno/lqTm7PL6CRPlmu3v5Wb3VyF+xRUlTjLDByBzxSr8Ogxr5YnK6YYbuXqde/t
OrePgvWkLgMm9Ut5VH7e7ePl2u3kN1e8XevdLb77k9t5Y0RPgayPLnT/NfHaysX819q7TWPKkEce
B8By4hRdDGOVYAvdFqaV1ShITH/KXWoXQeHCHuntKe825Yn/dh+2IQmk+USlas4HGTJeuH2c/Lvr
p/zt8a63/GVlV+aPO/7ri8p7l9+ikZ2UXL1+K3GOPFwbMd3X7avezrHgst5Rl/HKwdgNUYU3lvgj
sZA/3qC0PHJHGzIIAPYnQYNc9GkHpEgGeVkPJyTInE0jWGLSV8GRIZ/cvi2uO1FbBe1TVToDk4gL
b8cNEdVdLykvIrfl4etOuQ01dlxrEEkG16HkivsR7BlVYSJbe/s2xWxJVSywQDVuUC5OPGvTqiEn
o+LlLE1DsQhuxbA3ol37SRublTNVzY4ET7zqNBTiVRFAmyJsg24mmrxk5IUh3x/bOApIGjR7vwNU
4s2quZdrYZVZ1zUMBp0tU32YShQVGxE/eTKqinOolZ6h10vE4SKUIGCd0f+jscSIM0ZMk8I8JeTC
oImKpFjInbbSKMtep7xdONqDLmwsU+y/VbK27l4d22kr9fhHIcrfmUV5FwGWqoOy3cdi1iLXsr65
i2NihlrNAc+KxQBgdt/UBpL2hfVNamxLye3bQu6ziRBWhmZM/NZkppW5wk6zMRQGihlatUIxTqvi
Jzj0Lgk1MRy7YjiWi2a2+rui+KLSBfOMxS9hCcqc/GHkmlzIA2lJ6r3tfaxxMpv6rFzoabhrqLP7
sm9sRXcdzyL9MIj++boq96p5dJpM1MmnISSta1PRAbrJ9w1qPBffnSxtPeSfySNyTbggGzwMNIfa
N4vs5015VO6LKip+eJ1bIDCrfu97U7+3Ua7h+eLXI/fdDsi1UfxU3uh5ELeYgcjnK9dui160AfnM
5T652Woi6XPbvq7N3ccQN4RNcp0tiAvKA/KP5d9FuOS2tqltZlGGl5rpxIZAjv7aRAePITKUk71G
jL6VJgbe26lhBPfcVydMhG4npUa0jcDZhT1TVW8u/GY3Tl1P9Rp/P093XIIjrWTWi1TZigkGzBcH
xENvlN29XHTVsHSQ/txh0t4wKGgEHXLRZeShcAdwV8hDltcOvOon3r9bH5Zp6rgu+04AL12B4gPR
Iwx1pWq9JuZpt81uNtEWu23LNXmOPFtuogKe/idZ+/3/J1mrIzeOXta/z9Y+QKP6/l8IOD7nf77N
2P74wx8pW0f7F9K+ukbqF4kpV+Zlf6RsOeSiyYVNi+PZrkMu9b8TtmR5dQ0xMaG8aaq2zqGmQNtB
qoMhsa1qJIA1dv/f//My/u/ge/FDLLl5t/1WPBnZjp+TtabLfwZJYe6B+zLea7tWddDVmecVO3yJ
AYkF4ddpj8foZXKZdqp+ca4btRXWiNRLc5CDgzfamyKPEenXtE2XOifgyUF2dqv+4hbzIdKtJxdR
0IUBb6WJE3gUeHAkz5mfHJ1C3SChvXBjWAOUZwtKmNHHKndOQwzDxxrGbU/J2fMAylaF6+JfMz9E
o+1iYAhoB7j1TJAxFwNS1H6wC7L0lKo9LrVuAQrSQFqrSvAJR0XvsZuPTi1kfJBlWKLNtU+MdAL6
1FAmMUBxa9ZriylaDuEqkQhF9VHBDMLLWxj7oMUwxtLA3SWLAqEy8jrxazyN6EM0zqlMAf7oo3bG
YXGH8M+f/eSsai/rF5gI6AAqzJ1nZEc9wL9bZ/6nDNuq7i6tyWfHzcpzsu/DND0g7LWew+D7hBa+
0WJga0FcAXnuRMonR2i0+AKS5hcAY/k1Rd06z/uPgwpgtk2PBRmvLgdrZSFdUql3yjCdo9o5KZF6
QFPyUHjq2fPVx1CxdkY+nf2qw/tiU2faY600Gyup100zkVdIUSmJXjUAb54SfYHs/xC53QURsqcO
ukxGLrhZO4V7coxxm43J0U7iZ82aUV7jayaYv2v9Q6j6d3pw5yUtRoxQZPTk2E3z2YynQ2wP5E6S
/eBF+zoGRz/Hx8iFcKFFx1JbmmmCLEi3ac12FRUO/P8BOclkr2XeacDYoHDsp2pqNo4yndXZPrbT
FzUFPu6Z4auBxhjiQMUB6QycjzA3qszdkAdANTPUoUwVoImr7To+uWioDKcjZsRM6LXWeEr69Dmw
0vtgWHuudi5Da1e2wHUJ/zQ92Kt1chRPWPOHx67RcZ5PvjEJebUCxEfb8UH8jKUyP1YujdqcL1q1
JZR/mVS80rV0CQMDzA65XJd6do79OATSwBgeEBjLF3UxHGYbg9EAIf7G8PajBltptncdxeQM9o9m
nYrZOukhv2A5HrTQ3AUB2jVh+uoGqG+qYK+j0QCnl8A7mx9Fm5wra6di42kyk/St8cUt9SOxC04l
Fxtl2aE0n0IjQTMW79YyQbMnfpafMaETMU7GuQHZHgxYAXRV8Oo3ro0UDwjBMX1mQMNYrVmj3boP
nXyV9OhS0/7aCZLqAJ46erK6+LWGhjAZAFaceE8gewSNtDd4z7Mp2vlFAkt+ehxn7GQRPR7j+RzN
yTEZ2k0V01aV+lNSrPt43NZV/2Cm3aVWsmMvugP32xjOjx5aUAPGh8H4oPNIajt9bvo/vKndt8P8
6FTzo3iCnTodlDQ5MkI+ix9GtEctGB6cCERvMT9i64n41QRvX1+IrwTwYTVasKscc2fpPBoFuv3Q
qOdWH5Dx2+hjdhcYNderVx7fJ/GcNVKdi2GwnpoR0vJs7agHf0OcfCZywKaz+9Qh3yzadpKMB3Fv
eK9Dr+zbS4Q8azzr2zjOjzHGYYsuBJWIjdns8653Wbeh0v06muY6ip6GnsRlNF50rSUsHrcepdoq
0h/9Nljp2WPLL2X0ztNYVrQXdX5UzbsGoRncDzY4aQC2rjcFBiHYPJydejyH1njB93vV5ms0zc9K
Nz068bDFwYVepoieXXTXEfn+eE+a5GTW6ktYlwgpw2HVg4jas30ynPHFs/zPuTVgZRm/CjElvROi
fIgUBxE+FvsisE+E3aVy9ofi3ihQuxm0DSKLu2pO9qlrn0yrv8yVei7Rfh7FqrVDXelgfLPj5KNa
xHtUg3aVnh6zinvHihm3NJoEv7TNRLv+2hj1hw57Ha9sLw0+gXOKU4s/HkiKH8U/uPugT/eKQfMa
bWdjBZRYrO6l8cfzSNusze5S6bxi0OKgUM3r2rF2orOKGl6rGWUxaCmpmFpfRIdtIukeFPEHj5Gt
jWco8dlzW1Wfdf+xy8aL4SP3Gpnjix5+byLvLhjtk3glRZ+ges4JL7uNeIkanXcMp+Vo2QfuU9eV
oJBzRhrPfKo6a8eYiC+UCk/K5J2no1ok/Tls4+eWz0hzejevO4bYohD02bxq2XOMHXGthPd1eBKf
lenOSb5xGloKeg2BRDG/topy0nI/W5Np/tCDb1rY2Eotwsn4jKUaWJxSj/ej0hoLfTJ26Rj4S9Vq
v7hx9Tx5bb/DjuUFj6XgjmwhSux+eW90xrjUB3sf08XeJ+GUoqs8qWsAKUbi2HuGu89pNE+7uG9W
uCQ3iNkmT9k4nr0imfAbzQ6t1nxlnopOpu+26yRRGPRyVOYYZ3HVy60RaQod8Y9UvYxixqPFQ7eP
bLO7rsl90wxDYMjaO9SyPkYhskhzbBtMNyNzL9fkQjHrH5umIW4bIBKpQJA6P/KBnhN86c1pJIJv
70HC+nsVGeRFqqQoJ1hhZOBeTF5TLoap0vZZTLXFn60vGla5zFH8ve/mG1LYKFuBAwlaUsGuV8Jw
ACPcpdiDT2r0qDlaeDehQuyGM11Ip+5wzYP7oqwBWK8E6CM3lfWAJQZjAAJTT27zij7aJkEQacIb
KJ7aFXgxB4a3w55WR+YEUb2syaFHdkpzKFHbui46yngHbm5GrL45OWE9IhXVQsOB9xIipJ4q4TlH
/xB5cPMRFl1qPc+Wt0N50FpXoftM7gJ/i65391HefY1Gd4nmVLjWmNlh8sXMxGZuXqTmIzZuLTqi
uL1mCoZdNTQcUIfQzHIa9hzrL6mS7PvcOrkm1JSwh4BZu7uinJ4w0QpJ46LAVtN58ApgQ/GQeRBF
62nJywYSjUDHtNw/UjVrP6jk6OlsNPBzLt3fqCPwOoFRdxT7hMLVRa+nS2IWp9SG3+e7cNaj58jc
KUN9oPi9fxPU/4ib38bJqP3/Eid7DqKipsu7q5qm9c4MINfLdiymLN9pKXEyLiMk62OkLVre7hql
b7j36qFIlXaphQDalDHaDk15h67uJygq0M3n/lTTGfV0YJ1pnzrT3Tfto1XMSPxZO9HB9P25ycaH
UAnQ4tPvcb/5wwORVuYtgaN6io3oy+Qmz7EAzDk63eOQd3dmBI2X8DS3OmouFrUyBqqe/oXfLNeS
fVePD50P8dAhXJn7F+a2FIyaQ+TD7zeJy9Po2TGKownVpJxclHws1MbHrcYQSIzpK+OD5/YPWoe1
tzVusuKr6EodRPZrZdxac7spGcIbA0is1T+I2M0ux8cqVM90Q+NgLrEo2uYhb09C1pYuZxFYpxyl
d41Cdd0gej+8TLiZi8qk1YiB1XjyYuhzBv/gjnfF8GhbfOMOWTtgvB9LAsnW/ZZYygMtrF3984N+
L8zuusR7YFcAxACf0bV3j3kIKidthz7fDS4MUmHrUDpE38OwFSOY0Y5n0977ZXD4548FnPNr+xKg
HJSiNU2nyPXO6KUyQSrqZpfv2tB6zKDFmXFK/VdkI9cDTOsizY7+0K5ElJfE6KUa5q42BDuF8IA4
XCdMNBq40LMOAYfAiqg5IfiuVW3pVDxP+5vNcG8WcIVsTFsI553xLMbgPHGfeq8Bdgr8joBjiI6d
ghxsb29bqjwDb23qWTs/m14C3z6FiF6ahKAxAHj8c49YBCNwkexjGl2cE+hSiKgzC7rZukEAb/I6
5H+Gh8DMd0SzVLhedFSsnJynGZv39iCMmJJjbjBqIHM5ptMBlX4MRYgMAiN5Ft/ZmNXHWVMf41k9
Vh3PJfmmOCkuXXRO/G0iMjdOvdYxqMMHfB/Y08EZ1UNLs2/oX2dEKqr01KJOY/lPRK28sb37JMbR
AIZZG4ar1jBP5Zy9ikGbmuyHvF7nfxYVQOtsPGptsdKG1zqNN+2QHW0TmP40zy8ZtX34QQxkCAAu
lQh8Z8tbaRbqGUr286wy8x2mDwHuAgsVl49FWAGIhCLT0CnHSbqfVJM8r3osU+YLsXPqxuS5m5yT
mFtpRJUiJgLFu1Emcy1CRctkjsGXxtPtoicaHORor2LAXsfdg8aPGvFuDL11CnzAmmyX+nSAMhoR
1NRddMyZ9FBvPoYNucZwRuQgaZaFHyKClpq7KkqOIv4rnOFitv0HbVjLrnbqLu40vGgQAWZCCK1T
Pyl7EbB0TOVUPz7qTHC1OX42o/io5d3Fd8Nn0+SuFOtJxVprkUHdn3wUv5LgYFnWk4gHcdXakIZc
5SpiWCbzxDQ6qln/UIafYiT2A4trpdOjmZpPFAPXONyutWR+6cPuwcAHpc8zivXxPvSIdskd66B1
AgfMSYBvOJF3mxIEVySB8d1J9vhvHmSDZ2qOFe420oGLDPye9F4mY5eZ5xDBCVJL5+Qhv0yku9Sz
AbiLucvN9kFMyfoGCm3woirMPkWDE3OEuDRp0y24sqreexRonYJBsHH6x3QmDxHOuNJVdP5zv+0r
5kZ0xyKanUv/+z93H5rh/F334VjUKi2bTkR9ZyiRTkZc6dR0do0zveQNP+QM3tn/TDTGsNzhQG+N
/YPbZfcE22QS8EbjRRIzJNGwmhBwt9sy/LYeE5liSB/SxJLdtryAo3+r4umlr6PXwpteYleIbIwn
VY8+eUiWqzakznRI6nuiFsS7PyaK3iPEGS3HSNHBEjDmoAlrIpyCZO/YTTujKtG/6rpz5lTlFgtD
NKvLGuMTtJmK6EkTsQ5ofHgJdlZvKMk+l7WHWGBcqgt8ri91QcTeFkTgqlEOixNO2+h1hqjx6MV2
QOTYYy4Wt9Mj9tyYyL7CY4Ukygsu+pdwNu4KtNUHkFuiV7fN9rDW6ZxEn/MpUNSTWtWLooZv7SZ7
tx8eDXV8QHJ41wJmDjVMdYUMrX1KUSf0MadH/XJVQZIRXaDXpUePFinev8bxPmnGp57ZdxqjPMDV
UDQ8Bvq4HQYsUD4otQPF3NqJVpE45klcxGNWCkTrmKfdg8KkN9HHfVsOW7Pp4RDZO6uYXhAsXXfM
LrMJTSxP2+zqsn3wiu5BvY8q2BPaNKCfB0Ilh1xYwSNtuwvQ8bN4oVuHPNZvmt+vSUSS4OBHMf2z
HcvR3rkERTFBeoyy+a5zElgNdwOPKKcf8dF3qymPKtOhIss0OtX6N5/8N2GZDnZVBWiqmpprvxs2
PXPocnty8p0faOfJKHHGxSIshePB7Is0UBQ3UglN8eyTGBJ/8/G/eCe4nmFY2N7oqgrsSX338VQB
RiP2y2Knt4RSzMREpKPQpD2VXmN4sI3ouSnwLUBVIDvUJnM+0n5hPG1/cyPi/X5rKEPcgrsAWWdS
Wp74P8ff+DQFBgAQF9DkToTG4lW3yNukysF11A+gCR9wWnlwHBg3eABTDlyL1iVCLhEipinpPM/c
URkh9Pvyz3cmMti/3plnW6qwENPwhfz5zkpkded4cvOd1xE4q/COQuOj0kTZchwI6wzLxhOz+yaD
/7Ihe5lOL+SpLkGDamL8rHrjixEyPZLJM9eaz8FWt5UvZTo/tkzsDRR+7IkkDZkvGzNsEeuIBI3t
DWgGWLuQ6YHIYaot84gUq5Yw3rsZI7TBa8ezGJAwSItqGYb9Q4xDt8a76qqbitSA73bbvIOQ7jYP
YGd2aYsoj+mT4cOLvEcmhzhKRXuwIgwbswDzoOklmdUv9giHGSFIx6jPLobmfpm9Vl7H5ePnuqjg
jPdL3XR6gnjGjlQF35+SHc+KkULV0F/Cush/84b+XfMwAY5j4KWpli5tBt80Dx3Fl6zQCcFCvdmI
AKXDCiFLv8m84/iotfXdPz927RfTONEiTRDn1DRcolrhe/K2RXqD5pK5580U4ViTxp/iDD9G4zEu
hoeGtMCGkfl5wtQCjoiPFk5/oRiwr0y4N3TFaW/dafOnsEGooTjORAaeh465Dq2Eaj1wKNJ1aT+d
jYGysKt/aPRD1LpwGXLAZR0T6yG/n5ktdiSqxHUHt9ygf2/19s4kPSdypiktwQvBOOvjwRvUpZgh
9eScMwt9whg6UvbVbqBLEzBQ/diKeDyPelwwvrkhEaCWdCsPrDBC3kCHnHIXTUjsjIPLHExDhgfg
0CLAD0gv1x2GVLQi/+i7yA9QCXnRWjCz5Jn0Sog4BR/yZHykdn1BbnbZk6AmP2k86akQDCnWqWWg
4TUxBYieRUpPjAaxlZ4yTIzrjmFZJ1mVQ9KpwgdUB6GpAj+4AzZ2FmFUoqJC7ZpPwj5u6PeZOd2P
Svyq6FQjA2vlBt1mKtNnfIj3jk4gfB5LGOOTtZvotfvWfbJ77SyS4eRzDhO6nOAOnGsWubB3kCTp
drGAyz+OOlN6vocyMArawYla5FKMgo7WHwZXffFdE3/Q3w4+fzNjw5/PxR4eCJX+y8RpdpSiMnEI
2Ynktkh4jzx27dHxyy/iKwNP2OW/6W3/rte3VBJy8BxICuji+Ju3qcYG0CFopbNNSFc3pO2Z//zm
/ZER27se3bE1jObE0tOFA9DbD4nCKmlTVUVBwoVJN1gNJa50vtRjsq0woXAolH1M1OphnsmcuMx8
NPXQhMmryEHWHsFIa68jA849Ag7UoXaeop8SksK9bj45dIQ4d+Ekyd8UNSpD8TfX5mOqnmkZ+S6A
tQvRESND/9gF+mMf01XXdRIAQWbKmR0bGxU7h2Cc59/5KCd4E1E3Hj6Y+opJpGPMj6FnnhJC5NEg
YYlXs+U8zMMIR7q/iJu0iLgrG4tMw74UlHRQYcTO63NJ/cX1FnM0nhMjPnpDd9Ec6wly/sG14yMe
LYigoqvXTAcRvImASp0d2L01kizWYcaoFbljYN3RXq+ZjlH7XIx98UXDpW/hI3nTjSSmCF1fLYYL
ZSJjy8ynH5O9rnvoxRPxoQkkQn/xcSqC1xjPWU+53V2yhtle5TCrgWnODEhYLCvci+8jzkAPLuJH
2Qz+47v1G5KURoMnQ/Lv6+73RQcM973z1vWvfhTdXfdfVM6x3YIrxUtk2eRyfhTdPRMGFQbVLrGj
qnGEoOVH2d0wKLuTiaEYbxPTEtT9VXbXueA1AUhLUCHoav+T0jujL2/wmzdc02DJ6oyRlgPs2Pml
G4mmeuiKSKtReCNnHoWNhwbPdGF6vMF+Agwycc46DxNvO6GyY43ZgB6qi9B1j7RQhdhtom8mB5Un
z07uXc3CIKc6jhhkwb/NPmtxuvLyQVvhrYXscNo2q7alpu6LolE+hndMR0GmtNuqK5Dt1+s/UrPC
CLPW+yXg/2oFLqBb1l/cDw1d0dapG0yCM8QMi6fUjvCrjw1KgR1W773iLUdRulZ8537mhd3AJl+6
JeoHSdWhENWp1JoK8hY1N1Flz1VqdjvbrC91Ra9WCz5Wobbesof7sgDYvw2QM/Wr2l1pudJ9b51e
veuCcofuYrB2OmORlsq0iTOHBHOePpcZF6jLaT9WU7aZsIBcwumgcurWCwCNJRa0H5Dy2KlagQ8i
NjjrqB92sT3+2bh/hFqNzaqDYoCJVQfe6bqBT8uIrAizmuWgGYhl9iEFZ4K9TOudZY73JT4PePR0
NirXAUJusWt+RZzD2L1p0X+XdP61gZimzaydVuI5cOneBfVEzXVf9GV5VxreRW01JFLFInVRebDs
plwEE9zOGc622nFTJq5Wc+T8+DH/+V7ejbK0VROXbfKTIFGY7rzPL+gKGKUAh6W7QakRminzPwyq
9zXaft050LPPipd/j8wfsKOf4Co/pd3fjbTiYx10LBxXcy2meYI5+XYQnDu8BZrQTilvoi9YIZBE
wxY01RBlwrbVa+GSFq3iAcmCkqo2anJDviVnuOdr2HcVVd9//h30dxNOeUcmMz3N5oV1VVVMd96M
/bGqNwPJq/SOqjCVxFwxl43XwpQe2u1YFMZCwaWd8C218cpLDkOezth0UTuPZ+JXw0YIYPC+92Pp
LW17RkO2wFBHXMr2k/VowJJu/PjTP9/0+1hc3rRlIgLBFNm0oWf+fNMBbwA2njE3TUmLCHai3gBP
q+0VZ1HHsO5VqBQrY6j+YPqA90XAexj58OdMD1Borf9Z2VO+NbwWbUSlQKiPolJUfU59A090fVoU
UMzhny9TbPXaApmBVG+oAuEysxqV6RszvxPObfwQevTnqIwUAyyhhhjqD7pbIQibepfffGPRMH7u
W3lIliCiQnc1QVH9/I3HJEjDLFGju7wlD6akJhItEXJUw+fQnfV7rBXXXo60mqqb8V4zZ4CrmHwj
sm6jVTI4waak/lD3fbZx7IogorY2qBUAJ4Kwro/epa8QHoj9E7EPfvMlnYBX4qaUp/6zV2ooknfU
YaxEUzcUZp6rYpx3tQKdoECjrPLhJAbmmrzY73oMBqd3X9tSCYMdE1Uilu/TAKlG+g+BmBh7GO+C
U/bATz5/qP30m9L53bZ6zadileuash6bqaG8zVynXjtNMG88HIRWo31omwDWvWaZp988kr+7N01j
8kl1wzXN93PQuoKkDoMkvqsmxGgSZz+nxVPh1gwJjX0pFcdgJmit5XCg96q1sAEK5IGNVAOI7OWA
YnArXvNO/9o4IbomU7JuA/sjzbJZdX3lIv2Ir5Q2168ki1wk0S6zN+0tlNpd64xLfL1T9EFdF3Gd
Yb2XnZu4N1egF5alVmb7KI6+RrhsHf/5a2u/dmGkPmyNfL1tew78659bYhLEQxTYZXw3236Bo1J8
RhEDoyUb90lnjj7mFfWUvN0OrXHwfDbmCTS2xlwuzkz8xSNc3H5zS+/GFdOzuA0qXLiIEnpQzfz5
lsxIAbUV4qQQ+h7vqjp/UEPb3NYZk+3UMe9CMLQ7SiMHOOOgRpz/R9iZLLetbNv2ixABJOouCVYi
qbqw3cmQLBtlokyUX/8G5Hfj7OPG2R2GZVEUBQLIlWvNOWZ7m/qjse2U9W/vZL0M/3GZfr0Tl3kX
4kOmqnQn/vudZEp7RmtwmepUbl3ns2NeelLEIgIwGset4D4EvCO+WUjCi2szwmVQH7Va6ZQjTFlb
+y9FIIDo9ou3xxK/qzzxL+/R/ru5uR4tnPbBmoG+3k3Wo/mPO37vFV3rVRO3ks69DbUVMvnMIwey
viECFA1NtMSmOvtpI4918uEPCxQRxGu3bgo/NnQ+8wyNeVB/AiDKnibLI2MGJnEWqHthFHEkU/Km
qtApdwF9DtKqjJe+J0SgmkV3JWwK5mILZc2v//Xo/92a4y+jWciabpFG7Zl/X5EDudhp4+r0ZDqQ
UBvGMQna5HMaQAjXHU5I5p1cRnjOtNVQVqyID4m3BMF7ZWyEjzC5PDIKNv7lmnH/qjbW00L4Dgfc
DmhqAoL670M+xN5QLdIHEJ6FB1/P2abLqoy1fn52TaImpwzAbpovj4G0rfUAJpuEx73TohNgxrGE
MQubT1w40a4GmRhpVNU2MRdito5LAUaeQFEMi8WdOagGBSJ09iGFixsY3jEtUrrlE9M7JlzGOy7v
k2sP6Flm/TnlzurgtHowrQAsHQE1xFUPfVMRBbvGF+qKaWAjmKkR4NVekkB/ykEt57zvb0tmdnfl
wOeo82Pj1vo9YIQ2iRsO9a7SSXEM2Xb3YRwejHwhQr6C/CdXD53kjTz875vAl7D3r0vP5WQG08AO
CUXyX61rylU50jwxjg7lB52hlNWbtLdlHVsWvevd22p4kKEnt4Ecyn3TBAVhNk299ywDNXwsDl1b
2Jswx1rnO3bkJiq7nwOyRAfsGrQwf1W20+w9J36TRdgduZ6DbRy2RKNSZqIjHlMiRhz0SrkM8W7W
d/XQOt9r+ezLqGPndKncoti3S7hOAIFutwLKfSnlaSYd42ZZrSMJg6PCoAEsScOLaRuOUA/qfvw9
dqhU3HHVpTi4/TyQGJuxIb2Da/k96ea7pQDI1wbsF2yI73EXxked2xB+DWDXsWwTRlT6aKFo3tQe
2NOxCH+4sSEeymq+4x0jUG6r/WIwoXWW6Sao3XD7vz8g66/1kosgMDn/TXZu1Kre3x+QiRa56gqO
koHIZKvL7i6XpcnAkcSF2ZppAepdNWJFbwKEPuZUPuM8xVoZVA+Ja2Gn98UVlDzwmNxh/tZ1evcv
7/CvIuvrHbKOU2+IgMe/NwXM9jiJaOX/qYWbcXhSMo5xiLK2BwFHnMtsk6Yka8hq2Rct9U/cVD/m
lDLZn1cKeB0fncWfN/7CBuxf3h39gr/WloCZQyDYOrgkZf+tqKAn5nbOlHGWtcLB3mFCiu3HH0Xm
g5cTdbytpxHBqKPnc6mQfLnZEV+n2PxZ9JImjv73G7L/7Oj/+5oLbCIaTYT7SO2Dv6O2i7ZmMNoI
SUusgIZqdzmpmpRdVnAqh9L4xrf2NLTKS0wk80HVv8JC1O929R0pnLmpbLv92SOeNoxEHcclSM5O
9Ytypj9Lfyyh9ngFqAz7Hn/qtBuTBnYAt8UtenX6VdZC1kvxGvf41YdEE806xfetn7Kl4qo+8VFe
s6n7rOoqu3pZVR/x/t9LUXGdxwO9YY7kPonBly7hYB+8Nv1osyS5TC6U3LxqB3rmVMEu+Fs78+97
Kgym87zPAepa5wQ/IbUKOowOlk3HnsJjU8ZnlHL2IQsrBOkO3bnMjB9DbwlOVcLir2JnhT6p9KbO
JLjDapkOydD95uPuQIMO9l7MwaeNF3tXEFh4M8DI04FJDkWyDEfTNpnhB+65ilMr8hMnexbBdw52
crXL8VGajiTwNVmiWOc5QFNCVbUVkKNQa3cni3h8lX6x7zvYSEyeovTgxSIKRN2iJHB+GP64PNhE
Dzg+LQl3IdlBjfDZkPuS2jFn6cGqiu++ZUzMsxCFj6minlUSq9LgfFel41LrpRGKYsALhnddpmA6
qwAzf8Pqy6gMTHPVFxOMbpkcQG9639AO5444tMkwn7QSv2cy1R/7Inv3l3mkDzQbh6BzIFTD/ujp
bh280Xaib9wEb5VlQEjP3FM3anlbLDikdDnA4p1GPslg2IswE0dbqpUbQFxU7RNLNumJPOIF3WAt
VBMBfDvivCXRx+rFQQuu6qXsjdPiZDUeB2mSYuy/knEMN6wub7txIvDIg1LbmJCvUS18D/RSbDOg
LzdziijIG4OfiUMaKIPi/EIPCPZwAxZTZVP7zLaZaVGf+/wkAlELitleDpzLSVnpk9eOnyO2gUNs
eBbE25pso3KOo66q72heMAvsyHDwu7M95eoYggJzFii3FFUkTiyIwBtLbzp2zbtB+G4ENu/shCiF
0rHzorbzD8Jpr2ZWJNfcwycNyWDfe6URWRY4xtj12BejoyaEz3kQ9kCzm4xo9BQT2VJVD2B5Slc2
nIpvJtXcL/36K8Ap+kVlPpiNdU4Gto1a7P4U3W0p91nYA6+1FBF8nu9vcrKg2OKIU1XUCrIfsmoD
Twp0RWpEvxcIl1f5lsyDPT2XN2mVAMA7oGT5EKb3BXNKALksX3bwWg1N+tBaTNj6vLD2sjKHa2jN
1quNB26TiBdhxNOr6AStQHCJG5zyMjKShDzTIRYoG7pDLmN56YkF8OrA2+NOY187PQ3l7F2pgepM
SWYLMCgZe96Fhhej4/k5mEC6F0e60ZSH8dVf33TahXdW4QfbpLIwTvrAST12yfvcxnM5JHEThQl5
JfV0gIsT3woClpQVzU1jXfNhMTZOBhyydQCGGlnpXswS6HfdWyTAL8OzowRi1iy7DJONzsRgKQ9J
/NYdUR2lZ14Ga7pKb9Q7USbmgzH1kbX+4VWrEC8NpMo4WT+9BrXOd6Qtv+SWuFA/GkeAN+1dIHhz
JJXLt0Qvr8ZChp5vhNZ1CRryAk3gOiIlXGFc7NfaZ3JoVAmsSJtdLqthmkB/47La151bXjwbhbaf
5s5bKWIvsm1SMmdBNEhlwLFspAMbLvfuu3BxDmzdOU4B/QnLIaU+R96GdnDcWlPwsxrJPShjwMhG
BgiOps9ji+HwyTMcWh1zJs6Wm/2oyQlEXXPQlJIoQNMdhQZb/2b55rTcetD7EodEYm0rf6mBrgG7
xk9RrWYD1+5PdmcMdykmWPiO4cMALoizD44c22x2OGV87EMsNeXsMD1nFuYnz4qUmTuzqnTkpJBb
K23Xh3y8+vKOj7I4WWP74WMvpdtr1aei5z40gFy5pU3yzaKQUa7ubsYkTa4krp6LVBwWkuPdhGuw
am0jskOXZL+iG7Zt1pG+Nq5OmDXka3xH2/yqR7O85lktoqH1m33tNDdpTuQAnfHbr1edOgIozDSQ
u3wa250Z2MnesX6gPeZeNRKImhSAe+cW1WVp1telEyfbBuGhbUDwwlMQe8KbwuGENocJBrs1lvs6
OS9Z1j40c4Atu7NvFktaB90PT63ysn0R25heQkTds5VNeNe8x3purbuEdrjfB+T3ALG5GRdsZ6nd
micrrIiCjodVpDvujBFBeuCFkgCV4gwpbdu7NF3B5WDvL5v5OlbtS0Gal8zt4VvRYxqgecOOxWYo
nt9OCaDfrOUDThU0MEWyMj0otEnccklegPOvy+yuat1L6XlQPklVpVzDJoa4lJfJE1Y1FsFGVfYT
fqvcsc5GOO+gkhASYKAlL1VwIeejRK92dBoy7zljT0Uivi2May+JT9pBniBR1M3OUpSAdsgaXYeV
Xr03+hiW+bkOnsOE3cNq5lEGCUNOynJrmp5LlBnoeLag/m4gnXRrq749mygtvbQ1djIR1qacmVVb
HbzxMfetfbgEL/kUfqLoL6+hk9wsjMijPqv7bV/FmziX83kZu/aAdHBn5sjFmOx57GP6beXF013h
lOEhhLyoht+dNqHHL8Zj4YC67hQzlBliTlTk87b2CSdtOwIJ1LRksJ6Wk1OE1cFnhgN/vE/2ARNh
gorG+hRm7WuQjj9G421SHiSXFKl4P2+bQLpP+Trw4D4OB5rgpjSkMnRb+QJAs7Uio/T9I8JqUuBi
x7oIgsKC9CnFQRJxyXUsuinsTACQjHWWgz3WBy/X72Za3UysxNMMiIr+94adH20nDEFGgSshKD26
0AxIOu8VYU61azqJ2X2RD34DM1JhGQeiYmzlhCF9nuJ9r2vcPz1jGmqnfWs5hEq5T5TUkUi98dLD
2oxTFeznYelpwxQfRCyU/UcdtwTm0YyZO/t77JOwNcliFWM+t7RGIBn03/oRKevAMkBSAfrBQZPZ
48Jf2nazB95dUraJ/NyadRqpxT/k6VJvzQXYSTuXDJ/zXhJxlmJvFOT8+NbOnJbVSTNE9ds41PCA
6W5ESGtpZcfieVy+iZ4Ytzzu08jBnoSAw7G3k6/0bmwgyY72RPvW+7Sc+jUbUa25U0fgm5HtjYBy
QqKpJr5shzjoe5rY+ybvxl3RdocsBe5Ph5U8CCLMEzFdkCwRLzQa3xyoUKk3v7O3J8GwIT+0Y7td
gPIo0UcmeV5EfSlaeP/dS8IGbhWbo9cj9HswqihO6g8cxWffU91mZpGjAZNch5KWXeYdMhuCa9eQ
vtVm4U0Zeue2YnC3xMsmm4y7vMSeVvtbY4w3vq/Sbe43HPY+d7eTkvejDDd6IFko0+Qs5gtCyozO
/4bV686ODxPBDnOLNZCNU5/4ZAev2OdavKd9fW1mfII6ry6tUfwU6GvC+DJ7DqaI2V9PeiSJVG63
GigWy3VrbhP5kQfFo+erp9oj3nCoX5DYp5uFtkaEwWgV4N62OUSAUpnHMObGF9KW2Uh8Sezas5+5
FpFCP70s/UsCoWhDL9GKbJmzNTFC0mLgHv3oKlU+qABPC7cCgivAKmdrN9CEonxo0RXX7YyjTLrt
lREgl0SDpXZe2h8URyzZg0vgQhK+eBho0bGVhy8qVLfSBb6gcUEpiY1VxNZ+ffn1ja+nfH3552FF
MqQ+zdPN8PXPURIZCXT/63lQp1nHvp4IaP7/nvP19dyY6XoXOn999eeJVmiG+3AyCXZbf+4fv2p9
6TEPYowjiSRXzlgzD8bsUDeKj+K/X1noGsHGP1927kREIx5Rw0pH+HqfX//685N/ftk/XiUOBbmq
WYHHZAC29fU2TBfORxZnMTkevJevH//r/f3jJf96zl8H7u9D8+d11peN+/Il7GhGzfE1dtmuO9ok
3rbrhjumwschQx0w+tN7WPRHatX+MBmxs4UZvtwgqyXxe6Czv5jVzKgULm/WkScTW8N4bwcU+Jka
v6mk3yd5+j5gnyhwQZ+62kX+tRoFgUO1OnkdNQRicKLBztRQe9MmJhF6Gt7ipAyvviLX3RzlqdNJ
ydKGByhVDQlZeY2L2B4wLOctpZWhTq1MbrqgLi8Vs3c0YxcvUOreDk8o5NCq2WzB2IAk+MSktfGE
+RtBdvyYmR/t6LIHztPgWLYEt8nQwdd1Wkrqc2Na3tu0eMinZBePw9YyAVR4xAI1dPsispzKKCum
a+Fm46kAoLxpR+K+Wvuhndc5hKzIGZoumB82NRyjYzUs/raZC7ZSge4Pnt+Sb+Y9S86VqzmDC3cz
SMDOkBwC474XPUl0CaGENhyzcbXIhISXuIbxGO9admzbuHLg+Ri+z7SLg9ZJg+lmP1OpFveF+YTQ
W0Xt4v8Mhl4Aog6JYUw0CL2Tx6mDMPKzoGYTAKQ9nYx7y62bXeYXpGRIfUU4gbhSGOlhKvv2SmOC
umeQUaWMWzU1hEgFp0aNV/oa76a1ovl7YqAgr6uOfVAyEkvn65cMF+IlCdU+bTl6djh/r63wHqiu
PrQZEkNNFNAwaizCYwspqc9SerT5Q23LCvxn6B8nXBb4113+pPiciGo/eO3tWLrFqZQjcyz7TQwk
O3gDhUgDOo53SzvdzrpLy476Lqig1Ta3Pnl0F2e2QTVx1m8mSHYHqRxiyjrik5Y542fDk+AGuk/r
SZJDaL7kQpHiuRjpcVHVPikbJjmrTTJfQ0HpPUiLrOoSD++CMvYU9LQ8EiaZc1jiu8m8jepZA2ej
H8DaGIQIrPWiZ3hg5meriwoBNdpd4vRYW+lnPpXlXpn2p5yz5DDNo3W0tEcKJABya+AdozNZ0D+m
uPP6+p4/rcP0baD3B6dgZOCgUv9XVyBwMYB3AyrDNZy5bn/sk4zEyV1Zr/B6o+fINM0J0/MZJXMZ
BU2cPfnTp2N25okfwpkwgWiDaL2bK+/HMDTjufU/suWpXZbi2CwAVlK7u87BtsbvultikAqOWN5d
h0qyTMe7opTPeex8MkVyAKuDf5lPmMhuZEI2XaMKeRz8wNgmDiCsOsZ5FUrijIB9EkOUV9+mvuTU
t9OAmtmTdI2aOzsT/do52jBpzi/SqnZJy0TAdH0W4jbkztW0ZwHMe5ctH4FJ64yoJFshYmhFTqJf
4b+JrkMHXdBIYkyHqTl/WMcDcz9OrNpeurfT7pnwkYvrfph2Qg7ZbNy3C7qWRMUJAuOyJuIWoI1p
TnqXxsNdW3TztoDAxEdbW8emcX+Uvc9Nw4nJM3fJU/RTNCNiVP3OrvU3K0/OGlXmobeXTxPfHSXz
k0Bgmv7ukdRvp8m7ASCOBdu3fnMCjttxKqghMgd3K9nz1PkHqR21IxJnJkRB9BuNCVjaghMQKUoC
kL20afCzTU42zQw3sBQk3CI99jeTjlM8k1h1vcLYpuSxTuvwORYtqISMaGiM6ohf1T5PX2GXbGoB
t6vDc3RIM+ta4VIcFnEjnJAuKiF/7pw+Gyk4UmaKhAg3OHoDw1GH9tNNx51XBRShLo2WMhPV1lC2
v+vV8JzRtrCb7LcygodAY8YmN3MisQUj/mOnmmZfNIQwAqB/UARzzK4wdwwLbN/61LZN+p7WFxU3
b+EM8jmLUQP0o3quCWk4ZATBRMZIDzyUiDGnpd6PvlHs/QqPnrKhNDo0Eyy98yx+TT531T2KtfiK
AYU8nte6Ji/Ftsd3iWwC7adFonw/M7pe4tcsd36JZpZYyahvlwVbdklJ0RXCf7R1gvxya04jjsrG
ty8dV0DSGh9dxv1h9L8ZpNWfnFZU10FjLXXdVx8zptn8mE2zIVZGDtz85lPcGfdmkzaHwDJvllzS
mlv8hjxfZmeJbPuDUQavSTyl58ZU3z0KvUabAhCmTwkvaZeNk/eMD+poSdvbQLyizsQN5ZE/VaWV
s03Ckf2sYk5aZdMRknXkFbpgQy/fEwcedW5jRO+L6pr27o+eBu4+1DmjDzhkCTY+0gjOeSh+eRPP
7clYghApoBaQf1lnDfU3feEg5cwEITrvAlEi2bbs+qjE3ivZbwTpDI0GT8J+8AE+NiUBKwS3rtbJ
AC9snubzZZQLmWcjYXSy0Y/Co6fROMVz1+8Nz7A3NndPtqpotouhPRWZsM5tsm7xuk7c6Eo/1yH7
+qDPp21fu8PO9gbzkDpU/CxVN2ZHKEuWzuwHWzTbGeGxBokNR1eD4PCXE0IV/0Apwm15ZLK9dC2b
CO305Nt79AjpUI2OVPuwYuE0k/k8ZYqMwOFUE97lTGrDjdMreo/wuzWGKE9fJI1MUDZ4uwXiWuHM
zxBlaArb6bivTLp53L5HsqEMVMBg2+0boyMPa5iqY+uFeucqghLygSyl9SLFMF/s+I0Y+9SBeSs+
JBOqcBAf8yxRHNis3PaWQU0zi3RnwuHbKZcOCM0KkEPjpmRMd2niX2VakDfW+iQmizrd0RPCJ1EG
h94i8cCfnpbKLj/pixdYirfILAD3MaB9i/P4rXcgs2ZZR3FkNWdjYoxe1idc+tRAbXFwZbjcFZq7
jmf4Zy6iT7eKA+YiuX0zlybGelvcGqNKdjJuuDUM4ltspfvgJl4Ucml0yFu/q38ozAo7URE0A/ji
tvG9E+y9YUNVPu47gq1OXmPvgwxvGH5EkKKVF+EvIVVOZNc5UeFxNufHSRKAlsPya9uDl7UD25mE
ReKHSPEvqF1azxweq683lcFICBNe1No9kd+189qE4+NcdViqGWc3iffW15PYG8td70gb/ZK+mgkl
iaP0FQnf2Yzte6NrOQKjvxnJi/W4/LcM3G8zd1hZz42MgrXf2XVvElc/dzYfP69jkRHB0tiseFgE
QtNWkzjjdojWfKuExRBfqkk/MyfItoERqoi+/+Ni3esWbK5joXhqdEjU6iyjIePt9LV/XIz2gj7Q
2Q3TQMkVEj3ues2tNOsE1/D42GMMmEVFP5LJu2XcTTp8Uivd7wtUTuuWpnSZIgvParopf/6zHxiv
t4iDhF8xWCqwEyjDqFlia/slFsyo+tgwAP1ngonMOLMaVWUEQRDaMIiH7OglWO6W0FxxjCbMdkzs
TkLplOnxz4MnlypK0K+j4TL7G3996EAM+4tpH7sSaEXV999Q+kmc+b64GQtyvbSurUiPXXoevRed
JswJjGL5jjp3h+beP1p5ON3UU7sGIlaXL1D1X9xqlitwsjSEtl84Z4KN3QlDdr7iFr8Qzun6L/nF
XLTGWB8qyz05K3jwi9w8fv2F//na7pUfzTHgOvCVdn92+0xuhlrbdH7+j+5bpuwfNvao4VbrIH4T
OXHUtITmrJanr99ZfmGj//PrU7pvnZLhMVtJhrSsM4Uva2n3/WI8fRHFu+8MmtubZP3+15OmCcXb
JIjzXWzJDVoTJ7tFvqGw6rhbr2b/EftmTew7pPKgTAAkOXQj2mEmGjhxIUWn5bZsMicqU07G0hyA
1JeUFZwBoE0x0dSEO6jiZrn9QlErR/LnLCGdl1qmp1D68EKG+vjnm+v+nQ+SQeH0sQR2zQxsJUQ3
2o45Boq/hGH3w7TuP78eMpaKaKJttfmCUM8pLEOVZRFq39sMa+pO1zqLqOKsDYTQ/494zo01ZoFx
uT622RKRjCVImaDaHo1AfM9xHcNyzWFdwbb08/gd7Kmxs0vOX63Vvp9zffP1QD87wrVAqTxCZJ8L
SRgyvtc/3/z6V7F+2QaAtDxN0EzZM/RMDCI/7bW35g/Ta1fUjHKAO1lrB0ckZB73L5VHnKu56O+s
cd+5AxJuRqYxCQfJABaXaT9ygdzfGIP5O67472UYH4rgnEvzFUM200w50OXFk8++doNkFXuQ/WYJ
6xUIdLfVpE2HynuUmKXmZSLLSPQnauJfVUzd/CN2+2+NYhxqF7y0W5Z3vjE+oMB87YaRVGDjZfKo
QPzh3RwI2l6sRkdG8+E7zjviy4epxTEW1gRYoVkidrQ8GzT5icylZS4EcfO2RsBOabYw0GLUpygZ
uSuBX/VnsDULm7r1v/7z0NGPYujQJ6eSmIOv/y/8pjmAP7n5+t5fT02L9eT7esmvb5u99nft5Lz9
9bwBJzWr5/rLvp63dC7Zmg15sLliKlSCEolnm4zb0vzduOMVyw2t9jD9JhniRS3dJlXPxotPBbDx
VaiJiDejwDirTAbntjeQnRbmdZLK2zIXxFEZ3MkW5lhbCPzoNtSpmA9EjekmHeSjY6+TMNfYx3nI
HpbUH9fmW13AaGNIG8bGuvafuOQs83c/VPqunrZpOY07t2qvFjePi0cg/JgWUZAn0RwO2aOtAIY3
M8VNWYED8absPHVqunUTLqt27d3FBTw1o9YfwPzaQ4XkE/wSbKFKHDFtPbPt96npmoPrEi3ranMv
0ChHKi2XnddbT1bWTEenjym6JWtxQI0xs1wfbEAcbXicgAwBTisOTWfqm0SKU+smfkT+YHvIggnn
J3uTMEFxnSAyP9CJZK+vrd++P7U3uTODkWCSlNnk4U4VLRoyY3zW/JmkJysYyL/I36200HvheT+7
Irj6XvdAdOS9p+NPxy3Ns5kYURxfapbylzGHlpiTpZgFhHCbFL9zd9BuQJpTmLwoLIrMhhnUWWr+
rLrgtRF2vG/WQUBX+bdcHS9pmKA3sGK9UXawD3TykXXjNyQz/InVybEFe4kkeXZCbNwuIifm/UtB
CoHKuc70WO+HqhmZuSz9AcnXL+OTfdZ4yQLv2fLA3CFC9SO8E884TvSN68zL1tCgq73Y/11Xozx0
y1WWHbK11r5hjqlCA11wK/duvjw5bFaUKyyCpd9sz/npl4RJuPQFt8zVyAFHC62Zxk4+78eW6aql
qsllY4jUD7I+pK26p9VLlcvm3E5gEIlj3/WXclqqvWuU3CKcYeuY6b1hWz98O7kfY1D+iAHcgg3l
6CQkdMq4RTTW0LrOI9cwd3Ak2Wnumtw7z7V3t9gMr3KUJMIFc+KL6Tm2GAKXbfIJEEzQXTDOJQzf
Jeivk5q+O/giN4k93ueV/9BiQzO0+2iOw1tSDN/KJLn6BAhn9OzdrA5BpasfgY/+bBlIZDa4LJyx
IlS8fOfTX3GE8YNXJD+ptdas5eQk5vzCjR5kkvfpddWl98Zfk+X86hnJc4N+nwoEbZ07Mjvp75dS
tVtLd5pEN3Hx1fyhuuA3WAMKYhfTTGtydVr3dveJBuZjsLwf4ln3JOyhKB42S1MBHvQ4+smvKSAJ
1JcuOeRTdpso+3u+rK0AwcyiG17nUEzsiTLEAkHMJarpUNj+BoH7d85Lsm1MHOIU3LdzbL7qwCPR
G50wfXj80OvroBch68OKyRac8rMdtERn4HromCbSOlFbV3YmRLZxlQESEeIRUGaWgtktfoFCLBfb
x1la8cbzzqwjkCjPWaPrA6GajPqbc9Lr71geS0b/b2mQ57ueZVVZimbfIMNzOwlYUmTzGO5dMhEp
bJWCNmhDjwINuVWOYTTCQLMHjy7YGizV54ehbS7exGCDzfVdEgtW9bt6tQ05zUtLk9eL3Yue6V35
6z1LuB3c+eRkJs7GYyZFa835CXGTTI0MBldgJZGIe2pfs38Ouuxx7EYck8zja8YnPabt0qD1i5OH
uxUnYGZRwPKHHQ0IWFylq074lI3dQ28b7zIMHjnCsFcm1vbhfiaKYFb1zpi9aAWSGb2+63MJVs89
VqRbqlEQETe+0mCyffM34ueyD5kQ+PljVc1Pg17e6rGmHLOKmyFVl7ZgAGLw8Qwu+keLBpaV/kQY
khf2g51jUfF1+GG5ZrdNCanaJqO971ITRY07bOsy7Q6lXaFy7ZCSvMdo6TbhIH8soznsiIBQZPKN
iXHvymblDyKoYV7Z2x+0Js6Li0XJkfVPrac3h75ORnYBu4xfNXD4betJZle+ezB095qk3gtTC5po
PR3ktBh/6Qqm9mAFD2YaH/rmuzTltGWXdWsq45pZy88gDV+nmFEok0IEcYSrugtFQ/lqtKy2VVj/
jJOMViB8TQND0H4IpLXvaOyTLsn21Om+MUwiBDULapiPApvXMKBrEybVwzSfhBhIgWT/kuNrbT0Q
ojJRZoRshmZ5+dukLcriOjzEreSiRE0wZ82ebfLz0v00UmxHfd5ytmCEtQbJSYSgHwzFk2otjGMN
oraKhE2sDJTAanifYz+9pmH7FpPltfE6M7yL6aZumCV/WAwFjrif0l2qKnUijnLrGAwiECaoyMDp
Fi0Qx+iHWwtqUFqgi7AvJJt0kQn4PRoS8zZcZfRmLW/iABzb5DlPzfxkDzlKvQp5hYUaz5U6W8Gq
O/5KdD9rewmw3k9JUXNuFngN1YhXpJfjYenj5mizEdv5eQoRyo4JYqyRr1ce+0uoVBbj5+430Itj
ESJ7SnPF/VUIAlTQMm6WFmlV2St9k+rAIVqmbmDAEnwZFPWTzgCkFgBODpSb6Y4AWRrQOk/PpTs/
NMzzLqGj/YuXNmKPtwTGauNWFxixdRRb4hqK4iMe/OUi8VGcJmZiY+g3l359CCpYPVijmcgMK6Vw
9Z3MU3GuMOofzJoY3NRmg5jna2cJteQNVv1wv9ow50JZR/pnd16Geu7rIegXilkVqcYND7nrzzdp
Z6MJoq0fe4QtzD2LqOX0UJJzMoINlpLbrwdrRrlnhCjNneU+YHDvbcJxdSUi+gSfF15kIdGKeBPO
wkwlxwHVr2gq5zKxGJJa2bdQpaZ5O/Wd+UStOjz5pzoxl6fAzeEgQHw4e31FxqVm+jWosX3W1qT2
uCKoEgm/PAQZp1ysXePBrl7ivvLvv77wYmveW+sMvzKqzeC4o8NlgKTAESi6cyCbt8mSsK56VDO1
abPSaQ6PJ0rnkhDv2zk6PcD+9y7FgrPKIqnbY0K39Zpu2ZoJ4h9f2rehPyGb66Wx83JsESCbk63j
E8W+jEIfhGC7B/4OwOXQOpSWBKY1/4+981iOHMm69Kv8Nnu0QTjggNnMLCIQWjAoMknmBpZMAe3Q
8unnQ2S1dXXWWLXNrP9F0ZIsihCA+/V7z/lO3vLboB8IWOybZtLpubTedXR3g1VOz/wW30za/cSm
/pAmleGL3iiQ4fXkWQ8Ov3MXxLFxDie2uMZMETOaZCLBZCXWEsbaSYvmAxRH4st76wAapllFlBNZ
YiSnbuzZsMju8qqndoZ9lsbGNlp8lpjoGGLM2mWs7c53I2p3p0N5hzwGLFvJ7S7bYK9Bt+UirSYE
o5u2YmeKG37Y0sOtw0u2Kx0a8Rp0JnoUresPPeoLxAOYKMlciBFUNlZDrSiPYSZuRZ9AwUCwguKl
wb302dU5e9wNvV0p4jX0kfUwc/IbrA5/HhvoRrgJDJNwOmA/uBCjKi9RMma7ua0fylmc5yaHWynr
97TXvkPPEWhJc9h6i7wFvgQOX14I9DocXYP0BLzYYzAd5CuX2FHG7x9imq5zr54L1afMPMdgVTQQ
VCJqOKtg21SYWmKpbewaKqybT3ChevEzDYZ639LNQ+I0XmUSnJb/ZpvdN5HDOqi86jVCJMZYM6qH
7OQG5ks5xdODO2icPln/rdIFVBy9a1nxVDTaajRAlpIIiMJrIkkgpkwRzM78OGapFoUwfQRQa21S
RAK2nfB7N/zIkgZBrUWQRjwVMxTeb5myvQOHfRqoTtOwSE3lTihkmHGApZhsg0uqKk7ENZbs0KMJ
BsmaxmuDVitpl16zwQqqMyNzXnHJJLc2HN6qgPIj6ro94bG6P5Oe7CVNvulzcZrGbrFMeyOGYwJ0
4crtw9QKqWbaaG+NnKyTHNh6l8MerobgSMAvdyXQrCc48PtEfA9SL6IGR3E9Mlo9kd516+xeOwTM
pNvQqNbM9PEpRcapSUbXL9wQAVbW55ucHuFyjesbMK457ZG0Ok2tsa1I1van0T1EHfgtHfNVQoD0
xunnx8zIblGVO3vlEZfOvCM+KxumSTrKB/bDT/pYvnML6YcI4MfKnWvvIA0yqAo6eaZZfDaZQu2c
rv1QSTIciTh6QlW8uE3G85SIi9PFLqdg6otGDZ/rtF7NzoDqhJnH6NCcdcKS30VKt5MwIZnnL1Vf
Q7gs7XOjYx8QJScqs+P+ZoocYKWEHixhboqovNn1vB5h68LfKnGfK3HoZqQ04aMqe4F/3D65pba2
ES0zlbBfMxQRlg2Xmr4shm4lPozZ0LZgEemhM5HYxGPpB177cbfG31+xXLX9JiXRHmNS0GALnT+R
Nq/rdO1KV54aXlpf1UXjF4ISMTNKQp6prFCY4/5EIUIfmCaFK5Jz49mPfTdRMS0e4LvZTx9a++Rw
ga8heXcroG8zVKd5vJbi6f5ddVuj0PTwtIIpQOytqEH6qEEBFVUeb3oAAKZFiGC6Ozk43g4bBlVB
4l4Jzyt8rwK/LFRCsiZzk8pBOJK6xtpDHHcpvMbiZ8ELtNX2bs3UQ+0jnPIXzvrMzOZoz+zllBop
xSZumiL9iIZQ3xsOzeBmNjapHX8ogYgVSQvBx4vX3ujFdhgY4KocCVPAHVDGqKucuVW7aMPqEK3z
BSWAARyTJjI9DZTTOvsC1w2bN7LRTTGlK+rAlvcG81wo3zOacWtOmC+J4FdmVtmvwyo4ZBavOLqo
Y47RatXggO0cNLNx9iKqkT+dYjWmZ7IXZX/rLCqurOHHo4Dpd1CXm8YLutX9OyU5H7+W1NQmSDwU
wXvSBy9hO7HSMUNCvsZpt5syf/C0n1bfe+u8Uvm6n5nQpBioa6wh6KzWMxIjrTK/s54uFrb0ZpT0
4sxBEbDu8jfSKvGjCCnEYBZ+nPTn2La+SoP1KNXraxFRUeslNl2TdT5ifoyckXvBftAGwZtk2k8V
F8nEo3Ib7WXM8JSXyfTedpzFnJKpjxbzZotS30RTQmGkoTJrGn95ZRhGJived0YSowanD4UHSSo7
ibjQIviLyKDo476fzJU8ZKE6TMmtN+1vUcnRoSQqAK4rhRgBRBwIo4+RWnJU/VsEhXdtFJqGU1Nh
h0aEEvP2Xc3kQRiW2sGGzU+Jlxj7GgNB07XjNo845Lom5bybDdonJ2rH42DAo9T169w4DbD6rr0U
zNxzZqYHmarxsNTATjZUt8xi0Ywn8d6Fg7j1lJH6aNYY/rKNZpn9LW2XCc/sM2tT/jCMyV51znsT
1tnp/kHruy8RwF3iGkt7kxXxWQs7PVjTmet9g0PISc3yNRo05LP2ZF4mEhb3wYwTnHX0iWE7uZSm
/lTacJ1ZS+yT1QUnxCjUQyQwlRzx95VbffFIlVtXjfEYdVyi7QSU1GGTXC4qfSE6RJ140yTDxKRd
Xj/aa0d7wpkmguMsaILyLM+jd2DY4+2WM/80tnKFwEk/tETOVJm3o8lPSiH6PmCvup8Nen2YUhxP
d9mt0fXW2jChI3S8exQG/cqjTBiWk5pZA7BpGMC0BaM/bsTwUMD0T3qUoKnEzUD9+Gin5VWOIZYy
kphx9zS5RG1ax1xLg3YtqGSQOFA0ZU76LFpbIcP5gcPO9R0LAbbBaX0l0Q7x2MppXdTVphqcz23p
1hyDKJdC1D2qqT7XVMbramQNui9EtFcK4AqWR/od23GQaTY3+8esltNoJzn7x/FDW3H3S+YSzO4p
bqtVNcYcbi11yOH+b+is9RuZP+Q6yJIhmKq9DiWCShG9iClQdMQT9Z7Hatw1/auhYbgOKMsEXBhK
fUbGbQkdtT7iekFt27Op3l8nx3nTBrRpwsAzb+IYuj/gch7nVUi1pQ/hp5lC0Kd0Za+HgWIQUEbm
QbCNuAQQphg/pikafe5JogkEbqwOsYQ7BBStI41MXHV0FLhXY93GnqgSegYsWKbBUpMi92nbvqPq
YegQgRdz5QHGuoT/Gh1rGX0s5v+2yT5yxdWEkBaxt6H55rTYzt3+OTTaz2BkqSQKSCp/XIJ6zdA7
wfMdiu7F8PuUFSudWB/VtlbVNfUm9kf3EBvRGy76xlcgvQDvKcoSvqlo5W7KbY6+Qe2t6a390DGw
0y1zfb1myQ+u+TyxJjvDhdb1tJbgYNYxyk+b7Mg1+oBmtbS91y5WFyN/4hx/1UIMgtJAMLesVz1Z
9Ygi0OyzkjcTB76Ubxc1JR8GEVqVZvLhNdPl3lLHRmKBWUOPASCcFlwy+ZpwznLpU7K0z9ugXCgX
aX4rZQf9n7+u5R+t0QELDXg2pZ5DaBfM+ud9HjQkOtA+X2nL+/hrTeyGo2akw9Ybkg9iRqN1ZWGW
ycgXMXvrlCUIKOzBW2cjd7s7PXAmgdXPFGqV07d97fuowi1CwkQmw+k1x3Oog5umndH9iGno7KvR
1m9uof8Yx+fQK8wvNCpQPKt5PsfCSfakJtTrELO6r9GgKnQ9OxZVcYhts7tYYw+EnsOfZwjz0lPj
5NmMzrqYSLZyPO6TAEKKQr6Jtp/LuQR5sAJ6zS8cMj8mN5P5rvqwFzBkn3E/LldIbXTfWm/6ZJrq
nm0wFOBAgron25x9V6/Fgd43h5zOYKxHn3lYrh5br1ikqBL1ZSUYvZRtlkXFyjSLW4o7ToTul7mb
jjLD5+yI9HVZD7lPUB3ITRnFHxFEvCKtHtUs3top+p5lzj4aFKtaYncruhprRDM9b6l8riivrYEO
oRUvnf2MclcsN1E18oeagsbebC9WyLx8CEntxurL5V1SduC7JfthovmmsyJ7WR37mdzfN+yAs61u
njDNJauQtBg/YeDRJaf+ZNbuR6m7h1R4uAPNQ2TE2LPa8hvRKVyzXFx6Z7+MLnNyka/xMysvn1aq
YomeEPPOis3X7bm0BYMUNr/kw8FMvQpnb7/cu2ZCukXOwxk192VsWe5qPUlXmtZeyThhqVrKidEK
tqLCrewWD0HJzaAr3NINrW47FNcCHd7q/sjrHpd24kwPlas9dz2BA/2I/Y0qopy9q7l4g8lwRQEp
sW+2HotchNdqlNcq5fK/g6jut0uYQEcT6qKhnaa3yPsLWdbvOkC6dsmyFCCOx7Dx2Vm+zP0wrvra
8jGWsDrgr4XuDY7H8NbTJK4k5/EqCFmzgOnBz1jMard8XZ+QWlG6guTskQohGaoDsP8UlAd3uogh
gNm8/K3lexsWOPBIhMKUMHOW404pdXNtWtxJwK5xRC1dejadSMG7di1Y5ibtEKUxLXFYbMuOi8LF
05Q5NW9ezh7W5dmHmVskh7rYxxZOVhKrfSbpKAbhIrBzeNqzl0ybKT/ZLnyqaDnb59p8SQv7m11y
Ugly9ueIFrSMSm+XaTq8RMP63HvBRqs53HH1r7IMy8DdmuuS/cIFtHQKR7UJ4OtVDUfxPKNEgHno
S+BHDHcwZIACfq6W6A7kbQ67eL20KyIEbhwFlm2Ti6PAkz7vsGiQL1HhPktxbajqS8E7t0lS71OD
scaItce4AaAU5x5TU9FxZIS8FdRC3xlVzBNtmmegup/b5ZSV1fLU9sQkxiHbtKszLo+GW4K328/m
+GMwuelr4ew6D5q4k1LWVrg4MCDV+xCJPxrLGUnJ7NEyXq7H4c5HKnrBo/15X7vx0tFoMFCwj8W+
b9VE3chbNlrWs1uVyVVO4keWf4AxG98Yg+qTPOOiQ4ifoenFyXyw0ng6VkZN9mggPN+WCck1dZw+
JPQe1llS0oRxJOii3GMGXrjPjHPWaohMn1+xxSiMPAj3ncEddIDwuSHe7FPaTQCka/IKoIYx4tdb
slukM/hIejb6YAQXbWbFMuX04lpoorj5cWv0jFYqb973TXMzeIynRCJkm+yaiIah2tbTQ0PHa0a3
5CbBZ08Z9aHEloMOx9n1Ia7BuYSnATOCqJgUqykM6dbq2GNDCiDMDcXajdS8Hav2BvYIU8uUZk+G
hfKmYPnGSNMj6jO75NJwgl9bNPGUpqvbyGnxaUbA2aEn+YX0+W864X+gE0pY13/y/vtf26//9StO
8Po1//G//gcLmvrxrY2/de2fMwF//di/IgG5gcGIMQ5yGN4aYGX+oBNK6x+QKjl+gwgQBrGA4FH+
FApoA2+A8yxMKa0F3fPPUED9H1AOHNu1bFsahAz+P9EJofT+hk+gfLA8UwdyBl5T/wscxiZ/23OK
uN/XHJmjlgk8E4CzWPhyERnea7tt31rtZ1pbT67OLlYWc7tR3UiBmlBQKZf+RIwqYd276rUsxIPe
ui9uDwOdqJjg1Fc/xy479y77z4Ilj4tsWAECynQUVjJZFvlO0K4LPT7tgxEypyAkhHMA8msyLGYG
5qzGjD6uRqQ93o+kpSW/NmP6Cawj7SsLv1OIrkKrET3f9I29REnAfWB6IGnYGzzIOs/PAypmy/ia
GKpcTySV6eOnAC4LGknx6E1PPWwyXBg0ftVLPUc/oxpgvJ18dIP30DjRZaiD89gSyM2BPTWW4hEZ
0arrGH6Wff02R+UL8rwnWGjvTQaujqhP5Aqdnwfys2DSvRDT+5oF3LHLNw6gP4uwBVha8DJLx3x0
SvtU27j/FK9TusCwQlm/keNTxtHWyml0w7ZOBnVtPQythti5gLt6L3nLeiSHBnmE6dzofqi+U/Fs
6qWC13nZgoZSxuJHkgAv77I5hW3OIS1LN5YzXcxUYz13eFdFimlPrNIor9aIV+iZ9NTWeOP3ulA0
JlDsRI67WYohMTpfAtl++1UXLhSkLNHWxZCfELvY9FnYAZz7laI11cqZvxjO7CfwILYYTZH7jiFS
Sir0PhWPs8zmdWmZ++UXJwLl0/3dDhrtuyhfQwyCqxKa2KYa3dekg0B3LwDCIntsQvzpS7sHpykG
xZkqT9kHeyBTtR9XDSZ35LnDtVMkA1gzNNilRW+VDm/8HH6iih1XwVLoe4X62Vizt8kStS/iEAQW
lw7/7ajHiFmRoKHbQr7WrdufvCz8xvGUQzTVWyJruh6YlqyC/iHOmQi5a6NTJ0HImbcCCOfKkNNN
641vZv0Nl6L2ZDaBb2Sc9MMOEaYV+dUC3rGDI7ooQpakjPcICAeXHqHV8FgHWx76QB6YKGA/Xaov
zxuZuPTs/Fg0Z/0nHlXUY5P1SOIedEzde6nG8DWes2sa8/5S8JEI94hVgpKJ1mjVqhgJekBQUc7R
s1I8zXIbJnTnpqAcD2b2beyDNQHZyLSV+eS1bb0KEUx0LVJgSXJZPqxdhrew/H6AkIji/Kk0LfKs
p10m9J+MfcfVbC43HvkA2aKSzm37Ok7pz/vJwDR5VZCkv9rDPqLrHYiUO0F/NQB4co1STBqawrhx
FgOXiOyLcp3nvFchbdbVPIRv5ET9cTYnqZmqpKnfhsQxVmjEQirC+1FG46Zbu/qO8IlzYHE5xNaL
9CimsIvuQ2NG5f6RkrdC53dtVrzWHY8C6TK1CuPtYSvm+CWex62RGjc3isq1K7lp6h7jVXRXn+SH
SjBjinKaQJZMNzAIcda4yYdlUFyzNrr4GYM3RCnTvuMtlEK+mHQ9lkIMF2qgaK3FHoeqMQUZwXoK
7yhehwtu3B6yjSebN5nydx1Jbcpai6F0OsOsunIEWvIsbqpkBUI9QmefKeCqTPMPzAN4dtvqkJcs
LAopGUNoLCINOU8hnlBTx1gBimJbZ8ZT5zLVSsKq2+cNhRJGEOIOa44cnrncs0t4Hezr65iwWBZ1
/dUsvJ/mmDFpaTIfTuzoB2jJirQMdoUgfaBBXtuG1g3h3bGOsEtYFU/Iiz43DctRKgsTvZV1jocE
8cTSG6saOsVeK7Y1pTebARGXy+nQzt1LGJz0mCrei61nqD0ASmBvujMNTiMt6G+nP60iD9A/KqxY
kX29k0qZaTZrIIJYvZWSRKG5nzia7Qu0HGvDXlXAKoCxcZwhXT3vlnRWyl49Z5grw24TRrraDfhb
AIv3m95QOo0Rt1ijrrwZFrwx60HLeSu0QJ3NMviWmhKPITz4qEy+dyp7tgberdR+GwgOYqiXztui
rL1dNZUfZarznBv7pWfzXTtWxK2XuSjw0KBZYjmLsZaEjfmIETfxQ699kln0TDfl+9iNn4jABBbS
tiwWTniT6ff7VT5yfkwjxkh0+FpnN4iB5jok7FUpi4fYQtyeIxRLlagPlYUh7r5h3Q8icF54R7Um
wN5KQkFAxNA6seMPqy8fxqn9Kjv1M8JLk8zde1FxGRhG9l3XuBdzi/MDCNhdLnApxL04oAKinQ8T
hMl0dKqYpCIMDHb2aBOEW26noDtAXZwIuHWu8yAvA/D9INFZgReBMKbWTRfbG4oj9qmZTpLTfkZY
QuZCNj0i84Kyoqr3uJslPi02IzoxLOXM+FdyORjNfV2zOWVXreFQfG8WSpIb9SF9rUv9aGBZi0f2
SQbnpa7/sEXEOSgYv7SByZQGLx8V91exHBz78mwP7xiOM7+uOSwGRjWv6hEV3+Cw2Hipc/Bwsa1l
26qt0aDnzGPdr+EHgPVjkaLPtulKFp9Bai9NPy9QhpAmSGcy8kGh343jdl4WSGdE09o37MS6pRMG
0Z8qBqs44MC/LV2xoaP3x8kr3E1CrjIDQz7va6YTKSQ53N+3Q24e2qZUHNlSfSVxyYjQ2PXx4ucI
tZd5at9GYmxhA3RirWoWW1s86oAMY0OPtpBCZ9RwF7ulL5cmlA2aXT5rA88l8i5WAxo1LTIYP5Wu
zkyawkKLrkvpEpfmRTYMZKVpXKdZf7tfOZ5VcFzxalpJpEkrMgPkiMCgY4vbCuWkm3QW9arWmoeh
D15jbCSZIP44RCpgpVxIRM7bIwS3MQpu5jyQz5UgviNmGJd6SRpUi4UuVj/cwQDxYTsl+LjgK+Br
e0NvDQpBQIt3ORYRTEaplMIw6sgqtD10XksoooNVY9sa4omXXO3Rd7an1hz/+FAtmYpYQmFZTbWi
ZNo4Y+8dab/uXFT+CByARlcOu0TY+k2DY53ieDjWGP42A4GQ5LX6EQpwfuUTetSvobSTLY4iM2fK
RKhkyJwMXtzyud7Mma96HJlmOQfHqMgekkSMzBb0Z9ftmmM5Wc3RWLIrC7lFop9ssE+iIxd1d7y7
E8o46Y73T+8fuuV/BNspbCB6i4/BQEouCfY+OlVb0K0dmNYASzylufsgnIlErga7hefWHhhgZmua
1eBbqd2tRi6UO5iEScaQYsXVyCNjp8eLkSwNIl+IKsHGmXYMHky1a0SLQPRu0MBe1II9yj7ZtYec
+f4/iD8W6xYJA5V32B7n1mDe0m3iql/ezzDkTgrmA3ggrFJ1eorUFQm8vgGQQ07vhPNEOu257CJo
5BmCszrHEBm02VkrTB3Rg+VA7O+coyesDTbYce8QMlgr9RzYP5xRBc/NbFGAeWQfFnW/UEn6M+Pt
yLnS4cFfsMjw+StMnr6Ubgi+LLDpd/SATDBGbKqaC8ZtdEKY+kCDNrX8M5UmJY5DIPPyWVzSzeo6
Oa+IQXu+ux6Sxc1w/xcZtbaSIRQHWZ6Sgnjs0ZTvSgNDVXGxrkFcv0nUBxjsDQsdemodHZ12xepf
n6PIMTeOir7fnQR6DLNi9eufIhXElqTUjgF/R6tL8wjNAC1oFnmnHDsK8VTkecUjgJAiJ1Ky6LVT
nYjyGEK7uX9mDjHHKS9kgjK6fYlQgtSg+4dm+eZfnw7lZysOgq1Dn3/DQYVRSN4Op9ZrjY05AG7Q
pdOfcr3nbEgAj59iuD07QSRxB9hiNdUh/X/dhsju2acqV86vfwUYcX3R0hG7f+3+LV0VHFUzHxkp
i839K9byQ44iDEzWqNKRQF1IoyEMMel/lDzYctSRs9QBpmFCO65DgFyl9zpCR6rBuUyadk5mqvBZ
DM8x7pNrm9snNZiL/wupSSU740VrlOebMGB290/tObpaOZMVOVCblYNuvmQ4Ts/N4mYY+gx8ipGX
28xbOKmxNXwp53AnR5k+praZrut0fM87mX8uO4+hoqJASEm3Bfkb0SLn1Y6k8/Kn/sLtF0Lw30Dp
v0NqOa0LB1qk43CxkLzzG6Q2I91jFkXdAcdt1A4i7nJWRRvDxEK5L11NVWPpHEt61C8iZvf6//n7
wnB100Hba+m/0UQ9BG4EB5fdvpHjJ3uurrWkmOQAacXpd4p9E0fWqnOiI3rF3d//7d8ZwvenLh2i
HoQBFON3ziPFvyZiWHT7bOKcuBwYacoyDWfeFIppPQt9r0fNH3jJ/+59/Yfel2kRIfWnN+gvza/r
j+G/3os6/XPn648f+lfry7XpUP3R3bq3nv7Z+vL+sSCyydZZoO26Y9KV+mfry/4HUR3cwjq+DQsO
Hpf4v1pf4KwtEgIsHZmIRS/rf//PfwsZaH77/N/upd8Q/8JdIhSlTbCbDjj0L+BVo3cqavKwOEx6
mD3c9VdwMJnHcvN3iAkgfM3IiQUNseAnKTYhSGEmXH960f5vdzSdvPLPrNDlUdDE03mZeC2M35n9
fUPUJMbIBcmNcLS0g+feyy8z0OarTRW8JQPwUjtAlhDNoePUNqHd/mTcFu0ie6ZxY9b16u8fkvk7
kZaHJHRhmlKXDMCt3++0GkkFiiosr+ZU9ijJNUQo3Wyss0yyNyX6LRu7fVU07c6ywg9hy2Ld2Y7j
G2i1FHm9AUSrTacGkG22TUWZ5dRp3owpGS3LWurasCutirzaog03bgk9sJD1Xhua/WAaSOLD8dPf
P6M7X/y3F3mhswvP5YJyjd9jAiqSkMeiqdVB92b9ZMnRgMFCumMJjtwqycRjng2aJx3NvVGKXZp3
q8Zasw2WZ/TgL3EhzQdluq8BgTL/ia77lwas7dDpZYLgWJ6D7fC3JR0/SFIPdBgOqAqfgsHxBw4H
iDOcaRcSX0NFA28KCey77XXtMbMpKM2hOmRONGLCSeeHXHsI9ek/Pq6/XJgOtgCdRyUcoAv2X1JJ
dG1kmIMBS6QH2kZkgekYCGyNPODSUOeWqf4Utd6Go02yM8MBL9FQ+IWqaADZs3HJmbn8/dto/3UL
sHUMiqbtebyXf8nKmhqD5h0iyL0FuWVrJ4F2cup8o5uudvGyuH7OgkuKLeOxGrLkBRXZZrJHai8B
YiOvaQTp9LiuShScGnoN1+AIlGKyQrLnZv21XhhafVBfZmsR57sa3pZUvDjTaJxx9B9FJ4jaTvDJ
jQ8JdNoDZx1sE5CXyItAV+uO1qYPpo+iU5yLNW/cNkVxFg0JgHXZHGz4vmjI0XQ2VNFM9faW1lyt
ASghBet0pZvoTtPPOKnuyFCANLLsfSnUuGo5Qm4cj5n17KEoHtTQ+5Ppvvz9y8s++jvpmTUatCTD
CMGFzExguSb+xMBXOaUOsP5ubw4dgKK8uFq0YyrleSczsaABclhdpZXb38ZgvI5KzKc5VeqWROoG
2yVagWAidhbm5snr6x91DixkqniBpu472DSe+1ShKwzm4BQF8ltZQbEBHO3x+sJJJnHZRy9Vvgf4
qqPIXZQVZrMjFFgeB1PcUtd88aaoP0QNUmHoT/r1/i/Qo+Gxdbpb7zl4YqPJ2TSaET3cP1AiX43A
LQ5DYdBxcIqTbNQTb2N3zdpxBH9sGy89XNlHlMngWLqbanMOQcDScHt0eJjq6MFLaIUMk05OkyiQ
+8CXNSFu222OrFK3sXWh/VzbRVPBTi4UbIbkIMScXlqvTC+m/TF1pvJHxJ4XE0ftFol1dmCD83VG
zVtubsb6eBbI42uWrOzQT86pUbTwo3j0mBHji4HjNjfD8DFPXiet6fb33lFkzFCt6964QmMzNUTb
1I031640vy+XXCVTefAeK4aTdiGPnFnlyihK48DGDnieJGYOmVNBmd5NKyeKm3MXe3QR5+moRSh4
sRXja+msfdoEX1Xff3LLwj3e3yN8cPQ2Irj8cmhaACb6ux15nHsrpOvjYCP5bpnbwmoKy1ZtAKLI
M7vqwatk/Chb95QziThHtMUfA62PH/WEtnihV3g+C1y5WmU8o7oPWJldUJCj2BqmAyCn5DlWroIa
pXG1mGIaaUVPZ1MmUlAHVo+eEyeHAgH6rivbL3Eb0sgYDYXhoGvWnRQoYG1iJaQLanpil0+0xWbU
C3pzY5acxfIBOZe1D4bomiI6RmHTYpxa9M6hOz4xhFFHzTbih1GPiKHuBfylbsFRO3V26CNrvhUq
1m+Bw+yWsBFiULqvY11Nty7Xxlvf5p+9ND3NXWvtZ2O0noSOuyEeoGMsn1lCf1Fgoo94ubyHCSiy
UzbekVQdorE8+XD/YIc1lnc3i1D087XZU+6v/5HaPI+2H9zN/WtREkOHmMuR43sxn+/fbHl6jHmW
DFgvj106SzTxyrAJH+vlQ5aD5eYmQfK5fIpvkP9hReNF1M7u/iWhqygkMOvYWIwCqNMjrB1p+Jyq
SAK/EHhfTaE93T/oiX2kmzdf9eU7iECneF+kEFZJM8lybvcPrckLOonp2/0zLLTzlafng6pgbW4Q
U/VxlD3fPzCaeIeWorYTi/ZqkZVi/0rQ58lWbOosz4/zWJU3LxtQnI1e+xzi22CDnc9aqY5JZ3mf
jViXQD2a4Rk2pG8U4edS5XIf4fKhVZ+0K1DI3abtUO7osKKvXZMiR58hCY1BVb67FTgP5/sQw1lB
JrychRvAYPZnw2Ya4Ra5PBgiihFcC7i75vgNCY13ow0Hpf+Lm1v9DWhLAO+ooxklnG4nI1IZHFAG
WG37PYJyMJGe7Sedh3UrQM3LfUEIooBSMWQHO7OrDXIfGrC5fe5q8I6xhDVCP5NmnZyHNVlixcqr
BsYxOW3ocEBj3yepgZY2/mmytG09JN2sXMy+UNZqZFC7ztrYzXBD15Gl/Lweg8coy7+gSgCby+K7
z5eufd2510Jro4XvxZirz7FVJSg8JvNT0qKDYemqbk6kHmOdQOiRXuBAHhUkJsxWnoH3KmPutQnc
8EK8GxFZy6uZiRmyuKohVpnWoUyxh8fJq9117U1vcc5WjOLu69OcudbLxLVcN2+wzMpHdqprbs3D
iTmKWhvu+IxwI96h+R/Z43BM81VKdwc824jtfxi/iEYwlIuba2ciOO8GFgnHRQE6ewtJaMjJhZv3
ketWewMvFuNg9R5m8zM2HnGOw8bbKJySuxSnO8Qlb6N7sXasICIbQFi8yMhPvH83vOu0S0J5w2dK
210PsA1NJIW4kdzbWVHTxHbXqGjSnQoU4DIXUR5PDcZ67lb+GIcFMAy1aLSNDwbkWDW8blMmSb4e
GJsQPG4lfFeLStgyTm3kDmcRbixDMRynEaKKRHud5z0WSIHUnOGTG2fp3orL69y5kMiEnu1kxQRQ
aEBzhwksYv+KcJtyZUQfCuoNWTu42nDyRQduictR+xziGvKjsdjRa4E1YodY26rH2k6MY9DE4VaW
Y8mfN0HQti4baz+f3LFODxH+OzYCg/CV3KVtl82XmOEoxtvhkFa5fSxdwBq09pk1lYV3xmHunYHx
ja1dH51Q2GR/kMOno4otvunuMrIfymQPL+dSwa676t4P3Kz9MQisN4oa+5Da9Y84KQDH6A52r9Z7
MDpLorAmOVU5ub0Js2TYdzDVnxwxGyclBduxCxprNlO509uxvtXd0lVSjvjKnLF8j2X0uU8H+2g1
4LEHAaO2y3INQJFlHUAW1McOK6FTlzu3Aanhxn160CsiyBEjl3HI3Acgo9agNk6dm5HkBe5AvyzL
4lB5JdAaia5VJgmdRxmQ6Ls8eK0Nm0c6ShcEb8CjqiXmd8Ls1HaxfvHydDeHOU41pLK4cVkG+vhg
tSO7vyuivR0n71U0aZc2bVaCZzZpdfsgkgiRoIj/D3vntR03smXbX+kfQA0EPB5vektPStQLBuVg
A95/fc8AVYeqqnP7jH7vB6UAJBJMC0TsvdZc8jxG6Of8pAt2GLvoTAAv983qNqv7+jA2Owr85ZEk
wv7Qjz+gTRSAp71hMwf1z3L2TFATXMATm57sDMMvqbQdzqP6kJFYceKilm8tPry1L0A7OiEgLiyd
LrVzToVdMIJJLM11NPES0ljKDZkl2tFI+DapY7RBAP8FwNOeb9DR7Ewc8XOCctIAK2nSMQ2H1N6O
Ycu1J8QQTSzUReYVmayldiFAOQMuBdq1a1ykW6DBW3xbifMjo2R0F4GDj133iKzeA/qIA9CavFNX
dtjQYg/KHLWKVe9g3fD77KkbNtBJvW2Ir/g8DBsXf8ZT3REaFIJGG7viE7SwctfGCDhVlS+eA5rG
VbHm6SClI0Vi59ELfoaC+bO2Qwezk5s81PjJu2Yy3/pem9ezqisKpHy0MfthlbR9CQedv5PZikPe
oUkTbXLjNC5jU1MmBy2iVbysdl0/Xriy8Bb33jlSlU6YtuNjJ+Ux1fxtr6qhaJWHc+nYPdhAJ7gy
TDU2rpHKz4JOi6YqqqbbHKk9XD1VazUsn3KmqteiNyKyoum6rd4bp5Fp3LIlHgbnDKdpWlWzmW6T
LC5rvnHsWy6P6spz3fu0aCUdq0xVhWuCPDednqLCUyVkx8UiGEdMkwDSsaoF38mBzHbDUOq72JZf
6qUKHcbhZVlabtwICtmgu93aphFVryqdXrMPi6gyeuu07NLEtLqqVtuPs//TJa5i0+vTjWYnlNc1
x3i/yTM+vaqHiBVjH8Y0kMEJAHOwsXVaMd4cv2IWmHbw+ARTunuruoPb4NxpNlefIigf9MzA30EF
B1TOVD4s25DZIaWue2/flCDrW10T23mK6gdw6ngUWgIh1FoALudE9Ab9SrUaHuDptzu+xvmmcqQC
9dslCYW1eZ86hnk/pYBdU8TJaK+mjhZIi5rWnLBYOSAPcIxdOj2sHkFBrblsPLjCC0/FVEllt6vX
dS1wQvvpswgG9yJa7+hZA5V3vQwJsI/EQ5sK/SEiS8NqeIJB61u7YgBVRzIZkQMeJIpO/Xy8fGvA
9WK6UVzgWdKk83EnQH29FQ0wLdp/Oij7YibJQ627pUVP1iqrjVcAamOCdNYmD/oc8tY1LcX5ZGnh
g9nBhpnN0TuX0TicegZ23TDOp+WmyDzc1B/rEa4Jfm+gyQzeZy6Zk/MjFs0EQvGAKAK8UWXfZ2XX
0/ZqizPjcgAZabSSskQcOtbJ2Y3CGmRFdWMQI7ojt+Gzps/8HCC5bRg3HMfcSbZ57GXbLpQXHIaf
68L5GtR6eNYyGss+3Top40uPS4YPNrzXh+TGn+MbgqLXTms8McI7JKK7GWOe6iQsji0Fp0gzu7Rc
BTwbS2syjV+qLErXlZF80nSLxpFurpMkfnJypl61ia513vWBQ7govGt+gv43e7aIenEPg9c/g0wh
J35+lToSKieP8ag9ReCugKgnxT4fNQzNHj7joZnWoiHr1mrvGZx8itQVJrOG/VTsGt2oNmV1MERy
DLOjUUd3KdK6fUvzVDewfIocWmgwgLXIpvCiWdNxcDH8VD3kQv2tIPtbDgDSqwlt/cioRtQuYcBm
YKztfjz0lpXus14TmIL4TVUiPsc6UeO61/2wsFLsHDt9oyNNz9v1SGp32iMw0xGNHp9v5hwptYHF
QHNPTenkqtPlciPtjVNHzkEk/o9m5nUmXbOvTOcIiUTfWpZ978QjbPM6XRuFKFdaXnqoayA99tg5
UxNnWknWTeJoDxpws11R9e52LMCR+h2DeFXekR7WEO9FNyDgBI4XI8ke/Y2De2aFqxlEX4xZlUsn
4AymQ4UUPwm9WpUDDaiZnJqNJhgItGn1lr6aSYnHREc7F1ZYMlQFGYVO+50Txy2nIdDLpuHfeloI
onZw4SvI4udgjxZyCNvYidG3X0LHvPEr+wjHwKcC6ohTnkUW86vIfHb88nPdxRkdSKbAlh9IBdVM
LkbVnJuqdO/pUzL6yusvcV6Un/hIrloWvNQV8PW4rt5w5xL/6FTzvhlwCjk9aRPElegrRKb0rv30
bLlixJdnUjCDRHCjZT4NL6O+adPM3TWt9tJz+slBOpyTqUcGWHL58gLyeGhm1qjKg+jQZpq/n/UH
f77pyrjYY8ot70FCrG1IGbJLCdNxXJdJuWPsezGhIw3kpQdbxmTpWRetftEx/SMUbBGV5hVvolGf
raqtz2VtZQRq1tVaaISwAJL/AiguXg0e/XJjjHac9zh/2fqtmQn3LqJAjRThzkuOvTXpb6U+gAkN
XeucZP50SPT8S8VYap/24EdmMpkCA7uQLew9YiEy8XqffvnQI+F/GigqHzQMmxuq1NVtUcWPrpWi
EQUpzaempDPUkwKEcVsvpaRMcg3spZmYoZRf/xEeQrWDRwHYTF03iJV79ifbPDJQuBRpCJC/4dln
VnLvOUPwXCQ5sqHpxfXNgcwXNJf61FUUqutiPcdJvhFDei80n/PWGBYoXFa2AGcTGwMg1iYI1h3f
6ZUZVrd90dykmiyJT+Z+5H6IIfUgUDErh6GpjHWQ00KjNjG06bjSinnYhOVonkRXcN2UbrEDTPpM
vmt5UqXrGdMui42gA44RmlzotvzidVmwGvWnIvd3WjpYwDDQo51KmRmnqGROWRLIl1WwYrKvCQWK
08wYEIGeYXunZV1lI4yEwByduCS92xiLU61ultXlxgKLAlnn/3d3UCIa/Nh7cP1mNw3RIwzYvSBb
o+qdVzclugckvOFsiczZySlPD30FrbNWO1CZOs3wgrmaoDTx6wzYuVu9cxj7ZBK76XvEHBza3shg
DXpHh3BZkwy9bruSbk0X9/d5UF5SP/FOObZVXFTybZI0QpFYeArArZFpettIgrCY63pAVZQ8woF1
HiL7eQhoiANymuUO1uM9GNgmkI+x2z/XumfuQaTnJ9225WkM8YXVtXFGB70x96U/uI9dTVvF771P
+iiLJz+YiqfZLUnSRe/YD0cApelpML3pJpriCseERkx7QZY4JlXemuwU6BERNK1GoEXTUcmYckK+
AtRcM7FjYOc1eVLUOIqr1iPg6rws05NfzN/5sBXJSANLOeSecjW1OBKnz8YAuoOkNXOf+Q7ZJfY6
iWeuxjVIJl1OsBkKUA1RRmWly8Li1k6aq4d9+FzBtPD5JoPFpT3fF2CazDESa73ZGt6cfnakrM9B
TrEhiJt809Avu6RZfmNiQH5Rqe87lzECMo6wv/c1f1bth/bbmEZ7d4aLNLfWo+tGxZ6fANlmUZS/
FHlwznNCP7uA6h3K+P5mlBFSMh3lM5OAbclg/C0sqfF05KG6o/WKA/PeCWCcy2jY9G29NjjH3JKM
3V/yMEGtok8HdNMOZkzTY+pl87mi/z6QCvdAvAOVwY4iLxNqd1OAfD8aGH02rsR61cGv3c+kXG3A
BBILDDGJ0txMkilhD3o17ilxNGSHKstU1Dk3YRVm1AMLkmOcTru4tRaSvOdbGyb7P82qOTChdJBY
m7jZ3PwWCbB4oth2CpXinoSn6Wwzg5vAeDzWbdBt1ZqLuXINtce9aenxrkY5a4faUpiRKX+KmCOs
k45ZcFhL0rC9vthbeksa55RsOkbm9yPsvsR2r0mtgmg051vtNdMRJPnYYmUj5XhELRvbmOxKs+SN
wbN4HIgv2dVljy6wllcvyeMLsrGM9uB4pjtZkJUzXXuRdPeGdN5SKCikyMlNQcX3LtEbbW1AiwN/
48H97R66hotxE+qK4jl/byrZH6zAwglNcZU4FIIbHJ0Gbl1Hu4RswBUMieZqeumwSQY0VNpMimU6
1Yeum16jqGWIPtTiZilL+ba5p23kPAj9rTItguwKwhL71vvslGmJBDQyT1k8gwUqy12HdfIQjDVd
z3B+iacK3dk0PPJpTUcn95kDkXG2y40O+oo3DStMw+T9hfq8E3zBOEUAm0lwxKVUh5uC/SOz/uS3
oLYx/qyqSSc8JGsvlDntyyhe3U7e5nZT32PV6KhAh+1Vk80KiSaDyaEZ9/b0OvnDjZ/7+iVMgTvz
9pLLl38mHXA4945DDjEA/xwaYphrxR2ynAtCdn6Bg5Ou9ZGWTTo5tz4CnHVqOKt0DpvbmdJ26NKx
wUAW7+aigi0fdw+zkypg1/fKHLe5bSQbFBsMthNr2jYmrregbKlMah7jYzjyg+nuHcfGVz203/Rh
Il9LI5y+URzq/lCQ07GXxdhdowqxaBZSScN+N1SevTfJhQDEg0BwqRw0UjqboK3QE4f5oSYh89in
PYlhXiUOE1DsFSrPG7KL3Nf6eeKkDAzrdjL6+jT16SM27PgmmUrjnALzcCrQKePkw0+LyuIaaGvh
M4v0DcM5oD4BEMTEM6KgN3Sdvp8bpv+UistPnO0ZhevJbibo7Us7H6c4PnWmFd84Gr1mBkmw0XRg
YrdxyEjIpfN0FzWcDs26RbdUaxzUCO8Gm2LAWM9XzwrEAXRiuhNMQrYhXQlIGrx/DGydc1R43bkr
/Odh9Kt9ZdTBWtRwZV0ssZx4eBDhlpso6Hw87zoZcWOQ/OgRWO9KrBqnvHtAKdZ97if9c9dyhXUh
8+0jwUcM9lXsSzRFx7CDWRfRn58krTGROOa+gMEL81Lvb5yRHnDJwC9pQQ2FpXv0x+LFEkl0sRuj
AtxrYKgoAyjEiPj4EmrpvcchNrGHc94wk2CvR/sOe2I/uoeY+f+ZcBXE7/7knAvGjEFL4SjtjXbP
DLe6woHsTmNE1dQuxDWOnBddWmigDPOFVgXhG7kKsxvV0ELUNHwNr6G+ZPDtM7xSrkmGtFZjO8Rb
rg6IBrsQ9WFLfFvPpfdkxcZ8KuGv7614uggGFBdT3cQQwFC0Ebo6MCJEb0SyJG2pU+zQbC5j8TTI
rN0HiRbD/jhTSZXn0ISZDyrhJ/rFiv5EUD6Zltffamm6R05KxqX91Gg1uHyK/u2QvsZ6315dmMgX
aJYHd0DcjLYwQOzKBcBnnthOpX1TVTP9PK9NicCW8iwzS56jMCNnoiYKpxJVfh41gwmiHK9awpAv
0sF6ZbbTjYAM4x9OUoEcjWwLyWHmHf32RYYFnQORBFgMoCpjSy1wRTQGi3UWztCWynIbULJYQasb
Twu0OcevDXewETtieCj6uclkrYmV7I8qb6DG1lAfyq6pNkGPj6NAS7GyY64vsxEg8LTacriJbBwL
SUYjvs/bZwMg/SEfgoS0gpwWU5abwxX99+xzSk4b97bGswP4gZvltJPxC0aHkh7c8ZamJWP1qvXy
G1e1qa1RNFd7vDVCOzp4BEnD2UfUMxF9fhupJTfWfqQFk+68HZzDgIdfGODX+zpjW5BfnaJvLjhD
99C/vHPtjNgm5jQ7RmDvgeFHdFldZqC++ZzXGZdJS1doUiIqZlwH16EFOTJI/Zoii/WbnISmIY2O
lZ71B85789b0hUMxVjb7rJjfIhd0pO5J/7ET8TVva/01wKS0iQYn3+qzuOsaJv5SdlhAeCPx7mLU
wUirnUo9+zIII9qkg3/G8USUmmO52Ewz0AblydXN8KluxTkexukc2p2xiRK3g4blfZsiC19aUBA3
GBnniL7R66iHm9mBrl8zJL0RZRhcrTHBnEyIgUUB5dQz1BNuIb6mWFvnWNI9YBCae1T/ZKfhLiDT
8oGBKvLPlawaTFEqWQ+zOrrq+DJm1BN6iVhV1NVtpRe3lOi3aUrW8dgjyQ+7b3aRF4cAosNTSXma
0sJTXJrxYWgpLi3fh+WbEejwuhhybMs2KzaGlECAQlSWfLn5xjfps1VXkBspZ+wbTA8AoGDGR0aA
zn5q1xWlMvpQX/qoFWvBdWNFM76+hIl4ogGOxRmk6LZn7gbGWjm3aXcin24e+lRaeNmpVCTjTKRX
XYwvuW//0JqZTRkZkowzjecZj9kmn415v5yEzYKuUuwxprPH9tuALOUq60Ynp6oqNlNOZ7NODG1P
jopN8qT7EhGj+ZTrvnXFN/MCBcGh///oQFh68mtBhTqPxT6CpbObfL0+WUNZ6pQFWFzWYSH9Wpon
vz4tq9FkIbOKcRhJu+WSECf+0bR8wnDSLqtOy02eD5+wU2cbYpX2lh+Xp84t6dzrmf7nYkpb+zhM
V4rNoNPVja2mYr6adi1Lehdz9ShaCuD85Imr88z8hDER9AGNUIIF35dh+8ersDYTaP5adlyS7nF6
y9Ny43sxcXJOdRZtpUPF676nrSQFap44wKAI7a0KZ1uWMAA5nMOdT4lrq8gKhbh/XxzVIvl/PFGX
s1HU2HJDX7k8CS5ap1ndLKsfN+SYxlCF6dXGCg2/HGA54Puh/rWtxm4+u2FxkEzA5nWm4Pn2OLws
u6XLtuUAqQ7zU0UQ8jz+9eDlgGmJOAsx40tFjfRUOAMfBNTx6vS+rjaGkTZTa8benvcmgV1ZDoAf
0vyJ3l1xWpY+VoNIY6CqXAlqj4/ty9v/t20fqx/7mbR5FG//zyNnMC+oHeQdQ3s+wOjjU1zWiV3g
k4ib8MSXX6dxGUMwtGqLXNbIAfFhSwQZfrofBs+ndPi47KBZX32jKY+jO5Z4DYT8dVwXS3FK0ZK/
ExR9TmeYe5YlEXnNVk/abx+blu2e2m1Zanyv2U9ucfw43LL9/ZjFSOHPKtHPSeVNoILXnhJle1iW
lpvljk4ZFDJlVYjLR5/m57FV4QRT72C80/hZZRU+DMZFK+J6s+PyMUfL1+3jY81SKDX8qJZf0qjC
ApabXi3ht0jpksTRVguH8VSV+XgyKM9T1GP142bZJiOCVHuNqnnaBiCPM1lslxcSJoE8LTeTW4fb
ENwschEvf/aTHqkTeoEMpD4oGdSfStcUjStovzvXge4zxZT7fJ0wHKmICDaKLe9Jw3Oxot28T2SO
e693dmQefZdx9Czy/MFMKcEOI5EQXAwonUNjDAWyg2nPAM04e7DiYtyQYHBRF9A6fCa091YaiUc2
e/odBxDUQdE8OwV/ULaqs8hvGoPeJ28yj33eYEUKonDfmCb8e6qgqMCuaVihPrJJpa7s29ZIwkto
gWKeVbE5Di5BioqcREvEuCt3ar5Si6NXTmN0hQAM4yGfDAdERaAAm9O2JaJATpVFdRPLRpZJRC0Y
twLHvAYWJiQTHLhqr3YttD8nudVd/2xN+OCo1vWEfJELPW3spgNlXN9RMdt3wbPQCZzESvittD+1
DgD+ovWPTZh+42y9oQnI6wnjfaJhD0iq6ds80723JB83jVlvwgQalvazMbhvmr7XG4zKI7Zpr6XP
MvmuBuWJfkHQpLDdJzo4kcFkgcs4Ud+ryO5yEpJSC8shLEdqQNgi4y+kNGVMPTJiVIzxWCC2SOjc
9IQ4OUFwF3v0E0OIPVFuKdI1ETz+xsxgf9DNoSDjecZuoICKEwObPSVjpm6iRergPULcWRFlCLCQ
mdgpMHqce9jH6StEuzLK6J/74rVw9obPNAs7erUuQcY3fXAftzd5MZnbQqZryyfZxmNcsyF/pGdO
m5FqDTM0pBHo0Bw0yRBDbLMaK4ynFqFGJDnEV782H6fWwNvstN0abcQDJaorrx3v9xSjKIYHtXNj
3j2VtZbYkG9KJ3/h1/lTtJt2pk6aNDS4GeAfST+D0wFEM5gtehhmtJ9JPdg6nf6VCUTDT9YQNXxu
AYItD4sNdfnVuAva8tPUQqYri/hrXJImgyZ6g0KSmBTbxXQoxcPk2t8D4HT2cCpTLV/XLe9xV+vG
NjCwKmLeCvakQxwsRF5rXWF+dY3Q8zZqx2cj64zdqGnTllEygWkR/tIaV84hCcEoWFFrPY0T0Chy
rc+zD2yS1Ej7aQYWfU9XfTeracOyCRjWqu4G8aDngGMwWvrbpppfjcCwr3JuMRonqVwnFuWCOTTc
Y4i77knroooOeqDv6Csi6LSDpxF18dFnkoh5LucHasYuxQNbIPeBqBrwChqrzO8tJ58f8T9vilpR
IaeAEY/O18ZH44euBb2SSRuNykTTP43jlNz0ZfLMhaJ/Wm4A/I1joz8mxSUOOFJSmd8rz/SZYwXD
kwsRYJPoIZfC+UcWx92JkKT4LjY1zNMEopWBwbkq8w+ui6MyaLT4IYzcU2SBv6Yx6/U29snZpkcA
B3ElXfLQTPcB+vluyub+Tu+Mxyqvv0W69LlrolY9mfmtY+Fnh+g2HD2Rmpw1asQ2hRgBt4GGJMAb
P3Nj3ghmdn2Rt2eE32+Md9JdQhmRut8INiq3houbvMgy8Rj9EzAeNCPfggF7kWxXRj+QJQYS5DgA
RpzJ7qgcz7raxmRdcwO54oiuYefAf+eXnNhrqtikrhLhG4eRuFjCuq96cGoaQdWYEvleF9onYF/O
1Wy9y4juCj5vBWZJgpXDKVFu6rhVanXyrdCH/5gy4xFlRfTYUp6PglY+O8N5mhv/0Y4czivpJymm
4RL4U3lNNPGwqG4q/FlktelEYtWH3uHP/8/KYvEP25KH6so1bdwcwsE79Dfb0NwbiR+7pLKlwksP
wJAJW5Tk9qEZfPYQLT6OsqkJCp12thJ3jE4b/4enYPzD7eF5HidUXdhCpxFoKunzb9Jmn/xH3N8t
wXAacifMubduyBlAI9liw4XsNQPErQQB5c4HjXVD+jtmeCnWWkneclOZ4MApHJ6V2FTvhbyFNPzU
0lw+Ml3Vb5QKdKlG/c9vnKEE138xLvCsXV3HPYEO30L1/tdnjZshM5Ni5I3ziRbMbOEdwz6A8Doj
eydScW/3XrEZe3EkDiHaM21KX2ey0q30azxMl6Cx/LdxWwov+uoY+gvZyRPFHwyTXmJbnL8YAlON
uYOcFq9kHM+n//D8/2Fu4PlDl7Hwqjm8jEVw/tu7DucLzwxwB051OUN3C6gY5jxeBEikFEH1EVVG
vkby1O/mzP3cOzGnB+uaYDncFkZhbdH2Xwbvq50m9WF2vM++qoBUSfnKL+8uGctyPxJrsm5kZO/b
xLqxWsD7y4v4PwvY01RCMXpjlIcjsGlrgiF+d3Mpm9VvH/c/HGB/Pua/ip//RSZ5J7/Gb/98/J9m
MOcPTHuO71neOwaJb8qfZjD3DyFcz6c4YTqU/nV+mr/MYKb3h+/j+cLpiDPKch3u+mUG4y5PxwDJ
nY7tUoB1/jdmMGU4+8sPzefbSVWMir5lmw5q9b/+0CaRpwLFon7QfMYXXIzDn/Z87kKUMxTFhKQZ
azFoYG4fiB92E62a/rEjRVSfv1NnRBAbwI8mCgmt1jDcDeVBV8zSz8KqVm1899vbfPf+8//duWZ4
/+7Z4gFFZcjbY/hCGWV++1kVnC9Kz4PIrI2gDpg5AXQv73QlAwisz5NfXhryHwg4XNk0sKX+4Hrp
qpxvJsImKq2FftcQA4DvW+qESqdbC+NMXHi7AYXFBAdoAGMRo3ogDHfl37rmjwa1YgpRHI8Eh6lQ
waY0nCE83anDTY6kpcw29khrACpk1ah9gGis2pLgNP5cYfuHwQ/W+kwriD/Vhh2yiAvB0MsmtYs6
ZFUK6AfWyiuHnTrUYNN49pCjld8sjv7nk4JsvVHPST3B5QlXKtvS3jquXKt9Yg4XgihRfqqgZN9C
Q1eNZi0GIshyxXIzBBSaoWvLdMeofht7+q3ah1C7bQ3DIlJtBYatuWQgz0PUriHbEmAmAI89hJXp
eDQ6STuVf3W3VY+2Yv+gy+CL06hBEseI0T6jWDoFGoU1HluBkgsn4DSQiqV/VYczyCPom4Nl9ju1
RxoP9xV7wz9AOsSfHVr9p+EB4gF8bFq3dnO2EPbwiJR88oC/sTwv/nglkGv8eqnq78FlUd22fUv0
cd7TUQL5aEbL/+PB1omKZXJQddvlBXAcq+xWAYHb6u1Rr139cfUaLC3ZVjQW1LJ6CwO1zH1NQUW4
2CTpExRCeor5i4XeHI0RDNsMhoUR6nuJVL+z+GlgxXZY7ou7xHjCvb7Rcd/pJIXAa3DsdqtW1c4N
WhTUtwRq1jQTs1XFZM5K+l2HDLoj1UFtD2aYkmSBJ/OXmL+hjtuk/S5m+JtyOHUI5I5rOmfwZgDI
8qwcg/nrr4d6BmVBhKDpAGohtlYBy+q+Sh12W1q8Mo5G05EweNE+UsbdSR6unoF62JDtHP9VQD1P
nQA9wbTrfdKZk754kwkxwJRFELsAC0ehVF5w7axJdd68gWtd1136MGrBkx/SiABp/oXyO6GIBIVM
5l0gs5ehdJJNbIPwodUVNooy716rWjCi79YkqMCZMq4d9YZN7iFrnKr90BJDCFfpKc0/G01G0zMO
KugeQGYmffiWW+FGRjk4jJAfDL6ou0yYW8pBfM+6rTm095T81iUE9a6YeQfNW05i/2ej/kUC/A/X
UIGm/reT+z+uof8ve2vSv1w13x/x66pJD+IP38WB4eN+V6MoTvTvV03hGn9Q8ha6b9iGb/wOD3TF
H3SV2N3F4mwiXPq4aNrcZVOd8EzTdC3dMK3/zUXTdNVV8WN4qp4P+lUbHyFEAAtJyt8G1Z7bT3Qp
dOvH3LQ/6xH9oCLD3/Rdlm2oXs9vaLChD7XJ9ypHbe1A1b+vk4a0E9ft9wXCpjEaxvsw6udt18lx
69t28VjXfXMPwGS1pAYtN2GHsBzpvb2Pwql8DKvSuna2d+e6An5V2/sEwKQ6ZgCVMxRq3nTqrBHB
4hxma6/ExWbGfXhFhRg0JE1/3GCxLK5e1FI/m2INJ8hQSdio/9xn2db3rsaY+v0gy0NzA52dK7ud
FWqDImOJz5mLc5urwQ+Rjuh1uu51qsccrynZvFmYZiAETfJh7TZ+tPR+Bsps4BaYc2JhEU5epRFU
V4tq4CEoguePTcv25eZjW4V8talsnyQEHkTcUHMZunvNhKK/zqpyJAmPmyYNx/OyyjctO/g1XpW/
bfcM2EpDUWZ0LdXey837ejGm3Lc8IPaGY50N3cFd9rffH5UD6s9tkwSLukHTWjTNfThwyiO3U9GL
6FVC30c/vHRI0yl0/rm4tDWtkuYAcGl4anXuDdelnbkszQPYc+AsTYJ1OwWRQp+zrYqQdnBL1mZC
6CzBIrCikPJR2uzDE7M373OJnYXsqFc/gOY3FvjN/W68iUbKNcPklq9C4HXMa6s5e0lnvQg8Xu5Q
Vq+j4eQH16zD3bLbEOv30GpRWycOLcx/PbwKFeDWDKN96QJ5A8Mq4hP+obv31SBOrRsn0IgeC5x+
7+S6RhfUu3UcI+AHgrW3H7FfVXjWb13l9bPVje8I8vGEdf7YjnglOLkGpma163LTzbN/a2W4BGI5
/DpG5IczkGTkp02eDBfSQoZLr9swcGRPSgKFGhJY/nLHssvHtiYGaIlWFuYkZspzY4LNF031aVnr
ZlU4WRb/vk7/nbu6rHXPlF3V9Zbm88eeeS1pV9q94Z4/NsZUbIMqpKnWxu3DckP8zb4GYnQj8659
6EoBnSmP79HqJd970dxMeiTfTPruFIH98JkAGeQEypdvlNG8d0YcWEEylGc3DpG9FH53DvVSI62q
xaShinQaZmFQbFo1icPYT/Hd+w3ZR5c8E6ffNqk7Na+ysX+H/vbjjhhI1913YxyjX49VO8qkCbZJ
ngHfMxgNAUYm4lxgz1F5PsuNZfA5w0QhIPtf2+JgJi9IM6+yG9sHBK7dRfe09wcFcRIe3Rhl4FQY
1sXv5vySSrTcrMTJHJML8bG4OIYZ8ONXqc1f9wzqbpqMEV7DKKCqD5ZwRQ8yuvGmUDIUZIJN+OuV
ZmB006rtdijYHngM0/IphZq27NfNwa/7ZaN/pwqKYiZq9xrN7wc45tMDSfZq+f1mMErGK5O7rqpU
vG/DPUvkT1BfCrVpDCXYADf9/PGgNqpJ7PvrQZkDqL2JuL+tQmHyMWIu9zICUXS498HM2vumtGt2
yeASCqP2yCCz3fmTIT/2/dhuT3mzkxqVH5Pf9EnO2KVnqw+uQ0LhORpt+Y0yikaW91eMhxUJeTK9
ekQxXwf711XhP+9gJ2j2KE3+Nh74N5M9sTB1fr/IMm82KZt5/LMtE4zw3yZ7DVbgltSRHw5qsUPL
O479rxYXw/Zp47joPPYqSE0zhN6tpFWm2zaei32p3sXO0zYTwpjbsOODEr1dHPWJoWqt7ly2ReDr
kMPlyhAY21cBv11adeodyXP6ms12RFB5vYd89JaCWXgC2D7el1O+W9aWm4GUaKeTT+8rZXzRozm+
a0lTebJbm5ay73eX5c5ShgMmr7o+Lqs6BMLGQYniJl5+Cy1dO5kzhe0y05NPaJXvQkiq34ln+Zym
nSDOOjZ3eZy6u0l4Fxn1aIwHxN4xBe99nZkxfsReXC05l1sn0HM6W0zkI0jB+yljvIyiPD0RykMs
aN9bDxqQfObFcNY4awXHaUzUap+BsAovy9qyG8a+apOV/Ompca2H992O6DZoYxqmvCu8xtqP5Abu
/TZ2nxHY3Tp12H8NQsKJ+HbNdzO49nPnk4rtybH4GtwMrui2QjbuZs5Khj9t6rwTu//CuvlLhcCA
Hf2XkZnvMq+zXQuSjqP4Mn/70riJgSq4qcPvg6sLMPt1+tCDPr03w22aGD3zyh6s6owNyPEmlA8B
XHwzGeWTXsr24uYderYwGc8m/hUCoazgzPlEOzMW9VeB1MSG/kVw/rhjWVq2Lfstq3/b9vHYv93x
73b+2MYIk+zqkXii2Mghtlj2FbWWdhS2FyDNsfo7iV0PdahG5cPtHlHPWz8Vy6OkPfetiySyjFVo
2nAQgK7ZuMxPA/Jq9OpqPWKIADdabX1ffEeztXazN6L48r672nHZ7hsDtt4YoPWQENBRkSd6LAPC
JvzEJNE6Nf3PHqHakyiCH7GGDL2vyuN/E3Zey20j6xp9IlQhNoBbkmKmRImKvkE5DXLOePqz0PQ2
Pdqz51S5utCRMgPQ/Yf1pS7mEW22EqNyPN2RfVfj3E+pNinOLHk5JOVDVBCxLcfJptET+Z2FZtaK
r3zKo8H6NpSxeyQvO32ecuz9kNtQRoWo+UjabvyoFqTG1PnMszfz+NHo5qg7MyB+KbTLpWyT40yl
VLap0zWziNWvub1TKvs2Gt9vTebQpSd8LzukNqyVXvX6luER0mex8YJA7zIdCB+VhWmU/Z1HlBjc
WbYOtw55JdvqsMVV/U/dsABxwumIbH+a1+h+XRGAZnzFhlwdhev/NJNBQx6ytV7tBBop7tdnbfL7
SzDmd2kEeqhAsutYuIRXAW3Qvgnb3Hq+o7/ZU2qtg44EqB7Y64WHy3c5QI+Tn4Vl1RfXCsudOZJB
VCiG8ka2+4ZgAu2b66GgghWyfxCxUxx5+kxYSehINn4Wb/xJT5eZaeAbJs/sFI9ZcBphg9QrK9B3
fa3792yNg0vpNWfsUjiDTBFcCFx3t5ENFlB2yqJTqvNYaepJ1m4jSiNk+jzr9xpyBJEs3nWNJvIx
Seipfld6JdhTJ/ac/fUyyjVnr5DBQbbj7XI4k/utIAKGRndptcqr1wUTPlrT2hqBo7xip51z03ka
yF5RDSsF4edLEGfKU5+2G2se1WVT+f8g3vSZdfTHow4L8HycxKSLq4DAWvcTC8kL4iFUiO3/GROc
d87JGF70kVcD0Q0OXVwRjxjfa2FagVH1OwAjtv7itLm5byLlGCTOhPHPGNDxLZJ8LZ9uDjrIe7zY
5E51aBGto4asdwC9pJXEWX/3749q4+8+JtNWMR2DPLNQSQSOZ81H/z/NsormK3ae2MZ335jJRGQ1
LgoCvrdwOIvFte6GQXCuZ8L6AB9le210Sqc4DaSp21j8nEUQGMF5UiexGkfutHIKqZsensqJkMuq
jzgGpB3Sg/q4MhSiGWSbLATJF5s6VGf5cjqsubAr3d90zuQRcP7v/2NJJ/v7BwY+bXZM4XniMfMZ
FTYm2LgmMXg/SCo+lW6Wvw5jxkHdMd5ro2h3WQ88AHO7+R6pnNHJWecIhYnguUTsePIK8x0yVrgN
cwNkyVz12vxHYtTV2XAU5ZFcwMt1dpHZINUDoobntUs3fyR52cRrnPVfwmGq935KoJHKO0Js+nx5
rTf2r6vYgga+Bh9TH5q8Ve5QNuoQIcmj7iFwSRGavaNRa/FHmO0udqyuWgyYrw9hggCnLKKhBrUt
L5GVLldToWuLLkXlSj7vTc+/CxuyAkyNfMNBz4edmxfVhbvGDzmg4n5GTojiPE24unYe0V5rMg7r
j8RylliN4691HcTreOCmfg0sxGexzkgvJhdbEGf4u2qOwl9EhnJJZ4JBpIXBSV7JIsBdvcAr164/
dYSAA/4f9550P376+Dnlz05Vx7DRifjkntQMf1TdIRI/utpBMMEKkWvqRHUaUvWhBuz0ZLgNhU28
TACQFjQvVdkBVO4u0pErkjUfW/yOkGagU32Ctrm6IxCm0Z3HSIm9x7gCc6q26SsZRB5JEr33OGoF
IdW+qxG+ksNEV7PeQCCKWEY5Qw6cfP+NR5R1kDNkO2bWeVXZkPmmI1eVNTlDrppqgb68rRKQbbCM
rJIoyfmFQ2IFS79eG0Zp7eHuQma9Xs51eSWL3gmsfS848ZCmyGWLSJxaGda2BZOw/vcfIeic/7pt
YuqDignzSSeA4jNCTg+zBJlMS/+RFNBIsP7GD2mVPBFamZCd7ccPsgApiF5OaETLvAD6L9vkWHlV
NbZx12skNX7qGMq+2XXB+P6pfQTycV/0l0/N8fzquh8dm5ycjtv6clitRAaeAUO5vrpsuxbwa+8A
+ijXV7911Eo2bfUmlZoMv/4jsjfDZXPyOdHdxt5eTNEgcoAhO8hO2R6aTUpsY5VsSL/sOOwEFE3s
Jotr/fOlHOAJjQGfL/+YFiBFiGn+82Jzncw6VBULgB9tNdinOfT+JK9wUelmO5ysqL3gM7wYfuWA
7AW87/RtvraCZuwWeh44R9kjMLweZXXEIrcmjaFcYNxHo1sJ+pda194mt/afsLkhuZzbpOKTzfRB
ole91LpYIz/DyZ6LRD/IdswH0bpH9GGLIKf2oYunORXmXWCX2xVapazkqH9YVcvKafXvX1yYsf/1
xcXJrKt4cEFMgBn89MCM8hx5vU5Pf2Dm4RMWHukhbas7p7hHFsmDEi1reaQHQMkBCtxhY27wAjHk
j54+2g5eUl6bmlEFz25Cp2DTDSPsNniYfPc6pkYxAXlij4w6r92oPfctPW43oTY099rUO1DEkG0n
X3np2pn7KJuyJqv3JoEIeAQd51Gfi2IS1TqNFPTf5qocFzcOLk0B20m29Yl/SNmB7JwqA0is9cgS
z1e3QrYJ8hLX3KKJbJp7bb1MiNf8PfDTvD+6LcIocFpzfEcZ6/P6n6bJ9T61lTWPxFEA7fvvv8xt
GqBxvEeHCc3oY25nylFehWENF8dSNp/ah3nYrY3oVJjTsNnZjGE5v83/NK43/YJ8NWGtPnXkeYnM
mlyw9jPU2Plrl380yhUFRsGti+UwaC3z4JGLfMAoFxFKdyDTEg1lpaFddjpDHJK6YITWddxtBvbG
R2Lkxs2t6TZNrhmYm9C7YM9Wjw5/y52qNP1ro1sfxmzsRxt81WBZ+YqaTrfEbFJuPGy158FP7iqB
NqwzOtMqGcl1tNvSPgIuRGwIUcYPF9OUNHRA1ANkEKjJZdB7slzKqNlmEQSUpPQeiDTaFo5dvCp1
7T8USfOB8GX5GvlxcWzLbpx1MMvXNgzsXRoj9nIdm5JdWLUTEhxzb1/tFPuYhjnYqqztz8YQIR8L
W2JTWEp46RGm5IQG5FV1PyJnqPEhkICAP3h6Apng7Dp0/7C0G/MTvZ2eCtO2F4Lkta1sI593Oo+h
c50gm3BvtOssKNvVNdt5XsnzjUe3yIOTHEG2H/9BjHp3vlf2S0F486oj6wqywHwDHAcLsoeNUs92
1EqMF9wpZSF7b3fGWwfoh7WlY4m/NfVykdsN9fZKtzY5Gt33X8t7W20nn9v+NPEcb1xUJORz/Vqf
n+ijZuHFQSTu1nR7/Gv/sBuQ426bg0/L3ebyFiS/Xs3U+uD/2SxIQvjftmwWhysx/yOsBM/ip9AR
AzHjyo3i+rtZ+Tt9TnQjUU9ft2X0kwDbSV1bZV0cr5e++9YUir3nTql+9/Fa59zFX7XAUO88gk8P
tWvXJza4JrFxub6qYjJB4ayjc1CL7jQNhvssUn0dBqrznhFnvu1skGyDHbjvjdl+LbxanJPcTx59
1//ArP/478+XWUDt78dJ8sks10Qnz9RUTXy2nGpu7OiDrmbfRQRso4pI4vVibybFiLOsqapDPC6W
i2WiENOxTEX+6GscxmRv2gvSAXQkfzzXNtdxCQxEsktvFNPC6B+IdMYQNTNN8XiKijAWLmVhjfVK
TCO0HN9CGAW33L5UuurQoHtAfGnTPASQY2cyU/LsBIh8t24xR+WhNEt2KMQjzwKI5AsKLKnKQV7J
tsnUo11ro/01d34aJsfCkPKJgZm7lWpeKwy7ex8UwAubMGttO2G2nqJSeW3GVF0mplfvZZUYqTdF
ca0HWVP1VTlMzSsp7AbJwdMj+7Fo++8fk/bZjcy52eULOSPl2dsS9v7JWInegjoUlaV8CxWr2LSZ
8sVIuuxRFp41JDhoojN/JjGZnP7VU6hmW5BAsAatKHsENZWSWUa0h1IiX4eEnSAWftmFXTjiVf4K
iccDDcKC2lzMGkyTalb3t9cgTxFuIPcbuZ5sV8LqxQcb2sT69NgWfsvH77mH1rO0Qw4gdZ14Qn9K
ohQ+TN/1X/tG26Zo1/2FuvkmS4TzVe8FWpSW61/GaGrWqAohbBTbaEBXkFlNkd/f3EHmVPKnGlr8
p4uoEk8uyedH6SIa3aw9JVr5j5PCtkFPJmSCPU+Q6yoOydPzqzRBoiXLYoz/fAVLKc+h1ffLosyb
pzQt21MVVvdhrDZPsokfxUj4ErAvWdU6N19jRvGHfFWOtjiaXvUzi4v83Buh+zgYzoWER/FeCSRt
AQGX/Kpa8V4G7alDpo743iB5qCBLLYq5vUuHELaAk+wydO3JfknCFZa7/GCOhNYghHq6FYFKwq2s
VsTSe3GHjf0SzALM2LF/FbpnGoektRB78/za3CG8upJtcsgIafYQ1EibxConZ4LZ2zf9e2V3xpva
lOMpLVUc13OVXKdhXRmjWKN6brxVPCAXfZf597/m5H5pPpGpLzYBVN17xyDhJOG/8b2GI6MW6pcw
zRe9ULpjV7X5RYwc9lUywsvRIrskVMy93TfjC8EPW1SZsy8G3hcU7ON0l5NL9x4RhiDHI8Ni8+ss
TDZYTCcffZ78kRncQzHk/opw/Z/uAjIg1M+2K351tiWtVq6DTOXnrbjl90WVIiDxzak50RgQXB60
uSgn0iGblBwM2da3RYUzUdW3MB7IlP49LiBi7+Al3rHsjebgYApBPG/QNv7Yum+d399FnT59jdy0
Bunm+EfIouPeADoCFqc6Z5bggZSJHVl59Vk2NWbkbjqrhu76u012WJPgB5x0J89jZlm5IaC0XFuT
m8DRKDUIu8Bd0B+IizRxPBNHIqu+X8DpENXYH66XslWIWkcMax7/R2sBzCyJomEnO5q59zp6nu2S
B7iIyE86dCahn6biFRcTks22jgmvxASsPvmVQJN3spulFYHAjuo8OMrCY+BxLDISaEJCGG9t8sqZ
e/9nmxH38cETz7dRcig+spHc184FRYEEZF7AcCNPXY3I5id5pRWevrPm04k3H2VE0axrTyNEZW4a
7SRH2gymzFyTTXWXJXscE+Qy6l501u2exz7HMjJLx4+S7PCt6RugbwoBKSMMDjrbqWcviU3cfgb0
7XkYHwzAGCcO7/vMM566ynyS7UTD9HfVaPs7WdU54URT+mFFDpGEZClHeXyIrJrA0TEIyH2n6DQc
8JB8ry0BOnt+AtE1EJX1EGdpcQis5qAPbcVHQKGYfDZJ0Ef7SRPVpQ58dY/kEQyIuRcdYKIb1LHY
KWwcVmPkh/eEqVT7ekjyTZPF7ZM+qe6CA6v3rS9BSJLl81OI8g2XdPUGNdhCgI5JJcpP6IeJaI0C
WJsR8RhzUJKXdsaZ6VogXGQu5aUx05eKCBIWNuzSWKGW4+CFcre+2cTqpvAJlnWUdCt9O1mHx9Ei
zmkjHT9qmvU7AmD2DlE5b2wikiWww4S4T2e6YNC8z+aDvO9l1l3cKAOcISfaW8MECctsiKa3lJ2s
lUVun+WVo+ZLV83FvZOQcJM7wzpWRw9t9vnG64RjB1kh/JD3XSuDTnPtkPV0GlbTTMv4dH8mYPGp
b8EEpUiS8YxKSUl08/7RziM0kys9fElcHL1NnAYfZi5+2LFafB/ycd85qecv3P5RiZE0bGMqAgWm
e1k4pUiPkSfuVLsjIlK2KYrl3eeZ9h5OBs5s2aG0ro7KU7eRnBNvnNSj56TaUVadJpmIap3rVS3q
bWlDiJ55KLLp2ivr/DzU6xQ5jq/YWS411MlDWJF4rgUwiKZI7S6y0DDNE/b1JHI8UB6MhRXMFBiH
8wA/D/JToXUvstZ6WXcpq+ibBfx9qRmYAAvHIpR6Ltwyqldk/PKk/d3Wilh56D137ae1ON7a7die
z3DdT15JedDVkhMY9/J0yUFJW8tGOVhFbWxXRdk90ovNjkCQ5H003C25uvi+MLGe0XP/JpujEH5f
DPJ/LasdX/RFxM3sQYAIe3YbZSXbG8fO93jRY4hvTvIez3wmYJX92tEQOjuLXPuSKwWSk0CcjxkE
lTNYbULKNLf66gGTIBI18Elt1wlbMIi7HoeOMPGxg/PtKQ2AEgr4MsaMBvxPfUCLd+n3pb9Ckas5
pLLbj4r2ACuzOWiFnezaRFfuykjJzrarpMu6UsIfzbS0h2b4jo93WJpe2D7kJALjWQW1bwC0ex3S
4VGODEmJiXrXebG0Ef5n4iV7FynIv6/lO2aMabk42z3QYMgRdrmWl+YQG+VCXg5muCmK1t+pwKQO
ovve2nwytSu6ne2L8qVMSVUUSR8C1p2qF9ULm7ueJ8iabWv1ko8wrJwAvT3Z66Y9z33PUley13aA
KdciM4HUMbhOuaWZgEoXshp0anZsO/YpsprxgdmJKZ78iUxNM+uCny6x3K3X1z7qF5guyDf6EnkZ
yvCak10mcsFRTNY8fhtdvlecwN/22lJvl1oS2/cIWAZ3vZvrz2bWIHtrF+PXulEPbWUoX2Ld3Eng
hKgD5zwZ4x0esqhe5kr84Yk6PelkuT/Dz+zuLALAUdM2QfP4yXjILZ4wY3qUhYa/73olq61mI9Y8
F7chaJ0Nd4itYwpq/HGN4MidSnjnQRbYgUGpBzB8Fo0jcO+kjrJRoFdtDY7PD7LIYd2Th9x8vTXJ
q0mpSHoMc40kiZQcZ9MYv6SgGgnEiZ8bOywPst2f2yNVAeQyXoauMg49ITuryo/RIR2D/B7zag5n
jSvVrvL7pBt/9ZK9/atN9roJoTA9+oDvZo0Qpz6q1r0hhvpU4QAi1awuv3WVgkS8SD9Gv63WtZ52
O6so9Uth+F/1iR0w4aLbwG2q+5xs7Ht5BcLSXnHIFkssR3xOikO37HEEEf412Vbcjmm7dcjJY40a
o2GTMiw7ZNt1BUufUYe5tzH1+ujyGCNCN3wgvg6fNTmc1+pY+wiPzlUPw/VCKMWxhx6/z6dqPDRF
X2IfsePzVHQ99lgEt22OywuoNO25buxoFWuhhYM0gqmCZAUWutRC7/FvVWA56HaPGLnSr56T8yUu
U+NZ1fPwozPMAeYyEcXkfIk1FGDzgHYltIF2DDeJoxaPhGsYy6kUmINDAHD8ctF5cs3XLMzUnTHX
ZFM4A2ISu42WqHFU68zCFc7bQncaxAAYtfmNrcqTU4jgSeu7adMIW10T0tx+BGlCOJlonzXYwkfw
LDnc27L7aOxEWQwtfJJQF9Ol0U3g3U77oQN6Ww+hTvDIPJ34HaDCWUS+R4RWKY57DBQAEmdnvSzs
IHOvV7Ijlx7+2xgSd4JVhiiAprTmRTejdQcM+y3h93lICbdaeqQXv0UGwOo+UJxrLx+ltqhLGMGy
V82QzjVS59lsSu+clcT1RaN6ylUvIhQr9844KaNTLvDmzjXZJIss+xgHYTyYBAqeJ8UtdnHinlVU
AZE+SPOdV9b1q56SaNiklX2Q1UQfvjZjb93LWoa6gAp8GRAiQx3EreyhvagperNRWa6MQgjEOHpx
nD1WM/+MS1mXBZAb5FOrOrm7DZQdn6qtDdbSq4s/1rst8mnsP60JW0xfIoEdsA9JrIcW7MzWIO0W
uKqjoP7MvnkZmhEZmfHbKFrxo+n4WZlG6C8wpj2UYaJ81C4qMZNh+E/9/G3tenU8jEmBHTrvtbU2
qjHYOKy+SJWkB2uW3664i3zxreih8pXiWbaHQfirPdOSB4t90pPefW2AJJzLAbNbUQzVt8Yq7+1o
8F8tr2aznnEGq0dnfK2wP8gBikD8NtTM4SEcUTsUU1vw+/DrbxlJoAOxaV9SRaCnETlARoOkfxID
hHo51YmiH76eFpfBr2cAvp2sa77jHxM5snKAUSnecmimAtecad8XBkHV2fxX9Ym5DfKwX+DoI0Ml
gpYlA8JlccNayatbx6dxn6pycAnJdumIwV/dlpJXMvT8tt7tNUglLInMm4pVCBRwbeXjsK3Lsflw
qnXetfGXmlzcjQMTARe6E3/ByLNEhH3EFmpMRDSU5Z0cliLQ42JEIZcpCfeZoaiAUcfqMPR2BQQ5
rg+3aje3xY4CIEF2y/p14O8pt7YiHxCrjisPOB7zbh1ywYBMzm1lQYPW8hygoMG3gBzB57aOvgeF
lZ3mjMHnanSsJdIF07ZRPNSTQx5ZYIyblLykOeaYt8cCHhV6f5icnCE8lCEoKGlBclwsb1Edvl0t
SLcJ1zrCOYd6HqxOaNnzkw72SodmcgI6jrPj9OtqblPMqPzLNIql1HoyhM2xZC5k9VbkPoHvjfbz
1vJp1GQO1nJqkp4wN7IHq7x+iufYuJFYIsL5GrBhc1VrQL2aY+yuXMR6nkXlZMRdKR9RT0BOaUwu
KYKJdkJQWl0puZt9JGUFgM8TP8bBfjUEWmZAvaw7s6r1Q5Ta6qkNS3VVw8de9EWq7HU7JULb0xD9
MYQCVKD7VQymCb2AU8tGaIl/lh2N0jcPKiDsedQYmZ69sEcyGzHa7Ws3WmYNugKGr8Y/tWZfBG7y
F1o3P0PVwdcDOO6O8PbpFOCa2ldTn27gNhZPhCYia8YD+lsyJIxgEnukc1O44l2tSVR1M2t8aAWB
5MZg3mlhtQ6gbCFYPDXfym4tI57D0rGXQ1oCKZyj+jTScsZ8gn+vJJDgzUz/1kzKQ9DEkFCakFRz
1WT/GmvVC7olT3Umii+Dbb1Mapo/2XGXPam2w0ahNBAZmauyQ6nqbUpOxr1sUuwUXzZuscZ447RM
FIBW/NDi+q1KPZJd7FlIyvWHvTqha8fRcIAhO2TfzfwACBZcDdnii8bV4sfEU1C6L8N64+I+fg4a
eNBySD2KjdFo/QepHGLll7Z3nFCSO/Y87lYtMNgPC4SCfF0M4nxR2aM+FVaFZFjm9feDmH4VOcFO
h9TvSKf4T7vrDBHGpIgI/5JjE1D+/wy+jRl73AX5iJB2G1uPoadGm2gog1e2euqqGIJ0e606tbNM
Av4TsjppUbaMvGTay6oVGwhS1Kp7wJgWvFoN3v5Si6uT7A0b7x2DtH3PrTR85Rh8Xwx2SzI8L8NO
ZOOnfvwkJ2oG6hN9kz6247C8PrdTgs76WNEW8qEt29DCwYdYidOtSbYTJNeXWJMb4e848EXNk1m1
wYZwza9a0xE+Wo5JucuT6TuBw9O2JVH6IS/5oZS5gSty1AAPxbX7Y8Tlqo85IRylgfwOlmQ45egS
q1PZPnnefBBUCLUFCpIdXIwXG1DwzSNWdThnBJyuQJV6K2CzRLaUxFoXEI2eZOEioqYSF3R/rQEd
ua+EshNTEl8HOIo1bYyIFGO7yRd+qyPcFUOMmwtPbwCFycvRfe9gcky1773mnh0c+pqkMjOe3NcQ
udu1ntnBWp+rbu+hg9ho7k72Vkbyo8hM515OtZJu0aqYyzB8FE9GYl0HCafQjwWg/4Wck/si2WZp
5t+p0DU9k63JhKj3sc9HF+B0YZczp15bGBE4bU6FaLKpUU5WmuzK3VxbyPGG/AjSsdBWfpKS1Txz
EjW0ePeRkT7KGpyU5uHv7arejxZ7P8bqSdLLsUag19dhxKz+sYZsl01oHPTQmZqXXE2BkXIYwoul
33UtHmVbT8O3YUqu7ak6oGGNnuEOeEb49vfxsr2r8vy58jlyCMMj7bkliny+0lPCy/WEXB0lxlg+
jMq0zcuJG9PvTadF6v5x6suDbHJACpzlV7byZiTWsCuLUqlwr/Rv/3N7Jzv0xvpZ1FrAvuhv+8nb
VrCNe+igVgvuXLxjNOk/sICDcrQQ47LnahD2D9hH2QglkX7ya1w9st2IEZ5Sq4lnmyqyZ7gn2Ot5
mujGixKk4cEsTLJLUlX5AE/6pQKV+Wi4RnwfumiEyXbhsJHjaF5g0IJEreed2PegiPZ89TB0/87b
qDUoP0k8NlsZ6Mp+Qzl7esm3nEQPmftRRGq1nnp9WMm21Lb0uylq6zsNeSJCM/RzNVTWJUqAQ1lu
VW54e60LRnP1UAoU00l6Ny9yyO8JiLIFHJUjAhZdNX0e9Bq8px0+6nMtrrgn5mn0HCn9BJXL3ndi
mhOZkWm7T+3UI80oPQ8WhDy8/ugbJM2hQ/CB/UNzkqROWejzwSu27Hev7+qdbJIsT4nxFBi1lsQ/
xjhocOFB4gdVpvgjBMa81dB0H07XqrQVmnFxQjMBGZjZpFhNOjdUB44rfsINmyDvIgsCHCHsiJK0
Ate7TLEGrtM07Ltqrrbe6B7NQvlixo2N4guMZ3ZX41mOzUMXtcSpVa6rwTPF7mzDOcTNqlwMvdMv
0/ehV0UFPSlXF8IMuz2cKmvtVq7YmdFrRrTKX3DJXzTXat79oPBXdiZ+iLA2odKkHK/DuMGJYYp7
VYvqx2rGW2pBe23KkGS8jmiGxkZBlE45bJ7keLPyzFhAFpsDykgHdo42uNwKlFt4USs1R0nbRxNF
n8MeZPd1ZKlN02ow4BD+MVMOsnz/R9y3ynLArPZU1cZjaprj+6Ry1Md8RJL8XCVf4AvkL+1ch9N1
lNZgU3Maws5DDopzwZ6GL+PUEUb7uy3zs2CHh7QkjbExwXajwtqpRLqCqORBWIcHbxDBQVZlMeV+
hlspyRdlXrAVlo1gjAMg3/OcmIgUsZSXcmZDdrtabJtalNsk6OonvwzIvzXt7geBQlzo3Tf4lwQD
VEb9ABu93/sajycgEgTadcoXXBPdDz3SOaRrj2mCDE7qp62/aTsLF3qIt9/JquCErY4NVddOZ6NX
+zt9ZjN3ZDCkiaWerUw1XqCLg7CnJvt6Mm5knzqPnPuKKtauff89T/YhXq2//J5nugmx1QGqQHVc
1EuoXHjURq/dEXPdb3gMFJfccGFwzME9Ai6EiU0wEs1dm4bmt54oocXYpvpZmar80MdlfqcRwf6l
ZG9WTMa31p8/chVbRteF8T1BlzocVTo0lPKExomp6vnRVDUk9NBq+IKWwMrl2iiuPQy+Er4GGmYT
vdfyrdbEUOs9AIGGj8hbNEvB1Un362oQ8GCBMm2NPJ3DYOYht155dZsWmLBQyYOI7tmug5UzxLtv
6+OmiONhM7iJ9z6kGgRVM/3KYwoVMC2N94Lb8zNv01lw41v4gQdhIpq6Z68KCNWKW3Xtjkr3rETA
PZSgziA+0NupNfmImCMMREmBRzg1+C4jfrJIr30mTx5DsIoa7m2lGqzTOp+nMh6qslEdKi9ujykK
50u/i5QlWE2qtc2HPxcd4JxmIS+vA+fGWIleNb5Jm9s4eVVO/iOxZ6TaF9Urt/36r2q2OZDZ8IMt
b4dmpps8F8L2CSdtocEMoXowQ+T3CmW4jyt7eOzsdHwckootEYECskkW1lCC1q/bB1nDgj08Xnvl
hKBih9AB/7+tUQGSOyXlsL+tEZrOeHCD6lU2pdxKgAv3BAnNqcCEa9szxN4+NHNxq6aK/xaqcN99
mVEsO4hyV5u1OWcPy7os6tiLiagul3KBz6v+UY9C/6nUTYeEdCvdakSUrTRbUV9NnTAM0WjdxvMb
DXEbhBxbd7D25aQlu3E2rvs6kUqwd/N1kgXpS4B++SZpBTxIkSUvUVbqOxFU9XLs1eQFAbbgKDKj
WlyrAVlKupu/yFqpEMvqllWznNy4PFSRURKayNWtUEIHF4msR/iynOvI2m/LQ9QA8wyLVkO/pH1G
GjQFTdT0YPaiel8NIORlNRJWcsj0zFqUajq85MFIVJBpkg86D7YHqPuIXUMNFVb/0oeOdQIp8R3m
X/+SYe64j6LxVfYhNmw8uGFxlhNj3zPOI9gz2YeYnvVY2spa9uVFYRPNB2lgXsXNeOI12U/ZNZhB
/KJxN/KjcFxG8TazU/NZjsuQNYsqLKLytW1kb3Gzoy/Z1jAaWpG9eP2IkiOuSmLn85cpaN7U3K3v
ZZ8TERSrR0N8lJ38zNMlzL5oL3sVO8xXqD7kaESyUN5hJ8iGQV2bMFnQaHQOaLWEp+LvxTiuOrXX
jrJ5atGF4TE9/RoWadhhQTggcxHq9UqOgTfAmKlBaDPRed5eq3Ki7JezozZS116AKg4WGXdfiF7d
sx3A5sQjm5AeKzGORusMSwVn+qrxDJePam7sy8ojClMOckLiitUJ42KvI575u5gGXz3pkZkAW9Z3
2lyTnbI9RugY8EsOyrCfzADNLrozjSz2xW0Q9vPwrq7aeUOj/NUh1bPG5Uvcaq/Fq3wQyVEWgU+Y
dHfNVpKlAz712pWW2VMIFBMex+8x8lJRovRo82bn9jg8xDbionroF8COo/o1LHm6I3flY4+hWunl
0xSr0VnWzBYRR6MbL+xeOGrkRwixoBogZa48HQd5OCnGfMcyH4MyRlc8TOGuulEQgfMjUsvo8hxk
D9+5ZWrjafdV/GbXula5D0HqTEeEMcxHuY5T8ADPjPM0r5dHYEyt0SMAm5eQTaQfTfsxbv6STdf2
KYFZEpj1Uv4Rsg36Hmm9nd/eBZ2WrzUXbV1Irr+I9f4sAmt6BrSKqr7i7CXJXgFBEWiqcZJDzbLv
EZywf7VV81g5TM76PVa2p85YHrUZbYTI1vgF0UyIPrn6PoR2sx1atwFU2V/bfU9M7041NVtLLdu1
a5YobXVWcDTLqF82ZWlu2rTrIJum/VOgoX3bmI+yhR2KDpgf5RR7cr1kGWWqik/JqqHC2t2TSRDf
WeP8f+0lIIhUnDBwl3JykMY/OwJrV6Id49d2KJHaS/VHo01iEguhC3NIu2hIT78EX2VjHTrtpULp
VU5AMiZ9zBFHln2C/f6Dq4xvss/HXHvSdWTmwDPrT06HbNpU/dChQD9HpS8uhVjXCujAJcu9KK6n
nMy5TyS1vXTivEFMnGrnGNMGWEnNzYJqOnnu8fc6+ljLdaKY/Wofkjpca/qDMZ+Myvm0VGTGRYt6
4yRrvtr8H2fn0eS2zqXhX8QqJjBslWOr1bm9YTky58xfPw8hX+uO55tZzMIs4gCgpLZEAue8gVxQ
M6Cpn7NZckOvepjHy858Hq/W4u/x5G97VJ7pRPS/erBH82Kj5skzEUu+yZm9vwuBXFtfmE88pMwn
5AoEXoJuvm+qQDxlmu5fxiLcyU45LNAGc1X7pOPvs0T/nEPduso5emG02ynGlOk+adCqJ8fTo7Oc
4+Fpd3DmFzbn1/zrhWXTj7Clr8JXy+q0SyWqeqXGgfeGXMovRHynn4HxkitGAvMa5rHm6NNnEyJa
NUwG4CMeM5uyQlMvzj0SawqboByE5DW0kejvbUe8eUW682dbWjz0nuv5UPn4D7gKCJksT9Jn12Eh
oYfiJFtyhF3W9gKNvGYvZ7ldGp2q0f1mm7bIuWzOljkuW5Badr+HDVws9DiIHzpn0Pep3V1ARAzq
opLH0HP9s6Z+yhG3EETE+EG2S6pMIOPUozaHZNya2JxkUTms1LztLrlRswVJ4vJzqo1qVaraeKhr
w3vvK9R7dRQre9VD+7TBcimMS3KQCRSReKq5hSrqEkPg4imfD6aHXFswBcVsEkwiSdNI+LINah3/
CTpc/uSRhAXdkXcL2SdHFQg9QFPAK6XvjIsxH0QmumUvmmgjYzWCt5ech/3FDuwrGxcdR7d/QqXR
4pGjXfWadQHmP0wvgIrzg8drMI0hmPyYrFic5EFxXFJd8jTvSk5zE8folN0Ratr/DKqH9vdw6r2C
Feg/zcBv9wOV2T3uGd+5b/wcEOsh7zlNJ80LQn7BefcM4demnK96XzPL3mq6ofwSHUZzvlqiNmgZ
i7RJxfMYxO56UmzrFBm1dgjRU5ph1f4VyYVDJHxwWmJlDLX9iXWJs9EiMWy1ualQvEMlSbw7hmfv
ow7/wDymyJ4HSFIkk2fg1q0Y7xgKvUK4E4/6kEUvE9VVGa7jIDpKn27Z9A3PXaVdav6fk4wixkh1
qkBvkZwuNARZA6GviqYx+DWM/sXP/AWN4oN95aepgqrpTCGeShyZZLjSYBKPVYVOW5iUHzhKD4ti
6C0KzEP4RiXmNnvQddKIdto+YnF5GCjGfJKKQcEDnNAmKUb/0xiDR68Hk6dwG72Qxi+R1CGO2o22
4ocxJzf94LOcNn0kio8g0ywWGhNK3vmA5mNnamvwlifVI4HSsWPEpQu7KWWublc9KaCxMyLE1qv4
hcfLUZa5qzBA4NVpxFYWx2F7LXuqPG8NqPfjWFT+Sg4z4MLAAquyi4mSx3UcxYe8bJnjLIUEElCm
+VXatdN65WedoEdlW02EXRrRbvL4h3RiTS2ZO+pUonlIiX0qcOgRoAP29fhNdCp2M5oxPkdxYOwK
apP5NtCdYJfBADpNgjpC3DbuVm0CE1pD0zUPTQeFYYj6I8lVTeObJ2N5eG782f2CljC7Dg3nIt4r
1qgcqyJHR6tP3ZewHJWLcJOTbMWGOb3Mmidzl9P17THPUYwmQQG3BsLaKa+o04ctbD4PmdQlJm/B
R+q434tOKD88r15SrEAQv2Gh4/TV+B2dkQQ5il68oR0TzgCj2Yhu6NZ9OFTPkzKgOA5t79bs4Ok+
umqwGjWtIb1tgNbMICysA8TBHwrdAbUGtIobOQrBPY0+LVexgciB7FOCYjgHZgllkc6gjhkRaz9i
d4xPMZSCDa9LUSs2mmXRsb+YytS8FK2q3UBg+lD+ytQxRT+AoprNAnclwWFaN2wyNv2YkdTFzjAF
mLfBsD6rnJRrXX/lVzyskwByNbfWX7oXYEnglCjk40FkrGpj5A4chyyCBvsgD9A3AGTKUwZymo+W
fSjnw9/9/xp6n280bfd7vgzK6bfuqiFfUGb61WnJGw1F3H21VWAhNtYfi/jBKdGWAKgdXEJXCb7q
fqYvys50X6oS/jNIGPVCelzbuvBHUWCr6qMSISRrqFZyqHAluyI51W0DN2DFPDTeVcb6NlNmu3Vj
02UYIMBg4HuYoL+DwWy5bYE8f4yV9dVBYemxgsLwjA3lNuAGwW61xfBlskAic9+z1u1AkggUQ3vy
9Lp3zmMBjMHFzVCMFCAzsB9PDSCJnRro+Q7cjfIU9PyGCtZNrwa63fxq6pTamle9T8WAvibOvmcx
NxUXdVQnD1+R/AFi2tlPMtxkAxYZRRqsPNYK7zzjPUD5RreTvZiH/4Kk6j7IThmSzSbvjyb899dh
6KcdNkrOGps57ZOM2LntPPGsZ5p/toP6JR4cG3+zLppBDrw4DsebNh/ctT43wdhVuwqhUqiZNCEm
KAfFoxKOwFX4ivuJ/6AF5PUV8ZnlwbsqvbnqTN+AFcvX0qXL8GYkrV0Fy65WkOCnOPFgInGf9LW7
0Jt+2CiVcWqF3T53M8IzQ6AGgG8UH8cZA4qalL9HAD4GPUCvHBc1GPOxALzKVj/qqCOkQC6d0r0C
Ei4O4Oysx4CKP9/beviutbhqd1n6BTPDAFMcXH8r3VGx2BX6Uo4oUJVT8uh7Q9ZqWTvU470JVIdd
2fpqcpFtqlt70SvTg1WGJ6+qsw870gLQYnF7EIaXfvSms+x5DL22ttU99EVADaFmWJcIb81KVN8a
1Ygqrk9+BNEvfzFpQFzQSF8nJV/zUEeYwjYN5SEC2XkYCh4z/P7Fi+5r/sIoi+JqJkG0S7GuO7u9
9vugJuWTQJNjf483IC8Tc2j2Y9brMBCG4VOZ8ksLxvmXl8arylKT71lIRs+qADvBQcSGpWWfqA4q
lvITL6ziFfnUFDg/6Qi3fLMLfRPpYvxl+N5hJBvzpdZnb+rRd09CYHSlxFW7UCEbv4VGFh2Q5hmX
son3tLUFs0KVbu7VY/QpgtQTG/Bp1RuF23xlo2m9G+deSydhZJklyZ25l8UQLN6G/wmF5MTbBOY1
L4v4Kq9UtHAQ8rp/AaYzvuDCOSPeeAFDxzeyyDGWHYavALraX56zN9Wm/kkxOF0MsVa8WtBp1vVo
ZudUI7kvgjTbjuR5yfnDKR8DkX+NnWoHR6/5leIl3ZNo+RLh47XMwmq6xnoIxVlJm0NWBOPZVOMc
uYtWfzXmUq0DdfOnhRzwPJtbwI/UitW3JklswARuzjcOhngCFXU7oGPwKFwQwHpkb0TN3xEYf3dQ
shdAo1q4L21cm1GrqclpjTZ2lpEZV0d5kF33pqXjk6M66Jb9a06WwKrQSlfZ8fjIH6r5gD1gstKq
vluhVIndWxADYZPdGjaK/+oJ2dOxYmeM7IXV8uqyk2iwS3F4Ft8OIvdZHfXNpuwT8KpzB/Z1ADOy
Wv9EMMvb44NJs4oivOAyAKvzEFVMsy6w11F8weacijhmOPJ09LX5dMrqbe7hJSt7ys4Lj2gUl8FG
nv5rfOBcRhIsV9esNyHZkXds4bMzNUUgZXMzRBB/ZxjcHDSv89/VVjdWJE2mnezlSV0uprztz7KX
ojrKXYr6LMayfJ4vOTSa8iYvGbZYlcmmvCT2mRikzr0+y5vbJWUTrYStMEt7x29QPdQN2SofOhYi
ZWq4uMfkWT+bJoq+Qo1btu8HOe/elGf3GAuWXe02Zyo8JtT616ZIoUcbnfPY+rbz6MDlSqx8Ot3j
5jDoizQBMyFHsL91HpMZlYjGv0WF6p+pesWfRrfwzpTjhoNpUJTl/owpVdA652o+05zo95mMsVX6
3fvXuP/UCyjBuV0vT/wzNtYrTOzsQzPAJ0SJCIas42IyupSnpokj3C16GyDHUszDy83pMGGep8pD
JefL039NolxiHwoNy6UxsFOIArh9hR1A3TSp/Mcp9X04GxrLygqYTpm5FB//dIyx7T9AJl/KYfe4
G6Mxy/0CuD2pamchuxtTP4Mq7jGU/OfCSqSHhzocPwYh7H3juerGrjGA1GN3OHRilkKX7clJxkOo
5p65vvdjGUO/HCqDt/G3tm76OrhAQKCoPi0i9ZI52fTVz61qrSZZcwjCsH/WteZDxr2qWIhxHGod
ojrLvAQJ7Wtaa8ojmtfTmi97s6pqS2HZERj1jtIj9r3+gOjsVDbWEZTlbbScwuLSvcTFi2xQ+2NW
L5SNS4nrLGPyYCRgi4HwcldRA2/ROfWcPJ1ZsrggZSZJnhh78SFT8ESMoab646tnpM21UPXymhTx
m1kU4wcKAqgTbpB7V1+b18qzu9fa6wzO9bjrXiXW+fe5ZSA8mfrTBZq2s4ysHHMmo9DZXyGbBGTp
Z2W09kkPk+ElrEBoBiq7pzDyhheWuv6uZQW+kr1KnSfnenK/yc6kNDSWSEdwCRhhhFO10Qz/Yowd
iEazdHGW5ZC2FLkXwhtxuVHcCC/HuX3vl2d22e5UnNMPbRur7bZBVXxV4HW9dKOiO4qOXMXC85T2
KNv2HJRnf8WcBA/WBZlJFmIGghq6Cd7HMUJcgG3/0jr974OwkQseoqnc/NUBYQDVp9JRF/cO8nv+
JTWz6Mz3ZflXXF7TC3JcpQLu5PMrDJbenyqPRPLMDZJsn0nr870wc7ha/9B+ZFywSYOKJglCkkjE
GNwT8T38E7qdORCK7peTMXnNP2Nl6K+r64F/1CxMuk0sJXEXDpGuEF67c+M0KmAitCNluj7P950T
z6e05VmGUurCSMKTHuAbENue8YCglflg6pOPos640jqleLBGDyFiLcy0VaREGaD7uddk/dB37qKe
+KKAVebTVWP4Pup8jTITL2bZzDyRr5AyKffghqN3Q4t+6jO0SXbG4olfif3KGO+RAuNjqSnhO1hG
92B1yBnKQf5QVtyuSh10A9fnZ50swUPWRzl4CLxzRTn66lgW9TS+EzJcp6JClhaHSDlJN9nLKV9u
0Ici+yxjK36UkAbWKPWVCAye5PGOdACD/lck1z6juIsfAQvXN7zE/36d2+vU4uN+jX6ALAZd+dBm
I5gCEs3BsVK92a4pUICGzQeYjc3s7cR9IsPydtEpbXRKIaye5Fkjg9NksTnXm4Cd2zxI9oe13vwe
fxslJ8QpFXWEv4Dm/nUR2X2bFNlBfGoPOTuiY+y29bZr3RcSvMoxMAdRneVp2Gc+DCuCIz9IbhqQ
GkD72R0YO4iOfA9Cj2xI5ClHPGVbvPweBvdH43jRak4jYqY3Fx1lJfI/FyVlF4CA8ihHKkawafoq
O5jugFwIBNVSn9GkFfvzmyjZrf2nu1Z7pcdd6ffoIUSTeiGVyjTUgOpVgt1tX4r4OGhR42/vumaN
Md5eIBJUWR7+NG9XQM9nQDwm7SF1Tv1V+7SEMK7yUFl6e47MALh9wN2rC2plH9pVyv9da1yzOjGv
cYmPX4LV3vIec7kHr+rYpvA6X0p25DZGh6NOhfEeU1Xrw42n5iivJOPcV1c1+HFoRMw0tDx6VGyM
JebXk6HKMTPKs+2TnBPZEG67Rt+H7LEg7xfDyWi4X3Weix9IX0aLDMGOlhfuI45qheuvHDB6/kop
ogH7UCYWcpA89XwKj1qEoeZ9NVbNK7t786/F2b3jvmD7v4fUcd0sAHS1m6Fj4zOBb/Bbv7p4wJlR
G54PVv/oj2I4tDzm8TyZY2Vuv5GBNfeyZcdVdckMrbzYbvljECWo6j8hOWLUjQQkyVTsRoEUcdwV
yhmV1XDhBd34nkzQKYfWa56GHtOWpFC8s9t02s7U6uSgI+B8qp3J3xp5Uz0qpuhXURqmrxiosWnu
hPOWtEN3VFoVfBQFEgeYJgc/HdJTgSFtFron3fPpRCr4d6ccoetjdDJ13H/YGKuJiB7zubAYhZH9
4FjdWrbkQeEucEiM5kc3+nEEDDXst4VbYvFqedaqthLzUPuQzf0wULbmODkvnVKxac30YyPAFFLS
fnTDB1uIGDFEDjFP42uDdC9+9s1Ftm5x3z2wF1ROFCDwVc+z+otnheIgR6hJklwdxJcXlK7FzrR9
fPcgaABJqKtge7+6iiHpqs8onN9jeZ0o68lI8GuZLyMv2JbtuKWsziea35SYD0MWN3usVHPcVee3
4KoGawNLezHrafSXFsoU56Dptvf33FpG9piTPv3vn64fRgRkUkDzf14PHfbbp7uH/nzC+zuITIeS
SORbu9tLZmw3AKqwfLi/ZmTbaGZmVODur9qFireGCvf7E8oLVmH2+xPe/lohJku3T3e7ti581jt8
OjlaXl9+whoZsfub7OdPmDa3/7/bn6UvIIFjE377dHK2aouD4jugouY/hJyNUduXSK/E4X55m7Lj
YqiUaAUMr3wGdzTzXdXiXFit80Sp7LnWbfcT8g2Kc9itHjLNK99zLVsWlpI+5Lprrt0JK4HGzi/c
mMRzppORCyaPu0wYU/VMTP2kaMZX2SkPJWAMQ7jjbXzVQZpvSIBuZD20j4L25BTxj/t4/AhZM+Jy
YIyOumoNhbVeOcu0p8OwqiMHv0E/15/QgTo5Q6Oco7k1lnZ/CCK+OLJTDrM8JOtZbQeoQjLEawLk
KBwkj+dryIPeFMM67eziXzEvrjeuZdeX26uMUU3O39MX8mXkrMYMcQWxivQgm4M21g+Am28tOWto
kDMqLbw75QgZC/AYDSfNeZShCMGHHWIS+VJ2yhia4b9yNamPspU0UXC29fr2TmUIbXfyoEMcUO3j
A8mY8Rn7XXv7kwD2L7ZqlALjN74M7tnwsuyhVjQIrKMfXuSZSFKoU31V7GTTFlhRLkodBEJoNtHq
r9FurA77Crbj/QJyhDzwCl42/n6Fe9iKC6yD/7zCvSMp29+vkkNCQT+e9ZDaoZGsBukaKDOpbRYd
G10oWHo1frxnOY+Y9eQOR6rODuX2qnxwXawSBjVorgboghX1HOtFCRx/2RnZ8CHqPlhogzF+w6bx
XDmd98udZmfVYGBN2FFVZmnmLxJHZ32iBt9tU/vZ2L7yEaRY7RpGm73q8HpWKWqjV6hLbE2xeXvg
7WpbK+jso610zt7NnGo/KHxzjdyWNiysvDTvOz+u8QRUq8BLUx41lvyN0aV72TMY7sw4yqgl4/CZ
jqdb1DbcxcCDYA2iIuO/oOF/GePeGq9QTdGSTauxPFmW2VzO1q5ZXJtPJfpD2xBr7LDSQnKmrn9R
XfAg4IsV5Bi7ZBnraYM1vKU+RWr9KuOOHxt4XVXNgVurBqfSWGWFrXyCZ9U2ro6tsxw29Odcb5Gg
7c1gz09DW8swO8RjXw7qS3QVE97bwcJK8Hl2XXiWG5aJJCGp+CbHfjCTY10XDRzl+XTSUa1whHbo
NT8nvxjga98V62nM0lfXonzWDpgjOLaVvBYKtgpWDr5DNjvsxM9Rrv6SrUlpnIsbuWc5E80X8YRK
+hKlYJ7F88HJdiBLmhfZ6ONii3J7c5Vz02h6Nf1QfZAtPgm6vF4QneTQpAcE2FKr2JM+UF5S9p97
fgqFihF4HZKr52BgCbtU7cxYT2H4Ozal8LlQuK4BCgvyfHJgNOj/dM8DrXbCs23MwRv/iRdiTjR0
asyNdHqLcVsBVl0m750y6sj/8+SXTaMg52lEpo+Dt5m8swZ4U0UZPUJXn95asZKDtMxNLkbR8T3m
Co4ewWeyNFYC85TEEZTzFQ+UwNw7atwcsY13zrJ3ov4NDsl/HUFXXYXRPFRNkr6bmhMepyasSMcz
Ke+mfGOBsdjISaJQFVC+IZsHHFaOqPd7Gz+GhikPkfTlkeaayWzZI4MGWEKyo0jBTH5VPUektca4
1a9tbFRoD4fxOucvvJGd/eh4F8qOt5YM4VTsL7Nk5Cc0T3cpaR+1RlDxGgoKkMiCviqtH7FN4Eok
gt19BLkABPMvTdTfUHYA9hPONHHTLh5jsxRby5tmztyASp/CI9ttrXpmVrsLpL2Lr7UNfUqby+ha
i1kU0KXv1uwPHqe5+loEFqUWU9dJZJs4EaIQtXeVacaTFOEaZdX8tU7YmvGl7L+TX1vdroTp3b7o
O/NrbMJUsCCGP7cNWa8mCdOzoeZU7uLB34Wq7V0C28hX2Aqn76Gl/EhtW/xMhuvtOpheXRWsVj5b
0TeArzrl6qL6gIv4hEvTkLxO2Fq9hPhBvHQ1TlCxDX9uDkW1OS1gbYCsnjvLNi03Oen0tezl3hif
OrMHIjr3FqgLvzTH+7Wox81Zrbg5yX7bTdN1a/MlUz4zt+1exi5dlcgZv7fC0YBfhMZCNo1C2Bsr
aEuErJv6nZ0YVk7xAH1iHmyk3obCR/eseWn1BLXqFh6sNDhm+YyOnkclOb856CPDdlRbcewVXOpM
ofTnWZ9ipdZBj0neNJxlTB6AIgznZD5M+NCvsHRiyDyjR8h2BLtKj2zrKoKl924Zk73IwYGeyqyj
ig/esu0n76G2fPvc5PaAPeHkfCUFd/AHb3orJgwccq8ut3Ayww/fnPCWSJyvCoTmVaZPeO10WvSY
Ub6B1qvbX7NofNcwn/CpbOCDmfXgGjGsvh/sxjvXLHSOkBlLZxE7bryfFCvAdJJxSWj/HuyHaBCb
anaOLahNC4tU3aIUTc3vX7bZXWzKlD9PKLLxsUbQ7DD1QHkkO6Abk+/VhLKSZA40tID0BKg5wSoY
3fC7arXhg2QHzH3NPPL/MU9exRQDLtlVeFEnqAJKTSHeE7H7FIjefXJq4COOdZWRUSXpg0xOs5J9
MmY5zWZwm+kiW4mI413do1wWYAKXLS2vfkS0djhH88VyT3c2Ey5SoS6sJ2xYIbCGKRsTo7Ge9Hxy
rokNzIU+Gaktoaw9+OyrJK9RbYziaG1AADlroLKdqoqWURRXb1qe/T6TMWhW7fM4FEswFOEXt/9l
WHn1YRdWtrchuK1l2PPDo2u3JsVe7lZYxyBlkPbhl2hSv0PZ765B3OYPozHaCzm+zgykInK7f3AN
Nb16uvlTxoVbeKwDSgvZGn5nrlOeZJx7a4N2ZtruI5H6H5FJcX5+O0qvJNsECbatbPLuxJ931/fO
sM7nd4HCzLFs7d/vrmMptex1b1MjpRKVff6ztLULGdn8Y4pysbLiQT17jVseyxyxx74P49epA6JA
nib/CRt8GTeDeWkNPV21puEhdeljAjKf3Q9pq4xbq4tPrtX+Oy7Hmqr55ptO8Np15lFLLP3DG0p0
yLI4OJdaCz1e9fK1nnr2+6AnFy90tB+RkT+BikvfDZ+P1Ve5coyMqT+jTgFz1AzqT7Dye591/g/N
K75gzWW+qpWSbZyC5LsRNupD70/hLJrpfYkVfy2HIoeEo5Nb1C857O9NZ7b+QYXKfkE9aljq2siP
eDQ7pLhHD1TbZNp7I3J3bDAw1EQs6H3KqmbRT2PyRRThtyKtvW9kEh5yBDp+lvq0Vrnt44XbnRE9
yaNFayF/A2NkAfVjY+Zp9dMN1EfM1NpvRhf+nLpA7BTL7TcqziPPHuC9vHhGLiJ/7qqSDejoaRsZ
6yazukAc22V5n99GIFfI7jkxSWPgMDfm4VOQRe6lCAUo5vkMJn69apM8XDcOciLrAMUx/gfcY6VT
lObxyr5RlPHTrbfx4CVFThOuYxvxIsrdLdf5Z8otxl/1NkVeP9BybR0NYbNJnE5ZREqiXDyn14/J
CFAu9vPqaxe9gT+2vyVVi4kuOsFn/sOss4ns8LKaO9rxewoP+WtkYbHqV+wDrBGISqH2yKvFkf1t
MgsYGW3wUfSzcasTqXulEOqTEwVYRs0jhs56MeBgvoZYmO7QB3UA71nVa5tqz3IAkkTpAlE/IGd1
XW11JdT5E1AvAooJvK7+sMFk75QkLTYVRjB2Gwdv6N/r+8R0+7UzqOKLNbar0M7Gd68azJ2j4xsi
45X6rRnC5LPFzm3bAj/aam5ofUnSVHwxHDIKQ6La27Ltk88x+Sb7YjjOG7bVxg7Llul9NOqVjGuC
jWpUpzo5ryF4I6G8ky9BfsdehZjtGlaiLCsRYHXGXuIoz4q5eY/JDjOo/seQ3nTxnQUOsfpr7gDS
/oCqO46WSPzJQxWBUy7DwvhXLEv7/MKbiLZUCvAi+jM4mTtQ63dQnRY//orrDZTbwG/Of8U9P8/O
LYj/LrbGZQ1redn3/Xsm6upazuREBw2f458QrPf6ijnNLUSVrSKJBCtWYVsbmKO2KnDUu/q5MNaN
OSB40rnupjDM4uyy09vBih2OasP/J2Vxb+9bbnFM8wCbY1Q+z8JDUaeJCyoYCi5+MVrIj0FUowng
Vf5zqnUoxEYsRiNdfQAGkF8qy1A3ltZ5iywTHhvr299CHXdoJLAztazsImPyzEtccYAZ9CBbhhv5
SBmlQXmuKUiFSZ9dbrGoSrEQTNVkFYyj+gwZ3D80UwWA1TNHXHr1YAkAur/KXpE05coOsQeVTSN2
+lMx5t/yKlWfa7NqHxBbPCW+h2qvHoVUdEW8k03T1PpFVkTerTfsp63pxt4T1VP/pdHblRzlTKxf
KpN1vApbEeAXWjOjmKgT9l50CiqzeQvNahmPBnLMNpnCyezatWy2TfwDbvz46KRdfM3Ye4omASTq
msa6sMoG3UsmpbhV5VRMdmqOv6ttifqpcsgCm0l4blUMEeNGhOeOh7/skwe/b6p1qwfV2rK0KQEI
3T6awlK3PgiSfRZ66UUeNLOMV2ppYWhn5NktFjZTClvJD3ABtYAzzoNlTJ7B4Kx2akuB8x7zlMBb
ofaiLUAeFtO6SwZqI7MGT+q26SGC1LRNaD8yDzm7rm25Qbmvrm54v8LkwAPD+RmV3i+9HdS3tFIm
YEl1cGlyDKvRRw/RWrTMh16Dv1sYRfmmRUVIfaPsfoLlFfi5/zKq6CV6ySrV5Ak1WrdDk9oo1HXp
tYzxRv8r3s2df8XIbeA/0i4SEfwqhV/rDy54ZigZ6rQ2ARac88nQwEZGP7EkGlF1GcejPLsfbKGl
Wy1uYVFj7+bOh4B1CKzH+TQyqpdOp0J8N3qTcV2Bpy9jt8F/xsne++Ch0sp1opreToGNtsVsdQRt
ZIXvuqYoaAeqYh/VfvgexOnX0HLrCw/u8N2cq+BJ/eZ79kBqOH2WU6ay1g+UDPulHJSwgwX5BduD
LCzPlJHHxtTDLBKDbbxakamt0nisL4mmJztNLVPwC4Z1KqMk2QTVoD3ZkMSWPXSSz36yn0iyz0B+
ll8UrRYeTPbQYxkSmEa1hO7YPJk1T5C01NSThlbtIXMUfzeV6nQpgmxcjRiZvvU9u+Tig3tOejJF
QQkgqvsFCS41XgFvTU7+TJNyW6iQC9mWByB5EQiHdsKjMf6nR15DDpdjbnNkW1dQbO27z7E202sw
S19rQ5+fhqy8yFA0h0AgiHPUN1sZkofe1NsLuYKFnHOPyzN91sS+xRhxG/rn+kiDbW8XVFPydGlc
X5wgy09yvDqFysYTUw0Qy3C3gsTWcSqj8tDkvUsKvg3OTm0YG/Bt8SNOVs6Kjcv4nI+ioWBslPMz
t8CqyPBXOJkDD4hN7YhiCyIG6awWolVNvJHBSMuc8nbq+Cg0e2TTxqM6Ysmua+ync7+tn7s+AQlu
eiSrUzXdqm2PMOJQmPsxrcp9NmcmIxQZN5NbJY+FIlPZuv9iqnm6tNS6/MBHOEAnlNRihzApbM6M
pfK49eZN1AJg4brrS6TGvNze2nirixnw0ZVKeGADjt/b3LSD1lvAl1BOUZJ2b3+GtTboQmeAMZMH
xu9hXm15mJYxzOVqMi6vZs3DwLX8exirEAucwJSc4qaptkriUNyPR/05tKzqGnAHt5pAlEtPhxTQ
oUhwqNxEf7atTN/lvoDJPw92sHp5zqD2zEPNIs2XGli3nRyqqU1yaBXg2rJp2g2Gl26p73qbkhCy
QepzGqCsKVwRvxU+u5520q2PJmIxzH+/9jWekJIIGu2HknWsuRKEtslVLBzSXNHCr7ZsMzBdBU+z
ruO0vCpKbS7rFqp5FXVoNLUpqUOKAF8hkZ/zoCVvETk7v8qdX9TnXr0hKj+LVBRLWynNJwOU3KZB
R/VsRbGxb8fU2GGa1j3IKyL1kyHK5aGa3Q3B1ypndcqza84d365YpqB35iuanVssx1mk0AQWtZd7
nP+0C/orRkWsPAQpqe1J7AJIilFuDhl+M2O6TtEfQqVbMYr0GjZF/lq25WveG/rD6HXZK+8yB9wo
yMjMnZOSI3XnGNVB9tptHaHfKbqd7KXqUaLu5Fn4czKXNKzY1OS6h7p9AENTgn83kk8nVE9i9iCx
bLYnvud+ZKY1y42G7YMb1QAzO81je95ACIvLblEbdvNz2ni+UvyskmQAIIIkllr0n1A73JOnVL8P
TVuP6yRPjMVfHX81rapmtwU5UsanMEc7xMVCMJ1M9xQ0pKERX2fTGgl2+GU4/GBFhiDz0P9C+fAN
Q/Hgw03RCYZX1F+iZBC7Gl4OXBenuKQUhFfIbFtbyxzdJY83/uzzoYVgcLQ0Bx25wcBeXAZzXFEx
lh5jKtPC4/k1hYvQ9M1TX9fei+f38w9FbzBmpJl2brWu/ou181pyW2e69hWxijmcKseRJtv7hDX2
HjPnzKv/H0K2Oe/U9hvq+09QQKMBajQSRXSvXqsxkLyYnFEJMLejpkO3MQ39xoHHGTHk21ZW7jR3
vtQ8i6Ujp+IHCI+W1uRq1k235NEn2MScJ6iL9MZolcccPDNN6rXXJuH2U604N/T+Akhyj/JDAOmA
scqjoXuXc+UxJcv45rZmtVAt03lBz2tYormbPMqNHKwhnj46iQVPoD/A2RqO2b4HiQPziSJly7ps
Dzxq2ODZmVUsPd5Khh2vsshNH5OpGcgskGm4FxbZ9U6ONe5lps6+bzpnVcmMEd1uyqdl001WQIQ6
eSXmyyFJiBXDV1w17jkkLr8s9N5epL78FFlUX5kV//eB9NPGdNNyKZiFBHFQOHpwaGT5JB0PrFUe
KxQRY/XF0vnz7Ei9iJFMCB3k9ROaqtVVgXP4UGZpufJSy/g6tNnfVmIk97lTSXfQQ5P0Njq+R+g8
TNHIe7LJ1bfEb/42eM++8uPSoH0JLCDUmmAJY/MVtfnuLqOIaR3YNkhix0IyU+mqfelRbu3CNzmg
nYPcjjye+Lb8pYzcINEBQf+tbr2N6YCwhO8t+NvhH6OVkrKLlFDaEQD8NpQQmyc6BOQFfOg/a1lg
iEzV3HrVB93dInWSbs0ib+59Mz/H7qAiyqVx9C+T73INswtBZ/9qhcV9J/nhvu8D8wiJN4yQU2PE
Fy9/ywq/9hZeR71oFrQ/OnUja/K2Dwrni5+53brW5PJoc4C4eLzEZdjwkKXB4LBBdVu/lGPjLTti
kVQLFSFM0Y4fLeomsij7lC+a0oxvyiSxCnlKunCtPOcTNWwy2X714dr9ZtsBzCodBWf8oIRbs4QZ
xZWN7tUxgWuVut9+94xhW3oFibtGe2pT3aFKT7r3zHRX65AtDBakI0OkLusakeku8e1tBCf5Meur
fmfa0sEds3StDM5xjKt2IRP0IBDT9Js20MxN5jZffCutUXi3g0WVDsE3eJmutlFY7zlfHqic0YCF
Bn3jSHV9gPr14FDffIfDJGZOhcJdOoBLj4CB9J4f3osGgjLlKEWw0k+mSJKgFUtsY01uRzl31qCc
5S7/0tv5tTBTovFZ+UT5eHyB2Fl+ziTlBZZC604N8+o8GOW1C4Hy5EkYHgPnPZSb9CRDOuGE/bD3
LNhVgPdn+km6cxsqFX1ofTtQGVuw6VAzTUNpMC9TZOvBVNvurjFrCtclQG26FAarUm78o+o0Z6Vu
bDjrJ8ThhEL0HXo8Ivwd5T4YqQH6AmEXDcVY4OmFixg7fvUXD/3pqnWH5x5toUsRh8+1klV3BFr5
Jo0dGb6ual9kOw0XFFkk2zJo/7bJhNwjE6yd+96itFH3gyVPG9mJ3r2YhDS+u297C7jyGH0jrI9H
pxjD3gmifHEbB6rVL4ZKjQHVpe067+3ipdDCZo0oZL4VQ1Mz+flxFPhlvZH6Nycfll1NGShRNi09
3roWp9ajq1Ppt5xAFcfI0x9IBUtLv0OE0HcOaTVciyE0LnYCqrWr17qj/c25rljIYf2t0432OtYJ
aacMms8y+DqWfA9DSV0OTVj96PTHzrZg+Yl851SQZlrAQtWu+ojimSZEijyQGneHUBwBJ77O1wQm
z2s69UhDXxM1LijixCQm24xCqa7jXimGsqond5JSfotA9WTofj2VkdzyGwQtlBhagTeeB5tgGb9z
T2A+u4ekyZaUQZhPeSYniwCYAInz/qO22jgN40jjV9c33/5JWk14iAmHn4e9NnD13wpuFkzZQxD/
KNzcPvQF3I92g74NVTfJLtCpsKI+k8rkEm4yjtzDRsu14jLapUWxpdwQw/GuTl1ku4xH9WNqk5fz
+frv+A0hOZdBpQDh4XiBlDlbu0EgPzRjZKEy1MlPeXxfljyATnK9920bhrtWRxE+9Jz6MgRT8sWJ
y6+qm57lgm96FPeorQNnIsqlLU0LyXWtMfRd447yDqw0SuaZGq8Vwyr2islugLunn4yuIDPNcykF
yWtVLs13O08elQGZoCqTZWRrpHVnhPkPTnl3PvfCr17LK+z8KIOiKWh25VDf2XyVtpFqd9vesIer
bNneCg5o9VUmQamaSfgjNc9ksoCO82W+mn1tfbV8eE6LVqkeSDA1myKuM7AuJdhowlg8c1XXrNKb
ZVpZ0bci65d+Vsbvsl8igpAG8bMJNHDTQn1yHEcNlhYDLK/vdAo5/eGs1rr9ZDuOwi17Q5SreAt8
g/JOWy4Ort5Z4Am7d8WLuFHaFlB8ozIBwjfhESricE3kZrhLHDNftIbxLVRy74lSxGGnQJy6hfTU
eeaMDlVk6n2HxgIAYZoMD0Oid5T9lPKmTNvmFV7Ug/AIzBrEeEF8Tu2qbNv01U62vHgPJ4S5V8g/
nPhfRqT+avMC9YSzCiDyXzc9QfdBDYZTSth30QeO+2ToOuGgsj9M2JNOgyG46EEL9nV8DgDqUVFT
1uvSQKba471cmehf7vlxkV6acPQXdmuT/p5mq8ZGccbQn2QZ8lESDzwU1fyQlkAqNL3t9k1D9Hq0
lfSrE1vvHUjTa+GE+jXT/L8Ra08pgHYWOTjqJXV8MCw4srlHRGrY9m2UPnjqFLnOmuq7CXlWEjTK
O6ec90IOrOcC6qe1okRf7aHMV+Q9nWsyNWCWYVIld7RzTUmV4PyolNVYglny3dK5CkfHMYHmhySx
Z1su9SbRX24s0y7CLSaudLVve982i03EdZpL33YEmyXPX9tZnp4lr0KAYIwhfmq1+ATq4i8LwOQ5
0Ix15lePUFAHS3VUT2PlHPWEOK7l2Mo5R9R9OQ6+sjLqut85caXu0SEZLvnUBLt0IOQCyiDY5Z4T
oF7VqK/mAJ9+2fc/KIYb/Y4TO7RWzyXx9kVVO9m6gyCJ22XsjQcyCEtflwyEonJtJw+A2OLCVIjV
eNbOjaR0yUee76sSf/EdFRoYGxEYTc6H00ix6jLRSEeHptavOiMiQi8PFiV1TdMuorp5hCwo2Qnb
3FAV9sulstVu3VmdtuBp5KyTKni1q44wjKUHLxMb5apNDO0aOb6z8SnOdhNjS0ZqPFFglO48A8Wb
Ti1g/Anqc1dqySOMCjxXo7IH9krv98KmJEBfYJcFDirZV44C1ruiEoYaJzky+8HTeEpGbeJNlqTh
4OvZeACPzbvjksEIKOo/NWCPeBCMvkgVaYeOItx1CwHzLil6+15G3lO21JZDD0rz1L0SKw044/hB
s4y9JDiBGU73wUjAwgbmsSqsUV1pvuNC7tI9eETDHcMkhT+GknmuQSi61KvdS5mX3fMsPVU7Ixsx
mjw1eaB3n02EAJAj93nIi+vyGZUvguiR/sTnxwSjs4ThPb3azaQr3DxbFCNfiXwmt6YgL70qYAhb
D5OXmAiLyr2r8+9igNCpvCZhGq0sqxyvMEw5C02pe7Is2ni92WTD3KqxrYN/xUVMcFrQLwYQycmS
d2G0lA0E3GupKU+9YxWnpol/9mKoFtYZwf2J9BqQsvC5dbkT8bmK5XYT80t4Lg3UfSXZyLeJ4rhU
VdLwMXD2TW0Rv0/Hs1Ga/AAk4X1dSBFff26LPMFaKL3C0I2wCSUkpWHdC1ttZwQaK2hLQ1vlmFS5
JOmI6oL6245ymq6yYrhroAO6yjAbLDXX9+59XvWW0FxMtrCDNd8brzZgohNfuqpTVvAK6vxMu/rR
ydVkW4f619Zvo7Pf/k0QvLyLmyHfOLYLW0yAAlHlQropenAqQ5MjunNTW3d90Q+ETpEf6U3ZRGjC
gq9air+6sKL8ZSBvsTB0qX7hfq8s69D1Hgu7RKktLN2LKfOhCCJIe4LoaDZo86qNwU/LNBRNB6kH
VZBO1mcLMaX2xK3TbiV1sXrVqodAkDNR7o72Dm/wjbtJJhy3pyqM9MVIUQmnXnUK9SHgJgiWRFP4
Co8FvtlsFE/WbgROZd0gRtqr8AtNFE7Cr0PXCr5o8xRl8AjkoRevGkvRD3VAvb4DmOtJ8c3qgeP0
Qu6T7AnmxzUwSel+elB3m0p51WKnOJVJ4N6GRp4ky3Dowg0ELmispG0vrREvlbYxMN2HSs++UzoB
RiztugPftWDRkam6N7IIvJwTj1vDcQFcldKLj7bVQzckS70pqydvGMqnLLGvOWTCd7knlU+O1hnL
dhga7rAMbVtxt6QowpVbu3dGlnfnNh/cuxSxdfg5w1cvCct9IPs5hRte9GpGxCaJQwY7MRtRRw1G
nlSZmHUlhKvSSHqUbV1+4PdjJ8y91aan2M9ANnHQBCA5+pA3kME0tCpeUQ9hPhtxBIG3Cnc4FVXm
c1IR+wZoJq/saWgMsrLNM37epcgynhOqlICEKvFarFWd1tvC8N2sb2sbkMP82msw/OLME161yUbX
gyeNraK2DyBtp/5LDFVEKtcw88sb4Zx2YNJ1aEdvs7IXpYRu/Hx7W9v37grCH3krnDWKKValb7u3
2dismpVFmf1OOMtBB+ipndKw4rqjLy31uo624EZ3huW0l9YbrE0SjPnJjo4ZEbon1L5aRe6epkqa
p6TsX8jPOecMZoEdDA+w62t9d2nqeE9Ju3O0NAk2FmGrlbdipDLrZmq1LrrTQSq4cq4GUJem+pHs
yMHuUJsW/mkZxCvOzwHy5aibWGnHI15AnlgOYwTqyF0kSv89zY32Lc99FZlwzbhQlx7uAnijatJh
18aInhsZqTDTSdUDMfV2GTq991oSOt5o8BxsxKxSIftRFzHqItNspgPpq7L26gW29tK8VUXi7VQ/
g7S8I2wXJma5qqSi3IJc5nfL9sbh4CBTYaxDw/rVjaeuriSFuvzg8KGrJ0q+iaZqL894cIfOezH5
8yhaHlYSNEAvGp+2ezdGiGgaSUanX0JveBCjcEyzuwJ0nhiBsTJOGgo9i0DwnpeQPNl9D9/5tCsC
ndpmYtdahaakXQZX/tno0t6SKAiczTzw54fYBUw5Oc32WIdz0R8Cc/lpIvNCeVG4ybCdnYUL8QjO
OiZc878v57YcGI1SUZ4RJthQ3z18tUfTXY21050GJZXPskq4q1EBDoackf0Bsolg0hESTTHJCole
rBkTDwbCsKOFopCwKb97cTYlmVvkaT9NCGcxC2svoh/TzmIZmr8ePAoQWaxHQNS3XStiy8CeSEo1
C5DMq2gY00NWBT8bagPTA5Hv9CB688TsN0988vsvXObtgZtBeC/2n9eJ4ewzX+m/cPm01bz2j6/y
j1ebX8Hs8mn7ypN+vfw/XmneZnb5tM3s8r+9H3/c5t9fSSwT74fSDug7+sGDMM0vYx7+8RJ/dJkn
Pr3l//tW85/xaat/eqWfXP7pap9s/x9f6R+3+vev1Pb8kqdDLUO0d+DRLpi+hqL5N+MPU1Hlsyol
R3hbdRs3epR9HN8WfFj2j1cQRrHVbZf/5D9fdX7VcocKzXqe+bjTf9rvP12fwwxH704PeTqfr3jb
9fP78NH6f73u7Yof/xJx9XoYr0bRtZv5r51f1SfbPPz8Qv+4REx8eOnzFmImnv7ln2xi4r+w/Rcu
//tWtlNCnVtqb4NkBMdGaieGRMBmx/h3I2aiYSgOqnYVZmERvUosmH1NtwyPYrokgbR3YmTZtM57
yLRGX3qVQW1VbUj3WRBDoFb3T5yCIbKdRnFO5WILvmWaF2vGQDcPZN9/iHlhd+GJ2owljFjCJpqq
hy3D1AGB1ZDtn6CLvkDqEV8KW4r3ne0g+NxR52ub0a2BoTI+5ykMpJOXFkUoyYnZwJKAs3ny6WYT
02qkv7cAqIicNVDLiK1yv6fOOVfl9c3RhVVyVRmBDU+yQX1JNiKxw8keHCZiqhs/QsvVhu/GoH6+
Ky46QQPy9iHVPdNwCKziUihxcVGURtt6egF0XaxutWrYuQXIhg+rrd4BmJw2XyEXZEexsDJzZImM
+n7eS2ztd1pFUNM73vYLkqI5hWkMLe+vSwq3tO/6s8qDxc1NHzmiWerOkcueImb0grxJof4mVg89
MiXqH4TrG5n6q3Hotgb/tyOgXO/kV5OWvRC8F0axfJ4uwIk4kqMfkq4BVWHnBUWnKUwfmbXPC8u/
DRwlcEDDTPYcOC4EVwSvbiuEcV4mWWO0JOlRrz+suXlWQ7nu4iQ9fl44KoO/b0Lp/tNeYmhk5plI
t7FXKgOt+hihtVHuvLugSbw70QPs5aHbWnpbF8gseW1m5wnh1zljdB6pLJ1c55W3jbT2wbajmLhp
oB9EMxI6O6CMrB9ED8G0YZ9IyUJMJr/dxNDVdS+l4IQVGcXRiM1Ki9aRgZehNuZDPNYU6l0rScqd
sLaIya3B1GpLMXGbndxFrxtlQt6qdxK+swcZJ3Mj5VB6gNf46TvPRor/iMiQSsD2Xya1MdN3umq/
zXYTPKEKn1aakeVx5a2YmS/moGEIqq6DwmR61b9f122YUqpHqaG9Fi/CsDyVd6RMYNiy3YNojCxD
sf7WztYuMrFm1IQQLZx8E5AtCF8PKN+NcSd92EAvcgIGcRdLtw1viz5sWPZwvUowNKxUmNGP+tSE
Yd4cxVD05uaTjTo9aGM5iC3nif9pg3nZ7Rpq72wyqO1SDj5lf0o4IqKArCZXX/bTa2iknK5CBCXE
BPG2CA1qRGonrUp4ae0DpQBjuhBjsKc/jZbhPyG0IG+EHfSYc5hXzL6lELYU24i1s8+nYe71VGM4
9X6Uo69Sk5LJyA2Y3PQwegwAqO1ti6CBzCfstWi1nfCggMvhzO34V2uCsacZ1XW5GZdAqiwo/Cc4
STvBSZoBUE8+5iapx6krjPU0I3qzj1hS9RurR75pdhXmfxoGAqIy7xTL453b1sP96BhXvU66p4ID
9yHX1XI9lHH65ukGKSUAVoTOBkjephSUHLlfCgPgalRAvxbWtbuQ6mEvwMYChSyaurLdpWE4yXq2
CdhySlXdOgG/tRQTN3iy67jhVrP56H8APXt1G+1hXvx2c2yo4q4CGHMRuHIPTuE4B06ueroQXdHA
xW4AIajQtL9ZS8q0+0I1NtrsCdmpiwzn5EPeCJnYqRHL7aIOAFgSFsjNqocxNIVQXR69GtmcoLor
c3ifRU80+ZBQbZvqoDrc6udE9LsXe4AcYHLWt8JZ1jTkoCMfTtTaqi59Gr+ErmNBPhwDOZVi1LB+
20JSWRcx4U+9P9mTPn2Jf+8RtU+ELfNT7eTRGe7/6NyU1qpyCH1C6vXTJCbHohvBk1RKvoeE9iSP
9tAthE/VgaAm74kyfOpE1AdOeyVtXQVb0Y0b490O1Gz7wSYuFf7I4QU/ib5EyLTvtQSiO905JFPT
mwqMlPNY9NAJRpfErHaf7VLrHP7J1hu+e5AQfULTffK57SqsYizWiKYdKD1ZipmiGOQdWeXWMJWr
rvv5S0282ZcBspuxrz8T9ajNJn/xvFRGQb0D1y9nLwoS8hejMx/FijC343OZ89CY60RrzYYbjU7J
9dFPffcoekmX/zV4trkRo24o3KNXAUnmx/2XS/i7N9s6YKao4bioT0yz88RtsdhH7PjpcjXVOqu0
TiZO/H9ZNzv/XBvIqFBYwUb2g2xbjLp3L8klLPSFE38hevfV6HXlB+LajqGT+rW98DG2ovqr00ak
dMLWf/BDm3umEUpHszbj46d9Gki/jn5XwnfDh/ikyJW176Sc+BO0A4sa8ZxTgLzEcG5gBdy0IdBL
sAhm+RpGkrOOYetaWATKSZgm0RresebUTA3Juo/NbBMuiqyso9KW9rNdLJiHwk3Y0lwzd2PkoNX2
L1sa+fjxCvN6LSQdUSfJ1TUMCqFixB0sWMm3YhjLeXLnJPEdANsoXzYpahaej9qWr9XwfPUocCla
0C8g1epInP9Lk6HXi96rAbf3QkyFnQKPtejmXoIKbEFY7YPRLTJzrXUhKDenajaBEilTyYH/KJpG
h0ACrft7MfIKCHBmj25y6/AIrPGXB09N4B8V5L2VIq1WpB29cylIkoo65rHdzfq1MEKd6Z8HQYgU
T07C+Gefec3sU020S2IiDDVvJ4PVg0Eo157hColcJX9uK5Tofg1+zRRSIW1SqqMohpnue5qXrUOo
HJbiNjjfFbMBZlx/mphtt/voNKEPLoH06bYqmnmreWJeNm81O2cINhGvTVLu6/X4SK1/v7DJuB/G
CL0YNbE8cq2UFMWW2xTLCq4Sv1Ef+mkSYgx72Sggs4VvL5nGMagmvdtMawvSKsHRLtXgImaDnP9I
mkBjLoYWmfk73euPCAfJj+WwbqmPqUDSAVmY5M7tTFu5jenvU4QuTokFCxdnojxaiS7E4kO1sDOQ
nZShlpt6SPtqUWjyT9fb/LxU9Lpg4mAYOKuIIVF2qpl6QHiRlD3YVBvfubWmPA0kPZdaZOl7UFPK
k19aNmz3novidA5VmKx3S3PKvhpIvu4NrfhejLLNcXWygWn0AIE15X6c8rCi0T1F3wd1/V2Mmiln
K3wDSnf+0Xfac14uemJfJZPKPSxd8bGPuoL6dZ6nFN6Hi14CmBG2VqFas3ZcZzsWmXSXU6e7HuoW
tbney5d9lSiHUTRxBcApm+QEF8LwYWqaz+D6OHhJ+7MnXD54a1HwJc3kcgd6pzyoMsSSv9UGheSg
GGZBdiQt4h+FqRaqhFVC6syU04mC/5c+oXAuTSrnpF4Feoxk4YcVvZIfDdPyjrcNxMy8y5hCd736
/TKGtiJRPnrx0gjyd1Kp+SMZqOJRkuK/yPW3J30aKbLR74BMImU1eeSFWjxmQbOC+ny8Cn+lGBEi
7imREpOSYVb3ak3oflouFrlurAA4Quv7dgE7Ts5JalDbr+X5siNUsjAjJzsKZ1AE414dqBQS10ch
Qt4PNmlJiKutVnttqlI7WxLwWDG0PEiVx5qqHDEsHKtayHpknVNPkl9/rmlbRTtLCTzjbuFor/Ma
HmLDq6qi9ufDaRlY8bcEDM4lmxpSmMrFVxNj3U/qpbNNTCR6hk5ChMqPGIpGuPh68NiDTjzMJtGj
ZrQ3Cc7M+5A7tA9uCuXv78vdPFVqzd3eAes6vQTR9JYOg3rqbztXqo8GZ88ctgG1Pqp9uTM7b9jZ
Sl1DT4spVk2NqhUxFl1hva0Ry82KJCJQ3KJa+yP456bO/mFBJlPzGQXSTmk4Qogmbj0X1NU0rmRJ
vRkpd/k5PTt+so3TisZsnJ+LxbSuxepWAZf/eWsjduwEbc9/2Tan9GWnDfA3wgsSryIUZ74ojdPx
S6sj0ml62RfFfoYU2XqB6Kw8VyGSgVYfp19Sd8jXtkd5OUdsiJ5LeWFlsrJyJmQ+UtDp0ZiQm6In
bCNAdGDF04xost89MYQmjWnHiKHl6aYf3qzbyzwzn+Clbq6Kn7RXVTHcVdeheDPbTLnwzlXuboWp
o+gSltmJ0lUb7H4vjKIJIYbYmgA6Jp7r5jo35mNYu9kVdKbFUdGgiDOrSgfAPRcsQlM+JwZoNkpM
VyH0mrucbPVLU/EOVaGB5PCkxEz9L9XVblMf9WnY1SBYqRB2T2LWtP23bnCGO7EUBOwlKdXiKuZs
Pd82uhk/iLlAqhcgcOInxVGc5w75YRheHFN6CmDKuwLYrI6ZCyJ1GiVQG9x6jRMjQqC01V5M9IZX
Xp3SbnYwafE8MjnPE40v7WVFbxC8wE34gmPzNo0HMGX2FbsjIldEvn9bfZvzS+AYkqasJc9zN07n
w0MQe9lFNLKBNNRYI6Arhgga/5yo8gpqGln2NrNzOs0iOdGt/CiHeu73LlGvZBfPV5111+QIBP2e
ECuMjqhdKFmQMenSxoRpe891zH2qoBozkVPKk8AeslxoBQtay3k8TyNcCOGlGA91XewqneJlPxq3
Gfl/WJ689upqKp+3qadF5xANwAs55Z+W0M26KerDP0g4TBNtXpdUMAAmJVq8dqWYOv3QgScQAtp9
59TWdZgaqnJRAS6JjsVKYF39xLCuhuJa27qPrMVs0xVJOVHhdBQmsVT4QmOzqFPVB6PIbmJS8bzg
dpnZNl/Gaak4buGmOTq+1e4pzKY4Pc7HV5NH7lWiN8Qjp6ENGxVl+/p930rVY6RbW09WR7AmrXeM
QZguAzHUrWgdN161E7NB0b+F7pSqB53zXPDpFV5wq0B8z4EQ0Qq2Liol3UDLEWzFcAwLUJSK75zF
UClBfErpa6r5zR2/VPFtEfosMA/D1LAWXrlmSIuyBM8vhqkFYaeK4LZe8LE18wylBeiA9lVupVtu
utojyQbu5BAJ/B2Y0G9DiP8NjsB+aSH1ffnkq8MTgBYLvmmMyjuPjyuKd51VLY/asZ0a0RNNgBTV
0Sp8t4ADnRkJuNWi1aIawk2GUVk9aE4dvnZR7YRPedrUr7ncvCtNsLGtorjPO1l9oiwdeGRZ8aQY
+NpTD9pj5RmduxWzgc55H9USDQAGzgPK38fIBSYVTc4lMcQrJeAHMSnWh8X32OY0JCx+Hn71SgmG
68lbyiH2HyGWlw1DXsV81R5EQ/GVbPgPndHmDxRzjsSSZMguRzeKl3bMcTXVdYhRf/vXbbbVfMO4
Uy313U0QJOs7Jb50GXdKHidhxweNeGmmRkz0aWruvT55rs3il2lakKZ2fi7NcHnzb0zvEPrjuREU
pRP5vOjNTf0PtiEx/pPfvCwM+fxnUt2v9NiLwEq7MO4MOhXDU82pWvkqjEE0otfm5EkWYvxpGixo
sPMD9yTstx3Ekk9+s+2DTw5Xx4bvw7siFyoPGVz4w5XmJaL3+dWkOrGhnse6xR8dxY7z3sJP8yVj
XXBXgakbjYBlZ8Mqzac2yjfGxC0txlCbBICHATTOtq7X0DD6MJ4WNsIo1sxNaVvhIc876R7goPHY
Vul3KTO6kxgRclU3nM2MVcvn5hHhkF0QZf0pbWwFlRwqNQYzVNE3TdWLsImmTQ1ILm01W4thLo1g
d4t23BOz5fPflP4LaOiACjWlQSswSze6MzTnKKoc6lQC7yBNzK9sSuAagJA/lh4YdM+/iJ6h8muT
KQ3syP86gcoY0WPXeBV2c0xCaCgmFyX+UXUkksQeSWb7kEP0Krc5yURBltrQ28bCtxxIGLjfY4RJ
jkkdZ0erD+8D3Ui24W+TsBdm6eeLz92einasvNG31WL+g9Pv3YTtz1vmrvNr9zr3toCc7LXSOem5
ioMWogUqDXJqTBaB2frvKTBPioh+8J/5osGN9ToqWb1yFTu+ZBlMgpD7qbvBLJSLyTPaymybfEnp
vkPyoR5Pvg48e1P6lBJZldWvPhhFVzSaB0C9rTUXuBaYbbDd6niapwco7ptF4/I2oZv8Nk8E0MOi
xIbmpZxkD/zacjuGjlSMqJTQj1U2fhUj0XS5Pn1ounKtVkP2IGxyABFMOdp8uTG5iGaTqg3WYk6f
TNCfqNtR0prlbEuS2l4MLWD1eaM++uYqaJffdqUc7ECZXLgQewhb6sAt68Z9uBE2Ho6CZaEG9Q6e
kUuWD0h8ILP00Dpmf4Y38xxOI8rki4cBFv4NpGnjSgxFQwz/HaB8SHQSt7gynItLxlssEqaaaust
zAbtsoQYmjrhfgBJ5iLN2OfqJQYdr+djcFdPI2FXfVM/8uxwECNbHnVQiupQbC0ktxbCeGsqWb24
KlJhWgPTnLD5nazd6UO4qJIyXJuOVNwFuUF2FmreXWwp2h1/tw3g2VKeW5MEitzq/t9DriwTyFAo
5m71Q6oH2ZtfULhqw0oF2ZEkraOxsE46DCUHp5L1rUVQ5NpSD7mCgkV+NbLgGxmu8ocVbhHX8Dbc
Z8qtRfXctXFUc5kVHjazaZxFxrP5qamdg5g1pQjG+3jgI47WqLmTwULuYyRuVppamifK5t+hVPAp
oFCQ9J5MczPbTDjad5ncUG+Oh7BL/ZC3cFn/Wkbt5v9lu3+6qrBNr5Bzl7r2QMqXU/qynppmyryK
hmKjVQjg9zSbhIenDsqmUWX+oZOvsIn1Ykgh6AN4d2MvRvO+VMmkcIFsM8qlDg2w8klmOXkq2phi
UesvqOydS0WGbajSYpepcnCXdjXVv4Zm3hMNQnnKcSFXQod0gSyG8VdvNI9dxCdY6qul0ZHj5JR/
vPGrfqBaFd3BSdR1WeiUykzMqqpm0Ije1AiXcWJnbaaodTAmP0Y1Hy7c0aC57v32G8Uqh4KyylcP
cqMt9eXtrgjcEBkb+ZvBZ2yX2hb0O5mVvfQUIG0dexzWYlj1dbtGqCndiqE7duFKNrRwL4aOOpFf
IXRxHLhVvngwWVFuBPVWIcvSGf1ncM0p9GuFbKvPvZL+HJZTvFUMnchxoSJrf86KYXLN9fXgye/t
ODowv5oyqkOxDta3TiPQ0R0nGFNBsYQ/ZpVIrXwWI9EkfjIRWajvYaelybq39qpJoJ+wgUY5jKzd
etPDOoUxRUcSiEIzMaEj5XCb5aumU6I0eceloa5ztYN79ve0UxhavhI73ralsnYxpK60rpGKWbZx
mx2MKEEnELnY1Qj+/JtsQMKgOn9JY2esR8UPDk1pp49apH1DxDPZ5p4HTqfxsrNobLevT519EYOh
KopmNU9qkqcsjRKJpb4puh2Ehi9uWlBM6JTqwlEt6a6e5DzIBniXNIZtyVC0D/a8SD190dmQTwZ1
Q9wAN7EKBtp2P7YoXZK+CL82KhyVpmG/1Z3HD12UwxPfUpfRdHULZ0TmvEET9Kbkbfmoa0N04FFJ
WUPx3L1FPB7HmvOmE6kjU5vLYGFV5UEf7XexjnMAP9+Unfw/ws5ru20kStdPhLWQwy1JMYmisiz5
BssRORZQCE9/PhRt093TZ6YvqlGRNCkCVXv/4XGE8Ug+ord57ibORZJMH59twzU+wyjFuxOIyEEd
HVVRcBSKvZrH1HKaVEXSQPvUuwaD8NLzURquZ++uDtyNOoT66WLXVkZrI+z0e5Gl+n0lwo82iYyD
qqlCdaZZuBrgxt1d2y3TtE99bc0NVpW6CN7c2Zrv3DCZVlLHVHBGZO4mMEd/p6qF5rxKs1rjxoon
xiJbYxtpzKdmxid1lc1xIVbqMor8TKyuXbrfcWhpDZDhTPlr4K9LbP9WducGqDnO4yldiogoTLlp
reHdq9x+pzpw3wqxPkmqT65dwjis21jwXQ+gh9RlvMjupIupxfLAOV2KRcnnUr8M6km5GXh9IYi1
YKYVKlqg52Zw/Iw9PEbRpdYIFePnOpv7bvHuEcDleaqn1r4rTPNVl+GvXqTv0uM04AzHPsFfwaWL
vs5etmtT2/6Jwv5BpD1BPkQaOD6GB1d41YMK5OdmM6/0qIxvVTUy4vim0ZEm8zPvVYwz/kjZ/NkN
/XqbdyPBx8Br35f2qjGnz1BmkWXlT5j0zroBIXWs9DF5t/0MMeNAvPQTKpBFIn+oZr8Y4l1tjSun
2Luc0Y4od6PUvFzZ/6xO2jgs9oV0Xy4vw2PgVliHI577Z86/1rmMNrAXKFfXNaPAe/TgQeza0htO
WlQNGN5jZeUMxn2Pl7mNmS9tqjfTx+GkiqotX7Qx8naZSN3wTrUhDQKGxqzblZoByCQhPL2s2pRz
tjfI/9SYv+L1DSepzodt9ofMxRfozSvV6yTpRyX0fj93hgmrYZmRxB2ZoNpNYOn9GahYYEj6uCen
+8IxNsuQtpRsaGo2IW1HEmOntZm7rdEzQ+3aNPRNFHU/65pQvpY3+ATCe4FZ8dvFnX8rfu798KtD
Obtf2haFjH91+KUH+fW6jBqtXOLV1bVDrf9fy1zb1JDrjNJBWYXfLu8mWd5NsthDq9HX9+rE5lNk
l9bK0ESzIcZQPeAwVj54yxX4AghM7r1qUcUc4yLXDq7319Ag7ybOQ/vLlD8rjM1UcBsL+xs1Uy1t
+7o8T8SyVJNdyBjHC8cmjJzE6XZOnShYGTxX72p/uDFUVc0r6rwinanbWz2CNg7NT/anBETo9Z2p
V4fvi4efP8vdtSPoenkrCDpe3oatLyZg2gYjZ++xIOzUBwRKTafxH3MR2HfgXo6qT1+aqsFDqMOa
2B0tVdXR1f1w0xpBsDFT9uFrTnDhStC/uEF7lzF8qfcu4j0ntQp3hf4RN5trP9i/7oCqy53nZ3s/
6Z1z51Q5z9eCFKghdCA6KBuc09l2zurKj1rrEHXd82WcmhIN+fcyLOd9wX8WgW9mePwk9p2wkpW7
rKrGXZdacKGTV1fHy0saaGUksLI2w5JtHGQfQcGr672q4nWOEbADFUlV/QKpj7Z/xjDAv8VfwrsU
/6qqDtUmgzTZ1lOcojwI9s9Kh3yFv037iMdc+5ik5Lzs2oTxNUwtHzMFPJO/29RgnoLdJh9Q61BV
NU7N7VL2HjYB5svcf60nRNztagEX28D1/Nau5K8i6L3bgU0DFHiUliBT/e5YLMsbjBCQ43RSUbVb
tMvRnEBmsDGaaKNW+OtSLatGq54QBRF+aFgjzTrmUZhvYolZF3jCd2lwgjJNkG1wcEuvh0LfXOqw
UP3TZdQURChYuPHXv3ocNala5qN6zvEbniDb8Jz9it1i5jTDKmR/ReFktYYNM1k/BH1M45iNdXJK
4LmiPm8d0yLfRsQ496kHrWquG+dIztbdR/bwpFkDLGtUkVfWLLstB6jpc0YUAf7p9G5GaCLwF9Jt
21xe2ku3nS/tQ2H+1a7Gz8BJLuPtvNfucFVEkmVEPmlomnOLZP9LnnE87uopOc6L9+7gYS1gYKC3
FYvZrsXBZc8vKt6o3ghp1lPoZjyglrlNObkPupbs+2Uszgn+0Y/CNyRM50fhSmslWlR70IJbodht
fbGMHnuMSCbImdtQXE1hrvI0yM4yqfNnHJfuG9TEP4BZlVs3EhoCa0H9EcBkJn5UQ/bDo52EP66J
xR0UzfYO6WoMhBpMgAa/vTRFboxAEZn89s5oNWJpBfBsNViNUR2qqorag8ceRjjyRPGi+XIdqK60
RdK5Gr5dl1fNapFr2xAnn3vvIx+redtaIjK2zexCWtQ4rm0wIm3W3EcF26ily0mz5jT2FnfxIkjz
LQGkYvU/ZoGlSo9WYG0ui6j1LoPsTH4yNKvdp1aanK+FW4GiHqb1tQV5pOSMjiVeCXPivBCSjA6q
7TpEXYnan9ehYWiba4cx+UwjahrtHFnAO1xe7NKoLqsWZAfqTRsrt/9+F5ZHKK6v+y9+mw3HKJzk
MdC9X4VqU1XVca3+NSRttHz1V/3PMtoc2usQWy0MjVjwOvn/u5a3jNO6Ot7j2XxA2mPeJaMXr9pF
QqtD2R8pAL/e1Fpg3ZZxgPSWktrKEI26y8jvrCcnIdgbtpOOyyVz9IovZZrNWzUE+YEEZSUMmKKo
dvZj7nnsHlvtYxiMA8w51Lj1eCT5tWiXL+3N3PywMpQ6kjQ2z3VnH0XcbwdNHlPhVF/jwhc8JS3t
NUntZjMKbXhwdSfZeWhr3PpYT6z7fKqxtjMRv++6L4Xw0ler1ryHCiJxidzba0g+5qWKjqpLFUg/
AGnWBb6BjGZf8SiEvcJz91uDV/BLhrktzhXaWtUczIxevJEfmZ/1m4m99sazVq6WZM9R3MvnbCzS
jV+E3S4vXPmsV1V6xx3wTXWqYozCzz67xZOqIcfh7YQNdzPVCQutWcxfFgu8+Ndis8j7HYHgu6nv
SPjNFXuYRcRHopAN5mSponxy43XmrslRA0oSbeAh/NuJRxnjGLlA2NkBX3rtaET9BZsXD4llogBa
EZNlGrMHhbQCZXjfdEX2oEBYS59YaqovStN7oef6aurYdXhOV5MuzPQVWP36yavs6om9NGSJci53
qqo6rAqecJp6Z9UkHNmezM57uYxfJkXaYpcacejJJ5nm68HuvqZB1N+qIWQy/PtudtfXCYberXVu
kidh2KvMYxOc1Yl0kArOw0NQaPdpG2kclgB+nrEsk+diEOT/9RzSSoiU587y4CzgUdTuwtCw+BBD
sW6cmBTZ8jDNzQxt4xTbn6WmCtVZLSOuw/73tkniwjcKyL2ZdlO5PuqEnKl95EZuprTwb8cxbu7x
KGnWuLQW3/7vEQVrjP9cozcaPEmsKto3Wd49i0l7D3mPp2qptWUf7+dhNNaaZotnqxq75yx/N+08
e1ItDh4jOBk6w1b1JVPgne0RnaRIdI95agJrbuwzZ1OcuQspvw48smNHS987L7C2IrCSQ5Xp7rnn
ZuAOfnjb8phroetyOc6BduPXACBxffeRw5wxW5o783VCeulSNaVrvvYy9P6qXnvV4P+aWxL726N5
W8xmd1JFoKN8wEO3Qsrxd5u60nsULwgFh2RBygXgORXY6uooS24ujf2CJk17b1+41nyca9SxlSh7
jwMSzyTvRRqztp9kD1S/NJMPvbHWiH7GXwFOAgdL/FfTS7FIrMHgZBJhVys5O4NmnjMUZCA38TM5
FVF9c+l00847uJH+KYbSQKonfKsEt4jAnfudxMBmUwWz9dLEtrgl/SFXqmoiDv6QiAyTnlbr15b1
yTDr/ln1tQgsZFoTn1XNqKd67Z/nhFv5Axo4/u2UadkaAAD2IpM73clmttbYLcVfPcvbslNyPsmu
RlXERCHLnbT4rV4MwZYBama2GJO0I4pOaiZb6+Tr3DjbcvKcT8Mw1DuZ3cQR0t8ziOH2e9Lgczh1
hvbmyuFr67TZvarp5pvoO/0VSF3/SHLtLs8rnL/7kEymmUdrVTXLodgBBXZvwOm9F/DjD03rljMo
e23e16CuzZzQkL4UTjyiOfXnaixQyuAwMGxVhyqMOncv4zwEP24RDVtf5+eCJAr2R71AASKMt16J
i9bo95yM2yk7B71ucsfMjSeUmod1VgufD32OVsJrbeS4rHFd+1F16/ZN418ui7Cubg3fIQTt1Sgy
at96C3VuAm4VVkMjMPCJp1RlDdji9N3wbIaLZ3hhp9/yMFwTeux/Fql8sBGj+pgnfjC21dQPXZDV
ezm4xAiNwjxbaaNvYoOEPZrdX9SkyT/UqBD98JyhWMV62b6WEqP11gvlqo1wACc/KFEU5TcnJrvd
d5nbvxCTWLzGwLar3raKI5I89jfV6VVR8MwHo7pUgd35G/7dwZ2qWa7w15Y/gDhblka6+D/XUp2N
Nvv/XCvB8MS2jODOXiartVLzJcoLe6PCbtLpc9yNku5XvO6vuhw1f130KA6JZW/dmWh/zOjB7NGK
cF5yI/W2jSyzm27Za8u0RfpW4w4sl6o+WvOZqDV5X2qaUZvPY/aoJqrFPKc+4OAx8MyjH4OgBrZW
EdyqtXRr/O9Xil7rKOHRY0XhpYjMzgE6GmfJtpeiX6meQDa/ulX1MkYvhHEA53G4Tk5rThYR+kEr
Y7K4jbZg3G5NF28zYKzkAnPur0tTuMie67ExJdgycXkZXSSAazUjPc5I5Om+8eHoMTDjrg+3Q1RN
n60Z7anfzX2D0q5q1r3/bP7HaLVIucT0/jFaNcdp+j2o0DYedV/uOTk5uww1+hd7ir5Jt52+IRLy
pCFA9GabqQO5ytFhbrYcf/p5XqkRyCxuBxnA5gzjGkB7/8lKjXFtkYG/YzeJ8qquddWdqvfgxodF
FyoYvrG1xrarsn+WUX3GV8b/GMwWt6OGqLZHPHXXorNz9ESvnaQMzJu5GsQLwuYDunJi/Fa11nLj
sX8SGNqhOrzqy2B+kQBb0CfRwXgtn5rTAvf4j3Y81O46u9ZfIh8t2MFxfo1PMIq6jr+2L+PlMj70
GK/WVx/oP8dfXzdinX+NV+/nn+P/Y331/tvl/XtTdTOSQHmxAudHbPXDtx4V6DnL8YfxVzDpEgT/
nXJPyMD8hn/69zG1vSMit5INp+PsUQ9Kt6EfTp/Ra0OKrdU+eSaax83Sjnnx9BlFnrX9p72EaHdp
X8bPvi33RE+6VYHhyq2ws7Zd5YXm3jaD5WHgIc2N6lGF6rhW1VUrLKb8q7tK+2Mfj+P+2j4Zg0Ok
LNafsXVGl6nIzI9ailefrOpP9HYLzUNvrJ+H/YhHzXpEhmWb10GLtB8FflrtSVXVlSq0gXR5ZHcC
JRQeSRoUrXru7lSR1UF3lyyFqobO6KyReOk217bW7oljq3qkzenWsqN5peapKapjqlGVhdPZIu/v
6R9ytrB6a6PXyneSkxw849I+pUicjLmLnaaOIwlnA/ssB+Rfsrw4Nl6Pi3oOmmsXlBh3o92unQj0
wpvzoCLP1qJ/V87PY8LxJqg4bnnTM+4g87OPdwGUUon54tIG7WbC2JUNR+JC83PNB8ht03M3Bkjg
AstA+Thom3U0+jAKcvOset1k4VmBErsxrHh+7hHiWk7DbCa7taVbwXsaT58MdAl/5tmDh5JhtHJd
8BHzwhNEVv+mz9m3mBWwA6n3n00YbsMO57n4jATUcsS0Bqx8UeIa97oXgwwwEHbTm/qoaiOhkXt1
1dwL2YyXa41n7MYxcz6zESAQHH5YQ0UE9byBmXjXlvVY7Vo5sWVGUG9NcnK8c6BtlWhBofRjya+h
qNZjPdno3dbaTaQXyTEzhvlJOCmSswjL7UfdCW78LhZbf8Qx1tCi8a3LFsHHrowPZtqPb5OfGisO
gCU+DPTOTcYTBQM8u0hGXEoanhh/Ckwgf1U5H6VHLWjQo0cL6AwNSr4Kr1+zFyFrkhrcNrIIT5yl
Cs8e0TtZbtLR4p9keYu6ZgWWmBD8jVsL873WFg9xkQX3JNzaWxt0Cd5QmoQvGcdbFu9WTQc7ovR9
81EVbO7vLd1AyjBCu+zSjuyArdUPAuT2Y5VDTEnMGdnt31PspBmIG8bv16YZkc69bhHQvi5DnhRj
G56Ml6kCYcp1PvflxggxQm4B49xls2l9Qoq/ifTuU+WY0dlHzHOlmvXMxEHDdt8NVC3J9/tbLNjB
TWUEFDeaucCV9fLQZm2gbfq05YxUlfZ2lkZx72dReSkKrE4whkYC2wWKcq5AVu50Cx82R/TTfRFJ
F/aN4X1Gonlb21H1oxq696o1xjfb04cbzUzFCYe34VR1VbMZzL57kU0RbkiRJ3thJPMb8QVgNFEL
+WIwprfY7z9rYE2gCVLTI4f9TTE822Vnv+hgp/h657cSZ56HeA6e1KBm+ZOB82CsvASlZbPsd5o+
ZtvGRr8P7sv4asngpPHc/eL66GBaI+CcJMF1EkomunTj0H1pJih0lZf7jyPKYreDAQ5gAqn9pSH4
ZgVe/Qnl/XwfeVGyE53TfSwpIzUAl140cKdSHltpms9m0rz1xF13EbGAfbsIv3aBYbwsiKNt1nrJ
EdNfSJCIWa0x+zK/jtrPxtSm7wBKufvBF3+KAy/ZW3Vi7X0R6o9dhLY3wmPzd/BDCGhp39rIz8Hd
CPMh8rCtFtLDchaoQ1mJ9DZYFKRVEU6zfgL7U2ynBVpxbbtc+YhM+x1/UJceZxkYG3zEnmXT6P1Z
h8/GxQgVe7WmLsdjNHuEFv99qeqqMG17POrQSP7nIL3TdNLO0TAenbRhFQCMMRghpBJ0QGZWYshz
1CbOY92O8iENvqS2ha16XsTlKZrCJ9XnBZ3zGNdS37clmNQBSkG6zpzYvpGVa5DDWuoRKrNrbs0V
sm8MD2w0Hmt/VzSo/E21aeznlpQ0ZHaPfbBBxkfM4L8xsJT9gxAJsH99OKsagrf9Q+36RJjLzLxR
bapY9BTwKjDOGJmwlGrrQvO9MLTueBnhvJtFdCRCMaMlKuFuVWAt8I5Z8I+N6T2SvU/vcz3AZCb2
Hwur8R7LwumOeGonK1WNvNG8x02REJ705y/CGI6jCdJFC7J532m2vWXToX8AQET+VDuIUXsk8iQf
R6/Jjr5jBqsojH7adbZs+RYPa+fZbdibdOTNViMKyq9mluYbETaC188xAgAleOcJNiyeB2VdL1r/
to91Qca2kvfhYleAROz03PegBCdbK96jCNtmz0OoznVRF4Dn/ViHIvuKi1+0koWNsceApFrmCxMz
iBRohieLF+Ri8cLqU++xJ/B3M43AD6GNG9uuEbAxAB7s3dK0biWb3kMk+Rh9fblH6G63t+chu4P+
za3IHbN7rBZ5LHIKeJwWM5Mmqudn7M10wiMYso2e76C9Mhrv+CdkMA75UXsI2Xax13y39elQl4sI
f+jAGO5nLA6KeFq50vBeZxd73KRvOVRHLQxpM9sEImrfQSDhDGFViA9bXvte5yvOQtH7pLvVCSmR
fK1G5R6cbyv3sR1ZJiH5svHzEllUU8izI8KW37TbYoXaaG9+HECKDIhOVKZ8diJtrU+n2DnLvE7w
rBnLo4mF0jerLr87upN+6AbwxST18ZU1XPKueT4DlHWRuiii9qzsekxE+z3Xb2prpQ9C3vsLjUwx
aRXjFiymRA5fPvkLHVc1DVmEOksuzWPg5/XzDHfxiMm0XDVtJvcjmLgt9kj6fdYlCfoVxlnVQMoC
TFkKlAu7XYY+MU/IyE5vGmswV1pduE/IsZiraXTDz7Jv7nGB8KMVj1p3EbTlVe+SMoM50pTJtrQq
npSDlWmAo3I8Xc3Ug5jReXeEqax5E0G4Yp/Yny7VRobmtnMQZPJJS/M1pOnWzwxdP+qZwGcLmdFV
bobNnSqKJXnT8smPl8as3KNeY59Up17YqI8QI7tpHMw8ch9USGdH6Tm3iq2rIX0/gQPjZ1zZD6kM
rIe4ks0ZgiGqrr+bxHLVoTAZjpN3e20fM81eu0LWWyPJInSiMezcX5bjjgh2Z3IuS6mFsRztT6Id
fhpiRlt/jKsfxVkMfvdDy5x+ZfvN9Oy3c8C/1B6OnGyDzdBVX9kBuLhokEKWehmTCYNip6rXjkuV
5FUWiPLuX+2j3eubFF3tjRp2LaqKEIZdPqgW2y9qfzNORr827aC8GcOjbkbySRWxz0cbmlI/qCpK
5QaKvyjxjEI+afwVPiFzWe4i38ddfpml2lDThL1upMFRjRs6iC/ZHG4vE5ZhlRmXWzGH00bNGlpb
PrWt/oYlaXVSTaOP16wU6VlNArtX4TYS72syFGdjIBA3GThXWu1AMBZZfu6e5ocWFdHWdq3oSFjZ
eDJm5F3ViNETX4lu6c9C99tD64hhG3Z4BetVehBV7ViYvJjhueng+/eBc0KVBAlXvAQ2jr2IVGFN
uEEGtj0Qt/TfXR4uSe3Zb3FipKcBDNq6Dl3/3YoFt0K9TTllV86bE2J/UvjxuqtAzBuGnx1EYRkn
8GnJLk3T4b7quvoGtVH9iWi9u7aFSN+aJjHQlynQpXenzxqGEN+ETA91Zlk82/xpl4RzCK+Eoo+5
OQflZHK6IRrvhgjr59NH6OT+upuD+bbJpPea5O5NXM+0o7+yM2Z0U53SGj9Kk6i0RNY1JBKBC7lF
CmSZPlXAwuJ6rO/7em4fw3j4oqbXvuluCgdZdpPsdZYUdwSbrUMQADXv61GeLc8rb2Lcdl+cxnCg
sJbJF+HiHq2OPO1wSOTg/kTk4NVxs+ojqapmrQvDfCrHKdqqFQeOHpcVPXRbz1oxYD41utVLM44O
0H4j+eLE8s7MTA5RrFiCqvhukPGavi3eM5YZ+x9uYvF9DK51sorYfo4HYBhD7n0MFlAWDfWBg42K
9LMe5ZwiESiYa73E0Ku8oOii0u5vuXP0a4WiA9Xar6fya+g3CQZUob9ujdbcRwHVQeaIJQ0DrsnE
a8BQd/Yu0bAIV71jxgktBpK9Vr1WA6ndg1qIt59zqwWmv0GzOPqaxzc8/I2vTW90mHYV+slJRH4/
aXa5UNXGlwVhVlfmoRXu9MpZvz5GZhrfKGDZP9uTpV0B0f7ZXrNf+K92NV4b65aMZOHs9TyNtkVg
xFjQW+lrLC1t12foH3hhmr0OplYfXRPzS9VbGbnGuWPiibT0BoGJm/qY383GksTpxFcF97A1mR+H
AZmCK/pDtZHvJB3/B/2hjXZ+VG0KIKI6hENeQAAO9SyEjgMc2u782SKNrKXmR+NzZxemi+VJ/dHh
eP3WLgL6BAFROFuG5j+cbNtXoBpVpMCeevusrszlCkH/+1Gb86NqurZXpdvthj+zVAcJ8V9Tw875
a5YZz9/bWdh70zDS+77IvE0F3Wfj1KisqzZVRFAb9mYd4GoFiedetLJngwv3D56XvZZzJvkX/pmC
O9guaHr/9jJOrRWGkCa7hbjyV6Omh+7Gm8E79I5ItI20q3bfInS7ygMRY7i5vELGK6i11TqX2csr
2LX0NkVoEHey+uDRnQ2YdsbYfg+sH3WVjl+durTWfAzFPall5xhjELY1sdu9j43MwSNNeDdaEXCy
NGT55uoSdk5j9vtxqZZOi/Ry5rdH1YuYgwTKFA+nSU/KN6cvPgfp4J7hdJdvdspRnl/VsYv5s9Fz
XlXMev0Bhg95o9hOz6kWFM8wh+5Vu+NXFQgNSMMzjkof3lBvpsAt37B9t2/rIfk1PSyQGEtQUT9b
bv6f0yNALR/uXF2mI8Ju30ZeYK69wgKNYSXhOguI9mTWxFnA79NPon8PEDV67VqhPUQ5ifTCTz/1
VuwfCfF0eNrU2aeRU+tW9wRoKb6TVaC5YmdOIQ5zVhufxw539hF96L2YsEjSokluurh23ubE/Vnn
uFM0+SPUZLbYCwkDvsYqdauzb9njSTntKj/epYm/d+w4nN8WvX+a2gbPwqFIQyCsbX9o8+YpRZ1a
38EJ6P6q4h3TH7CKemp6vTrHWQvDMAyKjWXbKCAuRVH0n3PkUg6TbDAOnLq0uDdQHF+nntdvVVWN
05eOYjJJIrZWeVmgHdtNYOWg8KQ1vYwhUYTUEu84EDZkyCdnAxppCSgguI0md3438lB7c7p8lTlZ
925brn4MR19bq1lRZPbrwsEmWvXq7xPyfu8EWpJTkeOkBse7Y/eeFptJhPVRJLq7IawZb2XOExyN
AenCY+QE5tmXywqhbgEg9wR+iCiJJPufxaI4WItMzoa9t7/qhpbnOxpla6KP6avfZSCz8Er9UQiQ
eqH7PQWGQNjYm5+tEhvacbSjW9uBz4ZURHKjeXDunbbCr2gm3Ew2HX1E5+vAXZjUYIS0JbYJuzGs
vQPcbfcskqDZBFNuvremc69eyE7ifQYXEms4HqS1PgM1qML0Xl25ovmuabFHIvAf7U3bBRjY4y5e
EPrcjxoHTqk78iRdMZzUVV+mv668wdFu9QSoOAOuzf8aijv6cOnt5aKr4tYEJjPSZlkfF/sAK6tL
2mzgC7przPRdddYLXKRKVlPu5y8q+eVp9he2SuWd6sI/oNyY+FvsVCdbkPyyVpME2rEYSSfHmRk9
YGLnbDBqAtqUwGZXbeFyRdz9RtNN0sW4FF7am9AUe0n2dqVGXCfkCdJSgTc2oDR/L5IUvBU/QeRn
eRnVrmZl0rc3QYYduer4a3Ve0L5PUr1+5CjRv4rSv0smCRJkqflG8arpSXBWNU9U38Ni0eSYCvnq
4eiO12Q9n5ylWoNnXjW2PwCdYKaOaM3ajAJ57MUsXzMZT+sCn7yDmkvEG2vJ1J73au6oc8Oehtje
Xd6DgcJIKHFNUHN9klzb3tLzreodstAB+rj46zVYcLaFi4WiHOq30E33s256n11bczc54AfIQ3H9
An/w4dKOKscm4zx/0seye/Jt84tqV+skk0CdM+jmB7eEey272f889rbB3bZr7+MkC86u6biEIQw0
BLti3IgRW8nGj4cHWJjDg7bQ81sek7MeADn70+6YTrwhcemwQ2OE6ogcA7OKEgWWpSmqdS1A2HW6
LzEruVVthZ2lK+6YzqY5dCngb4Nd/E0TmNMhI7H5MlTzY9cO+AR1xAInT8gX14OMiEPAaVhql6YY
NZMWzVlVS+Gr4WWeD7eqOoVpeRPl8bQNMzCIft+721Ixd/Q47Ff1col5/NZuZbxsYWjrF3aPAa63
3nRpDAhnweEac7YrgvlY1p720XFLdQp25Byt94iM8tcFIvKjK4I9JmrVKw8JcYtC7OKwSzsaQd8m
XG9049kZyireTA9x0xi3CdvsWwuejN8TITe5aa+cYWyfSq0M9vGUjrsxzaeXwhy/Efp3v6Uu9xH0
Ej5VtZ1vfZAXR4LpyQMSuMjJuJn7zS+fXH3sv3YmFr9e6ObnwAAUIASoV80r7Fu0EcQqZN/DbY6q
KsJssG+XwAxw/6Xxr8tAtVp9U2zJD6P5uPR3jpGtg+WoyfZ+jSFBeCJ+bfubwdOTTaJp3qYvOu+M
g3fPmSfl1xLXzV5alge+ho7IEQBGpTNCUuRmvVeNZLT8S7cTx5BNAleuRpS6Nr2B3oluufMT3rnO
bjGWwsJr6gruxuMPzF1abBrS+SkKOHAisnJWNTWB7KG+GZejqq7VfcHGtl83uWgf1JCQZ9hhrgx3
ZaEG/OQsRWQivhGVWXBQVUtG+TnW9zCeH6DcE9Zv3xzUF6IVxPknnbf8EUdZhl1SUj3rcFdu9AKL
gRpVloMXzvGB01J0zoMEPyRiL89x1GgrfvjdZ9nkv1Y0yYH8XlGgm7UL5lK/wSrU3NtGhqZF24bv
CDH/aF2rfYhhEmD3GLyp5snSCa8Uc7Dzl1G1Z+0cMzFeOG3PmL6bDt817RJ93M0IlvuIM5V4L4uN
+n+Sn4bRtTjyQqfzqhoudj7+XcXdUluRhHLXxTRjtDTY7SnVIJxup+VSLlZAqhBG4+EdwpgaAZRu
pRqvYyyUe3dOXejrpCTsqJyBDXPalx2JqpTf5MoBo/k6eblJHmiGBxxV0c3Qdv5b5y5/QdUnjMWC
czQkPy81QJt7wW5vE9t99Wlqio5ba1geolBLNn4Yyq3WgLs2A5y6CsmTKhzkjj/Z6r1E9KRfArc2
FJhNVmfYfyJE++hEXrbC2mz+0oMk5QlW5I9mluWkTyPYin+kGtWVEly8qDJeejhos8sNt9dxMh2K
deIW1rrEm2/oy+FhWoq88YmjR/WPvkADRNVUuxUlsEibib0o+suXYUHeNve1865GXZu7iQ2OY1bF
/trR1ASwUg8Ao1pNvZ7QpQHe1SqzL/UQ3djcGs65GPG56qfkqQTLszZdUKhTC4BhiKvms2F0b5he
Jj9Ki2yo2XPXDYxd2Rs1R0A7Opq+wFRKc35YU2y9B80UE8EpxhdzyMZNWTf2g0QCZmuKVNz1JowS
c7AXQucgN1e8vIzHfu3XARQ9EmZkWIZY3KluAR8UZ5jhh+CAuGsIByPFU2XYxFWPc+/io2MA4yq1
mth7ZmL+htEk33by/zg7rx25kW1Nv8rBvh5i6Bk8mDMX6X2WVVXphpBaanrv+fTzMVK7S6reUAPT
F4GwzFZmkYxY6zfNoQWP9wozT06PiLPs464OllXd5zueUsgu1pG5CuYHriyaJiqCWzu2qqxaGDVM
8n/91//+v//nj+G//e/5HaEUP8/+K2vTuzzMmvp//mWLf/1Xcevef/uff5mOxm6T/LBrqK7uWJqp
Mv7Hl4cQ0OH//Ev7X4Kdce/haPs10djdDBnPJ1lYAmlFXan3fl4NZ8UyzH6l5dpw1vLoUrtZs3+f
K/vVQn/mD5XYvfD4XaxShXg2OE94oiQ7EsjJSjZbzdKPFeY7fOWMgkzwroYXnWSrrz3nCdo7eKPb
qMHOEsnLqxzI9QFqVZmjayYQ6jK7ZN02RvHqi1DsxZQ0K9lEazBbViKNToNZFK/tCkR1+hobJIOS
SUuWcpIad93KJRS6N7PwORPZZWqG6k4zvWLn+nm30Iwc+rjszEoBXS3wTrJFSLW6qzRlXGe1G69E
mVZ3udN9+f3vIr/3j7+LQOZTCFPThePov/4uY4EaCqHZ5muDcg6Yuvy+GKvuvlfyZ2kKb2RgirLJ
sjfSYj7q1E9yFqeJhMM0JwJfy74XM2dGFlantXj6xN+B5lX3/OT0R3F7+GuWNUdK/upSfdtElVdt
l4UfDZ8SdCsmj3SBbIENhowSfgqapH3IJgGZlzm+4tWXyDKJitz9w5dhfPwjNQxd1UxXUw1Tg4dn
/vplDJWXNn7vWF8Gz1sbsxq2Nhecn1o2b9QsJIo8EAb/7izFEKwqkhw/9cnZLTn+Y5wrJpzxebVs
y1owIA6sTikhxMlAIKppN8QwEjYCdnypgiS5Fd2QRaieyw7IsaqKnAKzZNuvXLDhfneUa2T/bQqJ
4GdUSXx0EWpNXeRWBivBwK7099+T7Xz8njirCV13DaHpmjDU+Wb/6WbWAYdOHUfqr1NVNxvNbNON
yR56T7g3eY76/CrMSP2SiZREVGuFxP2D6Bq4ibKQA4Uwn9Eg9h6hZUeHLnXHdTyU2BFWzSMmrVh7
Tknw0DVRsr81gznFIvMsKoHrbatEGPQESQtX9a8RmYsZ0b2Peyzd3jMzsqYrhnN+XytXvV/0p8ms
l58rZ7z3ewOwXyQWeS4AeTkW2egfHRj5+a0dGNh98m1t5ag9T3mfh5BgcFvhyhXvw0mUZvayN3T/
H562uj4/Tn+9rV3D0QxLd+YggzDsX3+hWtVqdN8hwXdKWG76VHVxWUInSbgQTwnHcH7HQu4SeVV3
KhoXMYMub16dWg+PRtJl96EVZfdagktq0rvmXvbdig6GjB8UGLfO82QfIsApMZ6u3cpmO9rZfV/o
gmBz0mxG+eGeV5D8zstuDXXGQy4EOndsGlmzGCoF/WojplrCPCCULOpl7GjFyU0K+EI/VRuEmXfR
5N15ag0rIMr4xvvE2vEMs0/TUMbboTfCax4l+hp4bX8f8eRYYVgZP/kdoTyiGd4npeih4g2T8pYE
wVdFBaSv6OKELvf0BGftoTK1ZjcBICMc3MZ3OjHhO1mDU/SNC6Bg+VdX3iAGGTXpJ9OdBnFbUJQ+
DNYU/Oz7+qaDfukRrgwVnlr5LIw32XkZfyH8BIHbQYzKV0tnaVo9fsi6BT16rsXOhKS9rNZT6N46
ZRNAvnlo/rRicuT+Ekx7PIdNk7XbBEC9ZeHHO1OMyp4kcIzSt1IbS00EWCUgNnDCKsA7JUrTHYnL
IxRAS/bbfsVZ46cq4O81qvXT4X1O7rK5Xcm2rdtfI9Ovt17e7EO1CJ4DtS1WFjmKUz6Z4uKSR18a
c1KgTWfjzcR65VWcb8iymnuMy8kjey153coeb3QGyWAYPB8rQwHldSY8jJ1LPLoGliUHASlH175C
F8HypmJpVum4GNUIm7B5stG4pKOz8LNjOM1pcnv1Aqr0R5FlGPUQE3C2nOcnfVF3qXqJNOCLyNtv
5Dxb+66OTXB1mlicxwwL+8Gzg89uDzsmHi2OZV1t3TkDenduboSfqy6HoOWJBByRqTySjruYnec9
E7vqFm50IJc2XhSvUv11h8cm6V/gdm5ZXA0FfgXSvViMp1N5lH0ZmFc0QbXiSkTnuS/Q2Kg4qftr
jsIEwMDA7kbEnP11YbG5VTLwI3KdXCJrbhBBOEr417xfaxII5yfcLOskSPhiIzB4a3PygpXDsWKt
NTo7HNT1L7BB8qPlVfa1dnT7OkagDn//5pDbiV+eS4btGK6wbOFquinkNvGnN4dVRrgbK3bxRTGj
bOkQFdrmZYG3KECmt85CwQ5du0+5EO2ReDL6BXO/iFBKVAtruiaT4t35lvmtL+wRn1rOL2wn6oOl
D+pLVBYL2R94RrgjGlpsZFPLsAgFwfFE1M44mcFQ3S5bagUb8kZNL5MVpJtE13qMF5Jwowtf8EyJ
nZceeaN4BsV+6E/9pVm0+Wd/jMW6xxhon6C7+BKq+Q1gHKFVeuvHzbx9SYgnS6Dvh/kZ/RIw7IZK
hI7DMaxE/jjnJVdFFpob2VTGJr/CSt3FxLsKhJd1GN5Bl++jNi8eMcgmw9LU38dR0da//7XE397z
vEMcEmEWv5elk8b49S1SlbUhyGIGX7qgxQlay18mu/buo7R0Ln1e9YvGavu3oQ3AD/iuDVtZaM9o
5GywxO7frG5ItqLVw61lps26DkC6GOBLjtpcCDJrR9mUNdkXWDq5Gsc5RHqc3fEeR9JFZcNV4oV8
h1ggdrEDN01fqsXJ08b+VGCW8dyM1jWooumKKFH+7OrWd/IdzVm2gjlI2RRBfZTNtA37ZeU6/b6a
V5Y+RzV/MpytHA3Bja+NtKo3vqunh2CGnIGBbE/dzCeyZ+34dtnUfX0CtQfUUvbIsfdZZa8jIy44
LWQ1SlNt1H/jYWbP+b1Ut8mPEdt84Plc7OKoJpiSqIQwYpWpRtzNU+vG3zke5MzaHZ2zg5TbtLDM
3DnnlXmpcmvcl/OAHJX9WmM7//DDyx/259tUJ0ZpaapjqCaHNe3jBq9HirrrXd/4POp+tcrtAkSt
pfS3IuYPHjUS91NeRfaGI0V0tkth36cTwrsOAouyRR48uVqdCRyUI/BsKtWtc88MF1kNrmbskTKT
BVpR2UU4PNP8xlTYZOE5LlCdItQyXDq2evvf/1GbHzf5umWo/DkbKkxYwzC0D1uj2LRKYWiR9tnR
vJcaUvO54SnzUzH0qPPBd9TYoEzOIkVc+gxqpF+Zmefelameb2KO9xgpoUFqZbl3KEVoH1QgNLsu
maaz1w3VpsCa+Q76Wb/ojbE5FqFGLN4s6h2ga1BCybQWXurtTfB7B1kr1AiC79yX/VX7T6Pvfe/z
SKzF//Co/tvNr1uurQvNFIblzof3D4chNiYTZ/ax+hyl6fcsuxKe985DFNmXcMbySHyOpafxCsUj
a/XeJ2txK/SThsHWbUGJRs1CVqNpBhEb5biRF5CT5QBKNnP0wzuOJK3HH1DvDoWBMhgDtFZEf77B
v2VVHepZqmlM1j0xUHAHEEZ1AD1ww/T66kgdk7nPCVvtfJsC6uvWNOYpPporC7RmR2Rg6+yuqtMn
XVjmQZoN4USc3fmq1ewsRHQhYNGUhZybp/FtbgreXyysMmh3vjJs+kivofuKVlu0Q3kGKS8+B2qC
Pb0AjEeExOEQa72aje9+tnunWcJcQF1E68VdlSDGqs8DiA0RDs6D7Aqyxr8Wk4fo5jyQjexdGm/E
DNwK8nM7qHN4iIFoKl5MAJG/v00ceR/88gywOQ27AFsdRwBCND5GBpCsTDS0bD/bA8jxsg4JfuEu
sI6U3vlUml6/sura3gVzU+nBcKtGk53lKK9u3HuJCo+FZT1lbJ1k92iDneLl9hU1UOdTq4H/ELmp
LuWgq2PD4nGrUMyjIr8P+v4Jd6LyYpWWc7b8UF+2KCt/BeYOo8oYX6e6APWHa8o+C/3iqVKqFzmh
U7J6Ybdjc4/cY3wM/ClZJ96gfGnChZyQ65m7KtxgPHpF5uIT7/Hqny+Nn94T+1v7iV2MsRsMBTcy
SbwUqU3Yz+/5fZE52qpaVN+PcwH950dflZnVvSyQSvm5T05+X6tEXX2b996nRyglsaf45Vofr186
oII4Julkzx8dR70EcELeEgN7obgcsn1eK85rH6EbXztvXQOHLunUCrUmz35zSuzAoSyyMe3AlWAw
gsgZ/dAroSbUmX3XZQOa1wnUUNct911B4g+hkITbxPCxi4buH0Gfq8b+yMajDz65efModLAvel5/
ciEInCezEY/A2Yx17yLuFuJG/Dj6VYfNHb5HEdIVSzYuIMyH9irnDhMOXkmleLBWmetrJMOqfEoW
cvRW5M3SdKPpPuFAdLIGzdjqfwmlSL2TD/In7yIrGGlPW6yY79675IIP6z80P1yuhdG3Ki3dXsi1
Umbl/XoplmMHtcDSKHeaddfnxp1VaA0JDj7WmGvD3CdH1cLVb7Xfz8vRDN+4Kjk2b8a42xLuLqt+
7j0brW3eBohNaydXIuTlqJhny1ox+IBTmBeTI5oMSBATezFQ1Gp0L4vcaxAz8MJ0OaNpbn2NZU57
J5vhwvO8di7UpoXfEuvX96WR0yoXfWqXfTTqa9SNnk3hjveOOtVLre/qrWzKYsi0dtF3It13TTHd
yz4tBR6sQHqSLdlfjO4+F8V4fu9qrQj9/Da6ywyrubOy755GqrhOcDQi1Dq+Yuv1nXyjf+cqmvkw
aMGlGZ3h1SptAzQN6k04pPw8q4950kCtvIxpAS4fxuAyGo20XCb+xUPa7MFVleGx9iNO0aQMt343
DY96ORqnmX8o3C4riU/iAQXOBaQgc7tcEZBReDlp8aPOOwJd/vGeY2DxqA5pu7a1Xl/L5ujG4X02
lkvZus0YS21p+rqyhbFM6MznjIywl1NtDM80jqHesfvrsx02kc7OMu2+3ssBWSQ9sM+NaxmzllVf
LeRsOdI46jlIivJBcxHPLhurP8eO0C5eCyAJEGn5NUGALEXW8SVP02yboae4s9S8eMb6615O+Bzq
vnMInFoJUaOD1+E25nkQYiCmMg5XKLDpBTLA4jZDYydzVGLz9D5DTvOLDBc1uwGZbKqCzXIlOB0H
WJMP1jB/Z0l11HxE5IOUZmI3bHmy3lij1lCirEmgwhm89KuBgE4Z28M3jIoAFmOp+dBNPvI4aWPv
vEgdefYK5zYl4Z5zbecPm6SyZFfcZVk67nkfpyhWvLQwvTDpGxAArPMfhTs33/uK1ORnnImWGxBu
7iIgl/uKVd9SKgeklYPungoQMypz5xqovJalYsA0Jg9OWuqnoudbnooexWdUGz9PYqYsacpwSVVC
VSZmIrrJIRXk97JotPIzvCHQR4Gbw6Vp2zeouXaSlZ8nQP5br56KrWwm+qEYPOBhw1juptGsN3Ix
kpDLHJ7bS68oyDt58biW/UEd7ppIs56LSe0OSW9aK3kZrXIuakIYzMt6pANadCcTyzZhC3rDm4mN
8aJ0pEHRNN5j5P5Z9ms+2G3w3dLYYHiNh2MwT9cbRd25GPat5axCta5mbZPyBQF9NuxCQbGzH95G
q0ECoFzE+K0t+1hYz7baOouhqafXxq9j3J7C8YsV+fDWK/2bEWU70iQ+IEzlzxxuZESg4lpyYg8W
pLk3fZ5W32M/vVeGzrif/DCDMW0Ndxmw+SWECW8Tx/qs7au03m7Um5y93hDUay9KFhX6iVfXUjJv
YWgwBCu+0k2c+ajkR296oLqcsMpKOXu9ppwHBx2wWC+Psuu9X9bU3uv5R7Hh/DBgBoaynviwbTXY
OHRN8VUkIbI9puI9j5mRgGh2lTs3L/x7TjhiYUDhIBNLn+332cXSg3tSlKdINfqjMWjmVW1864pf
SDzLsq1llyxSgDbYtAztgVQkkdmWLYOrasFzHwO4BfoSgyJpw2eUOpxr3JU8rxi0vXh49I3veRmG
z4WqVysxpngeuUNzHuai0CPkHbJqp3pZc1aFQzHX5KCcVppGsbQg8a1l34d5ZTJge2k/QdrRTpWu
TsfeTUsMdOroaRpIg/uAL76H+GY0pve9s4Jw4SE9Rb7Vn9Y+iLHbIgh85SZKtIUFVPro6AjHajDS
OgQrjW6nmM3drYmqvHkaa9RhFs7ahG/33GQYGFQFt0lkpdVzCVFwjTFYsBW+XT5nBnKWPNUd3GJo
6qWJkajIEb2cm6HjOLsALemlbIq2Kw9sMKNbE0VF9wgvEfzRPDmdbPWsF/63RH/y4kn9AhT8jwiI
5ttQl97CryznKan0epULO7iH/Zdvon5Qz4NSDgSvR/WQjPxIiV0gsYKfz9JW9fYOhm28U/lvb2tj
c4GUZ638atQ4ZHffNC3o/+TWUKok+TNiZ7eIsUb4VIZjsK4KIMJ/ikxPV7GdcAeoke2e+lLfYbPI
DVCY9qeszIxD4Y3j3dwqm4Jvyg+yZ1DAyULRjAkRUzV9dnwTSLSvVAc56moZmovo2gOJZ1Tvhh6V
O3fayCZZ42jbE9BbT2OWPqNHZS7SVolPbl4HV13X/uRh2L2EQZrvCng2axthyhc/dzXCfoWKKguj
bhec9KDJH5qMJ4jlI2wzdzulWR1hM8sHavfSoHe7LoZa3cpR/lhQuU+qBHwWl+z7VQVM6ZOJjN7V
6c2fPhdSYLqWa4x22OjYM9pqVz/gOJYDTS6x7Irt8OIjtbgSVVq/IJf+AjOJv8+oX5Lxdr+KyQOo
NS+y4J5sh8DCKnxeFAiQWga2xi9TkNwW2aJfiqoQX/0+RaDCieoHf/6kVA9+/iRAcPVLVvkvtuIr
39Oy++mTYPXuJsVe8Cy1QInOyXiZopdFlTabfzjkzbGOXCbrb1l50kO6qdoEzgAg/T3O02ZeESgq
fAonCgyEP9v4qFeZ/inVo7fJj+orwn/6p8CIQbDW1dNQsvXpR28lJ8HFxtYYqPVtSdCMh8gEVSSb
M2ByiwqdwQ/HJcSg9Cu0SYydvCISkaAsipjk0zw6htE1xoLmTuNUfiD6E17y3Mt2QYLPArs1hD+s
KTz5bpIvgogjZR4OsEvTAWesxH6SM/zhBc237lGOB9iO8NnNRbZCjVdROqrJYXSDT6J2bQRTDE7j
qr31KkOZgYTiBLcUetDcrJUs2sVxFIE3oukm5YC8puvsZNNsbJihRaMfAzE+8iD+pAs7e3DiLnuI
OXKAxCRC3xXcC0s/4uYNs/QoR0GMtOff/4Ka8bdwFhk+11UtYjU2LCHrQzgrcnialLXoOeEN45YA
4WSQlZx4MHop4lgNZtrRubVU82hXGX9U/Fsh2nkkUO3RuvOyr7oqooeiyuOHEhPrvYithvRYBLHc
RUtURZh4W6uhsh7zontVO17MbWo0V78WqK0U0z5R9O516vppN1nAOAPE4V5LA+WNiRDYxTZxyAEf
flsOPaTZi5pbp5+vVrQwZF1hl+cee5JPI/BsubwupvxQkB3GgItp5QynyMy0OqWgT1/Ej8903To+
Cjczl3KWbyHop/F0PMproIlEsm5cKSIalgORwDsdhbm7AvMFn8fb5b3LtcDEGAOibbJPFh5WPBsT
dd3bUuSctZNZ2i8qJronH3/FXW6k6L3Ntfe+/1T7/Twncn9cz/2r9uEqcehaW6DT5BDV+7pTvG0U
hOGSA9o0n9Kmey0Nko3Vdvnqvc/X2mnVtZqxlsvkQGfq5dJMnW773udYAsG0US83Vj99AweOPGat
Wdx5vrq3DMJYk9WjVF2H4gH993xpZ0H7pnfWE/ixABCOsqYDApMqyotRdvXn3/99/y2RbRicEQBk
2LDQCdvK8Z8SRpnNISfUm+ANoZowPtjOrjayJwhezXdbtFtrrLXPqi+sZaA7xrVEU39fBZO9heyf
n3LU7xc5wMEFCCv+yOdCQdZ/ZccgQWVTr5vL7/+XjY9ZE8NxLccguGkbwhSm9SFwZmuqHwZkpT5P
47CK3KkG+kBhJgWez47T7Dgmx4te9X70qYODxTd+dgs9Nbs3J6uPUPuAm2tQrEgjQJ5K0/7NB6+/
SK1UPfdohj0qY3q1U7V/Kyp+IB1LmV0arKBNF36mn8emIrQ5mPhr5wkvedsVGraJjMiaLOREMvA9
vlVh/g8QBEN8eDDxDxeOjYiy7ZjgaUCo/Jo8gkUPwiCb7QdsHphWUuYn8jP+bORN1ZmLVPfzk1fA
OSeAvf/QL5tyxvtc2ZdYOVqtiYnX33yRD/Pem+9rcxfiDqymCE1Ys38wEDc/Bpb7BnGAGEhtjhg0
OL61EWbN6DwFJuhygDl/J7tAaw17nqQT2rQMyov0KjZOtQjNHXJ0w4NalD1iGndWlHNJpeNv069a
VFvmBfIiilcGC2AB/lFeBIbZeImxjpODVt3Ga6/oTZkoOSbECNlykp6P50LWmtrMF8gst+sPA1mK
VvtCTrS5VZa6hpBs1RYOcnrxtAyMsHtyEnu88IU8tGmHutdclMMbjKn48TZuExplk1yf5BjgDD3L
mlOe4Hljlw1arn6g4dlgqKdEK3/UZJ8s4nn0w2TZJ0frxnT2lo86TT/5xVF1W4IPY3JvaUVBXPzf
hRycBIL3m9wci6Nsvw+rEZLGJA0GkrQufrvKpGyM+c2rzYUKLiPS2vQi5vcw8JD4PDXZtb+9hgHJ
bzBrbcm/z6Ozmw8SnBmZRNAC8iJdmar3VruRY3JWmE7VHtXVkY3K/C7/T5+qdeM+9Mwfnxqlg7oU
gwUUIZ0mFHQxaEyQ3HurQbLASivcK8RNcZXNXh+VN70nim8gwHDqBj27plnzBX9h44KqvHmRNdsz
OQHikmGXhckxcQJcIgcizvnYSNTlWjbfC7miQtf1vUsl+bBotRiZlKZXzgBcEGPTM7EJVFs5y773
IrD9YOkXYXIgehwf0fDCAXCuyaJWvDFfyCq5qmSDNuo1aoPkFPkZCliiyNaCn2FVRUW1TpHZQFUC
PWiCXAPEt/ZPv8zRz+i77LFuiFv3o66ub826be9dbIN0w/TypZVVhF7KosOPjsmB27eXLJpOBH+S
s08OD9lTSyy8xjRehkG3161VT1vZzDEHXJjTGF/LoPY/VexYNDcxX5Jp7CAs/7LK7u5SSDJsN5uI
uIBef+VuPoyA1l48O6+2ec/xJ8+DAkXL8EFOQOltXDiBZ98NodsdrSJHQnhwi6+gQecLiEIRqwxA
0BFhIf2uHc1pIQeAQN0TKWmeO88vUJdBUDbOQK+HQj/ICVaJJrVC0KUT+KkWyzj1zO6pdzm0emi0
cXKuNjMJ58uwQjgR8FAMgY0ts7HzQt38ZNZAjubhSMSguW3OK2lf2WsRWMNhBhfD+0J6TgmUYykV
5wZ1lTmIZ0lihl/E+6AuUni5bnMccv8HYUMfum/kE4p7PNDGS1WWpKeAYL7V5rTWwka5orcwPowu
caUCDOkuzvThQUdl8b41T3JM9lSaU4C6CeylbBK7uDdN0z7gqRjs69AwNrGq5a9jVm/kd2EPbbcM
mqm+pElJCm+0rNvXixDzKsvy7E0zuKlx5VH3QzCUjxaGT3JlpsVIoBUWnIQaAI5i+u7aHcbgM1yN
2w+he4js9QKNTgOvjqualNnSrhBGUDokLzMTbdO6hCcHubV0b5VRVnASulX+GhrV/585f/8IrpPV
bTVvC94/QvF16x9ey/rf38o4Uxkq4E3TMWz341vZsvzGTe12eDbNSVzjpL1i31G+aS3+mB0aLVvZ
zJDtsCudgFlFZnDZt4Qgx37l5b7SxXw9TrHMEMSDJKhEQOL/XVNMx2WXMUZbWbuNlvY/pCaRKfn1
2DrvrEhL2g4GuUCIjI9nHs4OdVmAoX4yqx7hTVR31crQdo6JGKesvfe5/6FPznPzK66hi1FJyUqh
GZPsQ4LTh24qiTwmrnfo9GI/ZlNkbLXBczZjy5vn1sadZoOeMZooQ/LWtU2yMurKOZQugqJW/Rg5
SsKuzM72YRCmPJ5pRmP3DfdF7Q4qkwHpL/wmZxEBSNeGwMlMNivvyQHS8lIAF9x0tajsSzJkJVpz
YfGit+w/6qDB/3FuhkW+8g2vevLTybzn/mPPNwN0RgfnpdzFcTPgpCdiL9kGKDlde7K8J8cbNrI1
xq17lbWqFSoqY/jpxQ7y0wvZqdjpGwpa3v59slxPlGqjzktvc+XapOVtLDu7Adfx0DdgyRqat/VD
tWSv0hcvhIAdkABFcpD/ksh1H8hcmgRvw+65azIivPyLbPwKlnDKBxS3Msd6K9LwSxBN6R/hFL2Z
VW6y7R88/kAFyEbMIZ/mCSHviefQKnnU9S5g63m7dKvKPZQ+xvyy2tjWS9Pgf+J9Y1VpbeEt37dS
KJTiuQA7bju1ZroR4VTu2Y+LJ9LE94YRGl8Ky4tRTPSNi2EExcUva15C80AbTJeCG+vZVTN/74RV
tyl7Hjh19IccJ/UcrKcES3qzUWdvBq9fG2z/L0nCvqLX3OKL7kYvsLw6ZP1060AiV1nJfr71ZYQ9
8OuspbrtW6feOoWrvAaI18gJCf5Ra703qgP66tFTFhKgmS+o+ma1FOMkzrCHjWtddKRk5oHWI+GL
kpVyr3u1d5zStFzZqeXeRT0MF3RJP9VVXiNfVvjPFmeDwtfGl85xitNYmegnjdn4As0j3DShkYHI
ZzQsEFZVsH66yNEKzpNjZi+oLA2XCtsEjiTMisNp2o6+ghhSG04vTdTGSxX7m6Nc5Lj+ukW67Ump
e+XOyXCSlR8M72XvuEG3koswXUxWjSfsPZJm9bmK0GaZxglgRz2fmsLIeH5v4hP1o1kWXnUktPRz
U46GFSEHubaZ3ZXC0iekm5J7dE0S/1bgHUK/s35UefV1sz916R00aNzK+m9jcoXiWWsjtlUwIfs4
8zzrtRzqCskOBOcAYBKyj0nQdLq9T/JZms4rVHylnOhYjJ71GE/i4dafuDZRNxCyohm8e3bT32V/
zZZkmdYIAkBaSu7SpmgWwQw1UUbsWtJAmFd7KvsL+E/8ICJkdbsWYA3ivGsna5zDrYpfjXOQbY9k
zBbbTTRyeMkihmOesxEZy7rEqufWV5b2OVQn5fATuGbu87X7Eai2x8OC7Ssoty4Kv1a9/+BEXvi9
68stTsV5sCjSrykG4dGiaK+cjK1gkccRihb+9L0evatdif4r7jvfpirX3vTJHFAFQ+BuIOy9QCUe
mV3PcZAUTDhBQGBzeQ+pHnqanSDINVflJFmrjQavKCHSpexTKigzCyXgGqm8BhmEcIt+559y+H2d
6LEeC4IpX3deOixcZM7hmsb+WrFL88IZV4XNqmn7zI3aMxgtZOKsoH5UAvbKYqq6zyjFXT0ftOJC
WflZ193YTeFMapLMJsli8v1UOwYTyJ+Z/9SMWFPYRpovumpwAKBREOyD/lDgWef6ERsRyKw6l79D
Qa07+EH9qs3+bLJwZyZx66dnDOKVo+ySU+0AUUgPndPV+1wnwHlQs4JdElXWStdH/6qnzYR7lT3i
TJeY5yZSu7Xu5tkTvlg63FvD/2oMQGBq9tCLLi5WMbI+f+RDPCvwaeazGyJ+KK9U+dqPK+WzQath
K/rWVirrTGgrt8LgLOZGwjb0nPZTgrBbX4ab2lFmXwRGnMSM4CHiz7kECUnUJGp2VNLTMNcirUxP
flE1uxwHwlst+Kvvw2ju1/1ahcoPOkA9uMRGYZXM1cBW1YNiUcimLCxDZPb6NgllQ0vHaIOpIra1
Za4V4V2H9GYijOQFyI9+EGZbr3QbqjN6GSiDBUQHoKuldyIx8GGdB9BDK1a924pD6Qfupyppl4lt
DnikAP3P+m7cyCa4rz1OctYT3j4R6WIIYAnq2y1+rnzV7L7zsPY+Y9oeLtN8FihTjGqTJWF2QpYX
LDOyu9ty8rt7zZ3GZRDAXlcTkg/GHGHy51hT04fmXmTVy3uXrImyN1fh7GaoYvijxak44UguOPTD
m0Npzlrqc1P2yWIq2Lks4BxiESkQ50Mx6L4iALbUyIchpFsgpSDb09weah8Uk2zzFv9320+rF1PN
0PzK1FcV/HBaqdmfHBAR7cwszksADYLYtB/ACtubQBTh0XZS/9yKOeGkNNVzm2eoX6Ds+739miRx
/memgyGtKl08Kzz2AA4kzdnvK/2QO2m8Tcq2fODUicRHWiZfOww35SqtK67+yNMK4J635NG6/X3k
T7d+pd2QJTRdR1cJC7uWZaj8Of0a8yJGGXRCLbw/rHyWP5gM/5gS64Pb8ade+/XXNJ7Wr1aLzHWE
wfoyDs+jjjWeVkMrViwtvLb6sMcJCcu/0jPYkeWXMKrqfeuuDKcIt2mRBw9B9pDEzTU3fPOgKpZx
IFqAoUteJMuwa0HAmJANODWZq//H2Jntto5l2fZXCvHOLG52mwRu1gOpXpYt9z7nhXDLvu/59XdQ
EZWR4UhEFHAgyEe2Wmpz7bXmHLNQJ6hfY6qydHB3OGhhfG66Z2Eoxqqd4LfRt2u32CpoJ+s1VpE2
JNZCHKxFfCNVXEEApV80AVwr11/iT5Sz+nkuHgmjc1D6QDDWmG+SHGXnV6rwxTaru0fFmQkqChhg
4rU3d0xTMw9jpXKU8T1ND6je2tDcmBNJXH6PzSaCIn1UVMnIHUKqm5PTuslQpq4Gn3wqO0w93xTF
BguXuhn8VN/M5ntnaPm+p9WylvTHPROQ6YYO+OjJuqT2Nru9P0fpDi8uWpkZ3VBiFi6IXgydZKgp
EU+5KZjxJCYM56xyRzWa7weg0bFCeuMUcs7H3gtTREvkGh2TskZ4V24m3dbcJBwY3SdttVIBspH8
AEtGGbTXpADZ11t5tc4DP3cVpcpWWaCVdzFqQCQF2gmItXZq8TglIupIZAg9CDfjAcGxcyTBEPB5
g0GKmWF4n2Ca9NJRo+VIrhsixKrew+FbwcNkmB+3+xmOPbCG0rVGOgbx3L1naqVfIZ95C0J9K0Nq
Jqsq4tz1+6k60A0P2iC7ynTjaYwt/RC0qlwlJvheqpbAi4XTkh1pNcxYHtjVZVeY+bOrikV6CoG+
djgy6tgv70OjfDDNNjuYEaNq3zjSvr4Bi2W9sPbuQ5twd3LH7TA/FboVP9dKuhVyGAi1ihqvYBx5
ayCm62vDTUOJ+qEMCYAjQQ+nbOz2fd+eOuswI4NYLzTPDaG+py6151NYIFBRJFNxrFlXpU/KrIoj
ayNHwzyUVfxUZP5w8ieasgnMDFvU/q6btFub/ajLkmzvwZYChdbGexHX3fXlQpOQE8cqJ4IvrBFd
Vap+1KcGqZwur0qmsTcDSpTVZIXg+yUxtIhtvcGf3VY9BZVtPmE/dO0wPFZ0sQ9Kpoz7yel/ZPjH
T4Y2oo3W+Rh1BK6ephMszI4ecSP6yVVfA0jwZ1vbjlSyq0yTXqTo7+pQrbVI4/QyjeNJzbNziyeP
dHr0tZjkwWNMertK8o4g9Cxc07BwtmkgixUQ5ZU1Bq+Wpvd/s6yJP263WdVMYUoTuyddAyJgviuB
IZHl0qmd/APZkfZcTOipyI6RvYIhp5UKmy5MyzCk1qUfY63vzfKL3Ay5DTmjkZOSEJ+eJIeEKXsX
9ROuYb7bf7Py/nGQzVOUBt0A5MpCYxIhjW9OFaFqaZ1VZfw5kgwF0pvMwUEtbqtUFGTWTsNOk6So
lPSBvJK94yYVjasPKK0uGOFyhsoRT0DF9XSjC6vZMHBh2xK12W2h5s5anUNtMy9rbZ4MkedYqb42
MpMMoCJ8bif1797xP3ZpLu84wmthIr/HFPIn+ya9TKdIcLZ9ZADNDjAXrSOKnRU58jGhTCk8LMJa
fDfH7+rSrvVJPk+JNNdsnIem7f31m+uIP7RbLs+GXHYQuY4jGDZ/9+6PiPy1ngXlw2EXAvekqwnw
Lj57O1xMS1O7mg0nca0YUos92l+6krx3bTtedYMz7wvD3laqZM9C23BHbTgefCVEcNZGciPCCq78
DE2y68MXNGDqdTOH10kjBeKOPjplnZZuO5I4zPWl/UFU5bNSRL6rlfFD1FX3nMWcdVAOGYlmqbmt
Vf05Sgl6jA2obYaVQI1bBgxx53S8XUCIuspS1yLo91nWaF5oqr03BaImq0tiI1p+rC0rXTeDPAZY
v8h9yNxsJA0SUOeX00bh1ozaH1o+g1Ysi7vCNpyDFojDECn3sMHip4RvrSts5y0rgAXqU6ce0eUY
uzzgBFIoabw1fa0+8k2pF11z132Zk3HDeoALrk7X0wA/tvaT7kpT2xZNrUNog1oe26prT2lGHLMV
FJ0HrzhxE9WO6BOJM+EJCvObiKTSZpq//vrzF3+qajgSGeGZfPMNTUr7W1VTQEqVlRnkH7lUx3Nf
OyXxWr4xeMx17ptQY1tU0lXXlqOzrIrw1mQt+OvnoP3pGFxmv2hUOBB1Rqrf58BCkc2InXX+EEX6
Tqpbe4V6I4UulwWoVCHFXIbTWlKfEHps2YEF+3AS45qWNvLnobA3kam9EUzQnUbCckHDTMoxhSkQ
T7m6GoZeu5oHYkH/+mmLb63Ky8JEzIDh2JpwllnoN3mGSNhOomuSH1HNwacm5qvTDdqK4EEgIX5Q
7XNpIZGZ2yczXNO83wNP138W9rjn1I1ZlRxCipByuFb60qX76hwaOaVubJNNQJiBJ/jMKIVt8RBV
Ql1PYbGDD6Wu2iY4Chv2hE+EodVkK/JTrP0YzM2Kzqm9HWx6fUObwlnJyAslnGnBfKfPvjLmGzlA
Yw6ZVR8r5KPryvchsQRRfyWtiXkOY2SsuESSdkXcuFU8veUGs80QR6SXKFO3noJRbgrTDtmHFv2q
ifsKN+TkbIJO34SFWd/qQ5vhnU/leiS3a+MbRkxF4lCtmsFAd29u8bvp1ao2gtbzSwpXJ37FGBg2
1ZtiGOaJld1cKQrxvcImOLTCpu7KOJrohfkPWOWc/WBEXx11H66lS+08TnsQvOWubFrUxHRdtlQM
gkjFfQQ0+F3VifUFEKLXPblaRRvurWXWZrDdJv0yImEyNPbNEIzrAYQZpwAzv3egsu+cvvs0QSlm
FDWa2AkMceeyoVK9QYDE/k5FN3vwpytHK5NdWA3CnXojmumW5J5Zpd5E9PlZlwqxshUsy0F1wtxl
cqHcRvlLbiBgIIlCZEfyNqkNc7EKhi9g49l9UxjWzuib2WtpQaumOAO4X2KOcBMWc9v8zWngmyHo
10PZAPsgab87YPe+GcI61Xf4Xkr/w6qjkGqqz91EKs4mQYG0EWrUMXTu+2vLMvtrIxDke8bBsUix
tlM8bEajv++XwEGciw8ZH8pff9P+vEBQATimg+BAWJr8E2BG14Z5TsYh+Ryi7gbZsLgXDnL3GoWx
57Nur6auTs8tNDR0Er0ntAlHmrCF15qUMIpOqnfTiOLnaHcoaBOpI4KM+3s5PDiF/TYFU/kQMPP/
O7GI8/3cSq2ia0xidN12DL55f9wxWiJqsobIgk8lAHwzg1QcCvnYpjEnLvClG2vURjdU/GKPZ4fx
ELLYe2jDZ5k6h1xY5v6ymepV/aQ0I3q9fK8NpGUVHfsdQT6FG6CulO3QnHRR7mMah1thBwuIA2MN
xDTnUA+z6up+syUa6H1CKfZDT2yEK219ijO/3tIbTh6yvqZtxurTduPzX39y3xRsl+PKNti82aqp
oXV1vull5qyDCDAm8aedac3aSayA84mP7buxb/WoTI7WKKw1XqnPSSEoqhsPytSYx2ys17iXABAP
4Ukf1frKzMISvrV4kQTXn3Vb2ZNY2Cut8YTZlzRIzBor1IuRWzVp79FUgekRB9X1nPs/O7VjUfPZ
VOFzffTx9RzrDhb5X79Wjp8/fd7ofziFajYHqSWsb1+iesjMxg7y/DM1TXWFkna4xg3sELTdB3If
UfTcZFGyQieTn5w5uDfa8MuvZs1LVM3cpIYTnC4XhUNrF3IPEAMTZSV2q7jrkluWKn9f2s0PIpjH
K4V2r91m60iprwlUHgEw0B7F3Xht8NzOBsChiGNr5xgBmfapYpxHxn3XSf4jknsiNVLSLMlxgIeT
O7prljZ2V1V/rKxu7TOj1xNDHAklR8vf9iqkXVLCOnQzOfb4UnIuoe+184M49DpCQ9wmyJfhB1us
+c7McncyLIVQkwwECAadG3AG+VW7UI+CzKmIsAcIjpaGJ2Z2ypMypdWKEcUN+sXiWhsf2naOdmw5
A/r0FqbuLC9JGe5TDyG45s36IwUKEs9m+Oys7uhUNVk+rNbAwF2GislNSlHnzgha1zGJJ262cPgt
syaquMqvqSCdo20V0ZEhVuG2iWHuROiPh8mevsao05g65OLgL4muvpZ/hl0FwoE+pktowHhVktLh
V+RStrD9RpbCjUmZgkWOhocKtGZphRrm0oHre+kSPXMc+xqoWJw+WUZNpuWSwKvZ9NzQDOGNEccm
nJqT0X8xoG9vUqoHFzzGHtbbsDX8OnlC6H/wa3rExfRmp0pwxaan2owBVO8aaZ0bT1CH6I2rR3O5
wCHtktBaXgV++QZ757PGB74ThXkN2Nm4M7pu3EloqgNc2hstQlI5mtl73tUnw4JK39rBeSBn6wws
1WtEdkdyRPElA86F1jW9ffmci9lyJ0YPx1zVrkdTaPeTCLeTXSbngR0PzLOp3bEs0d8ewoEIoRAn
LXq9nRXR+gdPysm4zJx1zKn8iOJ9OgUdrarZdppzQP7Z39SX8k81rrSEqZvsH6Uj0Bt+W4d7kik5
6ozu0yI+xkvCibInw5dlOx1rKCXDjW1XHJDNRiPLvXTjAJCHJYJVSDDj1orm92yMzG2aAJyPTcDj
P+l6SBdMlrNP4qVDRR3P+e+KhEjMIKDwWOKCE94MN7HygfQX33I1HZt0MEz2SgQT+P5smK7U5meS
5jsd0ecdiICCAMG8O0GvMjdxIb4uNBhcI1uyS/S9OTIDAl+W/MiaPl1hHeMs0oVszHmsIYvMDZ4Y
bYt5AG9oEBXHAahWsuR95k3d3XexJry5f8iYfMFdG+O1moMGCuf8c7RRGllj324Dn4FSshzCfh1d
93E/nSLLPLdzWf+6q//vP1DjmgtF7r0AK4YYrP324/88FBn//t/yN//6nT/+xf+concmksVX+5e/
tf0srl+zz+b7L/3hnnn0357d6rV9/cMP67yN2um2+6ynu8+mS9v/pd8tv/l/vfG/Pi/38jCVn//8
5fUji/JV1LR19N7+8ttNiy6fXZbO8fkvvt7yCL/dvLyEf/4Cfbb4D3/w+dq0//xFsdV/ANhD2kEx
ZgqcgJyDwARebjL+QV2P8Z3ylP2ULjjX5kXdhiD6xD8cmjwUIgvyw+LPfvmvhtBSbtLtf5AhpaJo
1TVrQX/Zv/zvi/8N/ffrp/afUYDfAAwmZZoDPcw04VPBD0Mh+8eSxx8IpQtz09znYbqSNhRc3xkX
611DxERgvumY22L7ze4Fil1ychjG4sts7JeKZIONianDayFQr8nZ2Fc098qa2x09njcJOMm0ILZY
DIDY2b/Mu9yuVuYCoRNW4ZY9BGMxZJwffOJycICukeo6+zm+Llot8aalLUQBlCRqyLTUtt3mIS+2
6TSHu0xoILQa7UCzXvub1eebKufylmhInE3eFWpBa/lY/h2oRnuy9tnpG/tZkc4Ou7XuBalyzTxp
IiZU2ZI1BNa+QSk7zvq1ik9Gm5OfCvXfKi4R20ES37Wlg0jRyXk1wZVT0shoYsfVksLa2D3x8gBa
XiZplX/D0xB8fH+oaUwKWH3pVFmmRWVjGfq3tdMPtbS0uqja+4H/ki2Di1LPbrPRUt2sdYrtNIub
fHjOI5gHU8kqWslq2Bu1/VzQGd2Kmn0WpypQaAOWH1kQdjdMu65NWHDI3Itp+moNOyYcrH1ZypWu
wZMvWJiKIBypf1KYZUuXJp635PneRqJqgJzXn5lJZkLpt8cqjdJ1WYzHqQ+eDW0+QfntGXXbL1of
PEpC6UlSEnt1XtCe1l4kMSMo+xywVXUb3JmbyEke56u09+ed0mv7bBHpRTZ8QqVZ98aSpeiMDPFD
T52NN/TnmECt/n3KD10FAyPj77whvLEVUa8b/FWusHpsRe0H9nlMkja5T7E/7YM0aNahBsrUsJ4r
6MeuaKpuGZa7lvJUVi1pdpryjimbkB5JggOdwB023clTe/gRrR9mLmdJTMscLUPYVxzLck+Z9ZBr
7ezVY1ayVeRJFwGC3o5OfJa/Bz7dMm3otzLOyYaaxGsyPYx9QgD7aLza4V7YWDD9qj1Hpk3iIMyk
ue58lxPdkfnhJkixCs3MUf2UuX5tGC56apjzWXOqjFnfqKGO+nvWtjLPX+dksj0LDbs3z9Wq6+sX
PCJ8lkNUelU3juuq0JYMoVVbh0cQ07OXtTk5FLHFbItR7I3mdxV7t5XuCyLXqu42Ue5tHUEQjru1
E9tEhRO3kPbjIZPtG0BB1wwBurazsQmj/BVdE0VVO8iVr5JvgE/zlqjXhDbS9AOkOSGSeMKr/Ims
yJ81yR8IzNex0b1I+poQwvOPJo5usXOVroiimzppofh2/TPa3B+z6SkGjuWW9ow3K5gabboZCC6x
4ubMl4wXGUXrsQAur5LjRYzONpoYEyW1EpAvFKDrERnHD6qYorBxPhvTXg1xUOKyQNR0M4HXC4lB
D1GltgrKrnHYN0n9LrVbfYGuO9kjktKUdMvxVRHmuuq6Q6Ljzqv5WGzitooZQ0Ca8k0rKtee5E9s
MumKVuyeYrx0Ebl6hmo8k9HykCbRwVDmq7gMAcsviQRhHKi73LC8Lptu+qi4Y1L0WmjNjzCFJRzg
P+GbRMxF97O1d3re8HDSIrzQRucKBSBxfOGqCgh4x2dhtR7mAgeSTN8a2/7yeS51Oh1yQ39VmrD0
tJYFXQINakbnHPXmS8znKWJyl/wIlHhMn7R6xBB9qPrgLE3z3Td5Abnxaky09KVgepr7d1DDTrFD
roIawGlUzLvUqNctSXuu0JwQiYkVenPWb7NAfJIi3zDHGR2K8PSxw6zNRpUum0WT3VSjhN5mARd3
9N2oYT/QyGVPnW4EaEdvZrPOqoHSoEz1G2JXmMUoLvdM3pt9jgikjq3p2tGVXSmdlShtupZmF6xB
O7FcO2vca9dYW3Qa+aDkSBjbN363j+uwcVP/jfHwlZKH92TO1541jY8EoGsr7IG16w/q+dfHTdp5
hVx5g69nF8zxa0qAy/L9nsihZ0weHuss2vspTNOY3vdUw9cIfvRVMblzP36mWVC5lU9pqegYxsQZ
VOPtckPsyBfC4pkwOm9aS76hRRTfUOvEvzRkhds/7VG/Cuyjn+xl4xBZU2EE208qM7hKOBVLL+aT
eVxHjuqFTN/cQVHph5XWtkB75kqrhgqNo3LTWeGDP5hiF0fdHgyZgfLXcthZBMBFhxtCFvZ5K551
c23E9UKElNcWrn76SsckMl/apeFvzwat8VdV5tGqisarOSLul4Tb9cLwC+PQXmGsKZEgYTnrWojA
NQ1VCnVvmMjWHnCheZLTm2cyXeD89aSTW5GmYliPuTagwNRv0rJ+8sPxbMleekEunwRssThpPsJI
Ih3s9A+9yd2iRauAaQfXeURLkMbJ5abJqe5Kw7nKEUuCDSJAOdR/asDT5zIl8LVmI+HMKUsIo8Ix
Aww8zYxUkpn5ztx/jXp3azHnHoPszVJH9TDW8bCLLOvKGSJO7RHAqUInwU2DhRa0hoX1OdsjhH8Y
lWJAf0CGr+TcMwlecyLeswq2i06YGr5EsJW6+SMZG30V+9prqfjPddidSJhycIQU6DYCFdK8hWGb
5EMZFa6mmQrNzknBE5G7hGYZ2MeTLfuWe3DKOO7kS2ZPDgNLJ1z9REHwOmXzurNM/RWeEs2CcFMr
Wuv6BvBrhmz5OqnlNa1HDOkdh2LZWmdmCcOOxFmEUKhhXczRYdTWZ2NJWlHpHcsIZI9dYkQMNTVn
q+SUJ4vGN9nuwcdsq9hb+tnlNdBZ4YBXmoaJpXB7UmJolToYm63iE2Il8dWiQHOtN+sM3XIgnH0b
VHw8re6vbfOhBfV/1ft77Fko0DJ5Vo2BD9sYPuZIh1iqTVtt0h7Dusm3hkIbRWCy66R8YJfrJoF9
0Nr+eoTeGxI5VZi66ys8W9Ytf8brYVlQeTgkThszjU+D3z3PtkHSI6ofV9Guhta4T0dzBYyy/bG8
dS0DVhZwFeO1+RJU3ces8CXOQvVlkIML4WAgVUI+03G4zyTAoq4V66agIVZr5UYCX2uN9KPPe3VV
Um23EU3C0amOTqqch67/aXBC9GZDdwc/f7TyafR6uIZuVRVPdrAEHxIAYFX7brLuFG24ict6Zvj7
QPl5ULrxwQ8jE1Zdx9I0O3vhYI8iI3sOzMfLq+P06BmYR7J0SvfLw2L922iJc2/H1meD4ZI0QflU
yugWp+PWMpr1kBg727+2pupGcWqeOHBw5CDSTx23rZl9kWWdnrv+be7RQAVJRzp8s3VUSycueZCe
iSKhzSa5b0fQ/v2Q3eqFVRxY6gXwmiovH4d2+jFXkvjxQRAzYxBQn06aq5lT4WE8lB6bt8NYzBgn
QTTuFIvKx6mLTUmfZoPLdm3QkDkWDpB6qWlrpYjpLuaY/0sNXU4dRus6S1eYM8urxEgfCMbsN7HG
Dgb27buNhQf6J7Lyah62c4THXsGUxCgPPxrK4xhVhZvPTP7bjilIot6Ta5jnUb72zXiLfpKvvxig
6+TdjtDczyio/XWOBtGz4yWcfBiiq0mbtVXSwGrke5jTUKqvR0aSd6C8OBEG0W1FxNg2cRTFLZni
sGAhlS4F2VsN06KGbmHaeIRS6qsS/zFdKTGv1TLmQxzUfSWZoRnEpE9oAdw8MKCN+NkJHsp9GAJM
IcisXfXII+AcKNvG5OuBKIYMLeC3Hon16a6NNAAd+hRlEF5NqqehLg/9csFoszz8/uPlmpiYg1tD
tL3cOChwbZU8r1aXG3/9A/2c1vNIZaT++11cbpvUud+gWjhXnVEeCgYttIRVzu36Ngxma690Usxe
H4XVISQ6zFO0ACjtcsBcLrTlCV3u6PJjiQM9j2Ok3k2UH+jfyYS+MleBObK/8EuPIMkfo2lmB2IH
fC83h3ItY03ZlwxMs1phNiwlEtkxN/aydgwwlU5Aenx+Lw2QXPCxHwyz5G1Z7n65m8u1y0PQe+LR
Lv+ZKlWONJFpYuOzMAVKUmW7ySIvSWQqn1c1XEUNneVeDjS0AkIpYpHvnVpVjyS6Bohw7Pk6dpYd
k26WW11pCBcy5iOHTHhTg964IbwSyNokIe1UTb4GMCRgvhNmGfpBCt8Klgj2CYdvJQqqkZMCMVna
nQyCFBNYF26oYKjmUoRNdLbIy7aKciUUw7w1NREd0BYw0QLw4E2yB12bYVle9C9ZMSmngqhC6naQ
Ps2ixUmILkJuBpDOIfgwcKIr0GxPLaobqkT6dam2mURWndSWiZpCfKawM1IcZwaPiijNTSJ4/Iao
lauhN3/QX3gn1ipBCECV2tT+oVM2aZOWzAPNEmByadyFIj4405LJsfAHrIb1IS85VbQI8fBimOlP
As/YvMEuTMu+PlbLOotwUl8TGX6bGWAsNNg7azHU9/D3x9Mws5lSs6nZtB1tXYtWR2jVwY3AS+ai
htyzx2fM2Ptg/hzyPkgvJoJF5m89MONEcQ7w8ooVw8b8mAsqsbgKmsdgitCAKw7VpVRYKMI+fZEy
uC1QMdEAYIpURH3wMMz5l16xfg9N6RGR15Ia7+uHqR9+VEk2bulXzicOEXtla23OZjwIdswjqDGl
fRwsRR5hNy0W6qktaZ6k+QtdGLZ7tJpvDIx0EBMcBgDBm1m0074sjLd0lCHEAdqLI0bFVdlG8XXr
t9E1EkcDYS7pap1mHaa5mh4USxEIm+hamql2hxTFfgiUJt+DFSfnGHU5u3osd1OtY2oBP+/SeUTO
FcOZLJeLXjUAipqYxhyRrBkgI+eX1jlBGrKLuvHUoDw8O45/PcQi3dkLfTYYh8dUpsWButyfZ3nG
t5d38V0tdOeKqNEdnHs3ZGtyN01YtpBOI/MojReCkUF0ZAlUIjTEe4j+LbirQFvnDmdVtXphjFSu
OInpe7hTzp4wdtRCdXldVlixDYR+e4v04MjUz8GQqDuFICO2SGm7Sxu0ccODaGg8zIZ1svDYw1KR
jRukGviRPjhERp5vwsz/aBFl3wk8fHHey+0UGok74/zdKwKScj0muwhl56gW+27hH/cqaGeOXKI3
NwozHJw3hzA09b0cxmYjQ+was0ju5CJ08evmOJRsQdUsWpWSA6KfdYVyLjgGdGWkyzs8um3uD+TK
0i+xrfE2moTDyB8KXGUkBHDO7OMFEyGECJruXkyHaAXb3p7WXV0GXtB1nzF+wJtutH/4mf7UO1Qy
I/CrcsmSQEMM+STIDgIIBEwsfS9C2FdwiJf4HYojw2cGU0c/CRvq70iiWyttcmAIFNzGU3nt61m/
jvI2ZwOCFWBGlZ4rx9JGDiv0LIZ+/TSrqYOoAA5aRJIF3VJaL60caSi4AYlKR2NIuiMDqLy+NaPs
TFIt5BrfNsatNWH8sTudWeOYq8dQmW6op+NNQeD73le282KQUtWy51ydKutATtdwgvB4pkbGYaM5
26h1rGumVqwyCLm2quofjM7KHxk9vrS9UE/1Mzyq6AG4CLL7qjv7IdTHkYIRmNgdKKSGqio11rkh
1hXz4URSnbd1UVNkox3O9EZbj6afkVhmf8ANmLbz0DFkSueVNGcmGK25oldKjpVNa80yHicna3e9
CScBF5Q3prGzK1UMmHWbX9XJYw3iV+JaXQft4ANR8ey2PMLiqA5z2hw1GMu39CxRzHJwuuU0EJPm
VI5zkMvF5VoUXZVQmw9KpUi2RsvVsQYCAJk8D0PlEPTxbpj6bBc75bT2VXpJSj06JoatnNBa8D1e
ppTKIQ2rr1wR07pRFe0AmZZ1AT85NjOyKV3RFfrh16sR6Vd0FKr0kFUo4aEt3Ggp8XuzPQFupi6h
vxhvhjGZD8ZiTWmzGKueKZEnNoTjEP3OLnewvct/XS6mxnkaO1odSVsMmWtEQPF7qfW/XU1Aa+3V
Hk9TZqqHabm4XNPMJQSwb4fffm4hjK/AC4BrSu38YNRtcbhcy9mHU+EbSXFAyKmz38m9yw1dFNhe
gWjXrZfCBaJUedCAPK3UAsPo5f/8S+ny+81oQMQayNpPlnnLMxOmr7/feLmDy8W3//v9R1WNs9Qd
6ljz4HMpKKd5zF8vJPVskDPF/P23LzcIW+VP/u0qDgq4amGA9Ohff/1vv3T5T5soWI+vExLvb6/g
cvO3h4BhUbIFRnt6uSGsGJm12gjr8F8P8O0v/tO9/P4rYuSbG7XqplyqRRZCbOPGmK79ItJnT7Ew
KkELRNa63FwZNm/74PAi4/ouCiSkrsJq2dRxIf2oO9A8HX/7GbJYexgbcN74L4t1CZwdBkeWIcnu
sbhXk3Kf5vaD5WSAFpYjgO/Vu0PLZ20ir1XXHOLFgbEGNwSknoIlGouNraX3xBUeMn+stgqB0NOR
/DaaAgwWaAGUBfgl9eeYz/u6Hz7gbg2bJeI48ImfKg95JkF79j4nyMlExC6RyHIUuVFKnW6C8Uyy
yK2T8j6K5FdYlADzKgymC/YdVXGRICfpk2s6sV91t2r66FyNneqOXSRXpRXt2Xa/9FEJGQn9qcj0
N6tRxqXh07pqrbx2gtc/S3Tmc7kDhPaegICi9zGOq1Dp0LoQruTWLQDBQvnyLQpgR9zng/EYJ8ND
WJF612n2+TJByDG7u2k6vOsDYnAmWJ6llc+18WmPdHJNGwGF2u80qKMqHSAV9fwqDNtPI1dAYYxH
GSbHTAm2mgh+astrVhhXgJzUhH2UZuxTIIY82rBqqf9isGFjV5heEOT3SkJWw+h4LeC8pJJubho3
mtk9oWtHG3ZrpNVTP5l3ZoEyszCMbRspH41tqCuniW60ary3xfyYFP24ExDr3Noprojg3ZXw1lJq
tyTxk0PZ+sGOQJw7LGD9de9/yWKiLKqwxIYDG2S/adzG0k9kjKSryGqpO9PFwujXbm3MyMYFuwEn
fRx1O3CrYd7Yx5piyysT21k59CGcCjCSZE3yDDCQ7Bequ7Z6nJJp+NLYmjJIS2z954QFoxr9vegI
kjcH5vrOqc1xRrf6Up5fg4x6MNBXubJw7iVioelUmdgX2v6EKp4Z/rRyyPUbGoP2pvI+ONVV0otk
WwRoceInYIPPo0/GYuDjV7HL+Kh0TbZ2hiGmeo3uEKH5KxJa3wo94yk3zhpgYLDVY3Ldpw7v6VBZ
5oajB7i6VgnuxpkwBcbKMvLyupIhRIaJwjVKc9zpgm+hbYuNUVDIM1df9OGFv6qyj1oZRm/W+sJr
djqyGoronJFDArl/jnkDy4F8HmdiL8hO/WD3jjfdOUqkeuVsf8guvTGkAW8FmpbnY/aAz3ur1X7p
ZnkSeLQUH1B2T2tp+o9RIbe52jyxKduzl7DcrOezg3wE0sUwz5HOCy5HIKXkUcKNSD8LLCthcl+k
zpc94KPui/LgJGkEgYYcPpR4PxtiHV2jGVdzUsaeQUfV09Lcm6VF2LJqjCtJ/x65flrTlMwkjaAU
AIrZWB2SxAoE/Vgku6RM0WGylzQ62y3JIRkk7xspny+To+67MfJoFJUALWOvzBWT4MT/z955bMeN
ZVn7Vf7Vc+QCLvzgn8CEAb0RJXKCJVESvAcuzNP3h1BVSamuzuye96BQEaSSEYGAOfecvb/9VnKT
O4j9XGutikVL1Joa9mc4szkyyZLSlQanHpL5mx+IqXnmgOdKY6UcWj0492JCx46onvBJugyk7VUe
OcYUQgvp8qqe+llu+U26JbQYmgCHGYHhm7X4vcBezKiAu5ltUyEk1/rsrZZbB+qqiLBMuHOD6aJR
/DrQ7rkaUF8fNkdf+bT9EpAA7jK+ncPeIXOZ9sge9GCS2Nc9xaUNuoOk6GLYaDcpn6rFZkA1c15Z
Ng076000LiEU+46EL8b8y6xuWa0w1YqfpLG+Dab73tMP4dvQ3hy4P8QK4hH18m35NjKH7IviMXOb
0J5rx4+t5MM+kGba1XkwUMajY0ENxRIZWmiYPbtYpT8TLEaqDCW9VmyLZ5sV0LY5P+OGyoK6qqCm
jfvHH20SHjsq9V436eSRa9PFrJgN1oOLbvGCwBsGU70fFWUOiY9+FyBRjjn+z7BTzwODtL7Ef5oI
g5mf8V0ixK8688qUyt2yN+zH/Yysp3NdNkkgpszy653+6yrvIs2vi7J5BwEAeX+nwrW0Cq9uCEjz
TUlsXqsr2dG2Tu4ytudYrO/drrWl7YyN9kVmtG7GNXuNl++LgjOjqPUAN+TtrDHeVWh9YzPdVFqn
qvUdayANN+IRaIkm/ogYJjW3+sTKqfcrFjNLA0Z+hXdQFQeDHqw3ZeZrpjE1zot3vRR7uM1GRzBv
bVy188PWO+8F19BWMT/YhXZF/E7rCU3cKZVcQqCqn8dhyjzO7560D95T2bDTUYj6cW3d5UU1QUFD
nOYsY8DZzt63nMynRMi7y1dhEMVbtohO+4oL1coBEUNhr1zl0eG09CpIvf4oJYd97B4XnXC/UTmV
yjcyzkv6Bkx2JlNZuIkmnANL91KUd2XjbsG6YcztE1/XW3EzTR25Ta0dFtOtquI5ayeSAvUJ3OvK
hS+nSOoI/OKSkJwuUpP/U+X8nSoHEwS6jP9elXOTDQhm+uxPypwf/9E/lTnuHzhDIa8ItBLC/Jcs
xzX/sG3cSxb8xp+CHPUPS9M0Bo02CuEfWp1/CnKsP1TVQN7DPyDczUVC878Q5Igf7omfHFBTdRGl
I5lGcoh5ChXcbwqOXrPybsKzzLSCOFIjQS5TQydKRMOKS4zRWuCtMYv4eHl22VipFtJFzE/qWrRn
qX019wr0suFsRJR+eaj2Tuur43Zb0OGNjZR5wUhjJXeat1GNU87Hur/WNjNAJfDNGhofsHN/o9KO
zKQ7kx3ncuVXe4//PEc6lwTJIgJpTdpdXHVY9zBfXqsUU3VPMkPtTnm4akyWnWl7kisFR7ttV9OE
r4NEaJfFuWoS4F2htG6CboBaMaAKDHqXm2CPXe+uQHIyQ3Lp3e2jukR1t87MaMvrhhBkZspfMJNY
+22eYDFvQDJ+sIYCIcfGzR+/MUWks9YBoid4ktMyR8KMQYrGrQwXBY84aR0s686y12KP671FaDMl
ukLnD4wkcffxeChdLnwyWRCyxHcsdT5rGZX31BOWtbTqN108u4O2HjCtAHZQ1iIcLMooYdKegZy2
151dEpIrCEeXhHa1Sv2RUXHoiBXewlWrI/bLk/w7StjHohPiPBZJkEmjCEfdvi/T5B5d5nnU8iVQ
rTZKCoiPRkdik5jk0dnCwdlSMiKyMAtVdDpBtTZXXY3p3SJxmPmVNcBhRJqVd/a9rTBvq0dmdW4x
0Eq2iiDTmBzIgndsb+wPCt7nrc7BU5AcAGkjB1zzmEOu/DyIA53rb4ubxecqZuKuWSPSbWa/AzFQ
YdmUT+ZMgofTqXDQWbB3Iy00N0kJaXObJdzsmKhG/KqHauSWk1HnnVOljLblYXVqBrttObIEMp7d
qu+jeFTOhnRuaNEpZ3bNlU346xXBV9/kVhEMEo/oxqGnYdFW6DTzNk0N+bJ2XPZJZF+C0bf3vpo7
AZtI8LGeYgMYddKqg78l9XqemzULi56p+qbZu/QjfXYUfMU4P33R6YvXlayTqhGalirYmUWRnE1V
kqxlrsGeZoRGaPGQ+9fhvAa4p2WAVq+mei+bo+yWNGLg/DUrH9aUyVhSqOvdNhuTn3KHwyHKuwcq
o+4hzI2uJoEEkqmg9KSY7x+tJNf50jpG7pxnTj+zx02TBYg1+tzbvyI2rt7S4TxQF0xGFRmrQ2dP
kguhbcKz6dJusLjgeQVxBgwRpMZ2GJrHpF2zQ2MQd6QTc90p03qm0cSsBQI4VKSDmRb6sbLJxoVI
0KWsFUdVpoELYn7nkeIMnK5kFiMkKtvbBtHG2CFkGddBOc6Njxth2pJ7fbEOgmhay5go2yVGqLE2
OMNFqh5p6CC4EIuPzOGQtpTQpMLT1cYoTs3ry8nYfKG7UCfT4oZJxJ1YWtq0fpbpMxybD+OgMJtt
kSgoDqtJJXnS+ec3uZNzv3VebengBpo6Rhn2dVOhnK84kKsKIlwrzC+qqwTZ1kDxB0zjX2etzAnA
RhXgcDE+J9mHbAbjPhU9SMNqeIi1KRitjWVmChpow5qhoob3y0kpj3FVcGyY96vctjs5DJ8UmX7M
jQKjs9Gs4TZ0zbmPiSDhb7Rm86VnUa/hjTtspROKBPhBUlPzK676OSHhDk1zXGXUqnCAwmGsvqPg
QT3UfiVEIL4VAK/J7EghgBS0P0CSAKFB/hgIUjs8GN+W3/UjTX+gJROpGNRbOStlp/dLe74Zlexk
4ok6GKV2hSjsTs/i9kh8WEuZMnwxKohtjcugsjM+TV3enwlqTEmwaO+0lfIqXRCFMc5nDDUzdsYT
FtRc2oI1s85pznRmXdfPq7GygG23Uyzt4QTJUYYqjBE90UEVJjp3ouUal5/wAceOB6eoItHLE2sf
cY9ErNdjksHV5tiO9PaHNaEZmqy3rJjG7QUrOdOTgdaZw/qOdiRzB24RWjxdp3N339kJcPmm/NrJ
7J04xfwqph/tNRgXDun6cU+MDPvVyQPTWXgwEh1tbp97jH+exqqDP2S5x1ZR6bIKuAP0deZToc7f
16VpQq0wbubBXQ/0o4IyXzpf1htw3aXvztxaHlTjqWsa86s9v1hZ+Wm0i+JphgzsMXLgGs2sxidK
7htwN/lQ5/IxNi3mOPidmeu5V8MmFB9M61vWX89OcZPXcaQ2SwCQle+4gr6CE06zqK5bSJVlnLgB
6l2W3i17iVr1vTI/JtSjTyRhnZph4KpCEAhMcZKMV81fXPVFHx4mHf8qye+Vl7lTGy7AsD33iwaT
VnNZuCUOKsM1059UErRukT5yYe4KdKuYBYmN8wzmzZx+HZ1L4teVFZQ21TsLcMZUB1W2BSPjRg9T
a/lgpdunjCgY38oyjLmUzBwfuCaFHjbq+DpCAPI3K6E9iAqfJUN+wNp1sHW8jein0PjitPKZKFTe
ij7bd7Xsk06O3ZVpKV9NB+FpYarMSnJ9CwzHlr7pdt1ttiqg4ZI4u5ld1hQzZnxUIvTH5uqc1Hyt
NlPMqbaGgOTMIrBadKzFICOCdfKQiAq0fq1pHSuKjbKDSQxsJj5yr70jQSxyWrSKpdqkEcIzRtH6
HCyJ214zfum8zBxOXZ/QD55KEvca9WVS5Sc9o1G4MpLFukgnbhcLNIX+nq50GXvzVhmQajrocuoW
fLawuJ63NbaeSXm00EnPHEYIJK7UnmmGkQ3Ku5v7ujErz66a3yU6TqttGG9VkkLGbYxcKI9hmjlc
ddbtEx2H/mwIiVY5yVFg18Mn7jrmoV77OFgcbma2qc5eDzSK1XvhTbrWe1w2k7uG4FQktV4MdSui
xW96aqNF9VgCliO16yARKPfL8BZvgCkRlmQRU7dv2UidEbPoyxXkf6adHDq90egcO7RTAOCFZtVY
VHY1WSAke99rKiFSikkfjCDew8Yqz4fbQrTVXG/hJe4YbXhxXeQK0xJqBT/9pGj6J97l6pNwwLVa
U5KXwezp3gA6SWz9OEmKSLwXOJsQhxeVmdNog9mcqQwDzGY7q2Ud+1BhrGCoKq5gjn5tVJjNnCLj
LtgmqKWygop0FsVD04rILJiSqBb+yUo7IFtNqEMt61iP4bQTuAcJ0ZDVBcP5TADZiJEsEXzaOyTG
WAOee5OKZTKfOT4FTTZWx6ulwuxsqgjEteNX86SduXlzZECM6EQyhg76eUqzE8PAlAgwOi/V1FHA
KOJbUuwCKM16MwhbCJYe+lZdzMjrycespenls7HSJm8O3HPSYFESGGeYCZmxbZDdUagk+6WztF1P
UYc7vTXe8C+hlmQAvrlVHlSF+VY7pPSs9iCfRzVVaSdwe7w87SR5QTLnbMQdxh3Ede/zieIU5ud5
5OQIpnyq/bwkY6Y36gMatO16Vvfrd4marjWAxKIlJGtlbh47GiFI+ZnSSNm9VMkQLVZrhmYHtJVy
JL9isXyTjxTsJgAvf+2CrntQ1LkNytpOD2ZB/F7GMmWwuvzKqu17jTWGH0O3C3W+8irnyl21WcxB
2LwADbZutji706vtY6uQztOgbLjS5iARQedAmHFmMYe2RYwQNrkjwk6q4QaX8SaKLwtJ1j7SRXR+
C/yC0hVXBmGe1xQidxDvhlCD1BlY7urrU3lwoB3cwHfe7obumvjRLiwG/Wi4dC0RJB5YcwwftxJR
T1GVV6ubURSozVOzIGPTUpRq41xfjVpjXc90lEKUw0fD5o+b6F8c8biI6XXI3LNI7dd1lwKrxR4V
vQvWmL37OfIyeNguVt5cP8g2DTb0kbzTm55mzS3oHyrUjTixZOMwG4ZwS95Sph5Rj8k0ZgXDwuFT
T/j7cRDcVtHEAdAZ3rO+Mh5KvM195TJv25qzPi4VnNfaIuu6PSUM4+wYdY58J8LCudG4sdMghu6w
GvETjOyvpTtgc4PIEGTKo0z68SU1rQpX41fGD+ph6nqUoFsOUFtciTXaDJpuxfTqglO7Yymjbm52
gxnBbyReT2pXZpO9dGidfJJ8a5/XXPe6pai/JyGZnDd85ytxLdpEesh218I+wdnodPS/hDiUy5YF
m3uYwPyBrzzb6gwombblubeyU+sg+eULRziQOO/CUiizFIEIwuLKCDf/Q4Kt7ITeB20PmpW6dwMB
cTXZ3Ec7na7rBL5D3m3cB2wHpoa2Hg1neERP2/ju4hqfq5zYorwJMwBGX0We+ZbcHdht11Hhojjc
Ks5k1sCIcAoUYEQXJAjYR1E+jxb6ZjpOMyp0RhH6godSETG5Duht+1qlVma/+IKzO9jUFuAiislj
QSNWXYe71pqfpgxDNcv9hEm2vCZpSD9hasbr0Yx3y7y96m11T8wHObrw+A8gyqlnB0jnGNkorODb
xwYaf+7JiNcz3M7D+iAkQ4taLV8quzcOTMr9xQAO1pvrGNa2PC+ytQ6ZYS5HVAlzaFni46hnRZjG
83xWSjEzP3pHXE4GiV19zwuaosAibzQp7/BeFVSZzPmxuw1nJmLPbqEhLDNQUacF9/hFt4OEuuAa
5S/FGAwxem4xpWWT3LTt8K21FCts0pG+ov2UTezsXFfKsHA0NcBJUAdu3XZg+Whoz/1LbycZow1E
xAvG+oOmSu3GYVwzqqovO7fBsIpmqrRBCoK0z4bsY4/BHgsBblJFFU9IoakdpR2tij0HG+OLNAc2
kNkKqhDeG1+b/EY654dhQVhCFIPeJ1cqSbsUcyxh1JBMYSUNSsnFpMXNeJxE8WisxhVN3+4w4z8P
6UEwRYtpHGpL3VyRURbZiAQBLKkszhut85Vi5c6H2xjswQcoGt82wZ+r9JXlMeK2cim/UPl+RhnM
rCQer5OZY7tuONvUCvup0QMvd5nVczk6WbiQvJriDd0lp4PNRwCYhTurUz9CFJNpm1Dc0xQmY+tO
cZ6zuSBrLHbQAWjTfU1eddTt03+uU3blXZ5v++D/8uiyYQwZTzW5ukTyeqvygPk3D1wl1aLLpjPp
RTf75vKUi7fmQ7okY6Ta89b2DaMExBq4UMAZWPkRxoZJ1ebek6MVny+vdhEgXDat3g0oAfyfb0Id
4UAiYxrCBVUcv2NzefTvnqKopxWsDGd7f4MXzcBgf2ZCgiFpVxFcfgwFYAkL2X9Te61Gk6Oy9MZW
xVSXN3t5pMuMeHShHKYlxnFz+ZmS4frJs+SMZ0BEVTKJHzsJ0I6Bi0YrfGPKncgad5aDq9t5NKX3
I5hxzx6FEaxMb09Tj7KOC0/U7JvLI5f+3I9HGGbay78YKQBEyPArC6zZEHjyxjGiZzJG+oCEDfXR
HCgTUDh/y+cp0vf/blkGFqB8TUbsksook6CpOxltOJd+bPCxuiX75p8/hDVErdlpjcda917pizmC
i06g6P7I3Tc/f1ZTrWNYyX3waHM0kqXxY1MqsscnmD0v1t5us7XHpEPhSfeviWQKnKOdZBaIBQXq
z41W0t2nyEYF4I5z4Ki4ReaGqffucnBHpWhPK7fnqEQ9EzE34PBOWtc3eqXjG6prn8Jr+vFUAXMe
uNjFPWPvEOaVNUcFZ+JZs16nJJkjVUvqI4Do60Vv5kjum8vPnYb0O/qgEs+8g9kIoeheAa+TjEBY
yqgr3YnjuRjDYqteNdTkRo8DaDFLRsxZPkWK7eSI+ubNH5J2jH5uSpRFUYG35NAs9cPl57w+wkcX
KNI2q6g99SHaGNFGba2mdPFmoHBYCY5JY0e6WbQ+RiGEWbDto5+ben/RwRj1kqs9v7nX97+gdckY
Zfsf7PZ3Ma2lSg29P+8hx/h1afd+3DfPQGKoVQ238pQlCyCc+aM9M/1UWSbVoH/IYkMSkY4v7sz0
E38e13TNeJML2n00A/RFNotpF91ZG1/0TEZaLIez09sIi+J18bYC7LSpkI8xN93gE/b46tjNA+KS
o1SleZhy7anT3Y9rVUOiY8wEXvnYdPl9tsqFpXQ33qQj2cWVZX3NlSfDFV24VKmLu815WU2mk7lR
Hiaqdc9NZ/dQrbiBl/LocB5Xki5dLspbiAu4uAnPOc21LIKaRcMpR9kGwTZSBDq1Ri9fEnQNnjHS
RS0rVKMwcoYK+J3Rl09N6+hBUo3fKemm82RSlSrFS1ag4ybRavLVoyx3ya3JIWjt7XImA8xyY3mA
7wIlpeHPOqSx0qVsQGjgTKi6uTjkPYFIJXIDFQXqgq9lnzWWRNJxHQH0lQvl1VA5LprVsjmryKeJ
lziA94uHybU+K+XLUNlbYPaW4rkEnY+CfJLJKpRDM9tn0DZm5OS9RjRkb93YdY9BXr64tbyRfbNG
3e7sNPhkSNA7QApT6g8K0ImKyMuJYrmalY+NXj8rU7MdnXFfZdbyqIFd9jB1EgpZh80rfshx11cf
0H+BQc3Mcoro3dPbUMTZ1rTXSeeuihHaDpt6EedkfslRkT/TyfIsMSOIJ+LWLed92Vk+LIlpB0Od
H0wUIn7nwpWytemTNB3KPYTN7KfPDGzKL6h7XskeV4EFpl9GuJPM1BWXtHu+DMwhRDDM9Rd2+EdR
5qFT2gd3FDtPtyFyVnzFLPSUAbSA6ofwN77fYnsNlom+J2mAxxF7b0lbwlusJTv2ONMK8ORcwSfu
wXlDSFNsYbM9xepiBaaMMe00dnHEqkKyRdKnx3JJvgGmNj2dgpzZwt5dkw8gMKD3Yn7euomVndra
Hoit69XIu0Af3A+sEDAogA6ZoZFZ2fBGr+BtXnIjSKAN+DMdRkYh3ErwrN+v2N/pcgzqSXeYhqzp
B0mcHH65nkYV/VV/qPF1avf94yb44AWh7pTgr5vujAerXTUWpJJGKEaupZlvdL3IQ4yFk9/fcGpx
dJnGbb5WqDhM89WosupUT494ZUAK68uLqlXGIZHjW6yAR1RMtWRtz2E25Cmdi5zCp1EOaVq/Jnwx
rMNNKCupcchHlbYNK8bByeHqdXDUVpxYGmp3XKzx87byTmPTaQ6avUeJmOkNJ5e3jzJKexpDqGSl
Lyv7rOsl7EuMr55doSIma6zCyKHbSbG3tlJ6MXqkds7nxGkIam5kzfLcvGsFUnJ0R5gBafWthAJe
dfnbaoDgjlt06NrKzBdncUYa+4MWq5+svHijsQ3XM2kqb27BvZApxLU1rJvxSBEXpv1ohcrC0i61
Wi3YkScT996jOWadt4r+GaNjxtLkq6Lw/3GKRkIuiulx9wp2VckBgsi7aVSbZ0v1e09a8rwtJFFm
6IkIw4RqaVTP1oyn1CoknQJgdaENcuCAMk31V0n/2eUyTD2NWYZGt2elVXu3KF5Zr1GbWkSVjuJe
PUGUGBqOvLjtzHPTDAn0MOtzPTQf6mV3+Y2QLju9OiROd0JeVPt1Aa40W+vTtHFhZ7Sdg1p1Qj3h
dprNXMGnVB6ccb0WunnLBUt4AOJ3g8fEa9OaZHF5m5YvpsxMAj+6F7HlUDt1PBwuEu5By7YXoOIN
hHm03OtmnnsBz2TVadEKMg369VRq2bWRuS9FmyEOcAxx1JDm0g+pjkDCbmSR7BkjSEJLzB7p+iVR
SKXJ44W8T2k9U3h+xA+t0MZCbu9y/2/SPpQjshjEnzdZ1u+pex+neM19EzYb58z8ksYt3WQ7UiHI
B2XrEvKy2k8z0l+yRI/GzrHKmcew4MO/kSbN56aUHzsmB56WAoyy5edsJ3r3vfZI1HVNd0TBSR+j
nWiSGdn8dDdU5TeagQZB4elKoDkgGqVgblnR5iegKt9/dvnFZZPtjpNq167mSflCXzM/wE2fwXqy
AU/YUgBFlQOs2zPXOsGlaNzOK7p4t3+EuTgfE5Jcupl0oX46/pRQopGYfogp13iMMYxqWXwYYg1Z
VLiTV7JWMFqZFHm1xkZyJHvMR093njJgxxk9ScZ0Rhww/uzQUNFcNZotspFHnUhIuMGtZJ9dt73D
zJwe3XznfhGevUQtPP5CVTHxGRkgXhcLDf0iEZQN9Ss3yYEKhSIWKAxiyaEB2c/Pu60UR6J1WNQ7
Dx3t+3CbGE9mxeMcj9ZB1Ss30olYixC3whXPolZMdAqrjVUpo6yz7VAIYYjAfUNIN2LPpvYEgvGQ
iMqKdDCnvNrIULoykpmOCMsrDB7kss/W6Hpdgr4KugfnnhgQsieUnda+uTy6bOYcIQngOn6I97WJ
moNMiW+qMxpDS6FrzIe1b+0uJV4dzu3SoIBbARKHdMu+JmreRyPU+wgdYx9dnrLUAzNMtk+/zvQ/
/iV4/fFI4l3DlnvdLXaHc8RV/K1HR+jYcAnImC98l8WfD5qSCI6lpneewF1id+RIcdQqU3ZvKbpv
CJ8VLszo50aHmBlBv6WVe3l4+c1qdYcYDizs5rS6SscEx1ad3dZp+3oRS69o2zbA2v0NZkgbNh3H
6Y+fjdZwI7Ut50Rl5WdtY3JYxJ5AxdGt7f/s8oh59Ihj4mXeGclcOfWokglnAqk3u77BcDGBXTYo
q9to2wzUeGk8wh+p6M3sqwgX2Fh0eXTZmPkCo5DIGqzTQ3YlpHLMyS9C5oZ9R99F5MpwrOMBZ4fb
08vT0TOLtsMlzkEnSQxBRCzsnmNsL/UvGzub3ANB7bfVvqwbM+dbA9ss4LZO+EiYTXpKGU4JV2cc
O81ehtvJYLNsWWgb7JoOBnaIipcB4fHU2ravWSvwobpmzfOvDTTL8qQBpCCrAGoA+5Ao3Uz5bsC7
iJQ87X5s3H890vEG+RDEXc8cU+cAJeu20OPxh4DEmsgpK6z2FKzphrpuRvZyGi3DRxXKomFfLbqA
bECx0se9fBEJ0PmIyC7UHITrENTM+JrOxzgzxKckh+bBHbUn0bTTtauREdDum15wX+xWuYRAATS1
7QlMBpO3pG3kkSCu07Sb6ao2foxdtz5cXmfGQ8C5Ze6XvGGIjUOszw+jg8HItidq9bih8WvAqrIk
ZlQx+fNlIaSYdiiL5tMgOcOg1DWRmpnUra69Aa/R62i/we+AAlTZ+1Oj7sej7o64i1nkSX4UxGQm
evNmcKHU97Wgm3Y4xrHPHmE6MhlKGTw5kqawPn2xxPqYbzn0qX0VSmpnG5VF0nBV2p8vCZTQrM/Y
F7KZrjDbZeeWtsJFggPHKS1/PGz247Mf9P7E9AARN28u7T6tVkmG/P6kKWkO+7oYb+yBr1AWuzlT
uRzPZcBwFoAnLwJVXj+n1uny19cp41C6PLxs1CL78dqMqrroshHDwhv9+VxCzCJla3tQpuItTfSj
NafOcZArh5nYjy6OEIyY6aac4mW/uOw/6w1krTZTiODyiQ17wmZ/2Q+5MnzaDM0hhG0hB4HdkV7X
iHEiu5ysaBygjs+F/uPcvLxFIB+Th6eYOd2+LO8r5wuZdh/KvT0ydDjlrb2Vsj8jJ+yrXLAS2Vvc
RDHjQ99I0dlqWBWjy1u9nC+Xp5fNtv9intIpkC4998s7xxJJgpMurt3BvE1g6tkd3y5Qm/1bWVNY
A4ci24Mf5uksq4qMU51TvpqYh7frJ+5gipdbVQmnq39QykPZtU/65OgnF+WfVmPotxNI0KxpgoVe
ize6/Y3M1HsqCJqRXLlECR20l6Vg2gotSbdoX3dayjmoRKJhr4pWvrf0Nb3GrR6dVnzKR+vVKp3b
rtXcgBWlcXTxBrO3zesyJ8SHVBpu5+oYmW1zNdjtqznpzDtM9VExDSBONqqcNUVjMFRviSs2f5IC
c01LrFMaM3Glsyhhthy7zPgwrVcE6tw0JctJAckwE9NtPpdvzVBynTVuphlSoF0077Tjh0fivIUs
F2bW6fpYxupppB5z8Ov7VIVnu1NGgFJqjKrVAq023YPV0T37QSP3KmyNAoOZld0tJZVx1oIdcFYj
1AULY4pUCpVxPrd9884ZCTlAoSgTWQzWWB2ADOWCOKUB+QPTgvpq7Ux8enpNQFg3fWnUe9OOjfc0
7ldGE/uIp6FGlVUSoN1+SQzlzqVxAWiwKM7WPH4nhwk7Yyoflg7nwdAAUb2cjDSdp1MOcH6pezz+
lnO8XEVc/Febf3lYLIk4d+sZGQLXtXXU7rSSHEyQsW60VHhS/k/r+T8hsCGr3Cn3/73W81A2ffb1
869Sz3/8N/+Ueqp/INl0LHXHuP+q9XTsPyxdWAwxabCqNFV/Kj51DVknGFjHEqqlmoYFaOsfik9h
/GFCBnOdC0NaMJf7Xyk+d8TaL3pP1mLcs3RDI6WEh+rvvLFkXtTNaZvpZBY49LuqJ1ohb/Kroe3u
xkVq+PjT9JhVSnGdxarmTwIhYNMV0MbujXZLr8Q03eK4hKTQcuO1adZdmyOam5J1LvGuAxpCeTOY
nXOiO9MdGWc6P+CAf2ID/r96qu6xWI7D//+P36Bjpgo5jhAQlLGIZqlzfpOsdh2jMbkt41Hlq/IR
bB8KpRI09ybGCUJI+hnCm1z7qw1z/W9e+zciOmTW/cVdtFqqbRh8Jb+9eK/nUiMDjMSMLj04sjl2
JYH2PWvvUqCxmuKEwVirYBNiuIVO9O9QzH+mVf54fb42V7dsjjFD/40qvmlLAaLKGI+VM9wj2igQ
wWgz3RWMJTZKg744d9kcqDQjgJhgr/jlWP8H0u/Xfa/9dvxcPj8yYdXg8GYtDRDwT7w6MJA0TEx2
vkmt5+e9fEx6VLiEq4J5MlLH0/Ux4VIMuVE6xP6uK44c40jSYI051dNbwl3/+i39+3dEhN9+cgE9
/G2PjAsZX3o7YnmGiu0hYE3DWjO6679+FY2T89cThw9uCk4Xhs0GSRosMv/8wYfE0QfZxdNx2ZAQ
r06Th/1i4WiKZ7+wxiRSkzq+3ZBkOUJqp2lW5nu77xfkcZ24bnVjb8NZ1lWewWD/6/e27/NfzunL
WwPNqApdExySxr6HfklKNzsp9FQbp+PQfbXjhG6Zkr4T50CrPn7ODKaN5Ma0f3Mk/NfdDosfZDMQ
QA39mPVbNECcFjlCl2Y65ojLMYe4pd9iagr/+qP9u70uDIHn31Zdw9T33//y0VRnEPu9k4+WLA4W
Xj5G3yDjKnVGk3/9Uv9uL/76Ur99wRbZSVgwyunorOiyp1IGyZR/bXNk2TrtBEBBDECg0f71q+p/
jljZT2hTOLYDAsmxCGj9/YK8poXlzDMntLAZuabKWJ/cCphRZlf43JilSuI683Vi/jw/j7aBzr2T
Jy4NrtcqiM1kaerhnCtHZbbEqSD6mfctUFNx3XUmiVVoKa47k860nFwZxkr2HeridlRiQWbOglW9
T74jUNxOa3Hf73aapMCNBiaH+sork/FBm5Q3ozOz09988n2H/nbY6qoBXZTBCL6I3w9bZ0gsQVNl
PJZiLA5wMB70sda9NOFTKZRIuyq5m6WCgs59BrFM48BY75mX2MFCOkJo1U/lMHbQ5ZgzT0jOW4dZ
o77mAzN83atJsGJVISlGeyg+ZMffOsAyW1aPXadCXBf6tSmM/GZBjlIxiUelqJ5iFkUDWMR8ulZE
/jfAc037r/cudGDcu/aLlcn/fjtVc7eE7GWWIwMluwqnabuaO6JrsP56w/xhyxu68ZOj+LOJfxGV
uO4p5vfVHVDjZYd2y5XrpPlao167VtVXkVlN0LfaawrBIcx0dHOuqR2syYTQTTsKp6j97E5QvtUv
ueKkH6qF0namS+cpHTpZkIrHUTJdMWLWo+pYAV4cRm9S+J2RVw+LdB7cpv0wTgTGEXRXr+ADdftG
jCrBHyZNnat8S1w8sDZLjLlj/SMfknb+4JBev7igDlnLBI3xpKrmB8csn/rcNE+upaDerKcQJARN
iprlbJ3iwlNs5HqtHjRi5j5qZC+oALF9e8644OZLPuh5do/M/q7fZzlo8T1nnd9Xmui+0tYrwS5d
xb6jM19EGIZtopsq5STb6T8pO7PdtpGua18RARbJ4nCqWZZk2Y6HJCeEM5gszizOvPrvoRr4++10
kMZ/IkhyYskSWdy191rPenZM2bLlaa/RAESwIeJ1rF5q5c1wyDNUTj37DXMZHs4thbXUC0XSeBIl
krYy+B5r+b309IN0nl1ARTRQ5VdLuM/ODNcxj5nZBOMR/ZyLsBFbZouGdKX77sWNyOBIpFaETcB2
Zr1ivKBBeCMY/vOJ9O+Fy2cZsVFYOJR3+Hn+uUaOTSQ7yYxm3znk74Jz8fuUeBAFlmuE4IE1An1e
UfzH+v/bV5VcdaUpveVC8M9XDTRHR8AsdW+Yrw2Nk67MPjrt3o+z8YJ//S0N3M9//jt/U3v50uNK
IOB0By4uqH++ZBMFfWFkHbWX0zMLJq51GpNP2mgR7L5Lr5+3gXkyW/rflZwf/vzi/z5xfUggS3ke
BKYNn+yfrx11sk8IK+DP9crPlbYw4gB0ciDz7BDH3CGX8IwfxoAs5c+vK4Av/7JK8sIOGThEOC3Z
1798zkR6EHzP2GTvdN59wBmGfTXv17heR0Jm1TudQDgPPcqqjDBigE8pPdPs3e1fE9mJ/3o3/77q
8258sVCcPXDS8pd3kypjFm4VkBs7UgWZy7IRVek2iMBOQf7jzBwacd94aKLpw4PtDDdZRiZQHg/P
JaGPe5mZmz9/QtbvvhrqYQGJmEYhZrZ/fjUw6pxZYQnYW7aFXwbwSuU6Yter/hWF/0ffDO4Kq0SI
lciKuO5lb1jEn0jRMs9NJuAfYhM/IFe4i31jolslaHi4zPj4XjfIeZ5FYl1aZXr3lCL9Huc5Uwqy
V+f4I3boLtCtDP/jY76VNf+8NPoSZ96yI7SZ8P5a09I3MAymc83ec+ZgX2zaiI6PF+bbosetnYkU
I0yicAqQQkpmMcifuWH0T3uDEz9nt9aY7jugaJr3PS6UtNkMVdUi+sRQP+f2hpifbGdK8o/SCHlb
B3LOtEpvGyGv34zOxBIWnIPRaw+y5A9GXRbZXFbHLCPbGDmtivP/qL6cf8ZjLHUQf3IghI0N0WE5
W37+P5VeKHSQL1MJkPTNmmAMGri0+WJjOsy1OPdtvY4kOTzxYGRI7YtxVcYfiVri+yj48fQY6KYx
4RohM3A2gAONJgcEYT9Z6yEpcXbT+kuWzWwbu7s2YxY/vOg48++yQjRQH5b6x7U3eUVz3pI9PAmr
shmtpXd+hF+mCpsZmej0Pje5XGVEtDHiAJxJj+gTgqAffz6mb1Xfvw6A//k0fjnPiGcaHGBEzT7q
GLBP2aRJA0Yviu5t2IB0yLesC0sgIRJigcMosIg08zxMX0l7/fN7kb9b6SnAuUizCoGI/2Xp8wkt
At8GYTHIvX4/MPU+OVbKrDLYurWYzkoigasUfEQdRSwImbjmEAauXlAdA0J3sL5ppt7w9mQVtGxV
p5MXwADRsJKXVHGmmPiJRif9Ji1+iarL91YQeBhEDuN3LNYbPoxnfu2z9knSwuGXreOeyZnw02Kb
++ojK9ppHXrWtc1kSOKG+zmvcIb4AdJvew7HfUrHdbLNY2yxREGNRgNuouAYA1TZynyznfBdeOWL
2yVc2yvystv6rSNHyV7kWKq2UXBFP3wBLuo/Ptt/L+6uaQqH0BWJevjXfMVlZ5CGCcup76TvUUiy
lzGbC7CZmv7Pr/SbRZLBinQCNsr81l99vg0jmEKXoiG3vfhIqnqde9WBpfMBQDTTFfDnRe7AgS6c
5z+/8G9KXnphlo/J2XFcz/x141yHEZOmULI8F0T5IfZfdf7I7LVtvlu2hx7LDzee1cFmKlJ3JREC
Mw5kJx9S14NBKhkr+z8c2an9XI0u7WWNOkrtkE/H/7Hs/uZAdzFXg3awKS7Y2P5zCQL4WlthYjKU
i6MAn+6pbJL33swekEisc6U+oD//VzPrVrT8cqbT8aOlhE7flu6vV9SgJ71JKc4u0ePnZ9DP2r/x
oDvMrgdiGYcK+v5qZ2AgpsvwZIX+0WqKnrBpfIB2if3Q1u3Cuel3IAkg66jpGZ3eqTX+qwT6936N
L1Jy6fT4Xhzz1/JLdW0v4541afDLdoNcCKlYiqoO84ki5ST5+POB89sjli2ST2YEtPpfr4FukCB7
7MZmbzM6bq2LQ27VxirAp/UgszOO33XANHlj/NcB++8dOTxTuqQcrnwhzq8pFUkDeU44VbPP5/Zt
mByGCOwOw5gky3jUV7YraxGx/0zH2ACyhNsvkQ1pMAb78DDKIRI37to2+53pp8yJ3eo/LpW/aUXx
Bj02jyYnM7FMv14cpk7OcZNyRhnOO6sKSmcH5Arqqwv7xp+kxbWr3vF3Lh5G35s+VQ6x6M6MLkWT
Kswq9mFPfIR//rqc331fVMh8U+xufZIafz17+tCyC1Pvpy5KdpAu46MB1jJrZqYaE8Vr0y66UhWZ
SLXwIlM4AkSliYgQOX+Y8j2OT/XJHsefXRJjLRDRIxO35j4qToFhz6faj+9nVppzHdTdxoX8vlcU
mvcF1wV0HZfWx5qtgji4zBWXiaKnhFPm5GIbDPq3pr4UFTsElJjd/ti0EPVG+XnusvKIQd97tWrg
0ZBYgBXF+4Eop0smuKzZeq7OywS/pgb48wf2m8/Lx9YF+cH0qKVvoXv/U/DEhq8mWbj1vkcWY88q
2WJMRpVQIHskxO1ZxZC/Df3BTGzz51cWv6m1yMsljsX0hOn7vzaxVSJo92sQtC7ug0Nids5BGWG4
t0I7XfulK46D1nd9n6PVCelv2nYt0QHZ//97KvZS0jHdZRrxrytDVVQzegSn3qdqumoHPHCNImcL
9RUzXyzeR78Q91NZnIlMb/7jcP3dZpIXp5vLJsajl/9LVWPNxJOVHS9ObAMCuCjeW375LamiiODi
2iI5LSjW0Twfkx7feEzS95+/hN+sMoFJy89xhSscGfzSbqRSKtoglvU+67BPVcERxUaCgWqlkhw4
j/mffzFbod/sJakpzYAsZ88n7eeXU9RPAWFFs+A1+zz4VloesvCqdR9GmjbYjzVoOiisYqyDZ0P6
zGW78IdN/O/JG8N6HxE3/pAY70WCDbLLJ9jsCnliOtjRQ0c+RSNqB4JmZyDYBlaUebbx4jMzJ/9J
LrPU9Gyko/fa0GLC/1p9suLsrZn6ae01Onlvx2BHAHf22GSQF2y7lFwByf1yilG9kMA+bGHMQUiz
RvstdZxvvRvL7QCNijO98y+RWH6RI8J3kin3yRLzaJpPdHOMZxI/6c0M8hWtOLx/rwsvocoiWOuO
8QBsQT/OWJxW3WA/MtioX9oPu4R0oACcvvn2azeL5GdPX18vWrpOPXvsIB7LQRqXQSPerPKCPbcf
h8FT4gUT+t3pFHfqYcYf/doUAp/7ZAefwyYp9raHWRWDhXMtguyVSoY8Z4hU96NFPFvVEfjcBl/Z
BKWXSozJ2Z+x93KFLF7HKXk2ddRt8gGjWSDa6UtM3ZZP7fjulDJj7SDWqJ3xiqVmNizugPJTojxo
TdX83UzFIx7MLy2iq12B4O0yeZ26dGP7o5qaYR3DSZlXfl6iBFvYjWgVoHKUBTuwNpv1RqXLeFuQ
67NVaOC9DLUWiAOq+i57I5Kk24vl0e0pL55xYIdODr7CU/dc2dV9W5aQZGiT3J4SfiXvWvLPs0IN
52S5KU2n/+ve7TmMZGhUdAgi24dMZ8szrUf3fLv3982AGH5bDfTkfFnlu4mQoVWPQ+kSDggyI2ek
10lSzDbChkiMnWkgyDcWO7Gnv44usml3RqSkIlwpt3tznmfbLEMon/bRfDVKPV8Bq1hlWF9vzzD5
m66KgM6DP6eHUrtnSLjkn/2/mxpRiaJWuffyJga4lo57UPrpoZkKoGxW5bygwosPrZfvh7abcWai
XFwRSeTfBXhWJ76BXQy/eUvEbfjJWYTHhA2+GXGJ2iJmL2NQJptVZTy1OPaexrJ+7DOPwNykMB6E
pnccgP4NQc5sZCTD5yhOIZo3yGtvD3NK/AsK503XjJAiCa1fjV46PFAm6GHKMGyTwvHQwOw2k5PV
xCEp6nAG8FNmx76qw7XAMLNLTDd5JNw3eaTBBN9mUvNmnlza724fky+o+lM448xobS94zaYE/UoJ
raotrPDVTRoDAVCbU1sh/HHH+XVycCsmUT9fCiOcXwEz3hkABh9zU+vX/Gu2POk0MbkBHTgRu/L2
NduXlwX898nFyaE9Ub/Uk0bAnEaY/MHLbN2yY0THlvgKDt2+3u5Rug7sNeCWNGonhpYaKZlsfUaT
A4SgTr/amS/vPL917/I4czm+HXTMYXmPDIgYEdHqPZkhG9i33svSowSv7WPIkxHsxCVz1gT9h37/
AW8zUaYzf3bQh8ELeWfuxhx9b2+nvHCvEKiPYqguoE7m00hccGOdhB5SuJdd+Ahxofsajc7nvhtO
Yi6KqztY9n3ZcJyUFuGshs7bS4O/1HGr+Efs5tPKciJJD8Ksd2Uk8y2gED7Qos0/ka8K9GZ0v+QJ
ztKmr8ajMaKZkuMrGW05QSeIYCqDxjHcCGgjtf+li+9qa3K/Mv+Ff6nn9tAYIAGly6B9ed61qXKz
ikypfmRZtf2yeXEdY4JlahHcFWN70HPyWkzqKwtJ9rXAhJxV6afEKvWDL1L3NU52dqRygLpD92j7
6hJPr5VTi2cfLObVz8eXqNPhi1S4i5PW+H57lDlKXYomK1ao8qzNQMbXXtJ7feQigwrKDT8Fy80E
Q5e+0OycMkagmwrpDpFEKHRnmkuHyhLTSxC6zkapymbeVk4vZBik28wzv40D9uOaVOtP3RiLS+Co
J930zad2uRGLjm4EMgGmJW2xDEvazkUw3A2FtXh4eZgAFf6kChA+g/kVtlC/B+TnHQY3+DzaRcp+
zeVctFKOEcdDXZmqb81PvujhgP8YHszgOw8h0TYPcJl1hl6MsRwWxzH1937dMqYYdI1Mt3fP0vCr
LYJ+LBsqmq5I5Kfr7V4P3hUOBGyH2Uh202gzzxub9GHMq/jqZq8BsOxd3kuijuwIsACYAYg1dGy8
Gs8OzlbrzhVce8E2z4dgyr2TTX8treJ7ZOflKRJpdXKq3Nw2sDb3A0r1LpXFjhFt82gprLX26Hin
GsvPKXcdjlIPn/XtYge6HpNWMrDRD835/nYjmRuINDD3ZqOjsxPUWz8S1tEJw/eZ2FE3Jr02qX+W
Rv/dDYE4ZPTZ+ANOAWauLov1jh11sCk9QoaclsRzM4o2sgAsWcBBsKb5oNlGrKSjtoQX7yHn/YDB
8ARq1Wa2O+2iWf00Jr3XWCRwQEPUbhzeBXVfjzmx9PzDbM0MX3HsN3Hz1kJADS39I+nPDtdxNjDo
u50vvXKfTAJqN7S/AKHLTTEiSfFSYgymXkabmhrSyJ2z37Vv1tQ+zMMyVa6umRctV10mS6GDksRb
SS99863w4Mzyu2XFe4e05hEZYh+wrBkfRa/uJ8v/MbcoHYnmwVKE6anzfOJvCWyHRlWtGYVC24yg
4ngdMWMGKVlshpI7Uc6v5LY8QESeN4KQg1TPR3vKHnF+OoSOgFkajrh6ilUyip1dzPtGGdupt6DA
YSfKGDl60092nI8VlsTN5Gly7SqHDiSybD42SlaIKJuqoFZGbN63/XB2q5c0rfu1m8inxDHRATY4
nEUPmNyW9GvD3Nw0yv/uiwz/hspjrOXtYxGETy6RABtjBLHVJFQmhpkvTUZvPdCNwx92zZLOx+E3
tDDfctjDiHptF09cYVzVOL6r2d2B5BAbUxNQlNjia1GZ97RKENT6exJpNx4pKXB55x/xoDBU9pDQ
eo4vrkn9GkNUhl1C+zuUmxcrNZMNipByXVf2gwlNd0XiYLLuRbLOrM9W599PDcKfXnKowl6otiQu
NNs6ru8Hzyh25ij0jlEV1jQDj19UWvfSYB9R6Eqh+rOCE5L2O8vxfqI4JO7Dtz+MwjbXviztVToH
BDfPj2YTsEMWcJtD1906FqlmadFGh5QwhRWNfzya0PJXvTI6CBsMLdz5QjZxdzfGMVZyO9rXQ3mG
cvXSzjOZeIXE8Fl8FLSSI5ITmy7/6SfJhw00FUVyUa86KgvcP1hlc75jp29e3d7+WosKgYFGWPzk
XJXBMDoKgM0Mw4hxLNCQnAw+4MpEwADxokraUwCXKm2qjTl02QWC/G623HdUHOhUa5nutCvBFJM8
ZGfC3Yhk8GFjtzfv5CYxx89SEH7pDcNVV729UUw+0U0Op67kulT13jG3lN6HKIHtyJyP2AW/F1wA
E9hjj+2kr30CRx46gbcp6mo8YQsdT7d7jTI3OgoQ3DZcekbt7Ic5qk4VntuT8tjm0meUoqpOme8Y
SEHApRSwWWuTEK1AwZwtTXrGflJsEHnqE2wHjcqgiSBGSVrwtye7xK5PYKbO9kjKLrOb+gRfgY5i
ZdYbM0jrk8X+BljwUFn7zuwu3vKCxP5VJ8/1WD3FKDlL/VUJA2o9lnj9bu89Jrh6h1f7O6MBdUqi
kaxK9u6o/Rtkx7q3WK4inEK4+E+yxqdX54vsQ4/ztlc+8czpwYq0sW3C/FsfVcUWg1oNjxg+IEy1
6pQmDBeChaNmYKQ7xTDxD+Uk9zHD9ny0hmPuR/RyuGYSvpOYd752C1TFjQFuqjtMFbKRYcDAA1Cp
Od1umAvuvMYKDtqQ27Ehi0630kGilkOmIIAGtq72i5OSxps2wmHXLI9uT7EFP6vCW1IM85Mq6+I0
53Fx8sf5qy8plmxE/ehyXIDdLkrmklCtcpUsn3INq3MjqiXG3S3IRMVU67W5fUx8LvyxmZ0Aq2en
dLknhhjXQNwe0qL77PdhueNReHe7KWev3TmFeCUhMGc5kR70X36YEEqLjWW5i3VgS5vOO9TFFJ0m
fCkgEbkXxPPBAPI4h4MDNkcMByhwpLDVDuw0Xb/FVTPu/npoxEGGrL7DI25LBPgxuzwMKRmmY8gl
3EyGVKexfAPDm//1tN86/qpwE70ZZhLkdq1jN+w14IvkXWfc6Tr9JtiYbhlm+Hc28CLW8f7eToPx
LvaaS632fqF9Zmgmzi2f65rwOHyyFnOa4Btf4V1MD4Id3NYaHNgGGTw73/QvGR2rSzZW2IADs9rV
RmVxkqcINjB57qL45+yL8ESTT+P30JD6i2Pi1uZOhkSfdLYPxSLAcw2Qe+UwezBq9qpZan4fOoLv
BKSu9WQGPyar3ZE7BPIAgNIwkEajAxHjXL+lHeV0vdmPYEOblVM2J07i4s69PRtEBrro/uZiW57t
ln8la5Fs7ZBWhTHhmjPN+HB73o6JKadS5t+ZLpJ6BCfLP7/d3H797R6+O2edgEX/66d/vc5ft7f/
WhoC33RnEM94ewu3/4RNj7f796+rFguLhTPrf97beHvzt3/z1zuRU/YmrRljyfKW/v4j4jB2t+Po
vJVWD9Hh9tPUABEFxh1JHDb6YrHw3+7dzPx/P7zduz33y79DyoE9vStebs/fboZIk3n59//FNCSh
wMfX21Ozwsmt8/LbDdng+gA78sBzNreHf9/c8A7kpfFt3+6ypgN4CAix8zP7rhTU4nHdYGEbamT6
ZY0B0XAuaCiBk8yyIVwjyfdjLhYcuuevzGUWOIL7WSOO+yANuCUAQsi1yt3vXIiqlcnivAejeLTz
gnSTqLMf2kk0uywsxouL7RrnXLbLc5ozusE76VQtbh8EVlY6/MyIUtwv3OiVC6QukSAqmPYq85vP
1uUa0+pgn/0p975QscUbzUK+qvPZWzc59FIThgoG2OxnM7b3WlqPCFaQfY54fsM4fAOdhBrZRZxv
zt7XwHuQwgSwUH+DYpvhLKnxzBKmRqRf+wLvj5deMtp6V+3zUh1jPbt7WMKfihZxUTHXB7ZWD/Nk
71TQT6smCuEH0TyxRXvOdNau/c6c1gFqP9sNgazDmbYHhsCqDPB+FHrdezmOz6z+pj4Nff2olvyc
yrapn6IHuxwfrISAdQcPHqTLFdfPn30vIC+1bDx8+GF949wlMyAcmTBFGFFYsLGjWUSPhY6YpkJq
2ZQa/VYQXnvO7Qp26bUzi6cwrYe9jnx/QzMyePD68ltfYMhO/fpHFXXPRluTCAR/a62K8RQlMSSj
nZFrj292kSV2zsbSmGTzutt7ZRGcIo02QVEbiWIwDp310y1CcYj7lxj51lMkKGfAc50N9CknMR2n
vkSNZJvnIGihUAbAelQHz9us82KDd0lweb5Pqh+lE0HFYgu8ExLudipLUnyVcFfQILx9EGl8Lam5
yqaoXIsG00yjScMwRXpvGDo6NOH8E41jeu85i0tQ+ydY4godWT882gjPVF69GVnVnDywH8w6Oqod
py4vmaoOsnfM45SqA62nVwIAwRDS+iA9lZhGJ4QlOTuZsyu9JDw0VvXO7rbfMMOBGUD6zFWB0Oko
+QqDsXzVtdG6GD296RlvIkivmSjmHhvCkr07LbB8q+kO8AP1zIZmApSl+hXeywaW5SM6poDKhNoA
qcHJ1e5Lb/nNCtsM8SVIXIia6nLjOCOoX99i63K3qPBaVVyJ8oo6GKg7nCTCiegkooqKv3gJdAjg
62pjJ1qfW/pDjY8yy8khhlYSd6E/+J9HUWV3/rcUuPa1xhoV6mQ9S+u+i+gw4H9Sh9QsgYyh/uil
YOmP43GdkBa0wxMUwLiQAeAm5+tANMEaj04Mi4B6v2OAy7ZiPQv1ZsOS2amigwlfsnEi38REp0Dg
NVbZnUHGId0PMMZeOYBYmshkKqvuQVqZ3pLQjZ+nT44dPHzHbAaOGsCqUwGWOfOte5IN5To1SSyO
XFfi0mFhzsz3RQNWkfSdGHw67Ovo6GfzR8Eo2SjVF6OsPrphdO46MRtAkiOwkC5yrXyudpEMck4j
/j/ofCIlRfwdMNluLGRNyJUqN7EKvEs8xDH6Zwz9NakbK6mZSdP3O6Nz8sE8WZJLpxPuHD1OB11C
ykhaRS6yNfxQqpweWQERwvQEYuh67MhMSurdNOAi13NOEiK7OYHiGzQ+uGe3Lk+ipwCzTevVMXKg
yvhajjB4JCWQERymPjzVXQKtDDfop3a0f4TyUlb3TcIcx+ilvXSCk4e5FMElLu11PktqM9hvm9tZ
NNg1pMFRXL1Is4kLyPLcet7etSdkmRTKl3q5GdZJ7NCaK1rvrvUCZ2/U+twEVXr568ZibWzt4COs
YwoshhA46QdGf7jg+WVeHZ/LApmKVMnaYxzoMQKkOVgDgVmCvhqE8xBr2chYPvOLPIJBg4IOP2bO
SrVUk9Ze6ojgRDorlsrRIxiFD9Eb+7bngbQqjJ1W9bENO70ai3dHJAJnX6UYk8fW5rXpC3eXIcKi
tRUu0Di4vyWhvwQhk4gwJTSGguHgmN37VMzx0Qt7fhfo4TBYMIACHMEcb/1KVduqg8fnNwGJA0RQ
n9QC8yhitXNV1Hwf8v67ZRItl1LsFCbOTD3CVizc6Wdp2dAl7D1RLy69UH81aqMi0jDZ91SwD4KE
vWTJh+yQbq6szkZdo4GsWhGEDFW8zW1yIfBxOkVDjoVaS4PDDaNH3pWHaInSQnmlp2cY5tU2i1uJ
3S76QrORVPQ4QLsDr8IYiSKdXUKbC7Ak2gJ1abFGkSi3AxG5t1kerzUf30TQN+CDXdVB0XI9NyGR
RXi7Jnmh5Y35COZKYV+DmUSbRBJh7lnAC7xquB8iSJQmIovtkC97LJ9QcaJt157RjQ9xc2pJLiut
1r+mVIBRZuhHbVffVRpw0Dl9ehnT5jPx4mo/0XzZlV2/k3TNttTJQNKBjW31VPm7OhWX2GEXAsp0
PeAtPXkM08kOcwiyjJx5N+gelBQZIBOd+rVE/XxtAi4udv8Edhb9XFLHXGKpHvpKie30BUtHjrWx
8AisAMzlFeB6Slpe8LMRsIFGOY9oxI99lP4YRFStbeE64BRSBjyZ/S0DHLl3Bs0aS6/rIPQcbmEl
RSsGakf6MtNRdjo9YaJe920VHo18nlFFjd8MGdinuk2CMzG60S5DU4kay2LYRr7mykP3d08rwCTm
o14TBJQ81A572HCyrgLGur8CwJM8PELsI2qW8eohkklPHDrs1ZV0R+uAc0s/2OFTr+38U5VFYI0j
6wGNQvEJbXy684HDb0T3RXdh9SyTpLuMsfrC6VY/t35HWS9jqGQhuURJ/ll1fX0yK3IxzOUhyrh8
07pWCkqshO2e0WOAz7wbxkF8kJ978qt2q4Nx09eSNOoJYywiQLokpM/ZUzleQcVq7A0tewJaSTJM
koNl1cPGE8N8tfmYYbI4+ZGULrBz/KJ9gPcWl/1XOfbHLPH7x8qNo3tmpvftWOXPKusOtKAEcrTs
o5VtD7QT1LiTmx9pe00Q8Z/r4RsNieaSJti02gxp5eLaTPLOWS8G2m2ixqMpmo6zCwtrBC7tlDDM
GlDA7HNEPcy2KDuJrM1YIweGJGxeAOepg13B1geHvZccuHem9V353VZOvY0KLxJbR4VscMP2q2WX
966Vl/dS0C4M83Y8ymY+DgkZ3wqzUjrNOwM+y0MPLAfMtntkaHsguu5JOrK9nxJtcgUR5AaWZCTD
gyYiT3p4YO14j5c9OGc1NexQfNZWPFIhKWZ7IjjklfXNawnDhB16GW3aCPZIHMuA0d1cmAYZ86aV
3SypW75zzqEUYa2jIeoRWZsmswtOc9iDRnaPLZl4uygjo2Lu3I7QMIcLbkiatG5H52BDeO6Jp2GO
klxBmG+EEvJRKQljOMw9sK0JedMFHRGDERhCkwlYtWOvzQHX7ayz8IiU5zjHGfgPP0NWxUoxaHdn
06rayNIETJwSUQwn8TWuhTzZOBZWOXb0TTzmwa7wdbYeG1V9Elm+bVxayiXqlj0pScmSUKVWEXrH
a0B7fGXVzbTxGLwJszmyIhE7Pbs9jY8+fvLB2JvIqkkV+imcsD/2ZGHKxoZrOymKviGpNha7bMC3
imrB5zJq5o6xtZzuIlJj2gH1hdzN/vM0s51F7hoyJJDqq0WL9ej4wddoCPuLllsRJ/FDNGIWyToS
bBi05xQXHh2Vit0dO1p9MBFr22NdnIfpDuE0M9KEdDMvlnpvK/J9QnIUMnc8hqnG/dl4024oFkBQ
+pCQAXGvawzTwhxfSEIIE228iZGpjKcJ6azDnWGP3ydqxXNRsvGkuXbGrz2DiifVgC8mPGjnLSxl
uDVUaHx1hx+hV7hvIvleTXm4DeQ4ncna9YE2zczhiJ3wVBpf4gIHjHCKl7wYm0vYpuKpH56r1MIA
gSzhEid+ep+3rCS08vcpgpPHPO5oD2XKvfTZvfTZy0U+qmkfIAqVbdM+hlQwH1OmvXtDTXSwJeJV
F8qi8g2O34r2AgA5qIn5jJtouWmcqN1pb/ZWlI3BfWA+MvY655N5iDSxW8RePVdxm5wZUUxPJLet
jdlgr9EljJ+k87luZsgyyw1tu0OSWj8rkGfbxsw8RKgeaIBmwgwUTc9zmIwXrgf9k9Obd7EVfx1o
E9O17pnQxKjSPCNoLnMX5uwLDL1BDcTHahePpQ0U2/C6gdZwx4x9zux1maF99qvBP1IxwOfUoX6w
gMPLXYB2cesU9rT1XLPYdTFxLDZxhTDv5xNAVk0qnGmvCPBilTZ6xjnAMGQt472YwuExRTcyMKSs
k9E/4x0d76DAjJjwB7IABkBj4+xs66oYoc4wzlGqITa8xlabR2LTESmyEz5tRXFKs6j6VEjFp7S2
MS2dJ2jqk13EOy2rEMM+CIE5BMPXGmF0Vn7xAMdYHWIGDHRAgdfY1WeG76wiTkF8fJLkG1e109Um
8nXNfCQBsBF2W1KANSwkhkFCfkOLahwJBfT3I4HV6A00oe3cGHoI1tXIB1OVKn8kC2XrIrx5Bk2b
3yU9+Q5pZ/Z3k/K/FGH008C8+ZDZ5D+zawLrQz95gjVCyVhU25k8xA3Bqd2m1GBDg9qNjnkbEX6T
19Hem7v6ICv4hyEYPwA2YNONeJnxK2bPctcmYbNvB6rDWvmf52a+ZMDxVrM96NPoqYqhSPEZY2zL
IRGobWyIb5MDHm2asuGuZU+8h4hUb8BMPFpzp+/zXo3XMCxPUB6tzZTbkN1ZhfbFkJqbHkYr6qH4
jSwOwSKZNVvbQMAX+gmlUDJ4SxJYdpXRe2B91F5vvwXlgK7Pzb4AOmCJdMbkC311ErI4xAbHPbKx
dlm9MfwNsV0jGbD1Ls6H51wk+gKLmrw1te/cdoE+hsERCwzdgX3a9uqAx/6ZANlqQyKevR68gdqj
9UEDp213BPuLdAVa6X13MnPvpw/5dk1qKJm3cnqGOuQcu7Zb+WaDWMFChAyqk2+0bdl3+OgEOgRv
SG1aSYCMGzGunX+4DirckuE4u0e4bVYz1fuSzG3mEwjfMYO0UVntwiQDsVJ7SNbZFaUtcMoWER59
LSJT6FfUMHq7YpMq8V6H20ZYVPoGYz8S4PdZRaBvCOS9cqYSoUHcrSt0pvssnA99UVUbMHpLksBm
8COmnySMOKXzMSyxgu4qpdMvQ2U/ELLW34W1cShNwMQZjStrpP/jht1F58aXMR+/Rxa9kLyLgG7O
ADErGCrHkizjufcCstFScpnK1t+gpsoZaDJErYXYFbaliBkjtINsxHU65v/H3nn0VpKE2fW/zD6F
9GYxm+e9IR/tJsEiWWkifUTaX6+TNQKEEaCF9gIaRHdXdRf50sRn7j232VjDe1qalCnkJqmc9z0A
+cata456YMR2kFY7i3IqGXsYgsWwUxYOeTc0kVwykqGWQF9XEdIACm2Tl6m/EGn8Dr+MSS0zfppU
9DxkCqPE8i9ZM0GQ08VWkARIQs/GMIBzTJosVl7B8Mt0ArUDamcuVFlY27CBf9JxRkH7VT/Mw/Wt
D6x3gVG6X/cs2TJRfrEmc7djZDHW0rDWUAWtIzOGAu/qx3yG9A9WGz7VDJfGgX1ti3vhqHUqps1T
T7UgKqUVEXKIVrOfVfHlmXZGaiv7PpUT3VnHlbNr575eY7DWqcTajdh7l1qCa8FhFI7nNmWMXlM5
5t4bKe4+48UKBKweD6u6IjwBqp634W145GIN+BrIjEHmYV2h5h+w35HqCo2TWhaReIO9Bsz9ZC/j
WJI/gCpnn/f5LfBUeSqKlMmPbJqL51FzQsM78RKGnRiK4JolzEESZmtJWhMlKNWDCgoWZkG0vUf8
j+Wb6crGy8/yc86BboLtpOfIKYaFX5feSiMC+9J608NgUzZPpLyDYRJybLclyB6fD66vRtr/GXyu
QuNRC0IleMORJ+QKTDf9V9ubxjJNS0I8LcZ78RoscLw2a8q3qDT+xGBs2HIUP5KmfTtUhC1o5W8h
ZHxCYudvPCf96eFzIpCJsl2K5d7x+3Jl4iLc2H74xzSLa5j+m9syyB5BtjNHwvzbclcHmu7ujSJ2
SDJh/5KXmVxGqtKOEnrXwsRaOOc42bxn81/2vDRZAPQ24QSVResYFvlaymChGs6W+mSGsUwpRN68
fj+qxjsIg7w/w0m5On7NVjTO6zUG/kMwWV+Nl+qbRI/FYSBvCSG/sTaTrt3XcyrW0PAqoY68F+Ff
AwLYXbedETWE36wLEDxbN+LJhCK4YOYY0FAjUA2wjUTkSSGSDPYi6z9UBrApUuOd6I9l1NTVKcNZ
sEzdkg3hRD/sEwG07cH8RyX1QJIxDBqF/R0ajGhsobjKvbMrPWCwrjNAcYJrRFi69ifDSEyOC88v
zf/cW/nHweLHswffxT9Sq1Ue2s0qYuV4DcZ4Z3lIupjQRiu7Dq2tx7KFwJJDlPvloh+Nck8UdLZN
GfttOvuDSE//WA8qwMDaJ3vPvpQMWSyNN46m3SPDgSlhksmpmSR69lnzZnlhf8DYR7DPpJMfyvpp
sF0W+lZdoSIhOya2VXD89yXrnZ+K2Rqzv6TeMLxI9uyLbqFf2ae4sf5QU+rfWWPfnVCPL/FY+6RR
JQSg9ynna2esGQl1myKk/8FxxgWWYUav6e6YtyRvaVBeph7UK3DPc1rN6zEVPRRyVgqmLIWwlu9r
Ad0o0qNmXwzO3YIYu4VCRKC9qFnvLTky4ggkJDqPb0W51jb+W5g1FOe9JbaDsMWSNMmBOsB6Sb1i
l7fyixB28agYCW1Zl6Hw6Kz6krfNg6Jq3A86ALupyF4LaqQxVqDsyWJdYARfh56gTauIwtCSHhwb
+K7l6GOwr8neipUZHxqdUxSoOL1h7WAwl4JWgIiqlUFgWw3Q4IRkbjML2Ukrivy7jMtuqQ2VTlxT
8OkhXFvqhIzBQMV7gHWrBfyvwHGV1nEYI7iw9GIqZfwmwCIwaOiNTWPR00ylfg4mg3PQq7Z5xC5m
nOH8jMa8MxjirSyhKrf4y7nG4dMlC4nGSYPWXNs1T7msTCY0cRGec33Y6YMdHDJq6X2X4TJ3IdQu
PADMcZdpuyHa8H3Ql2vp01h6oNu6Mb4EWAbjFP+EGRnZNmdPyQpqkPupsmmVtXNagm5ydDKqLGOq
9qpQ/cbH4gVmL1xgB+kYabrvGc/KLTfGhlIh3hcoqK55pZEv1nR7iMgSKH4E+qCKs3PPc0lAtXEg
ywaxyRACQkALF4tLrMhyk5mTnEQIRGvslLltioy3VaGny38vfr+jm/Q0KJGlIjmFs4O4IkpFva5u
ZZReLZOh72R3q4zUjCMX0+MWUrzIq0rfVaI9M5WvwXI27nPospyIG/OZeAYgdT3io06wGeoS40+R
VsUt8SRxxLX94TNoWWIF4lvC37Eu6tx61bud6n5VpexHbekKApd6FBL9FP2wuRRWBH41i39L1+1+
y5L5njMGi6lBD+uAwAf2OJ46zbX20hzE2Tft7QQ3+INjsECDaKZr4RKR1FoN0/F29C6xQFMyg3CX
Q9eSnVGTncQqnYjwB3EmT3E+cRPpdOdjaREo0OEQRMlpXVTD+RGmyrl21UQkOiCCklHetZ6/jCTZ
45Zthps99CbzAd1+mVCNL+L+FZ9cMPe4YDX67EbQ8bCTQ/U3r0S99FOvJoNJR1Bkj8OtD4zo0ugE
aMTlUxHS+TK68Y4Oc05ohkDyMytOlybxlWvY0ISxpNLZ17JJMAHgbZsq6v4GLW1KUYsOroShoGjq
zF7DxxuJT8MxyCAxtS22zXhjNojceN1/ws4jnEcr1T4p+2ilkkasiZtxcVDFcmfjdXoW+fS34v5O
/K542EELHY8+eiF4lie906/9wOuHDCs0qxPYToI1SsIRZ2GL7besVqfwSFYiW5YpOWFoJMzLOEUN
y+1SWTkCkuCusqi89m7ZHETHXYdjSB59N9TPnV3IiymzvV6Xz5ajMX7GmQOYvaGgUc7S9Ki4jCCy
XoYxeGLYrw6dH69sLAKLsYzCZzTCr3bv94RT1OJYu+C5TckDX1pBsvKshAkZ07xzkBJv1pkYdIfY
zE/saOmxqm5HGsW4aVNl3svhnynYWdUA+0+DG8lLq+tng3fGSrYlkdLzKaJljG7dKEF5h7apZ4FF
mDAcWPSkT5FW6vcgPkh3i9kq+xaMp8gb0OVNdrdSZdkpw1xA4ymMd4SJGLiNRuEFm/o3+sWuP4eV
7X9YqSrZ/nAoGox/qA49tkvEuTGzbL+KIUW66Fb2ITdAb4+lfjQbzoQgsdY6dnCvJ4FToSfnqvBy
ElkX3/rBepQ+tZ5txExI5i8+CyqQG+095fy+YYO4G1aycGGEHOwUKmmaGsmxGwNvqWr8RtLpF7Ss
PXctXyIQtswn+n6Xte2264SxB/WZPoUI41xyFT3ei8vc6qajywBjN7pRz0gmP/QatsAqsKLXJmHs
GuUyPHHVCxyMNQNoW5AlHlKIAOtI7nnRmlvJdvSV3TYyvTuTPdcWV5IXrUWuDpXvVa85aNPFjKYn
0U/DNnS2I/0lZKH5t7RqjkDPubktk75O6vxfQ9+6sBW6i55iyFfhuB6hRK3KNr+UU5dQP9Gil6LS
zzqzfmIz22eFQJnPtUje4prxTu3jFyN2dEPejkVHayyhMm+6vKvOFfD6VY4qkz0UwWlG6oS3Jne/
/Mgtt7HbPZtadG1iBLetKIZtOGc/ipA/hqDxuzP6/pE9fckmGDq7U2fhrsgA/5Am3t173CU9voN3
t2HwKURyN3AbsigxXUiILi6PcN+Pc/as6f7AUhRuuBYls6l/X1LH8C52ZOtnaEyraKWxD3rP7Lo5
uhk3vCEK/V01MNW7PPaPFijvdStjksO1Lj8TFIF223Hal5ibm2GveEVMlW4ZH9JSTZG3r2QElroP
qj8jK6IxMfRTnII+qPzAOZgW1HxVuug7Jat6K7e+faRCLzD8TaoBp156HoB9veqHp3F0y6Omwt+B
cdBTEqbTpioQKgT/5lUFGtOiIoLq3/jKbWR+8se/nqcNw8qyUHYClTGWEO5gWarZdZCk1otDdMgy
ITroIMOOxABD/1//6Facd9Dixk2Tde1OL+c8nGLI9/CMMQvk0efYWslLVj0FVUCslxlGT73Vo7lI
03vQx9oV8MG2isMHU53xJK1gptgH3l0Qh/5q/NtFtEN16MhJCvB9PuJsOqnA8RiniPEhCOrQMJkd
mwwRBm2Odew9LFFR0NTvQP7xAuQRWOEJfVjTMHMIULMBFoDyK1paaAcRNiFs6fPkNMNW5r2PvyQr
Ls6ID7Kw2OSOSM3XHWDBDdtdFJWOLC9mmf9l1OBva1NHwWD21p6KnEeCYmMx5Cz4w1HjNUOlu9TV
MG3agF6W2no8uxT8y6rsSRVxNGMXGLa6dhMtb0Uk9OvI7kG1fvvEN/Z3bEiqmpCHrFsR9ySusP5v
lAhPyL7Vmq0mC9awca8CRbEvyD1vw2MXUfDmsv3L5WRAGIFoBQpqbYpczEexYd3odO0bbSXBV6Nz
zDVnWKuhFGv7bXRy8agjrXlQv5GcoWUxKa3URyT7VZt+ImraGRiUqdF7ay29fUFiS4vr5eOd1Y5x
AeS6aoWXnrFwOGwgx8/GVcb53xetM1j24IFkfsG/Y022a+qA4ONkOnKtsgNqPYNkzUPStuJeydA6
hvnAO82grXE96zEZzyrQzDfjO5PtxR+C6DUms/4KUeRtcINqlZEghr8t7q9tI/tr7k8nHLBhcAB5
k9oLmNQ0FiMl6oTxlTVxoW9k3ch/RANimYASpxbBWk6VmLfWzr7SAO3lkFbWGzop0uvCZ9XRkaSu
EW1Kq2vOsSyunt1pVxoGREBxx4xnSpujEWkHWXHlgaa8uZPR7uzOA6HodR90FsYe45h1ZGQX7YbB
yDfBgGemyaZiHaADZXAibHegVY29NXHP9arEO4fbrHmNmYovWXZ/ZbYZv0ztzVVxvsb4368n2f52
lXoaK1i9g02+A6SKQ1daDvC46CUKav3Y5soGiqtNK84Jf9ubdvdfhsv/n17/GKvf//yPr588KVZk
kzXJt/pvdFKMjphb/+9E0+0veoPkvxNN/+u/+d9EU9+GOQmrzUT8YVuAEfpfqf7zPzTf+R8uYD7e
I2w9ZiQlv8T+VMX/+R8z1EaW7b+/1f8H5CKopsTMe3B6zP8nhCm8iv+OzQClHRAnEzg6zlkbjtr/
QQUMTG6RsPQzwuaq3zIlyRLwlz7Vf6FDHgbNhGEWiJckJyEeAfw4K+H9WROfTcZ5/LfFyrp1BICO
RhgFfTZr6X1Tj3a9llbLPPTWYRPAbp+197I37n6rXXBlzqMSngACav42o16tcOf/Tkj4dVcLjikx
XJssZg9epjbSMBT/ctb+G7MLYJj9AA3GAHJN5DqbvQL97BqYZv8ATOdLbr732ArU7C+QKS8Et3Ru
lYbaH48NxZYlzxp4nA2hi7CjZ68Ca3PINsB78PJqi1iYP0wUolU6WThGdrGeYA0R5qUo7U9j9kK4
syuCnepmTPUvO4tvYYYARc4GCowU4+yoELO3osJk0TH2SoTrscGbUck9nFfPMdjMMeBN4/iZOuhe
hyUY9qDEO4iRA2QhI1icHfrs8VCz24P9+8R3iQFkdoI41Us7O0MmcSxnp4iNZSSfvSPT7CLJZj8J
c2J7GURtv0JAdtdQrtiYT1JMKIljbUVOYjNHSYJJpZ/dKvHsW7EwsPCXiZ1FuEzCpxptuTERT+/f
dIwv/uyAQXJ5cGdPDGCHbt3MPpl+dszU7MLJ2MHQ6pKgCxRqiZ12WKBx/GEPcmkw3phduFLaodRR
qWDLcbDnBNh0wKm9kT/C/eBC6HG+hceYU1PVFSXVKpyam4fhJ8T4U2EASgD5r9zZE4S/u6G/d9lz
tfdp9g2luf/UK/tDa3XWe+XWsk+man8qZH3sMWDspCd8gkj8MSS5kqRWC4sSEYone/YsYW0gmbvZ
aqg2FaYm34ttbgXxZGJ3wju0tekMuxp7jYUhqsQYpQhGWwwDkgwEA9GxD8Y1uK9gpWZHlY+1qps9
Vi5mK2c2xejjt+X8ji0a+iHWAwLKk4VBhYnEjE89E/hAPAOnV2VX+xH31CLsszMYRpZp5Epv8oKh
nnTcYOGXUOzjNN8kMozPrZ7uYXK38BtX8PLqHS+W/A5wRaFmBn05PIaOUa6WEoAqGZkzpAn3ThC+
TwpRjz/ihhkQ+tYI9PyU2FWfONKusxAHa5B9UhkBCUKYY0WIYVkpariz8btpwHkXXMwalMdWtm2w
1ltu3zGUD+m38T6O63FVtP0nYQRhVKyFqv1lWjNljd3yLIX+WWhRsGcz9pIOlrFIPGIpLSZh/TSd
Ui05lSX37sBYH5bL9BGTRLWOu+ZUKBJ0ZTgsXY0QDYX5uxSIIDG3CIR+7S4M8VuR3hNvWk/eOz/R
d8aPNoIEUCJycCANLlaWusPZyO4bStWxUPMPXQ03v0h7PMIdEUJJvYuYTe802OHMWYJtbxjaSm+l
vzTjnnwCUVdLKqzpwTCS2yj+kyD2Y4tZPw+jL65wihj7Bdmh8ZyKiqmr+TWcBSm7PRZhoOjxQW9c
712A27xgVl9l7ExpvZ1T40TfUgkspKX5ihzJ3ZU9H2zc1ujnIgwqPBVQIm02ij4ixU3Oqm/MS2T1
Xd2jpCN3ZzCrj6z1nI2t2e0xY9fVlOZyGr7tKU8eziBWQKQw9vZdjnSCNtiec3Ahws2SbO/Ua1C7
UFzz88wGTU0cNe/Y1bjC8wntQNOsa8PFLN4FJAB3Hv+1iZ9v3tUx4VmyMWc0KNxXrBTeilSITTfv
+aQpNoOKm6cyMvYRwrS1XmWSFsgl28n1jrJGRYpqpr66jbGTUfGClCXc0EtvLVKsjuC79nacfHKA
YqSawqekh8lveMMd2uQqnqyAmdZALLst8ZZMyHm1qchfVcEqSR/OKebQq+FzoPhB+J2nGn9+Q7pK
0cSMKv5oKZpC4iKqtes0ztI3jBdiYV5zbGobWSRH6miUZ4SKbgO9z9a5Xl19bgMTIBx0D9g54Mt3
TtKNkGsKcy3nRDNzbHHYRNgDQiIStVqvSET+0GAT3kbMJPGo2xuM6u2CuVO+jeTwEXttCZkueu1G
Uh+DxFugchhx3vrx0jH8ZKVM7cmZZMrWVEc9Vj9huyNfzZX9u23K6YKm4akrneIwKL5VIw5ZLHt9
vDL82aUok+ml1PSbj5OJBBsfqe1Q59sqmFZlOsWMuLrhPa6MMweapGmzksNY3YpyytbsMgxMJqE8
ujQYctYliYllOYMveY3LvRkWgjepAK+HyTtLna/WbBMsTnTZlmo+HLTtc0uiQ5Tl+hVjf2ojGV9R
Ql7MqCLbzmHuKJ3yD2eN+zZ59stoPjLVDUc2L8W6MIPnrkCiafrNm5iy786i2kfPS8KsCHaTP21c
3FboeeCm58620b0fWTZ4Ml33PY1N/G5Veumx2hzYb6ip28YWdInRhsweSXtZVuNEKtLa6rXuCdYt
26osuPpx1a2sYEi3gcFGwecwzvJWXJg6nlk/BZT+tkklgoZknmSi9NEeOg80Jbz6SD1PbOxaL7Yo
VSA8+aPFB4uvFlcqrSk26XU0wTzyhIVatEJL61RFsMrdhsFsGqMXV/sxRYMyND35Tto25K7aNxNn
YKdlycUFH1h3zb6eZuEEx4kJZvs4zNnLeNTnfbcoqw89yNqLOX8Z9frLZzpgoIGGIcBQT+B85qGt
EJYtXbuJsZ1rJLjC1mB1UaG7KXM+mcAclhNhrtvMSD+F1vEiccv5XAJxMPitu6wCT6wtETf0S+Sl
hRNvS1iWW36G+C1qXtv4r1SfYwCPTQ8krblXPyLPBPCBrzG22DA1IBzKcjbcxka0bsREUtqYqV3l
RuJqEwnmEtZcFBGF3GCBH6EU0XXGjB1kknwctANivDOQKVJaPdUcRel9xRELEiOer7HIsANiJ2+y
YxjhPbBNhFZmxK3p6ZWxdqvsl3IoYNlcsy4RxK1juKJ1TA0Ozcl8a8yiWyvLUStL09qNUjwqNlCZ
BlC/qpw9qpUDcP7ur0n8suHtOsL53u18MLZuntgLOEnUWKSckgTW4f5yuoEAa1RZiU2dbYZ9tWnN
qlmJQn4TcRPtLOLqdiZiIZQ+uwQdSN06/TnrL77hjiQS5/59vmWYnDlAhZ/6mnV7PYlmpbno3F1M
LmvEfAdggZxTbeIeArPhYO6yJ8IaFUJ8wT0bRefBo9Q3h3DbVy4USAPSyyhKlDC+tyF9ubg1RboS
vryzDZO33GzK6xwCRJPr7NBmPXyrfQjk0rggKha7Rl2T6uINOyObhXZBOi3KTAVrVq4WMiJXbV0X
0bpsXY9boPqDwkMc6ebZWyb8Nmw++tqOxboideAauJ95rLxVWJnZzsvB/8dyeEcTchpz88OZxdqq
jwmz7wQuHRTeZMn6uLQ5pLuWGGI/LOx1VXEUsLM7GP5wLXP4nN3ofTKeXRpVLrbkmV8jMl06gx22
07TWMij2A6WLRmJowdZDFN0XlOK9Foe488fwDBr5F43grq5fayP44zVsv4p227IpEj3pN335Gysc
8MlH4LfXMYG22dFuvDaBg6P1i7i8vcaaaoisfeIEZ2rTq6bb+zB0l11IxvfQ75pYJ6UVSYwiatWi
iGgJRPAZBjSj3DDw2BJTtaw1udWmZqM0tVXu9OoMcqGVqbnSkWShaA7gcU8723KeLIlIxve8P047
rfxInQZZgY9Y4Tzp4k1lVnc/dx+ctAqHx29H4Y01R77B4tw0baxw1YfH2XmEttLjE8cqWrTGuVpV
Tv06/yaTqSQk0t0wkoaV9k+1HZ783ElWhW08l0ZzlEQ+k0sL+CSpOWmt4JiN8H5G/8Cd/bd1CFKP
SBEULMDneRp6kCVRepsqSxb1ZG/8pnpWZfTWN/coYJFT5w8V3Ry2/cjAcK5HRDXZv659k4RcLuY/
sLbkzujoOwKAIPy607E0JEP2tbahzPDn0lAvhAHczeOM10a8A/ZzM4L/7AyirLTYXAP5QBjVEz/o
WeFC88N13mP7QcM9PyAsTfNZIbVyx+TokdJUlqz/46hYjlWyg8uzovXYox5QSDGZWE52sHXQXE1m
cs5tqb5BoSQ++pJCBK8d8nZVGB+DlO99IxGobwaj/kLA+qJh8xdPXmiYl0qrNqMzfGvBuJ/8T9vz
3sKYCCD00kWbPCHe+JT2cNGorpN8Yvlebe0h3lWy/GON+q0zzbPbULBgCvDdGB47GLti8B/YLayt
FpnvWJfP7mjtUqPdE56aq9lLVl0p6Nc+BjwiesZlZXhrp8geTpft4mvVcLhOIXIcwsuxrOEd14o9
HVm2jDTWy2mJtRVHE09DqjboH8nhvcmQO6UyKQ/1iubBc+qFHIJrfnCoKb2SGTyd3tGODOJ/cYD3
2kJ76qr5gTRvNTlSrqEvoPCs21IAOpnWlZEtkEI8Mcrlw1DDM9Dkhz/lJ08mB1e0G/ZTG6d1Ln2h
5rHwVYfu0Zhezupc2ym/vtRevTBow9yEwG3NOTEaeOswJ4PvYEvpoPq1Sa6TyUcr9HtKgtI4a0Vc
dUgd+8nV2ncpUJfj9+k6+Qtg8GhrxTlwSbKfhgs/6cnmlB5IGdSN/HP0rIs2+hfHrn/F8GiM/Faj
KMATc4imF6XLbcPgnfpuYfs+rj70nJZxC9zoRfPkPvHIXicRsWy50xDIU7tt0hzUFrK7bZbnt2bw
dxEb/6gQ/jK0x48uTv+9MgtsbzKTH1LTn1w//tJhF4dEBTrtN96Lte5azzn237Ev/+hIFEetXTWd
fGCLjEV2DdDH6aTksjpcqjzf+3ZyLwsxN4xsCuRf4Ep3tw0/dSK8/eHTU/VrxAtuEu66VO6jydwf
FeNAmUz/pcvtF6T5P4HS/qCmORQe29hQX5VBcErRars9crp8q6egZuebBSvER5ni1fMp3mIbuTHb
pDx+h8ZUSBxspEFtm87eD3V0tkvAA12vLYcehMLk8NiPuUSf60eIuv6aPY+cV+tvxTBn6zpzBTzT
UI13pfyXXDhrqQWXgWKiqJz33qpXvNOWUdVdWmGtq+yj1dKvgmsSBuK5LeM1vm3SfUt4FEGxbTUy
iXV6dKd95oURLSLNWGlEbpL4ddDc4eYKZIN5vJVWvdPVuE1pLKwU7lEQPqdpvE9tYxuZ47l1uLWZ
CTvtbWDmjxe3Aq3vpbREZNLzWtx5Xb2GRMUMQZNHzf70Lgwar75JNcJwDAtbQqDsCPC/xjFXZTCu
RBv/NGh/6w7aBHY22nYbFMngEHzFCzPrdoaPlcJuxVPN25VwUUbjgbkcteEnz9LXCrTaNoIsiqQQ
tTE65BH2/qIW2qPh2FyEeXUeG/NQ69amNLzXqeKuHiu0qom+IcwHi5t7UcG9Suu7cFhsyKr4QJy2
8dKGpm26TbY9A6AQMOlPfcDQyao3idu8BUN5ry2oDU5a0JnaMLsyvMrI8VISoHvo2TsmciQP9Lw4
mE7oKSPCoerhyiv5aZTuHdzzBPawSLJrrvK9q+lbQ/XXYp7kOzlxndjCBK3RUK8c8WL3ROa61XH0
ulNrpauR5UEqi/dgnB5pbjzbFXadejxXk0ZiMLL3hYXNaZGntESlw1oUotxc6NXhtC1pA213p3iZ
uGm4MllnMs7B2UQuoHeqc/UeW3DfkXYN9pNj9bfGK97j/KolxTG1OXHp/nQoA2OPzB11Tmu9G8A2
weyhphOUBu6mdgAoxM07Tp5HtYihb0S8I7rBOzN6vGA057Ev5auiPG8Im/bd6EwBTKXVC+SHkP7c
u9OEaj3/vwp9PMVMKYrRHZYq0e6mS+pz+QMlb51a/258vFA7CieuCivb3rF/iVrFkNH+laZ3KKB3
i6lcm8H4Joz+3vHTtRwURnEcSAf19fo3EkTNjCZcUWd6a+oCYeu0zsg2bq3u5rqEfENBwBcCOiqN
o6U3DKf5etUtMeRu9xqY6jOX2QUXyRYvOinUOHKqJ7NiQ49WiLD3sTkX409mR38T8s2Vnn2FnpGg
isFUGlgtHmpaYXtKk1WI+mOuEdk3W6u44HePdFGuTVSHssJrpHnPRR/eDVORsJ56sHzqiQqrfFbN
8xSyvR6NRabh7/OQ9piD3Am7IOUz2Ugm2bjKkXY7QNA3BYxlAFRzjDzTzaneMFCZNfftOTR6fR0U
hGfToD+n9idagSudKwVTVlKxjfds2ntB8YwejddVN703nYWbrKy2SCDWjltcdc39YNEuFoPqVqOV
/wg5Hob2NwKcxwv8laRke2Vlmsktm217C3veYDA3rVugdVrKGjVkrtD6GBsbunpM/8HKdrEL45Yz
VFfeStmdS+7lQ+bQoIuBtXPS+QcbVYOWJ/qZqTNVXTmu+9rdeRPT7RJPRplSH4EK/Zup4p/0bScD
SKytRkLAxPvTNaiMnEJubCsObgqYFQMQXnVywiVa08KD3iWJMXBw1rcEH/NWG/d0AAt/1anAo3NW
pIZL+TyUZrNGvR2vHVIHWxfLkoyjBx3Bnym2xaaWabNvO0bmEZ4Mr2Era/kIEM0YIj/G1kfqBrfQ
qM1tb1s3t7evsiFgM7C01zrIIPVF0WPSEC+FxWvoAEh2FOh/a2i1Vaxqe5dWEAkzUCKLf2FlWUG4
8hxs7iG3dQ2gIKKXqBYyvOAsUQEfAh0oQAVybjW2++5oFuUPrR62spis5Uhb2/WTo+lEaYL8WZlt
1yD2QMwd6dmykfRTvolbGqY+gkk/2Na15BNKxg1jdnVZhJUXrMg+3YPRtF7K7Jslw1fTX+wWgIbt
vTRVS2ZK4u8Kj0uI8Uc3UcqhM6VDxoTkuKfAc6iE5h0OS0R+L95YhgYCeixKlKhMv+Iq5wnO271j
AGVQXgV4HLjiMs3rvZXVpKNo+hrK33giYsnjarRAIiUaozANP52e8jRKEN5psgGD49FzDtxKlkDC
VbodoskOuoQzkNPbufnRKcVz1ma/aUfMUBbITeDy7bFR5lBzb3Ez/M19n+PuDZkfHUA5LTPrRUvt
1zLGogQE51nOd3LTsBZR/swNNTA0Z3Dn8MeRNR6RmlsWmCwbVOGCm61BoruYbfd5G6/oVHGjzZpY
HFjWg3yO1xhBu30DYXz0quJaFf5aGNyyTgejQ4b9B+rpn8neun6+I/YPio4WjlT/+PyzX7hE6ITT
RWsEfIJOVGIxKF6rHmyT5oz71rRBHNV/OOLOOnSlpaHT4dpNLxeRxLth4Auwvg3UB/aNwME/uSlX
BBvV6FN5McERQsgvn+ivkekrpDLePDqsoGLALEPNZ/3M3io+n5koCHIwoUjAXQ/5rsi9lR5rW5uc
M1beSLYF0i5zP7B0QOC87QfvgfDsI5Rg7ZNyMVVib7vOHs30S0hgEqJu8MYBUnfumEvvt8aCheHO
BB8U9sMPbdWclIUjX2DTKNET9BmASl0UH0bQ7f2pX/W68dSnyY/e5+Rz189Rav0xm/GcQrxYAR/5
1gdnJ/z+1UpoSjxvzXToRe85fYLmWyvfrM6O9yEnr1Quydg8yYykgW8ysNtwN5JszVzWwU5Kd1GL
9OBwKpJm6uLn0/54kX6QafVE7uKSIcgi7oYLS643l2nhYnKH3zhu7sn/ZO9MthtH0iz9Kn1qjzwY
zYBFbThPoiTKRR82OHJ3CfM84+n7M3h0ZZRndGTXvhfJpOghkQQMBrP/v/e7VP0G90YPZVPp/k7X
aoAUc/0SjOknM+seDRgiehw+F116dlq/vAytfqTC3LNLhCtAvTqnu9+uS02csMzSChH1keL0T9H6
B4JI0WTBM41QJnlDy5VgPlR9+hawvidKynkekmE/9gis9YE/ZhxHAXBFJF8dv/2i685jq9XdNszS
F2zUiYh/Tvl7EFPQyFk32i3ldOmcZWY8aJ7Ympa2QvYTrECIX2tygfgi0wFB7xumZdJZJ4nPP+o2
pR6nazLPXhqQxOiG39DTMjPqM+sYkMbkRarB+RAMeIERNJ493UCJUpbvWB9OEz3FejavdhE+R638
6vXeq48onaQuTBhFBGxmYDFSN1uMIk+uZtcrgqvvQUVLEXJm9YpG+TGWvUvieXgQM3HG3Vi8p3l1
NMb8CaPANjJaurI23uzWwKruISHWUFxT7YUU6+sSz456gDIw/Hq2/KipH3977bcff/u15Td+/b2o
2SeTRespU8YS8RLFhQGShkNYV6DNfSPLT/AtcpUVb9Ninm95jGvGVonopnpYnv3z4f/htXGJ1PYp
i8ghSiDrES1N7DcZ3pKzYaiIcVcFKi8Py4+k4LRHOb/Wete3MM1Mor/1gj8APROgY0iwJ6zodEax
Spa2pj6uPaKe2S5Py0ySgLI8nUnE9W133PluxKTsZWN2Wh6wkP6fZw0QVeHjOEs90kPL6ug6HRHg
y8f89TRR77L8XE6tKthhoywB67KEqwnbRtXaYSb69bC8tvy4/IN0g57z/l//3KhnMoUawf1iWENx
K3RqlrxY5nfgxC0dTSLl6aCVp9aGn4eXB4VBQr467dTqtDz758PyWgY16+h1392yf/K14Wea4k0W
NWQQ300ubkA5DiHs95n2zRXfxcQCAC1WNKBAtQ8JTM9VRvEtRSPZuw21KnN4T1p3YJfKAzwlaP0F
6DpjmjaeBwxmZpq0HGSx2QjRK0kM/xi4+WMfldOptieQAzqT69Rfk3oE3eHIcY1w9+volHgEuAmy
WwZi53zWifg+9WwCsHkUVyRZqJ+bftrOBXL+AOxImnzosjpZo2ufvG6YkFDNNzcekpNp++05LMjX
nKrvNZnzhz73E/bWq7gZ8mtTld21tSuPGVWc6TIUuGfktnD6o6x6H1u2wduY6Oq1hJNZZECGAjqX
rEkltypXa67FhBU0Q2dow34+aoP+bA1Gc+2d+sEoUI3M+M9LE+kv6/DVK7Lj9EFHJR3krXXtTcu6
whLg6rfGk6+Jx9kqP2SWRFt+pbtiI9tkuf1QR5FQTvanqB3dozQs/5KYPisgzGfa+M1Aarh2S/O9
MdvsIS9Yv0N8euhCliz8f+yOPtWCiaOaeJR/w5qZ2mvehrHGG2sV+aPWzPnjHH0QHOAgO54RXlNd
jHs92baCswIfjiWu3uKxTrL8GkqZXXXtE92l8cGZg3oTliktFcptORGzu97Azs/+XD4gWZcP1EiP
QZTfzKCSlLKq6SIOBAZ9WJQIZlpsK1F5BC6ac4B9gJwpcuVJLveyeYMPkyWjSb3fKNluhtl0xQi+
mnKP3CD1Seg9aXTnWN4YOlJhX7rdflFkF9DJ116Z1dyJvBQWpvmF+51+oEz3iQXIVlcnkY4SShMa
Khk9Of6rMGdkJZWwtstrv/55+ReUlHjhu4IDc56jQ15aKfzF7LPluT87MV8KXGwrEgFe4OZQQquv
kNdOsea/jiPsufFNVNa73sWfpix4SMi2YB99HkbjU9QG2aq1jTuu6mqleeU3aULgMGaqstV8G+a+
O2eptbE1nZxkVoqGAHdOA+agyXVVpafSii5NzjovrjBXQ62MLDCbEttMpPfOupD9Z7swDz15OZAd
zRIPHS7hEIGs8FmnopK9VUE6rsnkste529NBMfpPHvcqbXSfBxDBFBump4rIBwpaJ7a3QBiwCLut
cx/84cGdkq+DZrNMZeOpi+bJyJDOGPUpPdDaZlkyelvfgVsyxA0KPat8zORDSxsVLGfvwY6pk+gF
7tYGkgCrfEmQIrzjFuRB+WOoWITJTP/WlRh5ZOZtB7SJG804u0Q3rfzZ+nDY260qg1BGJxhvfsTM
P40Flb6gWWMwOBriyUc1SrBltNPMYjwPyeyux6z/0gnrZs+3WYE9wjp46jQzvcQemo0U0I5pJquy
R2ccRThctasO84KJEAPVTAZY1Wuf/ZLOqxnm9HaT4lA785sPfoqNa30j8ZZI1ZvjXJnxP3ltTnVY
5q8TRixtsi5VZSCddsSza4THsoXHaTyBiZsoktOzKNz2W47iIynEtJskW79ufM/LwjuijtWetBEo
adnRUtNN82wgChVBeZghdG0c9nloQOLHedZt7McchnRCgW1e9JgVZWMeOxphY250q6YFJ1rk5dog
JGNlscmxIvKQrAIRbAlvN4yGhyI4S1ZxaAZ1UFxZgl5/xIljZdU7/IzvEm3mqqNXqWOq2dex94Kf
ZzyEjolXNHeMcxW89aFhfu4cCi5Oc8og0x+jbrQ22LE+G9q1Yn1WFihQ7Lr6mVYG03R/KsrwwyBM
ayV13Mp1+uSxOOvNnp1xgFZMiwyMXOBmCjbQWpis05o7cNjMJ7WUbCz9PDm07EwZ4amvUXrXhCxj
IW7eYrelUo9SfOU7bMvIm1oFP91G5GewOUjV2PysAmEVjyPlhJU5uQcpoOex281vdVO+opj63tvx
e9z9JIDO2fXm5G/EHByYd+2njIMFe2RlQvTejez46QeMr3CXpk3qTZLaWdvu3ojM63YV5eVW2FhJ
K484uXZ8NMKx21aC5mPlowtMVGKB8xaSWrNz2FFyuh9L5NVffcd4r8L5UUSZCWihdrfx2KxzOvSr
OvT07TzoXNsttUJhsmym6BFOZUBHs9NwQvj2JrRKQklDu+PzNOOGgCJ3JYLqmXDbZKuZWF9xG5nb
Wk5bTyNfqwdVraXzJ22OwZtg6YOSd3WKNtoHuvESOqyZTWAZa7Q9/VqCGsBwlq5IC30ftWRYNfHE
dpiZjZKueIgdJDoFTg7XxmZQonzzALI7TW3TO0P75YTuVpr1tw6O516U9TNlWe9gucZjRFOqdsJb
qqCeFp0KgjqDGz3rA5Uh9xpIDNJNW+rHmLQKqHNddvCAZGxdB2JckeLxasbhZFndh6jme0YEMH9b
nAiHv3T+FN/T7jG0m5/B2H+q0B6wUAODN+j+tvb1fRf7T1RZwDcFFdVnfGDMNjYxg0DG/MD4Xmvj
sMoMtVuoxHtBBXjFonTYjopECpFUV2jSXkFKE2ilOOv5CvBL7dx2V1GrTMMp5QkFOY0U7rTKjwnf
bF23eIgmhUTVgve8AZHKnGcBD8MXGnHf3SUKpZqEQFVDV3cfyF/YGAq4qiv0aqEgrASvTrSKAbPq
ssHjpmCtrcK2SgVwhTDGEgbeByVX8hOuVF/SvaOgr7rCv1ZwYHHtaCdboWEb1PmbfuHFZgodKxVE
NlGA2USBZYfiMxlnpOMur6iHWWFozfCTpbC0uQ6gFrZGehZ1xa0qKAHYdpBsf/2I5mRf22BuAX7Y
OzbZNBfV4g8U7qiguMszQRH5gJVhOyl0brRQdJenc03BOVOQXUvRdmewu8vrywNYHxInoPPyU3vQ
4fXGCtzbKIRvqJ5FUH2FwvtO1FO5BPOjrtC/pYIARwoHnC9k4FYACTYluGBTgYOlQghLWMKTggqH
Ci/M5H4OFXCYE3QpFYcYDjgwYoUlDuETLy8lClmMsiRfV63iGA8NSOMKtjGOHO/gQjs2Fft4eegV
CnksgSJL6MjY4Ih1qxHt+wqdPCiIckoZZJMqsHLQg3GEtBxwxtEDAl92FYYZSMlAqAtoZswrxRlt
CXxuBW6GbvDdCMA15jCdO9jOnYI8lwr3bCvwc6IQ0Mgd9U2nsNCZAkQ7Okq8SEGjLYWPJvznB9vW
fJehIj0PbE/AxNC4iGsVMAqAmvo27SkFpaa2UJ5bONXpUJp7Y2FX44qszv0CtFZHGccaVGuFuy7g
XrcKgN0pUkru4B00FB5bLqTs5UUJPZshRRE8AqiNdbneugqyLaFtJwq7bS9vGFFxA8hdKDR3rw5C
MNIw6OB2VwrgXUPyXj57rODeyzNCEeSmU+jvBgY4Pu3oue650oz6h6kw4R4931SBwwsI4q1Ciesw
xUMbuHilMOPa3D22GR8gwjll0oLfYLm/lHnjrnBHwqmFV14pcHmzIMwDlnMTVHMO9A7jd/pAW7vc
uIDP0QkFGiB06VJNEmOwMfxAYfKhDAb04aNaj3b2s33zB9Z6k1dB4xTfLFjrsYKua3qzI8AS/6AC
spsKzS5htC8a//9vh/g3dggV7Egu1v/dDvHw1jRvP8KueW/b5s9Gij9+8w9ThPD+4ZnCxfGgMrCF
iQfhD0+EtP7h6EJY0pGWaZt/9kTY5j9cF/GKK1zhmNbipPjDI2Eb/zDJ+yUGzbWABdm6+J+YJH5L
F6Pbbkjdk2g4ibE0dO+3pC/PmoSWcK856NTTid/Y+DWzXghKTnPx7AH0Hv5NoNpfvaNyjVg6ThCM
bL+9Y5pzQ5zhuR4G+PJEElL0fTUF4lZwOoOPtu9P5+TpV0Dm/8q77KmI8rb5z//4LYxy+YK8kWfp
NlwV2/3NAhJAeZrrMinRbu3stCBmQ5IjMyds1Ob7//itiIQlbdHhDXXeDTfKn4L6eplCPaSIfsA6
8pFQqfC16AMXrpsE3//+ndSH/vVVjz//8z84Uwwny3Vc25CMgX85ay3py03ojOWB2o639Vz00w1G
UtgXaGb//q0Mxvy/vJfA0+NK3Iiog3/Pn6PjTbmTb8UmHnu3pd/dqt6ULoJMndQrljIIzt0jvmVU
SlO1k728WkFFLSV/+PuP8lsQ4vKthUqQ52wa4l/yNmWfuVrrDeWBktNOT/wH0U23KRjvhjbdx3K8
Nfhs/Cj4d0fgL4aQi2mJ+5hrkuru/HYENEAnljQKhpCWHGO9PZoSl12BJKwdb3XHOi8PCCWb77Fb
UTnSorfartEZotyJsFMiJRU05JJPf380lgP/+yAQKN0sVpm2EL9fulTzOjMN8/LQ2tCmg9Q5CPSI
q5Ye+Ep3W3y/Dyy9eCEmB1kXLbbb9HlKsmrF7enFhVMIWW83iADH13/Ngn9xxf3laXIwY6Ft13Wm
l/9+GczwO6AQZpD7uwoJLklrm7qjjYs9aDXYXBGyXUuz/VqaaP///q1/D6z8NUT+9N6/hYO7LpRW
rUtLhEnW46DTs+wCEkyDkYZ2Pd5ZpnMo4vEwCPE9il5zNAL/ZrT85WD50yf4bXobkozNbc4nYBul
tqfjXYzx2wLEjpkS/v77mpjr/uXy9Fy+NuMSorHJyvS/H+3CzxzS4MoMjFdJPJk8iyKB9QUUatJ7
A5V2tq/IIEkjbFXs4xeyVOoO9IWsQ+sRXw4V/uzyOwro7fmMHUvzTgiNdhBQ7iWdFy/pr4GOlxed
Ab2z0WEPwATnRfGbMPC6Nf14n9OdlxeXMth3IsvWM4yMlfrvO0FDurfW5lDsi8l6mSaWxYUJs9uF
LEVWK+WyVZLwHzktXSyru+Yzil76u4wVilp+3ywX1NgPNxsOXG8KItbCQ6rak6HVk2jk5eTYRODR
bFRW1fQ2NONTVNkkH1knH/BrQQsF0DEpG0n+1Er2cHpITG8GKWAlwoT+e8B+BJlLjGe5wjDS/Ey6
+A0R+zmxAmvde7sIzNGqHHokIPFH5qQfhRl/qPFkKlubkfMdohyIe/PDVVOxOjJ6AhYkNJtdOZRs
IMwfsNfppfXhhwgjIsXkA542AP18L2MUh4EdKdDSrUNAcM3xXCaPVoznEBfaSqtLtF9T9mbwnnbN
AULdeUcLxh+YppsR0eiGCz2oDao7dxszxtio+GO+ZBwMLWHqhTHSoZKcFtWmw1Rz6nwmMHX4fSf+
GJJkaxbaJ4cqJdCs7KPO6ErXwOpk8GAS7YkyKQMKFepQ4MsfXtiu7JGvqg1MPc6s3/uov8be++iW
1gqq1j0cuE+YM64dj3mx9E5VCIoE39PKt/kkvjs/jxZILm7CntvfPJLEMiQiYQKS1vEab/ucqOWs
KGEEOhwCbOqbPPpZ4ZqwUb+ot8jnAZOIGmhRt1PvB87mWxPDYtfSN2smKFMdKRY/17EUV5nodw2V
kmZrH0mRvBlx9tZLNuPWeK8qZFY9LsUieLYKc1hNtXGL3Xpj6yj7qwA6P+Hkz0mGIMKzGsRVHuOT
/XIGAeTS5zrFDzc82yKlr8vyYuYTrfOw3VVlBKusit9i9u9r7o6PIujfXQyMAOY4WbXwpn2VXIv3
zNgaT45s/XWbC9SgzWX59KQuIoIx+pu678ZVU6yiNxPx21xVbwMRbKROX7wWvQFNzHxtA8tOQ/2u
hvKgbs7In65aZ6AZVKJIg3MTsbLY2xX+Hr+/W3UMPqxGB57E06sR5fXFHvlsXRqSNAfKiwlL+DUZ
LrqPl7tAGQHl4HEZjpUTfMTqwp0zxkGtpV8sM3iWbW6ufclbL1OJG6UfgxjvXsq1UhyYbmn60+8O
uU8ZivRYQR9gN0XMWuFTzPLCN/IWOaMJeDdFcJqml2ZmTbhMW7261YcImYaRIVQG9hqDIt3udrob
6kSti4C6y0zGlXzWSfxedbK74YsNP9AWVatUxyHY1sFWouyWdfKmoXSpovabE536iWugZ7gQuPfm
aiXpmfq4Fx23LG9gCTy69PaxI0BgUf+B1+2DijJkJ/u7q+bMVuNjjYKPToAcf4V3YXOebjBZXRvF
dHMnUFbthapVQfO6lra9m+vxrNcqOc/zH/SOY+PNWofB5OB4vXKOmJvcisbdACaMhkEQ7WA7PNB+
JLJyNO8iVVeXAACnZkzRdjTxAA+uxzpEUm/AdS1bw9tiKt2gdCJx5GEm3POSENK5KpGXbMkEcMGH
n0pi4td6qOpm1ZGuc7FpSnWbLEYU4jpvK2gALaioWGhIaDWMgi35QJPW4JfM0TaU9ktILMkKpJe3
Tcv4FTgQ6pGcLaqnRBGpoW9jjesqDTlWYpjuOrKDzTIgl8WL6OIPdTuAqvThBOKg6Rwapri2ZV87
tfpPyqUvMaaIXjeeB59AtC7epUMPf0S4dH+WUzS1nztPJcMEp2XwdxTGNyrZSANEHjGg8jh/Mwzg
jUaKGKqZEmjdICqxZ6zCsS+2xdS9d7hht04hXio6T8fBj4+GZ+U7tOcq2aMUq7HzG4Ip69eqA54V
ENWJ5wyShyY3oB++iw75oT/jxTE8rFFNa1aE2yFppdZmraxA2xONGnECO6zOprZ1ZcZFWc4mJkoR
rmorOMmBy8fRuA7paG7QZhBEGM8Uh3E2mdhzYxpvDE/w0JVBO2zOvWOU5+AQ24pKrwwB4nER1lhR
cwDka7dn2e5O75XbUvpj3pq4Z678/h2Wc05oCgephw9SIqFBMTeWOwp5vMRkXlGdofTSb52EZs1y
7oqUawjOx0du35u6w9fBcGnJYsFLZr4l4eRSUsJH2xPOZ9awIMOU006s+Ru/eDVtrHu5HA62HWir
ZU1km+MPL3bYJHmxt5kgHHuJhaBEKYoKJ4SxHrK/gGq3sQEyA8NhLet3QLG6d+wv4xrQCaENxOLY
ALRacc9HLoHQ717mfHg21VzuiOusgydyGi7RYLC+SKDyq2UKcrosUnHF2xDoXSehXXFvKxvnTq7Q
ezpy2Vqu/ioHqW/mPKbDjfyX/pnXrylw0aOPKbxD5r5UbA92JF6e2Gi2uP0DMGbBsGu77hK4prNp
g/xTK8oIykVLIn1MrxLU4JKGW9DRuTTSRFzksTDAfM59rhqdC2Ej4Sp/wZ3Sv+Qwsm2zoIY7uz+m
DDQTgY7fY2xBYQIgMSBvNcDVQABCqw2f4sK+0HTDaAXBaRMP0Re36QGVevFwgdNwTqLU31sFyb0V
khRwcQ9BNeobpP3luiXMYYNHEj91WPyIvKniVhMn+1zb6pFx9+g24g3x1uaYvkbcSjfUpyiPVsep
Ig3D09O9XmHSYkDDVxnzaI+mhFC8WtOBKOOaniCqF4k41qH1oDcmUlSBM+LbsidHpA0Znj50J/du
gyucqmONsov4GMGU6ZhPzlhjQyuKx0TQmXA0l85jufGmPt/SEFVgAPduRFOBHxrWf0I0TJB19Cgh
OTm4IZCWBWc7q84qpWDXCSr5op36LQZHki2q9qc2CCJhcNepkn5kRR4QUdR6nl1xUSQ3L2UUZXfc
sQS3qCUDWgZWrzpRxaVPAyIsxDbzYcwaLPMc+aMduX3oilaIvUgxDR9ry7j40sbqr9WEBMVYJ1lv
9aP9BUUaYu+AmZwYXRZaARuTygIz3Amu/8mzDz1MSbJlQ8CYvCG6NKB4pUN6FV5IelTgJAdg1oBF
GZfT1qGxS0yN5+7lpGRJKJ+CGjRz1xYDez6H1l2sO4dwrHeDnKpLaDSnYgo67khU7Cd8F65XPyYq
78XBQbrBm75BmSS3ANyB5ff9V+B57RpQGRTKvmYZ5aab3I2I7TDzgypnbqQMsU33MUzyZF015Dd5
QR3tBzx26Ad9nDLw19rQnzai1O2VpuGUD1j5GZr/vW8QCXoc1LWt3l20uMGcKto6IvywanniGkz3
y52OkFM2mXa0RiNHYsEYoEqsZ8Qi1AmYzjyyH9EjVLa5n7PwFLmBdeg8lNHcFfajFqBRN0NsLcQL
+MFr6iOtm/rme0o5H+RjRo6zmXxbzH5W+oW2gbbSzZ5CMYznqo2CvU1HysUL4gLJ3LF7E7Q1egxH
DdnPMZyIrMffHoUFgbbjhq4811PnHvBOs0DMWaYbePNyg0EwqyWla5j9vu+8s8P2AWgGbQ4z8Vfu
xDJdY5nsREBRpxLRITfMX9WllhR2oj4j1j9xwfDhWif5w8bqYyLJo+0u1KIgkYCBCBI6F1rF/d1k
nSVQJ/f0hPUBFXYchXBc1bIVGDrIRzRNRvM5beFL++xmYmJBdnU2YNxAiahLb68ZI5/U4gQN2iph
jbdejslsuZ+KvHhiTvpcuMF1Weq2uIgQ+GIfbKL4Tjg17aygvaHNLsx39OZcSBh48cCplXLhmyQp
KitrGaxFrvfU2PFjRdpXh7mDSZCwNwVdmC3noP63OECTOv6YCQlhER/n2yD1H4E+uSsv56VyIPeI
bDAonckbvs+PQGltjMpFWbGx3Lq+0I602Zjuyqhex7jL1r3d8fdZXbhoWIArQ10IMy5cAG2aUW1T
jdOIzV7hv1nPdOoohG6NSzqSr1iMv8MlvTtxra0DK3kzbY7/gO83y9inaQLOSMUZa+M0Rmg/pHsz
5+AW6ZNEoTlLB6eXuHpUDhFyMS212x4zV+GrS8zBD8l9mo4ePKUYZ+rUVS9KsbMdRoV2zauDVpFl
Z7gNOc1Ncbb6/KJJNBNBRUiYH+VfJ/vqmOwvJbrRBKmPmnkDEi1RBHBkNUC1AOTVkqrNnyX2gzJn
80WgCHGPjb/2Zm6oalsqWu8bYljNjjintvFrhAa4+lB6zuc4S8kI8MdVDTZn+didK0o8jAFORHYL
vZ4eTEsnstzCGOWyfRHRpK9MIV/o9x2Skju1kfU3K/PouIYG3q/hZg3TmX7IwekkB56VPRu0XRZF
H5oHcSHu+ltSse6hQQgyGCtj0bEzbfrzbJr35Rx0EcpwYosPC2+iV/Nqrrzkk9of6+H0GYHaW0da
0aqsEeS6vocCwcJrteySrXQ+QOe50tlna6KrjHiuQ6NPGVzqQ9B92Xhqa5sLIHkspjhOLMTVZrWM
53PnvMoY85ZWYA0zzYuouCYaZ3qutPwi5XSGkfJoUoaYjPmkoX8ivZf/Qv1pVVAkPf47Dh4br2bZ
KRwMYwTG+pNHSc8y4Wh07reyR0ReGuMF9C63DBkhbeVgA/hMdP/zUn5bPryh7jmlzXg1MwoVMTcp
IzI/WpFvhoLf1JKMOi+NMyrPar+LNLphwCeRuPoZtRRjPLuZ8UzSgaAEA9GaXJ615jxCB9xw5BFP
x29dXn5JYYABc9zIkYw8xEoMUg6PRmTEyk2bCwsNFsHs9Trca1b1slSTab2T9+R801xB8cxke5nY
01ndl01yeNo5f4dLSB2FTX1fsGTvDLoVsvAuNjkvLSSxtdLoAxNxtywxvG3LTpgRzG8EVrTNgr1B
9NVy1dKnM9jXpj+B+SuQJGMe8Pu5/HWh7dwRtWvzDSl7RSozF+PnPOp/ooe9qalEndVw7g7Al97G
NHyLjR9xnqyDRqBTSXOmGe1xsswH3YNxMUd8bVWC6BuunmAcb478lHThj8rYwfHQWKqbAXf1I8Fg
Glg3jknvP4/z+EV9TQGagtRa8162guARiplS49yrwmXX4C5g1cqN5NXk6qDjyExj28kWeS1iYdUb
sNpKrvx25Fv40FQ0Y75jsf4Yy/SGKIVu5Iixgsuf4Ho29yEu8Qq8umpgxAYBYTUGzlin6NXnXyYB
zNxO2Xeogo8ThB+TTVVDDHzqsNGOtHr25OnckVPSh1QPUa2KUxh3iw7DcIScGcy3SAVeRIZgU9Fg
omEBrGV8kqAnt0thIfyUOhMkBHIFyX5g4AURG/AWaOK6ZIDDZiUKBrYVK4Gug8xuOdTZSem9Z2n9
q+JhedlbXnfXPoUUTu0E7gl7a0alOWb7RgPF2lCcG5fyWbyPPASQtOsfBkhPE/qRlcfBiU2+Jl8R
lch3iofbqh7g96N67gwWfplBvlRvPCzXA3obTmHNzj5iQwWWHJGo+OkguUHVOPHOSbsL6Oc67mdL
mAe3nRniy+XXyE+W37M3VFttH0H9aKUngxpjX7Bnm8YU1Q0DWm3vud9DXPoQARM3eNltN7AtEm5y
rIfulg6QvkvTIvxPrQ8MO1gj91/BPGQjSRV22WkFqlSWjswMOQzots3gE6v7Iw2X1VIjzTTuuhFF
t9z5xcmJSeJDNcTqLfewsGBdWrchJ8RJGZLVbDKRUrnL0LOFZFSyPdXQig+YO0A2ktjNHtRDfVZN
0UuD7nMfHwc8/Dvi8RCwsEHWreI5FKwmSSfUVn5zNWP+dsX02sevIBSaFTG2oFyd9Gde98Z12Xvm
hD1FQGM2acMhamX2WrfThQwNxWfqtHXaZsaahuubNDJWDFdcw1d04B9LlUbT+NJ1Gm0q5YgQOknv
TqSvnZBbGzynXzc7looJohiGrcPW2HMIb1GcNW2SP2VI1qWnSnKQ6xk0sfvuJmx56wzTpEKRLpXs
sqQaXauAAjS4lJ1YI2M4eiriTO7UVDKpcMzSo4eExvIzfKKPDqWrByKNUrfcRFb4EZdP0M5QLs9U
lObiSzO3j6XG1tsvEjZRqcOEyu3NCiZtxSbvvOyZc4tRvdzbcCMy9UnxXjXasFLF6lmVpkyHaxIY
KAaa4pEqw4pmdbYSSD7qwNtpDQsS04m5Z3XZW92Dwpt2qI66h+VaBq3NHrWcH5fV3PJFWXpB8HFs
5mY2eVRmM0+ddKvlj6KN6AMzAsRf3RpsPR4Nxn1aPRiTjrqN5TaqZ4qq6TeJk35jhZZPycH4VRNY
ElSG6ljkASwHRv2IezdBB6oR17dhhOybfPqq+axVShldZ+95kCBnga+2Z1y0ACaESUbzQ8O9lKm0
Ng8RrOGYr4Yl4Ki7RCH49fTTt+Rnzc7LHdvzvRPgJbO9qVtXXvalrNpTABQqrflaLkMLOgCQMtCj
1Y8y1QRCn0fYvEdNL7/OgSvXk2Sv67eNSnUqj3kitRXTZb9xpvQ8mBGkG73vXqCGY8cmzTFzxgN6
f6fUPJLEx1vphRqq+NIjWVgrUUASitgVWn1v5t08Im3xGxeCplVdDCuNH32cshm1h240u53eV9ee
IIeVlioJi9m7O0FS9ZboXEcJh+GfGSwb4m58bCJLv5gII6EPzjvdpTNXQm45BPHwqe4Ic0P/sx5Y
brM9essHDPe++4p8aedkzUo2pfatLTxVIw3iwwzOd1vqyeesSuz9gLn7YvgDMYNO/pQPLiBk18GT
X3XtbgmHhnnbkoPAA2y86hgjZArMUZ6WB9/gWfe1yHvjxFgQfzw4hQS9MbH81z0cRkFuyV0/lc8k
sorT8iDSDnkfV84QBMWxCUr+fJoTVSKC7dRrZAhbfBkC+9BNUi8WITMNKFYQVDqzHakmeGsLVDRN
mv5odM08dZn+NS9pKBA5R4xDSH5bMRjZaXnAYf7Vqyd4RBZ6I9LH//ywvBaXrDxCFHURmtYpLaYj
R9M+tdlgn5Znv/1ohZ2FmKs+RUpaZtsdJHGvpJKqtF//fCgHtK+GVxIiVvmUcKoxao5xXrMwAHSk
9QQLagkctLAaKoTUzAKIxYmcecmG0N0NHugNa0RIHEYXABgmqSo8dGFinepGXVcU/Lf//IfY543S
hIqGoVnGaXmg3G/+etahWoWjqf5FDqo2qZv2biAn48nTYF4Sm3trEkO/FVUc7JKc0mDoi2OI9BYn
Q/Rqibq62G0L5ViLsoOW6sGJs3RDDrZGlla+6IIU4LYer8LoQiwxaXz0ULVRiMyjtXBhREE2s54d
QzOfo1AHaxaH0RabrYKnEw9usyJg0pk8WGK4IRlQ6kcK7dXTwHssP40DMRVU+MHke0Bku46PEwxT
eZutrLxNNvl7Lg6Jw/KaVEAPrxNPtvaIg7R4nqsrRbFpJ+foq60X6WO0GdkaCpwCYU91f7YTmxsR
h7jpNEH5Wz118vCnMQZQjGRjsQUwrNPyrFdn4U+v6aLZ9YH9xR3mEJut320GU37VdNSOo5LS2bkM
CB0CAhONp149LM/GnlhdwnUAECgVWKOPp0CkHzGNdryc9XhaXloedCUEXZ6VNcEsMi3TLZNeCunM
WZnzxAUVfuMDPic9o9ws2pI7vn2dnj0iK+g28eBO0w9uR0Cr5Oy/TOa+GOoXR2vx+hbTATDs1lRX
sVRXJ5GqaGvtGDBAEzD8/K2r5e2OivvFgUJwycwA93LlYK8dr1LlkDoW5XBLkQEipppNiD0Hr852
ao3gVKtLvIlqjdJdSeR7hPQfakcWxd2pT4SrrzPQkKdUTTSFT0hg0nl7C62jsQ4SUg4Bl5CGzZ5y
j57yGrrxllaieYBiV8rE3eGRBahlCBZ0vbdK1J8SOhrwOHMfiQRAdpgaWMzmsaAKrhGzKfIfVcV7
T3u70/kIdt2dCvVhAjNhjbE8RQcNQBUNJ64GchxzP7JPEuX+aXm2PIDd/uPHyCnNXea53Dm74yTL
iYTMqj+FOPgBJoR/PFtec4LX/83eeS03jmXb9lfuD+AEvHkFQNCLlKEo6QUhShS89/j6M6DqvlVt
ojvu+43oVmVKmSkKBPZee605xxwCHy+9TBZ4TzYVOOhoxm5eYm6SfbNdyQJK9YZYgEniskYGW/TU
n8swesPFS2oDjIawrLFnBe1FTgze+dEOpwlsJzczjYchOPiRuZM7BSjl4v8sLWhHAclzKkeePI0T
lxjtm2+q6xjOYSxuwmL8sKryddbaKwZQ3wGLDy2XRqZAHbKbZEr4gFAaLR6Yz0X4KGYhPIlIMIGU
CPQ91A9RrukT9M13RVHe1pAh0kAuVz9KKYBbIlV4gHeyDSdZX0noqwcJ1iESVLdIyFe0jOYt1rJb
o5s3Dia2JuHewrx3Gyv/c1LJejCapzwAW1PMGvOQ0QsETLb8AKI8rKnLTB6JEcLDDB7MjieK287E
MYvy4qUNB0So2Gn7wItYkOt4ZG2rYG4pxkMastrV+keUKu/1zD+yRL2ZI9scsH4nCmk1Slp2DUoM
0gjgX2QruClGe0PLTN/rEYoueUABFZymcfyes/ptAOA3K7u5khnGycx7dRzz2pxzmJ1a+YDd9I1V
6EhSMZ5b8EGpUZVruevOclVCDRs7GF1kbwJ6VFdKj/lqiNjgZqIvmcWRMvBIXjjxqQMxbrNOB5xR
1E8s9+MfXR4VVE5OlsTyY4TLQSCNX3qDUBUEiVTU6e+8zrdAs8TFJvPrR0kkr8bg+PTb0Yut4Gdp
BY2/ByqRDouZ5U4r+zuAx1AwtOG1tkRcAUAlYuQWYutzgCQuh4OOLHBuUeOKBolRn2F0rRQ9+UQL
/6xQLNI75MxsZq2zREaYPX0BYNK0kJASdLSFiCn7lCtTsDeY/Xb/WW+jLhK+f9BcWSKnAmRNFlNB
RVL/SV/UgOVSOzI2ySLUNiT2KjRcxHAlzUukNyVcmd2o9HyOMRDqMsw/v+0ui4Fah1vGCmNYPFTd
NCgiySZlmRnfcikD2owqEdhkPQYyx1lKnqUt3DyMMVCATuNwCbz9h7IQxcj0oyvcBF1MTSgam6jQ
Shs79mcR6xIs+HfdlD9HLRYcgYQmXBHezHJNyR+7WSccdGQs//miSIug618uChpSyVDJcpJ/L9pf
dI9GIAcTXPB0U2fSa4ecqE44si4viUC+o2TsZ3g2Vu2OY2e6//l7y//me0siokBVJUwBUexCAP/L
927UXsto9eNBWybemU/HiG8khUQIIX2QtYdCnp501CJYt19NQ95aA75pTmGMRZ98C9NbjTGQOoKR
cnusU2s7Ek32X2Rp+r+IwnCJi4ZmmaZoKQpDw398lTkR6+DwE24bQkYY1HJANJtmsFmGOUxOS3st
h+dT6h1eJQtdFZKxakh+FjFHFPEuZjnTkS5FMc6JGK3Bp7Kc5cyUDo9R5J9xnX2mtAq5JzxVpigL
4vCjaAB/YSRdJIgBJmb4E7QDwXs8VG/xZMAPDDgU/uo0OCb8MAjWSbjF6tZzkJdBSxL5SS91HvfE
NvDNlFCG288obqzT4xirm2EiZC3T+ifMEfcoH07vlp4+LQc2+jyfej08pXXTO+p4lZcmY6RXWy2n
vg0/4cXgBFGm5xSW23++I6QFH//Pt6OkSbKi6YYh6v8iWC3HqBBMWh+bSE80xxLVFRpVTr+L3qRe
VjK1WVRRWQkFHA1EkmPrjVPoMFKvevooFmwHdJTNhVsgYGuFohwNm6YXCNhk54Za1HozXp5sFwb0
T2qrf1Kh8XilVBzmxsq8Xpx/slkA4IEqxdOryfttNgckZjlKEDpZ+Bk0AkI4iX51xFu3DBTziCZZ
PLD215xRRDQquPWoumQaokosbyB9EyWY2UVNu01nC13F7XkIwUvCJALUVKRvxsyJmJn2ZyZDWYwI
WgH9ivjSNz5SSEn279fJQafPT9e/7IR7GoPopOcgSG25ivP2K7N+2/VZJlMpgFsf8FaI+Wcn027M
FLIxiZTFoYoVMuhFJ1aMZTQSEaqeixcKPfpVdHxUWnOJXB/AH5hoGPipydx8+u21l0LxoBrJNiyF
eyFz+4A+JanF196lnnLPJ+a4jRMOWCK6sgZrZ824186bYQ0oTyccuCo9xiUwsuJyW37KSjztBmRT
DsTQV40vMiHYBcVwU4dwiab0fLU7KiWhNItIQI/YJ5YYPqUWPoKM53x5qRUAmPAuEDjTJUV/wpMM
hAfMOimL46tCFOw0ViUzrhara9Fc/svt+m92FEmTdUnECaBZ2pKL8NcFDIq9H6tCk2yU5UdedgOD
z1HDWd9CS25yzKE1pLvE8Bk67DK8WwZmC0HcVhcZVdWm/0W/+6+Kb0ux2CQ0Fi2ZjuRvqsJf1tR2
0ge9jKRok2rBe5nFZ8rn7dL6TocJLeK09RfFGdkvr4v0ChDypy9WV8XU/su1+TeLuwIfiaujGCqS
yH+WnndR1/s6Wd2bNhxLlDc8VcQ3xA188hI9M0rxr5qjWj9rXzA3CjdAct4s/Q190Y+hp3AaYhuJ
mTRfxC56gdeJxZ861iGI878oca1/kclbqsiag0KeAGdF/WcdLgW2yhh8CDdjAhNNYIqOssIVe4jD
Jkm2rLMc6+dUhzTJ27bPxX0oE0hpiCrGdf4iDerDlETDCpdWtkI/YThQtp0qykBcKGrk0mdVACIi
zCs66xUsD4IHccg4POaFgIXZarZDMl5AJgAjBqV8lDNoSn6iupagWa8WZyFZfJLrZ4FcqoUFjhaP
iFlqjXkjYzik02et+oHGWnot4UFtUmBbq7KLQhzKvdOirLzomezpmfWgg6g8kpZkR4Aft4IyuIFa
YoOveWyI08wdWZJmL7KEa102qRsh3+UOFt+mFLGuoJBQ0Lm/UtGcnpppCS9g+H5E9gisp+deZ0Ge
8/zZCtFGBUo2uZkCzULUzgBIfrRC7Na6svmlsheNSUO7GMnHBS7t4OM9VFZZPqVTzuE0YbXKpnbc
QFW4E35d/FF9/H9r1H+xRkkqRtO/rHPuZ/v5f+5sg+308JmRMbNN04jnsvmrK+pvf+nvUTHG/6iW
riiGaVG+sYX/zRNlSYsnSqOPI5p/czf9PScGTxRf4vOqpBu8AhVn0d9zY/T/sdjtFxm8Lv/+i/8v
nijo///yNEuyoZAbQ2SNoSmGtZiY/rIERnqkxqnUhDuVeCgQntvJ72noNXPsvHGKBKifwclmag3C
2qjVVU3bZmVWoumpSfStE/c4V62w4VFn5jZF9SrA4zlE1hllDbT1tLHWHSq0Hqn9RKTJwZSpBrNo
GWAEe4BW2iuWUFP6YvBtPI+VdoDWBs1AMyBFNAQtgS8HsCmJ/llD92mhYSF/NG0pNrA81PVEEB+1
jac0KTS/twH563YYmeH38mFME3GV1+laGuKrNdEBTcwA83paJq6hqdUKJtunUMt0/9jZ10KpaYcm
Tl/NKUCgqWwx0cMWCDZDS9Zmrk/B26DvsHpAjiKc7YxN3JnwrDDUJljab1H/DaRVxQvEOMCcPaSd
fAAIq5xbsnkemJogTibmTkPFtQ4iMn+tuL6KODgXIEzKvCIU1wr2Uo5BSrQNI21FZscKgVj18PuB
Zv/WRMG9Sujx2RNXA8mhN3VSsUkyC/y0EEP5iBVhTd+QqJJIeFLJJnzQ+H5NXc5rvAb7cmH+Issm
/mEmO0PXCs5yODFVK182no5ICJHYSJgn8BCnez3Q2LUURoKN4BlmWkCxH0/qiGc8Za5BhTOeyZGD
zrJAW/sCLVcvAAiPCStNBBxBsWLtZrfBrLSqZdVYlWXzkg0GTuuRNnA+QDsmLNMLdch7ylD4uxlk
v7STORdeZjaBFfVetFI1HcxJ1lMEzJweodZnDDmuUUieGAlDboEXdhSMN9GX9hD71Edh4f6ScAxL
DWbfWUcEbpMY8+Fr4eDlhCfLeGf2kWVEq6rIAKYsnSzFGuj+6GWK+lQgA7fAXE7ZQAKK4rYjqX9G
12aHfNTTPz7wo2lTmD73UXpIysZmUsecIShPbM/vvt+4TDszR5MX7qSJvGLwy022yHHMCIAbpwx0
j3IHo5Gwz6WTacK7QEkL7ACTeHUESPBkMNCQQ4ZiZgLvkMD5I01prwkUwrHpVSHHHl4qYwoesirb
CkmChVopzFuSgwfO40NW6s0Tpy4iLawsWEWoVyt521dSfAciTCqidFNDqKe+L1Fp5n1/qmrpTAA7
k9J8ZKIvLsAdkXFNpwM0EceHgBi7XY6NGAtzvBo7TOR9K32ZhBK7QiM6YqL5x2KEum9xEDaEbkIw
yylwVgFH0iSB+gRPe/DTfkvBVVB7zkSytojD1Lj2kknXDqaECSVD1uRUWoE2jfkRKpHB6ndDH8EL
l7+0OnkhZ0vwaKzwtxFVoRUzrzEIJ95Ofwm4NrdmHAJPq+ZrEUN4UXMICFNZnMUhxsGzoIHRtzpF
wpikUIlV55y4DrJyBywCxaOL7cbzR/rwKrwtIxFOoT43Lm6VS1+gjcNpSdJJw4+oo6WCGuXqslK6
xOrdZKV4lWH12VnVbrQK7aWvcuLRhRFHz1g1D4FQPyjZ4wjqJizh5WvIJIdEH+yqgBEfmrc6fMcH
N3p3qhA8AORYCRnooslWz+jETyl0XCJ5q7fJnBlfmAww0zkpMO9IS64CsR6kF6he2NHyzcP5LOac
eYPhmTxeJlggYStOGtXsu6Y/7iKl49hb1fGWPNFbOqqIitXkBu90G5RjD/Jo+KnzkAIvKb7atESx
DEKClXdkrBIF0K0Z0fZw2Z05AqFsGczQKaRxOcALCRGtEFObBekPOl3+ljppbiQh/56L+kzo1ZrO
zTm1XkKT5lYIUtZSOf6Xqe9ODDMr7reJ8EC9bC5RWn3kY3RuiCZzAl0INrpg4Y3gHIrHpvugIRLt
SqTLJuo5R+nhcPQMG1YmYXyRETjRCBFFDWcRZO6unUHewV7p6vI7v4dDcE7DdNzJk/igtxoP8qgg
7TKPmNq28NbA500KmAVNdk2yxRy5FJGxiCFGdpO0QT/9SDkwO0YwfZeRuC0pLadSQTfZK29BUkLZ
rKLrKEoPYdhpa+mtRImIziKQyUObOCVHIiDmCGyfpjfXCL2yj2XJGQKU4QTOANdoZlTe/U+XQyWm
zFZ8n6nQoiSVEaTIP8UcIrMbLFTCbVycrCYwVpgmdtIQGjhW32TAUIfCCLjEhWZ549IasMhdFK0H
s21NR5ej/iRM+aov6+/ZJME2j+MaCCiDJaxakUwUJdn1n1EUHXspA4/q009nbbkIdfMsD+ysftze
Va3em3UsPHBYZoQTnAJt51cLhSFn5Y4jzd+HwrwZ8jpwOYv5XopYexboTMQ8H2WS9duEsF8b42Sj
faKWokUfqZcK6hYxKM1qGbpvm4zjs/UWiyqG2EoFCGZQXZBcMAkRCV1H6PWBiwojcQf2jTYd97k1
X8galykeplUz6SdrMD8ZJb7qYrHySR4w2YE8OU1WkDwdNRuITZ3eq0ER3DKZahc5wDaFYAiKR/qg
jCi2XXw1IiStVc2ulldG4k6G/I4gunzg5aFBhqZvGWwcQDUOhiKO20gywVQta/jQTReVB8MdKgcL
2jeP6kw4xcBerBJjy1s8ZegP0oqY0nrIN+NC7egEtNkLIrnP74OSbq1q4nQU9aBOdfGt8bUnESQx
EyP1qxof/UrR3VmH7NAt/J6IKipotHDfGYs/SjcOZQc9UoPUGJ6mmaZgGxDTTkv2JsfSvcvYSkud
JhwBVVK4KiMmA2rHqLXKboTQnFoNRXud3+RW+wia17H393Ik4XaQVxpgZqYIL37CQVa79MRErDoS
gXPdWOdtwsy/ZXRA5kCSHY0638VD/TlPMvCI8Wyl6hMD66NsFt9ypW+batrJDDVN+GWdVl6liVE/
h7m9WAno3oQNd6MH2Clc96LSr2fq9H2Um7e8+2nDBsg252N4ZvTxg7T4Gv3dlHwp3QwOn3AtKTDe
mtw/NoH2rRsyHHbfuEfpA9ZH4UiyUGAXMfCkVLPeiXPxXUXkioFmKutS2wzaEhVr5mfibQxHoOkU
5eU+V/TOpUA4BqVG/ERimQ5XqXAMSz6FCj5QSj9uWEeGbGzRqtbnR6MObkHfXvRY2JlLXSlWDEy/
VYV0DInbOmoyrwqj02jiMQib2gsMNtJYVh0JFVrBCl4IGKaEENfOm1Am53nuDlnur/ALFMRYoeDN
/Sayx2Hea036bMRagaaBBpY0jfAgWVrGTHzpJgKITH2bDDHY8PHKSKZbilMf9TZyF8OQN+SGY+PS
NYnoPmuNcGv2ZAtHUZVYvKucBOyy0KlvmUrCsBwg40jXtBaQn/QSI1f1ayQLrVXlDyRixzgA2hqa
T5o0L91g3fEHRPrBrDEWULd9iRalKczNnDzLCaoeRddepBqw1wBQGZvskVAvad3SBabbWJOym2/r
hIVOjfLJi9KG8TT7YFbGYBdEekmE3625ZWgq5csmI8b1jmF1tUNCgNT495caHQEX8RSMvuXLZoC4
+I+v/P4+qqoQhfQiAVj+4u+H3y8AXw5xx/zfT/75lT8/Z8ih50tTtPn9G39+/i/f/veTvy/sn/5M
ksR7Re7yddLlrbT6/XPssM3ffsm63/ztdf5+qSK/zFSGkGLd32lF91wYZLL8/sO/HyRLrHd//vb3
V2Tj/PVzXa2EuwqlGOlDK6szP7Pf7/H7p9R//KN/fA61B3Uqx2TgSA1uxl23fJizTqIJyRha80UB
5fjyyd8/8/tBq9tiN+o10kj9BeRCgJb0H/7+n7/tE2lyuhazV5VSR9h/foVogARLabyn/U9YGtNE
3lIEqBJ8bPf3c+jME2dIW+RqRGp5zdRgxU2qhQVXFrswQwq6CPp4zUJwztuMsdG6GsKDcGwQj/v7
WQPxTh78BSqZ7lCUwttubWjyzvg+PCrPSMFOkPMGB+311YKBcyEugW73db5SkZKnV3wRPkIH2aGS
3kUvErQqNXs2QeKvY0QDnIIc1Hf3+GQ9YAqdr91xLI3H9MU8K+NsfykwQQvCFw4S9bADsxdIKbE9
g9fdeX45qzA9lAsn+6gZEe4L5iUMyT4xitG2FrO1vs6kHRBnftl+5eTzTHAh0f27Rf8BDxAbTsjW
4iq35ugXTuM0a+XKUmLng5fC03NIiXgtX5L9EtkaugMhpoR74St+xhPQsaUd07XZetKLqsJQXI/S
6DKAMPuHLHDO6ck8E+GE0jNZt0i3JNStHGZDcmKKp6D1iiehAIV34KN2yEOU13O4leU3hvqjSPTs
ZI8CIEZA7DYDzube4wTWOxyIdtCPW849+i5aZ/BD7UbYkDTDkXVw2JLzOtmxjrYLymvDYJOjNUN9
cuHZ1R31Baab+jI+xeJF+Dw3hYdldN5o6AP26XP2wQKdnhHebgonfc6fq8fQYa7uLfEsYNE3hs24
OrJBc31a3pthnSZgVoFDcrgt+Dtkcx3Wsl1LPz0IUVR4xDhB4+aI6ZbMXT6JLN2g7XhTT+Xqi4Np
cLCO7eBObzmhVx94kA/IQ7TH6+jIJ8hph5ZJ666EAwVfwOV4aKe+c66wkGxM90xYDZ+21XL5yMAT
Vu7Z/za3OF3ddqO++y/mFirTWj9HR32rf+c3/stk6l5f9W16iy5Stfa/lyS0qxpjo7f9c7BC0GNT
fnEBlI2FjeODNDl/h61Vd+/iOb9mjn5mVyyYL2yFFUGiHEbd6MN//7Iu5hlG5mKgdLLVSBxWAEjZ
TWR0lmeaSAbQYA8HW2qjHgHlaQer4kKAzgdORwAnruJ+FA+n4OkNuY/kkj+0NyRbOsFMTAtSPTa4
bgg1Q0UNZt6UXckZndQmVPRpgoR48Q/aw115eor6reDcGfDUN3zNxNLEp2hFAqZBqO3lJXY7okP3
M/JJgrmc6BHxbvpeK5B8ceM5dHOawWHI1HM4Eu7BY36aVviYT0ys501yoWfb73F9Vet5H41cqeJI
Vj00TW9bXFqaSR+E7P79szQ0vGCXmau+pZfy1BU8AV5FGknD5Q12M5neF/7d+FStqzucEu5lp92Q
oZUTl+qUr82BE4psvapr+iz0epz5i5vt6xgfRg+Qn8dgPXrojvWpfW4VlpDpZB5HkMokxmzGbeWE
3l3d1hsmaiQXRK1rrP64U+6Js7aclDMqaDG3vn4l63qDxuCFng/7dw5vMualMLQFWQs07Sg8+IBa
7REvM0sQjzNvJnfZXoidYLdczOa+lfjycElIwIUtB1OfgJKtQY8Dd8pe3GlfzPIwTW3nxzKz/U1H
ipa+Gatt9BCeQc5ZhlMcoVd+0CSJnfkarchi8JKPaJXsCBsglo/+2CMFE1euWKOK6LNHVHi2cYup
Ulbicd6G4d4rSJ6V3ezhoyjP8mP3k+MXnE614HXgTTe4g/VsBZUteiDoi2yuh+hpQmrA0+sO9Yf8
DdpRlF6pdGllVf0qWtOfnF2plBweZMCO43wgVtFSP/tvwBV5e6xaT8VRYH/MzCAc8ycST7Fi3ySA
m46susKDVnnJxXfHa9W5ZsRnwC5o+XZmirNc5/CEbatweCaye7Fm0kltpdyGe65tZ8INhhVLWATk
vzpyszDRWAWrYKdxN13Ct+5xWPfGiasDV8TBEwer9ma6aOI4G8k5Xl4v5RhPclCIyOkA+p9kRd6i
xonfkt7NtfUMMMHOdjyFgVMgx5kPPCOkSOVPyqZZdxfJZUtVzQNZhMITijKcneRbjJDtEXusiYgZ
eeuHe+xSXi07xrNyY7NkC6wcwj7dgMVhCLbFB2PRROO3XINqHTxCLEq98TZRqYruiJCJ7a8YneW9
p1VTfGY7Zu4biXHyN0k0CML1Y+j1G3W59zCBCd1rtu795W2PKPFi+YnGZfry0bALfgaP6fPME0U2
rSPe62d+4OWHPrL0jP42Cjc8b9vYtP1t4+EUmh/aTW//8X+SMeYbHOJ9sPKaCw7hyLBnlz7rAzIB
x3/Mz8WluJD6E6obf7C5EkzeBjyP+E9gWH+JHaLN+6ye0FpW69jjFSTz2sJZWK2awhEntiTspbGw
ltEmXbI7OwPLyBVhu4SjFptq4JBrptpsb/6ussUVsaIbbqv42/xBJUm4M1x9Ze9xCzU8K9WaDcpj
J+UHHO3sUbrlHiTiZCXd5Hu2M1jOU+vLyHD3Oj79OWZu8XO7CLBP0W6rshF5XoKxpNnxcadXazdr
7dgBKKEbD3GwanFD+Y/zNrprRIMyhVwVxkNpkOwnvoYL/He5Bx6SFw7et/YqXnhQ76GLPzTYKfvq
A+arw+LJmoEjlJH4zdgPMEwD2wv23ae+Qza+nd+CT/9D2Cvbah94gksDwHR6jy12VzTnCmokpd5Z
/gz2xE2MdEBgbax+FyaXxckdDRJbnfT13Nombme7IvnD6h94c5qLKa25hM60Wt5EhS1DtWP3ZblN
q3VP18gu94zSonjF6tgA+UHGtU0/c0o01jqyET0ScWOXJ988l3vwOQ6HBkGiWUE5NBcfkI8pePgo
ZpspO6t9uiehxxUSJvNEsh16xrWKJ2Ubo3s2zHU5PIe0fiOG9KK4DXhr9Xirqfs48qQnYlmc+9rU
HWGzd8W1ZlN7Pi+BDrVXZCsEBvimeMsVLyBd9qM+hV5sncuNsVr7Ht0s1/daW3e4y58UCIp2sRoe
x5M/nILqlhpO9lUR7oU8a/xGf2cDGzsKkEfFHXgJIWrICjpLXYnsDr7iK9yFB93hXs425mcQN/aY
jmvy9YzPFPQC9V6J6LgBUP2ioqIVt8Ap2a5oU43GMy1OzT/kmq2uEmEt5F/yS03OHAHyHBNJujcJ
4hv8o7+x+g/VpZMQcqew7Eib1MtPsTurG+XG2sZ+QiEtGUQIjbCSODXYcfaYm7y3HuVKdUnYfiEh
BFsKVR68EytPaA/hrrtXTnWZ0UA65QIbdilBKajLnsXjqSEn7anSD/Tjc23HaDnoV1/zHu0asVUm
qlE8stq6b/C0gHK7KDzabFcrnWfMxRsqB5TGJEbh+/HUu3qHIAiH+z6sFZMy4r088ZwbV8z8WxEf
z5aOiWw6E69ntumu2NmThBB0cGD30iSu2x2tkqSmA20TVwYGU59YK5yiIQYeSbIT425w9GfgstQ7
8rDXmEXQCSrQrGxRKtkyKmj1REtlTiHoe8KTHz8E8NiPyYfxBg4ZEPHYe1y+/pvwuj+uB2tfypaS
rFRe85o9oSy2XO30JHDwQMu6LZ8pXWg/isO2Um3Gf2VPNjnv5YrHv0tek10cezzPE0pQfpbKflGH
jRYcNJOKWD9OO3HVM0AHGZ+cx33hxOA9LK+tdhlIWvEuqIcYS2LufmBBEpCjUxbJK39NkA0uHfbn
N6w4RJmcp0sxrAbZEwu0VasqWXeJS1NFvDQ4mFEH8gp0irStoh+V5nkSXv3x3YyA4SyLC56e7KMV
bSrCK4ZUmxIc6WvjyE/zaYxsyzMs4g5XFBjTOugIrd7NexKLuee1E41GXBnsAiIlBupBDnVHf7l6
3ErFJUVI8MJQZzdhOh+22q1hJxjOqUe2IBJ0rMBy53IwkzZ9iTLwUQ93AAsV/yWNkfBwhHNyd2To
ZhcKq5mMMg3lcnGrCQgA12tw2lLOnXSinGF/bMm/wJpyN+8YFhtasrWLAN8y1pXqJR0tqeKFmFJW
JA/nTOU72AJULs2JIW3QL9pkU3Fwpim1lye7pN4YGdRyN4uxoP5wTsALZT7TC1GRVYIEF21mdIrm
DMjfQR+AaSjXaeL5Fu6+Q064iwoGwc2D9Wm5/TbWKWcaZq0X027mal9l+BRvc2Mjebq0K+MD6sul
CGMf0VwmPdNjUHlpeKAdTSh2ORwAcmB/W/gyT1kSuCh7IgFqjNgvei/+F6ePLcPMC2/AfKMaxB6i
75KEfblKzqT9TgQwhcySGZfsQ9ZB9dM0zrWIu3XHli2BllFvwwchgtathBzBWebOriRrzl32EbKu
pm4jnkETM/w6qAF7OUXsWO7ofE93FhvynegEDyTiEtzNSp2uVcJgqZeFi+a1mRdaG72082u9+GW+
fcGmdsfKgS54G40vvGjWHCRVSrkL6IWwFVEwsdbN6SP+C7BnRGPa5FideG6g9TDC9uCk29SvIGSY
NItu+5xt6F85lV09BJ/JZ3v4KLeF/VF+K5vx+jVzEnu3BKf9xhAAjFHiUIr0lIVpOvImXA1qGm5R
8sr4NvWZs+wmOmaPcWkj0WNcTq5A8Ck8x4E7PiPCtj7JKziN+ir+ouwyHIVtzDi8kOIruCkgiwtJ
5bf+ylqau+i2F7oRN/FYrxu0Y8DdOXIvVSof81N2THb8QHb7TCYVzQNSUL1l46XrfosFj+WGk16y
y09QHIen8burHUqaCHV2ICJfhKxmUxSFFfnzHyCbhXIF5Zq0QJsz1DgzXnBZXbmgdCX4HdJrdRuZ
h4R57jl0q+G4bCTjM88W34mT+7q6sIwVj92aBy7h9cEBM1mzDvkzDy9PZOoxK6dfwJo+sgbZMuXT
sCHUliH4VjqQr8tdNt3JLPnO2P+BnYG0cbMdUm0Osk71I16kRx53vkvGoeHcul3yDckju2PReDT2
xZpYENysx9/XE/Sn+AuY/cHy2PbAFWnbstykJ7875fH7bOwa2eOHAoLAP5e5BKUWtBAoi5eBaXdR
KKisa/zGmdzwJNSWG/lOg0m4JSs/+8IQ0D3KKyodFsjcM1kzaauOZ26t9sRJVbpSXupO+66Irkq7
wDtBlf+aCfA+0StB7krnKfLyaiVS0XJxIgZSjvRF4yhqMDIDtvKY6Kc+BxfiFBDmkj2KkPhDfwcN
wlMTLIpTOzlSNGnWy93ovWAlX8YBhSkQ1VWRu+Z7sZZcAC0FOS9MiAmaP9X6Kcp+JNu68s3bwcN3
K7AdV4ssBBSE2LthsBJfBI+IIEr4WTu058Cwu6cBA4Inb/06tKlmVeVc+BvxXaf3oZ9Nnq87N9DW
X/MzIOKF6Xhih5Hnbe/CxDjUsl2+aOFa+PJLlBpOhnChXwWede4Z4qiOT+elcoMDespr9aWth8Pw
Eu79a30Z2DA5dAKia5zAtMNHhzSw59q4FiKgHucT4nxt0060M8/FCo+5IHHJmEhcNvuqtpNP/6d/
xr4PpxEiMG0uMkLQGle6y5NY6C+R5RotXftD2b8Nn+xnfJuPbI1ttWrfr+VP1jL8oN/EmQ2uX9kw
VHWSj/T5pUBpe2geqUa6D53tunAI0WhpvKK0LTYoLmgzttSxdAea+9TYgANMm8hKMCniXdmvrSdq
8z1IIc6X7ex29DDld/k9Bm9LZ+YheJgGou28Sd4nTHTnA1IR2eMwwfacP1MLZB/ytH4xmIZxp1YO
HRAaGHR6WKftiO6ztzQ77nG9Tr3UbY5TsuazorzHlRiNpEI7c3MUZ3rNq/jQJFhYNplxKf3VoJ7J
ZCmv9HxRtVIrjNShZrMHS0TKOpL2jXhE7Fx2+wQEW36yaiqB9FawEVT04OKgBOSxz4yDOL3RoYM1
KBoHP8dXcuN/dGQsJDjLfx4Uf58p+A3Ki2U8jg1wd+pQPTr3toLXe/OSVND7v9PM7YU93wPlX7f2
f/ITd/0XvRFLXY+Ipremsarx9tLX44y/9Edsvd/4ZOCysPowzTYNQeB7U+P9IqHQ9t/p01HC5/Q8
qHg5LdGwLHeopbdcaJCW1QUomoYT/dpe+c/ScdtoV7Jt8ic8WXtfc/T3Tthw8Hrgvm8pVtY93q9V
e+1ZfmZkziFPV3zipGHmn+LQ22xVcJMKFInpkRWVb0P7mlMbD3PIqk75G3n1Jvbi0o001xpe+cdu
HC4J+0LC052AuSwNXXmvxU7GadMer8ID2xBSXVYYFCcMfiiiSBQINhldm7WcPEQJmE9v3CwX5INX
1AwspAzCiJNcTtHsiKjDInoY5up3BcyOLLfPnNXL54xTjR4/jDeuVn+l1mJZA10Z2+Fy97HoUZf6
790l/OLoQl1ML5cFkvxW8LAbOd5zsNjf09L13yP1mRIzpunHTAgD43xjdRvfMmnd82fwaM/7gaHT
sZw4KNPU4NF6oGpP8dkeJxILh43ELn2V/pe981hynUmy9KuM9R5lUAExNj2LJEESFKn1BnYz815o
LQLA088X/Mvq7+pZzAvMhkamBAIh3I8fPwfPvS88XVBLa4BmEO7K9yGpPdoOcEX2ONRMb7pkpT1A
qXD9m+xZp0yJDUl613uBdssgp9gJgBXSBU8N5yJf7GA50qtAXL1jkVlfwxNcsjOARwtaQwDqfRDd
I1jBW9B/UiFCCgPMihjB4Rm8xuSKsDrQYIQddDCyuxHW1A1+5H8KGt3Lm9zZALnbRykDEYHBEJbA
jMgmqMTb+rcUiH1APHuJj1n4rj2BibJl7PPkCKTEZfGA7P0kf8fAOX9sDsV22VORwKaTsEpme0YU
YkpOipQfSZKij0VerLfqLg842z4YNj17i4izyL89EJqcHrytpn/NN95H+pnHIVsDV1O+zF/8JbYV
QcKu33DCy/GugD317JDUbrx659Vn68s2TyYb3GfyJG/TWc3A/DXKSBKC6JLld66ggRAO1hO7lsnI
kFs8WYfpqXylkiyWc7uRrwmTkJ9v4nPDpP7K443/NJ9YyIDVMMFuvQsTHKTJ4/BBbKwzA+W81O1L
Qqw8IFFX6QjcDYkU+U3mU1La6/mr6N7KZU+pjWIo+Wv+zM8C7EDSR6HEFDueO09jEhSXghlIiLQa
5Tj3PiHiawN+T45bAvQDjjVkEpJh6vb8Kb8KsXmqxRvVGS+s/I9a+zPAjkFpA4QpPYK1z85n5e+c
+NDYuDcceouG2TeNrZ9r1qJt1e2XGGvI/YysEZMnVZkHWzapNeQXKBLMyorab8BzsDf6cLdOpG1B
oqFUuuVoL54ITNDYsAAr6gNXz7Xyl3ljGcxn8HSebgtA2qqx4X4H64V/yE7GeDRsKfMz3y27DVKR
WGmDJvKelKt+QZzGNp4z+iLs6UBhvWZ5Jz/N/MOgjvKDX+f/qHRly0APpOdYOp0YVu6I+2oIdyae
yBaGNZdkUK+nBMa3V+g1qp7jTvechYw442VjMO7vMn3rrSoMwtpZbF3aNdCJw/oiaHiKQJSfzE7+
pjM/cO5FGiLT79x1AdjY5q/A/nzg8kHWkfSm94RvmeDW7JScfKTURsOBq26TFKVWs4Rnxr2SDUa5
ihx5qJzzjKrJRQNoGLhT7Rg//go3wFMfpg13xdyiicTHhcnBKUM9InYFplIk2OEetP4JKYR9++mX
G+7oO9nBT5jqg679sYHtL158MMDQUG3L90CVoxeoSesFjvHOXOEjkCsijSpKuP5n/oM/hFyCTVoN
0w0bKurjW9KTBuEWJqoMuFDuFTNbEln+6tyEDD//noO/elpWJHPULVAZVw803vBL3Dvm3DxGbodJ
bwVcFYuI7/AjPA6MUBNKw+q2uVsTIz6UhPotQ8cQcI0pNrTs5M2WP8ed80tcL5NAPaQG2ua2gtl2
ox4gOeiNlqjyjb70Z2zUUb0sOHuIkgBaNt64XS7yk388PVEloEsQgVd0DVGXTXdr/8QfdIB5xC2P
B1w4V3ou9pMr7lgVwg5Z8qV1GkQ4UhUQCMZQBNa38N94iPwxtTDSDQu1FduxpVj37J5s8h9vx4Nl
gfA/+EEeO3fIbdqIaG0nZ98+xOZBY29Yg7V8aKFJqvoBNFCiX8zjWMobwz+UzWaNdjNVXX9rPDvF
CfBEywETnpjz/PMI1jOSbm2wuPfZsCn0be3ecz/0OJHbWPh4n3kM/CzSm2ouQkwBfjbVlFLUVxB3
wh3mKrTOF/lbdHt4o4wyV8HP8RgM78hjWIEU3JvOvSQwJq0XfiHRz9I/U69jfvAo52kTIbpu7PlP
1NyTgoAbh0CWOkVA/yTV6nNJ+7gqLns9U9hgWeSIb44nJtlwPz5SII07dFi2cbYZngsonjNjjLAE
YQssnT0lNsx3/B12nVbyS6/2XB3rWCQBkeM8omUe6D7+Q0jhVOHj6m/ZTvzxYRo+MmhiqEjXRVja
FyhturnzcH0yLwN/ft0t1b7WQ0rjvhXAGMuNIBY7XbzxjLnMKXpm7bn9Ex+5XcXgQjIpPRCXR8bB
pacYZR/EUXvKXGpg45MPRccMSJ5gOK44kKrhv6HVuwponWVOeu0Lkix/jTB7qTYc4FQyPngqkwvj
GimrwHudQ7hu3NmCoAdosL5lfES/Z8FVquq06e7tVzA8RqNfkRc9GOaWWQinAAllNHYZsKo/JOWO
R8dAUbW2kgCuTgHhk4FlB+JzJwKVSFVBw3Vn0MQRYMN+Fg8wAg01OViQ/U3T3OzA5H64P54r0zKi
bmcrfFIWJ/+rfYi4JxInJmN6ZGBJ87gk7l8RglzIRZvECSLAfPpxVW4KP5KWwq58WdcT/15Nggko
k/Z3GrhxIoVxsrdBOcnKbqhcmFWAoqXbAakh8L7cYE+92bN7Iq8J3g8X6DF13lmM/in5hqVaPqr5
igwhSaoXLg4GWZ9kD0wyElxyYJusrZbPuU+P5lmf8QLT3nQ4ntdl59EMOamRthgBmmw4IB84Mwkt
0EhgL0EjRK/CVNC9DqMiUAPuINKLstFGvCbkDuzl0LuoMMKe2i4siuU0odtBKvkMzgaTw/dOhlZB
jQIhenARpWUZqPVjb5QouIk2DcUOpacwnvkCj7ptT11LUrH1KZzDYbmNXhlR3bzA7MpA7k18gIOa
PcTEm/3gCPofDp33pea19cCzBGjVKYhS9mzRCwWoh/SiFTtW1tjvIFyC5LIDVcCk0LlKX43bsniI
SQBE+ez+pPjtrQu/38T1dhNRI58Owt6XwzaPA7bn2j4yDbmLKd6TQGsE6izQLshISj5Jd2mj85Pb
IYYAjuc1iycYsj2tFKw0GJleFtbyl/YNY4VtzP7dHjX/MHuPZR30jCnhjf/udg8N/uj+Rs2kMYRZ
jkqUIEi5+Nq2Z3jWkxXfUtnDwm5KTku1FdP7NDyrqhdQQhIglWKxQvEWZv0BOQ1qXrMWc31j/wJG
QNrX2jftgYnJo2DKwvgHkkLdaLllBQqwPoIslwbjTRW/cBh59YbZThFPeviOAUGqQ2ZJwv5B++Kz
h7hCuomTZ4dbaEKeGid5pXPaH7X8Ec36clF3wU/WzUZ9VOZZ7K77KjklkK3pUvYPKpJm3WtwPz9A
RPj3bo/yt1o9VJw4twuO001tMhsp+i9qA1FndgGSFrKTQFBe021V7Zg2o3hgWUJOj/pXlBt47s10
pLM0WoMhDfrhmwlPDSSyHli6Q8pmh+5SkGSPMzcE2YFVoSGs224dfW8MR3pLbtaJBwYHZjwhRxrL
g7bsdKDzeNtoDzwdWQTNdLLXA0AOw61VDxERFxvLdTNisTb3xQdzhiXFlbETrSiDcwXX7ZzNiJ2D
RxTre70IeWjsPCWkFQf7P8pLELW2/S8IIWxQnHeaCPlxNOTJm4mX6c6Gs1Zi/nDHNjaml86DZ0xs
vo11VNuZOyr24ewDLOMjY0hwppShZnLUeyo4wge2V0UGHiu/VcY05sAZv/hobqiWnGxG2sx+Rd6D
eqaK95STGer9e7aQYu3p74AgnOWgwxOzP5YbfQxZM+BphfXrEU4AJRkiMe7e/WaTvwcbJVknX1XH
N8wT4E+YRQhlKZrB0MP6C2FaACZzOHcgTDRart1m0Axvh9RvCZ3UtitkqNk8rp7ZMWLrR6sdZgbT
xz5b6yqqRZNwMv48G2zbrv0RkxyaruOMCMmRt6tXZHQKDe5R2IBNFiJeZQ6Tc5F6um8c+4HeUeto
jLV19FsDGlkGiQql+5CGtc9soI3iKqSUo2ROV2we6jKh0K3R1JI6XYXEYf5P33Z6x2n7lqbJSpKW
jrQ9m/jsA5x1jiGPS5ffNSmC+zgEr7te2i/SkfiaRr1LY8XMzjUgszMlz63tkUgpP/SrWbq7ip+u
jH/JiEOmsTidk7Xcj26QEddgoonrJKTpG0xBiiB3jafZs+hR/5fXeuRgRhvl3t31S11ulQQ5+tP1
T5dlvhxmkJtKtQX9reqF+BNDNk7n1IQmmv/rxYxXiJjXzwMOfcfRbLyN0bJwO/vffcutfi9EzVEi
MZDS0Q37+wcyJ/v2FmdEuRVT+OtLh0k4arj/+nx9N/VMv7Iqw6WHRZm6QhkEq7d/ucRrdZPtKywG
tBZmp5ajXDfbMy7WLrbD0HcRa0TH8Z9X62kwQjsExGm9VW+vt/DXL6rfhtnJd/7+YpNH4dSRgw09
WE/nwoS8/ufry9WpPr9ezvXt9Yuiad98nUribNGtFJd6S17JSdeogb2+SPXxv33t+o3r18wxOViZ
k+4tV55LfMd21RS3UF3aBj9iErkkRiApb1873UTFpsXtcKC+Yca9pCVZiI1Jsy4xKyagTiAKt0YW
s3mRIDMrZDHhKXg7Axmo5j99oXdkftFXLPKCiKBFVskfAtkKCiMrnLYMCC1z0Sxopiq+qzSIMpa9
kvqpRroEn8OiQWVpcXs6mxBsWdBcVc6tSCEv8r4ZOJAnHbU7LJPgNC+kRMVtN6tuQs/Ot/3krQd/
9r7K/qkTAIKiM6pnbOnRDsPlKi3lTrmd7oXZUAgBJLE752ExjftWX2p0nyC+tjK6GWbCkwXO4V7g
i3Dj06BFSgA+Vy87KymyILU50vBwR6uQGwG18vIiujTlGIopRPneogiHMn80j1QNPXItX0yHvpDg
UI0d+DT3BeXMSMfLrsdeYNuNFYQ9FM9ioyMjb3/mUeOAjgmDHNC2uKGYnmk51XoOIXoP3Q1VhWRr
ZGSFGlWZFd0J/INLBhU9eTmBj/q6hZkQjJAS6e0N6j+vtT6E8OlTR1Kgzcifa9dNQ2OFg1SDMnsA
hI7MI8pE4+dUM2hdi+1q6rxaPrlDNRNt6r5DJDVvp5KOtvmT/sARauYE4x8/CSt5R79UI7FMYmw5
a3tf1NmXDwIkjFwcZgtByqYgeMQOdWeMgFVORD1qBdvRUzRfRgcznrUeq0vZmk+myrpohQg9IESo
XnTQujCP/LsZSRYleuHuMSH5qEeuWNNySIGadx6HWdzqnF3umByrOV4J7CF7Nkn+4Q5Eo7r4wjdC
nOORAw5npgRt7PjNcMgM4TGPoWYupxEt1G2rV9XJtyYaJXREHV1RbwtDhfdGHQWxrPDkxKoGTYNz
303WpTKbB5w6YUhR6KUFZT0ZrnhvTQsqAUIgdMXXLCAP2899Ycbxg6zuepz63lIFIYrAl5Z3wjM1
zNJ6CEdke/KoqU9C6y6uK+QBP41PJxbGTsoWrgqLd9Nq7sNopJx76ZJui9hL1SQiz0ndCTTH/ama
Vd6skt62zLZ/Wo1wLi4tDKaJR7SpQhYvdSEzlH0VjinqAq4hQgmTNluXEqaSpHkvGz/yVKMKtA75
DnEXZ7PYP26MIYfsaOyj7ePWmnLzaOUrIhoF0f8S/RLYvJGJyEs/xfF+eS5bRBhR4zl3TYtwVDWc
6Fs5FZHxx1p6GmgagDOOAGoNEJIGcRLCyPZahrusTudRabRHfX0cHJpneyRcjxXkCNr8Qm9yYbGZ
C0lSg9t0Vzj9kQ6pcaNH4kcv63Jf1s4+MgpOgq5/kV31KXE8tKbR2K9WcatmOp26mGPjBW2e3WT5
8nIUGMw0CbyEljdJi0pr9PuZ+Nv2D+gXHiQ+FSfdodWm8uF6dKtMTxnniD9M6XaNaPaWZMWKtAgN
BHUtbF6FG2oj8ZYwax1FefdYNhMHi4uLAZLO7Yam4dDQtRWt22p5sJPkkDXixBQpv4rIvHgV5PUB
w3CjJI8baXNzJJU12QMbJt2H3c8H2xu005pC09BUg2Qzr/HO8vqXRS/m0NKtM+rxHN0N7O848ZGA
t34LSX5DxxUGOz5RkWEstzP1XRlnJEKpWO9wOn3rfKMH+VjTsEstYsIaIKpbBnJCmrCcJodv1k3Y
pRkOvMGEKrK2oxHW2tYWbTp66zwt9L8el9iW+zTyk82C0MZxdaejgwfWmDbWw9hmz5Hhtzs24zw0
sxcnrvVbJRvnx6t1MqlnOXlqPuO5QVEHKlbfacZJup/z4v/My5geSok8LmonUNSTF/Q8aDkNa+9T
S1eEB5v6ErVLsc9oOqZ7QP9VKIqEHlHP8prurDcNmpcoP1UO0jRYcs1LYVwMbWXb9Ca503IXoa6y
eWWWbppWay5OOZCeT5K42RdFkPYaVcBYPNlaFxSrcAJaSn9nc3TOetOCTlsWm7Uh7KxlOpwLst0i
p+zS2pSBvNxw8FGenofM7EO0/1ThQUEk9A7HXZZe0rzd2Qis9a5Bf4DxHSlfnDiSMuytNMfXwnwb
ELIKElvMezk1zq50p7AVC0etbTo7IUmP3M7elXrxakwWHI1+edDcmKKYNa1B6ZVbv8beNDH94WzO
FrEtW8toT+ZO6uZ4NpvyXsr1Y66Hu67swQjy2Tqs+nS2U2z7cESewKDlkw1qeIeJCINX7zUTg5xy
iN2t64gKqHOB4qJZdEabUWjOEyowhtYdB0FDUu8AKrSDWTzT/nOH1fIZpbdbLXOQqFpLuiAI6Num
RQOKZskbIwNBybTqp8rqoEAWjfjdRkeG3mcm+2NlG0DlrhemROiHEqESvPrGs7b4j+hvb+Oq8ymZ
eBUE7q1W99mhmXDccAy2dg1U0XBIthDm/U5Xos3aG6HKOOBUnRmHjg6kmVeuCAcZLD726iSHxgTV
ZEhgmtYD2JzXsmZ0Y9zbbg3LPJsudD3OefWHxn28Bxzxq1nf227yNnEaVWQ33L9Dx8u6+ullSe48
UcJtGHFbmCGzLsdcM0/Lmp2GtpvP+Mjr8IZ/YuEQmMfd8Jpoj1LAR8/9vt1F2fSTLnaE/AlsyhpL
Dhvhi0scT99x70Z7LbREc0BkxaERcAYGWOuwxdznJjcwJu9K+0Hk/bcxILBlEm60HiB4563vaQQR
o6VLuFkWlvGn2/eBHa9DIIyJcrMRcQSt+a0xXxYrTc5jQwnVy6ydNFAlli5JDmn4UAsSXjxCNnNd
4zSVuB9d6ofSHD84cBBaw/OyVooSzV6yTgPkhQWikcVpNlYsAyuFMen1E5KldYhLxGkpZm7SpMFX
ANBbvk15sLfof3baAJ1YkZrrnYvU9QVhAmD9hYAFhMBLpj4w5ubOMgbnjIjvScw04uRJRidptkbs
TfkX9sXZuYtG2EEYGCG+BOQ6CxQepF4fJKq05pYcSZyMWet37mIgzp7fraN0LkbRvdK2zjnpwd7M
aEg3TbaceQHcWyr/Pnd4lAhFwGoycStcEuqcumy2jvEAYjYUKNWnQ4uGjV5dKrvPQMAHsDqnEUER
98dsmtrXHtrirqG+jrrDo+N0wBd2wyMrCOgmnSp9a1RAw52N91hRPw3ZSDosaLijoytMR9MMbd+/
71HVPyD6puLECuTM7adnUlOcVGjDhg7MR+SZBsR8xefiQ3dL7A49ao/FYRufnd3elbXlw4Bah41a
PA7maCSPDK5wbMXJJSTVyl3lzMvOHjp0C1PCCI2dqRg73CLAQVCv+qyJfQOr1H+XXUXNHlUiKCFd
ckrbg+uzSBszZhuzmOAR5dpCjkYYTaW3seqSfje2yQqrVkg09MpG/bOlF96lnUB2azwD61S1IUD4
rAxhnOZovdX1yTiYiEMcyKctuaqoQJlcxPputlfojBDCSKiPRt7lD2PqZ/tkpLieq7bIunZRYXIW
66xH+R6PEQfULMXYRMyhI2k/8tyRpA81BPrypoTzKgeTipCjNFaL8GTvWfgU0Akdv3pigm+KehxE
N+M9fi8w99pkBPVbRHHzc+8Dp2Avx5ln6tHt4uaqX4DySSSKF10HF3Fsw7hvPJphbUKbGzsu12Du
PTrlLbQgbBeRUY3UponW6pAM9Yk+xt/t4qZH5CRTkJP+c3SacNUqTOCHQu7W2jhGHcxt3+0rrMjG
myrmZnUvvhssHq5SvWv1lcRQYKggPR0a2QI3Q8MIaldX/bumpQtH7+QTs2Rd2C3Q0ckigJywQ8FN
aziu9L/0A7qKU3zx9OzOtKX2TLprcXZ+r13fbuz+hBMgiI1HrXHUHuvKDaOKRMEdqWrqEcd3MVBF
r9xbkqFtlVvfMk8ceM2pjokbBgq0vMLfGt4RtH0FdhCkTx67nOgPtatkJWO/OUcjklOrWYS5XidH
Fx3jG7tNjj2Vfq3To33eorJeFDxOWpr32lpWN4MUKgvVp+PSWxAnY2qGI6FzhZ+ONCy6TwxZhm45
WPe2nMIJeGSKo/SSLBrUdr9tb5mfbKeZtW4zobN3egPhtqP9mHQWnDwjfUeUWxnJsBqZLSxoQlja
h2YsD4wahfFs1xtso4sTOzeYV2JcV3QftSWtYFi6T12KjqJiyhJtGio567uR6i9JRqlwnSjLe76M
oP9T6o+WZaVA3X4maWsE1oxKnrIy6xvo/0iPH4wkwVW9LvPbObWeNFdOe91fXOoe6433JWPo10vS
QNVQ2tSD1RVYpTwUK7al60ILGfbb+7Eub6u+f1mTCoXuOH4qxFs/Td9zhtQ6gjw6Fjkuuiwp1mIm
2K3Z68d+LukOgUFi1DN8Be84efkl6c6WoX92K5IMpeWfXNQGbnzhYJqTTY+IJU4PuS5/W8i3oxdP
V8iU+gLZ1zx/Emnx7sjXpq7Fz2o/VWn+gB9cG47VShkom1XRmUpQ7wO35vZl5kBCW3X4M7X+hLMx
tTx0a5S844qNWyswVTFgNKLf8ktbqSwYjgymhd4zDQ5fYORvbFjTDn9BmJIV+3szpd9pjT2MG7eg
uu19Z0TjuYJLOXGquqv34/e6EThKGiQd1tdfo2fMt/qoBX7JIKFbUe9bK4IHEOA4Yd4b3XRw85Kc
RqKIzw6+GY0Zn77YCs3YIuBPLmtZT2AJLqWLBrMh1DUw/V1oOxgRjkhR5zcV5qIaE6Uy21uGBkB8
bLeJXAmmzOaOHl9KFy1rN2nt98r3f1ulVu+ysf+qHJ64mUbNflmdO6swQKQzDAM1oiKX3K7xaKWx
NboBx6qlRR/C+GyjBOLTt8VTZ/nYybafXbgeOeLJyI0j2s3yxC1oiW4nv/lJKVMOQ/lHRBIzQoce
1A4CMztN5Ou/tBI6kRGvS7AU1JFTinGajddj331VBl1Qkbdb8IMJO7tme7VJ5aIpeRv7/n2e1vWu
EPd+SadxPmrFHs0PBOZWRJU0jYi5B0v3+Rta0T8MeZfsEolI3lW97P8Lvf0/hd58D+mzf7m//99C
b1Sk/l3k7foL/xR58/V/GALdRhvFd/e/aLw5/3DIWQzHdBHtNR2BXG5Vd0Pyn/9hW0rjzfBc2/J8
h99DLvOfGm+2/g+QBhQydcfz0Ffkt/73//qe/2f8GymoYok5of7b5/9RjeV9nVZD/5//YeCOjobb
f5EtVkq85L0IENm+brrI8v67xttSDsNUucibt1b+NlMzGroEeWa8wUeskTirslfPXNKzp/XnPl17
uPWClb+Yv6j60EGrclFQnUuckZ023meislVrm/V5+pISg4xN8WdRWe2i0lv3c1DZrk3aO6r8F79A
k1CHI7/xrFOjd+d0QmhnlC9Rp+NKXsGQHWXxbOq69YAO/FnrZ7TiZHVM4xQBpkqTe6eK/GMuvSe7
AcrqBpf2QHiqcYe5eucixk8+L1Rmb424iojIxoiowyWophzYGGCFGJX06IY5b4mf6Xe1Sc9YgfB7
k8XrrXCNbebAPowa23poK+c3Hk3+pk+m36kYCvSlxBkLyDm0ASfQs4l3bsHCs6IyoWnR0nCzWA6j
HD5kasGHJF6cJJpBuDVhyWjMLzncx8ayL6Y9ll8IkirBgkNcr8vDHFV6aIxDSLDVbtwyh9uOePw+
ohZLXqPv4gkEBjgY3TcwmUJDeclo7iSlW2T7MHCZ0+3kwcpeRHrqGpf0nDLLDUaS64mKxsEuwgUQ
aL6iQeLgK3SIlCfwFV7kARw5CkFaFJaEYTrWeHN1ayucCYkz7JWrTxsAajFxrhoje9/jPLo3AKla
hVb1CrfCPwNfxCuWpVAtFIOdkCagQeFdo0K+jPVxVEhYTweTgp8M4WX7InVPVORME/jCn6HbuAMM
rsa2/1hWdbIiiRys1p2zWfPPkcTl5TUf6EFZ/flSoPIGZpwge9tO287Uj7bC8QAzbm1RE8CLdEYo
/DceP1RLYz0n6y21vU6Kih2v3KYKI5wAC40qEggOgMoAmIa9C3Mos7pqgybEsF0FPXcpfOtpAo6s
iadcGxRDj6MfA1T7YOU97COFXOYKwxwUmtkAawqFb04K6cSA2oBvMn1WejIfCnu45PFan0gSb6xa
DiGnVSjc2Me0zwlom/HqOnqrlztQtfjByQ7WBPMn6eoj+q44KRv0sDXeu9Cs9bTgZ0fuH3FKNg+d
wnAnheZmxh+7g9ibaGOkdL/0TadFIP8VxTGXZIhSW3Vixc1bIMtTaTe09PkY4AxD+kZ4jcZV7tib
xC2ds15/a3MPB3EqP+JlQNjQoxna7JAGoT5v+i5ItRmR3jfZNka0m1m3fFheCUQ8GBKHPO1OKsy7
BPz2KE5liR6WHpasE9FNYYOSGzRVeI4jYeY5O6exoX0v0IyJNMHX8VLw83zcDEsvDmJod7NbcKxP
oPIj3YypLOK9n+XvQ2HfRED48QyWv+BHkELlqxD6Rlumk2xcxrJAWmnxW/RSBHBUw07ErIEbYqwi
PcgMTAnl1S0qa7Q01v0DkoZ/7AimIDhvjB30SEEGKrT+28MIwkFsBz2EhjLD0h7mrPzmutGFyNFc
rsknKipmqDWQJ7t1jXYIXX1gQ3S29gmg08dMf30e9VrQlxQ6phU2np68lGzaN84yQDgoalDNAU2e
Dr2+zWNXQydbI2hIwpmBlx5jWs6RpExDsynu7F4Swwnne0qSdVNQTgkip4XdriD4JR8Ryhqg6Q4F
5VgnQ4LBIeAqcprFJByhwWm3pfA20lF8EvvO8aEyZECKmwln+c0Y5WQQyAr5qMRthvK9Wbt8x0HV
bsoMrXCdaBNhvXNvIldQ1CtB+vKDm3m+nfOInsA43pX24m0Xp/t0ZuaPPXOX7eA2FLrdt/I3hZBi
j2POGnaoruQ4IyRpvZx9TF+xFq2+6xmWWeTmt4RBC0yzAfvlKUpuImRHkqu4kYxv7K72w6o04fub
gk4U7ffqgx+mcwK2Nevd1pK/ifgAjmefkllqxa+cuTsw1fu18xG0GwzVW7ecsyxhT6rKL3KcF02P
Tobs4Z7RkuTEJnrA2vTWzmOgQTTrjAylj85QDW3mCYXx+InI/rGdKoF9FQQYyxY5zZCthcrahHYJ
3bELpSIIzEScbq+bd7Adp9fF8qLjmA0gw6Y7b+VCX1nfgARGvV3e6i4t1pYJimL3UEZil0682l7v
o7wbaJTAGyuCTz4LHYQqc5d78LCayQ60ktKgMaCMeBPFrn/0bJq2wAYGTBkJqBHv6jZuC8GALM/c
J9ia2rS1AryF2oJ8o+57tGr0EBiqBE4atkLDcQLydSax3lpO00JgLCEr1eMpjSRngoeHuq8VL97i
IYY4tWT7C30+cZ8E7gQe2C/ztFWuSfivAVMOK+PWrQZWfVNd3BIAs/niRyOd7pKOzbl0YvtkdR0O
RWZ/dqiIbsVcZ3co+Oyd2LpdG18eTTLZPknzU5UiaGmmhymiMd3RkEeafSTPONnb4wz3w24oehO1
aDvPQFQjkw4nskJ/6uQh1V3wcLva5hpMK3coDz54j7JoRG+1w/TXGFGAKDTYbBUShm3WDCFl9m2B
wSN5o81E8GgISkzvMja2eUBqOm1oxbCs5mZJ4+fITeCZABrtnaiZNjJRBNhx4sjFmFA4xllELd1u
WSYuYGF0Cja7ttHmM3U9UKMJzmmOKCd+k5O6yvKuTwkDfJQUNFQU4kJ78lA+DVG5gbWkOTSajGtx
HiGjLy02QqJYdFCT1mUDwtArySIlxFtk49MAh8SNG/MQry7uPlPRdTdxDGMxahx4RgkWy1c+wth5
P+aw0LRohnGetMe/WQp2v7QoDIwbV58rhKamp9mNVuTL6A9uKb4xy+jZbEyHxn9QSiwAzOHoNNZn
hpYe/W0THETIPR2b2EEfMLnVx+V4fVmL0YB46//KS9nDxpy+tTVS7I8pro96qZ52gTQQIH59LAWe
pJHQoDTCvLaTuKDxw0ebZswrWH2AskPvISFAycKiCO9yDuQCnUwtB7eItSUwhuFrIAane60mYVcX
OVcSorqJ3Hqt3A/mUSQo2mLfaPUvXYnddUzuj3bnS5SrouJYtEdPeA02lv05q5d4f/0UN97ZXCeN
/kIm4gKie7y+Mzvtn++uH68vJexAq0n9w2hIRMnUS/+vd4uJFLhSzZ2i9JR4c32s/UeLusGpjaI8
ROwXXVrP2Igqh1eTYQNXCx2Yg/h1Z9jN/fVypQtNL8mh5Cvey5U7c32xJK7MuPDApbm+OHHiotzs
vM3IyB9tJcaFC2ZRHSK17Oe0g/FKLsPZ2k1hphggvdbyg1PH165ve5vhzancUexgvunGm4EDcujB
VDlOk6Etm+vbQtAu3a6wHK+PFT80uKe4FgFFXl+vXzDs+n51dDwTzPnjymxiftbH67u/X5CVbY6d
ycDYeon86lojIiWRzXEn6DOT3RyFerl+7Jb8t970bfD3l/IGE1XbR/gNxbrmr2EQ12G5jlVvirMA
RtiZz1U3rMdE4FsVraTyiK7C2U3N5HR96dW73vvTjjD0EknvX64jtpPH5Ci1MrSa6QVEz9s5RDo1
xL9ffEWQ0qGk7HIUKkut0Y5NkmjHQqo5l7I+Ww2OgTb2x+sLdeMOpLr/Xeir1DerbBEz7N3Dla4T
KfbO9eXK4/nrXWUD8eqraQezNnxcmUnXF9dQanIe/ccEjux9Y9+yq/uopyCvfHTS8TbqungPxkxN
Ieq7R9+Vy+76zUktdqvFOnxoZxoHrsSnsaArSUeeeXvdJxy1RXSKB3V9h3Bjg3CA+oyF0WuK19bu
+lCuz+L6oCbFvnIq96m3qJXQGsaW0zq07KMV+xfj67/N315KcqoevcK/v+HCAydsDs2xrVbwJCby
zK5R/B/2zms5biXLor8yMe+4AZ/Aa/kqGlEUSZkXhCRK8N7j62dlUi3wsu+d6Z7nVoQQcGVYZAGZ
5+y99saea9SxDAg89YFwH//1UalPyZ+qIdvkSR+dmU68fATqp1Q/r01f5rL+5Fy2cdg20Zl0sV01
NPQZdOu5hMG7iabCPonOeG8wIxY2XUrHbKQwzcdoudifW1n4Mwd333XAFObyUSuIy0o8uhnmsuDG
9roflNk84nJgb4zzp4aKPHTf0KdMBwMqhRewo42d3qyLyYfzLYz4qnUoNtooBtzFJxcIS4jAhmnG
zv0QESHb+ze1Vt+aYXDXuMzdtIgbvU10W2JgsTfds93a5BKWH4AMcMekF2+jLCYmDjR6nh5kxsI0
3CRF8d0QxpMe4kHOCFfYjmP8Mdefkgi0XOZVn8Kh+GSKAGaMxVcAUuxtExXZqbSn93qzdQhKPIxT
fh1TZdzkOhoTd7CofTHzbBi9bxjtHHoBZU5fnPQQZv1pDGaGPmJ4SCqzuqKDeEPur3cKs+ixNmax
kwNV3abhAP9UIEfg/hqiFeo9URwNi2z1GbBo7j0k9GzwNsRX3jeNOsF+zoG39N547/SIjmZvuKCn
vMma75OJfPq+gvp/CCINTE+eXkfO9I0JCfgrctu0HmOZaQPBDW1m655XU4mA4OUGtDHCRuM31uCw
d94V2d3spc9giXGxzhSqIbF8bXsGK9qMtlTv02vPkah7VC9OUt17zdmXUz0TR6jhQR9xyu4uFRT0
o8mCjpRnGCTzm76ssSvSp9Wnp0BgPupCCBwMMrqm4SsBaHLTknXHmHknqurRo4ljWLR19IRxlZfG
56UrcxhjnZ1+bZ3hoXW9LwMfwhLh9+tH9Ly+63xosvTi5fo9pH3Cd8nHqZrle2oypx4S0CXJ2L4n
CWiTuCjI6eQRqJ3FT/1k7abBfJyDoCTcCZ9l7vxoGqvZ9RbVbDNCZN72d+hI9hGB3PZ01dGy4gv/
s5XGNCKUSS2EvGBOznWdZPvWwRTWR9BOgSMjLYdvVentfV6hOJ0xeNJ5IKnh22Km94kvS8ipe5PN
8OW8lKT5YDohTLl0+XyVQtZNB7wbgz19L3o4zHnzuDTiQ2r4JDn1wdbke7SQk3fWLXrHCHvusgqW
o57djilaaMakx8btP5Vlfs+73BiDT86YkXiIt5l42RlUK6ugKQBHl0oJyrWSmbuIl53GryEc76bM
ZuAIrQyDFkQfCzT1IcZyatnDvHVsB/hC7t/FU/tpmYOLcIIZ2Xb7qQmjAMN5iivEhcfnecBSGpTi
3ZQOV2Zcx0daBJ+R+vq7wCi5FQDxHn+IsiV/2cPtQaDkVyQRXPy0fu+YPhKKhcuB20PyERn+m9bz
toG2i1JIqFHIWFnL4iu3MB5aT+aV1GO2ixLghWZDD7OBLsanVjNOBjacD+MVZet5B7r7NNOw3bR2
N22bUa+PHtrmPil+ZrUTbwe3+uTZeDZIbtmXhvGD+KR2F5Vo7xhi0bYLgHhlJCr1REVvw6HeUYGH
igOhLY0QteUDyLzhaBGyuKlyGBx66hZQaTV0abV2rZvhNclN4BJord5VfTpv/cY6to649yNIguVg
Djsi3TZ2Rtsomd2fjCzCvdUPUKqyO2GGBvcJtDLxe+bFy7Vhx9elDxhAc/ufVo/vxAezwlMSNdfo
R2Dzn1EFl3DobYjKpoGfFz6eF2FWsJ7trBH7JVkI1QpHQEQVZgTIL5Z341T0iwPQKPbiYh0jABw5
HyoqHZi8CIpHOo93bUE1Nk+hGeudDfnYzJ64a7T8SVEInIvrNhyZqiGExYN+D4P3m6tbpN9APt0u
QnNvO1A25PmhOtSQlca5gytyOA3pEJ7ziLJAh1UlCLyfSZJNe6YhzpauCHY9QRszh10WOdWnlor1
NZc1omz4bTph85Oyx3xopHzeTquTHgQfaq5Bl8Kvf0bZuO0s+Jh53vyIqKKgQf3pJXO504prT6cf
H9oZ2bXAFWhKQ4nKdZxywGpq2k02BQQuZIec4b0bd5/6wfvBLR300IRazHdsyJOQKpLn1HHn/Yhg
gUg/7o0JY7LetmjFeS3Vq0PSombOuKXxRWrdvYatnQgx8D8lWYX+oIWXHMOK598ZQx/vHI2rDKNa
qOr6SK66jUizXgAS940D3t+zMM4AjGji+yZ18lu3QPRLyn2w7fsR5BY3xEzcZUyswSiAOdDsEYgK
sSj9DcR7PFT2l2YSBePMfjyWuQPF7QeaFLAQhn/wyxycsdE5WNgwNnf4mkzq51vaOJe6jD6Xeg0N
oNv5tbONBpSW1oL0KXBQ9oR5vMgOKBARogY3tvUOqSbW81rwAxO4WOpGdhhM975NKkHLO01OtXOy
rHq81ggIRcV7ozEL27l2jkfBfihSOmlFkspURS5oYT/cBYO1BYiPVjBAupeD3g8H+8birxqJ63FJ
RkiC1ghveiaLG4d4npE/2GZoH1Dray52KyOrZT82/Eh0Sd619hUFb1Q4/cZ2jPuQP33k26jhDo4Y
v6eWjHC4aQvP2Qx0EnZZj8Zv6E3mTH6/pcVKBQ5uWOF1qPC0+G4ejkhrdJLJRriquo+k13GAWyKD
juk6RrmEA9kfU+rbGwSc5UUtxID1Ii2Ck1FUDzYXtnE3ihmodWdS8aI4VPX406gFxxiOg/0cp9z8
w5/5FFRXwWjrRxHAqGnhYHExhGJgZTfc5rZp1Pu3NHDxw0zFh2T4FndXgVk7+44h0UZUwBkCy3ps
EACICoB5J9KvPuEv8Gzj5jRnw+fFwPQe4RMnGV5PUSmkmfc+INHKGhi3NPF7K+P9tGJ8niKk5yEi
s9yz97lATxHYXx1nri4d4WBMlM+LzvQq7rIfvS1Ioy7gGragI6zkW2Xa3xYqHngqUSZMNlNN6abz
PO0G5n+y78oAYmOPnZzfCZfhtMgpEDB613qXX2dExADQh3E2vA0l03urrpNtAy/OyenlG/45cMuR
Xn1SQ/mQpaQxf2oMs9z3ZKhTzLTOrpVLjHp/NU/IuCLXficMSfnxEo1oHx9RSlxW7zqYU7oEwzMb
gKY2wNqYmrS+jlyiifUchIOIIKQ5X0koKXa6/r2uIPf6/B7zKjIPvWsgwNL9r2NV7BOk2LX0ypGw
x1ccZYQsmPfGfC3q23GhaOE35QOphhCINHLHIsNqL92cIdavQiKX1bZek5xOOmt7ecpotVP/kHUE
FRKjttdFXEVcLhyu9FohLtNsVEdS2GHyUvjfzfIZNJ0XiNWczePvLYqTl2znYire0xOZDgx4eAX5
2utiQMEI8hDFiQpWTggIak+DjVVCT26SJf/sUcrYo0nvL56gH42odLgUXYGepvAWZ5vE+BREmYZU
BMJwvPR0HS6jXPAGrhcjxEkr9+vuZ3jy8znO3fFCFMgoQfTUnWeHhIKwbC4ElvQ03OiMqE3hdv5W
KytXFstq0kMockR6nUPHYzgT4o850+6CclssI/EHlEccuaBy83qRdTqyY3MxAD0xsbflTH4KrHvc
JozU4uzBGU0SgCdi49QCDeB0WSRCE5/QKZAT5wQHEqUtFmpt3Vfq4x09fNpmwqAoL2fgYTAPFzST
PiFLcnvdWTTRrnQyA1DF2F9Ikto3qVudNIfJ0TJVEXd3gp12jQOcjb4ucduyUlQXnrkJCKCi1JYA
++/pbiH/rAAfCLTc0mql1my5qdbkGbXpdSfLF/au7ewGwsudZ4kEpmsv4QYYVC66STRq4jb2lgGb
ecld07xUcm1IapC6dD6H1kP6lI42/pDRJ5EJ75Tal4RcOdWaMcFI1nv8mG3R/zCw3ewLUmgunhYZ
Fxse/zmtv6kNtdvuiu6c8hvrdMiQatH8XnuzyYC3RY8Nv0a9P63EH4aj02j5gXXpE1MLtXvuiDme
AHC1CzQKpgnpscqSW8OO2Mzkm1XvOGWQsBUA+7eVfI/2vBgXVy7Uplq4dQdQtLlPK+7EOZK6C94a
9fqv3oT8kFxP2mZm+T7UkZk/hJhoGFh9KTpe78Gum3f+MFeEh1chc65NWevQzZisLALeP4hOF5+f
DOgSJKdPSFrIiraayr5dct9gTE9JWxuoZrdBd22YQHAmL/maTtk3xkD4/OZxM5uINo0ScKpTPJYd
fyXpjFK5NAAjpTohQHOvoyrl45oKXBLBLJ2ENA+HuM33BoWKgzXbVx0zmo7M6iNkI3fXwDj4icaR
+eZxCbD3mE2IAXXTsAeFu/FYGsMPLeMncMk/wq8K9oUwIwDqVGObQVzCzoVaNugfNI2UJ+ID4+1/
RCMq4+//EI2YFjWE/000cvtj/K+bH1P8vXwtHfn1sF/SEUO3/tB123Us7IWuS6j4f//Xr4hAQ/f/
0B1LINtAH4J+ZJWPWEI+iGRAHoWy1JPRpb/kI5bxh2X6BtFDaE64ZNjevyMf8Xz/rXrE123a8sxC
HcNl2P0m0rlO7GwZQ8LE0I8CbnL5vlgkyBzTbLrGVUfxzJfFR+T45Ea4foufCsqbpuXSs0vJtY6c
73YeaXvLuS7HZrq0EfcatSDtc7oEJuMaLZ+/5AY3E6uiTu7TS8X3KFcLzx/Q/snVPiial+NqMxWM
XbQUq7Ma6ZWyElxZ9V2d9+OB1BbiZeTCaFsCKNQq80t8/PmzVw7FxZeVabUQv9fUZp9b4X42NNqN
MZXsRQZLFLKRUqoKuFrtFupbRQ5DvZN18F4WG3sZQ7FuqjWfdngUzAtodwIwMBZi0pXF9XXh9HZ0
7G3nKpXF+En6ONUilpsjrfTDErfXahejyglCH77oWvlChyLCHepiPsDpW5b3xDhiYBwsumC2rHy/
rIreHCGK3Ttk1/CZytpsLU2paqE2kzgp9kas/WxIRh0ZdtO2X1ox7GZHS6YrQV5OFtHXJRMEtMXw
TEnlTpO6VHcBEIW08aaL+ndNoodI2wYsxSQJCi3lKt3H3TGbhoeABquB9uBkePlDH0EmrKLmdsRb
d5wFYBhkOHcYhOquuVqQA0kZecPEPyyPg2F8DQDzCkuL981oI51PsZxo6YLVayT0xzIxLLblOZRd
B/W7Sdz6kTt5HSyY2+wn9fsLcQMdEG14DdbrcuQa7XaeDGNK0N/ZgP9K3f3RIbzau0HcM2RjoKXW
/N9r6z6rGpkHrtvqnHVzfZzap/sBQ8c6G/bN3DO0+P2E/8fTvD2snjY0I7ASavXleAoIASvy+pqO
enPr9vp6//6+pvJJDSnQPqrHqkXe6L8+mjf7hiwhzo14sVIc3rzUy0fw5mN6szkVCQKbnnmLenA0
MpBuiLFReS+x/H6pRSG/PWotbSPKmuu22tkwpUUOIU9SR15OWh9px8tx7giTYRhH6sJfPO2bfevL
Yybh9d4cVpvrOeu7KTpEQBoD+506RR34q/PW59PC3j80qX+97lofuu5bf7Z1X9qa8DSxs7/8uKYr
HsumCA+RHFxrJYuqLRt9jw63pGOm9YuU5P5pFYUM0IA5xMtjGAfTrVv4t0ZobF2NvoV6jvXZ3myq
50pFSkdRHZHWO8qJ8sVnTBOnLqC2J1/vrx6n9r08WJ2j3sjLM6zb66Pf7MOPAfiiIcl+HKPhUgVf
7P2Y087rXJqAsZ9N+st2nLnTslWHXq06s+yKkv2Xbd4eqvpTbsW0kbmox0JeLOaCckEcE7esGp6D
PPLSFH11UqhOVccoT+SX9VS12WOFQObv3Kr2MXKmXz1k1TpujZgrNDaz/rAQVaT2rW1mp51KEBO/
H6IevG6qs9VilBMztRbpjr/xC/jHi/x0iIEfLmpNLZzSl6apBdvHeqCDIhWnTKx7QjgvXKFfL/5q
X5dy3W1CkrG4D6qmm1oz5VdQraVUtFMsinyDQ2MCVDcgL+xS5mKxyyxr9jzvgJz79u3JL49TezX1
Vad0fUjMDJ+pnKuqBanpvPsqpPvxu92oeo6Kz6DW1AEDnQfT+/Kj3ky43LWIAbhcmEIfmRMiGNg7
fvhpkh8VYYt4q1tLg34Ax2vyWhpThjVj9JFFlZ7Ln0IWrAu1j2TFb3oxSTwQHUOliVBdxAIT4LEY
2nMrJ/ipLCaotaQLaEeU1Zk2lHMZ5cIgVffo9pRJ9JwGbzAwB2bQf98EIHcJOyeSRP721e9XCQuy
YOEPRu3EUM2qI2+C2dWShTGPt0zAUsjht0xhqe+rT0J9MIHtnWyjEMdg0e0LLXDZ2WbtV4+bNTAU
5T7tYdDneTFTSJEzdHOxGWmoBjypxWxHpb6hRpbsPNlhNacWvY69jB/4oMqLY2nUnyshto7TWABe
GzRqcU5PLY30jo50X2LUif1LlmMliD2NKAFPaBuzwLwxaaDnZBGPliCjN6UKUNtKNfCyU22rI2qB
+4EzK4wjuK2mYPOyvR5/ddIqPSBJGD6C2d28POXCyBDkErPhRbM+oBvKD3TOF1zBSlPwm8MxxfU2
qEbrRMyDi1LsbMrjaqH62WrtpZetthW3Yz2n03S63G9OX89pXCj8Jn0RCApoXdRi6WOuqWqVvzKI
H5Uc7v7lcWw3UBJKmWHx53PU2f/CPnXKy6uohwTx+Bz6YbNfX06trT/qMFEXtmdAUuqHUp/W+uO+
2VQ/KDkRzvK+k3eFdWHIm9C6Gco7SCBvX0YXHKyGrJVA3VpKdTdbT1RriES5r62PWQ+/PG2cWcXp
zU7Ryk/1zcuqc/52n8sYfmtl0Nv1EBhRw1+6WnQhLeyX7Ver6lChGb9Oentm60h4y98ff/VMb099
tf2y+uq5JxOauyNLuOqp/+m4OnWJy/LcGs+vXuOvV//6ldY3nc7GwwzK4PDqHajV9ZRXT6GOvN1W
O189/OX4q7djgeJvmYJhOqRy9HuBCOHXZl4me5t67kkdXPev5wpbD8ioyL6su7AJmBfTyXJrq1bV
kT6jxKbWypkZYg4PjKHqRS2w7zeXRS7SRGpr1KraqQ6j3mU2vJ6p1qIsMnZzVpD2tR526SsSUSOf
+NXTmUXOPWmsKh3+Havq+Msrqe2kWR4QQWaHtu/hB68PV2uvnnN9S+rZ1WF+3fcawh+iaSZtPzTm
k/qurN8ItWmHrlGcXr4X7pAQT72eRSEexQVWMbL1uNmPSvwVqUnxKMc66wKqFB28okdzMdU2tyIf
glhSUj9VC23A0UjoL9v5kjoANOSq/6Ppnfgy+XI+m8nvjC2HZ5Mczq2b+XRIKJp6XnFU1fXWi74w
2KGCMFva3muJRuzt54AbeVbWxykt0UMaH8KcUnbZD58EnbiruJ2NQ2fYX6LZ9nGi8h1OeZrSv/I7
K9+j1Ps1kVdz+HVKv8RNhJOc24yG2OtK781dk4YMcKPUurgWN3MXRW+KLY3ZIWwy233M+FkcZ7qi
N37QdQZh/O0YDVoOjy7jojmI8dN369xVlSLULDZXDm7XDjH3DcblPwW7f6VgZ7iGafxvBburr0X7
tX1drPv1kH/4vOw/HM+HXKNTD7N906BY9rtYZ1Kss01MW7ZHn9fBZfUPr5dOsY5/wjV9nP2OxXv4
R7HO/cOnumd4qJ1cz2D4/+8U6wxd/2evF2VEQe2PgqJHxfBttS7owLqFk3tlBMHZSjKIrXavX4tu
pINCByHUY/dYzNXRmPuaQEM5ogTGwpdadWt64UUGPWbGZpibz2pfKs9Ra4OcWqyb2Ki2A2b5kzpY
BF/iwK7OoxzqG3L8r9ZUqavpe+s81Kd193pM7cOVyyxhPdyVLR0Di/KGMDMCW+m+km8f7p062+da
/HnISyK5/M0Q1NpZlXhSHW2vJTNlPTVdUOW4whxiQpVKWINuXZ0aX890UIEPRTiRM2druzHSoqvM
jKe967o/h66vj8IYIvsacsjJ6xt7t+SOTp4tizaQVC8v+4gugQG5NVFW1/m8z1W4U58jOo6D1nna
0VDDY9nz4vVQCP95c0INvbS08ttleieyMNk4Ebz/bOlvVF/RoOxRuQB8VNtLLTIHGUmBwwZEMUSW
QDgbxMs+6FmKP2qhLTTPNmoVNTXhIvzMJYADEpNBNa1vQ72XRb4htaYWvI/u0Orje1+OuGo5alwX
al9HCueEDv9UJDVOX3TijhyaJsgO3TJD5rt1QVKRTIHPw/IkC1G1vdRCp1JolMlwmpCfbzqma/ul
y6hrDpHEY0wkgXHZX/RDbFAcdmN0osiCZjljDQJSzcy6Mnb9glsPfglzMWdIjx6aa9WyiwFDIXIu
T9O7UBt8SIUkkFsGTNKitwReKyxQejuQWqCTwFsD8siBajI3wDhWyYTe2ofQK/Xeo4GLqKoNsF8e
dW0qx4EsE6uF2ef6Sfcgu8pd3Em9g9dHNwnCTwSHctKlFqperNbKGZqakd0jGP4oZoT0Lt+qeIkQ
VNZU7kmwOtO6PXhREJ8KwV+mn/RwVQEZJm42v/SNx8oH31LaZMvJDnLkJc2+M/2ffs14JYmRvOeL
7JS9nF3l4SyLkpxptz+m9nMwbeJWt05DYgd8uv17G2XawRBC38OA+a61FvnqWYNByRA96UB0UmuJ
Y+zzZd5VFbaxvEpIpwwaEg/lx+HOHt+lWs7K1MfgpAYI76q6f/Ozq9tXSMf+2AUN+b4j4gF1D13v
q+q76eQjWlW1ipKf2l/hnHpS66SG146152aoIyIMMIJQgDQ7eudj6wPXjHwflMWEDGLWi/0CEoOA
Jvi+0UDJze0j3Ax99eBOxGYtgyBmuRkemeZRHet9PNNFfQTBcGrK6TCZAXlL3ahfRilrdrNjq5M8
b8p5Hrynit6tHIuYYWluvbkFg+wwuxylEd4rCMAL5qDZQ2gAH5tEza4eAJ4JtOiNFPHbNiSArOBK
gScOCm1ObWAGV5n/7vabjYzWmciAn/kDLQd/2Wcd8J4h9k7pEKONcDBbaUMLxp4wPkM6CCy5UF13
tab2eaMx7FPokerb72FDu9QK6YgUB7MjE1SKcQOqJ0cHCNvSba6hZFDeswfcLmRSv7wl+jmneuh2
6hqkdgnfAjehYZMasq+GFAcohQCy4OHCpNxO4JAWlBZPAgi6sxT8OtXfwsuqLQ0oPRkoqqtipOUX
v4itfWoF1EH8u3kOTUShciSIHczedc4CYiH1CdIJh9uo4gphSm8IYMEdAro73wAorz5KG8LBTBjE
GC/EXzjho2u+X3JqCCUy5A6F4E7PGqRVvy+9RaRfTbZLD0Je97wIKUyA1WYjmrg46UalHdNwfA9o
kSxB2hZgKW7i0mgh7PWw9oKYKAYhZgSQJZyrJQ53SLxIJU6aa7TTmJP/3DKwEhLLBYDvvPeJZ5ah
6WvwutoMzP4ZOFC/j6BTbGf5UlCpuOwJ68ecEq1QxhCDxkhPr6pDiUDp4oTceKdENnnVqloIufNl
zYSDHrhcNpuwJCUIkQbBr7IiZNOZDhGfngGN5VeLnuVXs9HnV9B/SPXUSjS6Hagg4HYkX85cPKa6
T84BTH0fYxBFI1o3Mg9+QZ96gUfj08QCZGmn+X3RgjPoSFWrPe893plTs2Qm7DqG8lZCR0YgdfZN
eS9Q+7C4AZPOyK3KVRPQE/PR0J2zKPTp4tSDD/eWb/wx8Cu006M4x252M0z6dBrHaaGWOGzGGdnk
ENjw+lvYHoHlhHt4ZGfPxBMc2OGx5qwrpOLDlV/7hEjuISbtwCcFBxdxK91J+Zt608GIGAhBF51Q
oWzzDqVbG/b3E0FJiWvfdvEQnvrajpDRoAC6IFzNar4HagFOLjlYVfGk0u1VOV5V59cSvVflhH3S
JBOBzqzh5QCgCQBhXZ79aKbxXS7IxTONmOtXB/zZNOmoNcZ9Uo4mlKPhq4mkvQEGsamy4WMcll/n
lsGbNTZQwWnCEX2gY9TANzCLD3nlG0fER/quncUFBMY+mManzImMTeD2yTYdP85p1u6dXpl3B9mF
23s4sMF2cX2JLO3UOPVHWEEPaTClcKjb5Sht4k5W7VsErCNfRia98U0H2+doRmDXUPYeswrMtBP7
T7kRX3fjMp9cCxbdbP3ETnVbzuiq+4AolYFOIl7p5anxww79PM28BT+laOondwBSHmdPAtDXLdOj
3JKZTXGGVzCJLIJExW2b6td6XA4H4tW/iJL+zZL4e4vx035YUqKdi/yUiGXAE6ajufDqU1ZjK8kE
lNJyIk6mJcpRc79WJVg8rarBopUmcQf13jhNaWfe1ZH7SLXzwiuLKK/eUffCl9zJu4/PrUXSr4tg
0reejWmZ4Wq/FynwJmzlYELs/CE2fWDR8bgcpmUynlruSd6g/0RyCQE+0753ugUCNqt3KPUlh9ud
8fcy+pvcZxJMCDL3uwcDDeUGRVB4DCvU2sUAmmBhkOFPi7vPl3hflt0xBApWA/wBTn8OkkYKalBE
x3r+ZWqtT/M8Ek0X5VSxzU0/SeahSajaPH2pnTK6Mh2MBnNM1LkgHgGoxTuztYqzPc58vH7w1Sud
i92hnxUCyFiZx9nOusM0ktyncU5GqZXhtc3F2fJmGAGOLOW6oMkdQkOm5GZycUZABagOmuNghuzC
R7MG98wfAekQBbLkDvo7d9VDYQ8kqBSudcgmexctIGvjqCDORDvEccItL4n2hSB/pBEwsfJIzwgi
H754fWcf/Eh/Gh1pWHLhyVX5yS69zyD7yAVx7NsiIlmzvXHNAaKchUNETOV40+N5LvBgosc0Nrrl
UQhZ/M+ZN97ARKw2w0Mfvk9drHZuBxJDHyheRw3olzl6tFEFg6nViW3DnBLH5R2YKTJrUlwA9sjp
05Rg0I/bL4L/YwLqfG72ThVN/ImKRyxKhAgsyXUHgJgOPLy5CiQEPKTlVJrD+zmM8AbP2Coa09lM
jv/chg0XQhuPk10KkG5DoB81fXJ35XiaAvfdkJQ+3+Iew3gOXknDQNMJ3ABVD5q3B4wekGibzWXE
/ASNQoTvJ4QFmOCaHnNi6HLnWdOqY2Xwg+stkSWAgUO//BhOxbcw6nnbI7opZNGSmAZHzBTRt1KQ
yyiG/rOh29k3cHRfB4LSR6bLGGz7T0A3mUMJRFFdgb8pdMQOvV00V/nZKBlo+/kEEqh2mTPNslg0
TGTK2tw2mGI5wPMO6oR1oU5aNwv1SOVnVTvfHP5/7svjhjiBKpaC8w51ziaUsxpL3nGNSXpP1bZa
xPLIujla6T8Ou4wZD0ARbhqpT0kXBntqrXP1isBnhFr4UrScOYParRa5PGs9dd2n1ly3ZS73t4fX
p0lK59eLzR9SYJMvL6yeXNec8DxHsInku1pPfPUC6/MMacALYm4kHEE9Wh2CQjYcg6w7o9L39wsk
70Q1zJXiJWiBXzQ2dmU12wbgxsRILtZz1n3lS+/8784RQxBTqu4+Z24CUOr3aW+eD18wI8w3zx/J
t7TuK/oqWQgGkmf+5TvrfcI6Uq8glWd9uszTu0M6Ju8rW7aqylHcGRg4DoVUJA0t5Y914cpRl9qs
Z6JCxgCHPBAQxlpDJcso6/GX7b8+Zv9+FnU+NCcZHlIylyUSkDE5784lIHHQEfSqqXCGsmF8p1YX
WzCpmGptq0qXziKrpL+FQ2pNqYfWfTrUi4yL6WndpdYKLQRl3U4jMJN/Vh/91T6+MbQ51qdfz9F9
/31VlWQqABy+RDlFy6gpfoBeI0Cv0rzjf0qY/0oJ04JCTc3v70FVT3GDQiv+E6zq14N+FTGF84cp
9Yau6dhSOWigYfxVxPSsP1wh+PuB4YLkz7eQFf4qYlr+HygAbUqODFNcE23i6yImz2Z5FDiFZ5pU
Hf+dIiY1UV7lNbAKGpYvLCF4Tt6Gjvjxz8Aqb3DLEke9ceqW+r3rGzVJGwX38Wuni1Eqh8QE+X1x
FHV9zBZx1fH3K2UFbu4gzMrlBHOWeu7RmGHOidtyQKRsTuNJzf9KjN+YooBCSz82bsLHton386A9
LkYPmbAncw5LDHioadvr8y4DdRoY072gKBr2QLT09oNrPi5eizGkAGQjypvMILdBRLfpz2VpPoLV
/xSISgfzatAPCqcvY3sXPzVOy2hmhIAntflm9SVpw29KRs+cVXYu72PTvcb/C0PDJfFCO88/Y8yc
IMIwgEG2YcYqhvkkKIXEqSkuIy1IWBkFoVSF+w4ApQlnybZOnuh3Ka4hpn/RBJ/Z9s6LjXPdFXhj
wor6jj9jTSyKnyInkSDnwXXjo05GrkiAXf01mTLUCWly3+hPmf9sOf6DFWMAjv3HyQCjqqoDqk7A
r+8+DgaECtIJoAoT2M5ymRajOxO9FFnuYwqLB6jTAEFGCx1+vQBQYaYknkBbsXeTf3FtETEsLuxP
iYY9fElQ3jCjwwTI+zcty903/Nk/BlH9qSRvDcLyFTkLPycfXBjZIVdZzY+dg7lEpDBunNKO78y+
ZVISILMeaIVujGgID4Ufnqw5jN/levdcjUN/jKZk2UVgvp9mezaekJ6fGR/uzFqPSA3KjdM8Bsk+
XcCjwEcyTl7y3kqFucn9kdSCyH43ABYF9J+1lAd6biIUNmTlstcsRATWYu+q4rGaUX34IVnOlAF5
K3Z4NcQT1sHax1s6eca5mTQeN2THkgSzaCagKTS+9AESCWVsyFvziVpQRNO5xksyNf55ck+x4Nfv
ZboMaoBXn2Tg0f2HMTKOWDWeF08jD4oU7dFMx70OUgy2xz7JGMa0FB0KxzoWXnGtalWmUZSHOPKw
HHLTWdAASV7qZijSewyb1iENmftoeT7uwF1uddwVZ4ZMV9z/283QZAY87fwDI9z2UBrzt2kyx72q
RflEpYQu9Vohv2qIQ0ay4ZJus8pfm3zqSbRDt66qblo4Ezon02YGKT3q5MLuNUoGCfgyqdOdss9x
438G+XAdNJQNqXTYefc99UhF61KarE3R7RB6il3eMBguGsBztHh/rt6duA2vubzEfNDlcybyj02u
B4cg23NLJvG+xhiQlEI/j7C61ip2oGVnpvjj0ZEK2lbKjWgDLhaMkJwaM/ZLTDeRRhD24E0nn04p
vFFk0Hl9k+A2TpOOHNEJMGzqtPtkcJdLUCT6JUDkuh8L5DllHLZXpd6+b3o3xW7n3npu4h46xGJ1
7WhH1892WpXciRpuRetE7XZkMqJMPMrXY9ox5cNsYVbrHzrpgkfE8y5SJlMTSwijEVlVz/V9Njb7
ptUo2/Vaw+3frrfKWZQMnnVoBv1dXY/MRl3Uf4RRnF7eZ+x8YN49HoYSlQVVTUTgJaPDml5yNEZf
8b8SxsdJhqybNjI/Z0QkszzrsqKnynrBQqbTeJ+OXbcde9hFRrctpFfGEt5tFQo+Whfyepnk5wlU
bTuJ+aVfBLGICWDQzpu+ry7+CJpCaOAJtOLrmDPD72eD6Q2A1p5LwbYp2m+zMGNABkx92p4pFSCS
947BlUaDYUUiWiouAp83QdnJfJ95HmGJiwzM1pZjdy5Dt7mzTc+69cCpZJkgESMhJnKyD97UiMtS
hQ8NsAciXckegWsvuCJ4uwSTHJpq++hGLZQiJ302Z/CgrktWnzPO5VXXZvGudgGiz+lZ3Yimxr5p
Q2rsc1iM19OUfijSAGZgm/4PW2fS2zjStdm/0uh1E+A8NPBtJFKDJVmWPKY3hJ0Dg/MYJIO/vg/9
br5G96ZQVZmVJVNkMOLe555zy+uue5wNvb53QbBHrdK9qa5m3Wr7Xz//lIgeQ7fFhLk1vE+VaVxM
o2dQxaES0xZasq+N3GDYj/BmFSdc9dgVYYIvKjRzwz4brfl3GAW1sLq75T49QuZKRn9YqDfVj6JD
ZFWWqHi52HSQ2sB659JugPwMJ6U387kqmSY08+EiRWrtqsXEZBY0OAMLC9ueGxuJyckYsU5Csd5X
ZrP3MzhHeY6k1pvjJKxsbdrpAA0PvVW6zN673gM3fr+DNZuRC6uTp0R82/HinOrWLnaqa5hPnuVT
tyw+S36bctspxJwr8q6mht7Emb/FgoNyxPCPOJa8hx8Skcu4W2cHyOe7qQ5Rwbz3g60DYKqdneZW
1rkespFTLhOowDhTGPuaHcUFI7d9MvQRhdU3VxXJJrN6OF1OLJkZoIRTisKn2STeXaeszonEHNak
8cB01OQeZuWDJKwHH3psMDw7KrTjor/GVXMVqAuO0tPdPRWnkTnSxeCwTuypLP5UFm+RIeA7bXOf
6rYtj8gzXtLJ0A8TOzLWCQlYzjcc7J/rLGmVFBedPyv8+QUuYRV5jUQSwhOJ+PBJMBebLXJ8rqzK
3VP2uksN6m+aDerRDarqsuKk01TP7oXUV7R78JJA6dU06y0m1/nZO+a0Tce8uYBHGMcsfx6t5cHw
7PHBnxdJZZVYh++lw1en9oU+aQ9iYY7J6jEcZjawiW1ZyP2s2nindzgBRhu7AcaH+T5ZPfVh7Smb
6uBmTz460bHtTj3iGnx7ckSvMns4DWvFt7rIjm0cWtTJH15QHNDTKHPJbVV8aRImEkeMa+52SG3H
9pz4njpXzZmAjLVJnRgOpTdfvAH+uegCe1cn9nXxerrJ+ZVJ3uTo2+MKWeI3LS77siaefsnFT56M
odoDQabOMvh0Obhlmad45it6WIR7Znc63DXVLDvX0D7GtCwpd1Tla5mAEcmyfZLTHYgBfm95C6Fe
6Z7F0mnEzifAZ7HQQ1Ua9cns7WfK6QjYy067Cl2Ji+aytPqfqkqSJzYROioKSBbrkEiWZWoD4xQ+
hebJ13GdQZddRqmiT+Wr9HPG+WdG2pelZdSap035dftaGh+LNDrAznw95EhL0XkXo3aY4/YVX4fp
2XNYWJl7yJzleUhT4zzk+I4HvTbf0xUDL11iMaSEDQ8uRzOkJy0wefnKoTxn2XKJcUKQL4fvMIpg
2ckl73gw+AiWJigx2al1nkbhHOKV6TfjSLccLNEt99c2CBwVCTf56jiMXNMMBWrQNc4hS+ph01tA
3KYafUJhl/5tHhney9RtXILuZRHmHLWeJS+5x3y/QEqtFacmU4TQGipunWV+svStcK3hFZDBzkpU
yY/OHccurIyWGQF9KdKCmeDyd7ZGay2t8anWSecj3zl58mnm1XgVbBEjhWIAXaA9hLSV/Ssamnug
AidiwWf4vu7JWToCb0naDHv2zQiqexgZaknsh2R2YDfbQ3cwkgQFbs5ot0n46Llu+OPyqo9vWEre
h16g10u85lXHd7cpR1v8ccaGR6/xX7uFacQy32qz171WmdFty3lmVW+X5hfD/sQCDC1B+01nsiKA
Qr+//vbKjqlXBevdrSETVn37Cl3TbwzxnU3d1YEAkyoWers2XWiWoGWNVFI59BEgtUWzbOaBg07m
yjdR5voxZqQopJxbH/JFB8UnNZYpaqOADRfIfX97ahVUKTw2T4LX+ZCzIR5d7g6uK4oUDFwlm+S4
e1ex0Z3thIo9W49xN2qudXRKZR+0QYVmJtxTFyw4G8uq4IDn+R+ijE/k9Z2bUqg7LL8753W/mtdL
+JFeOz/WQfbFnxKfKBD6W8+rna8xSMyrtYoz0gDYJec+msSz8TFwNmyX5J7MCdxEPFKHuhQ9P4SO
yMjgumeJHTUDPMWiqqYNtgHs8IuAi9ggBi8Yats7xfBvtmrxnOezvUVJ91514xSWFptDPbZCm8cf
qb118Q0x7MqWYfaeCD62pfhpLOIbzWmHJ0f7VzVWdnTBtTTr5JIMoqrMuwM1nGXHjTYyzK/hUE4m
++ArRqvBhl5MDVLl6nhnsb96Wdww0yYU6gjufJGWbdhzRVPd1S7svq5Q+zgZmbm96fz+yEsCxypx
7mPlON9Q1A3Eya63gaJQbGTSe/t0nKDjybK+zIV7S+XwMgVNfmCAGdDk2AScgpNz0zZw20yz5k9e
eCSS4NAv/MleawFD9zCTm1C2ArvKriw37Dcao7932UwfQCDdKbMhiFglYRbFtH0qCxmnl5Sw09lh
MPaDzrX0YY/9ogQxbVDEdIxggIDoZ5qGVWlbx0F5NwQMw2GeKzR2I+1xz220LQzg4mwWl8WhwcCb
yYx6WeNjFd6HssS+7LzitYr1q0bLqSpFeRZLK/l+8j1s+I0I+NayBovX4ACshC8BJy4njuR1Otqu
tj5pcJgjbeKVP8GDChYb9lu+cJFhIGlZLm8aArw6I+JR6SbDisPfRdrtaTRzPn3lfnUJ9KjJBm3j
VYP+oJG3gdExBUcDswYtc0blelfe8rn5ZQhT0WxIaQAxfIpiwC5wikF/B8YvDmWBpiXPrIOKAXr6
zTgDUFwJJqp8ArPiR0gEEMa7/vDQLP5vSDtMGZOTxDponmL8ZJuhzSfgSNPVrjCVeEtwQ4AoL2Od
v2jl3bGkeHb9JL20tvGka8ny0IzkRkGtbvwg6RFaahgIyvEMCBa+kO2dayANV+EQh6hGivh0IdRg
2yfN+6PXgzqZOa0+L2v5LimjYsSZZG895CO/FJs/+HzgNFCHaOLCjmzN5NQnZPJRV8Qvti+ZJQ1q
gj/N54BspsyMp6rzxC8ca1RxIAML87HHn8F16qpHs9Zpq+gdJk8nB/e2vnG92HBZMcv5MCi93jJ6
fpu9nrt3yvQDs5T73gatJFxwEE0niQYRLBhrfzhlqUVsyWCD6Pfkm9UYJQMQU8jgPTBagetbd7Bz
5YhO6Awfeg+hz+Bkn7yqzag06CO6EgelSORR9HaYcQo8GiRCE1HJPRM22EkI9YY/o+rkRCnmziBw
q3ZlSQUWyZ8eBUGQize3K9jWFDxPJtd7xytg03zTiZ1vM7P122Uc/+BJfBG1tPcZtkJrgkOiUrTK
evDXKWZ68kb523FzZAnLsCOp7V6wb5ICcelMt51rvln2URhB8GoG1Vc+xf5hCRY2r0aTkHOipOK2
l6GyOk7afXWSoFQ2Yy+bL2H0z1yJD7svsZcBV6O+dKtoamEWXEsJxYcYHluzUu9xQg+YZ84KVWuX
99Lyj0GdKGBGGWYI+WZQ+2D+PeB1IOqrwyN+0jQ64B0STNJiBAxq5nH7ABypg7qYvzCJmhO1bbxn
kVkhCIydNgn2v17HHT/Seu1MFEJsl65p2mNJH1W6Syg7uWg7c5srqibKhrHb/XI9ECUiJ1woSK8l
XrbcKy19nke2ngqG9l5+qJ74WsZc1tSBG+XfZRGFth7kBwkobVfABN8luUN9cGhY3QZYPVpeHwTu
nm1JcSUE/KS2IDF8uFcwcWaXgt9ofLWIMKInCMDv41Sz3sw1r0Jpdge5gP0FAggl37efWPqdp6J0
RwKSvChd2dzivsZCrXuwRzSfHZmD+LFr0l+mGI8cqIrPUiWR7WnGRpJ6u5R0Pdip95jd51W62dJT
pwvN62mW/dXQqb/4/FjE1OI/DDigf+uwmduQBumGk2EYs+EGV8R66jUL4ZqvAWix1mhd0MvDQsOT
0RQNRoGjerY1hjh03HJt3W10WhWT1fwtE079BuZWw8Zq3lJgfaIFMu2noht4+1vMfgapcwHS0USe
QuI7+OZXsQSYPJNLURF/UrzQpcOq7K8mbLOsH808PqdIb09AFPe9JcsXB6M0bbx0J6X9nE7+qgEz
Tx38+jFwXmpo1iEeppzr34r7uP5FuNVnCwD45pTcoJz63KTZFRP6ah8xDuk044pv3JMPfZaP27mN
4b6JfDuq5GL2MVoh0D2Da+ibvrYqGrE8pC7G8o7Bp22tcYfVTfqtjRNW5vbdkPZjK9XXnJqfXSL3
XezAs+qqazdZkg4xK1YwILMerVeuMrS1SV4ds/k1x/Yhn6l1lylBJ9BXnlfRMPOti7Mwl2bl3w64
h5K9ohPgWUJBbkKgQUdC9Tlx+3926qZMBKGHXH1bBTsesj7mdYbRm5vOXk7yRNm625CjmTeVDrIu
Fa/JpDCFtq+isJOwTrXXqhgDtp1SULolm7AI0nmT/AUdMAlH5+KlbJrqFPxRYSGkH4OUqb+sfJ9M
NtYJs3f4411tHVKbyn2rxrOsBFQhqLsM5i2/zPRJCHYKTfHBPflpl5AIx8pKdo3bgy61071pxG/M
Zv3O59ze55p+apScDrzjtxMvANMGJtPnbLJNxfRUZtwdNT2U1Cg2rjvDYqP17q03ry0or2h3z2gR
RUyWd6L49pYoZLmFqBoqBLYMu9Lc26oJNomfvRLZOppF0a8FbQ6ZtYaalQsZGtocSeY7tzU1y7rj
69Or7JekPkg0zkU8Bk8LHFS5H8rlX4HiFQNASLaWDTt4uObs+sh4gLWhQ5MHry/IxkJmAar97Wnk
BSrKB3nDUquUfuhKDX+bEfWoTENvgMKPFYujZfvXTePPhYgkmbSc76l4BCQDyne2T+wZTKYNvIDY
NXwBE2bl1sbXJZE2bsDt0+o1vKc6p0ozdjb9hmE6+JMjwqXuPxFj3zwDt5S+cHoHcbwK7DgC5gc7
eGinMYfk51Mro2wUZMQj+/TUNc1vqONQAdJ014FEvxjeKZiWb0JnqxF4CHZoGE7OlH6j1uyPuT8x
kGs9Zboyjkbrw3FPs9CWrFG+Z51dfskiuwiWuga4hQU0bp3punTkFY3k92Ta4wc7FaR6XnXBHbuf
4unNY8+9tbVEUPBmZ1cDqjh0DaawqZHtZx6jkpeal18HQG8bLIDkePnZQE8mm8Gh4o05mTt7tMbQ
bLrjvNQm+SM4/FOyguFs8xHaf37G8b7TLPnmg6xxx6PXyvJTtwAyl9o/LTPRWS/cccVaXXAsazNp
2UqbB0SZ+XO8WypAV4qUORh0+SqCeSbo3T8RMaRoYxbnwdJ8krnjSCSUnVmBsRuOtdW+kN45zobG
m6PiNFvz39gj7eG8J+eSCk6fld2+cyTrfsEi4tw6I1+JncWCedf3W/IMXDlKXht2jfIAQcEmlDFc
fLAcQdXc2N0BbXyCuR2Epja1e8OjCtPrSE7awCfnLdpjjx65msfqsWrUHbI/nQGz3SrOnmHV2zeX
fAmITNzaZJLKAFAF0UPY/pOvRQDgi6ittSerfjR6Fl6zYchY1tdlKu6LPjRRNuXQjx7LDpqqY1pk
glwfsnImrkmbuMd+XD5jU/+WZoNEeeaQxDnmm+WG4UD8nXoxEa35TqaVgycu6Qi6WOSj2nkJGNG+
nxpg5S12zNjqdoErvH3P/ZcVSXEG81kdK/YHvuyDnT29CxXz9fUJIP8lO1qTSgm1dNzukNXMLv4X
p8s/ldv2zcGcCcdxvmHEhXmV81JYq1Y2du+Nl7IG6EtFvKXTXrz2c254MThL8iGchKp7s5nb+QYc
uY160/xCjOicylR7qvL+SBIALZ8Ow9UGD2nErfUYmM03d0QJuXOMm+Zi43pD32fklypgR0FjiQDn
MrxOI/15JZfhTFDrOA1BODGRQJS1XUKGoN6yYLi7bb3y7GjKlUO5oRPEDt0tvqoCFS+V+TdVu5QA
lpbYfarM3dgp9+w1aFEG7xURo4HHoh4iF2PGoUvNk6Vne9511d7SAtLz5fRR6J+1GIn3UQ84qLaS
u1ZpxmEh8s/S1McHcLAuse0GeFzuvVtt+QLJirhi0M/vK9p5Xmhxxul+Kc3PqYam1yzi1SAeuskM
LT90ngcOLjWTT6PzIxfM89UrkwNtyQ1fBOKJThyq9GNkW3nJAiT1ICzDxS1O1ODLbUwZYQEt2cCz
2gaN2pSxJaPWoks4IQHMDPOusUZyPjResjjmfdQwux67D0q0AAyDuds1xM9bm/9TI5W7JffxtwIZ
tqvdP1MDYLFscIjVuVZTImXr35ZX2XLFcGNaiUn/TrEtpJd0kDWmUWdG/TxCgC7jRqN7I++DqX8q
PhwwFzK0NgzA0hXdg1bq6saE2W0ksuW3M57djgCX48q1GTJ1j4XhkVM/6cKUqOFrSlWArjN+X5dj
LxHLwa78IyV1lA6TuU/ovQF1K9XRwT/QZGP5YEzynTltpkzMt74HFDjM3su41K/mIJ/dzIvSpj8k
uXtIShSCyajnT82o5U8Z20Ig/sFz0oz6ybepywl3fHRYVmvL1a70vtzmUjIsex6BFoY6RiZPaFTJ
TI7S5BGqj4rB8Aa1uZ33/tNctk9stSHBCuvoa4nxqDHes08b3lVl+pY7lnkmXR11Tqw/8QyzAUYY
uqabt73dsLsgh2O5uFsGCA/0CAaW81KGk06t3Gke/WrCocSpmxeravBhFu1tRGIMILH9kL/TUh8P
1eJ+OrBUgQCXyFhl8axMh+uGvNHmnB5pI3oKSRnSrylRMNgVzkuUT2QFWhVw+llNjGXG6KOjzFtn
pNinCY4z20iXogSSo/H1oL+Lg5fcnuUloMVQdlLfTXFM3aEgpp5rRiQt3glZgHfHo+2ftWHR0B5p
hf2aBOmWlxprRm6dMoTYta7ODBTiuMkYI1mtIjQhi/2AuXYvnPXQEeTdRe1KlvXbMKxreyqWvT63
F7wpXWgojA1QcmjTCfbw3Jhi+M4awwg9Ue3qeQJcZrBCk1afHqfgGz8AjcxFvbg1N0pigUkeOVTa
ufm3UGxj84X2pNDcNyf7JzPr77R058ZDtjoXaQMet0r4YSjq+SkjW0uGPWIyvBuO9qNKCHEsVGiD
9o36WvkwWMOb1xhQDh3nmnIqpddSWtcAjag1xX9yz1yNu452bDWg+0jWv2SZk0t37obBOtpP8au/
+Pc5ZipAJbqJw2w+kty3ORmP1D67+vciV/Dsgilh9HwYiuawZ76fb4Ptbh/oIkrl/DUagIPGpgwb
72tG84kD6ysw1GH2SZtPApKrV+NXGsFdb2XKOIMnDWtrWakTon95HInkBma/0G24+np84wpCyomf
HGG2+zEfDqOMw25aVnuLUW25f6GiquEJ9x+dK8dXbKqB1wW5STtsOhqL9QhH3tt7vvyr5e9tw8vZ
85td51qPS47HVy51SOaDnot1o/b7AYWOGTYOl3hB/TnViOO7/F+dJyCr4mNeOgYBxkZuhgJuss6p
HpaTnoAGnndD2jxm8/JHqzMeGzX94QdyiNFKbS+6e61X9+C2LMn0SsNrh/US5/jgPDq0EKGdQJK2
OdDCj7rnpedT7KyjtbWHAaWl6JMjNbGmiwuej24tot1B3I0U7+rqPzCsudlajvcwMGHDFjaLTLAu
R5n271CKI/ocWNolX9DCnoROa7AfRgrYjPk80FxbNnW87EsXNjtDK5gkvYSD/wznr2R1rcnCG27r
R9SANpnnMqfUdtNBm/CGKrO9jrX4oOXnRmn6SdhXI2bjXYvYubWGeWbU6i7bnE2mXVychBiDYVIL
kmXyEsy/EQ+k20aZ5DKg3xgFJ0BXZ7gG/VsVNgbPW8XrCGyrHKzmA861c1qzTexdC7ZFyJ2ieoyz
jaZWN94y7Dtdl6HVyiYU3gRAxS841wg3Dj0PLOKAVzYWY72jaAK5GT/5ORbqo/eHS11NxQkk2sOc
EPFkvogQq3HIDI5d9jwTQSnqk+EOgPdTBr0Mw36UJcYCl/7TdkaCuhVV/ykFhycRlLDeaa7E7nHG
ChHm4Ao7X/LWnION3lRf66+m03yxO+/aasGJg1dEaQ9S+lvGJ8cQu2lcKhITAyQ24Rwx3eahf4Nh
Fy1CewGIPJ2LxnzRD32OykV0FwNxctjnQXXE/bzNevcepOX8EhdaZIgc+5hJ2LhlTizxyxGVDWOK
0GCoD4xQ0nECaWGV8QE91VwW5pein2En76eXl4YczdV1dIHcMpbVcrjeWkqiy0rDQv6IonDbGGyS
ksDWI1snmG/ozIgVvdNtjZzZg8Ym0tTnCQ7Rkiy97HU7MqZUiyiqLE95Ii/eRFE0TkUamuazQ+yD
cXpea3VcXWLRC/pFpnFM2XaVDMkxZbCtRgJSU15fdQ+o+8zxfkqK5WzG8wnqOZsFf9r5CRVsq5q+
JkXb2bEpxvT4YY6MVxypfYe55UeWFTQ7W2uBoTDP3xc5z1l30PzcC9NgaaLkV5zP7zIu8sjKbI09
EVxXt4NvKl3ecqek8hECA4zXPYFlmKcWT/OKrGG2AsRufB0q50vHZmY4qYZ3hUODailmdwiWxz7b
KH10j12U5518dI2z6PTymPrd12wgN+G8XkS5DejN1JOrzKjs+nHxF/onkXB9/iPQlI0c1Sxyx/si
4YxsNaO8gX5tCEmRmVdxlBnFAXErwrIOU1xdbVOvQH2tWVPkuTqpIwj61ejdddvZp+y4QiHTjN/d
jCHj2Ol2cYYrYcb0aMYpm28fkl93rSzqYjz5z6a1lm5wAlvDcJI4dPqCpsI4QyHm/GEjdiExT6ga
1rOp5aR4lucs7tE9ta9yqVSoKyD9BtS7XPUXvVevQem8ZiblQpUhs1JFOHoUjYqRBHHvfQW1KQ7j
96DcD0X3YZPaxHem1LgXZeZGjqIuEqTut/ALZuHSFr5y3f4jTDRra/O2wruAVWphtJRbvS5f+5mX
bHaBasSUCL26hNEFGSzHInWjivYyO61qcb5QC6sIGBhzvHS8IjHMNuUv7HwV407YXBiwKqqPFWLf
VNmfitB+NyXeyXLpOgVsAmdeVz110Igz8bFmu/im2kvfqfHTEc5E0kknZnlkLxbw9yNKFqe+tHp+
tqnJU2F+hnZ/s6TZn00ADHHHD2AnNbN2icXhM5h7Dsmef8Cfl23YdiFLUE391Wkps5KdGTmsXkct
DfbS+pf5mX3Sf1ecT0Ndag4uUIKbbomFk0k6ySJAlis3l10C4uiMOpqtjPEvneN0bXy+GExJ7CfX
+5C23ENCNp4MTRpPVOeMzZhQGLZoC9Pag8hMS25Pfb2L1mlo9FDOh56OO5ofup5w5BYVL6nJ+cUg
1HQtzNsMJXyozHfeE/zcGUqGFHquwl5FTcU3o8QjTZWn9RTZzDMVutrnjCptm5xarNFLTksBCxm5
s2VTZNbbMH4y20oGRO+KvZrljbuo3I9DGnp9fC60js2ptxZraTT1zVM6MjTkd8O4aTnfbfIufUfB
Z2hD+drN5XWgTryrkG1XvGYiQTtvm7hDlKrswlfQPpOMelK4DrfMcbA7Le7K9S9jW/0a8EFC+oQu
5ZgkVnKY2kzXRwxD0o5ixnUzNIWigW+tXjHypZj8Qq/73WcF3Wm1ZRv+4IB4YWFAOKgW7TbOTG4m
TUCzWyARrK2dM5TT1nYLaLf1ejKw+2KP5oINVjlHfcxoKZmwoqXLw1YIqjawx6UkrslsiuDJa7mx
ddY95RyUVy7oD2I2q6ZDcVmypo4EDmGy198jL3ywCD68kSDdQINkoMes3nPWRWrb8ZU0CgPMulAH
qgZ9Vx4K0Vb/kWnlLvUMN4BJVmWMuJB9CYar3vNMWAv6bdU6tNbickfy6rtkNnmfmwyko81gXeZy
Wx3lJpOD+qpu6MNGuEjzROY9Bmyg/KVnYp08Vaj8hgKL4BFUgX2psuZYM/gfJqPLSuBol74t/8YZ
FgVO0rP+qxML3bllJkt7d7Dvgk/ohqMG4LqrGbdyygXLtcV3bAFVSALfPhQEYxQF3GysIWEzbuYg
TxrdzHkUw0iIkToar1QOcBWxPG67TTFzW5ZocWkBcRob2Lks9M3UnN2bCqyV1cevZv/1M5n8kwcu
CtVsgJh6sN7pgAqbzYpqnHjTeC3ZiTXzV6XpMbXRF+mZ8RdDax4lK8b/Z5hYUadqlTsdtWZwjmUn
Hsm3MUeXm/AGsTq9oJ8pdgBioObr3C8/DbWRAGEyx/mD3s6oJ2IkNiRXdkXRiqMTDNsf+CnJqHqr
tRTnZvFmp8+eYSx05OO7BfBi9xPxrNpmW8S9eXB8NOyQtanJrxB13gRXeyFCFvg55Bdz3FPvnh94
wi6UnimuDM3LD5V2VINxEHpPfGK6eivUAQXsVG5+ps478AmLiJPjz8eJXY+aJP8Y5tnz1MGNoIdj
h0BmmZX8SX//YBvScbhT7G53P+h0zewY4WI+LBzHBWS8RU2PMMIS56HmyJuMG7V32ASojGRH6zPZ
FqyPZsm36iqBXdkIKIkHBNAS4Hc7X2sRSyTkePX0d+PXzN7ycLgaGpdCpAMbaIC+QfBnBKmwUyOR
ccM9TFlKYbLPQFxzI/ZleZe8h5kdXnH1P/h6zau+ar00oXAL5q5HOwgXH/0AYPZfaxKDNo33AqPA
J3VImnNrdIm995z6IEVZgsnQPg0qELRXKpBhsRNOskKz4vsXcwYObgrz84foQL8IP0Q71ce0pUEs
6j60E/YwgbkwAWvnbLwcP3TNO8ZRP8rs7j/s/B+AfpuLBx64eb+gTHqY8vTDrYi8GvqjO+SnSVHX
lgmz6amxm1Hu0XWJTwn/Cp/yfO188bp4X5afjKQ6gL4Xgb23HKY8G9s55ob57wdOkRWKyF8QI+CE
0RKSWc6ogbV21BJxYpuZs5FELhgRH6w3iESniHn3N8s0rH3LIhd4Y3XMqLtDgI/9B4Y4QrOCmAcM
xthSk1qztEK534WJ8S2GOLUVilsCQRQqsKH54oj77s8GDOHSu/ACTDe2LtVDXdDl9+vM3rVDeyc6
PUVp6d0DjgOMNNIoH/Zl4gM4r6hqKlWcqDy3xJ14+jSONs/AY94Wgd9oqrUPholMzr4xeePi6yc5
7LH7+E/WWVFE3dtZcOPgwOZJfWFNYDhgWPJ9bcurFgQJoIpdJZNH0toVocyh3WbshZME1UkTM7NF
o9kG3w9QCgQBsdOd7vAkSF7RtLeMUFuBBQ28wV1nFcjMwBwbK1QDHXcfNbo4aXb8ZK2445/b8if1
/POXpavp7MfXZGYMYtBuDFPSFVg/ed205c701VthBOOOTcc7I1rJhlcPtGNHxA8ag1NGLPX91JcG
jGpyd0zSsmwTTF4/bYfVhVY7d4oeI2+0mfYM9Yza+OyCF8x5An6ME1qb8Ec4jLw0TBNsvHWoa4rb
q7NwXGnr+KOytEvsZunBYk1yx/JeMJ+wM34EfAWT2lEzJn+DCnVmBmkRPA0N6MktdyNWZzsztcPQ
rnd3ZkNU4CPrK+RiENCrTOZ4dZfmD1RjCmZJvG8Xm+SlVR4D9lMU5rCVxZIZ5hg1zX9I1p2c/1Ag
573vVLQYeaH/PICJxZKgmROdTI1idZrY+JzWRc7Mn6UhI0tjKC9/lCtqBTkswbA0uY85DdVgLBLi
HzuPsM8maHoeN7sme+XlnFH/2zjU03+89/+jkuVTDai6/6//uY43/V/TRYFuOT6jNzCSbIO5l3X6
6PfXPa2S9Xf/rySYJAfzuSOhnv1dnBUn4DBiXbk0k5Rw7E02cv+aEKAeCJ6YlFDomin3C9le+p8p
tt/z/07+1v+fz8J/9P98GNsyfMe0LY+jiOmsH/a/fZhCjMp1dBgauk58mvHlbleokshRrl/Mpn3m
RBKKuFswZbQNpSDR0fCwkDsY/kJuuU7e6vo559E6eynaszUJTan53og8f3SplIEeDTNbCapPcxxN
wq9CzxTa1WY7mXk5ZfE0tR6GohxCBgv6c2x7hCgHOp1IzTskR5l68Cs2TlNe7lPDxkwwmDbBuEeG
dtN/dO6/9VH3D4bZCHK5RI145UgeePqxelmhj9ak/aqcHSMBCBDzVL8xcMvqPo3OscDrvndq9va2
w/4nAaD3ktidv5kyY8ftqP1iHNRBHlevVRRsX48mhhV2c3jv/UZP35eAraVbVBHRESZUkOJmrj8e
pT0cY71xr8hiP8xuKs+J0OpTanGwUXF115rOf6AMwVhBNxqPlc993nQpy6Qz99ForW/Mxbeu+tpf
rOb4HGRa8kYRpUjomXPqtna+kz1OnkcVpqcrQeTW2hcFc95enflH3cGGxD0Z7E2W0ojCz7An/GDs
gFB8FM5S3jXHv2PBWi41xehwaGwzatNm5J7OepxD01qL7r7zuGLIn7QvMxJVuTHMQkOrFf/hVWE8
5IqPmWcUESej9E92bO1Tb5r/D2PnsRy7kmXZX2mrObId0h1mVTkIHQyGoiYnMEporfH1vcCXVZX5
sq2yJtcYFJfBCMD9+Dl7r30rMxbBfGyGI0pBsm0t+yz6Mv8YyIFdqCu7RPaO0CCEOhXsmFra7y6i
x5UyiqcQ6sOtxpQSVZvFde8RfmhNbPS0FvPUMB5IXwZ+OUWvZMfsZJGoNao2CACdNT2nbl4t8cH+
mIVhbEXKxYQfZUQ/HVdPrmze9ESfqa60wvoxEUcLVtfe8tJLOz+KnK6n2TF/mHFBHU2jSTaqgDDr
qTKByoVWjY4g034x4OIn39oYVr8/+fszLAV0jMYs+OMbhdQk4ZLjSIAtXQnkZzFQA0K/Wrxsi6ky
KEltWCA+Mrp9YLvDXT1U1c7SkbkNNS0f9WRF6AcyBtEBiWjL3JezzTe5z8e8POauI1YijgR3Jb3U
iUoKFQjoGO7J7L7uD2iH0otIpb8rHFK1IkW4udu7i4SYZRE0zt7Ry2pjaNV3qQXGjGIgJyini0G0
TbYw8sq6o95EVe2dk3LGZ7ceut/AsDZ+7mGH4oU9N70HYKWP1VFUWUQlbknMi/10h/6cYCTlwnGx
agbeHq69LiMMEyzDObZ/Sr/rHxVKGltv/HUd06VDmWkfwkhsEg/jS6wane0Qha90InqBo/xQZAHt
iC8lG85v72vNL0gEdZhj6sMmLMx+0xQVtsV2opWXV8mK14wsAmtilEsjR0NTgZVogkfigMLAXh9k
5ilyBEShPF8nMZHikUnGID2mhjMinAk/J/ixGfr+IKFkrhhOVxsEo+FWOtMHLd4KZH+UbMWY71Si
yHXzacv8i41C/tPaLG3HsiBQ25bAFvunjSImyspzapHvUBQsKX2rJdTkiJieNLolocjjgBJ/V1zH
OGYSJAMqzNG/D/HKtUV4a3TaWS85KGUZJhJmLT90E//FUzRmJ+wfW9z+6z/+zSYZhKfoOhYuXigU
xp/3MlU5NPnQQO0GPTLXcCP0Za8Y4KH1Mg4igV3dpmn07bGUw+wpl01iUJ3CZr50Ub/SxTXJaL0H
tA+X3UTUWlcN8uggVgtzZRPmaOo0uplX0TMkoZ6CnlZnbvyLXXCmJv7pr1AQN1wXdKKAkGiTc/L3
m2ChIaUX4xySrmfl0fLtCwa8hcPhA3innR1r0BF5d+uzBtLDKrchWbtMNBHksfpg06+LR6sKw5U7
vDNOQjWXlxp63RRP2P98SVhAHP/pmVqGUKAfiV75p9cbG6Lm5R4Bu3HkIIQiJmxVF8LZGapfZX6J
Q6buPwe/upaNql4a5xPweXMrnbraEs5F8JqXHhwIyKvB67QtCWjPWSkPUGeGW4WIm/gptnq7Kl0K
bAMCkJdyYMkK+6az8JDZDEAXRSrNbddX0JTSdGtwpnj2nOG7m87aqAY8+D4a6MTa+aHr4JZF6i8a
2juxRBhBZ5+gyWlXCSZ5vy/N//2HWqb+67/z+DMvxgq3X/Onh399QNyRp/8+/8x/fc8//sRfj+Fn
BWnnp/kfv2v7nZ/e0+/6z9/0D/8zv/1vz2713rz/w4P1r5X+2n5X49133SbN77OgJpu/83/7xf/z
/b8y5Juop/7uKpp/w99+cv4T/uPfHr6Hf0SKmn/8xH8iRc2/INFWSpC3iaoFx/t/ufEZJ/yF5oEh
6Ugbfwv5+U83vvMXKEP41nQhXV3o8y3zN6SoYf8FzQ7WfgvnvFQugUL/+ddf/lg6/njb/v8Vqm3Z
0En//prXdTgBBtRTugrCMS1jvnv/rkQVjaZ1ZZ6LvRVV3c6pu/tyNmg1PkqHXDpHxzVpZXnFHVla
JG5OqJhbghknG80632Ikxa3pTeRq0SyzVXVn2ul7xeEB97fczcSIQHQPrqXHC9MNroWt7vtGv60w
etPOIkixC1qkLdZjrJGKHAsaxrZZvWcMxDSkWeU4B9QbZ0eHrRPqN3qUE2RceLtKJRvZ1s8kygAn
D7LbuFCwiUrGd2Z9svFdgx/qCfZ0B4zopXlJ8B+uM5BXxGdy0msORtv4K6JjlpX2GXE63Ti47hd9
JfEOcUCQurHCoIRHVMdSJMniArcimU8DJZu2nHeeUhHOQ3OUSW621bTwoUZ5tOQAicwGwtJU9vgA
cIJvhT8uizbdKK9+o2e/aSvrtsXNshiMYO9IXo+l2WOh1qEYd3K8CZMyPeS9xhMwGNRx9DOOaTqK
g0TS8vvIGkrj+PuRzjx4nwhxZE/WT9PI65zl9M0JB8RgYFiQNG0dQrFm0gkcJszvjqudMxsLpmdO
/oW1dJuRtXM7jWa0rpIGZYFdiguS7mmt0jb/42FLlOQF6WUsQndjGiMjczu0HmRXGzckeFsLO0WX
1eXes+9l2lm4CG1bP+yWUlPe+fcfpjDauTBybIYfqTvInTdJMtRU4kwnfNLtIUOXWWD3JuCuKtea
x7schZSqpCeTSDjFNfGZdo5oNDL04FBQvZGOTmOw0WaPayblbTUyddaGAo34IG/dPq9WmFCLVZh0
wQV7b3gKSTMlSzRhGBy0RB9iydomfXah5NOOTjxS/YxhsIUiQOKvtJv7rLKtK30isJWBpVePQsv5
R7z55uTd/z4waEhYfd5dJIQ+vY+cxy7FxITK/EUkMkFAxXQkduroZSoEPV9hO+sIkteQ1+ODh/ih
A7iJcwth3ADI4dphsL0h53NYB54gNqEV5GtyTeOF075LR+MCHopTV+oWXRiVr5lNEHWVtfaDgTTA
daLmROkVrrLKuB+0fPxSJWoe1CTIdTKPBBIneM17bnEOMFWMqYmi2LkjRi960z2d+aSeq/sx4lDo
Mx7c1D0xneRFM2CKyIIueZ+vqGtwMcXKflOTvy8ADH10JK562nB2h6Z/rGU+7RD8ahtVm/VLPFEF
eo5xtr2hXYieAOdBs+eIz95/imNFLH3KoEkNLseweb7Z2b7Y/H7VRcqEsBrpoMW0KEaQ9SxrHdCd
ll9qi2nLUNUY0jxEdzaapq/0XdPp8caIIAicKA9J2rmnekjnMbXDuHEI1W2gG+HSoqx4CJx2a0f8
6qTWNcbHU/egvKq+cTrj0TWso0Va7DtA4hLyojVdcl2MxyAOmiUButZCcbMdysIkGBQzCguFO9zn
Wj/cZ4axa20yr/uaAXE0fx5qxLRuwhH64/wdsq7cXdUxBwDltuxkOl7jSg5X22r6I/3ym//+FO9l
vIXrfAgdmEH1kBXPWNZSOpm5tv59iJqB0XtAzjm6hEOF2eLZ1uOzl8f1lVlU/DjmCDzj/g0xxHTs
yyB7qLPkFGKBO/8+Gvye9kyQ+LuYe2IYB/XAChQuSd1FUBHG4jlFEa3wcT6MQ99eEKI/IY5cYU5O
QEgYyZUR7ZbmFL0oZ7Tp8ycpMoEhOWrI6nPSL5lqG7DBisEMMQY9WIbZ0ztWkjgpz74vKLIXY+KV
3wEDvzLqbrtS0pnRCnc5kVp7JDCuOvP+abjCOg6BnPJ3ws2ffEur77VMh3jJdglFICw2sijC+Vx2
9kUXfimln1UitM9h0+pgeaU/PmtWZt+0Lqzo34ervAusVdWWxr6qLfmScFVB9Y+fLdd1D3JC4DKm
qXrp3aleCi6vRdgXJnNoP39p12z51Qvxr94hCcuSU1jz02ncT4ajnwtwbE+OZmobEerpvuo8Rgou
A08o894107GUEKiXk+Ai5Up1pXWpxjpbdoJbmBRSNAdumiE4qrydYwXFE+MxTNcSk+4QZicvL1yE
bmi/Al/6zPb16BGYHorcZHwxPLfagCIJ71NQpFfVpfPYObgvYQEQ9eYUOzvPcdVFzW1cqu5C+Dc4
OBW1zxWhdFGYQwTW2vBxqCsmdTKr90UZho9GVcbrEDX05ver+BRkjHMxYwjn+6LFQCWr6YJm8Urr
sj388bn5YQbUbl2k4skrJlTJ8z+/H/UZz4dmUbBu5tT7QRrd4fcjeLUAMyfg0Ez3hrXps/sOmGHZ
G2pnpUIGSJTQxSqK8fekONMu9B92Mq5/YBzpW7drme1YOK26OciDWeNNCCphoyuGWBMvAteP2pn+
HGoSJMxVylfT0YnSC/1dkIh2n+bhZtQiNnYQhOiCpXdbcCInYiE6kdsaV5eUSetVY5XFYxnrG835
1icKIotNYZsK5pCxUeMSjAumqaG47z0UCno0D8dND5m/qghTi4s9Kd6vvpvSQepmiCaIA7uvPliE
kSkhszn7IxgWJ2+fSzK4jp01vFulu7Taol0Csu+XbYyttxjvwy6h5wA/dTGrGrq4GhYSnDi9pU85
Rg8TKc7uOGNF4YXWFdpkxMp8UKJ3RhneVmJVOgLLUKNfNDTXC8ZeX2S174FIA4uWaBwbzS7RQ0Ul
nByaJrZVv0yohpD9c5YUibGRDmpUUB1EQ8I8LFwcAzVYI+7WJ62x6ZmZa9c2kccDLnYBipql8amn
2rGR4gQrCCCT9aqKYNvr6sohD+B50n/LFuV8icaJdC78dW39FEt7Wzuesy1biHbF+I19wFnYmOza
Zni2veKzy52OJiYgHvNDmr2OYkOs6Hou+iC4+lPeLuyN6EW39jqPYAiEaNlXCwJDxsyhMKnXW7/1
uqWo9C3t0M3YQxC0E7smydX/NGJMCiK1rzhImjL5DKPqZbLs1ZR0oPc5Q/chBno9wUgBVHWy9ee8
EfdMye/y1nU38DAsKX56Z9H345M3mmuMvAxh8dAbpFJ1zdmbtJtqlLDpi/VE/Td1l6FWS1UhVaW5
e9eZGj6++ip8sa9BJUSawxycQysrMS6f4UEZJh09mlcLQp6yRdDW6J4mulwD/JrkLpP9w5xMz5RO
D1YmulPufuZoyvlEARtsFCG4fRXtSwMDk4nKdehJ+3RM57aMzZVvlY85ndHGZa83b8KiPJe+1cHT
rG+pn2I6vqjJGLUzizoZpKqR297XqwpFv2cbC1d45TZw5bl2C+J3TUSNmXcwSj6ay+5QsMCk/otN
HOgpcbtXPB+HfMo+cdYW21obHwT3I2qemZ4poUIZ021flMiAS25EVxBpp9tymbnjRR8RtZpRDI1X
ediQeHuqoL0f4/SQiojOrxLVcoTwC4UJ4TfIo9kij9DYF08ip0+G9QR4tRkiNY1ep5L5fo0ur6kV
7aIwWqOrpbVWd091ar7W8/+j6/arXyUns/X65Ug3nIHDd2lxj5ha+dkBj13U6F2WzqNM3TeUqB+R
+mIHuHgV2g5wBjYy2UVWqx+Vjh+WY6CdqZulwGC/DML2Etd2zz7prEJtfO9M9TTq1nfn9N9jWN5a
xXddk8aS5umtlTEIr3nLwfZ/BnZ4bXBfLHK7eNcJXLqVwcj2RZNUsBd1YfHmRFzL7ANbZQ+7PMBg
kXQvyOuf/da+qx1gRYV7TYzxkucmPfZ0eBWqPebQqqxSO1AaGYh2gi9GXeXvBZiS7bJI8nrTtVG1
mGjVQ8k8oM0gz555M7EzEmKvqi8eeaBcaxkXyWS3CxMXaq/1F5KML1FhvdFou/jsv46WBYscw84G
WcKtX1ugzM1gTb7TknwyGLmXDtvEtp0gRfsEpFZYBhjfsmQFm6pCgKe1zABKTLaFerNirH/lNH23
CgIwPuND7ZywQa4D7ABo9UOF4s2JcdqG5zpBKuzo3UWNRIQn1ZvntvscXyutKfS2SV1vsiE8tmU3
rJtGB1KHDFy3SoEvwl5DYXqHgdvuLTnoWO80+8R5f2P5RUW9ga/Kcjgf64rXwJ2G4GiRVzq6dXCR
lfcQ5tUP+jJz0YJlgalFv9VSn/5ddK9a8x7AS/gQ5+azRz8VAUGhrTTy1Du7TjdUWTU6CC4pzCPD
bjKys1U2z3pgJbc0llB+hWMMEHM9QLXnKLdztR6pSSTutOQhNNW0QEpjgQ2hR9t2Z05+1sofWU38
DqVd6YY3TJzcDT50j8AAYL7aoALWbucpaMJ8bavszOgpoh/V0g/35AGOcnvQ+EvrJtjDrfCZ1ibn
2QK8KkGD0AjEdyDSjYObg6KlcleFgLupWPohdwxvTiXbPedE7MOBNysD0l1lx68h1jRgVJzis1p8
6Q0exwIn3qrHpcJeY0UUxOMm0ZvypU6rTYOZZOTgfx+nZGbgBn03TLNf+jlr35utMfaC+DbtGhqx
LHZYj0qT5nYeyiuOoQ3HWrUsK3XnpHzJr0yErQ7bZZUYC41ocb9R59rOrqPHAi+Zc9QwMNZI09TB
1Q4IPlYqdeHpVPDt0TKDJfTGJZkW4apywxc7wRhe2T1DHfETjCYzgQZ6fRGn/lovLQ7WvrupW2J/
qzn6MvoNtfzvx7+fRHz8jApOrn8//5t46dQj4Zd/+r7fh5EIbziNldvfH60Sru6QZsSfvvX3i4L8
ho01EDUzZzX9fqqHODqUclpMio3WM/3sIOQMVSeoa4lkuzbtfV/lp2ikkZT130FKMYtD/4WGxzHc
15rAw6BB46qbs9VUe0XbZxGiZMta58UOu4+4mL5lNH6XJpqkdkSJ6JpYtfrvKfZYCfLggU3sgOK+
dJth2aQzOd8AVztZxvc4QtVRAAcL/ZiPIa3vr2kitpYBHiYGW78tC2dlhVlGfgEEHtm4mACgp7By
AreP53+6ETLd70cTI5NF16NIM1rZ7toeKc78xd9/gqZJN1NvP5bxHLplhO+Ao5wb0SS7rrdKjqty
FlQNy8EAZAfVGR+05YuVPsd/lUaLzUiptr75fQxQvb7B0Bg3yTW3dbGtIzrGWZ33C49u0ugGwQ2q
tGxtQrdi5p4+J9YUbCZJeEc56ZBiguhtUlDbO2xIB9GZ+h//GP/1kUP/j1LK5yYe0vigIFjsx56o
ayO6T1JkjrV50qT9BafSNsV9Y/hPSQ+yIU5XTagfXbv6DNB/yXDYMRKzjeFEgD2T41ug9FgAsxtL
b7cd1CBTh0fNWOPW18q1hWvFaMUKuDut/ZLzDIHTHHq4NjikIAiFXZEjfq5JgEgtjvoyxDxhdjdj
u24cvOKu9lbqyLB7mZ3Cwf0qRrUPsWfPJQIRe1A3Ecq7yRXhwUGCQ27K64A6u8jKkxb6Gzek6SG0
twbbH70/SnwAIMDd8Dq/6ROzSKY4MMmIGS1aj25K1dBsEBeVucjZ7rLY8HZm25/cAXi/hoZ2SjZT
bR26jcJ1RVhacUtI5jYdcEW2JTxfZZwNLzqDcEBTFhHTV2X9FjB8utDwEC5ryRUMCOIhb2lc5smN
zSlKJQ/jaHEwNLxnXYO8p0WcL4Yb1zhboM02Imk+PEXIQIXWdcUY9mJgXRQM8iyz+ImLERWndqNG
VR+QUt3YDh0BxUSiG9z8VLDwLwaqFhsJuZEN4wJrTrGv7XQNP36tNe1tmXqPeTGPPa34HJUyx9l+
HjGUbSvrdfS8ew379JKt6SaPLq0dZJRBeOADpMDUjfrN1CIjynC5xYDr+jx99lrIMrpJThujsWUV
hA+FtQUsny66klMABQeXPqPYorqfKPfBjzQo/BwftLs1PiLTYB3pKn+lla8BbQfFcJETEyaq+tMC
/tYg91qTbP4Z5fMIJaZijUdE8P2RENO3wcMaZ8ItYmhTra2+2DVOAOWpsDwcI8HXOJrtKZyZoiY+
zXhWPyn3GbpGtfDa9iFC8ysdtJsAzF9KRIdRk3z3Tv2sWyMMjumzmfMnWhgQG9sgAdXw+j0S8cSY
hzYIlAHVjUtbaI9qVvnDoUS31UK7wM4lQnQE4V0qBYFGuPEbkFc+vkC9ebGsGlTCcyvDGxOJfN+W
e5FYdxG6LAJK9VOvt8j0UC7BLrB/Ks08arq3zsvonJeM1lPviJSR/AYc+/RQTnXSfZdT+OpHF1Mv
nxN86KusSFOqSaD8vcOKZtvNpuuDW7fz/FeEx5+6E+/NWrvFJH/2/CeAH1ezowpROJ4K5V2Rbbsr
n1IEpeN9WYtny44O9pDd+wYmhaRnj44PU0kUQCXv06jaW03+HpcjQVqhp2MWxIzdxO1rYLnBtpis
Dy9y0oVURNCmdv4QBPF9OhU/AQuFMZU/Be57EriuiWDNkfot1lJJC/NjCocPj0VB19Mf5erHBm4k
YvK3MSre2snljFmtaivLl0VO77/T8xQNBctKPJHwDRPttbKGaEcK9UOt9PukXFoeijqlPeaivyKL
fis84HbIWckkATTHE0SbMID9HB/btFGARnLwRpSqXpH9NFqzFUarL0zPfKzYAlpfP1vuhGYcvqs+
Yq6b5AaCeLqIJv/I1reh23ZNdFQY9qcx5zh47ZIr+NXUTy3VmzNmp3zq983gX6NuunMsijKMeB7W
DYV/yunji5XjxwtD7Tw0hFDbJgB+64iacRagy/sycrBqYPwkmouOr6I7rb/2wr0jkAbtQ2isJbWh
8I1p0ZdGtZAJf26eTLza+F6WxkgFnazxCgDny4fr/BK3afHgJvjTHFaE2AnQEAWfGueyFap9yhz+
hOA1QocJPydbNaOOCjWCODPox97hQabji5sqVs8UVAyZnBcVfna1PR6tMHAXtq29JGHyaoZYdnFE
gsqInyofCXD/2Gc5coU0PP/eSE3CpV/8UHw8EvWV4zdOVlEjOKOpS+mU2PFHl267ZhhLKXTOH5WG
W2V4lg5/lOFRs2OBn021bJPxBFaTc5ET3zIe4//qgFtwxbCjl0uDadc2aMWHFxQrPQ4ugBo/EqlY
5N3y4usN933dr0dsRsvE4AWsIjrY83E7B/Arcl+/dQpBQzB2T7z7e3Sw4VL5tEO0AfqwD7O1nTPV
fYWInb1j6UinIsTp0S6dt8Eu6e7oEJFpcHT9DzXuEx5VG0nzJhzVyusdzMfz++SZ6GoYO7GvELK8
aofAp44cMVxYLApx/GP3jliXvdrEw3jnF/z+pO3aTdFabKiG8ZEqB5MKiduj7R2hYz/2kCBSkrJO
U+kmu6YG9FGLAzF9mBQcDtoumdrIeG1artSlNc0noRZBpzN0Q+2OfWUTJAajwwxxVWjor5P+Do3p
aWQEA+gOloc7r5Bl/aoN3btjIs1TfbB2IMrfqoQ6NFGpgYaHpzfk8PVsgCVYO9k3hoy+O0o7TmeI
DpsaybPUl4y9Ng752IvKRlTaJa2+psHt02lTODmbQN+GgX+RWoDPb2zm1musUEaqTZ9IfYG2+bFq
TaSnFarSxn2eMGmYffPZlsoi9gWYtrJ9Yvzca23QJW3M+6YcngvTPXU+s4yk1F7o2NoCT8AQ5Nku
1WhRQiVln2VDYxr/EWIvCKcSQF9c/UzOBA2s48zKnG85DgbKIslG0LsRVg7b3XvhB217yS000UwH
oWsar0QwsGUn4degcKqlkjcO/R+RDcvO1+UdGrWm2wRG/hRYLYJbnkAXCLkgwJUektuu9TT3b5Gk
rVqXS1zP5+lmB6ynTFEeW51NWKr7SXnz6E+cctFjr/wW9SFK6Z8haD6BI24atGczwwcqoO5wgAT5
mc2oh6Z90l3OT2CGwIHz9h6kTz9pzPuzlqNtJOqGxKMWaVQVPyK0pBmFPHYLKUc65XDoBGBJBENY
yFJUQZHvBU+iMHzaID7hP5OX0iB/tyYH1GzX3kivO0JwCSG0IBlugoH2Wr1heZ6toZzTmUHdqJqs
IG14EHBNpc+ah/tqAbln3Eu3eLfQrunoCJt0oInVfSMz3DJXeY71yFggtHvEXjxuwpKIoS6IsLoW
+4xsQXAo42nM6+9MKwHL1ubGos+vF096w1zaCWE49mH4URyGOsUd3pHnUmDLjs5OCiMuHtV3Wyv6
/8z1MtrVmjavAKnFCLpf89RSYARptei61FnEmVig+gMAZLjPzsArXvnde9aO4QIAratXc5YJ0btM
7Nd1La8caB8Cr383YhArY4M3ELvvljCi1wpvwdZrWn/ZDdVbndDfwg4VrYLBitd6i/l21M/wWlbY
7AsSlVj5TC0+ot/cYIDANsk1GTNNWRseWzole7EDg8YQp3IoQRO1K1Ckjy1sqrTT6o0DHcESnGDQ
9uitCVhYYKiOHCzmWAa/SkZmyz6LHiSu5IVBJ2BZESG9cGgC8psNJgKrjjHXatDqN9sLULmYFMaC
ZClXoqfWq+nJ10C0pa0hUEEBNHQyfH2tGD5byafs1LioNoiWarjxmbysaIzx2eGusdsJ8w0ygwBa
vFvvCjCURGYpkFWE343wHReFoXVLWu53Y+16q1GfUIyWIPQM5aQr7GmzqIBi0n72pHm1BtIZvZAu
IcmvK1dmrzl2YLd9auGugQBzR3w3nn4wq61O/OPGMlpq2wdZGHLVscAQi5ycWB42IWN95+Ql3MlM
nsxdJDXArb4lNp7ZmZt2YJMpnGpk/9G/Qw5/ywCaRODamyrHpoKBuE+TfTyOt0Ff9yD4pmSdWM6+
d9nioqzaU0tfCekrdlEfHDWTaUOYDDhS4ZuSGbr3E33aTYoyBJ3cUkJ9HNza22ptvLIjM0R5RYlg
VcNGdS2UlVkxHMGr46bTXnJg2WHpxRtsTDUQRdhTCMl9Gioo/fS1NUbGTZd0uN3jibUod+vN2Iwf
BuKJYyK6FdOzZCXSu9AfiJ3U5NFr44EhLTeGL9D746gjuPPea3sKD5Jtac/OUA5bLRjV7sIg3kRM
JxdN1d5xjt20QkCfjJjUdplMbros307hTW1kF5tUL6pXhXRdJXd957vPJEjQw8kLW/uiO7eeGmeb
dCgoR7YZywXlbKhupUVduOX3vQddwaqJ9L2RuNYGq8g3Zpd9iAgISI3RYwoka6yG72qkI2L50cnO
jBu20DuACPsOae/KbnAeD1ZOSBM0Crh0lrPkp2i2yU/0P9kOgkPMqh4BjWKPcvLaWOeGx9CBjk/P
PNKX+gdxLvWBrJUzvrhDIOWjGgUzd8xsZ/Km7CrZFPxJOz/3A2IxJG6IxGJ+QDsEacQ+xiyM5Ii4
XJFeMKbdmpLsL4Y7C9HUl7SKGXXg4NYNCQWnK8Ol7Eisa8me4p2e1lMc3Jsqgw7nAziE8SCuyvMZ
JWrmY+nmd13QtBw7Ao6cnfkYeuVmsqZ6YTF03Hd6kS8rF1ArPf+NqBGje9l0SbSTNXNluO6OZqyd
EBWg/BiqkzF19CU4wyHeCclAnLT3MogeFe5ZcUi0p94a92bOca/3bQxvLluP+Db7jkS1OnmKse/M
vSAmDu274PDlFCiEkDdcO/zBCzfmnZzMgcpVpc7acsgwZRr93BkYNofM3IxEISFumXbRWFwhwRmL
wHezVZw2A1B8R9FHUqfAhTWKdhQ1bwZ/D2s8DBN58LEabGwzprXWvoaoh7YjMAouc49GxVFowSvd
QU4iTYW2dsazzZ6oRmWw+GBalbF1SqA99QA9a+XsIBeCiWW4rC1LB6F/Q6jGgu320DGkQz7cfTi5
pS1sq8xWZvfC2l4wn9S/9FrhrJFRSFiKUOvUbY+wHrxu1Vfw/iHfcual/o1bhJ/EqFMdrsc25EhF
U740M2PFzDLDfM9s1I0tD44ZK7bd0lbvaHwjWGV/9rzxBDdYsmenh6HQO/JXCZJEarKziO7w9Yg2
V/xj5RUUHd4RQl9MbKThTYskhn1gIwPrg5y6s2uT6gGC3xsl3xV2j00e3UcWbcugj268qX+EobQ0
uuZtDN8bG5JUgg5lHQhjBdYzI2QsS9b5iDd/6vr5bYruGhCJ2xT9j663Fw9Efca7xnE/vY8t0KzA
hpJtl0sfYzkc/4Apj3DyBw8QN7KJ15bx+6KOWYjcsn6fomBHJS3kJHcJSFoc2PkPg6qnqduwlPP7
6dpC9GifpD4c61GRNTHSruu7VCyzHIZ3mLw7I2ToyDEOriG+PNI4VwO1P/WteuicbdARHJhHPZmp
5ewPxT8ZBjuENe3ao+OK8cqotyquv2K9jzl8UgEnQpZXgisPobRd7JrxppSad5Poxn0D8oOpCoNC
aKlJ4D0zmIIyoVF/lsRQw4SOVnGNwDpl87ToaCzDIX1zlGzW+bwtqWBg3XdvIvbxZZtE2yIFzaix
Y9oD58nCIQ4wT+tvRnHEl5gIr3yIjR19umx0kxtfN28crD95z7CLjqaFmYkLjv+alSGqrW11cGRJ
p8Ny77UgAZ3S1V9IuzhEJRBlDGdstqNp1qh5nID7GBVtSLGp60+TIDQY8h35Jvm+Em58p27Vgz4E
GUxZPCV55NDv9O8d89tJovqSR9PVb8tmSRaINwTDaZgW3CKcuOq4Qm9nE1U3S6FFefSmtDvmDSpe
ZRZiGSpf4OlqsmVZAzZUQmB8s+8q0/7I7fjFT3UPo9soNqxqnbyzabBuTTeODkijwNrMWLk8a+yj
g6kcWKAi9JiBj5D4UX1b7YfiOSaTe497GqOWXX5gri9JKsJJ4LWXpjAbFgZKzLyl4VNUGnEeTbHy
fXuLtSBfjjW2urK0FpmWnLxRI24CJ8RZh7Wa+A1IqLASe2cSZxoH9LCjaVvlQKpYjEXQlrvG0mvO
Jb1YN3To4VvALvb7mgK7r2/xp3hfQcqIbcDxHTnuVnO8ZOsxX1oJ4//xdV7LjStLFv0iRMAUCsAr
SdCL8vYFoZaB9wX79bOgjnv7TMeZeVFIFJ0ooJCVuffamt+RjrqhObIb7eCiES+2GiwOA8yesGrk
vVEG1p3IygPBEmI3hsZ9zCxqD1QCx5oKjqUtjV1BzEvPYP9ouN6V5pjBRh+NR4MOoS36GcucrmEZ
HoyjabnvSUXbcWqWiIjcZniYylVp9Oxa1AxQtoNDlFfFGn1XevL0+MmYW4KQXfXeZsLbRaw0hYSf
MTV0yIJI7VILrqIB8vLARhhCX+G1B3QgOkvJW4akAjtkoW2ZvYMLxt284jss47F+gxE7ZddtrOcu
e+/t2rg2OuIR81+BbqdPWZDdxpn1y86kr6pcoxlLgEMT+ClK7y4a7jIOBRS1qsHDuOx+tU3gyE/V
qGetBnQVy2JLojby99K0dzXXZb1qPmWYU5h6DtgYVV0PyuRK2R+Hspr9vg4PrFPsporoeUhAg6cW
0r7cC3bjsuP8jF1VXEQcv1Yl1+WcdnVMINRizzsSMlLuLVccgYkzU6mprYcSvk3jEzgCsyuc3yw2
w6TTrmWVpL5eMsWI1UtgkqPlpeq1BZK3DmjhramQv4amAtbeFsCPwE5tPFL9uJ0CuRum1Hecba4t
kfBD1yK6bVm5Gt6sWQAjiEl/j4qEMYRzqlhsnFLMdIf1Z53qfuP0/YMekmBRL21iUcbVpivVQx5j
oFetnOg5wci2o25aOSxOxFcEx8kudMKDo0fMzjloAYF21rT6dTNrxRZuWoKkM6pxn0/vjcq/QRvg
HwugZDY69FJvtrcZc4c1wpWnNKYEHGbSfwc+N2F18yZzykuv1/R4zXkEtz886Liy96SFGJsJRzqm
0KC1U3zSwQHo+MgfCv7sJ7tSXzIxf76jn4JYc0nL/P9vM9m9kwv73zv+JGL+eUhFKbSWdaQK4muw
Av/c8ec+VS0R2v38TB/fndZ/XjFIK3718zP5APzq5wH/+PbP8//+jc1iY8Jy/r/exe83+fsVud7B
vvrnLaEICD6tRZedZEOS0s/T/Lz67zfy82pmJMt8/+eFKy2lhPi5a53Kufn9+f1+8p9b/zzLz3e6
MzacDxykB69/C6Xoji60nkORj+ZBGSPuXRf7+893AdqH39/9uc2dZ/y4f35OEFnRVfvvPX++I7wN
hMl/b2uxbI1Bggdjuf33M/z89veD/7zWn8f99TS2tsh6jBAvvKSPDn7MMKgbwus/b6Q2Ybesf57r
H9/ivWh0/8+zARsNt+ZoP/6Ou+xTfYJzqV//Sdn8Cc+M/pvs+Vfo5p/7Fco5O2nhbf/c9Nd9f57k
5+l+fjFThbL3gff/b/f767afH/+R2PnXc/38+t8e4qkaLlNrR2s6ILs/L/6PdM+fp/odDPrX0/y+
07897c9j0tkj8burdrKU6tgWlGWGwNj886OzZInby5e/ftThomLg/t+/HvRtAm028ZaOiw4X4edB
f778dZsO/WtljcIGmvafV/jrZf489q+X+rf7GR4sH1Sd/3ku9IX1EfLJz80/DxAVftvff9mfJ/jH
7/96kZ8f//615uXVfkrAePzbR/Dnaf+8j399mp87/nWfn9siFGRkFlhfXdxBfuojZIQGI7RVMShG
H0ZuNeomVEO8/b1cDNaTZhNGNF9FZgWCiTW1pIV3jBJCmEiGdiKu4HQfct9MU8CJeFm30tKWi1jq
c8K9K1wHO6a/zWlChnSyl+/o1jWCLbas/B5+846/GRI5rTPdhXwbNPreW7hPEPnrLqblCLRi5WC2
X40t6r9OQrQO+uvWKIF3c+EIOmrmNp9upqr/FEGwSSP0BFai2Hswh6UHWC9yXZBSLvCywtQDoIX6
p5eND0blpduoRhSRjyXiosZeTUYQ+2ZOlRSmV3mJM7mJdYBPcxWdJSqoq3CZw5RkEw4TOeuklKAA
qu0NVDoEAZTCTNGBb6UquK3qDuALHCtnmPVb4UpzPw+8M8l2dXSeKU3Y2qgUv2FLoWO6bbiNl9xr
wQy8z9nq85luSvYq7PSuhQkUhZmP5gcaOOOlH4OpBaH//GiJ7FBU1RUqXRJvWvFaD/WR9M9sSwEV
+zbXdiqUcxQykUoi2m7s2MtNWxymqDvTlWCPAVpzpUGj3YRkI+gWU4BAiXg71Hx2trL2UEeih5AZ
Im7+gbQRF94OG/PWna7TfvxuHT4YcO+vzNQZj/beOZzShDR6nmfJ6DMqwAnMznB06hGip4R9SxM9
1/13ElBA6joVwTjb7i6YVw6Umr0yGX9rjbuLheSTJhBiVbUDmI9xeKKWHLdAdImiUO2nE9/kIUN7
dIE8VtJK3lnaNN2ZGgzMbtCozAH14MN+a3sv8hnf5/tKo0FQQccDE2QMO7H4pNFo+CaJHusQXeMe
dvcYe/h1W970OKP5DLECgHzgH11tLSI11swgSeMLXRhkGeeSMtnZR9q3gmS2acar5QgyE6musmj+
YoRNmdwyHqjFm9Kc4FKa3UcNbXdtcvqtkQH2q3FCKhdF8KWEjnc8wF3DmGLYNHhDREt2WoZ8yxKp
tptTHb2zmhiK5MwWUb48B3GKmB9EFZo1si9zgzfMa0mUZJtCAfXvxn4iH85GR6dt85DcpMlQq7l2
f1VZQWiDHr5PvbaFdKytB4O6zLCu6CdEp6jAyuVFn+CBiFjEAu8b4/zi1RP2UrE3tC/Hg7BsxlZ8
sAw9B2au384qcCHmAKuK+ofJcPGneefOpfouNTqvad+ADk8/UnBr27mmMKbxSN69+xQtFbSd5AEu
qaLbiL6gF6KVZxg/7pq4CZrihgFjhO5EzvS109/tWlD2TE7vd819m9ZE0Q5EH9GplF71aqj+wgwN
Rqqltpnqn0pChtYCJPa6CQgnRA/PfsMYIWZgC0c+xbgjcaI9SECdOtm4k4l40uDFCmxrWcYeqc1r
HRpadbRcAyCJ0e0NC8EliKbn0Ovfg7BumBqXn8n8ArNjQKYWfegxHI7WfMR8/9jjPjgVsYLOcPKM
rS57712NnbuhXTVOiPGSkoJcBuZ3kaGn1uVrMtgXdJnPfeadwSdBEzWGK0tHf6dmkfg9khZVgZ1A
H0JrCv5ZFEkiSItoP/2SYJWC7CEtujeDtAAY6tONSDTwP3gGJZ1ETBKs3YJBGLh5RFIQ2NDCbEKO
iXVTdqjjkveeD2nVVAhhsFkcYMFHK2xaOKHZI5LDlsGYO0dtebIAp+Z2cIsaRflDADV6GSHDlt5Y
BVCLAvIBGryXIewgxi643rahHdG2+XNlQ3m1CebIxjTehCn4E9noNGRGJmKo7P1Wy55kYoI5W5rT
z71k6ksKJVZKBBGx+Vlq6Wcemx9tTTY5Ddd1p9vhqnNyHDMd5VoepOvYQEjjZky1oil8MVApkMKT
s4yX93pSX+p2Isd3Olcdjc6WhpU58IYjkzxFrHe6Mht/1CR9Tb26Zm61ikuIxZYTsm8Nx0NpcFGA
BJ7KaotehPaowtufkEvLVN1pHcxDWXmBqfudW86hruV7C8O3HMUNSEKScfVsHxlOvQoD7PsdXIKt
dIejYrIeSgDoNVddUMYJunaSAzZSY3aDuG9C31CMm8DSPtyaAV/QjzsrtpgMDGiUHAnhrnkQxrxz
VC5ABJk7ex4gSxePxahvhZEhRI+Qh0w1mbDg5EqtfPF0yOn9OozclV3Vd2iAH4hGI9dXZRvRtA9R
M3+Uo3w2S3Q1tIZzWW9lSPafC2qGhqvRImU1pLwCcrR2y5ZJaslQRgryCgIUKrHcAfjEXYJS7ZWp
/ZsXZg+y6s6jJJlJHxC4kgUkstd05JhI4KqaHbWB1RM5hYhowucGRM3epJV5E2sNIbGcnyly2mzP
rhv1IfCXbQwg1eUdrjk33wB5vIUtM0EnQxLqlrQJYia+efoxOPGjVY+vfT1/JQxp+9DazX0M/SR/
YL7KRI780ApXaRdrTMdTgy9WdC9mBCklIdR+ahA7kmN4FV743pITFnbYcuhu+oWbI/1QzlcLQWJD
XBc0JmIB14Vg/EQmPTK3YVUXOsk2i0dIFbdpqLNLQhgBisXbjdI7vOYtOd01Y81yZEyPSS1caxP4
yYh8CKyrpzrr2C8HCNqFY+4XHXUN5GlVOelJ2R96jvFIH17Iju4OevUcV6T76lP25DXaiZXvPm7I
QOs6h48+vBhgi0vb3Klk2I9lsG2XnLQtsT02iwRSiRjL1WpgTPgWTQwGO6e6xO6iXiDjEz6nJISa
BK/yPuss1AxmgUmFsxcc/FeWjccyHWyCD5pnVCFn01M3HQBEpxtuKxW+EQDKGMSjDZUM2avjeegP
MHuu25mmliXoDc8cG6nQ5YpF7LkmcZmKZvRdSz9zSu5EN80HD2dymV/wBqC2wQyEZ4bTpXuWirbc
nEFkacPyOktokODy4dOERLGyYA2XMvuqFuMKSL4B6XX3GNOI3zcRUxUEPQ6uBTwG6M6LsD8h3YpW
aBjfsMFsWHLNrcwX5lJ/ZTXelSqrdFMHaOmzGM8Xo3VLQ1eAhTpPUae6Iawxa7Zp8lt8yA4fowOM
gwXdyDed6XirFg87fRYmq/k9empSoohp2aKhXtlErN+p3leBVA9c4Kgkb71PSC7d2QCGT/CdvXcD
9aCJid2c172h+YWjRT6lMXRvDbEMYe8y1YgnfotkDgyj3zAVyUqIv8jmOXkowmo0gXXI+IxZH4LU
PN3nc+8e3Dl7dijqK67gXV+hA6c2ngZOz7LnYhifBX6sPhyuRy/hcKnjO2hz0AqBK6FjIIsZ70QY
l98OwPQVAlZcZ9Zj0LoXBCe/yEA94+0EVmpgEgpid8u496oLa9KZSMCjydZ74YUShGRq+8qM0ydq
7SdXWtXaDg300eb4QVeKYYvbjxfX41IDXzV1u/cQXE3iyFstTGiPyxrpds3ZAUi6oXdrw3OiGM/S
FfwSZy0zsU3C+JsINqFOdmk0K+buZEeMw6MNXtQw7ZHCSuPaSsDVWhL0MYwMe4H3W/TGmbn+oiVG
hEPK1qaemWLOUb9Dl2u1zLcNt3hEQfSLnXK9ttMa2avBxN/hoNG+zcB8j8v0EEimg3GkTpW45JUO
I2rJ08pyCtHZDhHcgb73MOUks33VdN4DrKgvRjuWJ86QWP0F3z3hlIYgX/mqD28IDBaISOrXsUmO
XTHfzRbNmb56q4FkY7tBNKaX0WMlkIyOFYj3AQFtrYfUnZjy0cpiAHfRcpBwHyBOYbwy73s5rWLI
xUlHrAnAobUA6LQV1vRg6piXEs7AiE84FXG4SM6+bAQlm0w5K/aIkSFRgoxv80i+afuYOZylRKLX
fm7wOYlBXMIxv5qwMi+bJJNyrL1qU/tZgzEgsJEhV+1fzPakGVsJdX/FXOtelGLbC7ZjLFIg/3QX
H+j05C7e3SHwKxheRqVZJytqX/vI+mVKbdoGZn+vQ0CelEGyRZhl67ihIrQ9jv5SmzyfwgS2fkTy
ETW+ipH0lan1bTGuWMmx+2Ko/bNuruIagNRk6rcx6vpVVDub1GN2r3kcJY5tvtuu+xUzX8IqWB4s
c9j3k+kxeTDuattDOmV4iIotrHNpaS8PAJNuk7RgCoD4JCvaBBkaiCIdo3epAxLIsx4SHsQdL4lR
H5pAnTQEiqSECWxT1SMQ4qtIl8e+qYkgon4eFJAqzMM1LKLF8pdsVmU7X2gFvFTic0KSVOUziUEl
YjKr7W6dYnh12uEjztV+ZqgtTeMNfae9gU+Ukr5Wr4KxwdY3DwwEOHgqcd+nzm3HMHQ1JflVj2NJ
Y0a5KhPvNbHRn6B/egjUXSd0BqFs3VekwGSM+gKIocVVZouzMJh8EnHoyxkmWaM71xW7jh6wxCZi
KuCJ4dHstUfd6wrgw9MdDrceTI1zmwceg/AkOLDVenG9O5deOyKT3CHpcjEsqIQCmwJTOviSErPc
TIN9RDa26ptup5wI/RCu5+yxxgF61JNgzzG5bqrI8seEjBjkdtzVjAsfKi+d52MbYro0Wnx+Iel0
Xof3FIbmUOsvWpYd3aYzd8E47UoCiso+w/RSOx2SKvUR1e1mgpJFfYEnnAJjADNFVcnua7jW0wOV
tH3QFuVJH3soZHrJy0ifeh+quOW9FLWFBs9NPicneolU5E8ThmSNkIR14pmIrqbnUsSZH5i7DAzJ
quih/LS4WmTCaE90L2nBhD1g2rkJEv5rHknPXBAG3I4GFk5nz92SRXwl08dx5Optlwhaq4GSo5dq
7bkk7TAEIFrY8Y6i/KwCJ1yRjnpRYbS1CODC9DqeqtT8taSRB1HSsWlDj1yrj3iYHlNUbFut9LxV
zRnvexokdMvjVBqG9lJMWy/DrTrFIVpPqMtBSiiGVgbhug58kfWEtGKy22QBvZA4/iyD7Kw7aJrY
gtls6+0fMO4+IgR4ITaBBy7Nz8HC1JE9Gsyudwjf3hzULM480j/x8kNqVZ9EfNpbp8w+kwyr79AP
29qMLnOIULXmy7pd5vf6fN1E3t65GbmacipecCq/x2awNe3+GyTLJfDwecWsUYbT+HnvPHnGeCLv
ECVHzS6+tJrrvhHoypj+OUyvUs/caUsrPKqmc2brys9ign1iBIySYfOqqoYnzlHUIEaFyGUQ0m/C
acfjCPPoFqhtdDAy/REPqraJmf49CQL80BcHtyr69Mbn2rWe0c88ODkxIh3UFRudBYEVQbxC1IEi
CS2lw26BgpdzE81uWe/qRm6tV12a+D+spzHvYNHH5FHw4dEUtG61DMKhEtZLD/fDCId+QxYvEsnM
C89YCB7CWe6NRfcmwqilFCbMCcEIyOzFpIi/q7Ny+nC4HnvzBhjmbfXFwhuEiPlq6zxG/W0m2KnJ
Bl5rMtRICPSXqGlNGPLlxc6GhxGdwhY63E3i9GfLQ0fmMpMVjGE3bALPAzbvcbLujXek1O8OzuVW
58BM7ScnkvcmURH4868ib96laklvmI5tw9kSYp12x31r6S+dsn9pDpIQ/q4DpqotblyaMcREgxCN
rZVu9oe6u6S1vGpZADxB/lGjjNdg2bySrHOeG7QaRnlOTfjrWt9+VPW4aAWeso4sXTqk0PoA6uiE
nRJQxNFCFdMVpbefddxUNhPkMlC/CtHfVhGMUDex2dN0904mTogs2jVDCmoqpPYuE0vemKZtSPH4
ogAwGMoswS1J+RHlEfHj6bHBW6yn9mfkNvSpCFHciMwItyPhf1N1SWU6rps6O1T9iJ9Er/yauOfU
aI8NqKyGsB4/SfHfJsr6FQXFbRPbPm/h1EXXhBNe2nk4Fxr0mxTuOGFd18Fg3QVKw50RfM+F9mAu
njUcOw9a+tajcbBnc62FOpmEg4m2M682ljI+nE4dTC++h4gTHsoi/VSEWvNBZW+T0T8TfskSZuE0
bkv+5ni4kBB5VSbxPRYKAlPlu77InJ0Slmw1vXVVOCwpXslay710Hc2lWM+mg7y5++lUjruRJXNj
TbRm9dgENku0sRa9eViClpnqOSf8CBX0Xe4OYuXo2isZLGe99qCRF4SRdVig3Z0qSyQGRMMPCBZJ
aHyJs0asv2u7+rCt7FdQVQEFfHmba/UKCRuLi8QdE2D+kPVpLgY/wPYq6ehlqVGdrCy/Rwy5Khw0
JAXql2nAwhQZwXOSoIq1O8gv8+Cc4llYjKkR02tluJN1QSTAWs1jsnJAlW5nogSysniXon5DOn7d
54HrxxynnCHPuB0IXO42XlESMO6S4t0ka2cAoutoxdpK5osWFEcSKeddbVu+3UH64ZKn+Xa2dk3O
LlSU/d7uUZgveurRxWK3/FGV5d2NDs0bME3syqnoOIqLKyt7giBD8mZ500TqJerRvi6H4DzBkS4o
j7ah5EChl3/B7gdicn4JHHWhc3sdtAGIysAcWJ0M306qEyznexWZr/koBRu9iLJ2qHauN/uRUFwY
i/ge9QLXYZ2mDM3jas9u7F5N+Uulkg92vw+Dq9TBwQ9iFSSWQhB4satzUwWvlAekCUeUKAGN+rPm
Cr9BR7VGbJ+CYjL3jQYKWU8mi5KhDs/5pJ1Lp9Iu7DWfx5ze7tw5W3Jiiw1Ki4E9PUIcDDV0xkWW
7ovmijhxBgQ8AQwr7YN9L1ly/YOIyQQeZ+1SsSs/hEu+OG6xYx8PbBo1wIxTS8Rcgui+muzdtICQ
tQwtcz3XIZMIh42aG+m7PDB20+TVB1tzkeNPnrvGAQYMdWrR1EDm2P38+Pu2IN8nnJeMb0j3jVO0
wJXJtUqR5ejk5S6L3E1YjC+uiK8Y/HRb6eCpqr0JQH6e4jhw3iR9ZBKXgQ1Ynbbn79nOBoVqJwI6
fQZx8q18mrOm3fVU6M3ANaxvaEDG6p5At/dOgYAiww+3hzYchNF7cFm/HQeE95QxGqrpG89t3SOX
REXQ4k3ROkjtpUVpLwfjCzcwJw0Vdh4Ev8hYAZsjaaFDVYJVSzahjgSrkSxLbn3EObI0zzVEm+7e
CZyPyDMxv0AinliEgy44WHN81gUdK+WZzx4IZaQIeISv6uXl4mUCY0mDnMrobfDcJ1dAxHCLvcB/
s+6n5Dzr8i6vrqsEDAPKmvsixOGOkenQVIKWpnONh3HVOO5nM9oOF0NIXnZ2myyjA0/LaRuOzUno
4YALwuKM8IrJ73R17Hp0j3VYjyt4sxuK64HT2joUvfjydJvdG/wUdOKw1emEyqBbGU7VcmRZzsqc
MN6BkLpukv5lzFvKoTHB1mjl30M8t1cqVbuQ9rZus1O2Qo8L7ASEBVeV70X6Szw5V174jQoqOenN
4kVgw1nFbsHymNznw1NgYUvpXfZoUYg8tsT6PaoSlXCJMoPIxhUgPkLmCRZOYt14Tkk6clMFpC6l
xQINyt4Z8UkQlbWSvbiwx36Qev7c5m7maw0Gg94AQRECQM9dkwAq1CkJikz+iSGbdn0v6BzSpEKn
SdsT4++cMSvB0lxp9XHW5GW003SHMohHmSeLWdhWd+X7jCER3voSk8FwpQ95VLsw3hQBMKVGzq5b
ZO46ldLwg7l/MDJCo3UL1mUP6WdFiDLki08CXW8aQOD7bFrcRRmeEVMcVK5gd4YMptqZ5pPjEJJG
k4+rTalhNqVjlhEvGib9UkCbr7bE/0q3Mtxx7+ZGz9EsDSbytmX0FLzVdFgwLmntPlJnjAOYBjFU
hiTwdBQjt/AoayBzNDs7XfN2/aXXFgRN3lW+V9gNNT9jD9kP7qGr6fjFczcwL+OA8awwhcHRbBDP
Ab9r0u62zhkCtXbLv2YoT/Tlr0IbrkJH32bMkCMPtDWppapD0mOhYTe1i2oBdqCL9SvF2B1HKYuY
Yzp4bOKrQujXXiWsndC7ettPJCbVCQaNlPwbsghXc8jFIQxFexrot6culoYkHZ9kgQ9UV49Mzfj/
kw1IQyCn29MSL1fSVmffymwZfWFj9dtCt4iJqIv4DFfZIWF9oddbo3ZqOIphgAELVMg92UC8eF7h
F/ZSf5aKHI3+YKespFlcPhVytvZ4zhKWsHI6inaZCZFtseqMHN+WQ/KJEpm9KjvaaiLisNAGouuZ
N+aKE41tlrSf8gzbmGNA4XbFujChRNhDhW+WU7St3OWUvM6IGsV/wilsZY29FoIkYD7gM/7aZyX5
bANDSSh7KRoaTvtNPj41kr+4tnlJM8VgNoaSZY2RDOTtZyITIQBj+HZpSp7C8lanhcIRxaCb/woU
0hbKI0gEP+C1jWraWjVLqLFUWQ6zHl+CfF4nYb8XbNxXupaTHNuJYsew2IrsYushw4yinter33Up
1F1uBn6fTM/gGM5V7/RQE5ISPSXWimJiRDQDEBjjmTtp3yLX+ARsEOmWBEhMtD2xcDONQ4+gZAAW
tM1l9Ql4mo9oSm76xanrBu4TkHZ3j0+p98O6qlYKDSqs+nrfFaem4Ei2A1xTnEiQWQhmnZbUy7Ew
D46Js5OywuaYE5XxOYZEZpnfPTF6XVHfelXi23Z9M7dSP7YxxvI2eEe7x6OFKTF0PwSQpTZjxZKZ
UfFIbegvAzNmiX8qiXq/jbRXrxEuUoVGX7PeISkQmuNns/sRpYKZDmOvNcpYao2ZWoQwiJB97c4s
WSvzcUo3XLYPiRVMR4kVZxWz9RFFRzEbliPxItouq+J7pWX6tnFvTKFRGOrTUz8CqGp1usJj86h6
JiJywHcXFmQMDx54nTGbeffhVdSq10wyIrO+zT6+gak7sQnmqtj347Mw2Q50+NVWkUeKWUJAjU3S
b4krYUlSr6lVhhY9b9m/Ao9A0x1cpR151KL7HFwa+lVCC74PtQdFU6A0M29FFpyk+WE99gQIcpVT
uY8W5J1YCchDzgQ5LBYHAgRvNVEBobGh2zgzIcSlR//a6NnzQY2j+V8VXzpUe9XrVCxy2BusPbu0
KGF9Zr9wlAc8FnOJ5rIzNp3mjr8o4ajCV9RUdraLLDCec71JtWSf67CFmsC6qVsvOZboktdWDR9p
yQeqvBPHUbE2arw2kRqGC5kklmgQsoygs6LufZrKa66wCVWwtcJUEsNELdCBLCFiZXvGWUbX30uq
G32uPpMWLYiKknuT3KJ1VNN6jcgn4zsaJxjouutCruNc+6DXPrxp4Z7pKzJ2TVx60OcP81h8QMA2
Lo5ga9S0hOzgzEkMfd6FUO2uCY1rr226b7nmOcefm/CpfPQ2nYcqlfy1rfsAuGDc5wjEVykSCBpE
KYEyHmTBpp82Vc06HFRE6hLExnGgP7dVBILaNJ11aO1diWdMzN5zGEdAZRp62iVpH34TsJHJB0KA
klUzlvWB4POH3qnmnYkBye+BKY0pgRwscjisG0jxnDy4iF0sSsrF+2swiaOEY42VqOzZeZEMajVt
d+kr947cM1LbZ/yqldFclKeqVRqDpOTxCOA1xXijHpLrJpho8tNmxFH4a+gMmKQOY/mkM54sWTuo
O96qugh20YjBugRd1jjXOROxDRZ25MQo54NK2/aMWI2MsKcSaFmCaSuQPdbwktigbtzm0Ln7OLgA
JbsKJXsVtmXoYCt4sRoRbKWBHtqrCIKKxy+WXGBsjntjWJCmu5Q2jITEMTH/FFyXyFFgJ4A3M+hv
kgDXeGyTaK6KPNxqGfi32nC/HbvHe6ieRoXSTDSUG86EwrbFim9Z86cY3X1jQWdNvh3JATrn2Uc9
QtLQHUXtp6H6L6bwNFjVY5MiplAcXGb7MKbtyWtQ+ODT9NGZPxopXAPHEx+ib/DJWwZoOc+01oHp
nM2wWmXMX/w+lAcPyc+xSsZHY8bCF1Ya0/aSD8ARn3ADdl2krXGKZNsxcJPNkGQPECKYmzo4+ZGR
I6ebrsltaOhIBK/RDQoUVpV1MMx+Z6qN1pN826VkNxbdYeqD66plQOzQi0iNEamOw3Nig3rOC/ur
mQmwBG9AlUrwRnTCkAzXX0oNQVC7TQU+rXSpzpijXMskwtKdthg2e2tf2+pgQEzq8vFem2bjqkML
ZFY2l4F4D5fCpni3vszUAmcMK0Ij+YY+V8rFgM+NHPW8RvRElNBJMUuj5/ZuCqXO6D9Z7Ql/1ZTy
Ni0cZU9EHC3xbVbC5QtZ68tm1wrjIPuMSzmAZD8zqrdMktcUjNiVTO0rtLt3Ahd/KYjKHP0mGXb8
X0Q8rPFBpVs5t+BqaUImSe5rWsIEzcLPZ5YgQQQuNjoMTGztJe0ezTLCJ1bYY6KSR/7/d86vBr/k
higFXs+l6U9eLr5DtlV2+DW2411rOl9Vpp7dqb1nCgGFlDQNPnTF3Bl3GYnsbDmMRb3DHFXDcy0F
eCM98txVl881W36dqbMTWKeqNn4ZwQBmqUAntkyzChUifMlcYGFFdehHeeqb42RNO4czqEC9l7Nw
B1J7sbr4uzFxYsOyHncloGZSgYOo+Sqc9tmrQrrRRXldi60RcOVkTSe/ytvnor8aAUrgnR0Ynvid
GyOp00W1DSlUawKWfXuxubD4fDrmFwNN149m72pEkrYpDPGR5eEtZuHoCEPoONrzj6H8qgIQRuGe
nyWgwLSo8x0xarqPbM6muoDYWMidMYzhuVVVvQ3b+g4fmE+qCKd/Ko4Nm9JQ1RpGedADuVcrVniM
ZMlXBHEN04I6WAXh4wE4RSHp4izRFIilQ1+bBiwQkXeis7EeW6ImXTs2/NEpHqKqubE64pOBOvA2
4s2Aj3bj0i1fN/T8JMDcVc24fB1PMPQcKz0nsr4NYd2uzLFiYjUyxBjzhGZVtquVBqCkulazbkBt
Jp4Ob+IGW+KuIEG8LEB9dPSE4wLyjiI+0CW3LoZfvQ6iuvD1Sh1Dl/iKUEeojuLIAMDow695jtks
ZiN+l76lBFAhHDiKfgAQnyEDvToBrOCFWrzRJvNdqvpa6Gqfk3jmK4N6N1O4Q6irtXWRlbC2hxsV
Wr8qcQotVs0xHhzGYd8eGodS2BAre++L8LV3ml+idp+YoOzGImRWkp4sNqVRSBkxhua1k4zX0YCk
euhQexiHKswIZqI9IHN5M5qY4WhPNbuq1o9wZUCbNeZzO8K7qWmY2jmYFUVGiVfISzFb94GV3AnW
lK3rdDvSAHZeZRwDruSCtLCuZEAmQSYlCd1ILHAJFgmzJgAUGSU/uSHFToUupoVnrCsyV0tQ1b2x
ddSSKkiz0StGJABadhZj8xkk/WfaMqtI5pVR32V113HSTFhhyhd095/xaH91fekHkM4tPat2ujYy
L5sAGdbs2mX0i5YsA3sMZDTPtGurnB8i2yFYaNzrpnXAlFlvNGWe40Fb8LJodDouiHaL1/b8jZba
r/WKC8b/sHcey5EjWZd+l3+PHjgccMAXswmtGVQpuIExFbTWePr5wK626c5qq5oHGCszGpOVSYIR
gPv1e8/5DskavbZ3TsUOaw7fkKzf0+SbLRfAQXKkqfuIJczi/Ss+L0mzNegDrE7ilcQZ1Ej6a9jh
OmfSeTHAJKwQ2pHgko0XJ/Oe8VrR4M68V7PuL51fPHyg/P9/6sHLVJJd8I7uLN9ETVtH39v/+SPW
YEkesYTQRA78r38lC/wp9YCchzAK3vP/8o/+CD7wrH/YwtKuIMjA8SxTkjsw/Gza//0/hjb/waxb
aMfWjqJRpIgc+CP4wPb+ge3LtDSpAsqUjvi/wQe2+AeliCldzxYuWSIkKfzr8v4fgg/E8kP+PffA
IjdPSujMyqZ5ZJvyt1SSajRGeq+NOBu+eG7rqsAG2DungilLMehvI3v9CYRPSH+yxZAOMPWhrqbw
rGeBQpY/dXDSTxlkkIl++2MWZl8quD3njz85Y4qKSoSsFGXw3cafnFvNY2EY9iXMQZ3Ookw3CQb3
kzWoLRqy7Bwk6Ihw0lcrWnLkFDvkncoqr57Gsf9apvAzXdU/NUQrPFh1jkQlnuXCkmlOlkvgfTFk
D7zW96Y1RgivKmJfWMLxiNdhT+sy/9zGGFxDq3mwrRbqAMcfwgUeCWvrN9PEmSVymnaVzkO4rK2H
bGTyKMPeJDVA5M9E3DKUowDYfqSztKHPuMmV9uNs4lJ0fXUnVc0A+uS8S6cxH8fers+RY3DR1XdV
BMOzmwEGnGPyeqEErgrAk2+BaZZwE2jlubHD4S9TkPSt8czxgii5lDnzxLzrOQvKQ1B5+kKfPwTN
nWRH4lUgNVYsiq2U7s2bCF8XuK/WtojDi2f3DyXuihq+Fmgto2dhGnelHeQ/J4GkrBsa/ewRltpZ
FtogZAIYfmPzAcu92mCSzhCU4REgA6C/qFY9o/Xx9xaDrXWpRP6QF+k6cTN1GdvpUMDduQzNeMpD
6bC19h7pmqF/i2E9GEF9jxDLzsKADxHDCLYMrK38dkeyx9RdzbwtoRM8eoOJaMntn2bfxFAKy2RS
VnuzUW9uydr0NrQKnEedCqquOL6GrfGG2DDGFaCrsw9plvHEpyBrCXvvGa2GZvk0VAzRHZeqb+oT
D0md66wt8NrH3gsasp7E1outhE6IKe6NHpkDkmq1h8WLLVZyb5fD6d8WiD+ewP8I5vstXMciscS2
PZYE07Mcx/r9gcPGN6RE3dVnspjpaWJiAtjO3LQd4WR10bUxO6i1kp5EGIhjHjVfMZA1JMqiyBcB
suu/vh5LWMsj/m/xSlyRTX/EZbfH4KBZCfj/39+f/hUVaODZLA10YGcdhANxdRnudoezSVoOT12S
2UezJ6m+qRrM0516w5lhPPqlcwbksqq0ZFgbV2rtMxkiYQ/+VAp6Ksr84G2wh4taDJl2hmiF9w2y
Yhy8IGnRDq5rTs3nnmD0tXCgDNkiUfs89kg9bxyGNr2x7tEzM2EMrwrYbwVQZNd2/MNAkW8eaF3T
DUFcLEt2QnsRHCyIkwco39e+w0EwTah4+96D9/Yg4IGccZhHyMHbdB3joL6BZGiln30z+tmBz2q4
2FjCa23P8UuAAnISoXtmTAFxmmg7Qt6FZECirokhgqsSJnNBSOjrrgxbyAf5szUZjCWC6cmrmdXV
5ieye+0LLpSTsgz7PtecnH2yoJ0YCpXWHFXj0nox0STTPrHj0Twyun8aSyum3azpZsWpfbTD8SgM
NwOk+SsjJGNfxd2rqBUPd4SBuZIGXUId3qbc5DF2zQLWfIwJJgYblH3NAGYxCs2Rq6a63bSZeEcp
gs6O3u6ejIPPkMohv7QJ5cdQbUqKyKOBKm3lUnWul5msgXB2O83Z2W5y2oQB+Wh1IvvHHNYHAtIj
l1QcwqmoOSBO1GtEcTnVMOLH6MjBdbGslF3VQXQRK0v0P1yySNZRXBDXDg5RiMDeMu3DfG64KBVi
uDR1ekAj0pzDhHZr7+Dqxmqw7tr6K5xoeEIKAS75hGpv4+LetC1QCMdIMOR3fNN4eUZqx2BsD28B
suznPsR/z2xo1/Y2Ost20sW5gkS9GUmdw9YZQ2or9RYnbUV6jg2KCMQcv9PD7PrPNsJ/AnSj/toI
dQMM523SbhS3dNEXdAX2N3wuhxbaLyIfrDiWX0d7YX3qq4lTME/HGgWbu3PpW6q6BcNb6PYcmuah
ILjz4vgQdTne7+IBPQ8Kc5rovvYugRM91JwFVq33Sv/ZPqZ6ilee9N8dPUU0qjiqlCLk6ASpPQFJ
2RlorkO3IqYj5iwJEcDJ16FqCwLsC73XYw/yUNYL3d7r96NdbZF9vzR4Kp88lzm1wQ7gN8Z0nQI0
0faYHw2b3vdYOs9yFPYDMe6lmCXCC+u7UUGqGmd+zyTyX6TtfioclEyGzPdMZaNthensMtXI5sZF
ZT7eU5sQ8inJb2VcY/emb7f18+iTJWCo9Iq+D1txsonjiWlNCJiwmXoUYkylAXjpbdgwljP6KKff
RS3gYXIHYp7ssjwBVssuVTGOe170xIfKYKZQwIy1IvKNhElvJKoCdFij3npN8Rr00ze77OoDaSn3
uOb03lZgKAlSeyJFIsInkb5pw8aFs6w81Vy/hSapMn1okCju1J/6XL82HRpIhD8ZRyTDxhfN61DU
4CxjgwBusGdxOqPf91/c7kutOe444t4yG6IEGt1V0AUtNKcWVhIB9LEiHGUgQa8ICYvmXOHsh9L+
XkapfZPfMxrt1AxIjqthZzuCcWHGvdj4HCuwtTeR2uKGqQ+5799DVR9I7ANb1Q/RvotCuuGscZyh
eRhsiozGlZdy7Nvz1EaHdKyIyxROdbKH+g2AYnwwoO6VTbSvzfaNBJpqU3sI2GeiNwiJtfYwrLHy
L+o4IhcRktjTaUJHsy0HEnh9BOhO9uTQ3gA+hLhrHp1bSwrR7uOJzPB6hEwobq6LLgHx2KHGiHZA
3gfcsSgfezz0cNPrSzmVEydvMpPZOBTeo/Znht3ulnXdTrhMtn0LNVctvLs2A333vAk2AawGNFgC
pIbsLlO3qbi2FRQL2BvQA6MJ+oDny+RJTcbZLqfmnH4wlQjybjWsWMAyHKeNBXmk9IufSnUADboj
+tO9VMWmqiJr48ZGDPEqt67wTJBwziHOnNCgY8bRPfNm85wjm9/hCvo1MHVahW0yb2wmsuc+h8DB
anxICODZ2oJ+N8gYd+cM/A2qEn8NwzYnbJUIQtkFPxJN8HeVRIR4F8VX07fjUy27xwIh/DlnMbnh
qLDOUTcb5HESHcbp4Zjao3NsaRyJptXbPGhxaA3qVuRQ+6P42IBGkFl6At9OKu6Srdcy+topmb4b
M54bWwGq72YMMm6gr1NkUpAR3nnpYyw3nDXZjB7ycJw2If53EpsqHpOOxsGMZGOdZ1OxRQZ3G8yw
upL9Zq+bYEBRYIMzb3kI+7a1tk5gT2cwDDSBhAagNTBF4BVbm/007BofVELmhWwQgLUBjaO9Nwwe
Rhu+3NGt63RNm07SeBp7EluHRwMM+ebjTwO9eGQ/RGWy1YDaZIuFPIsrbJ5NepQwqwDirPosGNE7
kBNv9qzlAhdQ3Fn+Y8DxnMGHJKnwc1Yi0px6kqzb0XwwTXNYzbGlt3gd31PSX7fAj7ptzaRxhdWb
3zsg6bcGjqpBxSwLbLQstV0Ql8hjHXNNrnN0FN30RWZzeLEADu2Yi+2GBvkWInecQVXHFl+H0zoM
yRn2fiZYWM6JZYiXBjlJh5z2ki5t0Bz6hUBRjPRd3EopXric+JAnEa1xs733yjnKJOQdHFW2D4Lq
tSkX9bbd9mt79Fvan9haPiIVo8GKbvMwfkqGjvReVDnRsA0yR99osJE7TA9JJr+iRaYThtPe5F7F
XVc/jmHI5CRhM5jF90ClZyfxqr0Mra3BQ8ZDiGycOfu0vLhTHO9SNzee2LqIPyJwuDbvJsvuAQIW
GcQjY8k6TN0jsuqvblrV5ypSjzOtsKeyRtXpjZ29LbKOsTfjx2iJq41Mq4FmxmIhU+CJROMxkwiI
d9GBfG1ckHj44CJdtHemdIADVRztaA7m548PXW7+KOKYv24gOnHRaZ7DFudan53jTi9QB9daA9k6
dm3FGGS06YaG/CaHsRqdfUtm1bpVTnH55wGyjtz5KU+RgqJ2STr25ZLskCVAocPwaHKH5T7+iFrC
0A0zyOAz/csYmRYcovYhrcMcuS7GMbdMyNEpR7JsJ4WEO0t/+r7SdGx7tOc+wz+FmuQYufTNcY2u
dNSVXz/uyiwIpvsCKk5Mh/F+Vd7DKsjWzeiU6F3HbyEnJBjNdbEDjmDtBk3lXdpTuSvd6rPF6W5N
FDh0ycYpT4S4inWfK/udK+Py2hJDITX9plMkYMdo4NcjitHdTECVuyz9rdfk26CjGZhDSwfhrjiG
lkAUB599SxbnIpfzxs3Ldu+HkH+CeCZPYQHD6OYWc4+6ihXMO04mxGqZUJo3vXrChg7w00jPgaG/
j51lnuw6+mlHxTeOuPZ5bCr3gKdVoHHxtnFZJagl4hTWOt4xjBfJ2zBDd5ocbx1Ypssmx6PM19W+
bqdigxYHEbLER1E54GUC6yh78Kp9Z30DGnuEMKjXckJs2JWzuYryYUYGp+XGhdu2IQzLwwVGbeV4
YbQpFEqyorfSbRV6j+SHo3AaiCsibM2/kP/GynYbcvEkaUQYwqtWKanWO7PwjikJU5+cgtxtPzdJ
Aald+TCObwzgt/IR67h3mLJuRpNu3cDAQ0gxcOyCfZ0ErqWopvxgr5Cn7y4WWLhoQbixdQXSW7G2
W918jKBig3EMGBV49TMzyefWm/ZdV6U4vAf3InmxthzwrY0VQyoKACIy+44F0xSbsZeITlWZEC9V
SJw8sKqxW8NcYhhrNQBEnDB77Kr4k4+XcsGPOesYhPCO1FW44IIFgMipb37SyIvTTfWqsd2zSOLp
Bn4rz71rOqQYikMtD2ZtMM11rGvR+cmZC3v3xxlup29lBJa0HBItx7ya1Ny7pKK2Duw7XDIgpg1M
OFJtanayyP5ElfucTqveterjmLc3aoDk4jmD5C8+TEKGu9BJpvsCosWrmZ7KiDYTeB2a+XnJ+T+9
OlldngdHJ8wURmgHtnOFcND8s5rL4eCgDAyAiLsmEnlODkZN86Cldt9mpoz25Dvoi5kgFIo9cf74
MEfbGmD/gx8Kc1vHFuM4NFaeW5gHhdt0H1vDj8TiSRp6CkaL2gp/rvE05F1xHmqACcRPoQAtl8bX
rFNqBZo3TFfR7NbiSHRhf64L+Fm+lxSsUyo8R2McnT8+qxjr+32UnnBEKQz/pbEKvaK6UKF5BwaR
D8yg4yf6k/kDcEVOaCwE6yAuJqaKIt+4Y/cu/Ti586wkd4jMmDU7Do9kMe3cwCqBLA7+xbdapsE9
NqudDa3sTKmfnHOPza72Yka/5uyf6lRoxFMtCU2tF3+fcWWXKyPPnmiAioOYABJbLQnTxbCOqswF
WOd/9bs2u7Th8mTlSm9sIsRPncMxonercc281ngZkvwzlW6HxJ5IkVVWHVFQZOtUF/62KiOAX9lc
b9FkRUQ7Exea0HsI5Jg8ETQ+rVOZyLW5zN9yLc5eaGWkrND0MkaJr00D7M1VgLAtiF6CkTS8vOVa
jMgMX1il58tUBD8ugx25z2blus8huSeU8rk6hpODP8OFRcU2Hj8WBIpFluzPZpFyUqlZGydGRI6o
3opZIsN2CO8pVV/sjSiz8FX6zz0n9p10dHxIQwQ4xEIbR+I6jh+/dCyTHUknC/LLukosIOShcK+0
Qhw5DT8O1ML3skwBuS0R0aWlwM3TytjYvgVXDzofdTJWWwgcSIImMx/unL6QxyRkbMS4KKOBqHZK
VhT2qDrdrDGvYfU6k1lHdCi+wdpQTwR1DevKIVmhwN6IfsO+VNe2/RnPYbFMOgCLM3eiuWex8dZZ
vK8pvTZOFLnnwvFJlNJHsh+Day/NFV3C5OJa8bhOvMQnynME5OYBhi4DfiURjdCwcW+tG695ySko
DvWYtIemRg7kEvwUklhyxV7BhMqqopvREED4kegtTQZEJtrSTT4PGZoOUgHm3n/KOpqRiW3Xh5QF
nd3WHPfhLH7mGdTIZkihQBCct0a8a+xBk2CP1Nk5HVuftisSigEv3PnjA66rdj8Pw7PTW+65H0xJ
STl2h48CxDNgywQ12IBmFCcpmBrOszjiW0Epm5tAJBXkS6oUmcViM8/Dz1LnCLOrM3NCxAFR8R5I
wlwjeuNbix1qp1uvWyfBoaHpsbJ76R0Nh96PGY8ud3cf4eFzqoMfA8hPmk86rV7r0rx2YtCveXa1
VAjLTcTBLcuFuDoGhJjRcNF0geYwJlbQKmm8OyZxHHU90XKunsH2zmDfZxiDXiTPVY1UNXSK81g1
XyRZMLWnhytgZ0C/Y2AfHXs+2Q6QyCzZfRwkUa9wbuyyLy3DzXXTcLg1MsLqbaiBAQ7FfbOojUBG
vUfN/LMIvRqv/mcDBuGslEvoX3Rl/lntJo9yJ0th4OIInvdzYeAESrvwMBenKGiw+3kcW+XYH0vD
lJfC6B/bPIyuTpB/CSNjoPLU73gNmnOGI3wppce8XyyRGRMF8nyVv/HZ5U9AEh1GvsTScuSoLPpN
PjdtFmCHIYNk3TGq2bHQNLuUZZxZXhuc7Qi5Pca/as85ztp5ZCtthhQIIJXya8xoOxYgGlUhzZfA
KSEmlGjE6hIu9cf7T+mGBsaY9VrZ5Wejh/TqWTNHobQn5EnV1M3y05RRhE1ZeuvpgkLh9zjdB9YF
GT5JWFNkb8u0kdcp98DFDPbe0LnNoYJDfp3Ab2xEU16AdqwT9soHQs2GxEpWvI7ySCU43pucB92o
y71fq3aTqenXYKnq2rAyNZ1X7NDOuViDmV2HJv67jFG17WXxgV4SmOyBhbDuXJZKiVShZggK0AAW
hodOu/dpVIIIfFEDx5mxdHNS+IgYCToXkqKH3NoK9xwTBvShaGudJK4P0cTFoSboTN2fGtgzOxHQ
xaTSiU5b8CTBcejlFw/c+K221VOeJVhrzeATGSvEqFiY+iTUmU1bkMJrNz5K4B7APc0iZPv1YQTG
vCa5eVz5OW2uFc12OIqxy76raC95dIZ/ubmoLkYaGM8dwx1ENfqfzZTOr74w9ngq0TSDUU17nNXz
Ks5qDKQqj0/ZJxXSDSeCk6xrpPQXZPc/ZB0x8Lb6XSc5XeSG4Z4gKKG1C8uDnuGx0gU1D2EABC4r
xH2qdLhRGVNuqpl9OjYLEYe2jbLp79B/77ZZhUmrKwdMjeotGRp5agrWncFy88ce+1VQOicqL3uX
Mtjemj0w5o9WUCzsHKsjWoPiPWz74U23zkvByjETC/YY+1c59fmjiVCu88BkSaCMHDNF+dWzFlcN
WmoMeQLNN4QFEgteWqyvx8BeUlY7AnpRGakT9+mXkXZWRBf0o3Mvua9du6puso2eCKNMNnrO7jBE
+aSwwnUY+fpTr71bneBzQxnHAloPxrnD47r+6EggHedEipp858XzQI76UB8G5l9B8DmOGui/pOiu
PHuk442FA2WWjg6Yif2T7in8WL7ocakQrT+WJFmhHg98FFdKduFzA4cBAbImi02U5dldPjiRe03N
oN1/FC2hNT66RWNgcHSDs8Wt0wpv0dn7JFoFoom5btKT4zLaLj0BzMuabBiHPxrayi56+QBa85Mq
CneF7Ii8BT2Yt+KDd8lSTRbeY0JqxgZ1qGe08pC7/ZsMao9uBkE0uJHn7dBaxBo0GIVok979wc5P
Y1JWl8ZSK3Mqg9McqzfTCKp9UZQx3YPRf2yG6DP7/7eiavVzwsrFvATbIJJL4i8XNR5dm/RFEWVi
tDFGpThf2kfa2pfMTZFpc6G128vPUGC+I1aGXzo0kEZjFcAPyfBjJRD5NZKwzPtAM4uGfVxlW7sm
hz4ei+xlNjOiu7zs2C6x0NBxmP/6jFiTsnBeKYEOvdsgjiGPcDsTXHONQf+klhWd+M4QXrW3pM5Q
9MeasYF2+8PgoPRr4+ytLoddiFf7pUIU55lExAaueSe3lSDzKN1VVpTtSPwrwKzQBZNz+6pgm2Ok
K2l2iEGehVW8mh63s5YzE80O0hhw9S9pRfC9dL7IIlFsqUPJuBaYKgok3CsTBYrus33GMPBkNiWU
i5x8d3OjipZxJFPay6zte6B4qdOUIBUcnb+AqnEcpOt2gWqwM1lKv2DfeQpiejdJXobgPtlYeIuM
fVRGzb3Hl0L74MLTIa5Euncb34dZHOZUtXOEWiTtLNhWofc0BlqtdW8GuzlBCRuPqFXiOPwCTibY
u2BPNyJNMSk00jj1qVvTjGOV1C0VpsLJhX6wKr+WXeqdNejozcf/Zc9kLmquaWPmF2UUcMsYPq7L
mfOETVqrJ6eHLuOQFncFfrPp7ndhfwyM0Lr2KVJjNQ13nsNoz6O+ZixmotVxOtRl75UB3cJCUnb0
PZomnIkQytBhvdrORJ9aU8vDBGmgBTbxZ6f4MYVBzKytoAnu2wNrRBWegy4E1h1n45mUVWwglffI
8Y0mLCPAuSYCjcQc+5qj80qHxSHdxQDLCZB1MeRkl4kIckY2KF+jOaYgqermYcgyeTHFLwsT0MdY
O4mp8HXSYXaP6mdv+Iyj9k46JqNNlpHNFHnf+xR7cx3NJLnUsn0eVaXPNHPuCB1/DF3ePgVySwNf
o3avBthOOId6Ef8aWag2dSXfIde9qAAYmAOYebcZ7QBwjwYFOwUTnO1RPthNtGtTbGJRHDzETvds
412NOXxs+84n/5LbXCnjB6hhexMuPk46ifGmwnNUGM215WzLa9nscEubpiJxveHxCRf5mcYKj7CC
QsRGkEyyHga+Q+33j5A8WyQAMVfSZz+ECRIL6MoySlGQbJBwgboTmQnzjNKc4Tt2tXiCxx71jA+M
NKMn3iEYRt6Zlm+kYlg8MpQuSxZ96WhcYNXFJPHkCtJKXz8+CwLjAhVNH1tIDCYKLtkf0Hd8GQLv
dQjoEjjS/8C2Boz2w+AGwPWPDwaS+1NvGQcwNMEtyHHMjvimKykTMt/TChk2IWNNASet+Phat3xt
aFAYtzb7BNNWYmUX59CAI5AsWSrw28cHhFrBDsQBm8TyNX+exK5umZC4hGDdTIR4N0r/Jb47uydj
HiMR/9fXPz4TZqGoCWqFKBp8hUE7pSu9+ISF6GIT/XbFP/yTjZwltnKnpYZM1q2RG5u4B+PE90f/
3YOskTSEwc9goClIbT5pbb9ZE2FTQiTkToGY6o0kpvxC0GnNVb0VmuIXXMa8NbxCbE1C1p6xxBIN
DwlYmPpJqTlYT3YUHyxWBL+l30cv/g5RMVwbLIKNt0Tc0yGDhvk2cPJaobF/LczyVz5En+QACr9L
TvSTW4YS0AMDPN9OS3gawmja77V9FjDPNpnELV60JxdMLTr+H3n+Van+XTD864JaHAYcF4JcjNT9
nAqHsVrY7OpAXfREs5izHVWbwnRBJNFTwxw1cVzUa7qK1zOdsxV4jQY5cAeBdDUZul+FoE6LxHzP
SeJYhW+d+OYuRiuZ2cAtRyDrlcnUpl8CtOPkJi3knHavSHrtUkB3MdhjHVtiNWKxsYvxwa6FSVP6
60wc9bSEV80iQ1LhuY+pShnxljWpTf2OY2uHULw26a3ZfrbEpBhH3y9DilU60aGD6YuW+NprfWKc
0+5mHMZ0DD9Lp3TRrVAfxBSNRmvTx2tT8oX5hmgYvuYelpQpb1h2qy2bxprWMZyzhu9pAjbSeXNI
jCnFTPYt7THsxY4sMPdCYjV8RYTBluvAcY7IH/cGrINvyUiYclCESyFdqJUWCkKlTmjb7JhaUQ9n
kA4t/L0W8zwOOfLHjBCYOo9M29551qW7wSf2Y0SF7C7PRW2GazKgIgwY7ndIQFh6U4TkoQezu0xu
ReY/Mjsmf6C1gDahhtypmrRq6fIUkFDU2B4U5UUBUFWEFDIm0m5LiycUwPVC56dOfiQdoLexQbkZ
NUSf0zsmcKdQhwwK9Ub6+V6VgB3BK4IO6/Bcutnz0AP7AFVytuIJ7FLe1Jy77OfQIgxIKHDBZdzT
AjUJqHJqWGcJOHZwTewdEG1MtOjWzkoACA6oK1nhacaT15bnvAO5yLdorp+s2qlwBjuoZBkkScN9
1O7ARCFwS/q/7SoglHDLOfOHGOW9q+k+2j4ZE3nYIlOGgFlFP11b8EZG3YZhpbfD3Um6VBMAE1sy
Sdx6D27ooaHBIxVsi5QA2F2bmG8MJb/yukblA445bvAllrFoPcr5lgF9Z2yZWrPHFLRRSgyyaTBQ
1S9AOR9JxJbAT0YDSXMM2+bAmTNnyuYwhClp2qPaX2FmP4CJS3fDFN8btZxJE4ekjIoMCDpobDi4
uD4cas8KtuWqwc0X2+22jwrmhjYJP01XELuOMCllOxzAGnEqj1flyFYRuHCi6ijZVjOqbixPK0CX
WaXEBk3dNkLetI09KDhG8lh4sb32Hdies6G3bsRYZ+oMm4UQq5PCX7vWQt4Yh2LXFIBrBgUMatDm
txbgUyQqSvsEE13mY7g3yh/4gQhHL2nazwoH1hLVqSGqZfRSakFGJgP3505Aj6p3WWF/z4KU6cr0
jrLpPWFFW7lOFWBdHY9pA1Bj8M23Cho/tEgQGKOEcI6FzH3JOtHuZkD0FvAJ122vRcao1lc04mwc
oLkoNs5Sb9oDRoiIEDCihuet6Q3JHmpTjeQFCGbo8fI0z0DYgKPlKCmLLDg5EW+qMtXObkhfHRpI
Ask3ERIR67AY5/W01dEQ7k1Pv8BqqSROeFaiTcs4aodb6smkXR+SANrZHiffKPlSzFW4DUrre1mQ
i8dTB2oGPl9CBBme6LdMZz/dvin3JY5SCGFBWX/NFIJ0zICMGuZLUUtap6FFM6IeMXS00G+M/i6a
LOQY70dXk/ci82OE9zbSzzIuLvRLf6AOeAuKfjiq1vvVz/qn77DhVqmxG2qcbn8tT1uUrr+J01xX
8p+AXKMlbLX/FKdVRSa9OC39U7fQZSbvc6nw+6EZhcUzwAK0JG7frib5NCe2FqszfmfjCmesg3JP
Z95OcIumPGH7gOroby7O/S8X5zjoehUiX9fW1n9enO0TehQySzhhi5bHeml/KR21OxfHDC16+vmp
vmpcGUtHCyefF7q7OVrD65g3hLu362EmyxOSwKXtUKJa09PfXCDq4j+9esrl8jRKQ8s0f5P29WGh
ukYH/snmmIfnsqaayMNdMkfGvuLC12EzjKvRZ+JopgP6JrWWFol2f30Zf9IY267rmqbgfRTS0/Zv
7yEJFY0RID08oaZhSDEnhJGoTZE5b4Wi6EyXN7PEUw5mMf0beePyrf9T2+iRXME740kTTK/zu7w5
0G6JOlid5DKSbhgXxlHkbZ1Bp+t5+Y0DNQwoZApv89e/s7W897/9ZOGwfnLn4tElHuU/7w3hFXGR
p5nDCCqqHpB9ndrB2Gi/EYc2iPbTAKNGNONLPnu/CneuN559J/Weai8DNesb0a9sTHGv6p7+W469
D6HDOY3r/uo4xXumKOLROvydPFU6f75saXqQIyxpc8v8Lk+dCGtpMbfZJ9nV9FeM+TQswpGCocMm
kXZ/B3TFpKCGv4yTkURcH9v/BQFujQK0n3aoEuPBKi5BwswdNxei6wZYs1WDkSzbcwfQpqvR77nS
2DM3RkQ+/8gGr9sPTczAgdHEikCz7lJacI1NV61pRZOl3MTWntH0lcJbvPz1O/Xnu9NzFAcyz3Rd
iyHjb29UkduVySutTh1941XDA4xriTiovvvSSCrBqKYBTK7M51ol5u6vf/afVzd+tisczZkEwrT5
25ORglRB/d6okzDVluDoZodIs9uWwNcIrRj+Zr3683LlOa4WnuMorVm2fvtpCkN+hVpSnSLcciSo
vKLxXmIb0XGTIQxe8Odf/3bWsrz89gxA5JOm9JAWY1n47aVNqqyi81E4J7Cy7jYin42SeC9IJV6s
UTQ7lhFBBDl5HRhPZVnnyLwku23h0QRcRl5V7dpHGZRPH6LRrARYnOP62gz+xihAKSQsWHMbOA/Y
x07U0Ppvlg/rzwuopxyWL14wW/LZby8ZpG5/GlJlg9M33DU9i3wfN/VdgOs5ja4eD0Jgu2MQpjSX
i6CqW0JH6LEtcsTBQyFS5vvG76JVak/wpAoF+qf8ZEVl8DLnr75Tzfu/ftH/y+2Mk5/RLi87+/3v
r7m2YH/N+DFPtBpo8DtMOxyvyg8oAI/CL8QmX4wOtMKDzDz/9Y8W/2XN4052laQB7drq9/3QpXnL
z86s07i4B6p8hmTqodzpcZMJyTTfr/vpKlqvhIjVMutaNLX14idG49f/zd0ulrvrt7sPg4ztCdt0
MFbL5Wr/Tdfem1EuQ63EicBe1qtFPTQvmp8791+4n8tXTuU8cNSHhmsUf/Nku39+tDUuHQdBncvA
5s/LCrMuz8xDokBNk/hxEtuqUE5fHG+fyfSJ8G55k05GC9RfRjhmDMUpJeoI5e6bG1kHPzXEt1q4
h7krHFy/Jzr38LGhhdUzagZQk/0uYnD5MNriPoeUGKVv41nvxDnpq/7kwNrvYPnvWydXi6V75uDf
ilsQBVtJnwUDtOsQuFqz+02K8KUi1ZvYzp562R66SudnhhLL0uBMWMJ9VrCDXaKaFVMA1SSEcpA2
lOm6FuxlIn+LzeDJmr2G9A8GhYPwD0G79rhRNpEbjJcgtoBKE6e1uJ4vQvbT2zjIgxGjSjKy5Kk2
KNwoai9NP8zMxTTDzoYTVdz9H/bObLltZOvS79L3OIF5uOgbEiAJkKKowbLlG4TssjEPCSAxPf3/
ga7uU+3qPhX/fUdFMCS5bA4CMnPvvda3VDh77uheyLN8GZLiJvtUozrDXfmfL97/y4btqRihdJzZ
OgXEfTH7y+VSZ1SPixJbUTKZ7nkl9QKlwbc87d2ncVDPLmhhXOBoBnKNQqbHCFzn9aucYytUVyy2
Wws2gVo16LI8etpEnwAtI8OStgulsD6RhEFKoVz1f3jh1t/veE91WGU5Hnuu4d6vxL+88KQcka1w
BozuMlELjQkkgJ+SqLRvVdV9dZUlKkvLeSjWNcb6VDKTrklYA6XKL4PtFAlNxfmLNStTL3GZ7ek+
G6gHYbQz7DTCImnoK+ZvCdOqYGTKdzRjEKpDy6yhZ6yleV+MfNowxkoFEK9kkm8jU4+0ub3dT1YD
df+luiFWYGEkYTko9YweMrPls1kZTzOsCiI4v3cxomd/LjMmhSyZJ0EHryPI/KB8JZAOU0qVGQQo
MC1bOd0bfMKPVTxXO5yV2G1BeBCUN73/56tC+7tdx1PZo1lFNIObWP9tC1NFn66jyxZG0q9Hs+fa
O4MIkLPhL/JKA4tyRTDtphotGrOJoDdq+zlFFFHgtz52xT+s7trftlTb4NM3NSxErG3m769HZD2D
S7yhEb/eKXR6JBWOE8yN2l0zaBj28FQMgAidFt3jrLaHdEWpXjsM3rIUnoYECfcPJ92/r/q8JFxN
hmrbHrvl7wcomBFosmkeRnqaGchM7R09egaGzBuKVKM9oyOvc2x1eaDfv4Q2kSOVOkKE0gDa/cOv
62/n/e21oDXWVGM7vFq/rfkV7pwWWN0SwZ3GF4g7IewHccwYA+4g+K0cV3Wkr8w9/cFWNN+RvDYF
EzeR9DBORXVjrh/zdyREf6pdisksP6/z+vUfXujfdycM/vZWlGBuokD4vTQrjTSb7daZIqXTt2Bw
7EhVol5Qx3rUacWdTAFrB83/Yxx7JwhTouHW9rIKB3D2DCut2k+O9SlNuo5M7Uzuus6tLuUyPaSH
GaHvM5BL4C2efkd+vLBCVGcmlhiOthwVyTJMdknrL2bRBWtDMAwxdipUo2OzGPFBwViNzqqtPT+t
EYRbuUlzcRNWp0DTD6NroSy0+y046IfZO1ZoCcjY3VI5waDjz28xC52tlNY2yrSDKV3nKPtyU5E5
9YlmgYE8yPYOMJAzX+br8sg9jUl3nSJ6ozHyRsXdN6ZVn2eDsfD9oR2WYaNZmcd7AdIw0EP9agyX
Fbck7pDaflwXJAhjUBGF/YkgHkAERfKp0tt3QreY3EPgVcxBI1XX/dlBbYxGY3X39F4ekhSUri2l
93hfRHOahmfVHV8WId/VhvBIVcHqr9uXTFNgPQwYcWa0FI4Jx6T9zMA/x3PgeZHdLad7JZ3F3c+5
RsGeeyOfBjsBcOZEu2pg53swkOQnWPM/nDn+fvFbGpU+fmPPMtS/FbtZjUMGNVcfZYVBtQafaztD
t1Pg4gE+AN9mLrL89+9+S+O2Nx2TIYVj/H7eHCA8DgSld5FbFMNBacyHUo7eOVfqElqZnfmraxyH
IaNLgyqrwszzS69gSdu9/OebSv+twDE5pjuuzk6IGcwCarktnn/ZCWusH5oAscZoWnkFHVNfmGKw
BVs0bJH9HrFvmKGdxg8KeQT+5tdYHa5Eq3G8txx0YtpNjMrc6SHL6m8cRGgc6zAfETrOSsXZyWOU
v6ZPBuM/v0GZvV+b7gDNjJSQWf+nld7V/vZ2WOMN2zZ4L7pBjbrtTX95O2bJpNJEtB2ls8h8V0m1
aK0sNSJzgr72/Xssi1p0/wpK2b5vlyycnHiFW4ITGoIaX7oxkic4iBWQXkN5m+dije4PGad4JO6w
SoGi+fcfWQpgH5PWBQkBwxrpM5G68DBOBkI4hiDC8IsCA8WjXMJOrAxTctuIMisHfJC28//+UkWZ
oiQ0nnGOG9EGdgksu/9ZeYsSZQ2xkVYP2qKr+tiC0dWkOyMekS2VBrHJVnHKwXIRjmpuUb6XMXZb
3vbs1jsii9powSzEQCIiVTiO7l95fUZBqdYqj7iTOawa6lNtDZhluvxliCHelbFITtSi5Qle6VF3
VWQ2c/oiJJsWqxiKOfFawdKyhMIukOrEsaSf0oqwWUdgZ2OWgF5csUl06QjZ2pyZv+xX6AWx3CVy
b834gSTwakJkTHFTsg9tC6E1KnFdzZQDeJfNBwOb1k7tm+RE2A3hiWhJdIYbz7k2aq91Kv0eLUsw
xwWjgpIBq7aYJD/iCTqWrNL7pXLdi1MZPr3n+NCa2uF+PAO8SmAQUVptUhDLbQ7pacAodn+VzMAf
ambvocy6bK86tfUyFHrmewVXA+ULk3kkQr5dKsNFMRp5yRE/UVy0SO6JHIKiTK9pqMdbHAv1NU9U
D1r3guTGi1/w/O8LwT2kKsJgX+pbxU/JqUPtZz4kZJ8+ihzBbFOgwLIn2w7vdh22LQJzJkZXSjci
phjgmS0LdnncWieuwWQ31yniVUOpIU111As95bRnJc2h77/jnT0NxqS9TmZh7AqRKHhAackvjVVd
ULlsaifrYm2gzwQfxXFA5HrEuQX3baB+8ghq8YvYfkUwpgckmyfHpsIPWcgGu2WmMP9J3ugRPWK1
og2lmSe3TLVQrwi5pNhHo77qxHt0EZHdcKw2qo32pa6sN7Ouvrh9grBUpvhKccWHuuwOyuhY0EE1
rHxJE9oqFv+WMB+/G/XPCGc5O9eE00+gNk99Gkw8aS67+cbL3A029vhfHUq1QHboAvwGUj9hJHu+
G1OXTZY7C+9VR9/FEIZepsXR71LP8rHRVrmvgaEH7oS8aiyzzyhhxXF0uYzu7uIYhe3NHJkwKZmd
fe/SDxV83tHrtfI4pej7FrXU94CPG2ytlOu4DLheV/1pRRnzOqERhyFWpoiT+BakygNGHo3VVrXR
jdBdIDcGUUtqzDco6AxBCL0+VJmbn0iFuxAKUZ+MEd9zXmJenDH8BSbwMlzYJCejF+Dp1+5l0UvH
V0EG5Qr8FtMmlSBn5wVhysizCU04hi+QGUi37YRkeGKWe2NlwlqXm/4I660PIq9UsZwiIChPZtJ4
iIaSbetdEsS2KhLILr3QLElDAN00S4hRpb8kyT42CoLmgSH4IwOsB1vvaeY4nJ8mlw3fYULtAfAL
lC24dzouxY+2QCqKtq+9qFm2KVMwnJQIKy9e/USlAuGqn0uApGRLCCc3Dm5jOvsSZnTojj2nTDsR
r5xr941bm0+cmLCseP1DPUjt6hlKjifiGeMOyWcwxRGs9GvpjwPQv9icpzPvP40IN9xnqjvfcqte
iKxipFtjuSLJQBwsM3VvStJrjy03k6Cc3RMinUcZPvitgTtFo1AuuYufOGFIJtUvTTvTk6un10L3
YnZKshmHNnlEQOy+FMV3NgYmrL3hRqRWNRGVpEh0bJuIec3jgMlijEeEUDdv1vpX2vKkqInF2BNr
VUYzNO9qjpYic7CWDB/lUnfHrDKSfdIWBDAjSzrD8n7u1dniI/1IZRJ6+GSiwkMEtyB+P2SMtcnL
0Mgv6cbqU1V8kr2xn3FbnTPU5KdxbCOmjPlZsdjigKYDC6zBX6H24FjZsqQ8K0VyaBX0H1rjPTaD
6hzmTu2OcZE/mTWtvqHlxm9agr0UFU8a0SxTSE6IGkLQ/MSWz0KFRpVPW6XR5/USQxL6tj1nYg8L
0kygCsPgYwI0fE6a6T5NzVtURKbbn1s8uNlOEisuWu5m1bp6ufGzSGx/MUC2oQvAJW3NVpChmqoT
5t0IZ5szoVlrI2KftLGvsVgIX5Fg1wbX4txcFo+o7vk15K3q95AemABPOL+UI9kptH5Eu14ZSdJo
U1fP13ATE/iXKwGumIpIR4FXwtOKc6c+6FI1rpQtaNXg0zxOnYGTH1kr2iTdCFx69seZBO/G0d0L
AjoZNFaTHpBuqUc+19M4lAvxasUcWobAc7790wyFs7220VqQ7rjcHPPLxCoUOCyhLmvQi9CTHP6x
nBFP3EzLsF5IjttVTl/f1qUBjDoO037tbAwnY4HFJ5bQ0aB5BnyS8EUdCy/l0m+WEXC02YQqDwL7
h+q92QXx39J53yKUe0uU+LUaIIvzNL6gUtvftb9NkTFmSa2PyiFXHhlRGoLVC0SsmA9VbS5wuLob
JeUfeiZOJGiuoab6JkcpCqP5D+QcuA+r/slxQB+TGmadTOlcyyK56vS4H/V+eV9M2PNlQoZYr3on
vavU/WogtU2wJxJSOWlHjmiBzMhp6DFPAIlVM3pxVB2pme3thTbD0I8pVbMdViQy+o0wX+5jGTkY
RWgrHUzTvP5qqCg4htG+DLU4m5vYek7Q7ZTFpcnNLtQLyTg5TjBaj4OJMG+aTwbPolXtdLbr5pgl
qXaxRvu8uuUfYsi96xZ1Z9DgOQ5rdxOzUfA24mXfEKsVZVrsp+u5Xrz2ir4MSbHZKiGTZyAvaucF
BR9HBqSBVhAEgSV/bjw3fbCwT2jkTV7EBgFdDcvv4unj7iwfYPm5okqDbu0vwgWwaHkQZAhU39+H
IUNLtIQkW08ITfNnpK3BnNEjamhEB8zz0bSqU1jkbeq7lfbU0h3J5XfVOhBk+WTC2AwzNCW7NG7B
P6sY7s0a672NX/eXhRGHKD7hzmBQl35DWjyf2sG4oWit/SXvWkQAMo4o8tDJY43ea8LtLoQNt8dM
tz6y2DAIu+03o1Ie6mr5JZ4nQHuGq+3SCvOCg9cnU+vh3Dn2i1e25C/lShRXJDvbDRVo0UIsN3r1
LE0Q2J5JZPkCE7gy+pOG7VfnaP5Mb++1IszoTETi0ZjiIiwz8Mige0dCIY30ipzkAAC3R9uHH1KT
A8aTacwi+o9agCmjjGgLVhTM1s1WsjeW8S6aaB49rmzGBvLW0IBh7/fDHb7uPdI6sTMElBkTQQSW
jP1EP36l+9c+2U93wAng+/l2P4cimj6UnpFeOO8bLONIuhUxdIHCne8r3aqiLoTN1kkuztX0TXOQ
ISIPAm0Nd3xSvClU8TU/DHLD4CUWlCEiao516jzmqtkdlYpw+RjSmQ+zAKFKn31zxmIN50niWPWq
504r2NAq5UVNzPaYG73Hck8M2GpNmMGzOPRm0T7XcKoNDagiO2dyisEOA8goPo9G/yLAPtvaFD/T
LUIP1Rb644jJmvYQgJkl7xHzFUTT9gVVC94mrHnjes56Qmh0CXigqybl62KUjziRpK04P4nZ4d12
6gf1sOJ3+nDJOqajsGp3LZnCYVfUnG9Mro1yM1XhAOtbnEej3U8XA3/oySb6FTqAjnPsLAamZGu8
VFHRCNKLLc/AuAHd6ZcIuAdOgHiUcSrmop0tlimC4/NJEFiVem39hBq7CbOUiL0hlU+uUTkfEzeY
t2ILkmVfRwniyOeWeJSO1STMEhf78SxzDOokKm0Gv3auwGGaX2yhcB6seyTJbd9q/oBkLepbkYUp
Ac+JWJuDaa7xF6LUdulMiEyTj7dkNLnn8t64Oiu7cof0e8lS/RYb5qNnzXhAJqO8LHipvaz0Xl3i
pTLkfQ9SmPQvlu7J6tv+aRxRRI7gZvdb/XC/bic04fupg+HSA0s/wiCcn+ep0665NLw3dh8vsBb0
8Bh9DksLkGBEH+t3jux8b1rCVaHOo8J+M73JPCsVicWKqteQkJ3Pc1dbzOhYbeNc3bce6tC6g3S5
IWXaDnH8UswmgCZjfqkGoAVTMZ7sEmM3bUP3pXTf49UCgKJ5LxP4lV9cEW7rjszEjG19GxdIHdsT
VxvmxSZmjFgDbunNNsgJ4t7ROENzVc9hpW4xNh05z+Y4AvZHJ9ZIzgOlMABclAX0xHKCblA25oWt
ZoEPoSNAauuftDK8gKmKTqRBJfeKPi+hCmodN5dlHHJEeg9GYxwQ8xTnimFTODhEP86piKDg+q7V
3fjnEP+S0ADEpWiPg4dUY1YHMpuXhYDNWH2pmQGcFxrS9/bW2qff65EZrofzdVfJOL9gsWZp1u1X
RvCvU71ciV/iyMgJbqn7HMcjAVFKn3anpsPrqR1Bcff7YWMZ9bn1lmV4cERf9kG8uZqw6vePrRh7
oh49fFaae2YhGY/4q92DTvPLz2T/oQ/SAEk2rkwTUO7sxmRbw+qFjDLky4lFZWAvxOK6+pVh2fxO
VqmTL4eqLG2OtnNgxxPy9qStqbfq/joNQxFpQxwRP9mcXVF8SwYBODyZcXSQKYLumHnYHZE0oJ8N
kG2lu6HwwOe69RUmDjE7ffdk5Bwk47z7tqTewlEbXRYRq7s+rvB+6sxd7AyUM4CU4TwmgxGRz0DD
rLEkSeFuBujx3MZwk2eRTgdMAEAwGZUgAQdzYjNktVI+wxoV1Z6+BXazeQql09mnLJ6vCYLL06zr
P51usR4q1b0sMN+xa+NJEUs+nVJkmb6qGF9NFMeBTUVB0TSu+5HP7+R0b5PL0qAbbOtymp7vICjO
RiDdiWTQILPdMRNIzbVrvJDJJtLuQbHkq0C1uAe8WAWta8cU7JkEhKyVD7SQ46mZL5M1Ry41RNSC
AJMo6wIUvwVULbs7O7n+qE1u/0x9zuW5GWSr7Dq6VeQWnvmIL/fcSNIRaMckN/r3/ph7gHQTkNSD
g6xyUVJx6UQr92UnHrVWLp/lAU35rlWT7rFHiG7iWnPGtb860jonY8pvHjzEIbaar1PH/3i3HlrT
WvuzrB8LrEK+lqC+FLgqdoU7vJGd9TpiQ8ZmtAA7MfcOKOrQhEG0Z+X/VikpHrRSFw8Tzxl6k/VG
ytpXzio7YbrlEVstx1yaGseyqzHQlPmDgLN8rzK7muDBjfFTtrYR1o526DVGr6vF3qVuXUtvLK9C
TznwyhKg6g8NGBf2cLFwrLJOqmj0z278AUXxWzLjmTFhAQepTpJiqVH2z7rhBtgsNT/uh+SAs+2U
4I4pVqMPzBF2TOqlDzgH/zAlBzmHxsDO1oS1iwccQQimcavpr4VBS0zTpP0HaZv1V2U1EpILaqod
V3v1Nix+Yr8bIxRuPSvDTnXKcy6q56Sj8AJ8Cvclnp+mxVRQYClFALnWJWSmdcNs0M+9TJagnwzr
g5g/C6qvFYL4NR6pRS9c8o3dzyF6AN1XMjzG0x1CweqqZUwvMlTHvCUyVG0gjM5YoykZiPlQnZ+p
Rj8KVyZGb4ksYFq4V3sUq6lD/dpMLDteb3zpudZ3abIMhNKMM84qhWw9dQlYJrJDNkxnfWEEOmri
+gsEuQnIgD/Nfh6rJMEadCVmYtF8x6LzHhOzPo4SnXFNqjBHrZ1a5S+evdkre4SDqH2PrjAVH/0b
OTBKPHByjsmnjPMHXGMToPG1Br2DRWhd5x+ODZxvVXOPjuCcbl7BbUHv/2jh5J5giWA9H9dvyhEu
D44f7zrpcorsCeTybJAqccd3QRWAnTQj20/0oY0mnWbtXTTJoLiIbJqXu8IC6GIl89F0OrqwlHUu
XOOjOXHs9krKKbYge0TPW2Ms3w1jEehJU0fjQOjKYGcPHOXFrrMN9i7OTWHaDE8TbPCQ5G62lEW9
N03p5G0/U7vlolVa4htWPR6SaXyfzG44kBJT74vCpvfpEODnuYSZUltjURkmhDZpr57uO74cIEk0
xI11VFuCADOOvjY2VKB2c1lNX+xeDzMT17OjXjHRqhapsPXMyGwBOAR0hQj4Yb4h8XR2TsekVCVI
XIL2jVlkpUu62qqqT6tbaNepAxAiOwXH9jRx71CIuluxUw7xt26CmkDIJFezALLhEqmwU70pj0zQ
X/vVtY/lNkxU8eZRRk3I6Qn3Y35ihC32oN0KMeMUrxirtFh85c8wv+gyGLJMu/STuOrTbIfKggGc
XvrNi5rHPcQWm25RS3cKVwsMYbX3e611fd3uX9pS75/LLicPwhxoJSrVrbvak2U+WUVy6dzmu+qW
btCOpji6iBNoVLjyQMdXexVsVWHN1KPpmltpwXKbiEKfYjYEDOZwt63lOSvBWxSLu+k3soccrrJr
nW1Zaj7Lx82xF3ABkyAykgDH3Zou9oWT6Lg80kP2iTDA0Abt9AnNKkM6QWKtZU89d2OxPBq43DAO
t+UOH6TxpLgstqbeu6cYyAzJPDgaqZWJFy+2K1dAhcHqKyFADwC6rDphEN6b+4YtFx/2lAbVrDuH
QpPsa4pOu9rL7Pdp+cNNcWcpbUyJqc/lVe2qD2IYvkqLpslSvvaVrhNrSpzupn8E69GedWv8g5o/
9TFNkVuG+pc05d43bb2+9IBKDgaubZKj8Ysjo3zuLCIFWDhfGhajJXUji0PTIZ3Nb61Ysjf0Bl9c
rQ3A/HY/LPqdSfHJrV3jIqWaPpgsyGRENxddMj5wabecrHr9McG6xtoAAx8Vt/kWx+9URK8VHaPn
JgHmn6XF4yBLlUlGthzWFBI+x8vixIH+MtW005U8Xl66VuX2AceOx1tIkt1I/hYrPanUTvonPF5v
OkegB6O9KHqmHrUaMG60pEQwCCHeCkv2G+ZcvLubFSGe2vlRiEZ9mrT6C3669rY0/c9aQiPTp7w8
FpPifF4XfSPUEa/WLHg/CsIuDjql16mX0KwbQ+lJFr5JKEjN0SEOzXByRMG02PYQSFir7A1UYA2i
uHSop6M4IyKmXHRypmIbPw8yWXIKTRpdXknail6/TPn8OW6U+ZCC0L3E2nQ2ttaIvYwjp22Kuarp
lis6uuWqs5T5yjzT1ZWEocrEvI0L//DO5KUJMXHaLQeG0FKMLymWzZNNbAoYC75d2li+qF5o2qX6
SLjUsXEa7VOSToGjq9V7x3TlWIKpOHSNNnxyRBVy8PdHG7f7jozNGNWXCqEGVKTyobXL+wT05C31
sIG7ngsr37fguV+qFRmZV1mhM0Cfoop37eHcpBL4MM+NA4SQCEbSOX4H8HXSDo7P/Pfjx23cjTv8
7/zHfh2gtTzCCzlbV/3mvhJASFoPFqFdT6aWgcEfkgtjI3/gBJH5sNix6AQeqzB0gOUE3ri7TC4A
+Bd07MTK5J2PavZo+kFwDa7vV5xluw93p+3j3RzMgX6wIhFmt+w2vrlfjJ9gbzj1toRKCdo5ezyi
fJs/iyGQFqOPoCBR5tvMuOqkhuV5uU03/bV/J7hzi27CE+XAftrTuI57gpMDZTjI6UgvH/cqShAc
JOo1Xaplb7XpayrbQw8QDbcUg0rZuu0JECK5a7k0seJ33j43FiV0p/qK7a65ujJ9nxoCLcgLJPiq
NL4VHAR2HGcV0KCFcyLak1jIcSK5CBiAnJXmYUFyd5OT+rYm9aGfxvIzX+Qok5qEM2ZWfqaTvLc6
JAiFlQq85ab52RhtOmY5x828PhsYPmpexMvnLrB3eGyWw22YfByZ0a0AXBW/3JwnfJWinWzf6hcR
3R+E2YpIgPv89a2T5vQRW1w/uZ53kQO1LYpF30X3b+9fFT2Xhqyqi8Y4LWLydVHSS0Xn9iD0uYm8
1m6Yl/PVb992TEdOK0nOuWvUUVM5kDzSRPBI3klzmEv3+f4na2xb+8zq6BBrVR3FuXFxGBAe7n8Y
N2MdiTFpou0VTJOu/OXnbe3QhMODU09aFd0fkjyuuLl5+PfP7l+BtdmWffbsEteytj1nX7Nfx2ss
yK/ZXr+VtdSVzHT3idZiw5FtFPekYywD+YdntdXlsQHvtlrWn/9632fka27P/dvPcgHASevKbs+c
9NNai/TQOTpGpj7NBp8NDSKUIuqIyqeOemydJLysR3SMJIzreopDiEG1Xqp/fbj/LHG6kpZec1a2
T/3+wDyW3mnmFTzO9gzuRkEiYais+qOVQdnqBsJztieaGO//0g7+f7L/P5D9NQR9KPn+32T/8w9m
a9+L5a9k/z//0v8i+2v/wpKk6RbEbHwe+Cj+5Pq73r8sR3cQ9KPZMJlWoCn/k+tveP/STN1DDqii
69A1FSln38gh/Z//w7D/hU8YCScSHs1WsY78d7j+d23zX7TPqANVzdZduoDIBTX9d5kgyrO0c9c4
obtLN6kUnKUEzTppz/Ae2/ghRp9p4TqJSsd8rVoChVe3Tk/q/JQpZZQr0xzWIIzR9+bxgSx4pghe
w7I+eOy7QFIo3yqTkSCjjHJ2/bTIXwplYCGfq9JXwcyUMdmGk0fbdRLTD7yYmSbXj7/8Sm6/3s5f
Weq6qW56vv/zffJJWRhWdFtH9Kf/ps+fe4tUWN21Q5DqGme+4TBnRXW6L3ywB7soo9e5GwCvkpXE
2pho/CxpXCp1pun0j8sTsOC3GsIe8E68ch1D1rUArwYjmONQHHDgl0A5tU/2gNpSk81LrajfOJ6Z
t/tDWXGn2t6sBrGHLRCExqwzKlQqmEQtufGIhAloHqvmsKzFdFbKJuRsIQlqRHmwOOC4VFwgFJ0M
JOfM/CiMFtNlgZWB1/v6b5GPx4oTscENCF2i+0M/TIStFI1DG/Pp3z/2HOaAa5XUQT4YPkFU68nI
9DW6P7B+JftY85jF4p2HxsED2kFBEnL8NEOFpPmxabU0Gwp8Exvvzakl82fEa4zLHH5g0w3k1izi
S6NmEIlTfYhSyWdWe3hWSOzioKIkyRGe2zWDbE5VIV0LM5GwGDmX63fNrJZgaJ7KYi4iUhbcQ1aV
z3Y5/inmwULRBlYBZ+Mu8FkH1Yv+/XD/mYJ9mRG+c2ordPyZ0d/m7f/qufwg0ELnmoH05gSF4WKm
+iwo1QPgLxWmk2JJwgKyXgxlNSL9zYruXy2Au6L+c6GI8TBocibSlmFGsimqSnFqE+ZhBAumYxR7
C9Aibgd/UjguulnG5A0IDm0R8cF8DYe+SPhENLDvi6E9qQzwgxUaJxHW8uLZDm3ddER+uT20Niou
I2my86hY2RkmznwoWvl2/9H9IaFzcx6rFUCNZZAxkaJOKqVUovtD6/7UmopJc+318BK/tkXJIRjk
vsVFhadpM3mvVpS2mMuQDHESSSwETMwsDA6YozDACnaXkqw8Oo/6V9d+VwGLBXMKNnhRJCBLlbfR
YjrYzudvjcLWz2EkD4fWBNaVkQcPRYKqJI+68TwtK1MELJd7ZrwaCi/vjfQymml1TptwRS9erXbY
50PKyDAh0d4Dupdz9i2tktjgm6xAUWIsRj4IU0xsU7ZZuKDWMMRzb5w4M1Gs4++sqOB46sxWwKzM
w3JU8NqXqkKLHSESyIJlCuv4qzSldlhjdwG/NxZHSSstMjruoVml7tOEXu+buXm678Gth/gXbyL9
v+Yzf98J+XVRW2zauM6Sc5CKcj5RLx2HFHVhDn3Vr8ZUY94rUJCJgytziFweYgqaBRwpM19vh7cu
Gz5sCu+Imee8uhp8FPQl0hnPckKGD/jkJWmhO1qGTxW+sZvrT2RCun7b4nro4QhQ9jApqzAsJgiY
7bJ9h9hgHHTOWY6w+mOcpB0HBmg4CR8RV7GHIZa0ad5f/QbNsEIJXK7hmHxvFnAhYnsovWcWjiUs
rJXYkbLp9/eFkg1TnDglB7GwBEFX1VPvSMcn3ZE+qUkoeVW/diUkqJ7wo/0AlRLpOfmBwzxbdAVG
5WC05aPSG7A50GgikPt0lwTORX22h+KnlwAUXGp8vLESYBz/kTfqNqvMD66eX3rU/OT2eV9Sh4aS
piEYSco3o5maEAIZ9R1IVtd1gMBbaQy+FmULuKKPoYedL1tjjFKh6MzWyBVPWqbIxqdaL6N1cRU0
YILgE1gClRv/WJwX8k++wncSQZv498t8KcFwM5o72m71tYargpk5QWDvwevpameCQASWBNP4F8Ve
eZX6GOSOif9/kRVMaIpVmepNBFlJp+9CkpkOLlXpTqwTz47x1m/m9JFIxIPX0NPggngmioT/1yEM
V2eywosJ2lpNg805AnO2Dr2O1mhaqNhFIdysQlpXLWUiUTH3zmsVvVtJR9rxJ6uwTlnLAVgixEBU
be9rb9X33aKfhNMNITLX8Vwbz+Vszmiq1YcqNd7No5fjHqLRurUliH1GB5/0OQibWYSeVlsPttXS
W2RagQ6+9ekLil3L3zCWwblqhpIGsEEGH/7Rute7DjaBClpJ10CPzNuRvNDFUV0ID2LykYGVeQKT
KHdqosa+Ry+4hbVlqEUo9IIqAQCHtcYccSFBn3q9PnULfb92OeUVIyLNI703xgfbZOKzrqVkiXnU
zAZECDg9XZSO3TcHhDHDa4PB10wiW6XkQ5CV4xpi+TrlpOakxrQErorCC5GldkK98DB306ZeJGDY
EtC5RmdvtP0cACpgPVrLI8rbBkAJZUTpCQhr0jyMK5V7wwzJyZBAYuZRnux++/Mc4jqeN52EeVjG
vmJ/j2OkgKws1Ci66cOIwQeHfGqH4GU5OYxvJYyZAJFhjyyAdcsh5pUs5fcMUlZMCAg380YUFPvU
jW+TrYsXuy0fEJWRsILqEgc+6XCGctiWssMWVzEj7v9US56u+IyVkdOePW0CHurZsetuK4hvvymi
dB1hpBTJwwpJbHK0LdBOPqkqRYkiGUfJ8as1MHMrCVFOzMLZWbBQA80sFF8dNPoxHqDiBMxvBh+M
ZMcVkkluBNlgU0zWHApVRJJi6QvkG6r+uWwerfQZDcn0CPvnXWwIj36tZMDohQr7gOf/C/kbw572
ehcg4UKau7gr7QHnC7i1JIiBMqCesLXbgnfgVqXT0WRQmmaVe2zb6VVM+dbsNn+Wm+50yfpL4ao4
0DiRcaaRyELpAsOjWfzeAduat1Xi9z+VYjDPsibDfIiPyKe0MJFGUIPh2q2Z2Xw0FL5QQzA9ZHYO
DrxB2GMVMa3yktEU2bA46+I26hLIX44n2EJeTb3ST//F3nntRq5sW/aLeBD05GsappNNmVLphSiZ
YtAFvf36HqF9Lk7jXjQa/d4Pm9gllVFmkhEr1ppzTK/WZ2xY+BZvTJo1gCo6mgzQb2dCiDqRTO+L
uHWAr74GVXkKNPActcOOhhb3qQu+DD/IxecQa4YF7LN6S/qKenPIhEKyglPXqW77AkONMoBxQwyr
GITZyz70pffH3zDpIus3OVYWTjCr66BnaPJWtdxgJ84PlH/au0YKrMvFqNvy1s+gkw1vVVsidwnw
q1G7Z90XH/pTZY+PNC7kJizKB6C/m6Io6XNYTMIJscMuZr7g6afOI+CgoOc7L+BbSCr5WEcwiyDv
DooJcwNRz0ucR3+17ldGWOTmEquY50a+AWFzzyjtCCAX9BXclCImNNlXNPdpN3zP9EWbBD78HHi7
gfgFA1V+4OUtwSAtqnUZoksd3mlCUEvlb0tBZ9PP/nh9B1DMsU8jDaKeH3mXe8i/k7J7MCt6ldaU
uIx9h2kjaIEeYuMENaLZVKmVUjgAWPELInWttvrVL180PdHBk1gItLE9YLKDgjY0L5Y1I6L331Qd
P5HJbNFIHT8wE5H0skKgDOdX+hoHf3YAMC/xISXUVWWD3OYVd3Z7ojvLYNhWUOBhN9vdjBUzh3Uy
wRDYoOZPeZz6CNdltp9AfpNU05PimyBAll6kgkJBb0Azg7BhiJ0aYHh3sdfitWnqO4LI6CnCAAHy
tTLFS28cxciQmG7SJVFzyzD4roY/U2e9sN8c7BDEi+cOf2uQMCjmuF9TzFvdurYnas6//lBMUVLS
qppKpmXgvUJCotBSrZTZ145yrLIRcal0vZpWes1a3KwebMWddD9X9buG7rxLY8qg0SKciMIUVs1V
ZkTRFuIFBbzAlKBOwiKMXtTZr4Yci8qDBuUhPjmpbIRuBBJN9mVLtAi2SZRSoOP4bM31wr5fP8b5
nememiQn8qi2PyYzvzJvItGNQKtD7aZkdhAp6+begwXqi0Z4wzrc2DRpqJ/EOgF+SU6kmDbHFfs2
fU6DgxPSxQMz45m+XUVr3ESi54OI6GWKgI550FIga4wDIq4xd0HvTca9N4bNBgkjb7WgkEwChDdF
hU1kmk6t+TDl1OMtr9ltbbyTyoe+grTDq1zaQNbXSjZ8nOhTlTsO55mw7thL5cHvQtyFHLnxPu1s
PL/7WnZvfpXcI5ex4iom8JEippW86Ll0YM2zFvYCJGFYhO+OXVu3HVOndULJXkH6LYp7NTevFjEC
NJaMedsmLis5rQF2zG8SVhYbJnqt4vBAF34Dyd9Ex+dodLZxlbFoI0bLAezZFhmqz5yybZ3nvNFv
KWuhF6QE8tCfCrFF+QrtFcN6FCd4siqDEJiZHN/d0LX0WumqzUOLlSK1/iRqnPe2SczIyurFgO3S
GO5L4dm3JDh9xsn06Ge1v/UKVgmngL6P9jgzfXc3pu5vcuC5cyQs4hDWd2LSAlTUu6KlG7mq41Ao
RtrJFhspDhdYrWiQSeRNnPGOxXFNqByBhtLq7u+gSVMKLjXj87/Dkv5mYsLQ1TJfw5YeyNKdBzl9
wtutmb8dQ9vBhocFA/l/st33WQpfZ9JFiek4tKqLTyzKN9j4PqsYZ8vAEbEqqmRXDacB6doWHiB5
hCx/lmlf/CE7mdXfqeiWZ8Og5hAWjukO5gHRXSVJgIweqk9X60Nzb3kg/8qmAwC2stPcKCS2kYls
35s1T0yb4AbMHahEtMwOO2gbB3KXZunJtlLYC2IEi4vMd0PTakZGTwnvl021sd08hUuWH/pe9odx
npEkhu2j4SUvyk4JlQCh2uX5tVb1Nxi3b4uziIMnZi9QFSzv44wBocsgh6npvRiCp7TFPmLkd1Y2
8jMgbdjYFXnt8Gx9KngxEduuZp+olNh4K7oVPT4HB7JD6HU2T/zFlE0ZC1gX5G+im/Z13oVbmtfz
TgQUecQCyAhKuHep+t9pMSl8k8sZt5+15zFWHHWpoZMbL8cXq+LFpyhK7gbOclugn6RSQ5WsJRo8
mFbbRdiQt5peghaXjII5XDJVIjE+mdRWUGG7YQ3iySM6u5qBOKxr/Szo80deibDOzBACMgfYFvF6
p/8rT0WYMjKeQaoiOM+j3v1NB5HbdU6RcwLA0mPphdQGKeQbSCD2VwMhV9AEGwLli7pA2z9XORUD
jwNlwUDsM3AxeG48/vqNzGtUHTdo4HgzfK/Z2AzIXSvutiKvmTd0M0uA7W3A0747a15Qixcwtar6
DJe24a8I/xIc+VSnUS2Lb0SZF7JOQFjbFlpeRKFgUsh5HlEGeu7qbaxSnKjtX7PKZ0Qcv5BWujD8
D54VReTWbuN6I6v40WjYyLAtEbToYPofcP6swRcIG3TO13AMt1jmz/FSUW5MytuKLEioQrt4kxoE
CTmFE276o7DGatvReGRz/EzNNN5VAOYQizOg7HKLszz7RDKj7o893jcUWjxsFakIHdHFaEgW+m4N
J/IakMDceG60DjYQgcyGMODK5BAjqq/tUmxCr/4ILV4wQLVrrJ/IZOwACdbZBWG5jcNA0j6x2JCy
1zpxXovRBC0XNjf1ZHwCymWP7d9Tue7S2j+Ch73FcLjNl1vWkHEwnlx4QMg3yuclua89OFBljyVt
DPlt09Ea4rt2jmnYTVGcB/Y7UCtYkGu+TH8pLaTRXN1swFrgovZksIHiVQcj5SBHO8PmHHJpwSMs
Nm8gVf4LkaTnzoHeHrBRsushbff47NrELlC42bdrzEqH6JlczBzfTLWYkFP+UleNdypcmL3FybHI
4/xcgoZr4NkPOOm7kKEzhIxNUY3zMTTXF7uZn+Iuve8DR+ykJ79rxzl4VYcGc3GvLqGbZOc9kgRh
uwOBcM59JzxscaRNU1P4c3Fx/Pypt3laRqp+WVrXssWG5Vd7VZJ0HMM+hgqwbddtqXPMrIJoCE43
xpDSqiKjg+jBVPbfZjtxahF46OzyNFQDATP9vdDPml19N4gHYX7223XmxDX2nxC3UBaYFmhay3vo
B3DEY9g/t8p6ic0nw8OVRLTB365fboMkSLkXB2fL3TPvClxzDOTmT5jVR38lG3w0i43ZGn9mXNEb
vzNmngz7g4KNSJ0aAmaXvDVeeloG4qlamKeoYdKHbtgBafprjfmdX+X0yszkj7TDB5gvu7Sq77Fx
/DWM8qnSr9mY+hevwhA2sJAH6PhNH90i8imWaHREvCfM5whUscKNOaP/G53+y3Rg2fEu3hECMOMS
OYHSPuWUqVuFwDZqYcJGPprqLefgqKjTCYsLjTP6+5xAitklyXYlPnIBGFlkwXqGnm83ExQFc9lb
aT/S1e8NCMDhU8pZwW4Eu3T2Sk7weiwoOWDtmhw6QGF65TKc5hZsLorgKBG5uE9UvR2xwSGzBpjX
x802QCU3W8RNFJTMQY4SfC7BqcZDD21/NX9XRANtxjpvDnnNuNGH/ZpaOd100V1iD3mK9utv8nX6
LHu0iOOQ78EyKDqSnM0hqmNJSTOqV8GZ7m5ykClETAFbDt6mBbHVeQ1cKhpjJChzrlHO5fAHAaF8
FPUMb5HbaJOOCAhMjhLklOF4SxsnCtf8V4eLcWd014aEONDtsniaxZmFyNsXHcwJ3X06NlX1XvXl
S9hWVUQe5pdDrbs1wIvKW9T7vNOqTbENjPNNINuvXiZY0fDf4rUny7exc/82psin1lr/zOTSnGJE
jXfOyo3QBMsD7OMV71lCuIKV3db4F/o2KXfWwh7CClr2wb2URCLmjJo2PtbwQ1V76b6wkwnJvLkc
URGWc3+Xrj29NNPeSAAWu6AXRzE5OH5Q9prFX1tW5S7slbMtFhqV8MxzXrdN07YfeZlzRj1NuznE
br+dqmdLDPFudQovMmGcbEpUP7BbY04g8/PEgHpXIdtjTrTuY+Yfe9a4YNMo/lw9ETalYgXHkWjK
OQvnXRm4T8DUUX0nxPVkGWNqtVyoklm+lsE5EBr4kZbzV01b5oyL9ezXxUOhzGxDLgYJV7HAqet5
0z7O/A+onvvOD+JXxDR3fjJ8zPR+LqRSL2A47S6aJ2MTdsj3YmtENkQWPerqDuklNZJnkXdNJ/5P
BsJ3M1rzsOXguN50QfmdLW6xx9JbbayAE4ETo8036uKxM0znFjYY5UuaR2hgiwMv5djPRX2dWh7u
GQFnOjbTnTDka6wIOgjq+U+fNchTFWL6IKnrHVF+5c5HbW8bQtxLxOnLrJuVzrBFImX3GhZryWlT
tFRxdja6JEPY92njq4OysGO6JoaVQSfIlxLRN6I/eNrOcl2qewMO4DYT9fCYKrEXrXVim2h2rjhJ
5bio2v+2iTHd8OF9TU2Gd6JaGWaEBjM748YXY3rxUXAwEzl0OSW+bzTr7dC5L5NlVySR3SloAw4H
54hALCEYJ5SkrIFgZtQUyK4+z2PLE3rfBEV/joktoOD0ECDTEbUDnLedaL78YbkmeITqRd72q/cm
2D1yZ3jLDbLYmolP1OcMGvZzjyHlu0Ex/Mg8/4XjcnwG5jCuDCgRXILSTAmy5Ug/i3w6J8A/90ta
rhvyDq9OlTzQOpoOLIUb1+iDJzUaceSuwTPCL4kcr5o0Wv87zdWx54yEQoUtfsqr1ylF0VPxSKKO
/qNyOzjoaeEunbRJT4RvqVc9m73q7+NZC357tj97Sd4SbOfwcp3HdVrgbadyZAgGqjJO0181U4Io
WX4la37pE5qoa+3/Hkz72mVyJzF9UtstxDYOrn1LBTEE1IaJIiw3Vc1jZouJM1Cp9wng2gFYlXG6
8Xv6mAVu/G0dkOkg4+7s5zl+KmuRW9+Ut/O0HF03CbDxdc0WJ36+L/w4gP+9HqvcjeoetHxbTEhG
V57J5s49Gw48vCxuyN/qOXMikbypb3PGEleyvsg+pwXu6dOkzOfdmtTOFgRdsC1l902I42MmkT5V
Y4ZpUTi3rUk3dAzWzxJlZD4E8mjHFejy5s2ZCBcBGpMNpQfpPHdZEzuJk857cCfkd9R3684yM49B
nknQb05VLlE9BWTIJ5WLanPZlAIkf2WWe8IFjyaOHPp1OaTv8pPDlTxkaRL5XviHUEub6Uxl0Uok
hD1Js5PffhcwzRES4zokV7PnGXT8Ozd+aEvbuRGNuuY5B7wcMIp+9O6DcHhPcHqM3QJQ3wh+NeX4
p5I6m49p9w4jDq6dKo9s3q0RxhZzj5rmTi9G+uXVfc6xed908SGQHnz0HiExmsdTjYR1Q/zGhg9v
fvbd91yud2npFBHjt+Fsug7+X7mxcJ1HfkhEny1c75hgk9zaXRcZczKd+hXTQlFXTwP2rnqYjjhO
nA2NRRTINYtASXsmG3TfHjkrsRMShl7MuN6bVb77jf6p+iVHhz8Nx7cVxDqm4A3uSoFDsO+dXdYS
rCYnj51+anBkVDelOSHISitoxNjydlY6XSecrKf8GYrvus8asnEmu7zE3CRRLyQ0OtOwHhdCxrwl
fMkLpyO0pSUzVEhIPEt1sDDPndn5Pikb1l1PVOHW8u3HvEH5ldJu3qQmFUiN0ApRWHnNjYni3g0b
YKpDy1gfT19b5V+Jo8yt6o1rT5wT74tOOc0LWCgQ+6l3XA6mj2vpwIxJASerlcD5kt0gTFeo9Gyj
szdsR8f3z45vfaqJQn2eg4oIYyv5lff37fA3pjZ/XC0V3nXGuld23PNj42rJ4RUP1sDtRnrr/ATr
jCSQmLYcvNrufhDmR7ksxT7NDdDQIzLobLghIZg2X9FL9F7oCxuFMWxqXluIRWZSWAeyBe9VkR9a
y78pRpwJQ/idyz+Tn2MP4mmqHXwnSS32fgWrYKIGHEySghYLITIrLcV/VvoHU7p76eQh6TkZ+E6n
Ky6BMKPhV7aCIG4HSmRChYrW/h26lfoi8uPslnuC/arbTPqkwtrDwV/NRoc9A/xoi8tamjsAqyRF
uj6HopjSe1o2vFMBDwBwOxQ0W2MFYzxWAR3p1NgU+EeqmOWnn4E0uDPx0LjHOPQlH/6SQc0fTWtX
ZytB6x1t+IUgBZJ8b1xwDgRhlKhjySMl4IDTI3v1bkmMU1EP48XEBzUMbn4zzG+t6rqToDaCwZ/u
Z0+Km7yskm1Z0terKxjItRP0l2nEndJMPp8U4e20jJ3zVK6P3pQvO+gvH1QbBlSlPygqs20/6amQ
8mDlpwANCjXtrNk54OJk81vM8tHW9Y2HcF50bbonHdm/82iXxwsbXjbiC5zj1afHQIg7seeEkDBb
+8xQd+391oRLG0Oux7y+MzH5bMPAOvsdID2HSTD/fBfVqrgSovWwjvl4Pxg0KRzY6jxg6wfjylvf
LbLv1RcnznhsZiRfS14FBU53XRZ5I+puV7uu/5F1iACGANewqJI71xnY+1bATYlt7rPcjgStolt2
jQ2ztv7e8wBErCaPdN7ctin/psVa0YkAimTvwsMYqgdL0jrxU8PeIwEnnCeuj0zdGRpbdLXVHMPi
58klN+93mJFCWJXVroOPlvXZTTGb+ZMvztAQi5ufi2Fk5Y3rx5wsRmsna+6FDg0HRWzHVBKPD0Y9
ZuhpNpzbisM8eXopk6OgupDYvgUYMUZ+TfZz5TO7latNXHTDqslcEdUAkwjwE5d+dt+SXl1CfLO7
TCb3ilS9XyXJAW3P8F15mLKS3kVHoiedJvMqa/Ssl7w/E5HSMiI8hwEF1xIGpGLQwOdvrtRl8KBS
pM2zPSz+vqtxfNKpK4fwbHQ0vQLXIlTFs7fTWPVb8vO2qE/8je3n80NurUSb9WhXiSqAclEdciKJ
1tCe9g1lIEXc96xW5pb0MadhGPd2yPTAA2OwAcdW7WuTmD+5UKC0dIgclM7oUjAFKlKBrTG7S4zg
mouSrvU6GpTJuKVF79D8Irj4CBZ0iiAZdVaVkl2WL/vBs05hFzd3PxfhZ3tCa/aja6cnhzxZmv7E
l9Qzyyw9OeD0Ydb+0p5IlNXqIGK6OI3UauIgvhtEZz/MxNrcEBR7zonsQAIO617FyKkDfz2trh3e
2CVHAaVaXKKNLpbPlUftNPdMQJbkGChlRSZ6giVZL31WvCaN696AmkvgDVhE9oriTwCQaV8SVcBs
BxN3vISknU7Zr4rB5lLkRLGN1s08szBVdXMyXjOiCWBylYDv12Y6ph2bO+BZHrJ1lIfCnJm81fFD
MlN5Y0ZB1AyFGTBJH2zN1b5Jhtx/Csv1EwPtYDmvtU1ZiydHqHraLN4AiqYnyRLweAD0lIDosjzj
VsOjpo2QpIGHcIG2BhS0I06Uv3aefvmNCKJGEFFU+62zd9OFxLWSKG1JTPph5W6qLPejKEOENmVG
FxP5mTD8m65FiqIS/wQU5bdKU7pLfXg7lGvylDF4zFSpfUisjMVLY3bTHeIvK6uIG0zumYRwolPB
ibM/uwwLP2NYvPcJ0X21bhZWgBx8a952ZMHVFh96x2lhU4wM1NKWPzIkWC5nL4Ks8zAwIKN9t3TG
oWuQByo4TOxid+2EtUMO3SVZrYhk4Bi4yCh3raSHUvetQ1G3K+zAOhiLX0TWMPOTOnTfyuXEGJBh
NeUBXqUU/fw1SeM1CtPUORLvau6MhQyS4Nk2GQ0JwsCqApt2rMXx9NXDDP6EKt/LwuK0TQ8It8OV
I3986jOmMWaIwAHe5LaO2/aqw4yyrDvRbSFZKYPMPVvueapCWvGMIzgjD9S3AkadLELsho9Vpzgp
zfIskfMdIAfT4SaFhikoh14PvR8+69UDPVJkpP+ZRf/bywMie1zqhyE17snz6cFUse6uJW0zEXj7
ykG4PnqTvw3q9dGZu3Rv2zEqzGoEeuDiGy/X8EKyZXzULe8Zs9ch7Z2vcOFsX4TqiHHCPCiHTMqg
WM6wkF5zMysiDvDLGUfbwjrExREgr2ALtagcBWC6OWZgas7dLk+QsPxcftQYSBMw+5B0xRBaojFq
7aykC4VK6cyJg4FPWlGwSs5TqMNU32B58RrmQnzr5/s/l25ukqg3ghd+dEa+P4JwUsVofZodhBpU
5T9fSmhHN2M4HTMtbUsdhEOFj4u8ABTWsmbQiIcsR9WpMYVwH2SH64MLmkIEIJkrOIfZnPiWYTzT
4R7+ubwWPa830OozSEjPfjv0ETw6eGj6SyGA1n/Yk/9fS/1/0VLbttDq5/+zlvr5W6nvrvuGHo6q
OuUk84Xe+Z8/9R8xtef6vvAt07Gh03gIo/8tpw7FvwDg2T5qZtNnJQj+Nzm19y8vgIwegEFF/Gtq
uv9/yamdf4WBjdTFDwFsaj7p/4uc2uKQ9z+ExiFC6tARpu0JOLv/TWjsLy26pwmcqDR93JfaSsH2
h//MsftTL8jf4GbEB14z8yANhNWdPNFOf/HnOz8Xo1xAnvXm9O8v/tzK//n2zzd+vqagnDAkLUDB
+D0iHCQhnfZQiCSR9Gf1r//538AG61KEPXrb2DsWTrz5sTOg7Pm3seHnlwP0LmRyAxZ3FJL3Pw+d
2XX/9UhOMfNhUlt4Hn+cGpS0JRsCE+RN5Rq0bnBtn+VknBrUzVsLddLeCfJXt1ANM+h63rja7r5e
JhvxaNlyUsXoO25WZiuwX5W59z1o0hwbNmWHOzllWJ6R2BDlMvnDsQex6Vy/tCY+1z73P4172xG/
S2y5d2ggzq4EaZIDlDhKMMHbcnDYpREacpZ+mBxJA2PB/rqYsTZztrj/WxSyuok4JmIP/+8grCQ9
uqyLqRbT9uQShRONS9Dcb3VrX5YZBSLweh10vN76SZFeDHt4nAtILk7vbp3D3KwrRraXXI4yKoEV
DNPsMMXE3VY6v4SHVXDqV5gBZBulQNNKZptbsywfly7Nt53PxM8xasy/4VOQmGOUrbTmVjN4U2xc
NSSJvYtnBuBaeLPgK9uYpd4qmJbt044kwgrteYQbndE1rKO+pzsn1hdDXqc++10gI0N/ASK76HCl
C5OMhtGkbT2gWgydbSZ1rg4Cv83gTzdW4j4xSWT/pC9uBel9HtM79zFEbxJ8LYVZdOQYhYouQ3Dr
dPV8dBzzLylmWuRhhQim6wcb398jIYnu2Pr7BW4gZSSQPgDVUVBOpEwv9HgQcA7b2liv+MbbSKJW
MrQSMy3CS9L7+MNaUvcGe/6tOfgIY1Izmk0d4xx7H2hNkL0ut3k2v6m46Y91ihzBDtb3NLbSiHxO
Qjp5gtanrqBfvVjzA3UXMQ1uQmQeO8GWYdRnAuCBropPRehz28RMRlSqrMNStgciIYttbxG64HCg
1hhDQ0xXmEUkodBkiKZGA04wn5edHc2Aqnbs3vkxGcFf9V57piEaue10Wr0J9Jw336RGQAr7Y2jl
JzcYdyrAYui17pOVjh/FYGTQ7KrHHoU+1eOM7dzi+TFFVNOXO0nUHSYVqhlzCLaxW279tLuqdkK9
xtC4mpHfGkyQM7qlHu+G8lRHm6wwYT67Wwyy5sVI8udWgKNLDfMi1mPjOF+phXqzzEv36FXixuwT
HHKOoKuRjgtVafXB3YFSZZjSvUg9ZLWkie0UKAhGx5TCyCu5i2m3tG+jOyQXB4GgdiyBimKkrAiF
wz8/9Asavh6vWlXNnHBWmIMWxaEV5HvEYYd0DY9agG9UXXvwRBFG3ECPuC43WPjfugmQXetAF1v0
D8ZkwNkOyB4ArCYdluXn0iT/1o/ryIxS9vipKd+9jnaCIjNpE5JotLEjPKq2/z24fn/0IFTwcRDQ
5VjMnNq8+1Vwmx19e+y2ybSyQml1rRIXQovJxaN3Woe3ZAfw8YBcGPsZyiTpDoJ6W4bYeqGlZIew
ZSDmT+ZXs5ySsn3Lk8HdmrWdUYNyUnB4NCQhGo1U957+R6oGTeWIYxScAApZcSuAonO6a92HQThf
SD43FTisIZ0f5hHlyUIsxBaJZkJE2VM8h8krLOWYNyidj6upTi33GCWbx/QbEIu0DDRQabIcxswn
F1OhhqWbM43i08r5VSmSP4mxbamhiAJLd3GrtKhv3MXyuiSxcbAkK6cegdWun4Lu2Sddzd0okVU0
Mdwux3u1Z+IYZibz+METYC+BsnYJw5IgGUr0PLpZopjcrlNDAJQVbKFWMDxtpvhCzPioJkSjMBX2
4xR8OygcoxF+2RFGGJhGAKlj/l546oTreqOCtnxzmYGWTU9emDtu0Tqc4ipNtlX9N6iURWwIcXqt
OdDRKp5noqg2s9G2B5WPCBUJdXpwiZnIFKb33GCorlMxh6+6SVZ89PZruPiU5LlpbEijVLtKcfDl
rh4jug90qs19Uiwn38fFKLetEQ9bGPA46V34DFZgYCJY+mpTmuV4s2Yfq4aP5XbvXmKymz3rHRjR
u93SjnRwlsMKtxc0GJLJUqY+0Hv+mZeoLmF0D8Z8X441wHo8KplsGLKG9wLsIDPBvDj5VoxLGG5Z
IAd2GYlJoJQHlynBFl4X7XzEfUeDSQBCIElKLjHfYULGMojcYCNcZglkQu5L0CQnPPYDM8b2HM6X
zuSRtGdyz1uZPS4znvnutS3HJDKoQchgYqQ32Qu6hnk+M5FGd+KGR4p8TDMNuRx2e68kHli0Ns9N
yV60WlOMk7kEOE9wJBHjf10Ii/sSbhMNPFQ2mRisU/eLE8IRm/9tPTApCpblgN79VyAcQFUIcgvH
1/ULZKLQA5voti1xVGSAKDaVpFvul3x9br2uj3Ivg/KBBZuygeagaTvXBGlkZqwuUHlkK3F3l9IC
iZBAvbZ4WA+L8O4AZaLHnw9GJ+7TrJU0E5t1b1c8E+QH6pRt72oY7pGAcA0NAGhO+XKuFsYTSXnJ
THGnCbk8OW+gEZZzU9czCH95Dqln/rnkFBJ5lwV737rWLnNhJ2eQJpEpO6M7sw6AiMn0DK7BucCx
R5wrfbGl9V6ypaNgCm5hyfhYnFjUUeg8yhpATSDD91GW+AByKLiJa+PsEDNrnYMyKC3dZwEcgoHO
8hsoOcJQJ9wZgaQFUwuESEmg/iDExqbmUH2NuUG+d1+WV0E2erQQiZqQ7HxKa/fYBBj9/KqJ4vAL
V32zd82YESvhsdt5CgJmaOo4GcYHaz52BaO5T5iDRUnD0u8ZDrkOU8iU2WMYg0QZ5FkTQExcCPEo
yKW10uWQud2jgqcI06g4Ef4kXI6RQq/fGSqkTat9upYam6jp2isWIAroH/9rOY6ciFPf3k02VXVu
X73MZd7t0TtrteVZyDg5Kf7NTvvfyh+8tcGTd/Dc6T6Fe+HbhUkoFUUsGK1nOzOBKLfpLRbE+ezb
1kj6ZHZOPOlG0wy3AWvJeXEseDFLj84+K6wjXDWExTirHVxxkYW/WXX9erLTp0W+Jgxyd2KgyfHz
43hhr1dYefLDMo1wrzUoS2csS4hpMjziyrOss1okYW+GSU0YWhzF+/o5+/H5LlTSETby2zXM3VM5
YBiM4VJWE1bkpEZ1LZYy35uZ+d0wp8Qa78lT4ynQsY1OADdjTNChu+kZKu9E2vk7hEtkkmgfn7Qt
bILxu9PFL9lKsdw5iN55SAhpupY9lu5JilcSUEi+QQiqjSvTj4VFm1lybWvJCKBaxx6NHY6X4Mf6
ok0w8scOo40xlcAiQ4rqe6lNMyvuGfyMjBqpo7StxsVfAxmhzAJoFawXUlR3KjONA2Lpc4gzZ8ah
g/XiOdWWnVGbd5D+0xnEzxNqY8+qLT6hNvsIbftJ8f842gjEIOR1JeCGH5wQyTJ8ow6UUYh7qKJn
Syi4iAp8RaM2GOFFi38MR0L+ZRB/wbdpk8TzXGtrEnAtOiH6EIECKJJe526LACsTWnlMTRWoYxVW
zYbbiP54slfaAiVqXIdqzhG7YY9y8Um52jBlaI9prE1UFH31toaLdyrDa6uNVrW+TMlnAb3ytDKI
jCxcWbat/VlCW7Ukni365jDntI0r0IYueqFnR1u8UNj+pqJgro/7y8cFxvgNWZo2hrXaIkZk9Euj
TWOeTZsclw96ladR28oqbTAzEHAs2nK2DEiYsKB1eNGoHl4LbU4zcKm5uNVCbVtDPysmuZwtD+Ea
qSUNdiZMbgNut1Tb3jptgFMIVTc13bSzoQ2nfvUr1Xa5grX8n4famcpHS5vqULbCadZ3odXitsO0
gHqu8BfYwLhL/fHdzxpu97okzFOb9pIB9x7d70OmDX2mtvYlpXb5Bdrw1/MWxb1FwUc+97HFFVhq
eyAnq9s0ntIz2hhtH5x6/jrfTp4rbS3stcmQHqjH2E+XfPR7Ym1FDKX/mpBRCOsJm+KsDYtuA/kU
A2OjwGpoR+OAt7Enc/uUxNpTgoux0S2uRDs6f27zRdsjWXjyfej99vFNSgih23Gpb0gcvni2Pext
dJUFYxZXmy5Tbb/MtBGz1ZZMX5sz6+mm0WZN6byX2rxpaRtnE/wtdQPs5yJ+vJ6Q7B+ZSHGP6rMr
AOt/Xxh4vcIwmaNJG0d/vt78mEkltlIYT/U+1lZTpU2nAvepLtL3K35UNtLujLGCUYY2qxq4Vl1t
X6WriixKW1rF6pJroZrxnHrOcIZMifc196rjREvCgyQETwVbSfFjlf2Vshid41U457Qh6vDn//LJ
w42Isl6xD6FYdTtSRhVKJoUag5oEc26vbbodY7AentK5AZgfYlQ4CK8h76rxdr6O0hj19/5z+fla
kRXFJjFwh4T6t5AOGp+9LLsq0wPgvFQ5LudHS1uMERgtnw7NFeS2GJCzHy8ypNi7RttWmLuzM2vL
ck+veaO0qdlpg4C40OoNH0HP3hAybdG2ZzMV3/WxxgtdD/QKyjwgcbRoJTdzEDxyFGvOtKDqfy6x
3iVNSbULQ4IYBn0RGRQhNViYPbySZQOgyayDGX4uxvrY2AYaK72t/efLyBZrl2do0XkPQl/WoX5W
vQNXNwCqu+AUj7Vl3Iwxj6/aRg79pdmv3KNIAqrTqs3mytO+80Fb0Ou5gOHoFVGoRjR9BnOAMGIN
EOwu2KVsyUDh51Ia4oPYhidX2917fO+NNsAnOOHTlqGXtsZXrYvxEW7Yoe3IeqMoPXRwfn50QZI7
b+uYCTnJuYl2IvPRw2SvSCeS37O6/i/2zms3cmzbsl/EA9pNsh+DDCuFvFKZeiFk6d2m59f32JHV
nXUKB31xcV+7kBUIuTAMcpu15hwTh0U19EKtvjD4ukb6Zo/oJbsCGwsoj/ukku5j07A00AF1J8Qy
d1Xk3EV+yriaFJ+91PaRP3qnFItG0NprjXQhW+D25TXttnF8GhLrynFj1PmgG9EEY1mR5uuqY7jK
/eEXyMlxU/OvyayXrslM+pTg+GYLFX+utxysOA+mjKr44OlArG3nC8fOU6KX/sEZ9GU34+FIJrZn
dDNmctzSI72rt6gsjY+qrfEMTy8L6tAHWYACcDIA4mZsJqfJw1NBEtoNAqVPSJjIh1e2lnUPB57C
Dm2dGpJPb7rnUe9rlFQLcQPgO6/T5t0gGeOquQVlZj+wAzGB65bTTqZ+aCeMiPWyNsfMZOcbN0aJ
IIYWYRyznlgErTM5ucOe3W0oW4wuOf2O6ymao+vYzh6c6Q39Yf5q2nBh9V5ss9l6Er54814KSAk3
zIrogXrHeEocbVP2vknjgUyzJqmW675Yux3dUJR3S+dfJ3WO/LhDY4loJvSRpewBKp6axiGujb7i
3rW+ZVKtR+FkEyQ+JfixPA0RZfSENI9VrI7fNnPt+dx23bK1eoEC1ZvegaZ1t07VvSQK25AogEOk
UA6DgjpQtQTipSZhjRUluQzAH2K920XWQL9TFfl9Nfznl8K/agHU9AIu32IttJzuWtUvuNwsqn2Q
qUZCQV5ViHxCQsWnfturGw2+n99BKfJ8VGuQHIJacQIKQ693GR2LXI3cUjUxYguLsKLe+OpmMeUd
u/rp97dw5VF0bUzxTKpzDK+UdsnlRlf3PDootWqlQHxjqk/uOtVkufwcj2Nz6i49mEq1Y0rVmBGX
Ho1Q5tlCdW8uNya9nEU1dXSd9g52Azo9jmr6XBY9keoBXe4VqjlEEvqPy06nZluD4tbYz0jKDzMn
ijCMTwjXCWK58liOwj9oovGvTNjSgPYoGPqUVSLDpNyyVPQHsdVsxhkxqNb7A9pHdpTtsOeCqTYi
Shg/tDua/VYwRopJTb0A+qD4GpfZuFqI2/O8jGTKaMUgPeFkrh+SmNgbYxpPPPqAAC1/EitCzRXD
JcIPuotWZGBXqttbZJSMRq2N56R17mIzjrYjNvzAWabozNlKthwKMnY9NFO3Gk4XwCjJrdcj0agA
x1rtVUzPnbZbfaJ8hHqrUUNNfDdY7h0GFvLWUSEXrWke3cx9QAf2TVELoIB2yud51yTAAsFxY+to
xuc8KyHCtqgvvAEJhUPNQPIRbKS25Nt0qcyt1xnLTmbPRWp9DQvAX0JBAKXEBHCoXB1wi7mfU+np
AFBI4k5NiosMjyPuK6Zot0M0w6eUGxbqd/QAVBfRAzjRvLEHWuzwahjLvaUKGzKgAnfFmeF2Of4K
Kx12FnLcybvOySMLh9V9r3L/2PvFdQkumpYGb99fX5zJPWXEu8MGvwWmRo0O0k3YdEkL7SBsKPIq
kgqLm1zw14Maw9b1algwSRCm9jgbUCJYvGbbLKV63Vkx5gNAcibs1gCDnXGrXAglsUq6DtQWTM1G
IGQPWmFOO9oZmzj327OgVlpo2desU9Od8F7M9AMwnJSv6eSjzCijZaMXRbj2643RaVc4IqxN2+O+
sOUj6H76L43xc+wo+6plbDW94RNDB2Lq3UO5pj9jVkUP4JSw5bYZ1fO+pODMcjAt4kc2AhmSywW9
aZwmj91KZ9+OmPGARAXEJTwJE7kNa+KxQ641qw+6Xez2GjftXMdiYwvzw229def2PyoFQS1K95nW
zw/H7oxtMuCdcPviPLmUQnwRgbP3mps2Bok9TBrAtwx9WhK5EFgN81BFxrnImM0qfPTBoKuo9hdI
1+5RMxYSQwqyMhc/hPVI7XGU1+1IktOC7i9HUUIxH0/+YCRBAvbvUDjiwTRpCKQjMm3syNvVEGdB
Ka7rdNomZSOJliJzriwiRR4bFg3gqCmBmtA10Qn0CxdhA8PXWgoBINs0Jx8RJ+Pfjmn1lL7lh6b1
pfn9p2UmNyZURjJE6oKF8a+YVvEQR8clHgnIxL6iszwAWYxMNXJcisdiQXMxAQG1zAChgpL7wguU
a8vBAiQPfNnT5Ksj7e/5o6JLSFhqddYW3bku4+Slyj7YqSYU73qFkeXs7hWGyGTLBo0wtazN6lO1
srHMo+x46mxOEHd9bCELsV8iUQm14NWQvsJq4kqbRIQ2/WdmTPTGF2vXd4ulkuRkOBTi1OQi1JU4
YpwoCaAkqZi6LFiglFlky1spM2DvP2sYCwDjrWe7N9+V3xcxj45cZa1/VCWlcmNAbEoa4xWg4HoH
RYOlMtXEajGeMPS0UBDiiGuuGeynKPUBu7ojMOj8CVW0HfgZTGKw8PgRfG+XZOh7zbR6i40ZC4UD
Ly7BTGPROSGl4MGlMDKx6ulAye4E/je4xs+5TXsobQ4rAoPQc7UHXY/6x8Q2X+rF/1Xl5L/w4vx9
z5DeJeLGjNLvOLOzYEHFuPGaSm3QEFIaFbMR9tBNFncFIN1y5Opn7YHk9tQV9BSQumkYH6kb++Qw
bYVVY7WusZ5Ohq+CgXDCgrF+x8+4d6IobIwu3mVp02zd2bC3YM8xZY971h8fXOxhInU+xmoWlBVM
NteYq13zFn0pFh2xaTHesj/bCNnU+1qnWdHFxg/grumePfNx9ZrruHKONrBwCnh5HdoAcHJ/7fdT
sWNNc9sBTsewiEfNSmBOSmKN8oYDkT+2jfUNO4c4Xmjtmjv9mqCnbyJQjceyLc7JE5I5RsMr4ZCv
XLWCwwCflgJL054jDYSNVrzqeGLJg+1faCIA3LTM24zi4DGrtasW6tLGJmk0sOC8F0V/OycJ0nig
EzDoane3bjE0K52nqYVc9VImAkh6ZW3nipzLtq13Y+F/9FHNkVkbcY4zsC/qguqoEUWabEB5bUBP
sB1wGi4R5olOUOqtmC83jhmTfD6zB12gpNq57m494YVkkw9btuWchShaC/eV6uZHS1jFzsbwAV/c
xev2hNaOdlCBmE0tEmPMe0t/lS+1fmSsCde5RGpIj4hora33iQa1Uswwhe4j/JeSESjncsqQccHP
NLM3OmztDgf8sqF674S2lj2i5hUbsMQPIxSIDVntPgJAywr7dQGioeCXeUVwEDzoJ9utT2TewpRp
UVLOCR3IhECcskOWmSNhPeILqTHXb1KkXCt9o1Ms3R0aeOSKC+tKneV6O5cHVr8/W5T0rAUFCNDR
OKc0OKeierM/Mqewbsxm/KUpF7N0avvotIC5J1dskSQIhOldvSUQDhOA130zxrhBqyOKr+bxigRj
GiuMGXtjpPKarMPWK/33mhIVNDZYbZOk2uPd0MtVvhpKh/Vo14W375Fd7X9jzdRC93LvQnv8A3r8
870/v4d4E3k52zF80FVn4IzOcUn3VgxyUN1NoaJQInHSFiFspKgvJT9iZqtPlmIO/u33kUvR/4aH
2Fz+/PI7f7v7++HUY9aqmCBMLo8LH9GzhltjNVa6eOoJ1c3lb/98+ftF/Hm+vz30P3799/OReKdv
Y2NlqI6yKbj84W/8lHrwCQMEay/16g2RwJxYgd2Wsfmsr1a6d2O92tkx/sACLzeM2pxcVa8+VKyu
t00mPsSSH8bxJW3hRZU415MlqW+gT58KAC0ZRo7XhDweYknca88cnINmrlSs1K7En3xWQ/+8W7Vl
d8LERXDcMLxeUEsXEt3lJvMEipDLXVQHvrG93E1Mv6XNozY5RJJlpxLVXTTax5oAMvXNv/388nhu
RcX696MU6tkuv3S5EWb2fx7p9zftlbWlqFk5KwuperDLzZ+X9fux/nz9n37nP33Pxk9D4M6+VQV0
R+FKJ0qNG5egpN/00sTMeDv/96eXe5fvXX758uXl5vIAf768/PQff/uPLy+/XAKYYN3GZwF7NNRo
tFFXom8Q8245wdXX//GbViPZc/z5OTq89pT++aPL15cfCyiu8eAdJ9U6kAOnNP1q7ka1u/x19/Kj
y42ThpTIYC2qh/vz6Jd7f76Hi8f6/0TP36Kx/0KFRgat/f8kep7f0urfFGh//cVfCjQh/oV7HeWZ
ZTrCsxyf7Ni/FGiu8S8Ak56B/kxQBP870NN2/4XL1zU914c9aZk6Ea1/KdBs6186kjZGd51ZEOqn
+99RoBlI2f4ddOm6Ph1iHUioInqKf0Tb9m6ma/2srYcBVDqyIazNMJ/pSG3MD+MkX4cnrLrhSlDz
cYp/n1Mf8/+Kv+r/wNk0kNj948k9QziOZ6CnQ2Zn/OPJ68ohbFn3AUnOqN3TYO2vMIlRWhT9nsLu
jLtXfBnT//RpURn+Pf92YNc1UuVaD/InapakxPaw3w70m81NRAOD3kf5XzzlPxKUbY/g4L+/UfUp
/C1xly0tyAwi3g69RXTdveFu0m7LAmlBLJH9+JsI8j8cVRv14j+PK4oCDw8RlibXNnC//fvTdYXW
ZIje5SHup+iUCLBBtnWLghtuSOW157TDvWcp54zwUcYsVp6d/XICLuGyH63N/OyWFdI9LUKJjRgy
qBb6IBOrPNLySic0mHs3VqcPKHP1F3YQSHXocu+WktJQZn+O8GxmjgfqZVK5qXyS22WVPfFHHGEM
V9skm24jrTVDQkrOtsBvm65dFuLaYfvReruR/8IOH2nPcs+uzQcwizYCSBQk8xIjJqcnbomSHLk0
YaCUIQLllxzWKcvg+dnymjFA+P04Q3x/PA8YejZmkx6maYWm6uoxCXkxRpTOOAj51ik91Gq9JQtN
nbpanh10LCRcs/0sSKASeB/pbpxd5IAgN06g3o6T2X+AHmHzApTKr6wvLF7ntEG4YY7P09KEXdeR
U6Mqtgiv3Z4jC2gHYgi6idygITjhc2JdCUfHGbeFeB9UTUMsFsJtYhM2gKSeaSvT92vkqx4jKqCf
yuJU2y2EzwSs2yGpzN4cWvWhzT+MyvzCWYgiD5EePr40FCYPZcbsMTyvDIxqva+Net9MBamDA3kt
HLaD1i4/K+3EpF0i/1sp3ZA9VxbGpkrZ7jU1+yG7fnVj3H1pvsVI+5Wv83NCX5DwjiCV8/OCfRVG
SQPDSsA1ctcvyyqf4+azKru3oWuLcPG8FuUKUZaDRtJTholyal4j9qSaK3Zm5dk7S4zPTlN+6VOt
CFVFqB6ntOZnfXFul/pOtH4Z5h1luA76mdJGeMhnPJE8YIWHDQ++BWYev1LXW9vssPvgAHfLYgoH
rUEaKnDgF5Y1sljnqHkNOW9C/+5M3uMR4x05ObX9pRH/vTfIgLXhUm5y7Y7uhwGKPv3uct4BgdL4
0sgyzi2DuDkLV7BZyJ+ZRX07q7tPv6aZpSXuTE0P6EXOb5NZ86UXbGcK9KJEoYoAaimZNtQuWo8X
QqeeYgDJ4oE+xttMz8xz4buHVrQk6ba8ZkIq731DPtgrpwmRr2Qt+hAjNL/YWjpLj0JLjj2BDBXS
Z6SFnD9tjvsloTUG8gBAFqyMJG8lpwx/MBK4pz5oXyWktdEbXLY7HgtJVM8YH3EwJlPuGw0ZUNL2
IVI48uexU7oU19TpWyn3atTWH3hlET95xT2ualzycYcAzsYHJFWAV8G7izSjoXRHdIvlrOXGJYxa
nTeA3J7yckJ760B4KfpXo0X022lkjtUNcljXh8Lqo+EbTZ0ncJugcoavQsMXys77MA7ljsv3CkA2
edgwtjaNhRgsl3dpNRtIL7uz1/TPWiUdVIwcvsuZx8Y4ZNylVBw3r6bJ+yjoJ+6zTDWdonjrqCuO
QEFOmL0OjN0flZRx4ZptbTM7jA59W7PZ5jHVJa9XtgqFupWa/lUa/SNOoBsAMsFqc6Ua6sZyrDLo
BsZ4W8qdL6bn0eUYd458ddNKIp0d7mnhYzD1l71XxYjuNKKixh/RCPVooERKM6SkutXOdsD4qTya
K9aO8qhOJ6/WqJSZDGZxn4Zukz4X1g/ZmjC6PBU9WQrCauDgCy7IBKvzUi8/+gbrUKTzySeYXNaK
If/yeeIYWjpDZX/358Gh1DgUWGjLiDdFIZwKFyd2bH/1HQPVuPCJ0LKp0fKElRk94CThx3yo9mp+
YetmLPbh31viAcHfXvDC+plvIna4T+30Xo7TfpDVs4aWkO4SOV4+OmH19/MKkY6ev48Muh2XZ+kT
tKZFt/iVGgrY6J3jbH7GKbyL3fSR1D1Kg+pknOwvs+Z1DpMaY6jeytR5bisiwBq849L6qrPl2XQ4
GxnLiH+k220X94Ze3pd+++2vbjgimIxNdR1D1NisM4eLFsqO5GqAop7Ke2hLPE3usrc1ggPW7jzo
HIpy5tMZwMomHFZ43C7NbcYgNv8c1oTYYFJCcXYBUEqZf+ClzmdJGnOw+jHKaGl+pS6edshZT1Ri
gES0a/+DfeE8Mn6SVAk5zANNMWsLsk2J2mV5XlqmGNMGGok6b1PmCKLycb28QUMjo7MdSE9UJ7zT
9K8tUiSA2c0e3X3Hc6JfZx5Na1ppXf+LGRmrqolvP+MD9zGQbvWuvHft7szU/ppY8U9EaSgLXCg8
KhYFPiH67m5rgFvf+3MC/Ieo3kEW7xR4myBTo5pz4bEbuQbIhhJwsVIRSSmJItIP6mnK771JLoe6
6Wj6NkgcJ7e7z5ZqDGqfArAnhTIPX0sQYLS35RIY6D1kxUVhztOdXSc3Q9Sd24oK0IRYtFAzX0KV
28r6e1urhy0hwY/M0Vd8hFGYjfVJ5sBgvOm5mV3CyRzq13lWY9id/W/UyvtSMgMkGM9DAxtY5/EW
QPDVsAWbrbYq8gZXLCBgDG6iX55hYAaZSPUto6wGG7Q0AbslcZgu5D52V3J6WuNyiw3itjfB8Rai
XUNv9n7KFpnRYILaS2Bjt+64LQ125Ng9AHZR0dzqDg/FpPrZOZTgaJJnyDyYAOfrnP9rIlWhFCJS
N4l0n5A2UP7dF+i/NcJGrqasH64y0XKWOruxKs3rVRMFrRoKFPjYsKw7v4TLqdzWhBbrs/k6GdOp
q/OgIjguqOU6HEdBQP0U+7eUh+6TNdEYY+23OULAmVMDD8api4KiQB4Ik5ACKdFEWKcgPyM1expX
dEwmLcIgL4p3jSA9ZmS0Ly5uEmx5ms6grbz3NvCwGurRvMb2CSvoQG54f8xa8pZ8Tek53PtBRO82
ZsoAKNCr1pPFmGgLR2MZD6kb1DGA5bmcvA0D34M2ekfp916YmeCMusahfTHv3EwJ2uEzh6XEJK4P
q3fQbHlNmfDWmvCIdGv+I9YYfMbZ1LYwD7fwJGZn1A+eb5Q7YTTwCalUzSBuWJbR9GoNhcBYHWzH
3vSxupCDMnpI3ugY2xE809KPT14/2MDxtJDZAY1AonsUGz3w7Mzp0p7QinWfjHaUbqHzxNZqbHus
N0AYhiekcDUls+itbpmAfr+IlFrfSHKSvdya2nrtz+mrUfop/IIphgVf0DKAxRMkNZowK/Up4AGe
yDT9RYsjnL99cxBIrA8rOEH4ihgXZlBbZtbLfc0mdJMn9tNipQ9W4ioczBifJDAumvCGge+XHr9R
s/xpRkvSq/VubFWLSq2TZO7N2oiM1yyBn+8e59p9jzwb2inMoH0jQ6wHn6PLRRUlRnNOswLKNJhf
8l37nUfIGNkujX7ozfoBzgCrpLb76Lg0t3XzmZacELhfPmzYE0CjEHNlhJuQT7eGPiveMFv6aDtD
inbmz1Uf8SZUGIC0pGbchjGSqiG31QCJFBYv/nJGMVCQjplyvUTntBZZ6M+7yJVjkDJ6xKTBTQ38
uYEGKe6v6sCRsNROAhwwhKaAjlh6PWsR4WSfccGHTS2bIPCqOjtEOmzphYKjnFflkUjpxUbt1krT
97wfCxxKKTuQrNzYSJC3vrOiBQEXF2BpirCP9rSKWiF3ML+Z6Q1SMTVTf05p5A6xiduI3RfQ9Nbd
5xOJ4ci2WGzRWJDjXZkuDANOGThxRKQ6OXNZJ1hdTf03bCwWbnP+zq6IloxJyb5pbdbCuFFU3Y/9
Q8yMvpC36cE46y0gHmBNdpVu/nBME1aCytiUYMoCg2Ik5IjASgyOFY5uVDKQGXVsVNkYPeX1kOx9
A2aeHFi2mJ1qDGSMR71JLH3OqAinKawd65pY2PekmsgVXMkJNRGqI54MZtu+AUz6ObBhhaVR+Hvp
mP3WY7slbfeTMup3BVjwRNkb8XEN3Kg1+VyF3fn7WWAJcEAkdzrQVD0fXgoxPrgNCiADnhdTUHKM
PWrmhRn19zIBsuAa0xawxI0WD98OYLyt03RsbJfs2dILhVqHoMoa9capMAcXNPVTvCs7wxzbq46l
RW/sNL3t2WzmGcFNEpxYQ5E76wY2GzhPEvLoFMF+J2BD72M32llyHoOi834SwEz0uK09po37QDVf
sJsouz1yeyKLaVbZRFyRVIqrStISJQUX2H6Gst1Jz7TbH6NzUTnOQ5cTpZlEOX0uxCMZmn0dV06U
o4WgAcOeA1Sps/bVka/e3bUnOg4W2+SP9jb2QTAlC5auedxb9ovvTf0bvY1HAWb9yMqqRo1NZipH
TYQZUjWC0JxrFsIlhE6ua6rNtwqfv0kpGSQDyYiiw+4Bm8iDs2I+4SC4RQX6bstiCV0aCUMR32SU
qOE9sdouxLRH/P7uOY7PoMh1ZnR6TcZfxd7d65KQo8vp3kMVAJQZunZMt3/CHuDZkrRHMbOL6/rr
GYXl1s7kdBCEy68lrhxzWYGoR2ztVahRMMcSsq6j7cdJnWkFCEHDAT7cooVwEGMn7BilgQhyYrQM
VvYYOprY0zCPUBJZ62MPgOGLjQHBGBWIQ+XpTiBcag8d9YYq39JBYqxBg95XmJ+AMlzVUwMoG624
L5Y9qFzoFKABEhshpp7sQPzpoaisXxXhe9IY89NYFu+ulrySbJmnH1JfTzarmk3jtG81jFlGEuOE
mO3U6tH1YJbb1cNiMLaKdF/e62v7lS/L0WYKDnwJmSHB9M34z/lLvfAguuqXvoBhrivUuHVzX6fa
W4M8asM6u8Oy0zKdkHkwGsxpLHNoyxHQkIxdeGsAQuCMlZ/6ROOwaghSxE5Z7d0Uq3WuCGsDgMW6
fhgcdrJRXyuGVf6eWZAh6GQRt2DDpOdpHiubymG+LocIcYzn2aEYLOM6cr0rCQh6JJZ2hiO2CifB
m13eYAJcDynMeNLuwANXKn61xYmYrju7Gb5ooT+MZfLoVjDWshhqWgGbGVkkOWYFg6qrwfcHn1Um
tjymTv3SKNFaUYHgjeB1U4/agPSCfermgcy99aoBdFnEvAKO7vUsrfsutc+WkEUg9TrbZw2MmsKa
j7bNqymEd7Ad+9pfHahVMRGpEZWUjI+NVa1112gFrzJeNARGiFcWzd7T70V4S8BcWbTPsAOaYCaa
PZqzdZd3o41srrwTnc3ITDVpuzRs7/qx8sOBhf1GTAyCUaNtRTve9Ti5qA4xiA+6+CFYJO0M6JSY
XiEPQau6sjydzDsNl8ZhSbCUwWr4Folow2zvVjUFuobDZXYxayR3UJGxtGGsItuzOUJKgbL/VESk
i2FQLUooZKKu3YDq83OzpP5O7e9yhwz0hSwEKhiBADkNBmuHBNbbR0Qu4H3kHYACH1wux2Qpkusi
Y/mz2BqyffOhmEBIV72OaGsFX1UuN7krfQaUAZpUionGzdcd6m/kb0YVTOjwUJoyhCWYw7D9daGV
5BuRz+N5RrHArg2FQk5J8ED03rRbMB0dNEsGvsVXddFYSFXc66GdJoSCstoTDF9f1TkxKzS+N5be
aMfRyR7cWCuP8C3urdayrioWQUq/ldKGPulRDdgq67jmMlasgGGATFD5JWmzDJDyOgdLV4q31XpP
Ovk0dc2t6SZuaEWk/PnLclWg40No5xIN6fhnxNQSMUJxHE3zlv6UczWv4HviFihcyexawvOSY0LB
qb1iwGFjr+ZqMfjkM7BNy3BXAV5lwna6hKVu5MK5dvUknNb2pV7LPfZk1poJIzt5L0x7coD4JXCH
um5051t1WE6d0r1zITVmcS1RM9fzutzO0/QSgd3bCBPda4F2AoAMi2UXf3c7XcbF7JkgIEk+B5Vi
AWuik3W8J5K1D0azLLbSVvYjh8hLUNnmHAVSyM+m1H4VgNbwx80wtXJmhcLxSVvkAJqOPBodywqj
9nYNSrM4X+wQu4y/r9xMBmR474wkcnZd5cPO7LQN2ipO4Lzrtg7kG0XczGb7VCwS0UN5j8So3OLP
ZCCf0RUgwsmotHFkqt0kXC6ffAaumZO6A42CpAgNoQKG9AVCESIazi8y29O9bnsLDmig5PCTrgsN
1+vSfYjIplznmD/8mPptUW07lFlhLmO2Rr+ENEDLh+y45/0sJV1Sg4CsieIjwn6uFciWlRAYO5Js
2DkOy3KYo/22MzjnOblnfF/upzO0FAULXhloq3NhabdjhvN9nq+rSmlqZzO/sxsNyRzE99wNTb15
86WOiQ5v5IGpyDjFr0L7NtfGJ7+UARg7Ww8dGQmNk8XkPKEBpyPOFsjcFxCZzoYsD3XHOcdbYZU1
TPeIhK41mw2EvxrIQ/z8s1IA3cVvs331XK8zNr8mCkYHsRZOIDg7Myu2nBz3eXDmwDIgLXcu+CQ/
oTzncP55mrhx3BbxkllpTy7hCmFqkfXa60myXUGzAs4jFksKKkHIVRmA4okqLQAW9ch67z113tJv
0aqGuZkDP57D3F/K+3R5Wzs/21NFOQv84SzKfUaT4j3VfHBP1bTRutXYALPFTOyqIiBYfexN7e1k
4q1ms9cH5VQ/Tz3R37GkHRAZzBLGoNbWpthJQ9xOGgXonixQH57kWD5pn8iDrta1d4OyWN1gSZx7
YnR3fWNBO9fsnYM9H8fecbDbt9Y5LhJEddKyJe+c6F1E6S7KvBsWVzuf9JTVBxbjpoa/iYX3Ys3W
lcBBP7oLyCqVkCkoY7fdruy43ifehVfLt1yqBAiiYDbURoFSw1saP32TknJqFDcC/irByizcM9TL
9cMsri2xaJT44cv2TskS0WXO62W0a0R3HTfEWHqD8aRBjDC9joggtclIyOLRneQ+rpIjqbQGlQHY
nXpuqTzRjd22b56JOXsetHtWqG8NecYLufYZ8b70Ce7JGsJEqp2aFHHhasq3OV+aYGrqg0h5a3Ku
3ygMvqTIvFfNfpryAq3NRLiGxUBmYdyJm6zBvl++dWJ9tLXqly35Rq5JAuoGPVwcjbWW32yF1jwU
MMSDjskyXx0QujNCwMX42bfQKpvUvyYohaW8VX8ANDV434xnMDTSYPlBjNErWQIcFtvEg8J8Z+Y2
Bc+akRzbTtCigXYwAgSXeUem7IELLIbsr/TIZhZps459zFSCA0/OSstosK0F8ghHtoDW7NgPtbD9
R4B8KDjZBGqMLqAEUPmDlN9LtKlI2uu9yBB6jT3EfHlcuCThlEUjAFOJMt0r3aDJsum+HtuD686v
JgxLNtq3HfWlbWajRG8E6C4fH7blINPEZJea4px3UCSWjrxjB4gpoaWhWbJ0Qss1IVu7SfppZI4m
Y3zM2Lnr8cCiU4VC5UwzicBjddnkkQ5OoXpkSadnu0RL32W+zDedw7CfasgGyxh5LWqxYF1IMexd
F1e+Xz8ao+UR7k1Fb4FOCchsaY6m2bQ7EfU+RqK9Xn5No/8OF/dOM7nMoSb+mkdGix592Og9aZJs
iSQjP5AoF1rJcQfFCcA4lelCsa45660MY8JlY9tbBydCXW5wWRWY2jZueQ/hlY8wY4CcE5VOI9jt
DyxLXMN9Go34QbYDBVRsauFCOKtasLQtJSJ03sWVo913VSZDrXXvCOWoryc6DvdCP46W/qOcjHTX
SV2cnDl9yYY2PmngKnb4SpDW68lVTa9uo0vx7LSTDQnljrJAupeRiK4QHufIMMgPacyDLNGRuWN7
I7zhWJMMu1+hf+1tYw8GSzvntfWULPNnp7X0hij6X7HYkyS0JYE2l35YAWqERkeSzrwym3Q1k27M
B2FGgpGKY+a5tU8BUD5J57nU0vho2U580F5aUIVGT6lAeqeooX7VqnXqZS6MNR4gMx9QADAbzOIm
dpiy0RXfgP3kw6aoitHu3FoezHqnwnTcuE+ObcFTRCTIh+jvUvDsTFK0EXU+vMtAj2IB5sMU3fdO
g4QtSd8vp66WBWzx9cLB69eqFWhC2W/SvskVYiEEjU0vvTvdqDCB5eNNusZ4pLuedmA0gJwbX+3Z
vfFGnYKCus7Zr3yjyr73zOxdphBeirb5HuJk60U8rN8lcA2b2oLIluwvZwMixSdfvcZaLbfafAXw
SekCUyIrIuqIbVbXOPVremILhdDeD0RDuxfhBpTQmodsmM2AyuKytlakzZ5AnemYJzPz3/yJNmka
2cQceMSH5awAMkwNpOEMaiDKqjCyqXdg1r0f7EeLwuLJrVcKdMSKsJclM2wgVU6yVdO9rb8yK68d
ri2KlWzZte8MsiUxE8QxVNUaChcwXmaV0PhJpxAm+w1znbRDDzgBb9p6YO/FylHXtt6sf6dGg7Yr
8d3T6J6MXnyuXeKfrC4G92LaODjdfr653Bu60Qg5UQ0a+nO686O0CAevqoOCpUCqM0X08TgdbMs2
NxOr46CxvAoWWvOM9Dk/GvnBne9NjWs260tnEycdLBOccafFY7SOjRczja7oVxYnY4TBBqCX9+zr
xm2jWzHpkSPsSWxxSRaz62F+PEhtvsPq6lKwKNPbXi++CptZZhZyoKTghSIyi59tZu2l7u+twv4F
MmC+X52FrWR6l1CZ2cVr9lnpLm1SdNsIbdBbD9GrM2ou7X4Ln1f5iqoY3OpE0FvmnqskXNfBJ3Ko
z258H9V0u44lC6X2pcojqlFsprQTxucuJIPjJyEeMdfkkF05IEyDJvZDbEDYlLz6unaUvbK1SBlv
MZO5tfiADY/gteCabUDLOh553aTU/8IVf4d9NuhW5xZRmM6El8WbBNzvljYYls90+UYdfpX1VsIZ
ON2NyvvgpN2vqmr3lP4/oyY9a32lgHY6pbfESdHE09dI45XdYRy9xL2mvSpCpQVEM1uf6nYcsAJ2
Xz59eVDrlDqp9zY91k0a9PXGzkYWyLRWQztLsbWCBDZVkqtOlBQviu0++ML/Tdl5LLnNZV32XXqO
CHgzBUEC9GSSTDdBpIX3Hk/fi/o7uqtSCil6UAqV8pNIABfXnLP32kcpIpoC4ic9wr5Zg489ZGUl
AwWvQMsmDYhKGliS378RL5lfR9Il2FqmLnWtWz6VxXqIZMCZ+HpGBcuIaNH/jBQcsw0wRgpjByOZ
Yk9TgI6wu7lXwcd+p5ZquCQDLi9V/yZzPCt70ICCH14ltQaupCNktvJJXfv8r6hzUPZgJgiHorYW
W5uAJINJQkVUZtJb2nZU8AgRcwdGo5MyeMnGIP8FhmftZsI9eDZPdkoy3QXYndP107yRqS25apI/
55AlHUseKQ7R5V+F4wrzz0DeurVugsJ3da1ldyTL7hgLDL55hqSHIpCOLaDlWOhE1CZw38vgrp2Q
lhq0X86N+XApQTCRjsUSysaGzD16fRArUdOreDgq3e0K6zTIFDp1MHV0XXQPvyuJL+ChE3WQNuWc
mVADQY5g/fYizkOAK82VlBr3AESJYwf6cKJE+YV0vmajSHlIgk0+/9/fyiIDTGrUVqQ+DDAAAe/h
f/4q/UN+9Ou/rdp6Vp5//QuReI192U4RK3CyiPJNq/YIlHmO1OP5Z+OsjVZK7N/EoNRwLe6veWTW
x3RQoB7mgeJysskWfi9bKFBm6wwEJ8ZEIIHNDEvLk6xVIqAjHuPgaIWkYTzoc0GCVGP5h8lgsOTy
e94aX8l5CgRpHbVption/1g2A8gOaz5xDdFGLDvGtQY/gCj3UuxhocglOaQmnqlAjoBH0D1OO8Be
dfcFKW6mQqaSgQnym4iior5ILOizKVz8gdy01NoJg7rONSyTcVm+JERWUEkYXmJwp9no93tRD3t3
MNUMdUBEpoml7IMaF/OU8gyVaL6N5dCt6OuTBoEjY5tlo2sBI3ayMuPwkmn9viriHEXL6JXwRD2Z
LVMW56vIUrZ15CfsrJMHoirrFc742ygjzLhn2M/ovpibR55g1j2BTieQqLxMiUCbVm5Pep209qAP
aE6aektNCoH93PfkO/Yw12UC90IpUdcKur+FJo73ExZwcNJ1EqP4prTIJl1LnywAWFlkrAijKnm8
RBJ2VEoru5DirZjd33QVeZ6ljNFDrhSHfkB1H1I5XEpBY23o4q8rEAvLQcaAgveLhn3gELtJy13U
kfRNrMIWUrAhGswV0U0NMUrsoAIS6RRRBnQ04ymgjGa5DW01qg9ad0Olg8V3nlZhJJcY3OvoGIqW
N0Dc4kS6KYTpa8rN5AlBBRRnadNjbV/nDdqPKKTbXOUT4AKNWh6AYZLVLLnDpchgR61lV2lWbQnX
ovVVJgHENV3GAMf7n5Tl5xwqBm4886EsByoTJV1cbG0nNb7LkPpQi7ckLKxSMkcwZeok0zXDt4x6
vCsAW5KtgVmu+I4V7VEbpo8uJErIiFRQxNqW3ptDYYhipHRPffPrJ2R54TLo8iuDWDtAf/bZQae1
14azetFPphB1Z6B7HLsDCpYihi5FxLDTFD6BexLxwnmm08CG95LS3drU6FF5VXpCQCx1cDUjpWjG
gdyr28zcxpSL1mEDdrjvfWtdAcZH485lMPyzdWDpyrYQi4YziCXv9M6fsQfKyj72S3MFDU47FD4d
9jjcN5XqH9BDyQQCxOLJkHzgcZWS42kRDRQuxJy0RRM8SNQhHU3S+gcqsJ0DY0B4UAbT6QW28yZw
hkur0lqvhTa6VqqgkpxYidfOqghhU43shmSnBlVSsAEOdZqcNMrXks+BSuUNW+i5X5OnwEEwi5P6
kYQ1RjhIw0f4VHQLxC5/bCuaSOWop4+SaZK4OdAXFpFpLyhfxo+4kdIFmd7hI7VQRHNSEjwS85Ut
WjaptzFHRJDGlnljYqIg35TGDXlVsZB6tT75CUT7qZCpcCOPMsm/RiHA/4WTJ8P7L8TlGD1j8tJB
NNBb9y2B1mIlnKCMautIB6DrY3Q9tG00HIa8VHZdSB/z/udtNeAotUAKy6mh7Rup3daxQQ6Bbj62
iXlrB3SROXEz4xA5xL9SExGkBFJsgKkAzmAa1rSPA1gu+qhK3KV4XBVDVC+bLqO23vMgBJJIHbRu
H/Qrp1VU1xBgehKmqoLeaC1K015mX0JhJFGWSZu9CdMM/UEqTrF+d1yXhwFpuksUlHGa+cZCrO+I
79yQVpA+ZBrTMR1gGDC+xXzWY/LhbOv5SW1sk0HGddrQEVRLlBJqTrYNIsd2UYQ1BXCgwQjm0QUY
/V5Te7ong29uEO0ocJ26hzaIt21dzG7VDHRrtORUR5HX1UO8Ge+aL39mku97+smjku78whwWQBP8
CjsNhX12dmynWARaopmL2aPJ1iyzqf40/ZiCGyFz91k7AL9s61mHQy/POB8RIRf593MtXZLFgByU
yZ1JJO+bXVWzNOhhRddPdwmPEFYIwchgkWWqPKFCpn2E3Ugp8GpaaS8yqsx5p2i6vo/ZbHJosrCp
Tt1WUvEu5pSAj0YR7+h8bZu6xkrqYzAqTdKYmBBGj+Gn8cWIYBnxVNfzaugjiufGRNbP3c2kGlgB
tTTUvE7Hfq+OgP8n9iEhqG72uTQW1fjW6FJ1CqZRthWKYkzbs6vcg8c5CslB9DiTufoQUEbYGRXa
llwhRbghjGKhQMDqLLBjSOIWeaGo9P5TppKgJimoMgAMUhPgIud1GrbzCbI/QMp5b4pScmhMfTUN
nbpLo559Hp6kjdrrkd1F4O5SEQJdQPiRrslHuoIIVRXlSYjLrymtbyFCZkbWdNRLmuWjJil7YWbG
DRtAjpB+UuxVZJ2OBbVaCJ070W8oCsQQr+GmHRFajAbTsSWSPsDa7y+x/mKTnvqnAnPxBk4mGSgd
uQbqqA5bFXamKxvHVu3gyoc0bLpSzjZCSNJxH3Y7SM7F2pz6AfxwUe3YmR2C2e9JFC05BcjJQhHD
4sqxTkJtpG9rgGibdlRBRNd945YqNJepJRsUTcRGM4gpHiaUeEXwAnQA2TslY3fqqtM0ZiwNNWxN
1tBnWeYYFCrmvfjj1UZ9sGSBeKAmjVc5KTiunyjVEoQhqk492HQmIPuqrM+Q7g0M8qQkZyRFAq4J
FWceR3qxvrhjZzMxGPudYbQgrNJ6Ozb68dfBkTtp15kOdLCaPSPNAsoFKAh6jXhnMnQFHSBV1RFe
1HE9MJKMvWYgx03zXl8mIufoSpRRhgvBYc7kctfMHC8EZcqWma5S1vEtqoSI8RZDhm68j+NHJfDT
DX5pnH2yvrX0djfFWuupcXzSsI86gGf0hVKp3dqIBs5CbZBK26DopO3c0x8s74v/rz/79Ut//6k/
W8jStHqiWJ01mpNB/vJqvfECzRC3yNhMAaZmvFL9Klsr4yRuo/sPfv1Ozmnz50RWUBFvfcfcmzgU
z33rajI0DAelgr6JSA6neX3unwfk7tfAqdaRI53yZ/O1/7B2QALV8EkidI7C75JtlfrIcUE9k3uD
C3U4m9Pef4M/0JIQVLkWWkLBvpdVpkWjrkJC2V6CfkVykid6qZsv9Q/+4FhcdP4qMnqis+H9ZY/y
OWoO88s9SSOBSbrQTjk55pSvb8YuWs17Aaez91jD4IMxyAb/mBEXeqVFKL4ba1YpZaFckndQNwAu
MXKJ7uhUiZN/llfi/bDNG+URuLp+Dh7VDL7Oe1/umRAIpldYR2hlEgPcLKfUJq+JeJIUfMAeZTRo
WcrWDDPLdKOSE0O6ind+6iKFkR+q90K0Oy9L96ZBQukHl444b6UQh7BA2kONafis1ghLyNAM3/Aa
jgcVmVa9KDelC+Qru7DrVnNiKZYickXmjjMekm6dPxIl94qUgFIStodl4XbaUnlU31N5K4tgghZz
+NXulRvQRIaqB3xSNbyAZqLdb6sd+rYUjPBr/4bhWDmHjnni4qaF+jG6wxNQv/45vHaP0qpWFkht
93BnytmeLqxqSIhcTpzSErlIf1ANmyjbFBWGnd8AHKAmEa6xYI9AevplD8OzPczHZnDiHWBcLLm4
a3C6pBqQmAVIqMvgYX8pVjR7hHhJd2trhEQ52dMm32WP0lG75sNC1c+dDLfd9vfqhsyCnpxf+hAX
8Wxc5Yk0IjcW1hBq2F4+A/CT7JnacLwQdtnW3FM45iB5jdfpeB8BASeOyQue7rGVq/yr3lcvwnnc
pCj03WxN7PP2dgddhHtyNqqnqAHfb1NN/mjY8r7VDrW/g/Q5Uu63NafC5nCsWeNesUM8MQFnyrog
eTtyyY5BidGyqB6sdYj4mqT6NZxUUVnHN3D5HSdZuHoUmXlVne5arfID53C0BBM03U34mN511Q5P
hCjggNj3nWyD37uMN8GNDyAZ1satzk9atIaS4wfOk3SWT/6avWkCeO2pbe3kq95mC6bBhmIJtdVV
QNYEStCXxime661PGfCpW6mO8EA+FemALRmiYbhCTRIexrd0U++NU+m+jeGi2SluuUSVWzmmMz4l
rxhCLsYZjUvxDHSPWnSA53kVBcvQXLTf8D1aOBmQIWxEiAdRObWetKXoM7wylSnv9PnugnoU4C7V
b0C8ygEGjYhS08sv1ruWLKrX4gaFdWuVrnptt+aA3MGT3ptXEWgYb/RS2FdrkXRk1L0Lgnifq7V5
gdIwfOg25Fq3O2aXu6MHKe5si15ySQdPuFIrilseKeUg8aqu5I/mOX6D3VAtDVc7zwTAP5HyZF44
J87fBFa2qZftxItyts5hTKKH7QOhc4QDd4jDerxJ4Iq8C4DlXLYbAKIWg74JN8VRfx5Wxqu/q7fE
u3vld7MK/UX8Xt07TbaVbQ26J/zjWNHJcrD9wqNPt+2Mh/ScUutawYbBInym+6EskmNMGCebJpw2
XsYEhHkGNdB3IO5V9LodS6JtfKLjnCYMMIcBaQ2hKcxAVzwLFWsNgwZgLsBgC2meo7H3zGxfWXPn
7fIxfBMMvEaL5oMT67jEMo46kWYskIVl40mnEPWxGyeOvu12EfGQzwwmMqHuS9Nd+2Cbx/JMnuc9
1IklK9oKg2sQPQzhlKVm2Wz8G+Ro8Lxi/YAgcpxPwkWm7/gAvIVaF6VgkBkucbDSfvIw3qkePdN2
waz7ERzMfRk7vSMu251wGU/Wbj4KNFHZMewtctD3/tdArvKOiD0qwHREr6yIEnu3Z+1qnIyX4MKS
8GKslU9h13i8fzGHegoGhG4CVPTqR+zIox2hFF2IR2uJmWERvujfwRaZeEDz1ZZfiBRSSSNhqNIj
9aQDsIXIpZFrbZoAncICAbAIp8lampc6c+pvMVgKm/hV5JE+SGvpWHVv8S578hna7MHRK4NnX3Bq
QyZD6vnA18Gvfxc/exXzoTi46rqpnGCdTav422ofATmajoazv1X3RKXR6AXvF+DoZzpEXet0L9m6
KT1aSmgqDMb5WtjTgkVlPTkKYhkaIN4MDwyAuw1hw2mHRbg0kGaflcmWV+2jtZfIodliggQgUrnj
TneBFF2lo/AMA8Rj6y6foq9gHxeO+Sn2a5059TRJZI+uOsfIXHTCbILUD7L+tvQ4My6xukEhBQoD
xnDcIvMNl6ArX6znO65jVwm2AeaWV+iNOj9yXP9TOySDLZ8AX9X+jJ7Fbt8tEZ0eAuN97TMtOMJZ
vwT9WR83IAGdxgVFjQHIrfawN9/zJ/k6PcMyMt8p/YQbc5sfMnXZvISP5bQEtYARKbDbrfIuPHB3
V6D2QocbZgxHbsQMF5dEtGsSepZ1juFxS2QBbLWWsiZPiXfaVp7EaKOby3FNLhZ8JE9yZ0Qaz60H
SsMixI1wtk8fvt/oNAsdMrbowB/7JhcUmL0sUwty88cGweCivwkvM3eaWEcOY0eTYF76Tct8eki3
ab71PYuzv13tQk99V61zd0SYWIzTYlo1H/5agfUbrbqHGLv8sGpu5LbjX2whpuDZ4uZtMShOZM7S
fvaGo9bt9NDFjSHvjO+CsR3ZGhF/e3ry2rljuRcuE/uNaKE91ucBmfx7juZyCWRjPAmrAEkNyloD
ZTLY0CUvZu6WrullrVfPR0ZYc8rKtZQ7oQgche6a3W3T1jGxIuUb+YH/3hBsUqqpPk0PEBuMZHXX
VhKajmeSsMNwpeQriIKc2SP9zE4hLm66um9bpyGMpgTvTp6wXX7VD611aWPola72Gmdr6cwEhfxJ
jm4UBfOH5hgdczyVm6FaBpfu6R58S+NFY47COOSQ6MPGpfwAHhGy6D9qIGvxqRBhuEQZQOxfQYTt
huIc2zlUSNEheDNf5T2TRPoVn6FsUrvzQEO9FrtqHW66bfuiPpTEIdERRlN6UYrQBseIByqcvTBz
wNMYnvXaZq6JoijbFgqhhcccgA467oXpH4P5UnyWr2WIc4MMYRscZ6B9BRq8FDv/xtuVqV94y6Zn
vIvYsKCxoJJDOHgXfJd2uzKONTk9G8qk19yNum1zodvpPwmCPe/n72KnX4rnmDhvz7wGbL82+SMe
1IUCZhdv3r4EQcXDwjqiLypeVp4Sg+1cQZtDgbJIb+zjWgA4oV1QGiXoctE98T0xh2IeYPmCKIwp
zDYf6Lj55ZPWn4VTdsEpQ5QD23G61zFS0XfEnvMXC1uFMWILE4Uapb8Vn9CtXBpOHRtBwb9j+wfT
axBMU1ecF9pZ26Ojjx+nFVFn6jsDX9j0kG43MYYfspkW+SuZpPVXt2sciVeG5QlVHYL8x5ypeuN7
7Fuc7JxsldrRVmDcVuY62pu7Ei8YkBKSO/fhkZ1D8Mo7k257MGVYYFS3Fe3yQp5NGa/uftsEBfuy
tq4+1hhGm7bRDgYJ3Fvq6tQpVM/HwVcCyV3S8SwvtH+DV4kJix1V7GAsybeJ6aaPPnC24vNFeC3H
V7E4gwonnLMF47T2V+ygIheJAkJqtmdjfR3VyjUfOmijQL7ObU7bDdKJbX3yMFhVE7bxHGjWsi3s
s+t4I2S7f7UMp94QEkCV/XOCInbF0EJ3UlKd+QRfUlhVT6LHY/QffCRFA+vdNmTjJ5MNtTJlL7zx
ghYox1fqJjsHLiJbk/lzk67TXfHWm3awTa/BoeQIRaL5U4dg54tCwIP6Tn+GgygbVnOJTcbaoVgO
7ASx+CY65Q98bekkvopn5Uoxg4/FHcUZ4QWvT48iGTn7FlrQeyBs01dqdxwU0q/G3yIguXfZr8En
s3EmbFBUtQfzCcPue/xde2Q7metyqX74OxOzps+Zjz2yXeytB7yM1PXK3QBya6E5zTL8hBvFcVvs
vdZGJfNcb2JIskBc7e6ZUgHrdfdM6QNadY2xxYHKf1QfhJdsJX6ApSQ8uuFVPSXMhwg/ueXtW0x9
6aP+ZtUaKmg5C9jkwzrsHWXpf/jb5imotzFi3rW8ExwD7izwDqci6tlci6vqxdKZiXhDudnfSOgF
zbY2+EAMtBKOP6401zrX5/aGmPPJJPcK/yPCT95VFKGraRe+sauOv5n9pNTRoWG8TxT4AvurJ8SF
VUEluMVmlW+funOo7NJP7ZnR+RC9+W7mWb4zRo61NQ4S/sJPeguILqz5MaSAuTQUpPC2+irsRI90
UWVpgfNxmP31La0TJ9wzrMZmGa+bTYgF/iRd7pPNXSTGGc5YS6fyfog16TC41POCw3STnp/B2Eqt
Q9mHpi2ecxbG6jVFy74YV+qBgXPnWJ/lbfiF/dV8uCO0vuNr/8EiIFykVf6SX6eMMO+FfvbdcW2A
i+JUw96WrttO2U0Q9WzjJQHdkC7mC//Y+NIGUMrWKpnnpG/Ei3DNjtj/QjnOcR3tbfxFQH3GzkhF
OWkTC0pM2AOzfEA2g00tEg/MtTgUb8jRrd29vinQ9Vn6D8El5H2y/af0izHcP7OFnjboMcVzdGQ6
kplysJzZtLuap+ZJe2memB7DB3GLkeBUrYYnzq7qPt9Bt92ukzOBos81b1uFoLQg2v0+WWov7K1v
/evg0Y15Km8I1ARnQke6AUiG3e6ZA7tPmOAOYrZcOc1KpOVHs+/R2jCa3utzRYASsS+IwnJnuJrP
07i1nP7gfwzjE0mXQuZqolsQI8Oqv2g945BQ+ue1weHDIW6AHGaLL/cXaDxUw7b8JsNZ9mZI1uwA
uhVU7sDlPyxcbTsdyiOzIJpDazPxZWu3ftA2o8sdEHfKsqEheMNjHNpQ+ChJjBpeoHXEQklz63Df
PuMlfM/ZloXLcSl+VibRjEsm8CeBifwuXLBLz9iXb80zdgqYd6N0Fm6Rtgi0FphWT3K5gQh6sFJ/
I9Ca2fz6XTJCB9OS0nKamfQRo+aVRryPoek1SHwenpIMcGyGSIq2eGVDMdlGv/48QYSVJW3FULES
Ih56cxnXrON4nnwnijFMERbxLKRknButxnXrjSBvRC3nt4GZEK1G7ayKcZdE7L1QKaMQHbpTIsaV
m+Z8n7DssTpPvAzD/ZcY2c2io7OBx3tWkME1O1Ua2S6Nxf/5ZTTrfaeWupvoYQoJmPjJVmVDmdZQ
ka0v6wuAdr+zhM7sgCkXFGHRJyyzUuCk8usXfb6lBlkxNBcoYiIwhk1Wk7+ZhuYTIsvaC0s25uge
sSBSeFbxnqLkoEQ7zZ+iFl+F5BRQsRhKsgj9RML6XB8GVf6UE7Gx85jDnG6efa4XQDXtvyrrnKLi
zAVBtltYuLurYPpSSn/vk9DLFjboMI89x7pMEhKhRg4GSrtTZQ+9Mui2YWZ5HM9G0yXujNWCygyN
M798VJunSUW9ev99ZI6EAUTNpxCDmk3LSz02D60wJ8yRKoE+6dugl5RQp6epFBS3VUWPyvpKmoxT
Qt5lKcgHhYOn1fsPuaReDJ/DkSFrdqJPnFhqxZPBM/o0d5ZDaz6W3aytkgA1kD/Ot2GWjzwONjCF
6lMnKj9Nwt8B6HUO9PEPU9aEjeWHOPpCz1fqXZOPzbrDZcU8k6br2mDrSoz8IE7hoRYwnWDGmMCO
QRAWg2gRqfcuZmPszZSMkT5nk2n1FAOrjHKQMKuuZckfMCIJSpINAnoRZziB5OMffQK29q0OCB8F
n7cu6dKVlrJd6MRug4H9EFchp2ESE//X/wua+wNjRQIB9N/kGhPxkqHploo7kw/9AXTRx1Qm5N0k
9UCFD1FYYAp61gtohusma+0sI8tYjTclvHoQFdPt7x//O9/l/umWpIimTodI/cF3MUZtbLXCqD3C
6L/9UXXEJqB0EFPFEO4CJb/WqXaJeKX//rkS2KHfLluSlXv4Hc0tVf6RVic2ejnKo0Q0ZEBQco1T
rNbdyBhOk44XfhZR02f1HhveXrfQc9JO5mRbKGvSdTf/+Cr3ayxS8qLye8yfppo8AUk2ZEVVLYtv
9OMJSIkmTshDAViKYBFimFidKHzBckYVeQyPQUl/8g6EYfgCsfX7m+ZXM9Ewq6IPpn8MB+MP30WW
0KIqpqrJBPrx8//A+2iRL8lCEdErr+BX5jEL/B0rQLTSW4gXzRdM9R9PQvnTAJSxeBhYTETyZX48
iYSO3VyWQu3pEFw5uWc3Q9HQSbLTAlKKeJPbb0jta1n6AGNylywKtRrZ2iMHwGWSguEj9kihiCZi
pbUTmb2+qvGX/GSF7RbHVV0/mmhAygllapvxeMuOFngFOYIDEeKwZWS2578/1D89U5lkLSyy5p16
9WNcTwFhpWISNJ6ZsRDq4GFsvRr+8fL8GqQ/R44i8+5ooIBFw5D/+2mNOJ0nkOO119faFTbNuc+M
7WBQ/G55Y0pKsMaQn+eyB8dg8ZvBXI+xtsf/AQV1SM96yIhKm/I07HzV3PHs3dJUv6z2ziwpX9MK
vOcEQKPUK1ds/JPYhd9FndWrv98s+Td6Fm8AgSqaDNZdsiT1PkT+Y9RZmjpKgUzyCjQRFJlGAa1A
R+NEq2XKeKZzTUxZZijrEdqTeC8rm6u8JuhYGhA4JhBG9PErsOQvM6lvzZ25oATQCuYhOPmZWf/j
Hfnj3KGoNO5YvAxZ//Xz//i6SmPphRHxdRlZi06CaoPhajHfsVNSBuKalvrd0/86attYoXYZIICj
JmOnptj+67v86e1RmLhFFUU9wtAfQyBAWCIJhIl7iUb3xKiINL/TRqaQmlAlV26g8T61PS32gDbG
EGaff392f3x9FUuTVRHOm85A/PHs8Jv8zxgcERQ5tSRTZO4jRKLTzezie2o0kNb7m4cvKwEIcn84
vXyJTepKd5zMiE0OG/v45d+BKDNi/0VLrE9rJBRcg31JIB7Bx5yyrRZ7/3TtQ/8dTsQWGyUF07jf
3ClL7R1D9fcL++PCSCyqbrAayyo01/++sAQNKgNIrL2m2GoE39i6gisQ1RqE5HbfxmiJiahZpxTO
Y8gvf//0P62LjLA78UwEuKf8mIfV0Vc7NWNNmO6cHoHSxDDTTe2H2JUC4xZrQKbrof3HNf9p1lJF
iElEzAK6MX7g5BJyt/opHWpvHnmWCG5edbN4/fuV/eszflxZRIIDPlEGLCK//azXrmpm/5h8/zgm
eRkkHh+j0vhtTFoxrBa55aWopJVC4KVIHoFtjQwwrcjP4y9MkBottarb45c5Y2qiGY9+OCVpx6+2
Ud3vexF/qEn49jCldKkMKgbhFL4SxwntGgVwrzCSO2G6hSVr83QHRgXGQxn573fgmOmj0vj7jZPu
r/J/z/aKKBLVazL3WEj2f6wpqlZ2igAsyAsQp9styzihptlSRgS1iDNeM6NJb7i7aTmAuwmEiq4J
qaoco3Ln71/lt6hfk29imBabVU2WjJ+TTqUbojmVSuVV+bcQ0GwndhFRPMkWqj6dx7r1twrAilDZ
/v1zf9+doJo0EdYZOilU5q879B8TrxVI7VwnaeXNc+gYMu9kw80mDLHHj8akW/v/2g/dR/yPe871
mZqBcV5T1J+7Y6uJonmaoN+yFsCPQJnNVpZY3Pjx71f2x89RZVHiATObq/cr/48r0znDKVZtFJ5J
7Wb2SXsfMDNU/j/2mubv215FMv7jc35MauQN6T7CkcIDSdEKluqg+eaUr9vCiCxAKlT6ig9pVKyL
Jh6Zt8sXNV6TqXbl8qk19F2/Eqy75krJlgp6LEkJxVXMTsiew4xvnE8mP4N8MKBgq1QAN11AzUi1
Ruz3pZi78EOF5aiJKHqh+3SWiajCDy5Bhg9M9jnmxwqwaAjnsIuLLMx2A+l5ttQbBamOKgL4ol2G
xfyBz1xYDxwo8UwOyCPp5ZfdR2+KyAuITeZAjF8MoMjbYDgcT2m1BWOLXs18kQyUEmAfS8xNQ+sU
BMya0hUf48YMwpch0yEnd9B1tFE9EzX3LcLEcxKfDrahmdQwZ8lY1Zr2LK7keD5xaK5cnwprYdEA
78lYXcQJ4gFzDB+JHb4G0fHvI0X6w8LEhtLQeAVFlGHaz91Sms6CwjGt8OIMIIAcDpc+zc/KIF/M
2nqnGkFG1ZScsfM8WVl8aqxQBdI0YPXfFZG2mXL1gnn9WZOqJTlMtxnuuqQTiCgrbW0XqezOU0hh
p9KdSAwe617PebiEf2JKdEdf/Kwb/NVGcsbWRpdKDR+LntapABBUsd7TYbhorXWY2+4iJ5Rce3+l
xhDIhcw61FW4VLEREtKEtSCNiH0lj3PAyxmfM1nd4SU5yy3JeHT16s94yteKIn1OgeT6gnGAB0MG
Xi2/dbnkliOtx4jb7vt0sYiVptS0rOoZcQWehcX9e8rqkDiN0V1CXfr89fd6fdcUzRn1rdP0ECpk
5Hxtam1Gxfc02oJdLb41ce/5I3OapD4rcr7GZ7FJoxzOvXwKNPUYJLAhwvomzMUetwvMnTC8hUPy
UoflvGtDmDx+IDy0ebNXO+PT0nSq+Wb9VGBHPCW9hXcrP2GNKx44gzKmfAxX/xghf1goZAtaKsUn
DVWm8WMy8TOopXI9oY4GQ1YE9bRp75lNukUdMqu1VZRZnxECdiQZNXIWkceeNAD/R18ZvH98l/ty
/mMCVWRDBTdhwfKwfh5RqLL0/VBmhQcOBHn6JhGE6G5Uy5YmerlOl/oNwnuRNBICYY32QyrES1Oj
rAlDU10WfUk30RSC9UA+0z++2u+nDoUTmqjrsmRCxfw5t9fB1Athp+degGWAeldpIpWl8YK4PNj6
Y/3iE4TicAJIvcaAsxWSeNt1ov+PRU35w/eAb8t6Zpoa//t5VmynxBz8qQMva94gAmQu/r9MWP7i
hmDqsMd4nLZ5ijhRKdb1nabR3j3nam8hK05jHI36h5ZtCedDdBeOJ3h/877wBeRPGEtkNVnIFspZ
vyY5mpAhpU+5lqiVIc7B1iLUfeV3uo1lI/3/P5wonI8UkAwatQ1Z/nE2aJK2TBM8VRBau0MrW7Te
6zcYVHaf1tdqyK9pNyH9UWZgMcXb3x/v7zto9b6aSgZIaMPStB/7zKQvcTcR4eTJJu0m/EqkvkxX
qnUrIvl2g5w9zALiob9/qPT7s2TXDu7aMNgYKaL+44rLpii6oO9Sr0iQfKIlLJPmbdY7oB/xUfPR
Sed45Ma3LDbOqKg///7xv7aA//22qaLCZcuSKum69nNjFkSEPahplXqz1qr0FntGhy4jvRMXlFaP
caqfe8wBtLdJxs0F0BYD1QlSMu1RNJ/qTiEcjh+bUXKcGrz85WhSMSnepulB6fZg/IgJxKJv1P96
Wr9PE3xxDh1s2jWNr3+f0v5j/1Np1K31LuOLY7oPFdzAs/kZY8IHQXn++03608BQKPrp3CZ2QtqP
jwqRCvtmayVeksA1MHB4BIabad2eCGOiVcFUJa319PfP/H3DzOVBTFeAnN8nm5/bLrUErCmYCUog
/nmrfCPi6QqSwRFL6fbrlid+tlRl4x/j8fdtpSpyJFd+bdb54B8vgdZQxGh9I/GErttMae+panKM
dHH398uT/nRPNZFyl0LoLLf1x9GEbdcYRfzbHuExZ73nDF/wolFwY6ksXipBIVJLXsWi9r9JO6/m
uJEuTf+Vib7HN/DI3Jj+LsqzSBZdiZR4g6Bo4G3C//p9UN0zLVFccTc2ooPRoqlCAWlOnvOe590I
2AK2YpWtLTqt2vEsQhQIpMqBAzd5D5r/2cj6IFziHhg68bswdZcT4c9Da8ClPo9j2n5r+oCwIbuz
nIE1wL9ooua87b4ZfozIJ4YRZXw21Jx5p30/H+elz3OAhLHTvHtvNpBGQjlK8NMGLmHT6EcGBNaC
7mH1PBT9WQPTbUGDJrgGSCS5FbBLY9RlZsFVSBP8ou/8aQl88PIEvBUGjYCCSW0Z9B4PWQKxhp0g
wG8wt0mYGWa9ojMOUUjZ5htf5bepTRP5MBNkTtCxprRpoKebhD6xdO5oO55YBlol1k4PvOj06wDx
JOwkoE80kZNqBQfX94+NcvZ1B5JhKvS5KT7YhMLCEwWNwMxfIK+H8m0A7oe13w4Ql1yaRvUE4HlT
zseATwbcPEl/ubFCzqkZQ0j7/YCbYhiuoc1CN/baox+jlwudtTvusxo1WgUQxXfafZFDIqFp6oXu
nLVVquvfX8SHkwvLAcoX0gSL/24hyeyK4CEo0h09nUiq+Nh6YhyF13xyaPsg38gIli7nXhZ1l1zf
zyOYbjfMsao83fUWRSe0iaIF2cE6rTChJYQ6wjxAD86zaSznJmzNi9rvLnoxfXYhH+1uLoGlMAXJ
T+7+zxcyxTptxKBZd4aCe9HyZTXUWxU8Jdn41ZlbOZVKv9eVc5gb4TPx/f/9hnMXbDZ0W2Ch/W4V
ZRq4XRKymo2J/zLf7xp9WVb7nyzW5q+HZJJgrIzUGUjfm+9n7aCS3JgKVgw3ocQg4fwvUrywa9O7
SUYDygNrVmw1uwjTx0WPQ7AFkHzRoTExayjiCQ0PnBx2kyTknct3kS0fMpg5Jp6bmEIhKDIQOH2+
DH+02uDOYHPClx+kZYRbCxB+He48vKnWN3utLJ+4lVhYmRej/umq/+F9Mi1Yd2AvxC+Vm5Sb5Llk
v3bjcIXTPEjkpHxqSZuChBQoa9Loe5t+n93Vew1cVU9E6mIdkyOA+f3A8OYZ8H454EFR5LUNC3OS
d/ucbE0AT0GV7GgypksH0L8A/ACBsoJaGaH9okmqaNR1SDRBSHAjhdrq4psn7GOGtqZ4HQJaV6Ks
2ynCpZgNEtR0iJUDXzppoGwfnEtH+pdjYx7FQDKjZDDoVvlkN8m9tJq7rCye8Aq+KAHVLxTKSbv+
VgtnXeHvN7dRPpGqJgUpjxN+cxa0plJGM3j4NSootocis9aF6V7QY3zbWSBgSq8+D1sLvIW+ocK/
8j0P4Kn7kEcccxn2OorTQQdraV6EDAdMpCNYO4+n//cwUT7d5bIioxIW32P9s13V/vDZe2RYWf/o
7Xsf2te+mlMKGTtbVe9zYEsi6fY9Rc7VPCHqvkcfFI47x2hrDjDfXe50LI1jXOdPcVA/t6E6m3T7
qEVEmU3Pgl3V1R0sjuvJrnvCUrlM6vA5/m5IkCNtiCjBHa/p8NoVsMiSmTPlpS7KaM196RhconTU
srPQPc5rseXxIx0CPnipkm6djk6CIrhtFPUsT/tkG/gowDB0m2MkDd5yPsb9vCqmXjvEEQCRndYY
C2PIb4PB3+vx2giqL0U9PuklWh0/vZHF+MkZx/xgCzJYDOegmWKt9T7eNw1mtU379m7yMaNtza/A
/u89I1xXMr+Ly8cWF1RrN766c2OZg3An/KoX3kXhW0+ia+6wYyYxVlL1K+dM1VYNCCiwSd6Q76Gl
SjZ3YZ2e/X6ufrS6ktMyXOJ94rFfjt0dtNWhDgr80mMUbV5+VrXkd7L+rk7ys6lM9nrvbayQDi1U
mmPOxaEjWfR6e5c2qCO8kNaZ8Cr1pud4sL9mQn+ZYMHF4ouRjU+J0j85U334eA2DsiS1GM5073df
W5NxVAtV7GinO1Rujx2rug+a8lzXo5uAYCtPh/UYB9tROJ/6Cn0QWPPec+bZNBzJWv3z2GLJ6xtl
V4wtzFOWJqPZGOwLZs3WKVYO1n901u/DSX8pU/2FPPUGYts27/2DY7Z3tOYvkkYgYwY+ben55e+f
5EeHXS6O44xFDMbJ7d2qm/m1DXCeJzk1xVdwY5txcr7GDstlEHoLzqcXek5uKXCcgxvIvT0E959c
wQfnKp6MLi3hcsAS78PA0rOjJsvJLlVjdzc/nx4b5kABMW++2rK70/XkvsjciyERh4h+MnQeRWx9
jdX00njBjZbbX7F3XGo2XbOe8cns/GA7NixUNdKy2ZN+qc538C3ziTw0SuiWc3Xx6jjVMVUMoCio
bkSbf1YM/miwWNhsmY5hIil5vxAxMvzCVFO+IzuwqQPU8PBMFpBXV6Ub3sXhyDeHT6bz/Izf7bzU
63XHsqhA26acV6gfDu7l1A+17pO8omP5YfYRHOgN95pL1C+fJb69j572j+/1brxJLU5i254TZRI+
lop8GkwNSF2ccIzoqRoKAGwCWaNtbUO9Okxl4dGEI87FKJm07oqW9eNM9M1sbxNQz6vxsdYL+wFQ
fUYlH3cScEvptC1xngXDo58prTzSEhuC0LcakrVQJM6987KtjyfyMRLNjPIjbL7y1c6N3WgRFzod
2BWsRTEnPqtyb4177NUYvQSmt5YqR0nn7QU92KRczKHYNcW41St5XtbdQWZAX7RxW0/qoPXVEZvr
bavRakoDaNpdZt14ZrV0qVXtWxw3x05xlUF+GHIIJpk/3TkplRJTYmlU0KS9jDwQNukwLcrv4ixM
OJ4VtoT54utfsbL5lih3V4Ms00ZrXALSlsOq0zHJsSDSbCr60U6ES8lH2dioJOnGs/cumiAvDqpN
NqCU1rOnEmkWmUWFD1ZzPgVjCgs1Zx9xK5x8CkYgeIGtbU0mUKQg2jOD6QSl1LKNgx7hZtPDpgMU
1Y8xBhFtcttmBImWtAGDpHrKS8zUfWSJsBKcQzh44RayEJJxMtgLTBi++hU661ha2xxbIKGVN2D0
6NFh1E8ivwF1vrJK4jFPH85UzlboQI1L6Bfu8A6SyaukPciL1FH44twR9WsXFTdBnd9oqkFL4aN5
smlpL56VMB7MlL7FPCnu4+EMluHCc8HdUjh48IAj+SVN3kCKZbgLHV4Lb2gdU6sWcACer5tGO5uH
xOBWN3L0zoU70kTKRc7rAJD0LfrWrYVTtO2HF33Ufi28YFjl7bj9/XL54fwxPM9gcbCQrbw7sLqV
qprRZUEylb+qXVbksL8eSxwvUAnZo7tuJ3nOR/xkHfwoSCH/wekVMQVapXdv64QjDJVgpIuM8o+h
y0OeZOTz809Wog+3I4cIkwonKWfANz8vRTbiIOD1Mt/1o9y1fUtPFCT4jG5dsikFcjqgm+GNrM3L
CFucyvg8UvhoxWdT9VzuMVnY9wdHWWZVVvYOFQV6ONIKxWmL/r3X3Au+fUAowKFPLPxgumXxX4cR
ileQiBd6DSBZkHxsMeRpmvoa72GfxO25n5lUsBxgyT5GND3kzEVm5ExB5e+CNH8pgua2DYM9XPFz
OXbAFHCb6pyaDoWcbH6AUUhAA3HWt6uxcI9WCwYuYblsx7lGmGpLs4ZWGo5zp5M+Pln5tMsnDHdC
b2lI75CFOkL+F1Ph3Dx1NODj67XwrOi2Km9qUaBht2ka0JvpaX6aBWQw+r+GZCVi956jVJLhN12O
4LPimxreEuReIpFHvJ4RLswVu5B1w4KjtzKCiERNF18KglS8CmJwCmShVObh0B53AVkGMI4GCOHU
j7ZYfuBCgEC9SctXGqkAk+qwuYcOLD/CiD6wsTRo7GM59NVmRPPvlQ3mviydUDbhUFB79Dp3r3Sa
KNM6WLQDPbZdfD8lJfSNbBaJ0/MZ+bzBjBX8/Rz8aL90LY7oEr0bQ3Weoz/sl5GunCxPuhz6ITUm
80vmpudjr28TA7ua/6+3en9E60p4wwXIx13oQVLM4Qvn5NjBJC77RvvkY30YJbucq9ClIEfjOPfz
59Irsywqu+ZzJTsV4qYX5OtwKDZz3B4b4zcjwF6MTnZww598zI+iHrI0pKQItTiHvQuR3RpZQZ6y
vAyUfSGgZxktL01z8EJ5bpQ8X/79+xv78Ts6ZPJnY9Nfsg3AqVG3wDHc1XFNA1h9hCrzZPjjQ5HW
rw17CFSn9e/f8rR0vI+zZn0suU7Uyt578c+kSqj+OCjs4iENlzYmhx0aR5otJUajer2YGvdOwWbC
C65P74Q4VgkUx3okRqj7udRX0GPe3GhsVIpmV/pMs4aINJq2ckTa4GgF1AmcR7zMOU8QvZHo8mmK
m87c0nOXUz1tA79slp5gvvV0peE1QG77vIOju2KunEcRfCmKt2pp+Hd1SmNcAxMuk9auyMwvg6yu
cy0fFz6ZWATNq7AJoQlLLVmZ+CeQm+3pOp67zysFNAkBICZhxZLTZ76E4/8tFlAnHOB4v7+rH45a
xqxFKYjSNBrUn0dtP/h4pYUy2/VV+ZqO9xLaSOJPZ+DrDqa9btpVTL/j9Fki86MBBA+IRCYJXfuX
k4HqtDEsTTfbQah+jScen5zU05g2T9mswRjq8gbuz/H3H/aj3Z/KE4p3ff5yiq5/WHl0WScIkiEf
JmwhBbiapUSnNW/9deHsY2FcpUV1nOOT37/vRyveD+/7/vwcT3baFY6e0dg8bEXKGIuFOvSm8VAX
3eH37yU/yFDjQuwiEuNYyqrwLlXe9AJDD0yZdlYe3w5D168iZOsB2VizThtsXMo3BzM3qk/TdtRD
etkFzAzyhgYP2veVt3DUzgpe0gL6kesOV3Fg3cCqHDIfwKmVIvLTjJfApRdL2cDyfOdbjEZybZrI
8gZs9xSMwTAGnONMX5oWpMmU3LE2wu6FPLUJ8zNiWtqi6TZRdGvj3PZwai5xRTz7mdN2Jw9JQTdS
pXHeMMBfLzh5kTAuiPW1/IjNhqIlhLyzb2yDzsHjrlG46WEMiZRqnTv9t26ye0zgOPYYjbNF7nXw
3QCScw/8Ek8TtuAGxkSyDEwYwok13NhpuJ/j5qq2HgQR8aAYG1gqrINweLCDCRus5hgX7QG7h3Lt
Jdr5kDjrHvxspIVv2lSPayds9njMNgenDnGLovkVh95PtpiPJo2cDagpPDBb34s607RU6C5L8uol
p6vCeujAUTS6/eCUzjkF34cGi7JPVnrzo8Er0WTQDeFRKn4/njhfBvgWskC4qXcwAd4ju/XNlaGW
FSTcaHaHMuYSnIrkzvVjLA0z/zBEcbwL4uyubilrliZl3wzXDjN+y/3yK3p7zK26aUZLJOeweOEl
tADVwWat044WYMOBBvH7efFBp4BNjwU6D5Plhlzlu3kRaGOKpjKFeeRnG/RTdLjrZLyH2jjYGZ8K
/61yEdHUp43w1xMtxGxPSoTZY0GGPKARUZPNtmtZhZv8Dlc99Fu0Om1xLaATF347lh7pfWdtfNcC
Hl9CvGw0DChSfbaG1vF9jbpw9/sP9avjN+hHRAPGHEwJ0j/ziPlhRZPuKLLGtNLdYMbriqQ6KDVx
bAqsLGpz2BjSL1dFBjo8M41jCF+BM3xOe2+AN0iTJ9so4RgAtVKE4pN16CMhBqJtSkdzlOD9kpgN
Bmcq/Y7FthThRRulT1pa3YQFjdGOTSNyg8dJDcdbOcMR+ONVODSXDqWvRedz8myUd99vsjB/bRIe
FJR6ZG7Z64hbgdfzEm0uzjGtQe1ja2+f3FP9gxUUbQRSAQRuFHbeVzX12A9c0kYZ+uwaI6WEfr92
ZNnw9T3Oz2hEuLvDVERnfbiXPeiBIk6mS6nDbujDF32szCsKaFS3U4hBlj/7c7YVqjdjfAompsuY
fscfMl/3eXMFHRXuCc6KsiTHkbvMFifqtFUMVxXfTibbCHXcEdEtixWAyrzwdmkibdx2c85SwtoX
Jg45VkheeK58wU0J9wDUgPSlJCi6buaa+q/0Kd4+qMoK0RpKba1XJcpTzboVTvSQI0NaWK1tLPqS
WElo4iKRz17PEuzG7Uvg6CvfIZrJux1CtlXlPkIsfQ38YD8EsJ+C2FkFVnEz7yed9wUbzMc5KGxS
60HV9dFo2xeTWh9184cuMg2q/7ywpTfHkJi/77szWTYUyMNzqPXdKoj6t0tftw6S3SCw42RLtpCW
9LrCMkV6N9ghc3yECMgS28H8KpvdlM7c0VF/zIvx+ZOx8NFQQJBm6YhWONS+r6qNFBNS1VjZboiL
FCyktQDve5sFathynuP+RPKmszVMPOf1iz6bJDM+UZZ8ELTQICjQmTvzjv4+wYvddVVlc4AmCx5f
n5b3rgdiuJMV9wY56U6O1Xqij3QRwVr+bBZ/sPqTKqGmQxqXCPF99j2nxt72WZTvkhYTyTKPd3YB
w8wDdL+yKtqrCpqRLoRz5zAHNpkfAg9VO78s8H0OG7E18/jgt5V5Zo2zBWAngRDiy6U7Z107+JfQ
MlcYJh0jgXEoscWWqIaYsK7/2sX+83n4X8Frcf3XMUH9+7/493NRYrwahM27f/77Elu2QhVvzX/N
f/Y/v/bzH/37WGT899tf2b4Wh6fsVb3/pZ9elnf/++pWT83TT/9Y5+hqxpv2tR5vX1WbNqdL4HPM
v/l/+8P/eD29ynEsX//84+mFRwCNmLbn5+aPv380t1bSdidI0fznj+/w94/nj/DnH5dP9Zg+5VSE
/nq9H/7o9Uk1f/6hec6/gGfPIlGdzDPJdYZI//rXj+S/CODpk0GwNqs/SHvlRd2Ef/5hyX+RhmJb
4khqufSzMbFU0Z5+5P2LEJwMlUtLgad7uvXHf1/dT8/xn+f6H3mbXRdR3qg//zDeJ5zkrIKYe/+o
gZBQeD89cr2N6yxMpl05tdjEdxObg62oZcBYGrWMXmoSSAlR6rKqpEPFGGusNPHEQlRwk0b3RaKw
t2dLTwuzhh9u5d8X+9PFvV8+uDjP8jAbNPmYv8oDEFaHNHWD4tNUu581wlg8wW1wmv6KMjr6gKy+
H23yw1m3NTIPtaFrqc8CuPfJRy5CcLSjt9ZhR/slgGuQwHWVEw67sakwz2KlJCfV0yJTclM8n0R+
usgC60Cj8et37JWxhu0IjLQHPeESUxjqJM3vCg9gWNzY+F5E2bLU00d8320NrympuGYtFJ9pZ+cF
jvDlxyP/fDpk1aHdR5iMtPf5zLYdRdSNXoO1gAeArX3ovLRcs1jtUh9vt3jAk1Vk0bkXxvqKRjVn
BX2vc6dvkc6nbLT0mmChW57u9ZRAe9XjGsUBrrq8H/2CtDVYdNt2hn4czLDeR9LFXtX/xk2y6C1o
zr2ct8FT+qaRGGqUOHsuBtbdQG/BfbQmztaViHYRSbLFtDO8enYVb801geWIZXtMlJuyLIry1kTG
tfRtAx++aUbsxv169KAjyyCdud8VxvNLkSeXAzRnX896WkI0gKB4OyhhxkCdfPZGJz+z2/IuCLRr
bQjAFRb8Tpq5PJkc5ESCmbEXmbuk5sOnvhBEIOWjB+emGZxq5XXZFk44fVOTk6wcurhdEOYry5nv
5PzbNectN74GUE3eb2ojgJMB55gSULKy6SsCon1eetbaAGsLqBdmmJV+DXIvgqlYAdT2bWAiZvAm
gyI+6/HjWrTCCTHXbB+D3v5aCIog1TzA/dkPi44CHdyb1S0lZfo+Krh3yTlqmudUt5OVFYtkNWqB
RNZ2xZ/Te2Y7sN/NqgfMNhKARfnStThWRvG9jY/tCjt2kGSgruzCuvBiM1moqbyuyA8Bu0uhNMXu
NpcYxfiSeEs9GrNTobiybW1RVWrcNn0JlwjknlNCRkyaIFuo0nx1PSCvjQawgn474A2Il06zVOv0
N8pxCyV4E6ZDIJyZdE6xzOsflBs/Onl4KGcnHpk81gR3VmV5Sz+TR46glLBCZ0nxFn8eeEBjoO9G
XmQx1sF5D+ghmnuPBit+GJzk8fSTzOAxdZgkDo59R2eKIqgELzVxHlfJBBITekYXdtSaXQ0gUK++
2DpE0jG277UgWVeun+IuTkrazlHjYLHXVNw7r2RaV1P45pXBBUnnL7SBLlzNgdPaFiBxBXZfRR1t
EiFhQplkiSH69RqFQ4/Fo+b0ixl1dfANBmLeEwIZ2Fg2NmWvNNep+IAp6wuDZbkUq9MnCCLYg0U+
3tk9qspAMlLjGtCU3iHemZ/71NlvvYtMt+4vrLg/9lOWLjWjIqnNoysSMnGKE2fJslRrKrntkff4
w4quWoj5PWl+H3pkbkGdFFZ5rSjhrclDrSQW0l3EK4wCp2w7qdYttnvYTHkBNj4Abr0Ac82kLtKV
00/f4m4m/Okz4y/srqYIDp4a+P2Ak8BUwZLGHdGvqG9JbbzqpvSemj8lut76jrCbtuNxTDZBVnyp
gT+xcrxCKSmxHNIgo/b9fT4i1Sk1x4CrBmhYB04S+7OA0mL0RhKhPhqnL/Tpc75O+cMsH7HYaegA
VpJHKqqU+8WdK3SOC4oKyUYHqLJs+uICNZ9aRB1DicfshQFdTPNGU1EbwW7evAq0e5R/z61DJQKp
60VddeQYjaXXANuQ7X1rsLKJmF6o07MpW8ZHIdPHcdI5pIstFkkw2uc2i5ZJgiuKxImbNwhdznRG
aVzqhv29ztgi8FrEvZe5046QfuOB6RxfdYg5ljG49IWdMLVPT4QWIp2zP2aDg/bqDOFtPbBGjPD6
hM1VD2mcLaMdwl8S9wGfLkcPnJtAGIeUV6fvaJvBfAtznlFBgqEoT8OUKhO6b3qiCuCBXr0aii8T
pzN7nDusk0fDqjD2nd+IKIUZPeyd1jLB5NfRNtWjeyWqKwu2DQA3Hjt7g7kO+uB2MvHQyiemRqew
JJNPMWfAogq+nobI1LOapXrwpgogPGmoI58LNsLoINFFt5y8xAL3+UeZ1vACjeTN1NmASsXm0ca0
gBsm1iqdkV45DkWXDi6eCgAgDfMDtFyqePUqKeQVztEc8yidA7xf0SfTr7RsXDWG+RzQMLdA3z03
95XXlg8ail6Igs/A50Sgzg+bFjSS/aDSGQQx+GengemPbN4Yu7xhzqOvNECvo0Umr5jU9ybyScgh
qgZUdHcaRZZkWSEn9mSFcIFrsfZ8dgnd5HFW8wBXtOGTnc8uRhP38baazWBpUxXtxICtGds1VpdL
zS0ezRTL1CFINnXnfptzQ9JkUcnmJbqop1WWkR7UAS7mFST408/KrNwnQfWcU89B8AScGoYOxKRq
LTKW4onC3qlXUWvmF+po/82je3d+Z0yVIf0lV5mVP5Zsq6QZMKjHDL0DyABoEllRUVq46UmWZDpU
BYs8Dx79Ki3R07QIAvaduIpXIGyuDDsvl2S4XqhWM4jL6ovi3voCV1uvxYOmcvhnYwaozNpHFx+W
2p5dkwalLyPYdqcd26BXYNXK8DUO1YaKWL9KaeZbOpkFvtz50vHpV53IHk9xgIbbNv0pbJM8kwUA
dtb7/ABfpV36Hqdfa3hoKjaVOKEaOarkLSnbb6XtXWeOtnQK+nAw7qQGBRA0Tt7y4UguoVoOlf+o
DQyu0Svn0PmiK3DsZqtlG3S3GRq+RVuykJlTdpYDHQuJWlbzPbP04KmLAMfMoYeG506ljctUYxea
dAJppK/PQJYi2S7/nhbc0wh7JY/VZlEqbu5fIYiBTWFXZTOWnSShYlg0GMaOpSs5YF6VFs5MprUJ
Q6Z50Fd3XTPdS5dEtL0AZnSwknwdoZ5b2LSKLr0BwBmH4p3thiul0NvjtEC11dfW1KQQwyeXtXUY
K+2FQwn5sJSp0vpNsk2FeV7ackY4DQ9BisFJOS+rNOMoYh/uTl2Uj/Rds4jSTbQ0D65CjGdhkXO6
F6rVk1WZYbBa0EaBYUu/CDLiK8vhEuJhj2Sjm83e+cveX5AsmW1vmctawIvZ3vgSCCRDrs1CSsIY
ayVa5LDB0V6ljaI6aQcsuSvyG/4c6i71KaBL1UBuF9jafdGnb55ga3Uk4wfPcFiy8o3zxsYpZbiq
2YLH3PwKBYD2fhi96L1UiG0KkfK4neY4frDxL23S48kQ28IGl20j2M1NKcpkVdbIiYBoxPlntHdY
ShAWhSyg3RiR/EyQFLiQDU18bxa5yp5V296aFTmoiqzwir648zJ2Hmbxb2dNNBZ+U/N6SyPKeSSw
rLYH5B1tf09mgSp59+anTB3UYpDo4YcxBSmPm81VQ6CHv0f4Jub3z7qE+hTSOr3v16mbXbd1+hjH
+XWpYZsSIRD0Z4HbaR8trpsg1Hcebeu2mzymsxNdXrAPaXWzz+JQA2ekm+ustc9HTBV0e9A3gcFY
VRZmC7TJPhpJ8XgafrKDpq9wKy/wG5qqp2yChDyIS2Q1DKM5niuG7PoUBkXmt7QH43hajGNDHE8x
yGkRjxWbqxHrN74FU7NNDOKepCadhjSbR9m26oussU/IKbsurFwcyyy6HnL1GJecakzSa8NhCL9Y
pbEKJsIMGbA7Z/oMiVLJ8yn29Vy6Gn2NPdzSzrOOGLyctZOsB+AMo/QNJS6zm4A7Vck3yfFmYXSE
kK7u76M2woMweQz9mvXSzTAlsAHYw4q098ZYX4vJ3xTtyP4nOGnHsSLDmdBjN4eo07z8TwndT5Wb
wxadow1BGc8zvvkdC2xdd7tQOY9JxkaKzuYulclNjk0LIUD66CkbMmO9pIees7ux1HtxbCN5HHKL
NbJxz5vReTztjpPGwdV020PWR/uKEJwDRdSsYuca2/fHSBHVFN70QoCy8uYoPs38I7lPgkE++9CH
FzLorrs5bpAZkOoAkpIo4re/hF7se46dhIuRD0QrFb+TFBdkPggCqotauXQHE/wHkfNk5q9txCIx
FS5tqcCdt6WWvJ7Gvuf20TbyI4kLCr+RRgAjPQyZW6KYvFV3GUQhL5/3F3wtwzz6OscLtA4fU8Gh
u4uIhy03AV7LvRH9dBnRvLVwhu570TwmFRvm6TFP4U3SkiKWcTDRih9eB4bYoS656EPWnqrNH03F
teLhtI3Q220pztCFpJ6pRcw2JizW8dt8RKIAMy9od/3Eancax/M+XNn2Th+5rKwlbE+y664XF71x
M9LjRnBIiDSa7Suh5iN1lnajKHpkTvrWWIjKum5cj/V8zu1DEtQBZDmOfPtIG257OEWoni5KPYsu
yzI510oehI21eOVO2k7Tqm9W5HxpdPEUSnnw0uI6dZlfhUFtPHXTl9zxui0J2WRzlegsMVV3jCa3
ZFHqO9Di2nz4QxvKZlNgseb3y6lfmQ7e1BO5R9PDzFb6dJfJZHUKKuccgKE4rhcOwgkbtPrp0FkE
G5eEK2EeAaFRRlhI+V+9YrxorRI/KI3QAnHSF5cNciE9beD8xSY5UR0tsgJ8um0ti8oct2VkXLSl
hMTv0+xXGZrchYF1lafyrfM9GEF9uooTJ9nI72ZRNVu/Y9a0gb8ZOh09Z5tfsFlfBIJITE3pmTnr
BWU9MdkdF7Yohp3cGbT1NQ9pHuee151VXQy10gWFT13ojslY7B0ZlfvGK7GRH9LCXxXkbxd6nsGM
HSavWMUCyKqk8xP8cVzv++s8DQt93WXC2Eg68tyoLPb/fCkJPPd6TvPZojfx7y6DIlqxNPBNDHns
zHN2pPLwWKi6L9b81qeL8E2ClR0lqWJ/+mbr075QeEa0Nin179MuuiKZ7G70se32HYHY3nNwawgs
r10l0whavtWqfH/6ohsmNqwi3P3zrb9+Bf21TJCvir9/UVMhf6ibESdgH+JsNfz4Mqe//ueX/3kx
rCNzrDf4cvre6Z+n//vne/L0yv9885/f+T9+792rRhnA2I5Mzd8fLzt9yM6JAcD98z6ny1MeyO+m
wdr79IPTF7yW92E8FmQNtVqhQeFqKTjb2Y83Rb4UMhrOTjZQho4uyMILC0RsZtOZUSN1W9ZdwAPp
el9BdrZyuhv5d+C5N20pqo1vZDkkSGVu+3TYVk3e7vXwsW3wFuJe9nu/hVM/KH/AmCx19y14Torw
onH3XLezP33z9AWv7nBlBXDQncACgEwiiVNcgsxODd4+SGOxP/0fy6m3j2av86ExaJxR103p25sC
08e9VpfmHqNac++P3Q3+5mBYXE6YlECeE/bf0ufAcRbM9vZDy+nLy9aukcH3SDFJ7fV4y7zlA+oc
RTKtxyEC6kEhAV2E1K3cPEkAV5YIC6X9JdVc+dKO63i09vAjMCxArrEM4CsbJogNx83cNWarl13B
Uf5MOthLCN1PtpWJMsin38iEpLCZTdCa8OAomH0htp/s0bj4tcJi0kcEEIpTZwezLuluyg6ZtqHy
gyZStcxrefB1GMbRl0AP9n2KVI0qIhLbXmQrZUz+Dh7EBn+ky8TtLyIVoaH03GflJ9elZbsL5CEt
aPqJI01KuhNH1mXrTGIx+cHVQMeG1QbXk4YUUyuwT2jNu1YkyXmfRgEbncg3kBFfzdF+FjlublqF
gUbXZy94u6MNrJrnCknp0A3roUqxv3bKbRE1107cHlRpEAVnwwXKco4rLgtv5fRAaWxxRpngMm/6
VadAuOZWP6z69iU1xu5WKWWtLRtYQ5l5azQFCNUZECL1doVvpGeD0yOixr2lTq3iasgwa2MAeeTM
vF2Gn/SiKelTzOZyuwvdmhpaQm4HarRZh7dD5roELYl9rju1gFGFjj2wW2zsFNqsXtw5c31Z0rtp
hhTPc/qnqBPgggG8bjkh/V6ipSTnm42HLtOMnRePFCNBalWA3ZZ2g1gGc76qAkRhq+5cyqZY4rQ3
nqGJW6kSaSjZW9xIukcDz1syMN2ql3dmRBqaTrFzs+8M8rb9RdlYAs2AgDCeV7vSQsOfuRwyS795
4Qo4rxi+3CZWibAaB5COztcqwk6ClIZAv7619ZCmerqSA9z2uIx4nUXA2YII2Yo0i0MyeRf4FCG+
IMJH3kw+Tl/GwOA7vXHOJD5vVgfut1XlM0fDXVCajzZb4zYhEqM+rK9bPyk5xpBDjGveCrtY0qnh
Bl3EeagLcejIXTOAkKjWOi3RVbQxgZQ77rTy+sLeOKqhEdQxHoWTBvjX21d6729ypcFPVwY2D1Z/
7zbhNWmEL64vtq3FYoEB33XhysvM8I6+T0qkFvRkGdGV0vrxqCn9OwdXUipufN5qxYMRtgjqvPa6
VJDHYe0tU7vEiCTqxFkuK7g88Y6uOpyX/jdh57EcN9Bk6ydCBLzZtnckm6KRxA1ClER4U3AF1NPf
r6CZxcwfMXehEE0Tje4GqjJPHrMgQgVCfQwGknYKiTZu6CRT7PlMp/IJNPSZqvxhspyrUSLuzupH
/9FN8xHxCHMSS2Zsxowq+/hmlNi4+Mgr65lk+qr4ZY3o0/s+4bKNAW2sx3qGnzv4wFWJL/ETN6H5
UZefOhF8X+agfLIJ/NXoXO0rkpkb8beKKgydqYyUvdyKGhShIkUj1mLJXM3dTsX+vXPa7iQQRy52
+jq01UOUE0a1jBp7jKwnOU0PSy7HC+oHAmyLbgvwzY1axhsvD89hn+xV3BKMKlW2H1vijyaSJ8EW
zqnXkzyHULYuSQO15XLOZyM7D1Vxl0PRsnZa477B/ef67Eyu92JkdGe5Px3iFHNM8kipYPBpGRb/
3XM9kjaJhaB7afppb4z4GtryfVmiO5XcLpqI0ISbtmzq8Kiy/lesHrwqf8Uw58hS95pJuYU/ss0a
FAYM97YYjnwfJvBe4Z0G37lExBxU9oyZohFtPAqSoknQ7DvipcXlu2UUFC8nyKgHhqdMOOgRtZtW
qqOs2wk7L3+n7OBuxrQ4BZtY6M3PZZ/+dshFyeLmcYE1G47LxqSKF3MFXb7cFRaB9ITzSazyTHf8
nacz2IRo7O1QReSOeZ+uxjIMEEagdSYlxm4gz7KNH1VvP7RN+zr41gfmjU/Mtnxiq87xVH1C4zmR
KPtqWEl+uE2hkd6GxtkbaBRkgqn6VN2GtmG3xKmh3M/oN7O2e8LC8CEVxetisGxETfOQTzt3sj9T
mzLYFt2pNq13mdjPgS8OycBHjwQBWMsTG9eiLIej/Dj34lrkCXOAEYNpDLB5z6sOoZ+yf1hze7fK
5GZn8sn2wQ+8AKBdNfalcYddVhIjZJa3LqFWIz2XpLMkRyaurJospxSYys3Vri+Dbw4912biviwV
cUTpjB95926YzrUCj6hd911/NPpQeA+fhPZeARmzu4c8/OFiUEvHDi+rm37Gof97FsErjgwRPJV5
Dt5KPo5xbn8u3EMS2n5o4QycfnoIewiL3sWlx8QrhU9WBudE+ZfWqC6RNe6sorTBXOQDGPzGRSoW
AoGP83A25o95waHeATotQ7HHR22HaO8XeMq35duSkAifmORVgXi6Meb7JUT8VEXfjIoJBcvScCxL
Qat6VUatdpI3HjPJdz8Lnvuw+lWr5DI09xBQp+w7KMjiw8gR9zqp8atnJRtykCXMIMm5sGCXMLl/
cAy0MQ/DbN+kQXJVl0PKtETxbfaWv2Bi3ylVdqJtf3fZNcy5DGu2qy34wRnWP9bj1XWuIK9AeDej
/qqUiA++VUx0tuHzAsARSC+lw5ZErWLIXRe52JZWcHeXmvg2WklA0eoW434HOuJdfeA1K+ouBjez
dK9DHiLuKh+pq5Pd4vdqh3nyB25wf9sZT/WhJxHdSvydae1FZXhXAhlPeVuzGtSDnjK1uyGcP/tC
fPo9u37tchGaBSNWD1C5vWHRu7dAuUPYQymS3Zkw5nSCoAd3b9t7xM3GdUsb5SU/pcG1po3X45Ty
gITQvTTQTFShp3bmOGBRG6Q9UdribAT5m7PQH4nKPlazS3uR1i2xubRUFX66rnSCK1GqLQFJ30C4
n33DcbZ5yUbvEyJd2kRyu4u8WLn1baFI0shLsYP/AKBMO4hspFlGecoNwhLmwj2y+v22rPjdS4zs
OLTTzxGHkwP40rzp5vGjYYCawiCzsnvTqJ/mXMN9q9nTsXYmh5SQA4Md23VJOmq+TzbXiMyr72ME
cFpAFD3UmYRVA9zG5vpgL0SSx3L8uZBxN5qEfwWNSLcK4oOO4n1LSpf3pBRvxrQ8+Fn6VpkDHpIB
0WoKxs0gx2tue0fp26Rv2E9FDG4SkAPPCC/bMwbJNhDMvqIIXGXnMevaNGH6KrzoLqtQZ+v4TvHp
Kupraj0/AJVaKnrhosqecxwCZeyeXLv9OY1P1rD1QutTKCav/FvgRVCvb0dpM4GTB99Dtsr0HV22
PMDg3TDjBRUj2n4DdwgY1t2YpATrPwvZu+3/+l0221uX8r7DEIxdjuEzsVBcICZP4XN4fbQMnY9o
reOU/upg2f33n9ppy2oEWUQ/JGJ2NUM/5ukaLzrpQ4w1c8443i7BuF84HJW8/tZ26p2TvSk8EDlu
IvCM1zoiHhzzHGOK8X9sFayEnNXs1Mhrxm1WvBJ70zUAc2BnUV0cLDakNvV3LV87cKvWr/Xv+Nci
24y4cnCzwdiMx1CkWmLcdzoXz/yUp64xNo5D2hv/t4x36Sqg4xw7g4uRBK2Iv19/hWOj/lrfjhHH
yevogezak9PA18Yg7Yl1aGuB2E2D+aVPrMaTjRElMG8mn9vcBpubDgN/gYop4tupioBwam6cY+t6
qFBtuNs6E6W9pE290+fq9aIkUTH+cGAG6ydvu3G/vgAG105BAsrwNIt6pw+nz0s/raFfDhLL9bVz
DOEdE7ot/ddpaD51TLKtCsSEh3Yy3uq3R788/Rb+90uNOCt7ppoDNxOKZgLFV8ZgrZndPev3QeRc
bfysZwJGIvhOf60f0zDvN/1Pk7bFbUAzeGhf/Hs4ToFHMyOZh8MVUUwO9LC1wLFAKEQaHPSPEn7d
9OFJPwRd406NdCioGlyr/K0PZZKGhZkx92q1XbruUzb1XR9SPyZqHkv1pB+hz6lu/qaP/31SOj9Z
n3DSeGf9VDzFg5zIEKV5zntrfTp9OF+O8AMfHeKsaFG+ReqEzzXVS7736+ZWdXgeMMQKte+iDbDY
4eg4OEz1sIXa1GMndpPNpCNxsi9o8K8Od1UuSblVht8e08Q02O6X+zrAb4f8i+321Zi5XCtPYJRQ
vSY5znZmZZ5GJua2tBkH5yQqDWDRZs2lCDWarPl4PkJH+Gqj/jTPTLOxUcoOdRFvfOmJk9dByRb5
TSS/iLSWbDb2M93CZzXNFQP34GmlQbiCC3WqHtkkAcv0UMQVr25DODTKvx5JwdLQyPf1GSFfalfp
2Unql2ZCNqBC2DrYUwhqHOCG8tI307P+V0XC3reaJqapYD2kIRt1/GE6WEHPBItNBNNwTFDjqTlk
wW9Y4KQrecv3Ie7IcvSAqM0M5FtRsaEJsvdOF7w5Kv/p1EG49UWHd5SmCrNDtB+LN7wUCfWQ8gDZ
fZtpk7OwZ7gTbZx5DubaOy96w+py7SEgAI1JaWDtSszXFe5GUcMjmyzYGbuuqm4Y2DKr0hMYALty
27nMYzL8Lgw3O0Vdk27BWLm8AYWXarkPI9bIedk8JNgObnw9MjMHGBR9Xfx2u4xQ44Tu0Zacf/23
CRuGtU75E/7E3jQGKiaG+2fZWSezYoBkZ2axNeO9GNrvdWvV+NQW+S7W4cCOe1AWg5YhHJutO5ov
SLeYktnlR9yMOpWwhsTLkKJJYjxyHXqddThJ7XyqA7CDOgXotuH1bYbYOap4YBJbsg1jNID2ajk6
flMfbIL3zLZ0z21nXrsIMGKRJA5KPcz07Oa2QvjluWo4zZV51UAV25ithP83HbIZpYsZg2Vbegwt
LXhvZfOSxBSp64UeBgSTjLW/76zI22NHPh4qOpklmLJj3TP0q6u2p8Ji7jzqS741SDpR0ssPnrj5
i+ecF4NPdZxCTIGoG40wPNXeIh8glO8Yq3hPZnCJGuNdxfPvLFTWPovyw/rUgpD7jV8Y2X62ayIm
3aQ+Ey8G/0trx11IJLPTPP6hFdR9ZQCPkZsVmpumg9X1Q64yuesTVP4Z14U0/fcSWei2lQCnY+kd
poi6RWVPcYP0Plv4yyD3tngScieO6aujmRmSNTpHLjAb6OVhMhxrnBuqGqg5lYGBKCK+OK5d7uBv
lyOfbfbdi5uQ4KXoxUdJcagtUjnl/JuKs8EaZMGto26uA95QSD5/mBbDiVSWN/pAb7vMirhNWd+d
tPnNvDvdwLyJ9qnbXsZY3Mc+vVl+/hWWD1FEaSTKzkVwAeqs74V45No2qvkNrsu4bX3WAAv/BXui
ibDM4RaRU5qAE84p7K0KB2cMy2BZrONUPVBcWVJVw/lQ5OHZn3340nmwqPeDEorIICmPhpxqsOdS
ArZJo9REQUxp5PqSUddEoVdmlzGEws+4aB0adCVzOcqPj0Iz8hH8MUHiO9Nt7p7yvlUwCBn2MLjh
BiaJ/nEYnXcvp4GrjaPJyLGYmtvkiz3bwcHMfWY+ciwOccBEoBmJMW4ORXyfzREAF8q8UvDiaoeq
TD+JZBJdx9b3sm0++tJ7KVJ4QJrlxdZB9ciwTA016BA3cKUtj8uwJJPQ/KvnZysxR02swzzp1XPg
TYAVPyRLzJyWHs1NUTYTQeXRYK4z+zkBf3Om8Cry4sO2qrvTci3UUfrTkESL9gy17TEPDqUMuJ9n
LBJGc+fFbPiDisg6HOhAzfl7mhBnqmEgb4LJk6Vet0ElRzU0F6+WAiOqeYXd3M70JE6xzVMSzvwE
YiWOCn8giDkMVVH0JUBkRoI4gwo83PmdPMmxJA9KlNGtMsJD69k3t5i+oWbMgA65QPyJZp3AIu07
UFNGVN2+EU2/Dxvnpe0jcWHItssazKh8C6ZHk3vlGU+4J6chrtO3f7dj/2liCbd3FDVATbZFNvER
RC79RbLFh+DfmBH+/iWN7Q5SHbR5OD2EJRbIcjGN5I3UY6axo3twCcxG9nqqGM51Sf+OifYxx/pu
2wXMtIPhizCa13/kKdn/qtsvQz7jU16747VAG7ZfR35l5j8o2yLRi8u810xP/OIIQrXATdoJQk3f
QRpJ6g89sSO5BQYOw5v9smRfeijoh+17b8uXwooAa+g3poWrFyAYyV7rP3PdfKs7Y2MaSFvW2Rks
/k3bRD86qX7ImQWoyZl9iihlEbbaBN1H/v/xcFhFF/+bFWzhdAa1GuMdeOf/U/TU2dxocGAHZAZw
KJZxHYoy+Q3DnIj62ntRkENPVQ+M6BoxoFm0XbkL+cibVBtM3TU9yhxY+GY2ds1VEhlXQ9M1d0Mz
GYOEsiiOgvP6nRfP+nIvP3hPxCVNfAzHB/9hcehwzPaSlyP928Q4MtIDPDGKCw3oN5Xwvv3fdHLv
P+nk/162E+B6HvxHTBI0rqZqczGcaNNOJQvHrKyHKIA8arA1kxHzULRfzTKHO6yUvI0ILaJILc25
aHJuCDo5WAGUKw38u0XTfFKYAHsmS18UIb9ErwswFX2GYoJwEh5Gj3dv3UUB2LakFF2nkm3NTquX
qYu5EaAgx0b2pcumVF+n2B2A+zt8Hv+49prgUNdAQbFY7lRZP2XHiq1XuMonJAVq5Tk0RXYq0mv7
V2TqqTMwZv6/3zTnf+tnNIecF2o7foiX4X/kOSGpKYLJcPqTkTkQ4Nr4VTGjxNGNtUzPcufuZbB1
IqZm/az0CKYu58YFjtNbCw3LLWgici49422qjcdE2IeVHKOwC90oxeIR+EtDG1dei6HnnfO5hFIz
fQYm/fmPzeY6b5PNHFfRImlyQyKzkyq6ZyRMbKrpWccmpoDS+g78v19+8J/XjIMjiIsKI4TJ+B/e
AMkoCjvKiGEyzd4+ZOXOiMNkG6RsE5WRMN8iqWYl05s2JrB9mF1Xkp7h8FFmlSaBazZ5vMRPHubu
jgj2LH4n5bPUVdO5b6FYrgXDLIi9gGnQ6E0lcauPJeSdqbH7q8uKJyRYqYIDwfpjYOohmRFF6h91
yMtTKHO0FWVrYlUg+70MGrRlIUyqfIbhUc6nwET2r5aVh5RLV1y8vj37IYYOiPNpsFPcYL3MPTea
iBUm5IdaJWMgB/iIPK/iGHWwP4sPM4Z7lCxvBdQEFfTYv+vdlXFVS0FO8PpaKNt5tIPHDQDmngVM
rN3//YkQVPC/RVW4dzo2ohViq5DzYgjzPxcwD+VdWy6EzOQNzpATxepxCAnEtFGSVbV89JWPkSn5
P7tajBffF/aum9Iv9uQW9/WNPSRvi774Ws2zIqbsijzsAes1H48//sjI6u8dIZ5Rzfzq36LUW2cX
Q8B+EvnesOxfplR/giz5gHt2kH32akflV1iwcFTGC8AHG2pnM0OBVVZ0vrntm+Ahd8cPVRErvIiY
z8P/KTSPE7+tbE98YLZPl3JfBcZbPKR4tLSjfIqCeT+o4WqIwTwUk40JZO1da0t6Vw+6a1Ggq+sY
k6Qc+jZV8yWOpo6f1NY5lvYuq8RTD1Z3wlW1oPDqsWNoehM2OdzZXSuBG0uz2rO0Id5oPjQHPxA+
YCcLnmaGrXQ2Z4CB7jl/9IrfldRIukjzu/KrjEixCVmbPJcqcGVSrb+3KeSczng2p+SrrkryldC9
2f2ftaBMqvbuG0wwu3rER0bfGZq41QXeq4q7m+6Lkzb7EeTdOWriN1bKD92a0kWTlK2xobQcfsjI
+xGb7a7wSEXuphjpSNQdgSFvQlFxRQY1gmombf/wUxODqPi3LnLkAxzGL3ean0VVXW0z9WkS4dBn
DlW4Iii5Tt6TrjytTNUh/dUk46dh62Ol9BAoRoMaSYRXVZhjucZ+KrhSVMrEzhybvVHQiWaivnV+
8FoYMHg1q0tXnH3Z25oMUm4hld/CMj2HiYcU9h+/bdR9Rz1x05nVSB/ZiVMGhzQERAhSoA5NoHNT
xk4FDl1uzenafYXbfmvDvXfb19GCzy/6aRvqVphKdt9DjDz0o/OMfemPWK9CgeLJzUG8Z8L+sd7g
ademO68mkTqfYAC0CQIYYd/bHNdJ9GkWcxVN1/bQx3bfw0TePcdgsaHv2XjER3n05KGBrSN2YzTP
JBPu8dD/NovmW5s190XrJgg42gy0x1HP5m/GJS4KbvxqAJ7vYotAcYd8obXtHgyAk8kCClCU95am
PzYGf4hHVprJ25j8Auk3jPWyTdOrZXXsHsyMSie8tj4M/3xwsmvHm+yqFpJEXf+QldqLECFbIRlc
Mxl/G4vGuo7Q0zAp2UpZZPfclmdSeeSpsSOAngCjIakIGkGQBmSBj1hTT+wnZuQdXZXePXrLs1H4
5a6NTQaAobzJRX16xWK/FPj1Yr11wzX7tVWIWIbgLcRyjBlMZSIMAHHK4HuaBMB3+AgBb9UAskPm
Huq0t7fSdqY9HToJMQgrxrE8+gM50DNe9rsmmjVKOtCpugzuBk3sgaRZn4Le26/EoAFZz4IfBp8E
mThpfIFVdnGKVhwKo74olfm7bjYdVMPqwQY1P6aTAZGlrs/VsNgXFamHtHaLPRKYuzFaLYdrFQk1
ZK+6yoTQ9aNdBPmZnkgO0uu/ZpufegYYQ4PT5QVKmnMJgv6/vmJsaGFDfzFs81lZ+OBCXzu1pmPv
Ut959aNGXaLhXeI+C74EFYUEXI+MSP3lwDBoHLJjkxYzfEVhXG38a6E8zCcRK+OaBXlw6dTX+k2v
f7J+haKOIWjnQrOtF3zhQ8eDABg+KMjrJ9cNoms8qvwY1s73TETFbU5mvH1UtYusymM0tZhXzB4f
RvqfUyPVYxIE+anMSwvlyAjdvBTEYhgEZjRThnNH43nXdLLvkOi843qW61k4AQ4atdN/NTEclrip
O8gPGSOVcLG2MW3otpGOh+v2dLSTJT37Zcl8RxREheXR1st4OrMhiNg0MbErAc4thod7R+cA9zAE
r2H1LkbodbaXnIug86+tLkJiC5VwOKOlRmz27CbDcJJeeAwsIJWCupNBy/yODvygsmU32/YfR+bF
Ph/t7uqKobvOqfVbQE4/VDprOG1n8oPDKjngk7sv5sk6B27NMAeU8Cptl/DShLEha/FLnITvRTaR
Hh6b0FliREeVv8UTAh28k1/l8uwNy2Pdc7ukkXW3ifMmvVLBHzT6/DS/JLWyLmF2UZzAqJIaYAgv
EkhO07G3yksyLsPRrHy6ZCFUf/GMoAfJcDaTYoiyzRfrXsNwukCwz895E8M9RrkARmgVw4W2sEBk
cglZqdl48mC3HiOByourmzNv7QDbvDJLHzMY4niDAYHSjGX4BjGM663LygAuepQoTTPAzDLqbdcj
1HeC9LRKuJphAAEupq8Eo3XNq7utq1attRnQq/+Uqf/mVuptrS6wXGx2zMmO0maclwz9DxJXi0PI
uA8md/kRYjhSqHnYmVrP4OECDq0E++t4v1Kjy3nOjimCqsXDCKsrPpckua707Nou/W1AIc24jswl
G9Ga9I1H+FGH9SxXwrSGiFRc3ed0B6nxYqXWo+WS585QZavGiPFX/7rWSd3C9iGT6pjm0K3KOOq2
Bv7HmuyMp22/9Wr1rLfPlUOO+AVWf8faz6vARTP/RtwYlNu++JCaGmxCO6dM716VqD40H1azz30H
BjrCJkaJ865HEpAhgowbop81ai6TZceuTyntc6RWQs3BL6CPqS4HRIhOwRyuFduC+J8cXHEzjjzP
APW5EJDOjFHQWvGTVSSjktbcfKzc/imlcw+yA/b38NQLebRG+aqGbDrXFY50mZM+dKVsDmZ/WDVb
K0EYp7hq25n0ohM8+30gUJZBpPxyyL/eIJ5DT+bQ34pZhVgGVBdrQPmaN1qDGtmn2RCPnRm9Jp5i
Vmnf6W7Rhvjy1YO5W5XZlxIl9yojqNF4LbSVu++XQFnLB8YtYjOYYm8v4i4C91QvPkIT77Q20IFm
G4998ARb4klWvXOYelhcQ9CdyxVN03rAyDiTTHU3taNDlSxIIsi1H5tLH7U7VTovpQY0W62uMXLw
GBPbUJmOFC3OzbPhTdHpTz3KF/7PJFjlEtQxLn/zNjdFQT49KJo9X5zYKRjIIMlI4r9Tik3iekWo
1AGLpIzc5Hb7SBEtNyvYMsf0J8FUfg/wf8EI+QfStHPCfAVdcSF3Zi5REnHS/bkaoau4M9VTnVAX
4Rm6c0alkOhWH71hHPrS+L4+QeLFEHpYH5x6Hja5179q0Y7L+sBqK77r2nPFD2J8jAbhJTtdn/ei
eykYXSOSofatAG3ynLY+NZpb1hmkYsjgW7k4j8IYHrIAFnTcwXTuSbgglhtSrfZfwJ99E5ktwpkc
f2Qf5ydOzRy9V+nhqZbM300stPd2wA0ySD4evBNteAg80AJ9JkSSOC+NunZSi8CqRn9C/t9wipr9
5GfRbdBS1ExLkfDw4NRc5nRri2hwiChIH8Ip+WMkDw2ac9DqN9OJv1pDkR4Jf5IQNbGbg4aaXKq7
rDnXGFdppkfBsHWn5okQiB2rD1KXudxnRvJp1byHukplwyb7IvhQUnycmiX6aVbVl2UjFtD37WCl
zz6+EtPQ/i3i4mxpAKQC+UXXa56LpfszgZw6+hxn6t82GHGliNTAKUYwh2q6j0o18UV17blybOhi
eDHTaJykwa0Txa63MwwcpyYHceMo3KOXwtZ15vxrRURwZd0lRJpvA4DAncvQff0xObCbeLJewiL8
Fc7RIxjUXtdL6TTuzSmMNdeKd0BLh5rkoyZmbq9GLFJ7dS20+v3fWpbwQcsm/4gI+iO97y8GhwI0
ukVJPdZ45mNlPluHJaWThyTOctijmyATbXYkRbVzbJuRBkdr7no8RLaTCA5atKL7cd2SeAvtNTUZ
T1KkWwF/ZmkIOFz19bnzC/8gBINa4bH2R23Krp2kLeKZocRRMnpdhVOrAsPSF5VYjLeatOYaOfUK
wK24ta2r5oC44HKQqG8wVIBXmiD5pfCrNJ/KlXWxdbhRC4DI0zhbyOyJYFwHAKs+hyhFLgTYX1Yw
QaXVXQeB59usx33x3PkedS+V/WSRNxTC6YgeRzUcq8bG0QzuyTnrLchYfsgUJysv2ZLWbC1vo+vz
YXjX3E3Olmt7W6cP8CLGz25L3o2BSNd4nJT/bWjreIt5FjOeYQL1dn4vepUt6EHl0MUbo4N4Tr+G
nsxvuYnqkzsf2hRKq5n5wd51dvbAp7gqYs1sYSeqoz1y2rnEZMuqafQrSbe3noKbs+LKWPx0UxN9
Oje3MbtP/Vyzu7Ii5RXNonBR7QcAtGZPcVBIdy/i5W4tFgQMVBdY3JIq2JrBhggm7qfOuqwCUZmc
XG+kNRp2SD2N+mkdcK5Nrj2h23OCG8EnzNlB37uq+ekMxiFp1GMvuVFX1W0cMK/0xDwenM8xml8j
o593g4tALZtr95yb2DCS+NUggzgMVXBriY1hoAaQ3y4mMXx4wDQp2INpo/SNT6tNxzIay4PtvmOu
bW4rOSEs0YiPl7ho/vqwvoFNX4II7QGeS1/dIr+awoD/GeDfjA/BtizveQZLiOgU0ANum1WzvCpP
UiXOrGivkSt+riO3ZWGvC4flp4qsW24qwsRVvoEKDzAWFZqlUO9ElP9cFW8oRdlX0/EziNXTDG9b
NsHrIOZ3LCqxiPNfZTw9dI13DHX/OgJVwBpDs6V9HYhHbPaVVnnpcbMvEMty8ms/aZj4NUgjyTdp
UwD5ZA2Ec7FBcRD92/nytrv3xDRCI80OWo253l2Fsxxc0V/D2oa6VLy5CS+lycU5GuHQxcOm1OWd
GFie11uu0hOZdaihB0Xj9IlHZAMCboojJpClS+8+cHE5+T3zzD/1yH1pGOlh8lk5owq3A40chwFc
VxMz2XVLDovk08jJV9ROBf9G0lYnN1CifK2JGpVxiw1PW6GyKuvPEKoFs/oc0LljmN+13XkMmE30
wSuDJnYWXSM1JivTGCKXg399nucqx2MLyz3T+Du5048hlsRlMq8URULa7inzuT1aAIz1ajC6rN2v
98WKIRgMWBj5cEDwSbwPg2+6Zoa0WezWycU6wBq8X2Sjvaxaoghp88aA1OipHIO4MFkAEtV7OhtQ
GuL0UFMPgz1yrvhEIYQvvS2jRg5fAEGJEkcLM41RD3B/ACRiY6DhjFndEn1BtiO9s66lRwc/BXrQ
s9HV9wibV1iH9c0qWXx7aqYsMWA8wPamEJpPjt7xQiifSLnLu67HHFyIK6xrtF4QbwiNfelKy6L0
XN/lPHW/S+rOcAbwWSVe1lug/JyzNJlL9ga7WIGLOq1vPF4XN/nSs74shZ+ixGM75cf1WJ6e6qqW
SWreiVca/6/aQBKNm9cl5JPfrsJi7TSnV31gO2ygsuOKAc2wTla8eU4sCKfMJPTUBf6ZvzWp9pjg
tocc7aGQgzroESZUM2ZeIR9L1d2RN//oaW6ViN6QPjC4AMuAUW8/FGX6Y72HhGXJQzB3CFaCZp80
yz4cUJhojxotifNn3BjLMLmvQtpQC/C1mjcw/pSAFKiYoiPaEsoMfWeGU/kBcGQq+uB1pRgZaFvL
vC8olObc1m/G+zriUBWmBK3/sqRv418Pc+nN7LL3xMEjupyPmpZ6EwFd4M/AeKkuv8jZ+8gqec+i
BbllYq3zb2z4hQP3eNVPEmIPuNuyc1Z9fVu0mUAVFPWhnY8ueoDGpW/QF+uSUdsPGp3SZQszsmyH
SdxhVRXqei7TVghOhfxVKxBX2ojnVIfSzYGMBUNt6FOoNY2TQ6SwjypoX2cxsHHOVatvLMY+F4/o
X2zeWogfizy4iJ1l62IL2nythAEo9sxM62EnnWTYfXSdYcEor+6ZGilQEv8DLQzu19UHK90PM1oO
up3JtLbW7at7GlAd6+G3XvXydtzD9q9pjhJnI+fyj8Yg5UgNuSq42T/eE7x0cHLgug4LpMEmWh9d
p7dAvyM6URV7Z+kT87a+hHTCPDKqiWBqiKL1iH3QOG2tr805jF9XX4sCmTV7JOzfITk1eAIUrTlu
C8/+wP2VoTj3VdaAp4cYlc8GgzOBexG/x6+BNqS10asmveFDBkbT4qI2p4UQm8QS35bSF3S8NH8j
H0vUoo8dvc1kICTmsliLFZRQ97omkypMv/Q7qp8tdTo6Mq3o6G3zHyZdufaO6Vm78bziVoMgK68u
DyvMb9KYWru6q/6MZfagKydVUKJR2x7KPENVXHPtMFZ5Ny1gGNzW4ZVg+Wqr72JEgBsAdPi6kPBs
18K/Q13XNaPXuvQ8h9BUoJ/coGO5xt18ABbfc7o0egzT/8niqWzmMaB1DsFyLRyWOh+YtJnVsqXa
KJBU0O0m1U47XwATMd7RCoeqG/6aDDwMbEy29sRCUn1BHQXcjYPzaEXgKXRgrhbcesO0g0uGwx7W
XrAxpt9+nh/15b6uiUWe8XRjfljnIb6J6r8MGClRgq1lppmGUPm932GDBGKsbrmL13IY1vGFmeZW
CsPfaQx8tSwIM+9AH/W4WhVYWhSfLqC8jYdYqqKGXO+f1AkQcADzbqqSnKpOJTdde7kB89A2UY+z
LOJtn3Ww+IK3RfQtNO63FUxYcQyjXzBZn+yX1RyjKxfYtkUP2xM90FSwjIZRSg/tBJcU32gn5coh
SuKIyW9y6F+Vy9ZNVCc4E7F3Y/u1uBggESM8b4XnvaRMwDe1oU7zwDVQ12zsZjRZh6Y4jdrmpQqa
B2N08SDxl1+h/Luq1GNRQC+JeM9HsJqQJtVrM9Kne1bzia1AoeuKpC22mhgw0BEBw7db4kFpRmJg
yJR1yIkF23WGIWp1Sa2ROVq909N3MwB9nPRWJ9v3gSVZIytVAx5jtSdBZxREkP4gD3+tDfSg+hfH
Gd8nObtbm8+nwKD/uHosxYxLDKa2cnR2s5xT2nPIt5IGg/yOv0XbnJfSpAT0SZYMNNVXA/Wwy34u
WfXLTlkimM5NW6lM1jooW3YAOcNApJOJvdtC5JKlf81ic4FS5z5XmvFRyulRdLZiXpM9uiEcrE7B
g6s0eapNKN497krA2f3E1pIsvrvB3zjbCFDSnYmR7Uq5GDCa3fhecvMpUrYiYj2O1d+AwhZuDqqX
OiAB+N/UVVU/KoEaw+twAeoCjjdjqMkdCrGr8PcreSj14dItCe1pjzUpFp/lj9lzVhZDb02/8gFD
5IxTDroPx2Yg60HJ3eqdXM/EVuedzGcAIjwOamCYarjmfgVQ+KgFVcn3/8feeSw5jmTb9lfuD6AN
WkxJgAJkaB0TWGRGJLTW+Pq3HJFVkZ3V3XV7+MzuIGEgGUwqAO5+zt5rr3CVOK0vSK68E+NmjQad
wn1/glCFjVws4RO6Q5bCad6G2feyf1ovoev1rEheY5NFgVahpdSfMifeBzH1AXOYiDJomguL3uuO
Zf6rRESlklc3Uf0x2P1bVdNXtxN+s0xlyhajqttOFgZMLT234CDXNt6KCmEyXpGfvqX++ipWd0Xo
HOx43AwIdbTCpMgT7uvlrA6RwAO01GvQL+/0yjlJUrDPlfTbCuXIJa5wuShN4yHYNEL0EQb2vdMx
Aws0ZmA2l3NR/bKAAqyajnGJ/NGOn1EcUtybNmuZs6LVs8VPuHcGKz6sYKhV6TXWGy1kHFiFA6L5
l5qIaO0w/UDyxMwo6IONXqcfK1gI2C3tpVIjH1Z76hP9I2mzBwEwEsOmXCaYNMrm3S7bC0SU72u7
DrXffm6rp4W0Fla7XQXbRXAbqHIKzdDQobZs6exG4uRruvIei+ZxbQArFh07CjQb3XGuYQFeBcj9
PEwZXGpDNO9dcCeWT9PE9B6MI/pUYTcbLEGwYnaYC4lfr+cXZuqo26WQPtbisGoKO/FE6gaoFzok
CFkNfnelRQlfNKSNsDhAQUQ4q0x/DlNRvxsQv23Xg5TG6LA1BnObg/YWjXhyPFDPim+fgxtdDw3I
vKvOlAnPQquEe+Gwzv3WtVspXcZ54C02Pc3MjMHxI7ZPS4LzWoTZGoAmJLrxftLTfZeYT4rKJRm1
6bdISGojpfGcVqVFyjxEa+xbonlCPx6qp06xa5f2ztYxu0u0ZgjhBUpMrNImgUTC76eT3PEiar5k
S4AOkCh+ivI6wUpk+uafQtZOkMbWNmrfq++GXhRub7xnxoSjUOAkxMpGVEdjRsCihcegTRa2RJZs
GQ9bwj4rpCA60pBksK/mXr6IygWpgMb6TDdqH1onl9HCehMnRJIjTVPx1YhZ9CqAI39T9E3jl/oq
aVhQ5OKDRmIG0PVX0sFs8sILJhtKiNLerPyudGG4ju0dunmbFaAKu492q2ciDQc0HnEuB9KumDFO
q7SsthUYbEU170V1nAjM90Jq3gTRSqwZaXw84Gk51Fl9LZgiZWycF4oeFJGZM0463VPnDmzpMy5C
fJhcybnccV25zhf5fmUfZuLtO9J5kiXZq1M8xK2g0UESyfeBhky3PVHEfFurLMrElSNqFxaizUNJ
nR/jaYwMMNZc8RXOS1rxlodbW4h5SmL/aKAggmGppWXFYyavXfVVQikWnuuZuwi6nliDrbUnahS+
xuwl0/Pvmqifim/ZrpaLvLJ9q6Jdt5jf87HGJoNEV85/zIIWZ+nvajzdiJ+H7Mh0F9HeZFlMM8Dk
OOTXIP+goGdTW8wP+U31+hYLHwM6bTzxMHxoBgKyGGoxsxJf8zojFuX0dX09QYeniUzXQ/z1DB0O
tThT5nUF2IFXwHmcnmZxoRAjOJ6jlLi3DTmNiCQqkmtnSfg2qWxrkmfkrIdZNbziS34xWi68UmMy
4YZTwzexiKm2Lcr3sC6vTOK0VpXn0qO4bmr7dh1JBlQ+4I5kpvL095OKmQiH6IsJsDBfcl8PQpht
XKL6i7ToX8S1Zh37yYO/1BAeeehE9XknUGy9yCVTw/hHAAcDRntMhAlsw7ionrvybtaM+5UgJSa9
pra8ZoVzwoEn8IMamVdh+NRdym30Uknae3Wj71K9NNym4gcVs4p1sJFs3KDzvEMSaQdiqioaCupl
Cyxhow/DMSnGIzapKyT6j+0IAh53/X0x3kY5nWQsEfe1qmo0EhMuXenrOr8lRk8iV2wTtwaBl/X4
WY1TFIoBhoGzUQ21TxXkT2bwP5Fwv/87ovH/glX8v4Me/39ENIYmrP5HovHTXOLnDX8FGv98zk+g
MUml/5ANAht1A6KsZWn6n0BjRVF4iGgQTaT5IrP8E2isQ0FWgCegIDQZ4x0V0elPoLEu/8Nx4IPL
sq0hrxB61P8CaPxbxoMMLBgXBUhl+pK8jiaQuL8Q/RUIg2nj1OOlVj9HpM0YPSv4HRxNQ7+m4vuf
tWi/S2n/8mpCqfbLq7HilkVG1HhJru8P4qPMR6pJ4lJ7Q552A03hqUxP4YW2L+9j1jTPlRd/hPv4
qO/yHucVRDLi2h6V8+RaR3kj4gex10teV3rl32SoAP79Tckp2xRE+d1UWOQO5nH5twSHGVJAZmS6
woIXoWAlWuuF2DgjCrGNLtFlH4jd3FYdAhutuLfaZToKFhUVxNpo/E4ZG3/dS0KH6+XU6G5EkqRb
61QL1D5OT+tmUJZkF+jyK73ZyZfCkZahsmCMTipCesV9RTCC2TBnIgLxpLgpDI5tAAVit9h5RVMJ
VM26sVdOTLHg2CJrgBmyYNPEcsksNTZS0Cvi9tB2pb/eRM58XdhcPVJg/75JNNG2BEAk9Gi1/7Xp
w7IBcJ2YOyRil2mfCZ06G3LAlX1lhLDa/7irUeIKv42lEB+rTY6rCNqOnCFb7lciUN9XqddNjAyx
eEnDGtVDUVdbSwB9dGnALmSu2/UOUqYqHyVPvI1Ad4DPaIK9Ngy7Uq9qXx/wazAW/NxzxN56s23O
JXTKo9HOvEctallCYNP11w2mttpnDK/cUeby60hy4wcyHmNoTTiFvm6XeuZ42RQ8Ma0gRk+Ghibk
EtQUOn8x5AuZOexuvatbJDFgIQj2Ajt+QWHc+mFH739Iao9aAUvcPzdfN5U6eUYcxtBX42ZfP64h
voSkC6eFZR+ffP1V7CY8o5aJ9+vnXT/luhcMGkSldZeRt2LUS+6+PqGaSvXPj211Y0PzS+vfq0hq
vaBuG2qzFQfp14dd9xTWeQdOB2+W+tbHMA/VXOyRCzfsB3Kp7AlRk2MZwkzf+hnBV0cRrDKorc6v
1kogGBGjR4SN839TJd+xkHj8vKnZ0H6wcIkjwTDsCmIPe+vRobIyOKAu3a73r3fxi9vbzuGYD52U
r6gWHKc6yDCgKFGHOqYlJJ4wCMvvnNrY6EZHNTGqY3IeejhB42ixGxbkFMQLxLmJgdaPlWbyR1Q5
aYlVzxLvYT1sB/GeP/eW/iY3gm73y/FaJRYcq/VNtSXgsDZoLtZ3U65v6c+NIaBVTgX+an00EHOa
uFyMwzBz0AQ2l4ocHYy/3lw3k3jg6+ZvfwJJJN1gLpRcvIaNL88coWGeUqo1isbaowzbE9Lb+Ouj
i9j77WYRzHBmnDZ29WQw4CJoQmsUqApmU/5DU1ksr8r656//ft3rWqIX+mz4/KsmajnrphkeuM73
NVJz9GexWffW++Zq4vJdsLTdpgR/bNY7FwW1qgE8zvt8+Je/7OQPaZDyYyKuWanASK17k06b6Xnd
ncNCwWwqHl83tW28RQwZwGklO918PbA+u/668+t/W/9GsnNqjYWdAFHkm0///PpNfaQcL6ms/+rx
SCilvIAy5joVGgJaBsTJOYyLTjqJ+GgWivbPz7t+aMSHqLtD+fT5qG4uXO+iWVz1Ph+PVNuLiXXC
FlF4ZqKdg9nyDPGffP7t+lfr7VJRf/7P6831gfW+z//ul+cUUk//aMxOSqNae02WdqCzOcn+1X/z
dR+OeXvB1di9W+iHXM3ptpE4TO3RGD0IFW/rrUTcJYvjNYuIuFvvG8Eg+Ove1+b3+3JBZDMNTax9
5FMuSSHfgHheAd17Fh/+Xz53fdrXI+X6vK/b697vLyXe4dd9YU8r2uFrmClxNLL6o+Rq5pE40Pha
RPLkVGUHqZCf9QCgcSJGvXUzilGvRuRqZRAOq/0gyt41XI0Uqv0MOLYhn7MTtCW96blQsLEN+Zbl
RbND/lkR5/jHhhLfrzfXB4q4/mhjoVYXr0NPNdkWMNXRADLMFWOXy1j7VKLFACC7K7Rt3ah/wuN+
v0+Meg3YM65XmTjsKah4hc6XDGodSfpcCybFckjGOt+Ro3K0sx6bXtO98nUMGInkM6utbE/DX1i8
fdLgBq7pw51+padp+hM1x9nuW+sZVOsllMIUEj/SkNKLDb6epkm92aitQxHHnad2cKoCMV4OeYvQ
Zd3FB9FQi2VDTIeBDTtcXBtzyjTOAfEF39fvxtCkojwQ9ECImHrJ8r/kKsK3ZIrxLrXaK7QvyT5s
0ejmo/GjT7T6RIDTBmMRJqEIIa0VHpy0nQ8OdQ2lDH09fIgSTt5WzLAmMT2Bw4R4eKiC27gc6t16
nzgcNFXPDs2U8IZbaXGOI2AThSGkrXFvg+u7MRXnsWOuO89hCo4GN4qSMkXKzb0RRke0UKqvSJry
uVn0/spheY2yZz7oaWlfVsBeI3W5R9U57JI594exuo0VJjgl8Qwof8HGB4V1k+hNhR18omhLRi5u
OTbiYus7+fTz5ucDoteWZshPUBZS5habzyNg3Y3NlEmw6HfEUccga0mEblrqVm6Xxm0i/TwGo7O1
VJArlLmPgz2GV91E28kYU+bLKvNWs7euTMFpAjs8MKDmyg9o0vknGFEV8zVlHaUFS3G9SW9H2S+m
vS9K/b2aEJNmyKpTWxr8dY8KFyzxKGqgpnASYgJmbpEu/DK/3CZDvfYB9Yi7UydqPx/DZn4iPDfb
f921/sXn/5H3A1Oy1sSN3aIk3rZiEKrFJgNeuqA7YZdGAx2FGNiYRU45E50RucBm/dMqZY6x/tG6
N4mRa937emD9u8+nLFP8niVq6633WTjK9najo/4AQ0gTFxYhgly+PrHLwU6S4FLkLnO2zl/vsxCf
0SJszsOsGGR48mfrg8In/LlXSvSt4U9zqe2R3SI78oBKAAvrjespMPUdRwpDuhodsyYY4aLQMd9+
3tc1H6EdNp5aMTNf7zJyRXJlzaHhJZ719cDXzfGqYoarQyPyhmkzjNDxAZECZN1Ye8UeLrM9+KdO
OymOBwFnfCo+bCW/GFGZMjruW9e8zy5ZdtxKaAfBZ7pDfjvnm2iiwumxowan2mR6Tj7fbTuem/hS
rJJQsoX+PDz26psIA4sE8NpLVS9KH/XkSkn2ebvNJTS5V1ay71TOGQTYJ3ugFRxwfp/Jb6qncz8B
I8USiezwRJS37WxN4yakMeOQ2HVMc0R04NmmXcDn2pl+cbZBwDNib7vvlC1rL/+BALbpYKJsLem1
KTe0RMe7zjoaaM7k+YqGWJ4+qc0GBm7oRg9Q1+pvigRDajuo933kUVmlcNhTE9touIelHcJQnfRi
GVbrER9NSEYFNA79yqYE+9Ak19Dhsgt5V23Ohl+9ARi4nDaYFxCGbhdf8zFovM7n1qVCuNPeWlLS
vNKVrg2uRBTeXp09PLCj+q7cENN2TJ9lt3qsXdudDrjWoivtMBxwJW/ia8sz4Stcs+hsNvIR1eqF
cqi+xSwsu0t8+R0yMDpE8S6QjkBszbM2wEPcKcywOxdwSeB+azcwYY/Gbrkne4bm6Q0Ww4/5PXrE
ynmuzxilCNrw8mdhXWeZ/dAVrnGp3rfPuvtB+Nnp2L/ixVw28X7Zx1veMPMQv7z2NVxze3pis+7J
oUf4LVJykTaxLyDW1c9dcoij2zH01BpS+s6sD8HOQQ+e5WCRYJKg2rlbMlfvtvK7Xt7QP51fwnJH
QdbU3AU9PpCWZgt2ZGJZm9C22SAIYl6PDwKeGjSDSkFE3bw2p7N14/CxiqO5Le7MybcHz/Hio0Ju
QfCkLdQ79wuCfXoOHBwPPSTdM6FmN7TZLsLd9NpB9HxXzwii8tZNnUMYu9XkzncZ9m0HQMGhc7wx
OKJtKM1bslSKNyiJ8rJ76ShIqjdFeqjKy3Enf68kr1o8L2IkFf/g1s3frHf48cNI3+KE2tWSsSYe
k3GrXSnOJn2s5+3JuMdwIp2UHUGKT8Z7xDjYkh7DkXQObkPZtV6GglSYbfbqdC6UTx7Es6Mfhtf5
3qnO2Llh6XnRTfaqfOAPpzIhf0NUmvnDm8xRifi+3DL72RfIxkkDOgqxMrLDaTujzsbJBAzhqSDw
20WEYD2a34ab/Np+ro/TBYxyAJNVceb0l3DSAou7G8wNVUhC+7bNh8PpQ+fe3AaliwQ0A/UDR0qj
6guRhEX/VrnQfO2mIEtn8kQAMAlyH/LF+CZ9z651D4K/jzHwOXxP72sanADy+6256bbBZfpUP5Un
+YbqAIGuHoqMamNeloeMAuxzdtQvH+db4w59yXXyAebWCsm+2SCq+UGImelPuxK754YLTfNAoOaN
eoDOeaSH2jyqkTu8sTpOj8itNrqHdqTcWjvwt5ve7SEC4k3ZQK9Gok2CA3koittF25RLNguIm+E1
P8KxwlqWmDRpNvI5dLmmPumKj8DpDvYxH51u9AY1o8rql3bIRt1B5bhxXoC/PE4eRMADXae9AbJv
G9tXCGLk1sP7vM/c0C/Q+LmIP+ldnzndkh1FukOIp+6J4/CMtk/ZUPryhYkopOewXy4TVAdoEffT
zXfi6s+sPA8omThRs3RrX3cHmSzczdDshByHKyAZEQAT3PqO7/TYnYRF0lXLLb3iOTyA/CK1M5Pd
hNP62nmuZcAZ9BK2tYgc3Wgc+SjpLq0Dnmab43AfUPbah166rffJy3hRNg+svRIJExC23J3xRN+A
RMkKFtOZLsKxPge73Dcfdd7zHhbCYUq3V1a+tU51tcOEyZgC8NS1tiHlSFChifcxX6Vn502/Th/C
Czh43wpla1xOWU50zp/jok2eNc04MSZqXDbyIesOFI98WbeafaQFl0gu4FOLlUpQsl7XxdqoH0eN
WrrZe7FqP4ODZW5NsAOUFa2qekT1YIoH8ZR1LxQLknVvNDQyyT93HTmWvSQbTqneQkEXf5Otq5t/
/2xsGsxiwB9srM5I3LI3t2lHs8m2fgC1slhQRU7v939ukkbufUkDnb3urQ+09CWkUjapI9Ffc8ZG
98Nl2UVpqh5bKlc2qBbytHWulOvuJFN7bI2KfC5Tb3WvjZhwjlBTtqE9EB9RWahu8IhDctKoQSTr
7cDiIQvj55ymM+08h+k0SG9KoTYFonWvi8Si4Os2LCBWH5F8QpKAGjpraLIIvrMsNlbMtHbd+7pP
Ibdonzf9dSAPbqxw8JszPzDLE1a6daFUZEsp0h6mcGjKsm9bGXMQE+9uEjXtvhdz6XXTpcYlsm9l
h+GwwDH3xyYUS8Gvm+qIAiYa5Ku1yjaJ9ci611Sg+8n7YJGy3qmbLRHtcRN5qlgAmqjxZX3RD2s5
uBMlwXXPFNXgOFXlg0C5K6Zyl+E12NkOpalqGtLtXDFMID2sT42sKDtd43rcP+JiH49jPO4kY3L2
XwUk2S767Zya4mSM+3wTo6T1YXbjFe4arupOzXJdZebZ4yqbjF77vCmPMdZWpkoOOl0rbGU/yid6
qNGi3FcNiG16AJNPH2ACSzlpey22D+EifvFGN57yuQLQm03lsk1EvY4QmWFjBXbl2hCteIbAc/+5
+bpvGOT5qAbnYlRw9wyNxVSpL2d3BpUlt+2lxapHswKTDFEG7LVEJ2Idacbjm49F7VhvRanls3j8
VUxW1eHVMCwurKhlUMxMml/M3Ym1b8SVtf5GR8/hHCEFEk6Z9jS0tsLKjY2Mahfwbe+1jal4a1l1
/S3XzddNuytjPiQLQ5k5+frzIuenqDxbCgsjEd9YzaNoaNqUd2pRdP7ciBqyUTXcGYaKmzsRU5Ia
nLG0KFTo1gprosK2/7xNEFLurX2U/2vG/U28qEYtmEbYv48XffzACVD8UyTpz+f8kS6q/EMnHNox
NRm9gEN7589mnKX9Q9dEQqip0wxSDJNXEsch8aJrN467aeFZMiVwmmR/NONUgkcdhe4d5WlFNnTr
v2nG/QZqUB3DQANHi1CjGajrMp3CX9tjtjL0S1zaxiE0ne82SD8txhc8TpskrLW/68WJ/+xXrI1t
0mBUTOxTImQVNsQ/v1jQD7WqoVE5rPEZqt2rOGgmjQNfiz0GpkZ+b1v52BPmJ88XTsEsUJqOmUh0
FNQh+JV+mZXGpzdrRMiUTjP0WkHzsnGzxLZ8Dy3NQI2vneLMcOCxoTzsm5ZqcmozCUT7kxjxuQzt
w9giDwITiq1Laq5/OQJ+Nq7/55fIVot27V8+qGHSe3T4pSx+3n/+oBHu4UkjUfAwh/qnaFETYY9r
Xoq+bFMFdzG+s++6DKYBmF01NbASC9QTAF+9mLjoMMgP+F9+oFs4ZxmMAztFoWY2BrFYKr48E32f
yhVMLVl0NbnylPZR6at7rmW6QNEfB8ba7RLqCHg67cIKgZcntE5kzVPwwgj/d0lnJXmMTb33s4Vw
001UMK+pIk1Gfxe5WaMsG8lCd0CnEh/ZgIx1FJoMB986M97uec1ojML6AHjsoRDGxbDAoWM7yYE4
Aegc5LrzlPiHksyHohqvV29F1CK/VakJLB9CP5MSDmPiByZbJ76rgFGpwibJx8LbqKcvwKqoATrD
G+VW1AgmSrq/+a1+a0cDwYY0pPM7GQT9cob+dlDKjV5pObCuw6r0U+rgHn0wSx2mrcKfV6QYLIFh
IP7UkS0ONWw0IcJaTOPQSlaJuL/bK1nENFkjnDQljgmNowfeQ3XhSvtVBGDPqO3nCbP1VtVVkCwD
dsoIlVZghntMIYByM9G7mm+Up0HODFdoQ4zEIUExpqVaW1oE34jjvh4k6jcjQZW68y2LGFO1pn7O
0PHA8wSaGDOls2PQ/0Z6ytXqUdgcchEHZWHPSuHtivCj1iiug3Zud6yhBxALqglLKbtMAumqV7uz
YSECzH1NblHgD1W04Q9Q5fMr6oVMvdV2bmQFYXVAsxquSXLlOBiD9exeKF7shkpmDf9NWNr+5nf6
F6cUgfUs0HGiW6b6W2scsSQ8cWt0DqT9CAUj8jMwHUhcWBB36l2np8//+QX/krssDgzbljVDJ5Lb
cOzfDgxjUNq8AqcPnUUDZGFeA1XD/CpOBrPon9AHXsKaikhS6J+hTIhMHn5hCw2/1xf2kQTvH60C
AyI8DP3Lf35v/+qYBbFjc7Qg1HA0xo1fr9oqSRpFLmXOwVLPTltGnzYURjLBDxbyuxJGXAHQ/L9+
WV1INwwBJSNu+bffwEFoZ5ONah+EWnECBbPaz0W8VFv3gRdO6T5t7fv//KJ0v/760xsqd1umGKb+
MkYloaIi1Dbtw+qnjJmOj9RvhANhxaNZFc01fUhx0D4IhVuaUBVd865KS/6hKA4pYYi6V1dvEqHw
TEpoflxkAjmFDsl/kynOfoYytilErBpvhFBNgfMUjB29jZHFzvETUDhY7lT+Bo6C2QpB5Zss83ld
mvbYMDLdRBVG0auRr00NQbVlAldNsxyMGFqxUAMegYWmfF0NVGvsshZNtRAiUHqgG2bazfdOfkgr
7L+BgAsFNUT7gPrpUluvHcWLVCDIMC1jX6ix9QdO6mx1W/8x9cZJEQb/JO4Qe+WTZ6cZOOVNb7Ky
mMWFJ8OUpYcMBjJybZgaVFZq4mVQsMYTFkotm++1oXxYjVAZQ+vGmedbS8SLru4A4UFZDXerJ9Co
tWdzBqoi0rpW/+xYgzlWnZ1sR+mhYW5bCozTpIcltrz8b4Bn6IR+Z35xXrJmEdwvy4Z4ZogB+BdV
D5rxrI+WZjqEjrAxabukGK4Irl0IwWlJFnVumAMTqKxUF/SgWY501sUyLhI5B+FxnnTHHbxsoIgQ
yQX+LFs+KDbm2ywnAiNPGIiYq2wNogLGPk+xDPVkVKjKQw+RGBo3HK1s13NBd7seIF+kD9gT6p4q
mvE9Bqq5nXPU9cTWAgEfBZAcc19pGR7urW2rASWA7keySD7/6ArTt8DMurrhfCsx8kYjKsmx3sUD
pJey7fZqqjcX5aK/p1JrbINgvp+qgLqXbVDxxNKLfa5a7jQ5OmdGcWuTbkMRtdEgFqZAqxX12emz
kVWYtTPywqIP4CCHSSTXINEKwgRTrFDJj91Cnl+vzDupKHoWqdKTaUK4aaJ5b+faQwuoCa4tZdrW
eGrmFud2Ft8ldL0FBZLkZckl3hd2EhEqMAEu66U/TnkQu0Nn3fC6LSGe1DX7hpgNewYpPd5pSXVQ
h9iziUpzzXS8aOakd8EqbS0Uwp7+2I04Tqd6wMJo/JjruGSpXu0KENuk8DqJa1q87yCJbiIm1qjI
AGabqbJLsW1uMzRmkA+p+xHL5VoLiq/SdLO5BOcrUQHXEWp7geYcpZDJV5UK2yVHMs8l+Gx+Y2qG
+9Chzt7NRJTXGqtnJXDnAMn6okS2CzzI7+FwXlELiXeDCOpOExJkE608ThYBLAV5ORsKMhGHvx7v
RmE807S8wvmRVPgS1VNTGPKxEoOzFoM3yqLOs3WgT6mSP88GGtypjh7JwrwjT/MUJ9WR5qq6rVNs
NkkcHWBRHbJac7ugollp7COdg2EudFe2sKEkxoS1MDvUwroa4BHaEid144RmRSdkuAtbePmV0jzk
nK6gnbQbgbw9okM/Ka26vNFIouvXE4dhmHvyqR6N2rhESCQMNZHEZYgSu8zoQhACV0E1VPdyNJIu
MoNHiR8K8ECJMgi7sKwBCakeJrWmMu9kFBqnEsN7r+ytHI+8njKWRqACwGJY0y4aNwR5k79XoA4f
QfwTjmJdlXF1wjZ1NQMNqCTpLS+nGyatiNuoZ8eaKmIGckIng+FlUAsK1vz+eSPLJwP5TWvJR3Vg
hmowWymNKt8VvXSnBQJ7XXCJhTt8aGN4Kkl8k9gF55M93rYSdHAU7BGKO/W8NFSoTYWzulOSw5wi
WcPz8aJx2mxoXxPLhe5FGpOLFFjFJs33dV2+NBqMhzYmGcnMZ6TzQRVgdtfeHAqkUf9ec7U50omT
Ns7U7lsjuMzq+q6wjePNjvyei2rW1I0tFRcynk8z6dzKih7TfPioLQrVgxwcuLJdttOpN+uXru7v
0fqD4vWp7vk1th4itsvES1HQbbqmSLaLNT5lhkEORsCku9tDArxcpm7hS7CaTTKIJIO+hG2fPzTZ
YJEw57ylNt13I50IslyAFloa7EAYXFaJHC7jUl9ItnrVNdnizkMEjAxiwyadlL2kCl8+lGJ0TOeh
CO5HXC0jJZ7LoaXFASL7JSn4diL9sZLHHHR7TPfPJBONqS0+HVylUiKnNxVkigOoDEqMSg2PxZSI
SXPVNIkO0kTno58RJCKITqzZpN1hVozAYIz5Px/ssUVdrw23dQToF0wCV0Nq5lADHiynuJG66irV
usQtYAuTIYQR27a9utXAuy3Wg8X65kinlWyCCX79smCsIH873bd2f7S7KPMUBwi5EyVvQXzftKhc
xpmLZkSngSBOFl2k3Wr7btKjvRIl9xaCsSlpTLrQHSQsAq/o1ziz16UoNIa6dKFaWt7QaxSEbVoD
4/hQObOxadW+2DoL5VjlGBOLzAxe2scTv1XqzN+k+JWzHHVdMiak4zqPfevcTAqCchRsD23V7PWJ
hJVOpkV6Izd5eDTbfE+sFXhLfJpuVMGIq4Z+B9T+LBMsCAIxwjvVQx5YtOfK0V8gQqkVKlibNl4W
DzRBzMKvtPA7tLAhC7/D6YYkXuMpZjb1QEZTvO0y2rGVMfpq0D7JkvM9wENsVmhm50B6TE2hhsGF
z1p/qL1ywr8n689DM2OpkGvCy+yrBEL8prOygzMgOx1ZRqaZ3zvWjyQR+hm74Y0O5dPoaBIWOcUb
i+gS+8ZzED636ikrECnIKOK3iebslYreYheph/W5I5m+bszw1i6ON08ZnUKHqcGoGAQ/G0D60ona
7/gUiSp8I9lklSYSpQNLtw9NvzxIfbaLR3BpkHIzvPKi4sc1F92lMZhUbEk5O4CgeCphDrq1bNB3
pDsl6y2uzzSnFkEQQmzbp6lxfkzixRa75FQLs8eo6vDGwsOYa2QmKss1+o1KMr501NkZOp/VUDGe
peYG5+ttPi6NJ1koSlTkJbhRucTjk81f0lLaK4y545wke3OwJw91WbKRHOUjShDR9PNb0ZnXI1Ey
LqZr9ShV0zOWiXMHlG4ohp1TSBF9QulhBqRxnOTOm8dqQMORk0lBBdplGMjc3qIdUp3UrjjqQrUr
sXJtdRo0BhESEjoLFoAodsQGFDhZMmU+uB0VYqary67UAHzZ6UwWyipiFbgDUOj1kY/b++TXDv66
97UJRYECBj0poz2+zQkYhT/Y4X4uMntvClWlJtQjZs38u0MtPE/p4keiep3kMTbpbFHEd4mkokPK
1oucRwTEuu2cQjunG5xhgxJyorQuHhtBnCiE4DYOVEaOERFCZEUkayakneDIrwx0uIXmFqMKiK9T
LxKVUmyaP3CIM+xSv8ZubUZYPJiNGKDr4cmAI1a702KTtNGiUg7J0e2b+HoUVG/GnA9DyS6s6KaK
WXssc3hNisQF06SJpLfoeizbh6JN7+o0PuV9+dGM0ylWdVex1Te7N1913KwsPwfU3n1efqhZeK12
8hYwEHkgAJa3iQIVxE4vht5kXO8fpj77YA51GgBYE0hEXVteGPoohtlyBQjJJlBhxlGUdbzKEueG
Vzn5K+u+GUVXP/ujBqVxsGhRlKaSAzRHRt+psE8GiS5RVe0n0f9YtWWmOgWegSJ3zVbtRPJmyg+d
tsYpzDlFpZhg1RYHj79uCtzEPkETl8y7A+QEHLJLz2UsGwmIEqXwRk6dBShvQ5h2U5Ir2X1vRWTn
+uuue+uxEi8I3uOZOAyhfYv2a8jnqmVa92yd3oVSm7kX0TdpsXOZgsxp5AshtbmyTc3oGDfyywq1
GIfiMbCD/cqCl0mWFzgSFky4sUsdC75xRnX84Giwh2ZTWI1lQ+BBMSnLOf6xPvTtmfpO2An9FO5F
so3TY5IziSNPp9vWTN22OkwlCdetZ6jLO8lLx7WG2SX494eShjkyZ7tUWLBh416a/plVG9MjYRwz
lwuTdnHCAxrXTW80WZ4EfD0NbKNB4K/BaX5MA+SOFQbXwfkz0FMBXiV4QmeK6VssLxuLRuo0A76o
zR+pGNZF6W9dJAYVJikTXouedwe7xEu/LrmXgf9biU2SkIbuWKk5uhHxcnGgPSjK7Dl2LFg0xMOL
MpeUO/fCp7vCXxMs+ADLEhHm+UOfFnys2dGc+HxJcxnJEvEWIS5UVZYjL+7k20S1qbGN/JE1X0E0
KzGNMrqakULmJ9dDchs3EkHE22oCAtCTKDl0yuIqJvHwpnoddKgax5kpHLLTNxsXqNEAWp6RZTda
erCy/g03H7qAQT1mlMjJgjuvMeo5BrMB1gyuT3U8WNRTO0Q0rKDEETMtIrlH1DFNcDN5hCyf6kHT
4b01jIk8bDLEQ5lYlfWnXC1YSSGLpE/O8V6UFUcQIHys6aazmvfAxEVVjPOpUkLm6wI2ZSbtE32w
vTXj+Dfk8lHpl5YkGNxuSTqeGl0N3Kxj1Kb96pUCxUHNvQAngjQvlXhTptRdI8ukt9tjyvbWnyfi
ShNHcbc1g+S1EyyEYSkeVZmhLKEyOBolwkigTalMrLQUgHjXJwQJC3gjI9Uupf/H3pntNo50W/pd
+p4FzsNF30ikZnlOO9M3hJ1DcB4iOD/9+aiq7qz6z8HfOEDfNNBAQWXZsqyUSEbsvdf6luU/6gR1
b2/4Mz/AGJeS4TIFdCVWW6SXrZpeN/2GJ/JRi2m23466fEogAelQN1e7Gygl+Dn6r2Vh/5Aw7VvD
Km4IpgU0LIcX9pq1vwi++6XIcEne2BZUbS0H1NF3zNsHYCVrSb12YrzSeZTS/l40TPuDuNnQSPqZ
avpdZT8nQ01kZBLsbm9pin4zssidXq15gnPUqVb5CS+8zj/Y2yLZWobk4pVrH3cltrkKOxIHeDR2
+XM5TXcZitIIQzZdttT2NwSQmWGxQFETpXEtmvxQ0WzYMBs1o5ulcOr4XG/NbSgXJZ3t8diN6VYH
HxFqLg7VOu/NA+5B9gtjhh6SxnDdwP9iqAfYciZYC1P3sSfA5lTP2buAlWwb2mUgIYqgPMb9pf0U
+4D/aN+zHCcoGUYjIQGglltstbugTFWooJgcgvg5UfBqknjhpEWlQvlV9TVyQhL51vSKjIJ3Ohrp
fJSa83V1eVIVgLWAKNGJ/HMU+XDM+zaDM7P8KvUv3XoAOwmNNS3I39MxJpYspjzG7LvP6ZuRkvo4
Qksv19iOG4R8cdKMvhAtCw48+heELuTn20xmtbHSXoHqATk+LVDsLs6jijls2UCpouwIy+vZ7vRr
9hPH2A0XMWXWzgC7z6kL8EPv20elIM2uTCl94UrbS6IFAQroaWmG8YyApzfIo4VAHtKw18t2b5pp
sJ0Q2ZS6oq+mNcc5H1aOGfOmoFbf4zi+rl1caBBdOz8lg3jT16ykyTW1sAgQMw2gA5qWXbAggdWN
SRqcOZ/5F6qfbZPL7ZwmZ8eAfwlh1zhkNg3SIBsPGteUbcKInP4Do7ZSoEWUQRNHY/qUu9OHbIkI
Ry0c2zOyQ3EJyNJC/SBgy3vsEifKHGUTWWJ22j2YADLZj3V7QJkOXBBJtj3uRQM5gknBW2p3j9Ce
DySssikANUgTG+4CZcfeQHKxYXHuSjZjAqHX6H6TRsGgo5i/uIt3MErvY/C17/jsUYYbGuwKdnCt
dXTBlWzSLKUV5VhbSX3TmNlbUyRETM/Tu+eMiAyH/DhYxSUvDeqaysDsXwCBwLd/h7bz4HTmSyvJ
Tl0QcbbFnTWnjz1pWRH5xZclQN4UF5J8J12c29r9NPriaycoFlO/iIJBz1bdC6BdHQCgvgysRc5X
I14Qbqv2jsSolfGVZmcsSkGo6ax1XT+wE85rIhrZprjdY2rTz9yk/WFeyjkyHetnvJitD6mlXSKC
MxJwCcCQbzdCb1FE/L4vA9qabT2eNFX7Z9kacm9p4knyCk5GWcxbz+YaMkzafAaWseFa0oYW1yXI
WOhIAMChI5ldqZ9u94Mkvifdod7koKHoLlrVJWYgu4x+xazOi3SaBRsyXUVUjfoeoDYJUas+vFvx
8igV+BJLnHm6fXW7yXONiSlrd1SsCOnbTdwXCTUuCZvdSoT+/YMlSS/0/KdIZPQJJZajTFjPorfS
C3y5dmzR3WrgciC0Dz1YQ+aTtEwpjdWxZzlyznrAH6pZtTdxlemn3zdOQFKWZfek4tQg/DVbnm6j
gf8vSvg/iBJMw8aC+29ECde0qn6quvv4u0f4r9/6S5bgB3+A2sYADGDfYiavowwYf6ruf/4PLfD+
MC2fCb3vMv36pywh+MPCNkxHwjGtwGQQ9FuXgJiBdDJipxnsOwHP/N/RJfBn/jn10RmcU3V4PmIH
zg2u/v9s8ZNMGpQdM0fGJlqdwOFpvEFaZ4LkyHGdFVu5s9t0nLYTUdZhgzqLdr6M+8R7aTOzFL88
wxqdH1Apa+2LHbut/zo2slO/xMzm/WPxCFX+MWQ+fLZswaC2WAvZXdgUkSG2PsNBNhwEESOSa9xC
PUvHm02sFEq9pmY1QOlWTYI2uMUdf0iENBin+8UQf3eSfhIrJVmY5yYZint21FZDaqlGuuFQax06
b72fkksfBC2TKKwuBigDEjru8WwRBucW7HL2Zj+wpPIvQQ2s90X1Tga5ptEZETnA+MJBqBW4Dlr7
dg3E1feF1hk/TYpftVVKmyfa32Q5bJJ26lzCwOjrQEfplXuZCxCryX1f2eaksbUpAqX4axmhAMcE
BC5bnqxwUuPDS2SOaNKtaWuyQELTbEfa1wT9laPcx4n9ZI8uiAVrQTlb1x6ZTzikGm0n4Sd9mgqk
Ef2koEiunRhKmtyFR0LUAe/5qsBeEnozgCOC+BuyPpXu9FgtYFXhuJEkkaKfDEbaICFEDLrhtuuR
qd0viTd+sUa/tZ55YND8cJMp+SIQB37XiUSilcpgjDGYlLTl8diwOhFT173D2GI+aQVjfFeuAfam
GVsvleEk29RwKhG1GSiRbc+Azt/yZ8k+tU37sXILa2Y/SWQ53fIah4xqY/TbXhOPu2pouukx6E3I
8Alc2Sw0zVk3ThKCdgmGwsrpWNBNt9nrLJ3bPCyTctKImgkkq4Sf5YY0eXsSvFVWzzuS3RfFXkYb
ICQWreb/wqnMRlMLIAs1LPl5UAHIw7uzSgM9tgJDKlLCVIRroTk14e1t7aZZkM5V7gBNuA/U6OGU
pXu1z/xxXaOLQmMGpatS3AmUFrTFUmZUOxeckH7XNIPxnNks5PsRHkl7LTolxFWbxOS9kgzEmj23
DMlPMVcUy2bH4PZLHqV6w6dCOG+uSHUZudbDxkbJyWjnBHFF+9pA8noeGOw+GZJQdg2P3FaxRXnQ
vXVn067YO0B/90ajU5MSmoknxjbzF00qDCmVmewdc0w/2wGtxKSZzrnU/eZQKzumyiyrvdlMbA9J
2oCU49ak3DDQi5ICk4ktjfaaClTES1VZ91q+aGGQatNLIV1zP0IOJxG3JXU50dmWxSP0UsNzT3Fr
I7KGGfTstiIOZUd7sMxo/bMkmkc9Fs6rTkAMjaEgde7UYv20y3H+6Al4vmOJtB/rfowfx2Ehqtow
qsemGgTvh0ogBwzq0V9TS4bCaI69nlrPSa7TSslJb776xcQDi9bdq2k0vjI1Sw8WsXNHd+ZUYd5J
XFyQ1ofcz8gDLmG9MboQ+UEL5BxJzRUXAWmf9MDayMBkK/9eLln1XuF0jdo+EA+ui5G3lxnkesfr
dmmV+tEyT/KgpKkOdt8gE7e4uqRex96ZQ3E/aMSEgkZ0HgZCOj5Mdnc8Vd28ErXQPRC+2u9kpc27
wsuG+yUTVPKZXnBtgHvqkFb0oLPPg/yV2OUd9i1GpVmmUz1k1bPsS3VnTD5VhGuwOlFNlebRVov2
pjeLunaDtxJn59nFJZnkzUNiFdgshrjc4fWEF26VXiisYIhKwN9RVpvYcbTBUpGl03czM07z3uim
p8Vt+50bW8bWpUjRN93czIdYwL0zizHY52Q5R75iKIgNF29O2nvednSW6jvlAjtIcoCY6PfJ81BL
905OjrojcrqOYj6fg5k2zjEuSfo1Gxw7pINqOwRU1qlNjemQ07kK/dKcrlpmFqxWc7X3O8DycRl4
YRU73nc5AumD2pledCubd0w4tcgzrWY/+gwsiRUG4OK58s6XnUljt0lQOBTzNel99qymnu3aZVrd
UYQqB3WJ6ccvAXSXnGOu7VKccirhSLK9a1HO/quv+mxP49o5dygPrl0+6HtzoQlBPKK84z3AuWkR
mLvPx7reB7qehlljuKQy0FAIYt/cz5JUmNpcGsYGWQqf0U52mjCqY2synDHcuLvzZmo1p5j7E11v
oo8KZ9x1XDehA3kWyWyDcVhgLV17Qwy72aJfwYLg7yfO6J0tlnhP2HtNnKmeX7tZmj8KMco7J1M6
GwBn3FR+Xe59PUm3DUIPcjFpixD2AgYjhy6eLX1GW8hqI8vr+cTneTgm2kjoatlXO8uyjIumMxMk
qCt488iU+UIskHlPs6IPWTC9/Rhkxa7sOvsUa3gTOL25iHZzzE6a1aJxknnXsrn/ldhUJgb5sDtt
0eSTT1zERnd6I8pGRXd2MNpQlIsV5gsxIOUMEa8sg+wEK1+G2YC6w9dAj+KyHu4Mrhz7JSb4AwoP
86ZpEPsMNhzMUo8cSx2mmKMllG61lU6HVEAOgw6TITxu1LUJijSkxOrxURN9NgWxFVK3cDj0A1HJ
SzEuZ4EuaV1wIU15AShdd4C4bLjLsc/GmCaiwdyjKxgKBJmMJoMzo7SreYcPGY8KnU80Zfinuiyr
tm41Epqd6T0A0HJdQMb6DIlQhIYAtTs1BkdpmWFKmcBQ5eQSppvRwb2TDTprqNQBBc19/6RpuDTo
uGIVMWr32M1pt+rR+dhbVAlCcplRVqAdvACHrhPEEzWH2++X3GWsbtMX+aglfoJMH2w8ohNx6cXU
j95Wa5vkcXCL5lj4PmyA2FfyrenrZWeNS3NnF7hyqY9t08MzOI7E3OVKxdeJKhmbbCoKxniGS/E1
GdO4XHzeJHKi2sXtXibCixL8kr3s6O8145VFvai3lpGwiXPtuaCt0gJX2WU280ooiHKYHdpRUoD3
1i89Yq5PsQy2uVR/Khj/b1dB/w8RkEwD1fW/r2/YEfJf06T/rHBuv/e/Khz/D0BIhuEjsSZVEq7R
7wrH+MNFqPenrvovxbUF/0jXCZ2ESsjEyQzQFP0lubb0PwwP/lEQmMjtXFAd/53SxjSNf9XvoboO
gvWVuQjDbd35F/0egSdQjhuVH4uhTg/B2L1D4r+j3kHPVRHxBYEpDLRhwaiY+5xl1VFA79g63aou
XdFcdsOm3JsfcmkRZx0siMW6+uhqzQdminwrjP4n+hsu1fBzTnmJTGEU468Bht5FUWiwXuM6W/Nl
FSX7hmnjDIx19oivT7ThjkwpHUt9bpp1yLbVD3XpFfsxQVfXWb+kCRBwcsTZHksydB96MS+R3qj3
shXM53ryFZDyYKGka9F/J/Ux2Xa+/eyu2Wg3IKUlEjLGlmI36vFyoMG6n/qGLZguE0ZVKfQ+ow7u
s3xgRIoeaYdoD4FIXNzBG8wfWIF7rLeDYhYOsWkp9Jmmi/iukWJ9YkxhvXTkjQHQib8lVpbeBfWQ
3IE5T8POYEHzpni+sN0fCaajHc1m/WiXlp2SLNTAZsw0LSKLxcIeSuhoPqk+lKnHiwMLEDlWcvCJ
WNkwquuuZl5e5wAyqZMPVyAl8lDnzR7V0/gA2OLZdz1GtFmeP/v65zTUxyGphp8SN/Ci4m+jTXYV
0ZnTVgNKTmo8Rj+06m2aLjtmfihbJr9EYWi+VrFvo9CdX+gjQmdXkieq0V3hGQFUO2D5c4azP47T
w3LLGWC6v2eyXh8XzJ3OohUERFPKSp7Y8jUrSmv5QQw1mhA+/rlL7px6Cc5T+lTGxdmPSZ684Sd1
njArW5x2OhkrI7hTWM9ZvbHQZaDfz4kyNOXet/hH0ts8AYVOzp4v6MB16fchcTL2GNwgDPrrRiXQ
p37fvf309rjb9/6ru7cfxHam72H+XW73NGRp23JgpZBZj2LlX/7G7fma209uXy6lHexa4T79/ru3
l2FnOHE2S//WWgqAwj9f6O05HY7qTdyhsPr3L+/2u7ffYPZrMENNE7ar/Jt//+B2V2SC0dXty7+9
vj8fqS2vjluQ7izymUDQ//3Av315e+DtzyygXwl1bbaM5ett4tf65XajDLNjGOEz3BlZb9Z+PaLY
EqHjiv1xAofqQUwvVXlxaXL/7UZDZn/xzILvaS2evMKWIfHpEJBH29hZ8d5rx2+337l9t/cZIKAO
XqJB2CdnVG+s6uhgTVNIwuhadUBnnmhUXlONKziAA0qznWCEbtQut6+spKTuiFFDdObUnQsPSlIw
LkeZmZh221VyX9PXNA4uG6gLJad1IVmer5DlXWyCh9gfg8ss3lbnzP72c7Mz3YOnhkvs0XOtNIe3
mgbMbmhG+yKYCl9uX3UFWn6FsDWgG62o7UlrsC+LmTkXUWmrIJj38Pf3vARue88YelofMcv4uySd
PSxy65COIxFvZeWekxFTlpHkeI/X932ZEqtm1+xLUNOkzoBZywhIaSCnEIHm65fbo243ulsYf961
/CTbN2P+1UQ4zMWz+CD/pNxbZZAj8p1JCfT6g+kHzllRAKtZb/H8kURlkDIS29X3PI5z/GAZ6jYA
1FeQ+q9V07l72Y7lDq0f7tq6XGck+kiyXj1dUFpPlzlL4PuWNfm883Sp1xvw/wD0DQmeYX2EKR+o
Y61zyZX+NDrJXfKQjgT5aTEJlPpQO8eJdO5krpJLtt6ApbdOihQdfXKMqLC00EdUBQuaJxxStqNu
mtdXWPR4gwpiz/b6iL8BTancjeC9L9psLBc9lstFZWV+JMn4xJDkr+8vo2iBE/vZ7vawbD3yb199
tvYJ2GFNZ+uIOD3ZUfNznWr5CKpgBOOaN+Z9ZevDsemQGuq+JMl4QFw4SBTkAa9ELFp2GNizOd3z
YEuYIaV9mSfmM3M5Huya9g0Sq9yKMLFw8GvC2TeW83o7sKSlTTu4Nxga/bi4QrUpr4tioMOERlIr
cNfWlNrNNo1GbIvltQtkHRIA3MMgpSkH8JpZigBSWz7IvugiopvisCYUCU+ooqeWNQWWqBlBq6YC
IjKEce855R4lTfGWahUEtTi7NxmIH25sn8nJ4BljAcFOukoxKK4AoSETY189wu8bG+qADorz5jel
6PbVn98cV1/q7f7tF7Mbyu92/18efrtr8vHskD/c3/60Z5J206TAhf/lF/721H9+Se7sFxWb2Ch/
v5Lb37v9+aUseXnoI8lzxOhEttnKE7w9598eL8kC3JqiEozaVxck0H0MkOuNv2pHft/Nzew/fe/2
035AomeT3kr9aWqGCfpEd8k88e6svo20uZiiOs444dxPuqyfXSzakMHhJ8OxdwhtA6GUaDPzIS32
2fLVgTk+8b4COHA5gWyCAqE8muGU2XvbNIaDjHMPay5BmAOed62zi4gY92animI+YjV5o5NzdOmX
pGoJ7QVUhZkYYut4zdPgVoekmp8APE7IBgb+zVpyrzUMiHI7RJALMqI2gD0NJRpad4xcRtJ4A+qU
q8SSAXt1Lk6K8hCwgPLAJRjGKcggWTNlao+FRo/ZHtxQdTx9jfLb9eC/M1T6OlYZ1JAk83alF5Wy
1K+eiXi47dSLYW/wRr0lQ7/m/7rdwa1pRY52S5TI4jMsl7s8RxeclNp72ZQDvGWHgMXJP7RJbobK
MYhPVUsa+hDxLn3JUsuFEPuFSzlZM83PdAJjAONWgwqOpL0qFFG0aSGCH/MuYbI70lCN2zWG1hJb
M02K0ESLviV9wmQjaR0Th4G6retTZLQKFS7BfpD8umnTBlMbAnB/Kwx2YDHY6m1ueY8an4NMCcAk
cC0F1yIQpTgKsGSS8CaMxUczKAayzh6CL7hd60fq1Mmu1MlPmbJQ2M2VwRwtlVJ9dYWKQze2h4i4
K5Sb5BDERSmPjcyLMNVImwc6+dKYHo36JWtQrrnvlIfinOiSSC8OT/Zi7sPskO1AOtt79er1BfCG
gtaQVgO00fuvyiXTJJi8T2x5gHomApc7ueYK0MUJmGX4I6kK5gj5XUwCkAwxPz7efdpGSRhcPX98
aGhlR3EfFEdjhno+gpmi24wa2rG3fve2LPHPpMdlhAo39Kjo9bR3IbFYhxX0fZWVmDb62ViG4tpx
OHZpwBB5DCgaaGVSezAldRqIgXCrE7UjwhtcTP3LozGLyqXXz3PCw6uPukK1qPT6IB0Y3nPZXZj/
XmgsJ1dEMwQS8Q5a7rTFLJFvgpRACUsGZ4uMSPxRQP8N651cjvnRpV8uk1xe05FjyXcJ8Q4Arzsd
B6jf6PcS6XvZn7yBgQtMLbbPiyNx2JBp4NrrNTn4EiRaH7X2BDwni8nLsSAKoKHEyAj8xkGJhJ6J
WDQuOmEupks+eittJNgnDv8PfLA34ovReq92JjmlYqxfUrcOPczRBC/Oyatpe1TeVcxVGwb6SZpd
EdVGfe/NvEZnOKjKERtMwdBnRdYfems8GGvKO0pxvbD90NIPA2Tn18DpvrhW+jG5THqnIsdk4prW
vujvWhC/G63jsuKkqBFJYBEh+ZVaOM8Os2Qt+DIp6zXLVRcODcBRIdt832xyl0jaYCEWl13Y3kHI
so1LakBmAPY5y+9dI0d1l5CZkIJz2Dbk7RIGVFMcwcIJxFfGy6A+1PR1ZFoS+SOiytTzoSo13/yu
unfwykaIWpLQGDvz4E5kVEyJLAih6xAYZWZYzrzurFEW8WplGpXBSqNN9J0j8len8LTITFAhmBBF
YRHw/vTzHM1Wpu2DQjI80pMGuDsGpypW13WLQ9sQglNR7KFaEHPYKfeUushbhaCjo89L2DfadSFA
O+ayn2vDzuhqlCGjeIrdwD/X/QCt0uN4REOypZWjhy7ZS5tK+A8aO/mKrKnt9OGTZg2J1A8ODtcQ
2ryYiyuElQbWMmglzakhovLo679McgoPqVdKUi6QOdnkpGJFAE81dAVFOG+taewrtC672WsqkooA
YThEvllp80M4l6z79Ffkvz1hS6vS6Z2KlUnQYAD9W7hW+UltrFu7+LCQgrkls54j2Bqu0sPRwrgg
1GyXZ1W6dTWQMhiBOxy7gCz2MYf6vXjfqkEST2GjOSSnGkDBKtbsAMYaqGGjIiZci/3TIog2YNyY
RJrdETKAZybG6x050me0qdk/RH/CVhQ/qxUlIh5Kt4rP8SwAGgj7V0ILAzw/kgsr6xmGuCeuVCjD
g2+WlEdZJJTpmv1uajI7zVBDe52s0KL9JisWJbvrfjWp6Lclb/SG6yqB1Ws5mpjjNdGSgUsOWnyv
o7IoywdrGOnk6+V3ApgJpLMQK2LhJR6kzA5jBRUGvb+XwfcijtXKrRCNqdxjMAnrALlsPyNMKRV5
MkbFYIzcHcsv7/XUf6L7eRX6E3y1qw7YrCXYFvmvkN25Kric6PY3YRavo8PH4CK+DyYa6IV4RVfm
7ivCAfZD9dRQebZOnLLbbGpCG9VW5GguDMPGKx3DOatQ9ZZ9tyUs9JAZqsdp8N3E/0s8xdhtgzY9
x15LyCI09xCBaJsjmezdB4Vht9ewCsvM92iSGs3uofFrhhuti7UEllHF6aclCbb5Sv0oKnEY08LG
p+B8d2kOP9naT78cDr0SwdPUOpCOqIbcydlbLcQvZ/gqMzYW/vwwmoKdfynQE3N4kR43bMpEsEUG
5tyRRdDYO972AeewLMOlSX+Orf3N7eibcBEB/tTEecTIHixGfC5q+loAGvkQNe8Q+BpqzoGYdXfg
sts49cdNCV27fbqts+SblzofFlleG2uisWVa1UtS0bQRX5qSUJAF1HNu48XoXf/r4jbGoU60Q2wu
93XN55oIA+QMivrUAbpFvjBDtDk7QLpiHPIE8GSNP/zuVksoySNHj/+l0Q6zXr13rUbyc4c2NR4A
WSNUHfwsPapkIKU2txmM2zP2llgCDlmjW+jRVHr+NI/Vu+Y0YMg6UDLDLPcMNBw6cQJOEflGty2X
mcNzsyULtJFRnRZr7bs4AQ7AgPCFVuxtw99Vo3Nl1MWUv9XQGThIyV233QUw4Qga4vqhS4JWcpJ8
1PIGbbjZDC4l0KSrbdE1wf2M6U4VjnUevBwDdU7CzhhgO5XBsp8GoHdKxoydp3vCJR14L7upJK4M
2aO98xfGuWWZvPVo2ul8289Vr7/OibT2fkIJn/VXo6its7BOjqWPx/c8x9AaoG7aphIWg+2fzWms
zpPpIHqy268BVJ89LuWfWlf/FCaXTeSvJD8maHgThW0pKc16V8R3dWCP93NJq0ML4q1b21SfiQ+Z
3T/aje8ffEEEXuxny4YNb3fBHaEWPUzTzAgLv15QC9h3XTsSE9L6MyqOxYXzlHw5WHr93riRIG75
iG/rAY89No0ymLCNrSU7bjrsOTY2tQK/nupi9tfxgUG6uB8tJjoN+W9o0J/T3v5lluhap1Q4XNhg
VXEpRoSa6erCvq7Ojc+ETVMfT3nUeJIQrtbDcEBRutukSJ+vvbDwT+b+KbUR+zHDS+Zs2o+9R/QQ
yo7cxDmB7Jf9tEVaIo4+RJOnGttrBKkhPfqGddU18aWqWwvtqi8REQJu8Nzym+bMz93AANmdWp0J
CqEXiICwAG2zjjGl+R2SEx5Qc0mPnWW+jjOQoGWGni4Rrjn6fYECaTMbFatufw6ynkWRTONONJi4
BvRtGnAl26ntyGrai8nApM8QooslCOcJsuFYz8wAV6vj0D4MZvKkB3YZ+pnJcjV1pDVfXKMagPAs
/VahAS9NZlDlmpDkBb3O5CygeJl83pNg2tAqfVOxioxuXD8KKpzYce88RSdwbLJ7t0SZsjArzoXz
gNjp7JTd1Uh4OWyqrrxPNkShezOxUTp0/tuMDAOVpHptgvEpb+zX1urZ8XbBEFZa/lQYPaKZZnYi
bF6oWjfJe8HcfoutdwjzrN3XKFZobeznaXxKs9g/NFpy1f3WOy995oYb9A7ZSfn7OTd3QMurY++Z
446sBkxh0gH+PGR3fV/dFQom3Xq1aJqZao7E7oOiy5/sxgHPrmizLYqEJGos826qdKCTq2rPhlwS
BZr5o4H+dKYI2tgxzf9GskteHIJJm6MEiUK+TnNmfIlRP25AmjvB60Dv+s1NuuY0rYzmnuWH1voP
q3ju8ZSGliAUp/Pzp9Rs0miWnh+VLA5hI36WTT9eWtEzekVUm0Em1NFcRz7UqiiWRRqNRlXxKVbl
rq7Sw1SyKLoZSdza2sLCNUCfPKLqgTTGntgubTgWbtBF/VQfYkVd73LpiPHRb7EREp8T3wvPxkyJ
X4YjmfH6NL6Y2fAgfeVv41kj8DbQXjx8EaGrMyTP1bFGDoNRjt1Rdxyz8rAk89nHX7FBtVCytGLi
LFxvoykbxJWSmBhG02GbT4tU+Iu3p6w82h1CX30oDmnlhVzJUS5WPTNdj+2GvQSntodfZ7tcgwfW
QsarGLjaoFtoyHQvmVImtH+KnjIzjXM5yCOzBsYUOvox4Wm4gvpdO2cvhmvh6Wu7p8lLRSQGAotU
79KLIzNsw2sdPL8KVczy3nunoVfVzoOrsnMqX2wKDijDamA+QBwUgTNHXmqXq0eLJbDJcJ07Mc53
dCc9q2VL5jzhR85PTzfTczOKb2l28JERsdjZGXoj570raq4fxUCJQSxj6nkfs2gICC169sHeeOjl
fBfQb94KldnbGaWOTkQBkl2P0sbC+raMh2FyX0DfaSFKVagJnW7uCJXZIub5JsTEVqXyX0Use95j
0GpmoLVbq6d41itEVrDJgDBjfTKWI/s3hkc6Y+KlfbdoWRvqVeKKBeyl6uuSajMfEZyNhGpWap+S
JoWhT9ZFGW0bUZEgjN75Zes9aYWDpzlxTl01NbQB55g2hP0TE+srDOgyLBOwf5xD6ca0xo+6UeUu
0bNXkmBF1omrTKr6IS3ydrewN48q+VqhOGc9oZHjacWus9udU+isH1NlbPKSfPp20eP9MJYvloj7
CHV2jX2lelMWPeCFwK8lX35QCi4OEe4VQ6NmLh4TPjF63Bnr/IM1soXudHoQ04R1LHAf7ZaQNFKv
h3J4kdroRZ7LyMPomiXkrMTUJoYIpms8lXutXfGsCALCxXLl1p7Tl4LK7GjYwVO/mKfKm/apb16l
Hmd75n8NO3lq1fSVplG5Yzj5SlcUf4/dPXXrSUo/MpypF7dVYZ/GTqRnZGT55zLI9VCDOWngzEaK
EAe7FIpR1msI5xIbbdZy8BG0kQ3izbug48hcI2X2ujdif7dfYQuT2OeAWHST5deCti3qNFQWra9v
2++xGPYWVAAfh18vph/O0k/7ZNZOIOS+xhOamapugm1iBfSv4uBX2eMXb1rnfbEK48CySSh5QXQA
w5N7DosuKvHCY4khMgx1QoKvl9WRUGEESUGwCdrPQomL9JsXa9DTXRorEDeNQSs6f9R1+2UsJg4v
pUp69t5baxJRmyGJ2JTQ3nVBDbx8GnZtRFMrz4kMDHZslIoCV84m1qsIFEh2IZAer+tEpTPW9w2H
COc1zNliFAnd4+KrtKwmShrD2rLYKrLG6NrSY9EIyArQ9PcNdogyPglvPlrSY2sNF1PYPxDpvMii
v4cp72zqfPqoQEVvjNkn+cPaeiQlXmlPhppQQOnL50F9ZuAWzq1lkTVXRc3E7NVI+2QD4Uc/utMP
9pjZs+cybXT64Ywn9YhyhC5gE1CUj9EAlzF3HIq2FEGNoAu26YpBrVPRn8uw4MG1gfV67Mhbpei8
VA9mwOA5sbU5TOTIS+OK3fiDfxdYtXFwMv75gAp/5AJBjiGLH13OCBx9bxxCG2DI2OMisdlewqrV
ss2kIdwvuKCFWqfRlySfnLTKcoe28Kq7szwiBGGEOvr7Bk8oJ9Dm5gZEFZMeNULu/RQ7DblYHBrt
/GXuVIz40yh2s/SPXdpmhLpkYVCCUhprn1hbkElwAhDtD5WRXmztqrKBqYos7+1MXeaK5iG0wXrv
0To+oSDmcCR5IR6daKoc5g//wd557UjKpH3+VvYGGGEDWK32IL2pqizf1XWCynTjvefq90dkz5v1
9tczo0/ao9WeICBJksRFxPN3cLVCuq9WAjzeopholP4WlZS944mhatDEUEYj2sy+qtZt37SrOlU2
ZaT1C5O4hG2uubdNon5HTEvQa5BvELy5V4Z4SghVXiT1PDyKHPz11XbF+2mbqtkbI6vrCbHqpDin
vnRvhrHwKAsqrw0SlOuOSsF2xMQDj5f6WhEBMfIuMTGjJYi1CVSM2rObLvsMR8j6Vr+HqNjwn7B0
74jv7lzzIxRtitH6g5Hc9u04+4Mr9GcJZ1wXim2vCQbzSGkds6VClUFR7h0DczWTcSjEJjqBKPUH
uDqqeutQLd1myPq5oXo69YlxHZri0barreU07bYak2pVdJO9LMNE3bUBtYHhCoVjvexaK18ZBd7P
zni0Isg2xWB3+zAZrnUH65nCpPRohflSJe2JESRd9CFE7JXdTbH+BjaF09weitoAxQ7DKC3GhrLs
LVQS6nsVuP497+afRHhTRCGHnohgHZMDBkrrCu091PLbMM2viMpYxI2PYzi6ztojU0Sb4mpHQMct
yD/+TxHk6SjS6DV4gkJOQqG6KwmK8TMXJ4fuW0D6w3pqYk4wWo911wyCSnrwTE/EWOnc1Kgel0GZ
hPuppqQ6Kq+eXW+82uxeMDnYKmpHuHZtJktTwDYc1RyDE7InkXza7Za02enQKz5lhM5vt7TiM31q
eLO5EwAkdo0adNwfNXwHM/GXQr+yjB4p6Jg/YZzzK85J+plaaQ/wKOOdzv6mczJK9Vfkk1wnv+L4
cz7KZfmy9WVdCIq9RPql8iiwmwxi8LREl5NsEJo+fNnN+Vf/uEtnzpJRx1pHpTsfmtw7rSEg9OWH
zt+0o+zY5D1JyrNzdOB5uy4m4nopf+hyfOf9ZI12pboqVsGX3VZooxkzhb/8Xecz8+WYzhvKf1LL
lBivW8tdB5SeOLB58/Mhze6wcjt54uS6AJPbpU1ODpn0fHo5o/jSZdvQ0I5hpTx5HTGOlkutEteX
10SvlFWgCjwT4EFSvJs1VInCyKWjxRx0nZFkTKOra9iCdgyK6TPf3QhDqCtn0N19ZOAFoJraykfE
RY+tfUp4w0WwSU3N/2DI76OYizA0oYO/jsTIax73pt4FvteJ0vXaaDWMMJRFlj25eM6MBnwWC35x
B4k5UyGYQDi12vhGVWfIZMSJdVTsDG+2Ky0bUZlHHzOEUY2zS0RbXBfG9BbXmFm3pXXV6+bWhUuy
oIthW3gPKTdGSkYbkn3aJxh6q7pr8MenPelT71Y1eKFGNgwBw8KUy+tJtJ8KLJVQPE7uSZB7DlaE
swte56SWHaoySNehgcF7KLYtWPwiQ4wwhGgWhYBCXaT6sW/S96ni9OZAXEZhr30V/wnXqHGhx6zf
J1NxZXPTLoxk2NOw7ZSCWIo5jCHAKMigljf2ygs8HVyn9eEKas7SoGaLdFidLR6rbQExHqW5sbHq
8Tu0HEYOzQZeog/BK9qYQ+2tw74CMjeL5zQRn3lvDKuuHD97G90jVha8uI28w4+TNlBrmxTN7kvg
6495Qve24E226rqC4M9vLS7GiCBms5qZG4xkD0PAXT8rHzINCTi5XiUdvwl7HNfZlmrB/uKj54Xa
qhqpDJhGlizbhrdplzDcaG1NQ65qYtyttC9lj/uGbcaPvUe/QiALB+z5PiX6gkKaDRxVvY8rv03e
Rxq1tQLFY9NkcKpD0V/Zlb4KTeuhpMRZDpW/0W1QedifN7zGsASCvGA1igJv2eLgS5fcC++uqHH5
hgKXr4daPPcGZu348ywzJSk3zUgsFg3C5FbTwm3zUzO5z6hHDlbcvKVDeDuNoJZm0H5Xhxb3RY0c
T6+x7Y3kPIkCtfQX9uEfDD9nS9i/GX4CFyERNDBbM+gqwevj8y9+ZIEHATRsKU6NI6BL2inuwY5B
FkItuU1U2B2h6T1aSEXXSoqJuYLlxsbxqQrj6aCRT72Hgr8FQyEAwvfbo5Yq7p05jIshsNNTzI2Q
2/UDrwL/Pxy4VFF9tWSdD1xgDAi0ahkkz/x24DhXVTi5FbQ4vRPvFYHMOqOch80GyFkbNZQGI+xz
wiQ4WVEQHkYD7eO/P3mzdO33k0f9QxjY5oCh0cv7+8kLyzASQ5CGe8ga46lI9H2sRcGenp+G/42t
7PKkdzYeowOlpMvQqgdxmoKs+A+misZvijPAeAFV1HQR15HEKH53Ao3zcTSr2PZJ2/BQ5JDFsm8b
4HmVl2BfRy/d5OfbPBGPmuOX104MxT+k2NIV5r7wauUaE47yig49dqFOf+1DmKG9SmjRtaBfmz6v
aRih2rVn+0fPtPAj6eFvK7UOsR08vFLApLPEI1gS8ZVwum435CU5Nbl9JSd4OtlXTTK9/PvT/4d7
d5bYmZpta47q2PZ8eb7cu63aOEHTBRgEaTjL9nWRryM3Hteab28KC6GyORExU+KNP3bTztKLfTpk
4PvJRLd9uMqQL+9StTd3mpV2e88McKjykXWQqd5tcZbVd63eP7Rebmzkkf/fJj7/PxcQS66jjqPw
v/akvpk9pP/H6o2Eub8rQM9f/MWPdsU/uOHxTkQYaiDa+sKPhjf9D9UUaEB1HshZCnoxpnZnmrRw
+VjVVQsT0r9o0nhWz1JNw+ZrDPWhff53aNKabfzdRhkLHnTStjB0jtByTDTQf78z8ZEuajHgcWrg
SIbHj5wkTUgSU2OQBaPa6CTn1ChlzkHs4PlgiPzXslzZqLNUTsngtsyQ5lgZ1Ipmf6LU1PYQXxl0
E33kLeN+pIZuthSjExl/Zs+281UcDpshwBl37rDJSd/jWAiG0rkwQRhTQa7yq5pQ60vcqUVOkYF9
HzQRbLdKl5LGMr3POp2OcJA+J7nzGozGveozyMm6G1QTE4lb4VqMxDh5HYLRbFhlEfVGURZPtT89
8ni1V32fglcgxIlDdSHw6IEY7Wgr23cyvImdux7Bu4m7HNGeRGXEBdpSd4TPCMl9PXjmrtEg3Pgj
HE/ihTvcnssPI6e/BuH9tjDES0n5ty79u1FtMIvDsU+3yEk1kmjdORM15VSrt0oY6hgbeVcldOkl
hI+fJPZAC4KEgJEEKxxtAfXwmkEuyqf+2mwsZa1M1rcyHU9WnN1pRvhqFSJZJX16lxXIoLDy3E3q
vUDlS3zna+fCgDBMvV8NsMnTIZq28w4Je/g2WMHBDOlgDhmaspQeXNzTRoJXopwKC3dLrRY6SN6R
pJjd5wotq5drFc0YXjfGVdBkr4XPWSUMFssRkVCz0KZjEFbfgZMevbF80Mrq1qltaCDac+3YlFn7
aOem4trVkBvG0Irs8g6AmlIyLEGcVKehODKWj1bYYH9CbaNuYmSfGKcNOdnCyQRUIDJ6Uf1H39cf
joHRDtDuxo+3QZStGeUdvNrCSjLcEBC7MQiIXbmet4htsa9Uc1jgt0gxM7O8dW6WP3X85Rejistp
0FKE8+9cWz8l6H4hSKz0pHhMu7k8k430TgPrJyS6pRWJI2XNku4cpQvRF6CL/GkFK2s3wY1qtFtu
vCrAwQMrDdtGigopxdhAdQhLMG3oPO8FNIpV1VenLHvpVTwH0PVXc4wbpt1W/oD3uM6pIqfBpeAu
NmrnXRkDvGvupwJWT646d76GpWNCavlSnxhMJ/usV04xlmJdKg6KLU56B8HRmCxqP6GyBT+CqBuP
n5M23CQCOqffRKcWU9htE6MnaC2+qaV3gB2g+mr8jPXCNyNzb5pWKMtWHUnLolrUpy3FgEL/NBv1
VoH502AaVMZELRROtLMMPQaeDPK5s7NxiuLJ6sVnS1jpKk7po3UeAoYqgb5vThvALIhPw8lwgGvz
Pi8RIIYHhWClsgRaaGvzNrOR+5QAlxb5vakff4N42y/beFcZtblUR2Or6eF15TSPkC4Avd10bWbc
yUIHRUBrTCHWdxZQu4RSrZIcwmYDdlw99J3DRbbB9H113Y/WtTXRR29j6r695d81uFMjgjgGLYa1
yonCuorBGvZkSTHi2Z19x6vmlqxaeLBV+G6mw17t0rVXVw+eiN6ZDxd1L3aIy11sCjnefRF2kMW9
6Cos/fvAW3Xttu/wH8zn/1NbPhdKx5LCMIFAdDMtl5ZlwN8JYBFl0akm6A3fiJ9Ro+x89yZzq8em
Uu9dv4iXMJZ7XPWMW6hdCZqSRZjU0LbC597sNgr10UXZtJB4e0ooeX+rw3iksjH7MnF7Ra+dgVNR
WoufqP/RtjUIo31lOIpEfXAxMFrQRYen1vQ/VAuTkXE3+M6pTsIfnjZoyJ/7+8ZAYgIP4lHLDeCi
EctkOE9kr9Vi7WAAwHPlPXRB91Eb+b1adK8DYTTwarIbUye0plHcLf985WCBF7gZWFOfre02fVOG
6kmDdNbp5lNOukhtTs4yRqShZdjIJ+q9RyNgd+NPTc8e+77cmmH0c/CzYzRMGwXt6LqF+79EdohW
H+AydFc4U2EgZkADgomp5zdKGQr+IIWtNntS2b3u2NFa9XDXiWGFJalYI07b4qzofoiId0Ub3EaO
9TGN5rAeAoedhOE1FgXjGsU7he0pc0hsNG/Czjz6SbZDTfnNC9UfiPQPeY4sNSB7co129MqjGOYO
/dEeMQnu0uk29KiRQDk0za7kmIqlmg7LTk/eAlLIVP9e9eJkCY3PMPZDjIV2CuHUsQmmbAtrXbXu
IcQ8TW+0bZJkd0mX/PAj43oSdbVxOzhV8BYoXuS3XalhNcXTNUzlxlAQ55L5+GOykB701qzOQIQd
uRW62GRlKK9iHqnEtbubY4kavwevjYEs6a/coJX+6CBKLWutcBbZ9N7o/vMwhPe+M8KziVLwuRJW
P7kN0GPVl8xrnA2IKRUQZ9wPJaNPm3KjXlZXgxLfjrh/1b0HM5eXfKZ4Kywjt6o13WtpO3s2dLvc
K5eVIEEOCgWGgUDZURNv+0jsil7blJb9bcBcmeJfu3f1QsNaFN2mjwLYH/Tvfh+CCNfGe2pUdx1V
Dj+MIOq/ZKi/7HH44YJvKCma3t54KjTrIRvgU9pD+53I1mY7Of0B2SogIOYMuVLfl/4YzK8GCF87
rcbfbxjyOyPX780pOBIXBFuNGGsdFym3EreaXlEiZyMne3RLd1MX8ZvZ41kgwui5wF9RUSPcpUV6
JMSmpWZf8L4DLVFyG3A8yyHVTMgMMov7BnEb1WIsyZG9Bngcl+SPY9Wr4hIMQsidSy3Mu6JLMVsF
07pxhxhmtfXhtIvCPFC3OnSCAy7C6ckd0iNq6YIr/j3UunAfTeITHvEWqnKCi6vy7pq2g0J3HqeS
uhob102CLXtdJq9Nb6nbvIDUUxvbLu5x+VFjdYOgINmabqYfCZ9dtS0WPJj6P4qCR1yk5ZthRo/Z
yCunqsofxljHG6d8MmIVtfnsaJrhb1s09Ie8XOFxMJ7yjsc1KJxnG0/XwnkKO4p4xBB9i/EUXFtB
9R0bxdMoiP/y8+hepN6PLKvUNZVwmqAI2tH4DYrCwaNYAM0SN1WlbxZUxN7JBCM7woeMZrxPMP3M
PnnUZpWa/T29wQ+FvoCGXqDCf3uRmvUjBFJg8lT9psxB8QbscXAp5DA1X8Hj4ttQ4BZtaPYCqTyh
e01/IKAJB8m27xa5SJep0T1oTvFhubckubz2lvNZkw+2rEndxOGfnG8zuh4DLM3y/MlzA9CzQL2t
bTCrCOM0x4AZpDeih6KNRDse9MXg+HAwdq2JlkGFkjHE/vfEiAGn/Lcynm6Q6t03enSjeTDMsVJc
Zql6NGpt0dTpjPhwI+ow6vD7eB4zzC7TqXyYHOM1U8QxR225IFLlAYY0RXr+Yz2QLhYqWLn3OGj6
36x8GIFeMeMqDd67oIW8/lYgF4+KHqjwFcx1BR1+Zla+WBES5LQpbj061vwVoDK8mppVH9EIBf4p
t0hPA3idTayS+BOPB/zfJrLSbRotZ/yIBNw8MH9woizZONjkjxhe0iNXTOxGYYxv5ue87L3HsMan
w2mw3fSC8Bqr7paASCxL7O4uN6jjRzUvuDFI7pEk8dsYi/LokKUWd94bJMxH4Ux0UzIoRqAvNGd1
/i0mq3gjyo+sNu8jBRlykgRvg9O/2EH3ObbND30SK3ra76FLTH2hcq4CL7oHqcKpvE0PlQtHERvl
HaLEe8oB29Hqr7TKO1L+8hCJVq+tXzv0O6oNhuwkAxd1RNpLiEVtlB69svwZNDSxo5a89jqugZqz
g1+I65ge38GsgTxQOR9Bo0CUy/prWLInV8Nv2g7EewP4TG5xC1w+N3jQvfsfeas6S+reYCuEoDqC
kFjETzT/7YOZO+9G5AX0e50tL9whnYh7w8YuxmCGiC4klKMzfPDCuTcCa+FiyVFgjQgrOEOP7uVB
TJ0lIholLu/6KHOXFLYqbLVR2UZPg5k9wtOl+YcFbSVLN8UCO+5hJeFQyf0SEYCp01NuLcgs1gBE
NJnLvNUpS9mn3lNPelEAZZb1vikHBkG1WIYO7A69vcI2jEJej8tql+8A6FfoKz9Mf7yvjcTCZ7i8
HXvtWS2c7/h3XSmRmCFlHjAQ1JXIGjBAwc3bU6hR9H0X8kw1sfgca+0On6Fthb0r8qXwKsh4Q5Xu
s655PlllTgQYBrik2uapwgMxbrTn2A7WaN23pddBL+rTXWSnx8F7jHooOmImzLRmu+hFRAMIN8NS
wuu2rpBXGYDaRj7sjJF3lOs2zsL77vVas28h+Gs+jMzgUVGFtsrsBqhrNngV6ZXRE/XtpfaTYQbP
jgcJt7dvCs4rXjTLJk9+tLq61cruKtO/mXr3Iwy8T3/q4Qta720gnnE5OihwIhl/35qF/bOMizvP
cQiMDTGdDQpvWdNDClyYz5r1EenZXtMGMoJPg0Z76Xv51snR/SXeVjPaXanTWcD0P1u0PRlQociI
5c2Lx7okqjGCWhYjUVq4KibZpNW9pSWDSCyLFEZ8wfegItKcNAa/oJl3lYBkzPhen6A0uGPwI3Jg
p/uPFu2eLtYfbU9G3WCGhJp7JvqBP2RsRyiLFkJo4Vp+nOJNGBTc68OUjumcnLT0vXHaSVNdSH1k
4vmnICSNvMmw0XaL4lN+DzBHXxRVCbTQ6KBRcmU+/3zmudHaEkRAX9YNhd5uI2UgJaFri3PuN2nM
2aHrNOLp8ckb1qpevUnTXDnpedJaVFcw5chQwe6gF5CBSng/Y+DUa2WOWPRd1NKkavivxJKra8BU
qvvCRJrYxPVDN+NjIganbrsBM1tZjOnDeE9Y+EIaBCf2ONNxw2ZVz3Ch/LfZ/L8sC8hEBpY38xmQ
c4Xm8GNyFmOk9GAFurczuGnRfHOSIAOS3SFn50kODruKlW2pKXORu4+npfxboOrmRDYHf/08K79t
jw5AZTinEp5np6Rbi0yEO/l7Q11DXCVduYm/wfFBsc/Xz2cpVEjuwAAFsxtOiDwrZGwiWcVV8Mv5
l9+QV0dud45cl8tyYiRkq9RtsCsJK2n69l6eCqx5uLDy1FzuBvlJNfSMPnG7hs3wz3x3vYOrQFcY
8z69odwxWuV7g2e8U0MTlTsxM7ubYPMbm9T1SJEoKIFkzd43gk025dOq0cd7Ke2T4rw0EvZ2wmbX
90suq8oYiDBHCGzA/Fn+X35YnqjzMchZe4ZxNR2Dc3mI56sXksACaoelvFQrSt1iWyn5TtTGarhP
kjg8n9yBch9KKlmck2fMgXWCc/tvD9T55JWYwodbR5nqjRFk2rSOnOAVtxUVo0KeBznhETngP5fR
xlnpQR5Srna36aySlMfSeeUpERMR2+qcW1+nPOi9ruCqygmWu5DflHP/cp3bFuRp09ys5J3QAXwj
zfSo/3Bz6IOwdyZOw5fbZ95A4IJCogfd4sIfd/IOHlqr340ZNvUoEzObspTnzE/av/xdkSd7PNow
Kc0MfyF/W/6kPNopunboutE1zEW1P99J86Mp7yS5eFmX2yb873ILWdheozzoNwF8CEJSuRHl9nJy
eVq/3KLnWfn5RBl05851kPlkn7+Cnn2rPDeQHM9XNSt9nOh8QmL+esLl35Nfkevkoj/fhSopFHUT
c5psnN7m7U15s8stLt///RaUy/Kqybnzd+Tyefa3z+Xib+vOt20BAf/XqydP6UVZxO75BWKNRN9p
AHBLtcPzR/5PMhjbha/XC30kfJ5AA8fCjlpe8V7oxKvbp2xq7uwoplzpXOkkN00q1gZ9DNsFLg2E
BKsziwO1xrssPeb1AJDkzmr/PFarnaEQ3V4q7Q7Tv4YkUSa5mzeHSquEupTLWCNiRFyoAOp2bjf0
xjxt6WRooGNR8onc/s+zmTMHzMDUiJNi2oN9jWYUHPt5gtEFrYBc9nSRi6WcbfWq2oWVugXH7n20
CsI/yg98n4ZCOHhxpbyh0/kxlBN3bjYui5d1g4HYCb0fH59n5UeOvO0v2/+bzy97Dgc735mVHg1X
1lBNm8vXv+zuPCuDgr+sPf/0lxWXA7zs5U/rLr8uPx2E9Zp5FSQ1A0+j3z68fP/8c/rcmvy2+wm5
5aYIm6fz7i4n57ftvhzqZTcNJbBFrzOWuvwUibs7Da5ZkCXoYmUI7pfZIWzLg56O7q71LMSH/4Rf
0D0XBzmR6+ScxGXkYj3Em9ZTla3aYkdFoRhcptSJsZaTUa4kKJGS4+D7a4rmNCPB3MZyMNnhyzIe
0QKppE8nVL73ZdKvnOAtz3vPn1+fLuGJm9zQ7iQyY11oS9hVMuCWJDTZi5giahoCrabcEDfE6DCc
MZ1SdiFwQvN3ZuysGS+DCGV1gFmWBHRkhrPaIh4OMywmJg/TbdMDZ5J5zXJZnVOa5eLoVq9k82pr
bQ711eeHVs7Rk8A9Z6qoVIaI/dUp3PgMbZC4Z6qJ6LHzV1k51TBzy/oc7iznfltXVarNKLRPqWmA
YDVa/2vS+3l1OK+L1AFHO2hwk7mQG3TA3dugpC85X8+QMs9Bzmmwj85zcl3Y69wDFiKpES4tbISa
3q9lEa4xkIMFqjZff7ksKv3Zy3NvLeE1ibaFICMk7s2X+YK+jSidl4yu57gWgLdynsg5eaV/W2fM
/UfGPh+RbN7PCNx5Xl7oLqOm1jgulBY6hZJWdUHkxG8sNEEIe5A15U6Cc6H0DpCzo7QV6Oo5eDss
f+BhWKzlFcS2Mf56ReVKQoqozdJXbRWVMzAFZH4L3vJKRPgXJrTFwetgzDAYZNknc2VTYmoAy6c8
JB0UtGORR81+FN89lXQRd7YkuEz+tI4KzE4Ja20baEZ9GJX216TJKAPUNmTEyzqCYppD5FNddlXP
XFV+0Rym8N3wXdD5FvVKX3cvljbxDMrrRCYQl0jOtrxCPJ38OfjN3OuXKyEvzOXqBJXGINUex6W8
BJeJPb+cLovnh7IhCzEeSTaZm+IL7+23SyX5cX2uFzufcpe8KIVwN2aRiq180s6XSD55TtThED+n
YdcB6dfdXFEf7XEXexmcCqRE1WHune8tWMIGvVDAhLj48EAS1v187vw51CVxEBIu5PJ51vUhauOm
Q4TjfArVeXI+338tambH2JFQqvOTQQDFuo6db/IFKZ8ddxzIIZGz52cpF+Fe5NTPCgdoWszZLQZX
fykDvoPZWELF+5ZRkR7vhqxfg19SaJafTvObwstw4hVT8SzvJZn4nZsEnlwW5ZxcZymkU/V0IOSd
FsynQZn38f+pFVkTNuN/dNaG7fDvqBXXZH2/ZX9nVWBUzXd+sSokdQKGhk1SqqYbqgmp4ZevtqaJ
f0Dl1GzVwANQ11S+9c+4b8mqwFFTp+ICFWMOm/1lPmea/zDg0COLhG5hCUEW5v/+Xx/D//R/5L+Y
afVvy1+jqXWquLAmvlC+VIKphQbXC9MCR3egrP2dVUENP9bJkQxOYqzvPBR/s2g129HaEEWgqPsp
y+1NlGD701I2SrrwFeVVc6DDoSE4AEoog2OrkhelTX60arOfDlKWBBNfytvNvVlUERVMwqfHztI3
GrxPu2GciC3cc23ld2lvndxAp5yW0949xmPzPk2YIFD/RnCHugdLu+9BPHxkerYV+LmdknhU72a5
IkXNRcwbmRpO6ywsMdF9AdzqGtNY9IW2MuJbImaeFSv9ZoxKuM1/+n0OYlptKwe4XGvNbIOn9bQt
cYukpJJsfb4GqISWKAr9F3K2W4R+4+dgkozA2aNaaaLb6bAaMXm/jO548Ls3TPvju7TJ161LQaWe
qgj7LPuodIFJQY/BXNKSSj718MxDN/wsW+eYdcks2yVOpFtpek1QlgOTbHBdWJTtmoo94rckHzAz
RpRrxeKgBg1ZHW4DHK6Ru+Xwz82hba/Q1RW+JTbYPoRrvyB3p+3jtQ6xfhXp422AqQBgzKnMKM0X
sbVqzFmtYrgPEDcoelfqbdNhHtcqWbOcYqBvUTzU3ANrRbOon5rJCy7NePyC5WmtwE8mDHyUyBZI
eCGolzgOSUP1d0xSoYFAM1kjBqbRz/uroqRFcXBgnZNw0qTKN6FA9kU96DNBUs9LD8+cpLsXE+YN
FIvVZUbVk7Km3izJbcWZwRlPZR9URyIefkYxXudDivMdERhB45q4irEP6PbP2CNgUW7jbBYk+puf
WxQiEeQNUdDtkzjIVtiReRiUEAkZiIHQmhInGfJsyPLDRoQM6w1wnLbFi2HDk3KdTu67htfGVsT2
K+OwbJnjgr7oRiLZ1BsY+9GyN4o3rOgjJCjZWlHr6IbEh3glUBRvUKAZOhQGH7q5W0X9jHKRF6z/
dHGk2Adp+6KGybSuBsIUYWCuhxzbXAOKxaJhYNSIXZ1/xHjCH6JMp1AGyLKFrDVeEUIMATzQ75B1
Y5tcYRwQBM9e4CZHs8T3qAktMmRmQX+UanRr6d6XA6Gh4f1QL1WBaKc0P6xySx4ewWnVCfQ12/gz
+tlQxEYUmdgawYOAWzFOO0FlxvvRyb+5BibcBQR0LIS9ZeVmlC1M+y2tvM8GWhj9Sk1ZVoxjwwmk
dBxCQHQkhtlwbagznhz14H9l26KJBn/VUPIvuxrSRRFiFa1ZKDKpVu7wmVuNVB/8DMMWzaABjl5K
yxn2NvTw24pC1tBmBCl3pb8GNFlXIRIrL8irNbGM7apNyMwhnRUJiL+lQkv2kaO+htQMc5jnowN7
RUWqb1ufnHFYOJDjj3F/2+CQWWkO17axYRv46hKN2H7gnq18PLQotOP/rh/jsH/DvZ+ieTvsrJbM
GpDpdElUAoTYMIW40eX9ntw3MhKDG9C0ahU4dCqwQyvnLghZvgnulw42Am5uztGi+Rrdkb9RzWzY
Eqa2VFr8413FJZE0efFx61722WBskUCd4LZjJr9uqxrYGTFKYppLopMaAnwVgPH0PgbPIbfolKWG
dVLsmTvvYeUCxnsXtRhDP4VEqCTauNKiplkOKs6ZfrNFBZ9vVBFicwVzvUFjtavMkfLSsFLafWsl
1SmI9PjQiMZF5tsBImThSM8pmRhkhDnDjcQNajzgZqWxrx4vq+QWNRgFI4vzd86fzV/8sqwHAdYn
E+KcyFE6rOFJT5Fz0CZuJ0V8GtRyosDQtnKoIYeVcrwhF+UkrkSKJ5X5s+mIcl6Wdj1sx9o94R4O
6SnOVQaVFs8Ckcuneqpx0kLfC4kHt6oAlz9e1CsRYDdN3VC5CcD21QmRVUhK7xLuEjIPWTSXs3JS
zyOYidOAfIWalZzIzm4993Ev6zAZB+rAB3CpDJN9h6MUegbUycH8JoTFd2+E+aFIvW7j69NjDqho
xLlzA49hF9RhshvN9nTJbpFRLqYf7NuaTnFWafGhtI7cV/EhsMSt8P1vjZfeMX5u8KsfGJj61w5D
o71hq5C/qsJPd1Wsr+XoL7S0clM1/sMgcsQacp0cKCYVOXM9tQQwgwOSYyeux50/Z3XqVBmGwXlr
GDo0GGkfMTH/CTPaWiuOiLaRXZ8w7sBbTg6jfD0/qPYNI2AU1IaS5TvZq7X1D7eb/ZdwEPKFP61Q
OVlg1PTI5UQOhDCA54DlrNbweqz8vFmXxmjvlCrBok4gOBhcGvAY4Kgwc964l5GeHFiQsRAfzDto
fw+mmnaHND8E+BYCFgaY0GvqFVkZ3Z6H81XV1HyTNoIg1TLdqGhGU/iYy7Svkc2YfsJ9EuPeKe8A
g3SOZWOSG6fN7E75S5fJb+t0v63ggqB7TZGSUDSYz0haR1jXziMAeZaqeaCZMuKU5+YykX3/y+J5
DtftjW2p951ZtQc5mZoRLDGs0IBMOciMyUhlEaFiL8jfGHCchVskB7Vy2HSmoZKysLY1/YUs5kTe
DtOczOmbSE5LVf9JJbIDzaVSk3nb3iGm6j1Igg/AIPgw5Xx7D/Mt78y1t8tiGndZupOfDDZlNOKE
2DKVlVD0wVRl7BH7kvMW8rNKMTdmVwfRsh7N3WVPpI2mKwyrBmij/I4xP35y7ryb80/Mn8i5Lz8j
l9u0JeK35D79axM5J3dzPpzLT122ketyj2zxUaEMl0b2628f/stF+cFv+zwf6vnn5OfnFfKcffkb
X2blVp7TTvRAhhiLqhnm+G3XXzb/4z/58+d/3PS3PctFe6692hRhzYSOeWnUwZF4iOCYj9rgb0pV
2+K+We3kBx4WQugT521SH+NOqK3MymUrfeIh4ZEPrAe7RpHjkyZ9cGSZ+c+zdUEXTymjORTDg9jm
Jv3KGBqk9XYuKFvria0u5VflspxoGCZjmqitBq3Tql2ROARhz9Vvszxm/fwn8GTHWlVXVyrN6Nrs
OrdcJEgvZeDomA24S5g0RCs/LE52Wp5BTomAyPK7BETOuNJlWa684CUX0ERukvdJs+saukUzpCgn
1VzaknOEUxP+GNEPkDCE3ElOaMtI1ClPUucFAFby51O5Vs5+Wds7xksGE34t5ioSnoGYN+XldyHr
OAHIQRspyb7pimhaRo6rrIdYh2UUvPm6YBw0P41yIvGPiM7wbG5HruCYvGfkgLkRin9yco6xWRCj
6LbEojMK04Avm45AeKdo0Pn6ZyjUaD5TkrsJhWevEgKRc0CejWPaexH2n1Pv3pYpiZTyf3ixePBI
CNpk8oUg153hG02193zvcnz63GJ2Yw4n5q+zWKQ2/fN4LgOnTmqtPAjei2quKdJTeumQHawLSdeX
m5i02ofKSF5IM7XWapXUE84eFPZUVDTIne396Bn3Az5OdAmGVYMlKalGw07ieqTuIAIItdmfEOnB
GY104+aGRFBjI/cvj8sT4bBvIHUYWUPvzbiTf+dyaeUcmbofEel1iyHPoVPnEbCy/JULgqZIEFwu
x9PIv9TSXZHHI0Fuda+utRTG0Gg1EGJa+Bk74kfLgzPXXvu5Zsu98LMIUnR/f12JC9h2uTDUwv4P
e+e13biSZdsvQg1480oS9FLKpJRSvmBIqUx47/H1d0awTlGtPl23671fOACKRiSBQMTea831OxO4
S4rQG4vwLM4SMtsv6FSXVia8tNIX4AH5y8jDOlQHtEMsL4LS/NRJlA+4tjavv+TlgBadm+uXcP2r
3JIPkX+Vu/Lmy0shWpiYe9zI80m2zOU/I3fzT+1dcVGQf7ncucQg9RBWZZffK1R6e69i1JcPkW97
0R7IzUmeapdN2T+Q/8ilYyw3P7XbL8+tCpfILPOseP132eyWuNlICZTFl6cJZZNyWRMe9hNpf7Xz
oiElhkg0CuTDL5uEI+VHrKngw5k+iYFBHqly63pzvY/wQXM7a7pfafH6yxgkP1gnxRhy85Oo4/Lf
V8uE2PFmKkEIDmy35bxs7QmxEvSXljgA892V/wjBe7pLnrX8sqW6QW5dv/vrfWCJWZmHlrK6Pli+
+3X3+ly5df0Zr3+4vt6X58bFU58qyKLEVyMHzt6JCOSV+/LM4xtPu5Pcv/zzC9Fbq1gZ1U96iuux
5S1voaiIymMs1gmV4lTiN4j6nqmMPBD/flO+xGWomsq53bsVnhQxeUvEjRxL5K7ckvddd+V9tpgF
/0ePkw8eg18jMMKDfH/5/w3yAL2eM5fG/uVglvd6etEvF+HC10ddv4jLs76+6td75d8/3flpU9Ea
FKeYGxcV0I/4Dq9tdPm2f3ff9SHyr5/EHnJf3sjf47ort+Tz/sdXvbTYr0+RD/zyVn9335dX/fJO
oRjwJ5U+U9SzRhdTeyoJxlAvO3muX28WAvsWnJB/kbCvf7neB2aSU1zu4/th8/Ig2W2SL3596Ke/
yM3ADEkspRV3OaLtpUCndD1RPu1fNuV59eleuX8ZEsTl85/PhC0zxRi400WjpMfkuP6ltr6tq+Zd
RnAOi6cOjhQuqa6m+OaNT+lUQPRte/WJ4WQCtVE599SFsR+gMXnCt34wa8iZi2bPr4VZ7O3aUJ7Q
E3oQ3YT/JRgeIbzF27KZPJ9sdGLTYyoOtvVQTDilNCOgqNdm1XmZyRt2cPAccjM/L+TX+Qp1ElC/
bbh2B7QlI/4hDZTUVpErsK8f+DKcLAB4erGoWvJJmMv40qSeTF5YrzcXydl1/3LJlft/9/Av912E
P0ILc3mHv3ve5R3G1Dvb7Q7y7Ccxg/v/USfIvv8oTq6/Vzd80QXIXdvqZqB+ToVtXAxq8um56+C1
kc38gczDrT4hYxWvO8uF2N9vEnAETjwrf2lxY69hdGIwm0eQRB0sejCI62SMfjnFuVcqfujyGW6T
Aw/tJc0zcxu3zZ6CnXMcVSMjecQ6Dm5nPrdVfIfS5OxO3q1RDG+xC7VC5IwgNrBerd56CCb1V6Xj
5hfDsx8z9d+PmlvCZHLg18XFCDZxaTe9FqmgUpR2U7eEVcJqJZg5wbRWU2fcdUp/an7aYWRt9ZCZ
IQmJHW9xh4cy3BMPT3jWXDareOlQakd0bnEWEXpNaphmpSeN6+w+rPgktg5Cq3SsjaIEz3bfv4YR
os4wIyMaP9hmos5GlY+UqYJC+Kp2RQU+mBviYABqOtNkUCmYb3FLU6WwkfsXal5ugzRcA/rN/Lli
i/xvrFrjAtqsxXnYBiR5meWHonnfTDC8q4XAG7tS/uQKovQcEJlfIZePM+s5I0cKyAJL8Kp07iAv
vUUzwgT8nKKV6Ldl8KO363s3x1yZwMXPiJymcQAW+Z3w9+62nzvsPzW8uMTaOk1gk6ZcfMxuRZN0
QJRI5CYkwrz357S4q0vV+8a675cD9PqokjoA55tYGJ36tTbS6CauuVo7whFTVNvapLy22MlWD4oc
imrWUrnJfJZtVM7pRtYl8oisMelZDvY2xx1EjE3K9JMmAqajfKtVEJrhfBQkSu/SkLKFRtCIIfI+
lMJ4xFHnnqy5NqFtgHiq2ydvwRLjOKHnm673mEzdvBZZifeJ1b9EEBXSfFK+lx6EuMXVvitgl9f4
3M0VA1RC5n1wU6CYQYhrU9A2RiSqMVGyDeahYtCsdT+aO9er3+CLAuEFEgSYn0j3GS7I2dHacWcr
xWvv3hYzVDGdLMwVLQkK5ZrzlM/aG6tPVpVmpm2Rw+6noAn4uBNF54IyU69AYtSGd6KaiRM1cSZn
in2uDTCQDiY4MfpHhhj1qDcRsLbOEO93c1acmz5E9qf1GEaxZRgHuou4Z6v41SSFc5tSYK37Zg+K
CncT61x6FZ7WvKI7/sg9q/Uzzf5uBrR52uLDqbTofTbUd4CNxWMzpMmxsEp4vqW24ZDTbruZWjn9
lrXZjCdvid3HkTgSZ2R5EpjVthzD84TWdz9aXFdKOmzYY8Ld3P8Onbi4w8D44WrjPm4xliUN5Oyi
s29nLE26jb69V98Xu9BvGClSKgj9CBDPfE2FWxO+ZOM3df0iIPN+7DWktsGFHNrkYM0cbGkfvRGt
VsFgyY5eifu4CcyXcquXI4hPu/1pj7QSkvklHJ0ZD6B+tkf9p+L2nl8qmIMJhFTbh7n6VdRWdJ+o
OVnVVTFtQxy7GIiV9QBt+uwQqLjW7PFVd2wOEmrEc4w0x1OcX1oQ2cCsc5jngg9lG43vYCpZG6qD
JwCMKaGuMBqCKUNcp6/RNBLzRA55k8DSGkQvMavwRFaV95FTasuncQdOYjlnUXHv1OmJcuzkO84h
tVlratkPL+ZqOKzcouHwUxrl0Q15D480KZ26Z2FZO9NI73EO2asmvuXyZ1upcIY7h5Df0ce1DF9f
/xUSMj+UP8YCwyamVtxNGYr4jC9S0bLTmBCm1fB2GMCfcRH+8Ea4YxkMdTA//ChFf5db+WmcGEgN
ZYEHWOXR3jU7e6XVnLW9aRj80xYc0VI91gHRALSPMsc38vYZnhRRFZ4zQnLXT24DLNlMgns9iP2y
CRJc3V27IX/v1GSiSI7C6tSU2o3bx2jyqunWnLDQgcDlCjFzXcpDTIw0AOYz85lVPTR/zNK09zXk
I4Th6yWAwIPTKmcFD1/NXPBXN5CX87EnhtJkRQg9AQSNxlkewlNDkTmPu44fda7H8SaoOmIQaDJv
yZOm/VqhViSNeZUI8wIjP2dgDzw8o7BLkHHC6OKYNGUns9u43mvV0TPVG1pBoRr+UcLuF6ENgkaA
T89wDoB6CP1o9O1kpuk6wv9XWFF4Yyz6k6VWqM7nND0B6T4a81vdVsptpi8cLlF2MyoKuNA8GQ40
5ZCPD/Za5IbAe95RKChWTj7gvRRm3a5pT27oWCvSfLIfjI8nm2AFMlA4UIvZJHmYwUrXyAYxnPSB
yvwGvmO8U/nGNqnhJTsjjX4mWnmbuDjJoBOhEG9w96Jgu9GV4W7pkpPXMLz1gf3OinnX1hRrvfiG
prgu/OTzirYejdAgvNFtvVr3tXuL5C9eGw0uP6AtdKvs6d6KrWhXZSBXzXLZG0XhnY5aRS944nQ8
qcpTBv1yFVKmx5xjm2sj/qG2o+tnb0FAV19Z+mw7ESm7isMezsrzoNrVelDua6EI1y37fsJRTWMu
jUhBonhkrFx9Pnsjp3jten4LVwqzRv+T7jYnaMALlWYODRzGjpVrT5BEu3vIpBjVSh2U9XjoM76h
gsGl8abkROyzB//Kb6rzOLXeQxiH46Ex0QHmi6/bwK4cSFVjDpcdc+8+IYUupaOcQfdJABHPNvEU
3WhgMK6FjtLr1iP+d3+wUr/QAdVB3Zx82EsMfUv82JOavJpzm9l0rdDDLEBZaQp5ybpCmkdb10+B
ducsROCNA/KKn4a3pOvZGCht6WSdghn1VXsShR/LohcFeNmKsdDXkyKalkJAjCu8Sk+m8jKPqbML
jZGzPlOa9RC3r8uorurGWL5PswJgruZrKNJxxUGiw4JSdgQZECDoWq8zSo0pB3mgZOQ7kUe0MvDQ
7ONhfHbbaK85RX3okmZa24TLcZE7oBdX6OxH2FztGaoZAm8S0nD0KndRX2BNEONkuDG0anlICLPC
3xQp5mrB6ugowXQbjFDOSVzxdZA0qwbi1gz8fbCij6pYzhPmSp9+Ld9ErG2jQ+mEuNRjoohzNNHG
IyoJ1GOxpWymjgtqZgugF6GmdbUcuSrRCe5rTsEYLzGRLQPqi01oEVhhDQcP/NVKJfrQ86I/+Zy+
ojQByEld4twU3YMOB2lLvIwlPObvUZ5+t3JBtQ8TAoYdt9u22cQ0CXNu5PzIWf/QjnZJy8gAj2tV
fM6tG0f56YRRvYt75M+zclLGZTyPolc1K/a2LZm3hB1TMUZTosejh3hoT065OAeyDOnaRx3JMgzK
NcLNzaw5dH1HkJH9Ks3yO90wyGkf+2d3dv80ta2tUdgZaw+79hDNNwMygBQ6GnLsbt4R/IA4FfkC
PN5DrNx5ug1LWFihXb056I4AYoN5JUTGhg7pWWcWF6wZCPSxAuShxCSCWze3yksx6kzUEZOfdFyx
Re4euBqajzGjg+MeGNGf8gUTG2Wqk9rcpRPgvSwffy1w1IMC6meMBAi4fkL8rPDuJpulGvaJMoCS
AOdl9wqnsOXNhzEIbtV20FdhfYBEnvkx/c4l7sddkdQNgX0KzGv8s35uiBGIwc9ox7t+mo4e8yBm
VdluaSGj8EVy3Hsjk/BU3SlTD+WtU/dTkpv3+bJB9EIjNNpj8HotZpGPHDa3wDWQkkSN8i0LtW1T
FWR/VdVtxwJac9XiVgBjzE4sTUZyq2b3Z57rNAgBGq8rG8AoKRJPkV1vZmYAU1A9JA5pjRoBUUOX
bXqDDJ+IQPhNBjYtKxZsa6m2SUiBnGvtw1nCbFNZCYsFJ8hgMxk5Jt9kx7LhpS47VDZoDkATt2Qy
EIbrEu+w0pZ67xUNCZsoCTxCmPn/j/rSP42IFo5FcterkBA8F6eyW+RvsNzOTkwBiAQCKMkzKote
swYQ/hiGh/CQ9RyFI8CKWy/LH6fe/WW51vhSut6PuskawKHZR5wo9ibo4TEw3d1PBsdXZt42qaU/
w3z40aLsoUGq+fhZs+NSEORRAMVWuhZ4wIQuKajDvVZgNoch/Nji3d7kWU5KEmKnJFaeimSOYXIR
G1POua/ChmSttvywo6b21SmD28VvaVu4UslJ2oQN4aTB1Edbm/lAM+PDchGmrUtqd1q0GRTjdjTG
cVUbJCtVMybqgjRkvJnrUc+0XeiAkbCXZNVnYAEbm+yU2GSio08TpjxLdTcOkaFEId7rXG+2ijPS
h8m45KZovjR085Q3EasACF6IIyytoOdy1gWrqcZFG6K9xTjtpD4KbmTlgOObcYbYV+Eo7sCxzh3F
58w9p2pNKFjfWT9ylkvIflWiiwZA/U1DAgsStmWoEcGoXQ6+0VJXDW2xqRmhNiaY9fIQ9Rjz4G9d
srGnjMUHI1mWtkfLma0tIS5AavKZpPtlFDLnxcavxyp5cNsdVJ1Vlufzfm6T+9x2SgIdpwMnNYgw
WBFwJPGuBDksuwlwsY3fxKma4T4BKG2J2NLIMemcNKjTVM9KNqzOOeE4AgngY/QPC0s7Rh5es2DO
nsEKMMxz0SIZhlQfh/hEYAXBsSkfprF9duOHyOyeiXWHjR7iPCY0BVm4feDXaEJMsQFRJF7Ij2e6
C1D4CYFVX3NCo/o3SmCMJM0/RxWsSPre9+Q02TsUZcXOMWt07xiBe7LMOV007Ru+Z+R0AZMZjbDd
zRj6sxP9yfgu16SuersqTn/Ho/1O/x5wQxQcErv/aVHlWgV29tRMI9WwudtbXQi1AbaEGxRAKvoX
PWgBvHvn2NuGFondad1Zpz814SLHIMDczSXiQWcJgpyZRDAzzJkdkRBhLfykMOe3rCvICG2j2750
lpU1QS6mMIwGj9heoqefFr1/ybVQJznDiWAiNrfqROor6HCHKkjR+kiYCyAPxmPiih6s7RC01oka
xPytr4lrazWDAI0armRhaCFkkyQ7udjb/09b/L/SFuuuQKz9G2zb7/fmrU3/q7j48qS/kG3WPwzN
JLlasArV/45ssxyIbo4LSg1l71VcbIBsA8mjQnuz0fsan8TF6n8iJtZ0hw/wX8TErmkhaYZN7agG
5735RUycGbgj5iDCtT2Y3QRopA6aG6mSCkTLW25db/7z+6TP4GL5+fcvw9mrbImc4zTeaEZO7qp4
/1L2ouUzwWQkq4HIhLnKD02Q3QcZ4fUZuRHUjcYdcaHAncfmezQ+l26pH4pldPzBwILmatordboD
rwV+xMr6I9iOH/nRhCiaVHW3Mt96FLU+i6jJwoNu2P2wE579xSDCe/Sq74GLWrAn06sh9qdTjKeu
j0iYqvs7C8vAqindcD025YwTYLjJkuGZasAhyxr7xhNCn85LrGM1QrA2GmUbBRiMq5LGMSTulTqH
IjDlmfzzN8hClB6DKdjAfllXs+0cLXVU16muvOY2E2gCxrUDoXKruTc+NBb3OcCPgvdh1ainWxbi
gl1R3pDaywBbmlxkXQd1GjnT2y5ewM6h4jBxCK0TjRiVduskbr9OUsbQriqe9STct7bVHzDU/BnN
yNyEY/GYqgnZj73Xb8ACsUTqcHxxMaUV/RzyQ/mOe0zxwG5KY3SxRwzw6fHBMOIpSHXH4hbxNMh+
0lKgcxDnNn8E0ehtBxcQqZmY2XaxwrNjuc9emHvrkkmWPzTfC9v+6EJPJYJD7W7mmHSFsczumkhg
+brtkmPDaAzvx5Boj4tdWmhJql3r5PcL5AUk0uBwFTr5RUjGV4NZHXEv1WqF/McpVW7chOJcTY/d
8IxfQ1zP/jhxHFCQ+Mk6hXDzEUBuZj+rcGtJRVFtUigb/CEO1+TIKSEhIyZ2KNkU2m3QqGdWC0xu
zCUH24e1ZK7XaRKKhTJqLe9tIF7SL6pI5zpZovAjkUhTf5XDUGwS601xyFbM1Jz8O0GHa9L67A5Z
vjE5IQGdQyhiYcuvV1bfqtyzN4WbKBzSUQ30wPy2TIV9zK3+5BhU1UlPP/Qx+tthdEs/tMtnvAAV
/M6q3vbDMG6rTDnYueGzRvTNmpAafbEeplljMgP5WM8iE938zCkwNceqbpDNOgQwzYTWrnvBRMpt
FWiVHt3mITHSWqbsNZswOP5VkgFr5z1r8neyADbQ7tBums5D0mW/VRXVW2Qd+oLVk23N8B7Nt4LV
8MphcecPctlvHdp5+aDMFfhGd29iKCeOr9xMaebeayxm9TD7mQL9ULXpHSv/a0R2w95Ch7qquuLN
rWY0ap25Ugzjya0oq/cjv5Wi15afdCfFe5+06lGMr6RImB4/monJobjx6nHaA51buwGMaGU01V3B
tP7UBfEfOwU90iv+4oUkb/QhlAnqjCIplfUWrCGYsL3xXS+q7w05qntFBToh5C+XGwfWb27+iPO5
Z9qr3yWNfZ8CIGNiEkFcaxes9ADxjra+SwIlvnPSYQesmb6brZ4WbAXrhnzuqeSccJIp3cCktZD2
3iRG+r3L0axwdpkKYfMseiztQSGO2Ogh/wALPdWKbyzxD2uh+7F0JIkm9Qjkoc1OGcr+TXwMmWrA
xxqZ4CbjfEZev+OzfCzhYN4Y+XSL1p5DQ6/3fW2uw266q7OQgknYOnsnBz/ipE+zUkFvcypjg73g
JnTcd8De47lhRe2myV4NALgktvtQYgfYhplOAaJ2fKtfSCkwCOOb3BWdBlZIqTv7ihVwirGou6cU
UXwLamutohVTydGx9eTV9NCGVqyWQmVGQwI4Mulma407HsKkS36aK+Z6y+8qt/Y2s8JdOzlEX5nm
zyqY1m1/08w+K0tjU5lptanmIENCb90RhtJr1K9j6INrHaQFyEIrvzWa+EGz+3WNEn1Nn8BiZq28
96ZLol6FF0w34alnQRxv9AGmd+V6d0WwCQYlPGaEe606ocF3gD+C4bB9iogLgA4nwz621Zeo2xgU
Y9dzEmzFqTUtPStFy579NPkgjewQWOaxWQB4aTZBh32p/K7H4YUBiXuJsvB67VxG5UdVjt+4GJwb
WjkrrBPpJjKze8KwQaWU5K/OFCvGP7GOO7zIm9+RHcEyC0Yuld2fOZh7EfP9Penaak8NZVNqQCEQ
j/+hTUMMpusiEnPMc2xV6Nk0P3VoTAP96TdATjjKUWJRPnT/LF3O4g1l8Ij/9tB2rPZzCw9STcoM
ae8MXNY31VHsW/C1GPamqLyhPfI+TvpDM89nuiD9IRrm4jwE246Z8cojfVHrTO1YpMaw6wqPoTae
75iAP9UqOPIg8Th3KDtaCwr/OYAZZDOpnsfgpgMySTODExlhYmqR/NxN8A7y315ctEzVFeYOuiaM
tScv5Vwu3OkVi76KYNJ4C+pgbfa8duj0f5D4O1hpSALt7AXdeXw/58+uHmpHLkCOudRrR81C3JL2
H8hpzhYmNKV7fdgE0CbXneU88JK4AQACRqOa3BG4ytGph6TN1sp56KOTWhHpXueRh2cZgD/1Sx7M
aq+uyb3qHsaKWUYJxnKoEAXkAiSicj6t6h6+elwO9Am9dlNp2u968HzPpIY72tVLTubjekiKPx7c
bYRp9a5jSof4ncUn8Kn90LbzpgUxeqJXslYbevZmMzTMLhqXMhXV5Zb+gluzTLIZ2FCTn+KwVLZx
2uAljn1WVVCW0uGOeWTL8iWKN16B4csQZJU2HjH4Tm9A/WAdlS15osb4OzwqWumQipt6m3JRXvUk
iXdT6/Qn5go2QTRmxcXe8/gwBiaIySzXJDe9a6yUDoA294Fip2fsu0AT3G9zp4/rxcA41APSdGxF
2/Q5cBWTEMQ5zLs9tczd3KnduuXHoshNx8g1q406U07NBAyQ7y9BeFn/7nsGDLD8LP9jesmMZWQD
UU+4rS2DA6XGioMaPtl1Tl6Crq1WmlbQRLFVDiCMSqvByH87RCnQ4egZi/bqGH9AuVnVi46+e87H
gzPHPS0cSGfuFMzUBWlYuFZIXVfROY0UncYPQdTjwpW1Ch0SS1KMZ7yvN4KiomtZb0lkIGV7LLIN
hRQqZ5N6r7RGhS4w6raNrTW7IYkeClwOZwtI6rZsmTCYdn/DMcAcJDvUGN38mgr9qiqGD6dNP5ZE
fW8b5zGI6H5V5sSUue9/1tHi+nPvWscmgVA1c333LWt+onOZ7O0in26awPjukTy/KWk4rylYWMHw
YSIbwcEkcoeWFkomN81MHrunE18el6fC6H/pXYhd0KGU5xmya/49z93q3iJ+ILAObg250Cxo84ae
e1OXcblJNC7kS1gNG8OlTLIYYX9uyYqyE5LF6taBrFrHyimbl3VEDfObVajEHTt2wiAQ5etmYU4f
LsrwXcFGVzbNLYYbylGGWe4JYEYWwHVNDcotHWjK10EXk3NO82IpdbILlUg72kqOwbjSOHnLuqc7
wczGsCOUmGhvGJTj6qySUrVFtfFb9dL61AqThdwCk/7NsFTtoCsT00ZnFBj+EcGHgMKF5fhDmXPY
uOl8NtFV3EYOJ7YVd/s5mYGmctnEW5MVu0QdFDTuye2Up8bBccW03fEICRPlOJ3In7USBjez1k+b
ZKis7Wglq8ScAwJxhnMDk+6UBXO8b4Plfk6GYD+lgbMaVec4OZ2xSqd6QS7skABCTrFH+sghSGr1
OXeNu4SG3KTNnZ/iL6dk7/izRsV5Vo1TX03JTR24NzkDSa+V57Zc1Dsg2WtDm6Nzb9ivWNrClWoS
2ZJO5feayK5TXtWPlldtFrVw9nr+0KrucrfAT/DrJa+3VCzBMnt45mLdthEbBA6skiU5QgF+VIl+
XAesLLbFQNZbpmo/Ot0npNVcNUM+3sK0LL8V4zkMaCwvLpPTsqiZJ4ibhcjHy82X+9w0+xUDDfUp
aQ/Hyh24LGKjoFSjNOl4lPeqUK3puI170Xc+2lMwHtWM3DfZh77s08fDMU7qqeHpmJeGfAbqU4R/
EpVWzHoR9nV5U+bhLPiN+imsjbe4M/q1XZi4s8iHByfgEVG6UgRe4LLf1W8hDrqLfFxLFZAOplA9
04nbNMJEL3Xl8iaGlKuQEwSRcYqGEwO5tbcg0DhTjrdKSh1zybmQm0NO7mSvtT+kElbK2643o9DJ
yd1ZoT1nwgbs20ClSlcQMySJGUJSKV9IZWBnAeLs5N71Zmhq6K5DRKdGaK/kqwWSxSE3r3d6xHmV
ujrvrmpo5lrI6qXYr/HC5RBq508y4k+qWSkrq0WFfgbpLiWmLDwosXbtZIOQU7ZpixfB6wOQk5Gy
sERFd77WBBmgKFTWG7XgLCB9wkMhRISRMDTJG0V8QvucojnQ/XRhxgjhgTwn3Pme+Knk1pQbi+bH
Cv4vXFdS224IWr3cqiRjypycl54R3DcEcMMWIvCyosa3nwntDANP3XNdwMcgOB6p5LbIfZJBICQ4
On1WQoonwQPpBCNEbpFp0e8tB9+kIIa04kZuZU1n+p0+vQ7ioYG66bo8OsYa8Al58MmtGHYJByht
g7WGo4DuvfBwMdfRfPnB+ZHEgVjRQBeEilh84k4car1nTdV+zDNIVxp0h1RQMsSNZBlVAm8wtgFi
srDYXfBGC9hUXPCsgYsn9EoQOWgaE1cojiAiRquj3C0wmPuT0X9Y1Lu3AO7v/5v88qK3FNaGOcJt
m3rCISvAIZ70j0n1vNyXN3J3UYJmZTWFh/gtZxkuyBLE0PRnFnHBVh44CksGPwpyxEewtVaN+ATy
A8nPMj0Q5IJVz0hghZA3JvgOAsvAMFEdgRHiZe/tYy0oL47itEcsrVmDwCJhKNEfLHOEhtvPxF4m
ZdexDuAm5UTZIEGAqC+U//KGc/qfWzOkWPwS/9qXf1blnXS5RkiErJH/9Twb3i3KJ7Hf9XrevHx5
taU18kOr/p6qic9Wmxx3l00TpByjeM/cRNyZDFGwypuYcf76yAEHEH5AbuSWfOAwcR2megM9ROWQ
0JPerywbEZ7YI3OLg0hseUbzUvediF1ir0kptflqCBEOuYi1qZSCAPWSTp/BdPbyDEtsfdklTHjn
2YwqWNnw6V9f3jBaZYPbRSRz8d3Kr9Vz+frlrrwZxR+uu18egpLQ2g8ip0CaUSkzcRiWQGp9JWzg
AVHwZJlt5t/KiMFzQitD/SzEdiSxKo5U318IK7N+EzuJDUj7rpxpMLtCuhtcLacX7yFl3Hqz1MLQ
Wt4r8teURJVPm9J46jaspONo2GGfBOLCJZxb+OzmPoX8K1Elhj24JPSpP7j0/ZPdI/99uRsLj4nc
kjdRVSMC6BFtivFIYmK+pmkE46zu3F7ZXT7Ov3A+BePnNOgxWEStITJC7S+fXT7MakmSJIWwoIky
s8KD7ShhK5xAkYCtMtRMCnBtatrdGrJpd8x1jGSJ2JK7U9iwAs1xjx87gRfXhsPVGGlw1WdsEkbJ
UVNu9Wj19SAUx6Qd9vVRHpMW9betNpp3n45vuQk4xF6lo+2u5W5lROku07TTp8fJI1vttFvNUozt
p4NfPub6HrWGsLnIK3rr4n3BJ3A+FRMz2BhV1uUflE9pbQFUgP9X0bgbl00iTUKJuPrF4qSOxNaX
XfkHzMPO+v86Mv+bjgy9FI1eyP/ckXks+78N0vnnE//qytj/ME1X42rsUYgwJbzlL+SLCNKh52IA
cDEd3bY+BemQlmOaqut4LlxixzFonfyFfNH/YboWQDIKipTrNJ71BfHy75AvGk7vL10aj9cgOxIA
DWBATkSBhPkU8eSpbdEFQa2cEsxOG2IRK+oXVO57HbHA1KaHNmRcV9r2xbXEXGoOjsnUviy5cpfN
gbNmgk+A6kgA9mA7W30Q5bL9DJAqY8XthuNd2G8yJ142SEePQO4EwRDcKHhX8BFZRs4osDctcXcT
sdWr3kOSWzKbt/sXY2l3IbNeiuzFbTQVu7p274g9KOGUL9bBaMhwYX5HRq73Ssnhkdn+U7Ist6M5
/XIrGNYIzLZ9Pp+I5z26wbT30uJspehg8si5Sb0Zi4OePqCOeDcSUmwWcLrIQ2o0oqlFFxW1s+NX
BBhTeCnXTZL5mT5ZZ0itVUuFDhNAIeKD/nBB36nmBPhgW1QDyS09gpKMOk/WHoYJBkRQ/hkjHhxn
9Mw703xCYUzTN32mzk+Ry+AzW6yj0rG9Z81OPk9f27AZ9F+LZsKHGOtVWusPiNuOrm09diOR74aQ
Kia9t0FS+bOzhu9VXbx1m2Egxbqdk4OWNM1aN4RtsgTiir5GYwKwUcdNt0ByI84XsSjqKDTQNyS1
0g2Y6LIPN7Q30PuP+Q0Sez9L+RZaRWQIF8Md9X2kaWi8IXZE+5SA4KR66IppD2qcIk+fnpfEmpCW
BCw89PitniPK3nO8IMJOP6hvpazXrRA8dw+HnNfYIiqCNxPHdMDx6eoGrKBwCFmqKsptkAoVpzW9
NzllmgjhG6nl8dZbHrL4obJ/qZN9M5LbwZzF28xVOT0Q/bNP5iH1vXc3jU9KJbLGe6L1puWOTKU1
mtNyNyK9s9SUxt2ESlYzUxL2UnTE2uzAjImeaIC5+6jpbtJKr06VMwBlMFs/IjFVW6yUHj1aGqtt
t9AZyDJrUw7lRPsBK8HY2EaLaNFNz3ZZJ1utEVWQ+xZu4h6o5y3rBXTbTmCvo6F4oVLxQsuBUEr1
2XTSH1UKxT8dzIGpIfjtovg1D2Dfixs9J1ogpRCLfFUU8J2ejKNt1ZWP5Wg/IHw5lBHF5rkajw3d
vtbOAXCHAYW09lYvUMqFMZnO1gMzaELpy7210OuzDGQBKtEyRpmeumnU1kZnpDfXm9aOTaRlfMTc
DT1q12nBCT3OL57bkket+YHb/e5TTPqpS9T5IsA2c50/VXh+PH2wEfCEa20xX2sDrnYXDe2qcODv
VMhVAfreZ91gMt9TEHaR94yOF7nCPGy8JqJI3RXbRi3UI9dwUmudYLlsXe9Tam1V5vDr8WnJm95k
Qi+3WrElBmMfyT7UJh7Rm2ICVGfCk/V5WxHTyLxvMIzIv316OWgGqJxFmwC58HEaO23PgXnZQx7c
GeCoknlj6GWH3AdlBxVXRwiyO29tttQH0C//clBdMnwAodmT07XFaY3cR6S8xoG3j5KSWb0n/O2V
ILJKe7vcgih0R1KkdvHNy7vkTdLot/EUk7v3r8fHwlkvnzlzLdkswhatlGA1dZepGqv9Xb4Qg9aw
8mLJIe5TxY18iLwpQiplIZoo8aTrM+WjIGnyrLicCwY37fLMyyuRa8Ff5IOGOHkIvaHZug1HtzWU
j21vBdu0iAlKz5XTPO+qMU3eEBX+P/bOq7ltrMuivwhfIYdXgjlIsqLlF5Rkt5Fzxq+fdS+7m25P
19TM+7ygABCEKBLh4py913YyveVy4xrvI7kQS68RtQ50piYb5EFrg3o1dpN5yodh19fIjEkVeh7n
ubn0OimBjOLvZLmADFJoIFVBxkfrg+lY6VG4fFCmeIyR0+pLSnNYpGXl1PGnOrlb8sA8T/PwnMcK
hfkBqVrgLMqaqCn32Di0ofSwfGldhfaFoZ5pPPWbLqmQTMbJpou6U798nTRK6jw9BMdg+doY2B0s
BWeFi/9NaZbdNCXdXYklLtVVYC5Li3ybUG+cK+0+n8tPc4Jp2lEpB+kykPzhESGBBnbfxYrNINwl
uc0N32vsE0XUt482JcQHfXB8wx02Drau56Xo4+NSFg99ANPFnrryzZ7SDalKj3lCWKjS2g0+ITvZ
tI76deiiBRNNTefc44bbatQiflBiaxgEf2k4urZj7iGFJYGAR+c5Wc8FXRoiu8k7iFecxjS+BhFO
Z4qYOpu8OllmkQ/OcC5Js5PLLuQsEXQ3ycy7m39/iYP7YWAw/YvBukO/t2xc2oA0M2BHma2gSzrO
oB2yhKqXcCXLzubSx/bamjweoYW7X04CwYmlc84hd1ueK1XfVf28i6ZSX3xdgGflBHWcy1O1rDXI
YtaEAckWLmD5KC4fyn97PL8tOgKzKHiL8slclhSuj+szioCYsQJQOViNsUKnTr5qCsthrBsToSAi
edAm9qwq5hgtJE8XcmJpBuWZm2/fNaw3Wzx+yeKMxahAl0xJUUhaxESWVmRdSS6SD5r7QYgfIZe8
SkLvWygIAl0piyxymebysElAXJoSdmmDvUyoUnBE8uScSShmJviYI6BMWYEpBTvTSxA7yt/1aliV
BTxL8DZrAd4U184IFCffMJ088chx+5Vv1RE5J1/IQHxaBI9vpP1WuonlRB4It0U5t9Q9YpdqgjIt
qik31IMsrsh1V+hD0NjhNrfrF/nbm5J2IWe1Ky9Yab8GBdBkx1Grgxp/tqIKFwjuaSoIqPIrvNVM
Efylm14wU2/r5PcdJrBVLSCrsmZ1m8iS1m1Rzsl1i/1elzBcCWqlgyW/U3m4ybk0RzWTAsTzb6Wt
Wznotk4eeQ52OlUAZAfJkg0z9x5g/rKVtS05kaXQa9VLLo+CGZTBDJLV1etvdz1Hbw7jWEBu9XQG
pfHXD/c7lv32Gxq9xwje6ffyt7l6zq/ok+u8lVTfnURHJCh+rNtPJH+239Y5hYcUkpq2fztbJXLl
SiqRZ7N8RVeiYFNH6iuc6b9OXokWlsttItyF8eDkaJ24LN3qmfJUkkVOOSdPIzmnhdrOaYkNl5XN
FtNH2hfkcIECk4VNUxRC5WvXDUSxsww7uIs8/K+J82ghhEBCcv6e+22dIuIzFMbuK9N1F3Fv7OKt
I7DNkwA4e5CcZV3PEABgOVcI4DNJ1N/kTygLlbdf9FpDl8tES0H7Q3sjT0F5Sl6ZEWGIxp8EBSrs
AkPdSCK1PNtQWY+gquU8xFEolwJkLQuWtoBbawJzLX9i+2qHFvW9Ch52IShS8oe+Eg7k2SonV8N/
U6OXSPuUJxBRhvo9KeO63Lq2gk9eZeApSTrXX1iAVypx4VblynzocCh1CdLtvy7PlqghyUU5Jyfy
ui3XBaW1Cora+wVzkgVLhdlA1Naus+z/vfBCmq1pa25vnmhCT8FLXT3Wv/inczIDlo30QkODyfP9
jXEuae63xVACInRb+RyqKoo+gy7Nd8CBsGhq/Ety7jb5t3WFojDEvG0T5gIy9G+7mHhW2eRL9FPu
JpPvw3Bwsiwj3v3ytn9772/rUkTZa0q0HI7is8pXIQp/OKM1knTJqnLqfIwV1Vpruh8g9bgdFRo9
AlMUoeREFrBu68ZEQN91VUGejcdrGrNTrvT5zgBDTNdIvC2cY2blW+Sb/2038oVf3uPNzsYia7UQ
/3zUGG9aBD5ZbnXd3XXbQRaPXb4NzRhSejl/1Y5l0ez66gDCXM05UBSz4jLRjhxflaaquO0iom+o
n82boS+LZj9olHBtUVWPI5dhAcV2iVaT7PUra7mSdflOlOiXJ8lRvrGVQ1nPD6nsN6ppEQ3FGYE5
DFF7NZ4ltzyokB81eRwU51k0CrjIUEf/eyIXXdlbkCsT0XCYROvhRmS7YsjlciVxES6dC1O0MEZ6
GbloavC5OW/ERPLH5eKVTJ4UL65ojMyiRWKKK88g2iYDo1X5v8hV8h+Sk1A0XAY6L53swbSiHROJ
UUIsbo2uaNZI6p5E8SncGHjUE20dVTR4etHqiWTXR9ZnJXNczrWiPdRzIIoLqEVwgCUaVb1oHrVi
Iucwi6zNuO1JG+bSO4lN5VxDkxyZFCFGojklydqpZM5LEL1cHrFT72d8aoQGExsrS9SyYp3rOIXD
MPh6BT/K8vQiLjfXOdUKjxFZqLK7loj/Ew1KQ9OFuVq04RL6cYnszOmXQDTqbiBCW7TxCtHQq8Sg
IpddPgkFL2XvrxZtQFc0BGVNGnMhri/T3i3ZiIbEEqferIQPtVVOW3ngSHKkJYkecvZa4TcJTBat
SVm7V2W/Us7K2j6BrfOu6JMrr34U93JJRr+W9uWsXKmK9mjf0CjFqgnC/u9JLhqqC53V2yqJaOxE
A7YTrdhKNGUnurNybxIWKOduE0lf7+jwYoN1N3JHv+QckGRJV9ikxWGIRnEne8bBQPs4oo9sCVqZ
nNTyUKPbbIi2syo70PIFpaQt7dKfDsRPI482V3av5bIle9qRaG8rlfGh0+8mVZ7O9w14T2gCnfGc
HjnFvpo+heibW3TQl6KOD7XotHvhOB1V1aTTflvGTDzu08pdB6I/nyREHZaya6/VUZyv5No4jvlw
VvG9EL1/gmOHI3lbAz1fFv/buqTBZ4JkIB/Pg5AQ4I4d73ohK2j1DeMaCkXoDTwhPFiEBKFDi0CA
dnKMhTwhEkIFpMsYT4R4oRIyBhKd400jpA1a/jgLqYOJ5iFD+1AJEUSCGmIRsgjEriHqQPtdF5KJ
Ee0Evl31oRdyiizcV6grGG4nl14ILuhFrTQUGImQYoxClIE62c9QaXhCruEK4UYqJBwtWo5EiDpG
B3nHgM5jFIKPSUg/GjQgqRCD1EIWUqEPQRAf7Mda5GqN1jYO1Wm92MoFfSI43Tap97YThb4yAo7x
ptY4wM2+KwINjIHXgjaeGenYtQ3hoO/3Xhgjyawt6y50FtDWNJdCdX4bEVX7oxC+kHNkoIJEDENf
STug37qnslWfGiGZkXM9Khpal8PWwk59NiI5yM0NP1WmiJBNBDhILuFp9M3gF1aNMBDntK/gMIaD
YsZ3GYCMlSYEPTmyISHwgd1e7hMh+ilQ/yyDc8/lbHw2+tjdzjpGNM3xoHoI2VAoBESpUBLRf6cM
AvPVEjKjBr3RLIRHupAgDVWPGMnUE78SAiXEkRdDSJYcIV6KqM3IqE4haqqU50zInFy6RZoQPuUo
oCyUUKhExg2l1l0vRFKmkEsFQjhFyvbGREmFj7sQwipXSKxqtFaWEF0FQn5losOahCCrFtIsDHsY
CYRcK0G3VQoBV19omd9QWZ/RdtlovEq0XpUUfQn5F/kvCyYiH0/DBf56B5Zh1LeNoVIJzpLHWsjI
DCEoC4S0rBAisxa1WSNkZ6h29HUupGiuEKWlqNOGjii3zEO0LYRrk5CwIWjbmELU5gh5W0lO9pYE
k+VMw7An5h4ZnCEEcZWQxuVo5Ba0ckMGMYxoVIaw50VJ/lBJHVz1jPN8VQjtWhR3aPnLiyFEeL2Q
42GWVFaZkOgRtD4TZotsTxcCvk5I+WI0fZ0Q96VC5pfygLlyudX2QgLYCDHgJGSBOvrA2Og6MDhw
Mi1kh0aZ6WtM3Bujbj1MxggMC5SGAYpDT0gP4ccgG0OMmKJKBDBS+qUQKv5/9+5/070jXMGw/qfu
3d0fw8ePf7qprm/5K6pBozln8OBka6Zj2qpHB+6vvp1OC+2vbAYd+5Rr2HTr0JRgVdb+btQZFi9Z
NmtdU9ddS/u/NeosEQ7xDzuVLTqBtq57BlYCHTfXPxt1EXfWoWgq4xIBiUmGhqJHg20p5DENh0Wf
EWo7Yr7JMQRGmI6WxO/SyDo3gtGx6M1LUOJXGSxoMbYS7IpOJ6Q7oVoKjr/j4dzveLxFLwzaSNGm
Dy0acBON7aYHIO+PJl0cFW7goCw8nWnFtpyclyYP5o2XMIjwtOIhaEtrp1FVTcP2MmD00EuLonRT
cbFe4oQR+3JsjcjdN0n3ZPRTjaDffHYNHtvBm3c0TNTQV8dB3JeGg9opKkwIInERI7avXdg844t8
bTK1fDM8cDnFdOe5QYsbH4irMYyTr2LqOLpmfQ/JWwQa4v62QhhGWD83AS5yPx4d7RTo5jFT+/yB
yuvKobxG2ZgYBuBJOY6F7ItiAr2ggrNm7PXWCxuXtpw8KyO3O6zey7JFdD1fFh4R1yMp5PBRxqPL
EHoVYzXdTCp3xfHdChDvcki0iBFR4o+LRsj9MK7kO6CtAfy3MfNwE4i5ttHBgkqd+06LDaybbC66
yTAgUHywlrjCNp+3GwN1QrzT8gwxbm3yZVc/ubnjgFV7P0Jrz3NmsYVGGmw984eNvNYnN9zPIsM+
QSML7sBK2NppIW/4fsQMTOLxvVmDd8FyC5fWG3867fg+WXm9B96xCYntRYE9ruGfOGuU1YgEufGJ
Okx7WAKTnEKVCjv3Kt8ROAerhH806gwikH/5pdo5K9y9RUv+ROcOx6HHih47ofDcqvhnFxyug6I9
VM1I12luko3beBc7mwE+OamxyUIPeBXjrYeQrvQlSwd88nw35ZIoz1icqkwzVgvhelvABpwH7kya
BCSEau3oWfZQ1eopgGh0dp5cPQ33YVviNup/Ws0QXGqt/KQ9ke5akVMCO8JeZW6EPrNS30Kz9Sgg
jyZfT3BaVK88VETArpTQXA3DYNwZbeuPedicDMa25TIab4wfGeqAQmusVA6sMsczTgnPlD6Zrsta
o/kMySx88WwYDF5tcNgS67wOcpWC/NTuolbPwepOw6XhVwTr6u2iWAe+QTb2Gq5etoeUdLCJKV8F
beM+8Kn3ro2jKBwzawMDLMWwXbwRWNye3VIEcRvPRhb173VfPGVh8aLSZluXAwnCXjy1axi/0zCG
pwYMzGGOGmSxceD6szYurza92BUoA+VDMeKLNrYjzACv3VQa1xByefeaohxS01DvGoFUCBYFi0Kc
v+nihprrUCwqrGdU9hNrlwWRcefm7jky9XwvLlcFHi9ANCEa6ncw65dOdfs/arB9Z0cNzguqpy1V
fqitYJZOLfmy/qxHJZHUXXmJFaz7sGjfdasKULzGE7Y6EIFWC/qKZqTBcMA2ef6csvvAS1vGmnFw
iCszu8CZGhnK4IkPGyzvVqcMGzq4sAWGEnO0TeZo0BTORhmAtiCW0HbN4AXrJB9D3wmC1454j+ee
4DQwZLaPnInhSm67x5IouzZsaS4bELMMvgkdB1E8gO0pk/wc4by5TrIkuRRWcGgdk9ONn1wRfQJt
7Lp7z5j+oDBnPaUhDVeQdgS3zMOpLyZEZV11rFX7Gw4CeGQhEfcVcqjEDHjI0Ii80YpcdHCYGGLS
RwKZf1uWcwVKrwyjJj2D6+szCGC+L5bl67fF65ZypdN47Em+9MusfGnCTbRtJ+1B7kJuItf/tsce
kcbRAEDtfsi2Yy8qaN4iIsci0c65zsqGo1yWc3IjObm9J5VNSPmyi+bizy6m3Oj2ntvmtxeoHpur
gF6kPztZv/hy63//BIr8XHKD65+Te/ll9vo2+Veus5CSTpzuyFfFP/P7rm8f7F//1+sufvs/5Xum
hmT6yUG4cdvvbbu2GZ5mK8Skf/se5duu/+DtX7+9Rc79vrlc+ct/J/fxyye9vf36zl92L78CnHqQ
BG+fsMKfxGN+hvtUV/im5fvlxLTrFjGk6C3/8iHkS3KlnKs881BlVkMmw/QewiK6vuG61WSKPsog
vKckPKQdAfcNtMhLUhaaX4ahCbmBhwCoBF9y3EBHZ0YPnFSC+D0VLoeLXHt7qUMxuLMD5fjberlo
iTfLPdxeve6lDRv29csesVmukkooFGseOeF0J0KiGg+AgldyVqkpe1yX5xg2TVTE7vqXlUWQDoe0
fLtuIl+Q7wuiWdtO6ngfpLHHdUCxqbXmHgD7Yl649BMVnLneqU5pmSBnRbwo5hohvzV6A2NylyVr
PT8i+rmj0UwIijjf5SlayUtBpd/pna4fqQucGm8BiZ/ymzEGLg5u6/ltO/zhtH9wJTdXRTF/y5RK
MMkd2j6LmMyyAComNsW6f128bSffxq9RrQiH8CuHBtM0VSfisZ2DiagI4/VnEXnNtpF9H2/BCWMa
43uQ208lZi9MyzxjyYaC7C9IVb5crClpmzAO99DbDIY4xAugoFZ5rjp6DsIAoC4I2MJwPMpJK+bc
MsWKkecizVPQCud+YONsOKpiTi5WaKN2g1selMmOTnICqNID7M3dvIS2jQ2wcYsT6LxyxdDNvaKC
Ze8NEOdKHwPn2imdRKVOTvpY+Vlp1OKrsgJq7wVU+O3JfmjGNj7N0N/8GSw9kmnoR1mg7LOJ+glF
woNpeg6VesVCb2ATcDIsDDY7I2nWta4ZR8dpDaKllAaffgL/Wqj+kYjkjKA1EIBD/U5Cw6Wh1MPt
jJ8qmR6hahKYBVFO3xipCQuv7gIMRHZwAKBvzYsGTh+XEiZfxxwrxsZoSmQvSiKu5dxo41jF3HZN
B5h0uHsZ8SmbgueWYx72Oncs5c85z0YqyzMBSCljOMrfgCO75hG5r3EdEkQEdIjv3xGTsXO1Q509
ynaYbL8D2kHmH2TGnn7cuLuht1PHoq0ie5+Smp0tBUMDhnmy26WLtrWFmyjf48AA5R8botBJ8+vW
6JJzIcH0s2/k5t2oFNrWgavxZyK8JePdVX3Gc4otURLZbwegnPtt3dz12TqaIIy54mroOWXCmHHb
MgoUFp2/2oG/LFMKizc8n8WEKYmLy2/EcNkvlP+yV0EczJcxuLpf5L8nD7hcxgXIhqE80NyAyA1H
PUizy29A7Nu6LqWkMpIl8Rso+gpXvlHmKaFjsu/aei3POnkIybnb5Eaq527CcDUx97KfJ30rYc1V
X05uizN9gTEMMyyI6kMXj9biy8beddbA87caXMsEt0mHSdpWEnlUi8lvi/gRtzkyN4DVorvwt29F
zs2isyDnQh2sFofF0R2NCX7oqP/RqTMsRCPAtiMmUdRWmyng9wKkF+xNs9iFLT7dODU3spkqvzrZ
ZZVzct1tscuKY6s3mrBW27ue9D34hxxGC7zgGWPmCWeHDqwhqdaJbGmEltbuZu558h8yOaWtUoOA
qQqFXMtD4ApIT7bWwYdyZjXTUScmJ4GGO6j6vRs4JsZwxz7Gs6mvlpnKWBqp2WkyknMYJ8/j2BH9
11bZRmtMiFuiDdWnbkg6n7iguzqxCAIEfT0VCAcfigH/6tICRq7D8NQTkNSEMyREEbCA2Tzd0sJ8
li1++cPLudvB4NRGcjSfiqko/IYG5noSz0Zm9jFppUEEc2GdHDFReBhU6i71pUOjk3c1b4yPWQVF
w/OOCCbdfaxG2yHqX/vKU7Zhk4XrOjPgFA4REj1ds850fabdEo3JqTOLnl5/9aVOwRSai6NwnmcK
qcQm6XF1368bFawTMfR4AJwSPPKCeCdS471WtQcjIZKpLwAuAIDg3xSSQRNKJVpZsayJNrSHOHPt
0Y0R7q7BRyte+57LsFkVY+1J3FUdHcRe1iuvBt28Qh/ushwVjtN6D25C9prbNM+jvTN47PWvezdL
VmfoQtby7+DPNfxaPeeFsw6dpl7RLva1Dh2WbZfrvFURuom7u+xuRppwS3fa+drmlOvkq0sSQW9t
u+eo51qzLOFLEGTBNunC8tSan4upzEe9DbVTnqygt+HdAd94jOsBH1ULJi8vArz0XULQ54LAQ3wB
eItaXOP6GVzffUNdYKMuDpren8TMlKeoHr5qbThv3LHbBCEV3wFC3GoiXke2m+Xk2grHNIQasj26
VNiXVn3CSBnv6b79bWOSc9JgE3gafVqzh9k13DvulGySKOr9Ar0ADKsM2IzcgLMXOO6HMzT9tktg
TAxqsB662BVQiPH6v0UV4jkVXdqqtpGCtWIy5LROB4os66znMjMvb+XcvIZKt/CwvWj+4mh8PXb6
CgsWTxM5wvhO4vmSdIW7NiqAeR13B/nt5LOIaTFjHRSlUnr0esg8uWkJfqG8y5VSoaC0My10NdrJ
jW/R63JRTuRm9o0QL5flDtK4gFSI4+T37eQmqm6nG5Jhf17fK9flyXiICzWlq/E9VUF6l1lWr8ey
C0nMNJV1ayVPRZ4uF2/R0seZRs4+GR+ThtAgQ4dRinufEpoyb43AaIHZTitr9j7DMX9dqhmaYjYS
LToN9qpaBoVDDrH6ZFdvYV/sclcjpi0jNjHqIRoVVPRrYwCd2Uwn/H7N92ACGTJW3rdShgOhiV0F
Q+0gCexHHPXUJBU1nY7jsCiPkCq+a8luwkHxrRVyyy4cg3t6SM2FrpHmF2k8fzhNfF4gEL7o1L72
lJjIkhys4VuqnOTro5FhGQdaTsRSEzzVWv9iT8v0YUYtIZp54Nxh3GzvihatkCi5fIBfeSz0gIC4
rAyF0t86dMtIV0K82KoI5fv0o/XSbNsvdnVIQqd4aaLlTu6Vb41DPbbMixdD0bCoCyPY5M91rvIe
JUALx6rRj5YJEDSfqx4IIOP6Uk1XMbnR77UG86EorJ6mmre8jlV0kP8EHgBQqW1snKu21h54+hH0
JXGlsYHUtjPE2UBtgi/OEmsniMXIvsSnXagpLJ6dfs2FTtWZOm2nZX30leSntfxU/RxNBE3Y+ml0
YOGgM4IUIb+dkF5HjKbxYQhn7VwYpNbKXc6EEA2TBXSygE1QziVO1rYb33PaKvKdUUkwcNcaxrG1
nPQJPNI3uV7NYvAdYTDd63NuXBa7G31T/CktKu/cTK1fqAyWh3Zq4MErdvhh0S8RP7BZczjFTWsf
hlHtn+N0eZQ7HCu4H4PldnfRXNl3ZelG1x/QcosXXQV8VAP42bR9nx41K4G9KL4StT15kT5+W8Cb
4sE1gr2uOhZ4vOws97pEjubLQwzEcXAvDzv5RrMmqcAq9UdTneNT5EKdkB+/0Bhe6k75GpfEJuQq
7b26Mg+QnLwvSUiBFZsJ3ePePJKlpr9N7kLqog7PJYSF+yWcFLAMYgsc0QfLVpKvhC0kW3Nu6mPF
BelLq1ga52Befo8nk85SPH/t48Lb0FxfkGdSHdVKe+8ZHGhyPzCBIExn0TujLX2ThIZ71Mg6eJg7
l9Km2A9dw00yKsN7hqZwoziwvSejiB6aJoxxZLJFmJdr8p+C99Zzqk1a5eOJBwPtnjIxmaHi0zYk
ycJq7b6Fs87PHejc6N28vlfhlFz3YWMdyTvL/bbUDu2vSkvORUkdOouW4bpFD+FyWJBLu61lrJPM
7M7QcNU7SyQzyL8ycQ3wEvcjK91pjS7XOLd2VN05LdhQ+UG9YW8jfTrLDdSqb9dO18SXrnO8C7eI
4LoVFMgqmZ3PobeBVdtOe0ndbuEQ1BJK+G32PfvzA5VQPydzNC6GOZaXjL+1TptR+6Suef08ter6
vaJEd4HSBOc4Jj+3NszsE6W7/DzaUhl+gU/0rhpAd/UBsRXBQhTxYL7JDYirmP1Grc27Tpurs9nm
9roLO/Wu7Pl5YHj7lO6bH7R0KEWOnfoIBrji3rYgJV+K4XFBqL4aNLv+0QI+y+ze/KiNXPGzmH3U
HJ+ngs+4GYChvipd+Hjdmxc9VW5pvQZKpmzoZqUnR1PMOw4mAFCRG3y4/Fhy09TooJX0cf1oleaw
L9OAFJyytB5Lm4aG3KTAR1JQnP2AdZqsq7RGWK6Z4ym1WjyiQ1W/qVn9IDfl7HnugZu9UloBM8Yp
cawXN7ofS89k5FO0nwZh2qb4jw0ealc2eogv2jzrewZPym6xjeTJCSlJw+tvfpCLByp0UL4lilms
w3UGAxvQxWSeutCdNnHO6WUu5p38emzdhQrexK9m29VbIhK0ox4Xzf3UKiqUpUqMjN7klksfAEYf
NO3LFAzefpzB3HdDc5r6un8aHdA/crM5JIjc9OZvSlKRVwdw9YI/PTpPPeTuPnCir0ufXuT/4lXe
V3XojRcnUobtUhCQnqqqeq8RtAzGngNOGy7yC6p5kluFy9J8GWCtHzDtzrsOm9RTPKAvlZsE6J9d
2lXfAqiBa1f3xoujK+U5MLUCkVHbfdVy7SQ3pVL3EUcF98kceiEY4HwnBBIHu/DcL/aSzxRfDfN7
n6Mn8xrlPe2NYD12ZXsGxBTdWUkaQ73Jus/c/TL3ufV9UjJuip6j3Bu5qgNtM8GxlkP/Bor2IvcV
depPJQmTZ/oL0OCnfiLmnFu3E/a49MQ+htgjWS/QvnrWgjfOjqZTshThfd6WpPyIzyMncrEPPeXO
VTmYcNIS2y3eJt4vtzDC4//3xv9XvXGL9NT/qTf+8EdRtHM2fBTxPzvk1zf+2SF3zP/Y4L5NzzVB
v7p4WP/ukLvqfyzN0/CT2rrtWYam/9owZ5XoiuuGRifbAhr6p7PV8P7jaMLZqrnaFUb6f3K2cp/+
Z8PcBCNmGoajqbrpYG91+YC/Oluz3GiXvFLn/ZRVT2OCBSXIkydznkuf+KmqxeQQKtp9kam4s1Sb
8Sf4tW3uqn5biG5Z7WSPhGECpCY3pSMUxlu6BvyQGW5yxKhA/tE/29kwnUun/TJ6CORzpatAgEPb
d7GNRud8sN1VEwh8InhoKha0Vo3pcRrRLXnaWwGuHY3IQlKzKSBdxHKC/MKunkXd0byrMyt4KD+T
ZogPTUqb32p56Bi9aI933CZbEDJ3WhA+39a0Ps20d3eMz+gApiFp7Zm2yhSrP/YeAvpmtEm+absX
sE5x0lTUIIZd1CXDPtSd9yjom53Wtci0wp9ja+9aQws2EazJbK68s0kO+SrVMR8pWXbMlmj2HZtu
dD6g7KqxPdISwuZJYLB4Bix0cs1NupU9UeNLhJCc4M304OjNJ4T+n1Hg0jo1lBfbGeoN1CgAoHPM
zS9zD/kAFzS29QsXrwB/ipscyP64pMZlnGgpp2Z4KCLCl43CG/H+LtO6N8HHE3WKrc7r68Oiq7A7
vTS+myNw0Qm1hdIeLnFodifN/uRhND1Tj7uAQnEutiPY4UnbE+RQpTsSSFJftWtyDSYn3RpI9kw7
GHxnrjtcURmqtQ7X7KCSBWQWlrLjuf/N1C1vFU1zRzsCdlxcRS194RyYmNM+o5c+Dc247L0KU+mA
V9JKV7Qzvwda+dHAg11Ni33few6sKUFac2xcqIraDxQsu8uSAdTkGeTeKuGcQXTQ7zwd7FNpvjta
3t0jRzhPlVedFJHB4TmQUekUE6bi7oxSmZ+DXkidJqhk6eid5sWC1JSCjg1dxw/64GUSozm7dJwN
foEce6ex2hYdtw8ljWBi2ozT3LCGb2czEshdnUt7RgiUi7J8V0c/mgwMYBxUlNTbYac50FsLgIKp
SRTPhFW1QSiVh6Hx2LnbaFScQ7IM60ZP+nNB13QVjFO1VW1yhXgLtZWO44Q7FjY8LG9r2wwfGB8u
NHn1/rAwmoJH5XzroijdqxMiLcISQkijhETADf86USagM4sNGdPaRXXqH2MR8JapffJshFxhG3zL
lfGcq8XTEmHg7gsyS1y6+qPI0UlTG/Coqq61wfjqNdlTi9ZlrYfzsu7bBiCwwr+aVe2unO1L+REv
IudkglM760+MWCGXFOMXuLhbVQNrSSkcC3Ye7rI4eA5H5Q83xj+YTti44Z/izNZ3ZP08zTaY1bxT
W5hnxc+c0hAy3c6PiLbieAkIlKCjrIXNmUcc7IeNxsiy5bo1F+2JD2t84Vv+jBM0q0XMszAXJOzp
zmftlDvAnvW94XnPjdac28bEmuyAWCcLhvTM9MVLm/MYqDuzWhxI6Ev+Jf2G/uBHCu9kRSxKt57B
XZCJhXAamznZYv20AkuLBGhZkq9BDacxtFy/9KNiqbY9uMPVgOImt81T4A4l4/4JWVyajtTizE/D
zpYjklqSrQcR50d1JgiIJbV0DxQvUl3NiaH5ppqzVc143EzEkqQ151Ktqes+DtFpZsNWLa0vjREO
d5jG8r1ucTGiawXkDhoZEMJw3k0r3StecJl6h5IErco74aPfRVBGFESOvuXtTFfX941IeQuSfJO7
9VfLHSm+Zka9KwsgiKrxVmYg6Lq5j4HaztF+NBb8N5rV7PspfR1iahk0boKVXSQj3oXDXBdkYHVW
+7qYXOjG7rmjRY6byoUMt3C5WPLohEwo8G0jv591EukHnTwwFKyoyh2UAvNLlUFdjp3Offy6ZAbx
GwGRnot7mMmSXuVoUicVb+aU4s1EW+kDdkVCrZ4Lb2WZxnHEX3u3zAQH9LTkLqmNhbKzvtficu31
Bk8uOZXM3PmueNZeR1i8U3SGgjyf6BuothRYU8jO9nhU7GC9ONYPM9ceVcvBmR8QX9A4GvXIZSbF
Lf5cOgNkcFy8dRtMwCslcQritXmMMuC7dIHtHijB9OqnCvd405GwoSwmNMkK+zQ2eppf/QHXFxIT
qLArHVxpaPys7eI1tbhgzI2nrQCk+ouGZ0hzYQv2ltquIi+7BEv6qJczh0Knez4MzCdDjy+UUTA+
1HWP2ZbzmIHIboC4gUoJrzbNlvXSz1tLMCuMfF3WxLxUeUq8w2wA7r3rhuBLTTibmeu1b3gcRJW9
Kz3tvY4yMFLtHG2R1dHIQY3WqeOMT0LrRK1tRXbbk1pqnZ+D1QJazTP8pA6HxXX1LcVCbsUi2ihY
u8z7ccF3DC55V6cMPOwg/NJoy6FAdmtG1ZcpWw5lwiGHCxdybBB/G6jQX0KFnnKf8q9Y1KWajPJr
PYGT84y73Cv2Sgt/2tCECIrROfcll4iWcfzuDmCXG3enJ8FHODsv3uy5K6NGc2Pl6N8BGqf1/D3F
b7zGaBLz84w7zTN5BE2/j55z4AGZVHfrLZ4J74hyIJjNK95ouILdA894b+GwzOukbu+V5MxFIRCC
51NnJ/cBH7ArEsU3+4ti0nogAPFSh6l9iJFRg0PuaGDXps8T8Yp720zJoK5WjDZ2WYVMByZDQ6RS
qIyCodx+gvnMY5DaqR3R+XHPWlUzHDHDbQ9G/Iwa4J4H5Nd0zuEHTO4l7Di4OsO4lEEU7pKpMH01
0Q9hWb41vUMdkqub75TOLtbIDvSaYGXM6Q9iMd0tRYV7CJYvS9KUq0QDB+FZNEMmB6we+Tcc3Bs3
ChVcAxW/e894hUgdPEePRRy9FHX9QyHSMM3R6xBUtQu9vkFN9gyiPyE029kF6ryx6Vis0A5D10yb
LbmaFWOryqBwl1sFp9N/sXcey41r2Zp+lRs1RzW86ejqAQytSIny0gQhZUrw3uPp+wNU5yhP3rpu
3hEZTJKiJ7j3Wut3OspmPwaHZm4V4Pej7NjZg69M31WnN7QaUStpVnhJ0rLhDpiUdH6V7pm+jwfE
8L+erNetxoLrHzgAKDn1HlONPyXJ32LkWuQnC1A5/RlnC/cZcHW9zI8z3TNbt7MKyGOVvs490/EO
6qONl8a0j8u7LOlUp4+I0coXd6ZVfruerHZ567n1D1o56PSavJFfYlxXgeEaUTu1+b5RgcZW4GmF
Iddz68l6i6arfmgxJfb3Veu59TG+HvP74aQSUfCxnBLms9X7HOvKoejvgki09rohJ9tSSM4hESOK
k/mRelhvYMyYWEWgqL8gweaXWGfhO3ylvncYko/sWV+y5RUIq9dw+vXsio59n/x23foIv13nRw1I
j1Lvfrv++6LpExAVx3PDusVCHq7eg4u/3LdsvdQHmALrZdUgKbScLO8bHv9G8KHO8t2ul9OxBhtf
v2Z9HB6zhKCXfL1ONIJi12B9+31MrOd+e8B6ga5XEHsVwn+frNj9lwx2katFjYZhopFORNMgTFof
6hcA/+ts4OtPclLodPzQJlYYfz33Fc+bttmymXQ/V9jVSkPJnYeBX6ueG9NXojeeYVg7NrFmGzFm
C19fWxBUADVf59fPPtZZzQsNYsmXPnVFNFc+yXpuBfbXk2Gxf8EvW55VAMRVmvp1dgW0UzPYahXR
W7XRPq0A9noC6ZFvoVx+UfiATK4Z0dRIJUTWebG0Wzl6KxtnvbieExcYUe3R3DjrZauPEzpRYLXc
0HdKWbwIYI5HUsuQGHPNhObghquR+ZbQoVGsIJuDYTu9NpVPFuA83krNFbPj5NaMUE/U/nNN9OyB
uROuqJTSm6St6k1p+LEXtYcBv8T7vFC0TWJml1wpoVMGebwNCU9yCzh8y3pJM6dHE/kVS+Uhg5Gq
GorLEOEECbhpvCP49YcsSTHOrbqrYNqDWbqhHBC7nKsulXCBVUynqS0siUaqiCARIBp1sJPRkxyH
TkGp3PvZWZYLdkgdLWvL7MiGrETwDSGeI8KPa1GDCauJMtBG/4KwKtqoZdq6AEGNF6ey4lbBlBz0
If/kF34Prbnc1xZ9mSBgVNSBBG+yrpvcdCBOqm1u2oZcZl/Xg/0kTCA18KQtdgUbXn10lhUqQmkJ
jYQZg6I4kTFammNaTaCg/LCCcMOCoU/fYcrfV/52m/WGKya3nltvVzT6S13jJl4rFigRQSQp4SGE
ky5nSW7qoNbLN/7CmpsXtxZpOVkvfp3QljhWmrDPd/BKYtoZ7CXA4PahuNVL2ENsQpa7Qp/Eo91A
SGcGuTzGihmv51bgOKln4prGm++/+ejZFpSH0OXl9tXS4ouTflzvCMv+14f4voj7wmTLU4Tv1OoL
k/hhukPv9IUll6u1zgqcfp+kC8A86MMeoTFBHVquQG7hp7AC7CRaVksLKn1d9/2H9dx6oq8EVdDF
ctvleA8v911PgmR6k5tYZCH546qyKVVHos6zy+XzWj8X/F0ikhHUYxmJlAeqrl6lgmRuvgHbX5BY
wBALddGC8q7ALcKTJ0nB8qNemE7rCRkWykEOEbf1NQ4bTExJWcl4a7UWyIchLhloUzitklDqcgyK
FnGotZBHf7tOlSWTuADZSom5ADZdTGTzZfu1hoWTWyf1sTJ0rGkQ3xWLUbBAJFcZUUQykV1VwfLK
NlqW3p5wrm0qDLtgIdCoejlhpiqD3o2BV/PTIHpjYdSur2BeBfvF8trWF1gP8EsIJwnd9dlHnTSw
ooT/jp75EDN535v96xQP3WHAhKUscWNZJa6yHtUb3BEuyvIOV5/HOk6C9rheHtOxmJ2GEGYvHgNS
uB0tg2cWzBOuvvW4N5OPb+V03FpqtgMexWwV/LI5BgQPbEkhOKyK1/WkaZMYuJqPW1qZHAvfZf1D
t5pepitFKl5Pu6Se3BAHZ3t9iq9bLQ/+/Yzrc61/+A+vI8mSPeX7EdZz6/2+r/u++P0w3y/v+7oY
fNL2A2ZmjRE/+t+PvN7YWF0bvl77931CpAq7WZK976u+biKQxcga2WJEv7Dt5oXTWPaBvsHC/Xr1
8SwmpIMd5R0t/h/6aIZXYYGilF/7emUxjw/Q0sONGsf6bl4I8IvDLp50kavWisRIfzlk1iN3PU6+
T0bDPNd+hP5vjkvRGy5IIFBbL9w+UjomJDCI5uY8y7ENKPCnaZd9uFxdPkh/LA/rixDhOA8EqG5M
bLSDSMl2q3TfWExWTZM0BjOTogNvoagxwcXkKdqHah0TEz348X71B40m6UZKW4vgc0wC2j/l/+zi
QCrDrLXbWkoPZYpBatRmnzWOAf8/xOzjvwUsKKLFDP4/tsw8fwz/tnvLCNKL6o+//dvXg+5//uNv
yPWWe/6BLIh/1yVAAF0VdRkV3z91d4b8d4x0sb0EI0CYJ5m/pJiRfSYSD8KUE/tNlUb/T1RBlYEp
yEUGawBdMBmM/U9QBQ2g5FcRHpgC8h0FLAEEwyQ1jdfwK6agErmLtZbBSJe42iTSibQJPTPyhIfq
Kt0ZujPLm8o4+LJXVG53376pP4L79lEtoFO75AP602acmXE+teWx87cSGdo5oypHo+AQd1bsZsSl
J3b4kLRoRfalf5tuM1fe5G9I/eCbMYjPfDd8kH5WR8s19hay4q/D98f4v4OP4qZIJ5RQ/5YjcCsw
AWr+8TfpN0fQr/dIrKeF3YjBf6A3v77H2pcnYg7NeQft67GTpNuwm7eVqdzEA+hh3X0KAih0mUQv
WiTd/nJA/IsnBz76F5+wyjdFmyUaoqb89uzwgvBtC5R5Zz5Yw1H8LG7razV0xNd2kwEe2Atf7dO4
U28LwsyP8HOTO2Fjnqw7xtrzdVV66kWqT4yVD/Jbdp73ySXp3OYMijxcutJpPLCBN+YFE2OoOyPe
zrFb7MYfxWN4pdyI29L8CJjxoEmfH5MPzLL1G/WFGWFhowMjgUc74RjE3BR+r028xUP20JOpquzp
bDPDg+qgzFT9DhxswlwI422usqthI/5kRKrswDAAP+D7UUebbn1XnaXEkY7N1jwobvZaYNJphz/i
e97OZnzKP+ctDIhoE538nU56r2z3b4G5G666a5KyzE38Me0yt3PnyWMkmZT2p3wknay1AjsW9vAH
m3fmbJ1hC272TmbSqLrCvn7tTTeTvfoB/SMiGVn2cEcO7hdy+oPfbNP4Mt3MhhOcAp1Z0n1xST4Y
lDN9Ek7Fvbadb008HJ+y4V4cGF+6fBzB1fScv+kb8BMfd8zPmBibkw5hR8KJwiMWIyDYwdwMxKLG
LjJtZYFyEGw99xnH9GnGCZHM6Fy8qOJmAle71K/DUX8vbvzrtjjLdyj9TewH8P0I0Do61i2Tq3N2
GM7BoZ93wY1+JJN1gj+P9s0p39JDZZKdaoeXwlU+Yy/YkEiV1TjG2MN7G3sJylbmITjNOf4zE4Wy
uInu2/BkHtXJNaAdERfhMbA6zlt1w5iucShYotzWXqSf/glEUD/Nz01gW252jcTyNTzJJwVnqH1T
uoxSZ4nBDnH3drw1rhiE01ERvfOEM0CuumQnpR/1hUjg8SxHtnotvsi9p90Ge4MGhHjPyClkB7G6
dd/zSQC7tSgsrwiQk3fxW7evnexavsVr0XwI3vVz1xxbwY6e/AfzQvoVhzY4SOt2mq3s9XN2PaCj
9TLlykB57wmpV+7y9wGXWifeVbv02XJZT8DXyek7WTfWI3qQAmJt6Ywew01+HXb60Z/Bu7qjHN/H
hVNdQye4bpZgPWoBzLdtIzkMz/BpjQuTXmKuZBuqeuq1b/ouIk/FljwrdGa41A6I50U70NyFp6Z0
9MzWhr3k4V2q/0Dpt7xBfZN7xr5H04w3MN4LsP5P084vd6ph1059zjKHUKcTvY9EfuwDavkJD4Ue
hxqH5rNn0AU972f6EHqwVl4SRnFbxsq78YYuXt/ix67t44f2dXJ30y58UAk7wZYgcIJro3WD1tbu
/bfmU4A7TvD7qe/30xN0WQ/jB+vSkcsLkLCdalzm7BGPMQf2rHmtdA/WpT+1L+Eh1m3jZboVn0Q3
IzHLFm+l63r4LxZntr+/7j+mJGuqCZonSWxz2m8icDmdTW3Qsa1sgtbNSSeSM+PJZIr0ny/D/24R
Xp5Gs8j0FNnsZH3ZIn4xhYZ9M3WiD5qlScP98hTWNO6nYPwgsoqRe9YSdlWxxf9ZC/yLpV+W//3u
akqqDJeAjsswVZyp//q0SlCp+mg1DTrT7GmJc/e0MY93JVbvdq4rwqukNVhEpBu/fIwDBteS+UY0
ZO76eFX3hqCjK5ruCx+l6mzK/NQITdt0Gmk8EeaeSTdejyhmnMqsm42kEPMWiZHqmaNswsmTys08
FwMj8ubcAjtu0jl1rUI9gqrG1/msVFfqMEEHjo1Dom9wp2ke5bLTHKSmJNmICJ9TSlsPg63bNiMa
gqMc+91pJyu9PZnFA/Fd3V2gNfLJSvNjFRNElCWGYNdqUO6ttrkiWS4ibmrBZ8XyxeqLPUYfaZAZ
m1SDIDg4FSAB8UxChVuHLRQZUvCW7iiRtoo47w0yvjd6QiIVuUeITP3OGRATQqePnGEAv15cnKOc
t8DX3rIcmHZuQZNECYyYNauWGOQnuawFF2XYYhcWfXZ1m5zlAU+AqBDvEt1XT1FfISWY9Z6FSsaU
QxNIJZx2WlVf9DQCQZ+yzRiBpix9PS/S/JTvUfSypuYQmDjkQEPStnCR5qOYAiDaqlXGIF7MN4Kc
EJ0Vi8apbYwTmZe5a4gDG5+hXk+1Mm11QX0frFFFQg37AeMtH3OZXd/LZJ2Cwe1JGfPGIb4B//5h
ybyyXJvvNfkt4PXahZn9rOmqd1oJRgREfR337SkUoJG2ha5t5Eh/7CJt9lToGoM/IW3SKRL6hhqt
XvwPdP1Om4M7sayB1KWzSCsmTNqNNP6sRgyWS0HZqsH0BBf6sRxJJLjuRHD1ZmxuxzC/i/3gXo6a
nzHO0/bMATyrHYKI5mk5rw4e8n6TpHoh3miZ4gbjLLmaKPAWExi3bAm51XkalDjYa7KLpLrzsjhW
cAqABFdqD3glnwS4A45q8U2b8qGIC2ErpKqwq4vai3tsiZQEOK3uhse8RCdmDqhNy8DcCOPHxKEu
Cun9WMo/GbvRROe4Q1hM88RkKyTdZIMvk8rQ6TeYYAR4Xttpe+75BiZ/8VmfEZGcYDSC9QHSDHeY
rWLvGfI6ErdEG6ViUJOLGMFzD9EXNmP6YaXBxgAmU0LNHZBf0545rVnt1BsdbWDG+K5f9G9F5cAx
xGy9czSJAPCR6Md63wETrhlO0qvWC45Ri3ZC4ZVrH3H4No93c6+5ytg/mM1wRYj43jREZoZLuCSG
5owhG0q0foz0Y2bU+hFajrqNMvDZUIsLkrUN2TONZdOoO+XKFzpM6wPjPMNSxTh1r4GaprjG9Fjn
StWefnUinLDbYQauYoIMQRwWZn0rFOiTkBoGBI1iDFVoaOuQi0uHkpWPCafZuGYvBzuC5Q9SB7Mn
IZ3XIRjKMyUxQluJuWTDiGk90ScEdmlUU7PJVhtuq9a88VtklQgEG5LNEEqqk1J6QyhiQ6AOycHQ
32L8mcgSXa6KzKccEcShiLL0uF6jhRYD2OVvvfyDX0R8nLWcoLKAWKOsQskS1JgKhm3K8okjr38I
O/mjCmRhI8t95N1EcINs8Xq+bRayi0MJUO5MtzkVF4uMnC0oPyWj/yI/zDv5JS69xq1P6Wk8SW9p
YjfHJnF0y7VuZhyNYYy8THf89qsrJDDjJ1wkj6DA7AoDgRe7uISmLb4AsqrX4Rvz7c146qAXnYv3
7EjJLtoauvBnviP92Tw2d+EODpGKCQHr/LVRohPCC8QBzMxUPigHV+9BdevGMc7iDaIOifKUWb5+
oJxlzg5CYmIMf0GuuySO2fWLBC3KuMKQibsZFIgOgXDau3lj/jT31UfUv4RkyseuiiS14479Z4Wa
8nG4kpGvTLZgQWOn6nGS1k3P1tZ4LO4p5IMb0x4fja2xFa+jrVE7IOl+TqGhfKavc7zNHfN9foVy
YWyrxisYxi0pdJTNrsSI/Nju0HXiPNEf5ZHxzAGCxChajhmfmbLU2harjyHxAnIsh91obhSqq8FT
mqOk7snHw4ixbo/4UIunugc99jQRAhoKOLsk+ReAEg4CcbfeoN9okjPy9i4Va9Mx87BBhs0j2FCq
9YD9xMEAZKzw5nCC0gue0nZbuhrF6dnklSsUoVj6189yuVUk8pqdYnJMJFC4bJF4cC0fzGjPyQnN
SYHrjG9r5sasbIDCZz7jhN8XdFjRrhV4C46pw7Xd4KJERmLWe5NgM+wiOuVS8GlRXX6g9VfqY/1e
YEzyzsM0o4euYmQZv7b0QwI1LSBx8Hbo96P1IpxZwqyzph30F4GgyB2HRSbs+YgNsnWDO+Os/sRF
CpcrWrIWiTVK1xadEDWjeW+cc1QX8dmMjvpPzRMu86N/Tf/UvNT4y+W37T0EQJ47eKX0fc6vyn3/
k54sR5/9oWyis37K3rrCERW7fRoeotGJMFs987OBeVzszIEgN6d4KDf1XUirRczjC78A5T2jWYtd
Aji7ii+NdtOpHqrAU13tnDxolKqzK0MFjj2r9Hy3fuoNPEJ2Ja8foIhy/YRJDb9JSijBG1vbEG3S
hR2AHKPaVg9SaBPDw9vkofv+ppCeIXvlpm2aV4HmRgn+0th02QaN5DmpHXIwKs84+geTDtSkr+Gb
2vAYVeLyBUEL8R8JuAiwoNcdncic7ii8q7kX3QYSFOGFjVNRiJ2t6ylDXob27TTu+6uksYtgw5GL
eQOg+7Y+dkgQDxCoT3HgUtmkPye8ip9F6yq98vMdva3uOznFdr4v3tHQgawXdkhtEtjGM8cVDmxj
ZPckHuPispNZM7r32FN3sH2aq3CXj7aBHO8ZP0zdoRigAYOA9EhMR3Ldbv2MwaKbKHZDkEVIaLEt
mA66MhR90C8xAKUhz110VBw1tKjMBbz0FShcGpyRCOELHTmRzcl9v6XKs+5Ny+meCiqccWs6yr5x
pGdpI2/1h3TLMOcF46aZ7WOfnqKN8pAzV/CMqyPS//luyDxykkW7ukkv9DMv7QZiZOSop4RlDK6L
C8po/ASRDXbZGbjjuX/GMuSV93Ch0zXzXXjot/1sBxACr8j/nj04UgRgXweSM9UOTLO82Ihn/xas
q3U6ujpiX5mp2+0tXI+X6qjdkSbYPpsXq7Bfw31zxGrYo0y4+KNnIaZk1e7v4mljbmcW/b21sd5l
L3tkC21vloTaq3FTnINz/QOV/EQyygkyk3VNHp1KufVQvneudmKFVe+Vc/SQHJHoy4dAOagkoC3g
ErmhuzS5Ktt9Kd7oF/Vk3BWPRDVTYEa5C9vH56jTdggn0g0aymO9l56xfJ2vaenO7DCMQugRo/fW
slvZxg4q5MdquEaHX5GTZW7pH/jcyUV/ro5oqUr0a8+S4mH1n1ybZ611agTiwhbXw1DYjdKG78kP
cVuyi+QiQv9Fzhs7NKn4qfvdJj8xVhnIGy2u6Cqln031TlVhwXptr9RLeE/In2lLG/Mib607JCeY
7RJLEKBLWHSFDn6PnV3vsaVROnu8inYRFYF1rs51yIZ0Rm1HpLr5CSVS2XPYBU/zj+y8LnM4oR6y
V6YrEE6kV9I0KYssb7rJtliCXoLooEjvoeDE5iUYTtHrQOGVHucllI+g2aOJHC3VTyz+3UR63dEf
7jvETYHwacPbMw2viG9YfyxMblLrPjlgR+Ih0Hsid5yOYDilL0wglGfpmgFIjzfjdbqfN9UFqRr8
6ewSvLIvsRgoypvVb0iSvS5uI7J+f7SbAMfMJ1HE+9LVkf7wAQx2zFbG+giLjn1Yl7z0YSyhx1CF
O4m2tdhbig2bisRq9xK/toYDzEFdehmfff8OcCuhAN0rHLEx7iS1C3Ons/3XILDJfsklr3yvHorX
wr9SH8voNr4xSzy+dtouflkKT6S2b9AQVdTDkVtLdnKIr2dlN7NRPEm7cqNuO2fCoZGByE7ctnva
0+5EAEVYbyt5032Ymgtnk2UzqPAUs7sX+GLz2b/Ld8RGv3QfCxONKuB+4UpiEFAjCLaDs+hlD4bo
QPm+kIx+W14tsQhvQMPVp7LpXuEEBZ/TIXuTlUsGgE5Th5Ty1B8HyF8U4XfsedHFcqabXtxq0Z4o
AW96VZEoPbCqk3AOLSpgNnZOjvUdmlh2EWVnPuqMKTPbumag9KZsxA8uSNp2CPYjc2ZGrOPWJ02g
8lLSlu5JoMuP2m3JsCTchOkl+1Bmqlgv+9AWHu1lhnQpbRAZ5RvFOCOf7G96fe+zLU7iK+IYWoX3
fhZpTkSMpJ9nBFmA0TZhk0WzgcgKnaujzmKlG2Qn6UjkpQSqoppG3TMIpmhiSN1bSbbVEzq39Bnd
uX+qlc+m/lFjUXbDe5rYo/BO2wcf1DD5dU2RcIG16AdOSpVwMFqvrj0rccoXcgf54tQPXHfADbWE
9sPuHgY4sJEd3vdX5Br/GF4XN3RYxu/VB10j2dhF7fifjb4Z2WgGemYc52ztKRht9iwxd/CgP8yn
yc2usm1GdelCaRvOsBNeapTM6hYZt9S75bHt7eocebNo4/ii/hT3lIjRtsb09Kieqh0DP5aXygvO
6Uu+h5NB1vx7V3oGY837isxqJx1sdoprElTOpnkUt+NH/2GeOSqFwMnu51N4yn9Y98F1e0L5rb5b
++ixvkJgxvy8ehynzZR/SvPNpNl5CsHWITOKvATQ2/GHYW5LYAropSgPcQbLhMYdI5xTezOQYVhP
4nGWVT7nsdKCA7InJ9QM8TgEqXQc1z9IYnvqM9zfxQa3BUwSGrtb/rqerLdbz613MwbY4FCwCVkq
OulojZEE9XS5dUEex8GfbtKg3Q0knVwaUXIDjaSlRQwchawzbdWorinWsgcTk3QRJRi3WalLUL8z
annTgfd8HYQjP2xY6k5WSpGLLPUSWeGRzDZeG+nl5JBl4gYDC203G6K1WNBDiUxIhpT7JGN+hOYZ
C5YN9AYqKsHA0HQSyVoxibiuIZf4lsacE+ohyTHtiwRp0au6ZriTMgzzADw3lcyEXbQouFuALVxY
45FOuL5rEMi5hY9JVqiycQmlG0yKa6R1gGAa91DZMmpvSAlHGmU/2yjRGD5GEX62qurAvZUwnmsx
ilP8elNp4LIVOcHwXIv2tqI6MpUQWUCM/gSs3UlHlXatGY5qx75eJjODFHM4hovjoV/NyBok/xQ2
youuzr09sz7AP0V+PDHJVIX4tiyw0CkN/BxYR8Pq2CvQ5ee0pX6kQh4K/wLd/VVVEky9ZXwmC/w2
9Jj1r5m1TZpshsXbG53sPgmO9Nc3bSlic4Fez53kDC/ZCC6nNVFUZK26DwbrIcyM0MH4dxP25qEx
giu/HJ/1JJfRAQvgZK1+48dvaVfjZ2ZJHzCCaMt6hID9FMdb0V/SQYVt3Knpi2rSrOC4ZJHlXAq4
qSDjEfzxdg4uGWrr56x7bgTkaKPYvuSLcaaE8WHs31faJyZ5ta0E6WMfkuiGufHITM36hPV9lNAq
QzHymZzkvIZsQvo+qt4gmwKt7/wktGa/a5fwn0oMP2dfY4xEN2QGWMUMfbjzmeVV3fxQGaq562Kh
cSrBZPatDyAMwfA0LU8my3SnOOXIFlTnccQdr54tKKXtRsUDzoliWcTSVt6JJePpSLG2c4KTbJIj
367hS81PQyU89Xl41tlDewuj27ovntqWZmy9bxZrn6K5T6SSxRpdf8M8LTKQNozkkKQ6Jo/1JN63
ovqcj8muqzwdH27kl2LFrjPN1iOrcmh3sN3F0vgh+c1ToQ2HMKMhJqQJpU7RQpMV8HxRCQszBuu9
Hskj899VndI46rujUVAwlxkIgkpKqfpipdJz3TFxRO1jNy0ZdegSrlAdboKSlkEOgVDiJZkPZvFW
qgkqug01QKVioqMjRHhbSBHNDEp9uTIuhA48CjFC1d6ALGaIL0k5vMMQhiSY+4igmAdl7Z6k9EMt
w7ReInHIxX7AvQampMKSkop0yyH2Zi5GEV6bKRNuy3K7M6NKt6080omHYAMwgvtuVMOtoWx7+tK4
7QmHFsTLyDbVNFbrCNG9H8ZvGrJNpk8GXvttu5dTSHZKU7IvypblKD1zCyEguAfT/Aecx6tlZfWU
CW507XeuqIC3BV15bVr5JRrI9KumZUw2mTB2JXwT21vcxxcdw/CQqXh6RLJOJ2MsXqwNsIXfIkwo
gJMhee5KCEmBLmxKqbgofLQcnXK+q1VKWq1WG7tPuqe4QODlp2AxrOHZlVU9KiYtmpTHLwYUCz4p
fzqreebEgXnfD/HVrDcuBqtE1uHJhGwJ3mJP6rUmCPDGk0m+LsEBBRGnR92KMN40sOO25gBm9HgX
m/jPSqn1VqV0rkWYPYyISKOe7wrX75rYO3zn1KQ6w/3btq3/EWL4qKBGJYQpdpoJM1sdq0UPjwqw
dHWEfnQwG/k1HClky/ZF1I+BVJ7BNXalUXEAtM2HNQLcZ40rYkRtCPkJacDiiRKcnNvC1PZZVd2J
lnkey3rbDzpIG0KAfVbXP8v0YE3iWxBkbKd5J9hmNCMVaFKGTUb6kggbRHj82rXwlC4hxWAJFDy0
ONPLmz5BKNOwQomasHJw4KE6E+SrtmMqUgtLr2oOt5GZU3jE0UWsoWWmWrZTKmDfsUADUVh3QR1n
m7Sb2FiTctc0877V8UuNa/FY1OQ0xmJ6O/btS1+iSquymfJEDmiWqYmyvL8UgvA29p03hcp10Ofo
wbGFHa2Ab6NroDvSSmJRaQq4ladNqDuqxkU9k+udn2C2hUcrwBkcP2wwDLewsodiHLiqZKxWD/0R
i/QH0RjdpuiJacFRsxrSFGh1YPrby9uG1czWzWQRWitnaZYfU/yCt5iyEg6aHjQtn99mLTpKOIXu
Y1G6ZCY1aNqWD8OY0kTr7d2oMMH1B+PScZw6k8oCL1tbRW0S1+xS+iaw1kClreoNbdv45SapFJSW
5U5RhG1UMuhTUktyIinfKykqPTO6E3j/jxHD86RInrG0CtmJQ6pFNjIpx38QzaG4V3vxiM9cYctK
xgg5VlinajXahCWNPcYENJg+bjiR0BX7GK+2boa+LWKnu/Hzvr9OINj1Mb5q+oCJcyBbbjgPEmbG
iD8mBkDYytAa6rheJFbsDGOWOkWZ7GdR2mWFiR1823mmIBEU1CX4uxS6u4ggBxgb7oAqM5nJ2GtE
vn/dnzdKSF8mQWJxEPLcTGqb7bUStWht5rTsWbEhey/f4kv1OVQ9Y1z4eMM9KVSaZxJEUE0xrUPT
nRo5RBfeh96sYrhntndNZjLXbOu935k7ol2ZQdTaZYBK75Zzt8fJ5JzwETmRb1yVuC26EIujGNCK
JKe7ihw9u2q0J3ksNUdMspfEFx+GOoSdqGsAddaTIQYM+vpxoykDps1Wk+1hsj2reMM5hCS5Ghmw
gDSYuaMA2/B1D5tCkp8hcWO2ojMTMJeZtSant7MgHMNyvqsTEAgWdrJCcMWjAlCHezMvkLGZ0s+O
DMiTCiOVOX5ph3DrN73f3gbNvkiNd12ORLfJdWwYp8+4CBDo6r250IedQiXiZGS+JglUbJEayuTs
ECgw8qs2qh9GVbGzwVW1w4aQkHZsdDfZSFlSOXKPf2UuSw++2AVXfUejoMKOKHykn2kc3SVZ3G0A
aHAPMWEFVUDZSQ8FYt5EKd4tI4jGNDDXCFrjhIcJDAypPBniuOTnXnyMuJ12mudtlPfXvbIRTNyC
5bBTtnOdq4cmG5A8LOd+uzimaDrCgsa1St4jkCFPUirtMJjhryfrdWaNxiASg9cghrW8nlQ9vwAW
LMnLSqo2X5JfxIUX2+j5D60Qm42VWEhrRQFlY0XOnRb2TPhCPDwDrIfXvDp37AUPUhUzzZTObUld
6YOg2KtMnbTF4TGp0n+edFN5ETJMd+fF9LGJp5ogPa0woOFiB7me5Dn8k/bFwlPngKP5P08i6AXq
rFX7+M8g8ZU3qBE1jwmgeJsh3SMPVctvRH+Qt32nJVcpGtXtinb/r7/QrL6imH8U5VRHOOb8dvH/
3hcZ//7Pcp8/b7OGOX9fOkU/6qIpPtv/9Fbbj+L8ln00v9/oL4/Ms//z1blv7dtfLngrve/SfdTT
7UeD3dcfkdLLLf+7f/wnn+9+Kj/+8be3nxmTt6jBbuVH+1eqnyT9lyTBw0fdfEz/4m5/MASVv1s4
WxnY7i8WAorxC0tQgyXI9SYwKAaV/OEPq37p78pioW9CapWXSG3sAP5wHjD/jlWBgV0/0TCqJP4P
rfplY3EW+CLWLWxGDfxOwzXIlCwUf4bKEvtXHoNc1Tn5HIhGmxGeeDgJp7lt+F1ZwFtxXQ9OE1Dp
5bXSelXGQLBGeikAQPLbhLyT+NV9YLW3XVCJbtzGCYrpASEhzFw2GyqMcbFqjdMi3jQY65BBpL+q
2egffdxz6mLUNtI0Kwdf0/eS2CT7ytIBYJ7jISOkDtcesnORJBbYvLhS22cbLNvJC5EXQCRSpjuC
eKT4vTaLGNKQzErLwD/HgfIK+7pHmfbSGQSrOqYNWlhK25IVSyD6aBCYiqXljZm37dns03uzZA6i
9c2W/rPZBynTc1F8hN0peGECPxfV/CeWLPB2ADQ69m9oHtjfqBjygUQRCUD695hdYwDi33e5+v/Y
O5PlSJltS79LzSnD6RnURBFEq15KZaYmWCobehxwGoenvx/kf03nHLuDqnkNMiw6RSoQeLP3Wt/6
aUz5e2uH2JvNYHxsczrLbS/PfclwbJBBDEfu4hcM/6aV5bu7rpKkGdj5Xd4Z2V6ZHe1WJReM2Ogm
ZpmghHPq13zBdtySCxSRiXwTO+2yD5O8OnbJ9GUeuupUT8cgnuqjNfHJjUfVJVnP/DkD9CWleRmN
5FtCVA9kWPzWeL9Rcb2S/wxGZ8puK4b+Cx0Wo07BvjYdRhSHtk0mwl0jl562PPnUgg6lMaFcrAfy
OIXFow59BihgrAT0cmoO4r4bKQ2Dcx+Zk613J6sh9tn1bpjzUz/BfBgIzWW71A+7gHlc5tNN7+vq
4Dd8eBkX19L2vvchiDbb3kmgL8/SzDhu1WjjzsGeuXLkKYPQ6F9/YvJ8I8pjjIZBjtgszHmu0lLh
LMY/088n0+JwdJBudkojLxmdZL90b6aBTaZlcur5PcHEBnsdOqdlWN7qFDSyu5QReVTMY7PfvfTw
D6YsvsMv5N0GRX87TUJCvrKwjbuoCmzBhh0T+cUqNAnmLFVmLP43Y/XF8vVz2HXeIZ8bOgDFZQ7C
lbOKPZe0BQ4tJx2xnrcYxrIIxFextBDr3ItMlzdLc6p1TnnkHNYHq7TiXYx4ZAku/YZfX9qzndJk
1GGAnbNaDmzCaPOzevepHVlSoZ4ZOvzStvEwZ8W3enmQKGqvJGDrnd+X97a7aGQdFAs0a+YibHOK
mRnn/Dh9eN63Jhfjy2B8dQXCU/6oy8UZ4PO3HrWKLg9u2eSUUbGk3waWOhd7WhZ24AnCJvZ+UWXJ
Y5pb8q0FUOEngDp0NtUnLfkTeG3tnqXoXsDr9rcBCiJa3cFBsCd4Ame3qzoxHr2qf5LdgFvDAqut
HQX1sIKFVZZFcJN65h7lV3OM6WFBpt+JrCiOMpb2MaTrMDWcPFXkjKPeGZZYTl3V3K6Rd+lIoa0k
cIhSYZdFPVq8RoYnG00J2rJ30a/OfQaSDLICyxYMvJ3wd8kjhcVh1wS1eiEE5MbH/42feCyjeJgl
DgA8MKYafnuSFU8esH2dXN7WW2RLFYaHlJom1cLerkzWYAoNMSsuU7SaWciwqOjNiBFptYPH2ke9
q1feJ8F3H9nIfqaa818yQUjoJO1roZBzxC61LLAPwT7vJirSS0nqkCqotwAeYyUKW04MJ+dPEqDL
iCf+zkG4nGa4UotPhwCUVnk7w72Dc52y/fXHl7IUVOXtZonGFcEAo+zN8GBmLoEgI6SOJtAQhVl8
wf4S7IUxnsmq6lkrwkyv/WPSyt+BrEnugp9qmZTU0+zD0ERSQbE8UZ20zp4S7ENk8dEpI8qm5DCN
mb03ASdzQotx5zZcQJ1VPMieeHYHczmaFyBa7hAcikxfy86vIm99k05oXgJxPSVLxfK5LcNj4Yo9
W1CKBFPuRNj7KNK+Wzb7C0zxUEhm9hZI016DVXQ22TMyG06FWkbGuY6pd7QZstHOb4e7QoTkQLC3
nzBp7B3ZxCAjiJqW2ZTvSqkQV2fJ79xoTpj0GFSzX0k63lGRGHcImsY9YPdIEYkY1UbFNmcFkSlQ
eP3osFhMwEw6BtkutUzuCxMNkFe77sHLgj+Zz6bak9Z4XGrvu8KZedviZzzgSGtutB2b98jU2DIS
rtJVdnEzrzASYDzpbrBHLINW3z7ia1thQMYp6ZonZGjNgz8a2W1dJuR2VDY1JtXvw8V/AgM2nmFb
GLcwUy6V6IqnTsF3yJlVDGm0KMOM+Gns5/vQzumn+llxACD+C//5JTGs+G7uU00OjvVnsXL3Nq74
ErVFSdPKWnXXKiqMS8HQ1HN51pbD9ibL7KjFHaqk/m4m4XwoFnc9DU4VUC6wNvA4RlJ4nXXeGujH
hLm6d6ihUPnkfTBtooQlsYGyIJXefbp6Y22NmCZOP5jtSfdeP05X44vufowmHZyxoFATjJo2tdkW
hwG2OKb67Bkq0ipwIVou6Y4szfjCeONV26WHqke2lZhgz7aLcUGUPTa9te+mGMwHckAXd3pTOMvJ
GTFD5VgjPC2+l1YSHr0yvPdjGhVh92Ypw99NIeq1Oal2smOoMflYzuK1WaPvB7IZT8KLfwYOvSMU
jhQepwCvwKToZjn+KeR4IpjIzRM1tufeCPaePbz42j86Xmnt+ilDvRO6PxYrAKJMg6buYXLMwcTO
d9Ca7HKUAn0xjvuiNdgW1xMKMSX+MDE7Qsz3+TAbCDOH+yonp3JLY+3pNIuq+27bPScGo20RN7dK
FDP+uJWHO4uPKi6+wpSzbsG6bFOZjT8VTh1C44YFkju1/l4zm/tirZ7gsSOkI76IFDfJ1KMXmkOk
NhnNyvy7yswWpT296X5IX0NH3SOfTQ9TCJnI4eDuNinYIqnDlY3ztTHYBk0GoOMscN2zDh46iuJ3
UriHObUuZppi05tK1iaUOhgYopSQpKhszsLaewQp71OaQMyF2S73KCs1WBlvjdnjDzqsQUweEihE
zNOZSREVNtl2D52CEIMhL3ymhPAzWJwXr4nHR8ich07lwXNVv8geUQ/7bUUPMZuu0E8BmLi3krm5
Ym58RoJL27foQ/rapX1M+kNm5iEidD97bJx2oGm9MKImu8Dpmr3l0cDuAju8pfTzK4/r5aWQt7OG
QzzoS66S8XW7mZr8C1TG/H7y1fjqaNT/TLgjEIa2jDwTwEeyxPhCOuTvGURI1+OTevILngyDiV6i
xkQ9KhgDMw5EW9vnuOld3CImk7YbvzIlynsiGs1DMkL8oVbtv5pAt8jR8UsUWwUtuaX3zzYQzbu+
Xb572g0jUc9GBBNXPLNWBiVRua+mOyNnKIqDWQuFyG59KoSfWE9mTcIg0pG0d16LhItDtRJ4IyjA
vZpa6zhTfo3scqA1nfb6izC4fEUZr0pTvkKqnZ/uDO6aAKe9Z+EnaNqfCuP63tJWfVebDYrdxssQ
KOF3dW8AMS0IdS7Zgt/DW7E0E3yaIUFNPRL+WJuoLeVCjMcS3JBylwbPQiwTLtvxS1nSRJF2N+/s
hpwLaDizXzz4A2UeYzEuzdTlAMFFclIuEJ0Fmg5uMEKTUFp7OvN3XbHCDMdoGmLSPYcmRjOXvZXJ
3CEYoXFbGW16YorLDuidBZpl8XUyafGmU3uk4UZtepD0kOIyMuy1YoYdtreO3YI1IOlWxhHdg5B8
0faombXOAp7QdGPoY0F5MWnSkzt4SBg4QoLlAiGQ1nDPhuOppl5VCeBNbTiCLGKyo15OCZrGeN4M
BHtmgQPEnUJiP/qvlaYlOGUddqVetke3Sg5dFs4Yb8VHyUCBTrHHQmIriRzDuQ5cN1CoKeCusKWa
7kvAEQHBRIUn/5YNNMi7FdDEwEq7eIU2aehN84pxylegkwnZKX9XK+aJtQgaFU7mAAKUa796bqiu
/oqG6tcVymg0twQ+v9YrPqpd6qObuh8sztFawyzgTz1cinD6UEVjPzHcXDuyk3aFNdk7YLpoF1dY
FbspLTyTdY9ln0bDwkaClC/0iz9VigKZXA1aSG3xAp/laEHDClib3AQh9TpItb9dj2vDZDdZKQ1E
q0VRClXLqKYn4uirk7a4dOlNZalNpta3xAXklmTqOK7A9B5Sl0hAdnUrvMut8xcEt9/IY8COsQK+
RghBdrAKy8bkrl40y8WxfMG1fAvL9T1YMWHEY72MKzhMzf0v0Gd3y+QHux52OOYCFKYtG9SioTy1
rAgytcLISKh/nxu0OOMKKqMEuUQu7DJvhZiFK84sWMFmmccuwiwD85Y48oZvl9CksUChZTDRkhWO
poJDucLSgFGv0yDCtSlgLZtkf5pEHiy1jMd2ha21NKKa9Je/Qtj6FcdWrmC2fEW0wb6GXLBi2+IV
4FatKLedhurWrXg3amN+hIkcgC/st2I1GYzQ4PSKhctWQFwHKS5ckXEWk8TrCEUuXnFyqxXlFEOY
A9qNRgbmnLfC5yYodAE0Oi8DS+esgLoCUt28IusU7Drqmgh4V5yds4Lt+hVxN8G6QyhP/i30O5YH
PwtQLHSdADx5Jx9n+Il+/9X01WtS0PVjCdeh1F01I8XQAxwTXPKO8eau6L2Jiwv5AcNFZqXM+BWO
FKfDk5C3AqGiYJBUNNCNBJlxTZjDURQI5j2R0qryKZoulnWnlqy4dbsPzx/6q5MOd3ZLQniO06e2
vPS+tgYks07VnsOM8WGAXHsepkHvKS1BqQNlvwta4yQtVnlFD8+1vQOZlp85I2POUHEXGz7NfOGd
BxHjtBATLhADgW0yhF+EQ34cC6zfdd58LCsekQHY21lcscSSsQojyMHaDTnhXVVovrrtz6CjvxUv
Q32iKUXVfyXpNPxyhIIfQUrQnyLyxmMj4yy065IFX1ktwosO0aW6kw36I2UqTwZWjU7s2NfaUY+J
NYhd25XfZYbiw5M7siDlwUv2VvA8D8o7OaYvo7JDWt2k+iY1ERMOMsaKR2IEoh3W2UsCemGMmhZ1
wayuRK3FO1ZhwqRMSO6q1e2zceoRiLHBKxXt6RCZRJ3X9GuVuKOeK57ugSLTtAXHr8M/48xXoFL8
1IKNI0tpuKFOK/dxMlCimqhTadSMSoZ21E8VYlzTealIntj5DkvyxUzFztJfy9Q0j0Ovj0JQQevI
CerM5bdjIRPOvOw9ZgFeG3V4ZDnyY4R/u3NtJvanXMa4CTDeBjUiKLtkM+GqgFFjcX4Cqr4B/tNF
tteonZl+OGB3b6xAG/vBYIkWoHeIbJUdAIVaEVu/SFZJdRiHh9X003fy6pU6P4k15jd3FKY84T4u
GiFYTp97l7b5G8noHF6WBtAJCwSJBV0B6b8jSem+Fw+1YyIulKicoD73h8X4mfaUpVTyLmw+IGSd
jwxa7sWETiy0l0efxLv9iPoALwQjtOWxOUjyBYE1jZOccla01vBr7ToHdpSIURcWTTbo7UkbRpSU
+QdRG+HOMinFzDK/1l5P2AFx52t9jTJaE7/OLtG9KDe+bru4vEUHbNj3MZPZcUlmNJ1I3h2O87aV
CFTMp7JiTNsvfQcnXUsfTlGiL+nyNEHtI6NtMHYKV9I8AZ1SdExBaiL89mV3dHo4F+u6v8kXzqI2
vrI9cw9xz+Xbsipca2jm0tk3FaWaCmDASUKcR5OVTpFqJ9jSlTeeVe985MbI9n4yL07KHrm25EoV
OPvliyHcb92Mpg+EEaL9FnuDZ+2TtVQJ6wWFq4mAfCGbClalsS8murpJ2YK2c9rXOfBJT8mrx3gG
+1Gmq6RTVc0+a+KHko3T3ShnkmXi5OcEgP8Sq/LFGeYSV2X+1HsYeumS33YKDVjPxjuiSoKZRVN0
IYdkfq7s7OvQjnxLthqlaq4K6tlVElC/m2U7HQYxXOK4gR9XocB2Gv2SEeNMg+inysOatOQa2Ylw
r/+/g/F/hTlwiOD9F2vj2iP5p/exNmH+z/96KDB3yerf2cl/f+if/kXo/G+HP5bvWv9AkGkg/EM5
EKZNbrAHkNO3TEs4AS/908Gw/fUVX/heAPzA8T3Mn//dwbBBJrgrHoG2x/qzwf8L5cASJhjmf+1g
8ITth2hOBL+GsPnv/r2D0Y1FUGtPtBcjo7YpSSOa5oaoLmIPCPZ8m6CHNXox8GaxUBuMlwKm8w79
HnESmMbqqp+uc0jnuTaccqfnor+0GMXN3HHOYWwYF9MhS8dxMCZgM4oG65xOdXalRdmYCDGJDHHQ
WfUfukW6vShcmdUaNB4s9HHFKcS6dHC8MLgsdhVeVJCMmA4oTFjS8y+N5741LqDHjpSOGwA9SHQU
7b/t3ueN4ew0W+3LbK6SwBCb3PpOC4wYV8t6t51oJxZVgjDVKN7CcoaAPsPz2W4S1VgXAkWqfeFS
0N4eFhXtesKULPhM//3m7YXtJlt/Yrv3+QGwXNUNi99IaJzxVUfCzkRWZVAhODXLigRabkwxkP25
xN4J/l20GcFChS/s7z2clJhIGQiWglwFNiF05ReKN0t5DVg6oDsPjacBvdRhFTsHuApHBcKSimt9
/byhKE0F2SvYOBSwUcH7YaAbQ1Rklms1V2bN2zYesXHfVx7BHLQgMN0UMsOLVz1aU/DTa5Awj+0C
L8Esv5VLhcgta96DgDoDGqyneEIMYaZeALdtTdCTqFu6ZKW6GN+HAKDgWnIboartRKiXk1zNX8Ha
IADgiAa5tYA8WuJOTzMLDSiIHLbEMw+UBU5mOhdng+64bylkuM0gUmoRf+xa1HcjpKw9v83dpFaz
iHPtcnu4jecBAKj1kUwsljPNBqWGV37XGjwUHVwa25X2XdO5y40x4vfISrTuErB3Ec7EhAxh1LmK
7ruBuscaO85OysWHqQzVaXLsk2pqXBhpyMq26sajjdQDHUZBcdftphm7q3HUDlqmwEzpelXTbe3H
zq3t9TeSTNtroKV7y+TlHf2Axsn6GiFwHD2YoFVMK397g5cDmrNISRB89bs5mO07sf7WvUrf2HfN
7CnTw/basr7By3A3WuRxp+byxSN75Ng7PeW0ol5uO6pEt9RVOR5ueQwt46e/9MlhmVtxmWhTHN15
uPMQWsJuWrOysJ36B/ht//bc1H3v0uI+6xNwZEVaXQ0rNE+z0R2smm5/F0rokPznQKzWu9uTnzd1
Sv5uhY+PAbDHHASQSDj8z3k/X7dH1soIKkwMdXrBseNBQaPMGEdt97S4yRfw49SXCUW74pPTq9TU
1VwsLCJRD4u9bWJpyJqSiiEEYbsI9WVwF/pa7Hv3VptZaFVrR5wDUAGp1V+aPLCiMajeN/TktCYB
ypDJuLewr21Mzr93Gx8noSgkCR1Nuex+lgG4I2fQ9KzWm6n84bj85YDT9H/5mJXyOBYQGlRR6tNG
xgw7OkRCYLjsbNFFDAkwQVcQKiolIsY9mgimTKqoawuKCtRCukth5d2l9PKfBV0PkmDAe21JeVtw
3nZve04H4zEvSvRP2OlvVIwrYRHeCeVsdqLqj/OmodHqx+EPu8M48wnrXKrkh8g6vNTbkRwmlJms
dHfkSIIjc8p9ZuvpNId+u7dcVNhMY0jqa1Y+mhN715YoYcxeljs7AWbxN8hx40JumMjeBFbnwd3F
snwhhNu89DmkJzsDk+ImuF2o1QwhxWODrOEx77/Yy8xoHAS062T96q0heFSaMMAZVBSgFEw7YzbJ
eJN4lLzeDukneBAcZpt0E7VQvKpv1Qh/2s2MX7U9ooR3d2Ko3ZPhGti7ofp51cRUsd3d6JN/g/M2
mhgoEZsaK73kNb9rC87bToDZhQG43VNSPvfm0CB5wWCbBTafR3V+2W08UipOTF5lTIRMnNNE9UFD
Znk/XYyO1qZTOwM7DTSxSW/PFwsrLtoFM3IJJTnYi3qCn0UDeVI2zRE2WN9d9RvfvLq0VTIT92Yw
i+K9dblSa4osOy3IUE0D709GBl20vbOUlHZ0g4Rme3dByvo+jvFbxvgf/CqnxjJZ2cm1+0M3n4mD
D85ZRRzUDcNhFMyzscej/xUx1dTq8fwf3317OG4UPboDd7NKg7+HQeXjunVY/iYJbkdmY3C62rst
rfljqgVCxhwwqzPaBJk0eBMlVaaLRTkXu0m6I5Xhoor1BC1cyGEzpavOwgOPWD2/IVglvCz32ieK
1DPEQfX1cAlquOauxGxooaQcPHZkQ5iLPWFhOGMIl7t07EIzn6tFkKxomoeGcsRlJhb9Yo7pi9kz
QAzVun/KJ4JnNYG1Ji7vtl044OsNkDQGMLh42IvdMo1CvMBhcya2hcoeIasVxThSVOJT6TEXNGyo
mhWp90kW3e5tz6lleDKTrj9sw9tncObnw407WqEkxLjqd/tUJsytQwORkqs/MQWjwXZ3u6GExu4s
9t0blxwlElmCm8ZEaryRgLebHo/50UKOsI1B1cKQnmL8qonYu1HW+GA0Hvpmx3z/yztdx9vtd/mP
h9TCjWPtVQfsEywIadnGfXCOKYtxAbUz+RRB+VW5dKjGdZO13SgwBHtVcUSkmTjUCNv2aPXun4r1
V6RTI71ajgEcrtEnq341Yq8wd/V6ZoJ8xvs8ci39Zb9ujDzHwyUT9HRstizLKW6Nc7OWpVPclFPy
HbFWlPODWcDWSPkgU3atXVwHqYrjhpXdMlT/xqdud7c41e2Vz5dFdSI5zD5/vra9dXsD5Mjm7I/v
dkmcIiFI7mmKGevWRxsJdiMtfz78ew+g6RlSyc3QejClt+cIJEZlvh3HxvXkeM1beXRqBKs237i2
4Do7K+h9K7i7Q3geGwNRgl+Be+rq3zgmCOs1bHFp0ZIcRBg+zSvHecuO3e5tyN2/+bKf9N3P9/xP
z/lK06wzkuIvHHh783aD3LI7iRZP9vp/bDf/8fPbc585toNuDRq4Ngzz9dJrmiqbHra7bechf4S6
si7Yq3ynGdAHAlHa2CxP2sZo8jmFfj7c7o0Ltcyb7eXt8TbNfj6sqKpVIzjJXsNTq4Wpo23K2XjE
3Uh58mZ7TJBccwKzsx8rZK836YrZ3G4Ck/4QJxfC1rGddpPdDLfbjfYx1lPoZVzyoO00otE3seUH
zMgr4nCLj44XGSsqwgXGArTRAyyLNVLca4B57La7OlwzjWGNEjj6Hy/9y7uo6RMpTqsfKuL6rjoa
TNmcF5/RJ6onQKRqnbS2e9vNUJnqn1eawlu66/Ysu5Z21S/x/mWdrMTGs93uzrbmcv38FEu5BOL4
eiyviaQTJDcirdgIt38//F+f+fzIeGPWrh++PaeVRY0Ues369H+8K93ilrdX/t7d/ve/v8j21u1x
1vrBvNse//0fPz/KzGuEs6HXo1b34T79x+dv32t77u+v/fnydu/zu36+8X96TlbX3G/hUB7YCJ2X
eJ4V+1HyY3aWtycKowFMZ07zK/pyTdAjHTMt2nsnN5c95TgGvaV+y7NgRBTfvNEoQYURYoCqO9M5
ith/VIVuvrEV/sMS/Ufv0w1ZUky1LUXbA2o19h+Sal5lAaXBHfBFu/TwBjgeFy9c6GMBYqli0vKU
8uaozML+0EuaZDJjpgkU6nlmlBtvHF+XKZj2Q2t+9SRwll7Qqh/9K3RnkvyyjvpfjbZq/ZqOZhcw
DepA1DsTjH/oaRpFLetTYi3AlmBTgS+iasIVu6Y8NnX/G4E7tW9NpTc1x+9Wr7PIA72RQ7fzmxwv
F/5Lp+sOiGPebQMG2HjADjaw0Kb6t3jA8ny0vBWXy6lQxSU1OG6lcq5S9gNDXwbtoK/v0/TXNH+U
YXzMSfa8GanbHZI6/YqzpsZun56dlg0paXQYxe2j3TcPeJh6/lSorimk/aIWvm/M0D1aMRUJYOFk
CrNzG7r+q+GDbYBy5K0FjGpmbuVHMVLMz4WOD3ZxcDu4KaohWI+MpSgt7Q96hk+oPokAqT7obUQD
S66HeSh/VB1r3RaBuZ2Zj+3so67M8JBwr8OiWbPjcKAOJt77gpR7TzUUWXlRotApCTPKbXIU2WUf
ddfyl/WMiiTgkrwHJzyGQf/DXFS6113ypnSYXwujwEvgDP2+YfsY1ei5DKfwbnTlRhpJ24H0IQyo
dvAj55y/5MzUa+9/OZhp9rpo1Oa+BXPVQo3qsQCtWK3WrieOuo8v9JDxSzbaPk2JeAmmzjnapTyn
kGCeUfK8BE15P9G4AeOOgboXyQP6tGPf6mm/IOiEhtkA4YrLY4YyaxMzJhVJP7joSEhQt/xr6d7S
6wYmTW5MxgC38v53CyTxU8bainwRDHv5cnQdHCCL+RBmnYlZsO8upp/fmuM8P4SzUZwro7yn3XCj
FeerIKx55zTecaQpImSpImdCshMMi017mY7sEE6Y1h10Xk57QR75Ya17ywBzynlqvtJLZVgFHohM
i7ggOqt0YxHm1r17FyxQV0pa9hhLivzqWKN9bEf/mWTgfDYPRiniY+0W31rb/XCV++wEpvmtUfJr
wxBFxRhbc9AOazl96Y7WMo13pnmXKYfsLM0u0rEwEs8I0miV3sRxp+9lvXco7e+mQjx5ciCys/5j
LtmLnBUMbnwhJhipq/8KDdAMi+eukec20Q4FLOPXIsRbncWHMk0JDwpTrJe0D6vE649FSYTDXGAX
r0f1Czi3u4+d8IWAF3VqqVkrAFw08G5ar4XyhYmN6R+Vq+fEXG4uqiNkyX5IOdmA5VKN8S2NNfQn
8fCbRS5aem1P+5jBSVYAK/oyP2YDJvZKhZcqSME+uPl9G6PM9JLiXRbmvItDjEFErOANZOTzWxah
PXUfq6k7mlTx1yomNqfzwI3QY08n86XxjfhS9sUh9VFG9K1zLUy/fTK0YxPZMaGELNSvqQ9Jj2CM
WgFkQ0R27alxNLvoXt2T1fOYjLZ3oH0/SRQ+A9jo0Kv7fWCZv8gbu7r4vuBuZz+Wqdw5QYrrzaJ9
pTi/DggO7mKre7M7F0mQOdeHeeRAW2/jWBIUr3CShZ1/kiP4KYPTt/lBmYLvNOL8d0TxPYz1afHk
q0h9rH+y+DXgi9vJJS2PaAJQ/Dl29VJ5wQEI/T4QYngs/VtlV6SwyfJ5nAVhl46HsTTp4So2GRxF
XMJEyiMRJnAUYM8P2HDvOiBFa5m+9Hj8qV+VXCDlS5iNXww0FjcV+kut0uts6Afamx9jfehJldll
fn4JRw8pGdRZ6eMA1eafKW3MPSqoP4GoTwX9SIpy/nioF06/jHYnpczlXqwHqA4QOyIDJAINbExQ
OHFkiAqLVtHU+8aurTWYrNzrIftopigoZRvlw0iezACousXkmbD1DJiqymMZDnelTXipTdcbpjmh
YAhdfs1Q3m/y7JvjtPUetQ1ReWr8IMkOkhMNabUi4+i2qj2w8b31PvqttYubwkfKiMR6JGdgcO4T
lQGJTGjtzKtXEoRTj6surLxitxjpd8e9W6oYlx8xs+lEM9SJh+9YmYnWmiEDTu518DzvXtTpXWeu
/pjQGQ/g7O+pN0NhrXrEGUlY71HAWTcZzhTamidm4TYKe4QfPj1XKydyPM1p4Oc9WgTPqpFQwTqd
RtncZFPx5GWIsRQ1djslnNpyUP7zF1GqfCNcWrNmtH5b8jFxKUM5QMjIqZ0ZCt+8wrqqH02af6Hv
+wNPZnvRMfpksqewjenufo6h4CxJ+oA8+o6WF6qO5qGqxWOwdCtBMsftZOhoCXu5S/pEnGeHwTiN
W/Kv7C99CykF0dAAo1g+O4b9xY8ZIIusMZ+apB6OXZ3blHmMZ0eKJaoG7Kgjdq+hh1CRSgeNcU4u
VxqaRxwQjwUiG8vP1hNiuUXR8ailSbGaP1nl+/AlZ0YHspMibBxXo05SIDWNe3I6PPaIE+ISrdBs
ogXw/S8NKPyB1GLYi+oqRwe4EJyZprtIJ4Oh0hNUrjEN6jQP8CzTSo2FWZ+yPv4pUv06EIuNhb4l
4DCGDMQ8hvUSo9k+bFnBjhBWXfviJgRrkYxrGfg0zNQfokZBIRJ5unfG+qOUk8SLj5sjzUeQKECC
bDf4QZRPRhGVJaAdqgdzRjmpG+TDtn/MEQQlrkx+s+cA5+agBPjaGfVz2GAGFE4GHctsHmG/TbU8
wsQrL1a+oSXNMCKr+tAM0zO7XCZqrrpOGIxwbkDZM+VidxL4MWJ+7bLyRVqquJ1wYk20QCsD6SIx
nnfpug1ZqmeXXee+QFgrAhqTQOOeRGaKqwGRoqmNqwK8jyqjGeiDos8g3r15CseOWjPZ7ktiQ3tL
GlwtrbxSEk/JWGF167MjNL4ZPhU4xd5rVzhkXckiOFBtqh+TLPQRyx90L8N3hiPAIyzmD00vwqgc
tLgfO5gkpnkJQ2bwTABxaMdaR0OZ0YGZIn927bO05ucGAeujb5sgowwSx6iBZ9CKGrgcVCZPjpeT
Gzac0NhESV3J66yKP74LzWNgTtqbQ/1T5s6vzGCtVfqDcUhYWhHmZWq8r1NUTK81S8KjJRsv8srh
3ExmuiNrfTnZDA0MiKH5NPX6Ni1a6wEO6xkl5D4oJ8K4K/a6SAcgWq1Ke1fdF07asffS040cKVCS
ow1/ylRw8XrABJnTnSdoAEfb66Aelg0IOL33StvZ9VbmHQjwg48iPsjjAkpaMipnFsp0V8W3OS47
Flrpn0zd5bU4VMyvLCOhWlbNs+29+OSyvsYd3JFkwnMXIJLHu+q27Xc1UjgfeusNU0/Jb2Q/VYn7
tbFJM87MJxHAYpFt3UdaLMleq5CYHLk8S8sYwRkADjA54nNq9FR84OwibDuV+joOeHZd36SYrJ8H
b0KSIaeKtLqLP6TI6ytIDzQ6d72pf7p1QDA9mtodUkTeGEN8M7vlLfDXfQHI9MnG6+3EmI8nQ70P
CZ050Sz93m9Q/8/0xcicq4i3h6vHbDP15SuGA1wXWfXLrsmpqyrfYz8GWFFk2Axla1G2+22lVQ8f
I9YwPYZLNocn2Xku6T2UfItUNidBlhayoKaJSkDP7HIclIA5eKeKDHD+51K6zS5UOXOD/WAOTFra
KaIGw/e+yGi4A6l4R7qe7OwhW47oeL53fT4w4AVRLKFCiW744en+tcCc6aBP0i0YuUAgKYiXqFMC
f/usf8x1xbezwq9jleNfh862NCAGhgUARZ4CVRXokSikEbROaA4tJkr6FICqIDwXnbF+S/QI0E5i
iIcAgFA+jxd5HbPsw818fNAdXCjXepvy6U+3MCu5+MS8ZPztzMt9Vax/QK858zdj24adqKy6GfWw
/IJcBDFaFX4tFnFs/PH3UOkvVpqcJcxMlvU/EJvN5yRksVyH3rOpapCq+rVAf+6VRn/p3eGI03be
YxNwCxDcbsAFKbWT7Udb38mEAMs4bikC/bAWxCXNf7F3XsuOYuuWfpV+AaqBycTcynstn5l1Q6Rl
4u3EPX1/qPau3Kc6uuM8wLkhpLSSFoLfjPGNIQq2cwXLKY5YNEeki8LfKa2LNhGSuW49njvnxmoo
QgSVFis15+9mChN+XlJ6BejUKZvu9C5MgqRx7qhJuQoHjGvMTn/MhShvdCl2iiCbdGB7VU3hgBPP
QffcfWdv+0tp+CftzOARedRKus47V4kfMB/krsrF3uqjmi+Gsldg1tEQSh8L94iJl8DqOYiwj7BZ
x5jLaiGQ/TYw6g83MvvdJjEi/4VvzyArPHUDZonJZ6GXxT/MWUFLzOUX8IjthKSmSIGTBfE3bNUM
/TgnW2+JGGRdDQ7BYz4yx7giGCa2TflLzTUAHgXROp6+WUVnr+s+OYaI/FeB2RcHS0FsAdOIcP2z
jsArcXO9USN8Ep14bez+SRTGs2/F9yDhp5QnmKiTfPguYEvXHfcnGvlaYwaKY/UeeaG1wtuzE1Hq
n9SE5cw1FB2yip4Cu7T2KlfUfQqots70AhzBrxJ3ML5brmqTZa/HAvRdFkwry6Z612PBB7LgoZwF
y0k2F1YUdjckD9srcyo18nTHuqRMGGJpQI70hq+ibr/4CIXy2R3ZkbXwHYfkY7K+Es/4JYKJS8Cg
BLw3cXfuHDTJVnsDmOZlWAjs0cUv7clzFXNXdpD6IadAP2uemQXhAKmD7JC1Zn3rsxGap36PcaJd
m+GU+S5jDNv+Vmr8DamGRmLQxvNoeJkqb2d1prnt0/RX0LCfNmqT8Koi2rUCtZvyMmpNMYDfmUg/
yTuLSSLKyMxAbKflC+6tdz38ChRTb9d6H3Aio+r0/zTku+e53OUE1CYHhSXxuEiiOhbdS2yWF/H/
N7jF1yy/jqrybrIya+AQkXUppp4/RKVa491JbSTaYwn91mq5gpiw0nK/fVIGS0F8zVwekqcA/Vuk
zW9WFDb7iZdAKO3iuCIyXvjltmZnblGONoF5XXpUhIghGmir5gvJWxrN8ZPWmMZc09olxsKsiSTl
NzaAVeU/Ac0gIGPINhr56Naag/e0bX51eflr0ZTIPL73RQkz7p07AiVvHX8o2EQbO/bXaQy9Rxqf
RayClSZp6urF350sf5L5LI/13ICzoO7sZwTBdi2uZmu8t5PFltglbwOp88r6yOFgA+sCE18ClLY6
9d3oo3hXpwfYJDXy3uqNm+YVcfSzF3F65gBXeFNWmgTroRe8x4wPsK9tIh0izhYTwanhxfY2Qizb
m8GLGKwvZZIBPUT+IlyYp26yVsJ7VQygVz6URonEIAtZDkbqiXncsJJD+uRJ1qfILOp2eHOn5C3u
55dxjOH0Tce4q25dm++a5iZT+wtggDWy5YUqsAgxo8F4auXM6WVcxrhCbzN7u6UxnQGm8MWloI2s
u0ijr3Yo3mdUnmgY9V4n9a9Eeejh6RL6HHOgNN79YDpU0rz2mvTVJsZFV4a8XVnjKZ77Z5uflgid
7Ug5qJxXf57famcRMn6BNyUyCkS60rWXYCPucs4YPLVERAPc68AUxWaDfNH7081rRgjW1bTyX7oN
/hRafyuKb0MbAo1jwZGb4TtrpOfaqJGLF79sXmw2V78ilb5msnwrejGvmVji5Sm8bwHn875N9ZeC
Ahv7D5ekpJ7SlejKrxls6KbxXouYFZGTMSgYj85UQNuqXqVMzk1rfvKs9nUgrlqNrIpLP3z2R9TZ
6Dh+pX76HEQfg6PvOI4uxKMftZl9r0y2So1nnDND75CMeGszUs6u6esco2eA1cSqPxl4UOb4SwpU
Jo9uom2QMlWYs6POv5b2SK6Cuoek9dWGuHq9/CWtHCudswyrbHHrextqU+UyRaLSVtW28+JT2H0C
aHJQ0Wcc1MYx7yZQXbSCnokCLSYY5H+QBD//e4I+ppz/X0Ff85PMnP+CI3Aef+Vfcj7Lcv9wXDdY
shJcNH0LWuDfcj7b+QNuiYQuYLlc/pbAhn/J+Rz3D9vl9wIhbNuTIviP0CLrD4Y9DpQCnyQEx0We
928iw7+CFP5CSfw/An0C9x9AApMgaF6CtAlJpAc17X8ACdJWz+mgg/ipwOpg1i2hcqyzCeYGKzhM
hwkWe1jqDyXq8MSgehHTp+/+iBXTVIibYyrCYFE3/D74SyhqmIjLiPlpk43iKZZogx6HhnVrV5fM
tx5psnLJEEPqzG1yNK5ZpCGZL4fSw3M45wA6Owj19Jj10bUwe3YK712Sue7eHWcfGrNCbpT2A+13
DoNM9OdQON9JoQufiJhkBSKCj8JPkEPIdY085AmwOP79CRpkHT+TbXkMKRmtEZKx3eZXqfE9cEn5
FrvqVIWzcY4c5Da1MRS72oL7zr/DRqtZ5B+PR/ohEbHHj2pgxlSXLrOUotoDZbqlPfx0QyUFC2qG
q2P43VTwR4CnEZlZlSn8P5d1pk8MDOZcnGULHtZioFQth6AfxUlkX4c8as41XdWmcajUIt6NkfwV
Dfg7R0/+nahnFcXbmDIPfUTuFUC8CBbCAFRH0TlFmb/EXlMA9dbm9xIsYIB1oLbExOgzGXu8OZP/
DdRAlW2R6MdbxgJvg0guiTIz/GS2Burs20j4U+/kayj9VOB3Ole8ys4uXRQUloEuFMF6RoatynCI
mj1wsN7F0QuQQS9qobhzj1Hot4zKi4abasfMABeVvRoHrzmHs7A3XoprLCeHwM4jcOhebx1F8J8f
/T9+Er9/OmWckmpDIJVwir1JJX9gkYuYyh+rLap/9B7LAU1Ss/VL+RMzA5oZPbSnyEUAp2vZnNzl
y/B49PswGqo92VkJvZ/YQ8F/f3ocHm/oH0/Z9RDFOyNXJUAE0s+iogBcmtWstZaHM1meQ0a/HcPD
cf4O2ns8+v3UWtQW+Midg4+E9PGT5p7xr3TIx9PH4XEyPB7NE9R1wlBgJi5fy8eX0XuEFatFf/T4
xcfZgTrhs8gZQD6WnY+P7vfh968J5bFsSch9IBExWr7If2UniiVW8ZFH+PidbCbcx6/AC8dLmm/6
92FcRAGP73keM4FatUs8sPRUvLV7UjcbkVC6Yu6vkDj9/RwqpDt1z06L6HXrLztjxSqfljj7GqWm
PnV9idLL8MdVnnbzSeCbPwFdmU+Pp4+DjasZrloF0kl+SRBtMLDfV/ieD1HViQ1KSQSwto9o56FB
9tEwLphMtPjF2J2xIX/CuLHVpW1uvFgbJ18ItPxzvhseUr/Hi3LIuo+zE9A6PujlVVrLR/44iL8f
PZ4CV7H2QWPuLY8fwrT8BTts7T0N/ZUbBHFIhXVMuwgzSM4qzTCNCCNiOfO+OZi4NE8BrIjd7Iyf
47wJTrGh1MmZ3/lkSSaPHJQGoeDQq0ATQFtz1VaSpVMXnRvPefMTke8eL7FeLlkqp/wcXRvTzHJB
e/xGHyd5/dkzgxqCVO1aN2tI3qapm/lGY5tL5+c2qHM0jk611X17S+bxW9eglRYGwEezv8RR00DZ
MjHa2OGPOLCgPNeYOWvINXbYvGJyiw9Rqj9Mpz5AGCWvpAjIBLQQHw75c7DTAYnEcW5ehjzOdkXN
n6jjjnF9OW/0gJ+3nbJr5YP78MfxyzjMG2tMv8ByC45iTFh9k0zHRHWmpltOhXG8i4a9qKXNL+FE
gVVaOW2m1rfYBiVfJn6K2FSzCOpxCka8O4rjBfA94XMq0D2lqrhkAFy4RPTxxSke6W65jPKrBhDG
0GE+03ui/XViuCb21arHV1+1Fo08ViUz9wJw29reThg9LemPh1oO5zkhGrUCobNqRtWeg3T6GBuW
s1NiMDJUxY9U0P6Ovv5uoIg6zZUF5tHH+jKC8qOBfw59Q23toH+Pae/3VTLdjcQHND0N/S4eC7rw
bMIjZzDXF4k4e63Mj0XqQ55EjJ7BMGA+5G5lmO5phuE3206HSKU8Gw3o7LKArSDHtt5jOcrXog2J
gIg1ZpfhXkboZiUZymvhoCds4pBVP0jUXkK90YLGO0t8omlAe60bR4idEFqs/Tz9OVmzCTJletMM
YLLGhczhCNC5wkCkIDwM/x186WkGtMDwObBsJrUJZL664h+d2uypI4CE8I1iPNtFatzGCeSciH6o
KXNvfmZkgHMrhkkhYMiqG7epl8D/Lp0/y4TQGdwup0IQYKbcDrQITD/R+eZuZs9jGI1x04jKaJzY
iuq8l6teQpxEk97uJEacTcTOyvO1dfUrWW1yi3Q3qE71twxZzmq2eF2xANdqY5Fe+774NPhrRTB3
YFarGSJtqfqNacY/UtgYqwFlAxAg48oeYW1N9bTuuZ8fupEvECTWLwzmqo2JtXTTV7V1NAq6bEYi
Wzt1jSsv5ofngGLqbcuAv4biev4BfvDJy8NnYlCvKc5adIDln+w7v6BwW4VjcAXqeXI8vrcp6KmT
IhJoEMo/2JnHUJyvKp4M4rKVYgIY6kuL9+x99ojhmUomIJLewi2q9xQEtCYzaQE77FwHzEFmJjsc
SjVOaURh2lEfpRt8z+yE24mJrNo3pXGDYgRLkKy7yeU7acEsZ2ebbSXEalTX+ilY9AF9IElR6ofv
EfLhFWnzyWHOFuL2UbnWp6E17U1lOF/o2k8DvhRki+8dqcab0XB+pY0nn4vmDW/WpQqicetFXXps
Utgk1KX2qVhoopBID63A7Rbim9tW/qEx7PHJToNXXuhTHOOsapElXBOh1jE5F23u/kwm8XmuQFq7
tXkRZuhvHbNv1pHAt6WcG5zkbsemDqRjruHm5qZxzcMBLGYWkwlW/6pK9vhNb6pdmQEVTCyMl4LJ
DGPFeksX+m2U4T2BM7Qbzfoah3OyLRf4DN5yYJ8jhAaW8nj9nm2Pdb6Zpeu2794cjQtP3dnaN2fl
5isgLcwTZYlgIe1B0VtIveiA5UIJlRsu/aCNfabKdcUYrR/bT0M66011j8t0WsYzxHosnhm3zfYi
1cbVl+KrlH8u6WrnJqwhiWAWNvBjs1ln/I5X+mnwKGVMBzUNdu62aL8x5c92HgvGuWh3ShefVRRT
ic8McTMEx5YXfFI+8m8doy+dCa6u1KAPujLPWFsZZTqBt02N+kfBmvHIB5Gxe7tXsiNJ2GhIICeI
0lgrL5EM3PGhzBW3I4xHxIDX42oox2kjsig4kdgEd7PyVzZ37PNkDVsuT/rGvTRaV/qpQW/BciI2
NnaBebaY5vXg4i9mLlEevDihzTH7LfwvtomKAo11A0yqpR55PH88iiAI//V0INSmnQxKsqV9eRyo
TdGO/P2UW2Kxw1jyMWK5W5GulGAyLwhGHJKCOIrFKbEchqU2+sdTDPvyiPWxsKn3BHcTFGDTqxCN
idCJ+KtmaOOzp1nYVDUbwId0GmhpRpfEzJuddrNXDraHInsXpTntjKCFS8y0bFWzA93pTH1/iL+h
YKFaXlTij0MyjlTAPmXQoeCnlC/J4p6D/99ul9XKYn0oRNidsuVgsdDaxyq+NE5Vnxgpfk2jhSNh
58d46Pv945cbK2Yda/eH3HSJZKinkwvP6ESPgeHClN1Ginw5vRBYwsr7MWGPIhzAYU9oxZU89uZJ
W0PzHwdcnXDCl8w72jpsK8SIPw4P0XReMZ8L3ECCqCQ8XSz1NDZkaOyP56RUgcHJvftDhps/5LWP
hw+57UOW+3hqLdBKDAhLZT+kXczmdHnItQvhh0lhqIf9ElV+m1oTqJ5jvUpRfrB+7g/cRZhUYgW9
Rn19nZ3ceXOicJ0I/8nIS07u0jLubPx/aCVSsLelxxZSg7OqUK2FXTLe/OUQqu7nnLkZwX6krRlY
mbdWQ380KwRLm6y3jL0KzT/jgvLJcr/H0USu7dRXa9Txci2XU0TFwCOmIXfvVk9IZkG9UCj3qy4d
eakxDWQqjm5FUNGa5gjSUiNDDe6yE2wb++tIy+UNbfnCMjOvXg2gfmSsf7K6JHpzwf6u0JnIDd24
ATS1kO89muwTaBa21P2vCTfDtbPg27QZGqx06RdNYTtbR+JxghfQ3JWOmvvgSupPk0TRJpFnzjzW
mIpLpgt1l29lObub2JXRxjHUeLWD6RnWzRWSzI0fBEu6TCZPjvWTUVp6c+B1gn8hy6xyN6JICPPl
Fr+qCZCApuCVuzYgj6Cu4umeYFvewQICb2AR/FuO43OuF1LTWF/7Iaf/54RhAMsqpqrteq09cqLM
GcNSlMNDaHyYIk5zC6a4velybHcVg1n0LXFybV3sDebQ/JQTQ4OAeDdvDbGlw3SFLHScnKc29suz
yAYEhwadTN7y0qGWrZ2ASzBLspNLfb+uWnM+c1U4tr2PUd7D0CAz2z66ZfujtrGSJTaeIjLNd0av
iMaoAfBOcc+33JqehsD7THjmk2JxfpyQhhiDlM/JqCDTpuPXJoj+NIpJPHVT3d8KcvgKrzCu0hTh
PtBsv7Gq7UsHB8NEj/UsTDY7kxzZnYbznvLh1ltFdgY5SD3nrwtsPOg53WI1iIFMFwIWubL5FYgs
q74TVuF68R0p/gWLmHNLbONsIqM8OGP+vSNGezsFIKyUT5iL7bMFAXM8Pqd1VBx6btIDB7rm6eKN
IIeoKLY9gdXrubGsY5N9nkAP3qySn2uGmWujtEMuBKjjjWqTBURoQipLWo+Tq+r3SvnBKq95NTEV
fMFlZt/OkwAwHC5Rz0HJGqQ82QwdgNgnn0qXRnaGOYir3EjDZ9QTLzVTmgP/bLGtI3JE/Aw9ntF4
bC+JveLntrXSkZCZmKCKOAwh7I2CtALnxDz5mTnzcGkKb7g8HtGiEF9iJObGdZtin9FRg0ZLKvoe
YkgGVtB0fVdDEQUwIfFKFlVJaCbnPmAGZJQJxO/esU4lQjOnjPUVlQ7iFtcbIB5uw2Tot2bNBtx2
gxOACvc1TbV6QTax+lSnhON05eJEM/fp0uMYUXLXwX3EjcEAvn9XY2i+mMUX3fH9Kku1q/vcvPVg
9rZcXcFlNN8sdKdrbBYd2jcTb6mdz0f2ycHK7jU12WBlRABH+d2vcPxl7bfBjBa1sCC0qAOEX83R
Cdkv6XgN/0SWlD8G6wKl012j32X51HTo56KmvJmO3CcI3Faqqbtz2XVfvQxsYwDTBhQJ1ryEyPfF
PMXWSLb6IEvjh668aQdEM0Md5n6kDaAj6SSvuguam6VkedQO+oflGtvO7UuENOFoRHK4WUlOez9h
AfHC+dQVpF6V+XRyzIwTQRPh1/nWkwNF70rex07g3n9SwrxxN/rShha2N398JmXeusYlZ2AXQtCu
JCl2XT5sQc+Tq+mlxmrKxmrnecE7F5rsaE32kRb4eyWb7DpBf910LkT1MOu8/XHGMLdFdUACyGCf
bF+RZ+O3FdUKyAmbayRnzOcUxy4lZodw1LbucRpYOPp6AYOLlX6Z43wy3BTVksJlWNnNfZwH/bJM
U8dDphPvO2yBfde6W75TOBNcsATI25ZzuNxHxTdnME2+Dv0B0b91Gq1vlBjDIS0mDI0LLy1RxXF2
/XhTaPj4BeBqWJ/jHqPfIci8nwll+7tDda9rukj2iS4W1JOq8vowFdPXxCPoL3T5Krn9xDqVxR63
FRv4zDUPSGKO3ezWp6V8przucXunhGwPHSQoc2SFZAe/2jkhNM/tiN8Cfrj2XAk10oClEpYU2Noq
3mqAkNM8GWtfwaKSS45vlyOVHGOg5K1NATu7VPMPi009NGI3NPbtUYqxBV3iQiHq4gv66NjvEt5U
WqdAivea67TT6UVuqAlNr6IBGi0ZkdzKLmwOo4scxnMKAPYUUqx3HXNrGfrlAmUBLCMthj7wIeI5
30c6+z6C2djkU//iIb3JXLs7C8M5B4nuTiqza9JImpXngVbzJZEj2tSLBvGrM8zqPGQIQKoJTIWZ
4t/tl1BetIfXIAe24tg+NafCF2ylM+u1c2GWzZVld9WXwPLcsN9Jv59eI4RnaZsMB0ZRBAgi5CRr
CRSkijN1yyS1t+fM6S6gfa1jwhYtEsJ0lf9qTFxkSFuHr7KpXuK0giFUpz1unhCl5xi+zVMqGGsa
pG44iboGLKu3MjAviGDCrekZ6jhT/qAbCOha7Vc6qV9EP40Xj1AP7v4JlNrS/hV0NmMTWxyHudia
E6jeKCXoUPkE34mOQYcmRnpbOfAqNZItsK8LGdYv3tGLjXctwrvrfO2SRH9ydMKdbc6aVee33/00
U9aKq+TN6BSTKKiQ56KddsJ0+ue6QYdsoEfiCuOEe5lCtHOqhvFna70U3OiiOg8u8No+TVlAjVgv
TnSDgxeW9Tk3UQZDn8RhlM3L5pSsMQ08favQxbDoywwSE81+lQRtc8gtIhgtxPnFcsKKxt6kzrgt
3Gq8OkFr7NOi+mzWfnMph0Sdyf5ZjYZXrlF+AUtnbHbI5vArxMrqHarhJu7ZDyoZjC9GPeyJHI5e
IdsdhlZyjhXsP6wEQdLc+uVeLnFgQac3A7x3OCy0PrkJpK3jRrNVCM5ZWUDlSVlxH4ag6M+qwSfB
bd7YhJ2wr/Hyv7DGxBxvzdxIEWdsfNbssOmxKnfSehOsszfuSP6rz7KG9gEEX5y8lG4BV4b/dO33
rY0shQo1rcubH93GrJHnJm0gmtVZduzS7Nky8P0GAz8AL+gIpIsQbrGL5gZAi732J4NAAdtZq0hl
VwYT+8EB1cAyvj3jpiMFpwWR1KsxYRXkWYRglN+xJI/MGnzyGw0Z3lwgvms4LdGBqmiHGZ9PZEYP
DCKF0bHdV0dZ+vRrZdNsmEH2xFQYYqMABO0fH7Sl4FEs4BWjRtIENvTsVdTBtGdIcXZzEe+cpPYP
HcSCMPaaZ8skrLmquNwOUADdPw0nIOTDL99MsswOMhLGiejyVU+IzLXMhy99NltcZdE8h+OSK5zr
mdjWhRU2tOlnpx6xROQzMcR5TmbmlH/r8pQ0T9zXB2hzGfPIgs2JKC6xS3ERMl6Fl9Ak50WdahmV
weibjeUxRUR3lCZLpzK5c0+Ozn4XZlc3d9AopeWtM7ud4J3tqzGmMZTRS8hsE/ofn9TwOS7iYWE0
V8Rtihq2Y+eeMi+gSSuNF5kk3vlxAGxJHp8BlssUTn6XVQWnY8i5nEeUkHXuN/t48MgsiN3iytv2
dWzcncT9IiX2xnB51nnJl5Hz4UxT3zPA51owCPdTTjrLDTtFidjRfsFR15yTuOvXEz3r1gMQXdnT
8FIsBwLkt1mhX4KeTrUYk+ZeE/LnBfrsSFRhNA/2xfBQLcw1kus0gwY1x1ZyLIN02BSZ9WQjYCOv
T3GuT2j84nFG9uVYuEH4wa0VWNejoRN/HZvOrpIsLPu5ifexT+1KYrazBl2eAA6Z71hUrENZjt+c
nrQXmx/qrYjqNRjb+BpE2ofJa1n8q/r7AIbpGTDGhowR87UH9KYy82age7vR85L/4dHUoVbHzUNx
nh2dUrb3wPJJg69QChatvjMgrMlgi7EiR056dgvKRsngNpsQ1oNSQ3jAzYDWdJVVhJmksjlWORfh
HJXeNRjpWJg4PfkdJ5FAj0uZedFNUV89RoexxOiWVeJtkPa5amp/byRRfIx8BHt23bE8qYP0nk79
ffai/gSZft+CClwR3BAf8Rkxp8EiPThoVxP2q62FT5gFZrCauHiiLmXF0yF13lplQXYyVliuHwHf
6x4je9L8NBO33geF/01NHuOUPr+VHbayIWk1gttab2Uz3xpRkraLzorMJGQwFfvh/TSO3d7JuNUn
tE27AZASc6G62sVgdP0ayaiyI/2Ry+aiDVcchce+GTh5tZ9yZJlmNqgzXOgX09cgAMuO1zpSple+
fqvCwL8wwH2LLO4liHvY9YJ1R2vuHUl7LYEXHt1Ft0zPzcmh6d4mpJC5ZLZrzTWBkTb2sq72n/HP
lYdB4mMwDIM4tFZS9WgmStCKfxJoV5Im7m0jU5aHOCm2YqGGtLr9VLjlFzRy3Tqchq9aU9n6Y7J9
vA/t15iIZ+/ToApO4DjKDoOl35VP5A+AK8AK3X0OYWo6Eer/euYS6DIgDtjcIqZFQ985b1V6thxz
/IzEPN4MjZPvDKn/2vE9tn2P5d/vvd/vX4tC/aaIotsxzWXYmy+zpGpZxOq23OqQ1WipnPXs46Vl
+VRsjEBnXAkwyxiLO9YqzHydeYsG4fE8aVvSY4j5YnhoYtZH9ihcGC0WgTcQhBxYrl2QbWMnhoxi
Rs8RKrNVpxLIvcsSrFvW+NRQwwHBLRrwGGmCmX/Nha8ZyxqHoLknDVKFaPEAD8ukzMwCj7jIBW3v
WsMpsot8U4tFZZTgmnscVJbcwq6L9wajmhPRUz3yZ07unC3WOUzBkFHSPPNlaVa9W3/IeQC96sTo
xehlynMCGXzN0j/fmIHPGMO1quo88Q0BHT4dM6FHhtAzIU6L098zzOYUPARuMzYr5qDvFrBs2Ggo
YwOwOatwYYLECo8qLQi4i+WdPA7B8lezZcj3+9cMYSe7dCrfMYfgL14maI9DSFrQIaUbkWM4nB7v
/PGorLCh/376eORVE+x6QrlQmHpUwQvJ4vHI//vR46laPrDStt/mrr6pmgTJvAKCyoU9205Shadh
OQRFQYsvDIBDTqNPj4Pk7nWccWb4i7t6BoaFUX55WGET+uvweDrbFKNJUgYrAjAuvZ9O5zaaTeoA
PozlteGu5ezbPGQY6UOkkHJ1ZqrO0phtBQUvhG76Pl/tIYR/tiYBqX8Zmhomh/QxL6UGaU+BJz+g
Sahdw2b5lNsjHJflUbo8UkUmYVAkf2XWsEgcj8r76Ja3U0KU/OvQPXguPXa/fpkIP5QykQvbGDQc
07cKvKVbf+t9hmYFwmzyroBI/T70orxo2wL0qFJUI7KP6auWiTDLQQviX5IejN5ljMgkMx6dJ8cn
ifV/iG//HYGY4O6OYup//1uD9X8R315L3an/tf7KhSIu/gv37V9/9V9CMc//Q/JPQW57SMHs37E1
vvhDSA+1F9g1BuG+Zf+tExPyD9uUrI5tJmaOzZ/6jX2z/zAdtmweArOlSUJ49u/X+N/QidnC/gf2
jT0MJaCJ5IxUMGEJ8x86MR3badEk3I+asoswrPfeJa71W06ziW31UzP07QtWXry8kIc2yrHkJZnO
Pe65lZauv6cKCcjwoC644dAMMW5Cx0dJXhrWSZTRuCGFICTT+zY1VXNAPPs9SUBCGzN5ke4SJCJo
JbmRgn0Z3LHcRCQHZMlrkJpbsynEO3RQf5OPrJStWYebETaxpA3dd5j7iDP0/TW00mjnYI6lysAf
bnrkwMqiSA52iUK3GoMdwmyqYMmSkYFialvWFmM++71Oldugodoqw/iE9mDcNCYBv6IBRg9DdptO
TgBwMuIKO7i3Fgtg21bZK3B2htm4Sw91Oh9ioy835LsAsoUwLOrBP+bMV/e2Gt8D5eOYRKJ6MeRe
j358rkbbJfdtaL8YYhyR80M1T5IAc3HscINZQGycLyd3KH40KRTHAkT6pi9ti/JKS1JvCKm2UCRu
nbj9DGb9MvWGYppRHJIkhqkW14LojuBoc1YBQPGsUzYI4iLidO23dQEv+ejFlnyDKsWYOa6PhY0T
oshVfomwFGlMsCcm/rQV25wt3NcZK3cu3iWwGaYYdOhJOLwIyAxscx1MxyCOEbeuot6LN4Gbv4Qd
e8rUaJ07bK782AYRy1+FWCqMPPMstXFmi5udFDuYW9IHDOKD6r2HS7MTegKQGyuJNoPEIqUwiuE9
DtuGOhLHBh6YYUeGGfgvIN9FNdcXs/E+YIoiXJAp2rXQ9F5Y7rBMIYqOInFivO7ixNK0KEhfFB7Q
EoJDKD9CBO0dSmksbtELilyxq7MEuG9Fjm++xIC54Vm48H4xYKRYoNz5PKXQw8Yl2MQT7G5b/BhA
jOcBKXdlBNm6DQjwMTJ8HVmfuJuZaFWCx0tIVWkkABH8sHi7K9tzvScHnTlM9C9VblVfAaMnlyzs
i2cm/4srou0RlvXuJxVDmUkmeShYJG1KL7t7WOtYZlbREuNJ6VNP1xzVwRMQewwn1VmN+Ytf2NtY
d69OAGprahQhIpFCe+hegjYUyIsGeag9AZ6PfrVCf3e0iujAoL25xCPeNdE54kjO8jHJqLI73ydY
ou2YV0ndnjtjfoYznx7mIKWF+pFAfD95MUlvaE9eMTzd7Cyensso/JFrn9RRD+KS0IW/4BmKnaoJ
gUxyd+ml8XGzF0Eqb48boyqGg2HhSLTDs2X86U3BGwng9T1lYZlQ1/KDYrvsb6bEv7D3HFD8AOPz
EZafUlSrJh2YIYPgMpEhBx2Zja3Q99EeszsE1htTKsipY3IeBTm9cYRvw0lsFpB+QOfa9nusEMNO
luUpHFGbpH2itsDI2WahlQ26eheIQr019gdeQXwUOIYL04pvIJqsdRKgPLIM7yks3TcuQd7TMGiY
jqJaeUVIGVvm5dbNJ/ey0BaQgYhtoDWjONNx90mN9NNPS6RMbn0jstm7lB30i8wnPmOK2aPojvW9
4+uXvKopRJGvbvyB2oGRhthiZsX6RGwEnw+ZOx4R0YCQgr2p9I/WTXcRWKC9EWXpIREQ5qhNfnoQ
aLcjuIFNZ7I9HBI/f9oALvDPjGPesyS0dzFxCxRtJSNgl4aonAjQUpHxNCsWEfOoFvqc/8sJwo9G
wNauUKqQfek6+/ITVVN8m3zkCUkdhrzu8c5Hy9hxyl/q4meedfq9wZmAFQzyQiAPpgOQbNFfwepe
j/7/Yew8tltnsiz9Lj1uVMObWt09IEBPihTlNcHSlXQR8N4+fX/AzUz9mV1VqyYU6CkSCEScs/e3
e7cJom5fKWq6lnyMBr0hDx6eexQBnARghJCJMX77xAxv6xL9K5XLadPU5UtkKCBbusr0IHp5TC9f
KTnR0LEwgGNeeMosGQfOAK6kNvwT3nEKNnL2Odnloc2VxkOR85kqQeqqcbNvK8pd1oiXMU8gPCtw
htNE2VLlwb4E3cQNkSj4SsOaIxg35MVwUAr5uSBows21uV46sbILkIlu+Oi7wRH70o6tk65Lw9Wm
2LrqJ7qOJo1wixVENjFwQBqggh/0KcM8PAa6zOO6ll70MHgaa7xQRuFo+9Gp3WLsfxlDOrimZg9b
lm/pHgnUmxpMv2yR+PdVtWeN191qnOZjbNzbsh7ixlUUz2mQ6mKYNRD58k/UenhfCYzT5BVnmyrV
ApJLpXUW62fNH5BLZZazUeKgcIEUuhIExUOiNPhuqWGup4QSgSyf7c6Y5voNCuYik3d2BkJ6or/b
K3jRJpS6jHRzeFu/stAJBLWR3aXY+nHgpBOQvihdp6aqHiy6hJyyI4N02rE5gM5f+0iidk6MIG3S
KoxrptipDR0SJQuzddRnH5j3aEA50X6aYkJEqcR7qjGwl7CDJSUSntyqnX1eXE0yyZ+GVNqlw4ze
CaZdPelfo2WJM6m3xD1rYAGV5veY2spjVu9oEr0qVl/c0i54ycvpE30E/P+GfYYqDh0C6jAlYjyg
NhG27xltq7TVm23G5a5Mgt4D3dl5PtUx16otc+tYU/qgqM0+9iVwG4zfszVVvSIIYKZhK/cItddR
JoWvQE2jofZ3tgq6QbUUeUMGjX8wzKB5iTusOOFwX2eKeEUp5mYGhrkiao1H25eeGJZoG4gGqwvy
Ob2rXTOO6zsUrsjsmcFg9M/lXYyEwoubNnmg7ZVjZIYHUMqMeXKpgcknue51MMd3dSTPTwnJ03Wi
kxmoOmlAAW5oq/ePDQJSm67BUaD5QpbSWB+GsF/9wv8A9dnv5VkfQS2DqngA1EJUk/7YWdVLp4P1
bZSgI+arDG6GSa2oEiLdTSPk9CZEbwqNKj60xnDT0647U5HKPHUiI8oMkIr64huvEDYqs4oeQPO0
2w5wBgVEzbhEPd+HoecmvQJV7DTi6Iq4138jbGRoTE69On4LqquWsIr9nNW6MnCtoWENtj3Lbyxn
SIgrqBuEhk4c+S1N4uwWpxVdIFGQ+uxUj07DToyxo/sccnP2ud1CG24Y5u96jwx9TTDDA1+VjKwx
xFTbaO2GQF6QtklF3bWMPsLAMuEe2C0/iuHllVKy7g7Fo0lLlnlWR+6cmvjm1hIZ+ScpxHQbL30V
xHuSq1uU+MatLWrIu3uQ8Pa77aMmrXHWPUxWrVHimbJzyHSVsRrObDLBvwl9LMKBcHUqtl6BUtKT
5h0nruxoTXSDhKUNnZmRab+jGl2ZaHRIoZl8takXTfWL3hvVl9Y6b75ahK+y8G23w/h4JRwM0bDR
EzaM2izInwd68h7MDqhINEzWdRrlyI8n8eZfMy08+1Y/fAfUQIQuprex1h4ky/hVO1l+A80JfKI9
Mx4xgtgaSBC9PJm9HV4UdsvV0PbN1uxfjR47Z2owK81d0hHzSam+/Ybf0appNdidfpxEKkEI+K35
rTiWpB17kUx6j2Ti8ieFt4YvEWP4lfSe3PW+wU/rh1fCxNMglJ7tVqfG2INeRbNzyX36WDBmvgri
qknTUcZd7g8vZV4juJNG1xkn5y3uqrNf8vEj2J07A8jFEOrPvk0Ny5JJV54BIcx7MLLT3jtoYZwh
7MjxrA+r2FRb+lIdPorZk6qq4fOCOmTpgdMwJ3fDmJ+zPLGf6wlCR0+VpzyWGfpDgVGergWVVNZY
UYKqRBbPNAItKsXDFwBlQMcqhJGkhJ/f25T85Lm/UmjdoQ2wXi8XjM97IRf3UoMMPk+m6CBCMnzY
49TIvMsVtF5MwM6D2gZrv0Csgkr/b4y+fmZnkvDwpiBSwVdIXUuT6dkTA2a5Y7VGVtBjEzAdN6Ea
DzkC72M2BpMnW3SAOOYt1HZzETAuSHIsi+iF6FKyxagXSbUVbhVjyFCvUtoKVQIk+7o9BlZLYIMg
ob7FpPgH7Yu4ZDz0zC3XqM3mabP5C6SHBI8ksoBxYzgn0fmxJOXJq+2QNd0UbLCt5Kt0tDqvGcV9
aVjmxqAmv2d6MpXWLadUaolfZtzFp+ZLoMxg/RBdUoOMziYkGMFX4I4MSbCny6SfBhiAWYjkojGd
PfpycVYkX9AzR+hq2NHFttB/RSJa41C2UOBZzplS/nMu8nI1S8tvcZ9sFYD/9L6YIIs4uimptS2M
8tvBcPogRT7QpUiKaW2QLw6kG/Xr1L1JvYQJccpkyMb2a0Za3Cpven2LRK6dE8GRyohDhAi06bXm
YYocYhYC+40c+d1YdWInZ8lrm1hvNGG2TaGcrF78ou2FXTzVX6TqLHTq0A3OS7+kDa1GnLQ6f7q0
zfhG/X4zycQu9Am5cLQXvIB0Mnse2QQ5opjP9yxMjnEWHfTkLgmNlQ+ToySWRTfkcduzKq5E1+0y
2j27ViIWfrR9fNPwTTD3Mt1lDbhCFWAiUSBkVpgzsEO+6CYsd984dXQYD1pbfnTR1EIBMW5SjTEF
STb4XD+Nj6F4jnsb8oJ25di9Zm384muFeXAaLByDfKcT/OIxsV9eKIePtiuLeFf61UGvyXrSCk0B
GlStDGt6QZCoHv2c41igRViXHTqFnmR215jJ0ojoe1ZBlA+Ekxx9x1H3PkrOPE1HGgnaLpljq6Fs
J9s4li4dCWmNkel7Z0zLtZWimw1U/if4HNNKSdTOCx0QFvLYPjDw3IctfNwoZRIJ/BtoQsVyZE0u
qI/QHDsWGJwgylfjpRgiZV/UtBfb2QhWGYG/l5ovCSiHWzlWS3YHBpcRR7E9QDUKY4gjYwp/avn/
kZK0rHpmNpZtHPQ59xuGvHFwBEx+g9crCuhoemCgu5lp0uM8pjlt/6BP6VtiNhe1Bcja9uTX5BLz
KOYyj0qZw590UC3JVEoJFgw+mQ1VzOsDMB/C2Mqq8dQPvuY5nXQjwzFS2ptiK/E6bgjz6qyUrMzk
Tp6A3QVTEbmcXp9lE7aWZIozoLyv1Cbly+4yfSPJW3QjUBrjBAV+QiyapccQw9thq3eFuZKxGFt9
KLxWGb/77K0uh/RBVb/NyXlOhzDYqASg9jhqsPSTBamNtrpNxCUdEecTuABvSUJalJAgJgYFRGTz
SyH6IxNMmSbV2jaqfY0C5b1VvJoU373eym8NNcBDjiXDmNnFTdtGu7xfTX4deCLSUHkrHw4ViZVR
Nmh0RmONoZ9VzFhS/Ve/C6l0znft6DjvKpUyfAtlm2I/pjIW2MHRrGf0aI3Pv1QbIGujDDQh0MFI
I5KLtf7SIAikQxmpG7Qp2yFMo5PKVN9tSBlZywmd+q4ugCWt8d+vwIyCxTKUr35IIJxW8xqAygj7
pXn0JQL+whldlM+av55HRUb+JBdNtJ5MNJipMXn1gFcGffrgJqDC1pIOcMqqwWvYWh97XYuZEFd5
uIpzbCNSONK5YAVcslvvqoTm7ZRc46zcN0P+XbLWBdsECNzqbFdKhkvxJKxm2w+Yw0X17Ei4FhOR
XOsZFlSH77Rr85VsJJgIp5heufWECu1NzymFTOodxzWiuQKjUPpdoLrfqlp51H1cGUbVgyrpcJf5
aHvU0Zs6xNF6kX3ImEZKZHWlHJGpkjRe7M8CUrph0JVbSC3DrtM4yzlafadyLkH6IK2QJ60lonTJ
U+O8kDNnIT+IRIxVqH/Zkfiibkha38MAF3Edaxo/UPUam/Fbb85W4r1e8csptCZ1q90avnEProky
a5d8oM06dwNKpYwmbeL3HklOe6vxd4GcfdmIj4Z8yNZJYxz8DB46oq01LLBZSEYeVtfIe70heZJF
1VGOpGuB5YNqzyWoosewK7AyoWZghN9EzG+YHN04RjBI3Wdh922qKZnSivkSdOAJyWOa3anILW8U
mA6hKv0Kfc1cAezaFHgHaZICLWKYByO28+E7KmW6YVCTVnidrlVj0h4fGHE7XTBrfZmc6nPq9e9o
qp9SHYkazo7I7p9rgi6cbPgM/RiLYzWepVD7JQ3lA/Yxt4vCr05WbtbU0zvr9hBgEFAoNK9z6kdG
jEUJJucgFfLK6Ycv7KZQehsOH34HFip3ukrZlGUCmV4muViB8qSZxn4s4n0Q4hQkLbQqmre8NB57
VgE9CesJg3mSxzsEP3DOiK4W0hbOkCdIxuKf3QnA8Bo/KH7HuFAi1Gvaly0cVJwK3FVo45Rtkmd6
2nxGv75ZrEJkcjLQKEklFrbaG+3iF2Xgq9jr6VcOMUOqqrOGAYAxKwba3qOdS/TxTFDer0bVj74x
QmGnRxwN2fNgBMAeFDgIMfOyRp49u8n3qO8zyWcPT+bVjZ3uRn0LFumr8vs3vTPI1VKYP+YZZLQi
u5SkrknaFewavdLnjP89j5urwz4VAMMoQ8+HtU+yBz9s7Ks4iDb6jMFowEJATQCRU2MvNeEjQ1Qh
iRmqH2LIlrm1MKSHTLAK8iP9OdaeYpgxjkH9I+fphK+5TYaAkeDF34VO+FkRO084DccV6tk3Yacd
b6VNey2S3Qj6GT+o+F1n2l1jgMApqWq3drtWmzbyiE2Vz+Qlj9TBcDKtQ01o26zFdGW2t3JK9T3c
IUGNA7xnPK51yFHPRnurnYG8Frvz940jzj7tQVblSPInP1tLYXgBdsnElGJOVoazZIChVzEUbA5k
wmP70faKwC40+cMvXCPvyArgZyDhEjN7wqeooqQoo8Zq1sK2x4TWhNjhpOi2nexnrBUDjw4uLeSK
spRecNRJLQxKOYLi63DGs2vWmJVAyhBiLSS+IR9J25bXKspa+pkI4hNCIGur0Pe6gsB/SFsmnvSE
pSz6MEXQ7wcZMlDqhICzkF4aA3wZ20LEpoaGeRrirTYgdlAliYJ5SoHfOqShzRyohZfWGU+Bwrfc
3+Hu/8iST9JftCdb0CGowAyTJx4d4awo7mQZ/R41UYaiV8bWk1RwqrqKABm0mLhP8Lfqa5Ex08q6
SNvUKtyKqM0pl+u4GUuKnyXCdqcKaLv6xMBURrGruqq9My5T+ykXENH6Kbc5y41MGwWEd2nMPewn
j6MqOygmblOBTqy2KEnIliPWAgBQnDlzY6dH3JPDkSKjaMt5Ud+pQ4vOr4lrzzFmLpqfPcPDvFYB
mmUnMVaIBl7iBhuG0euXjkHLUUhPDU3nKpc6/E4gI+h0w7NZgX9CVKG5TWfcihroyCh0li1x96sS
wWMDn22l1wHjTkBdNVertVyTcp40NqOBY3nAfzBesZjcN/At4aVwXEUFZ4iCQv2mmjg6bcfB6KPL
zEU04Vx1jFeGwmxtBD/VsB+cKmeCJtiou7ghFUW17d9Z5JAly1hlTkq27kpzJ8p8XIfRS0Xw4FUP
sOBV7IZNFqxB69VrOQUhCv02dGRAW2rlWoWFW5aaCDOQ5LPNJXWVq09BbJX72GERZjgpBLRgesdu
arJfA9PqRLVJk/KJ7IF6o2GJdY0RfGzWF56U+h9FSwp8r6hi1WkOgMER9hYsy1Xcsd4uu2eq/ejx
WrTE42HQUjCunVeTab6aJPNNN7PLFEClzguAgBrw4W56zeqYzreTPQxE6DryPfFwjDxU9SsDvrz+
rlr9g51RwnAUIMOFQUGBPElXyqZyw6qiRDiECsH09Lbnq4YEwJQLG6ccbiI9S3bKUO8UC/FvLOF9
aRCnj75bVwSF5g8h5LaVhdqNCDw0AL0Pj8V6qNGgMi2g9A/yhjImkavYlC2OcadWe9aaSFGQllGs
19rbWOmxh0UGIpZMihgPJv7vdzp+GWN1tmTcDUpB2w+n/01FD+UQvhPoW+Lq74q0eq/6hj02eTOY
7prDcEL0geqZurtEHqmBF4NRubvG89pAg4qEkbpJX8yBziFUOuZcconrCCgZ8Ty+Q7lL284eEHXo
X+gu4lbRvEq1Dghyfk98JZ2hf9tDgsK44FX6YJey74Xah+bXOBDTr1TxhsC5z0dzcBXgbJbTn1TZ
pPuKnzjtzPvKAANEAqcTxGvLDM5lWL/XVryukFwzy9M3YWvftYN1lszICypWrStZSR67tnktDP8w
v1ZlxOcs14/MWLeN9lo6lUvHgsUW9AnOraHeb/0wO2JGKK3s1VHxx8jmzWkxiPhbslBfVdU68Us6
4KdUbP9orL3asJinMPrg38iUrcoQCVyt9arcWCcMUlUzr09IEySRhKVOMcKGYqgMU8DY4/QY1tnr
QKGj0SJvsLpTauI17vOnRH/kW/M4SveAj9Yt/RACCy9G317m36uFXR2l0YW3vJNj9LTmvd/U731B
VWuK4C6ZLWvtgbCYmdgu+Tu/73e4NImATypOLSlnRp3aeqFV6PDH8h5E5QvCYb7umjOAelNNeyWR
PB2Z0xW+xRpBHOrA7C0ytHqVRyXO/vtMMe/KUewre5xTH7cZ0+IV8ubnkHBo0wBb1mbnsmrhdsUS
kHto8k5/H0VUqiQITqtcAK1Mkuh5kIYvuopwAmt8VDiutTZGJkeqV5F0u6GpjnpC36BG0CZmC07R
6ZdSDTZRK77yhIarKPFxDuEztWfBSFgBLFNh15kwRsw7X3+nsHVMxk71smFmw0Q72Qm2xK7vclbJ
6eQhWaYOdQ3MYd2wj0jKeMaotw0jsW8j8ahGTLwlbTM1I+r3YufjdkbmjR+BrksBuaYY6CqRDWMT
b5kY7YNPEbiBssewux10YM4Miic1D9dpmD3MO34jRR95QtWDc1re3fUATjviJsAqvpJ3dawk5y6J
jXXd2E802l/7GJ65MRxZYTNclfKL0ttYQ8ffmWYHnKzr+5FDfqWYAT9O10tur2RHph549/S9Klfb
lKx4YJiPKtWHgvlLnqp3+BqAWRcftK/f6sHeKVFDb1xNt1b/mekZOF/npEtEIDNxkRhR7Ub6NSn1
V5vqT6NqPxHAxaorMb+yxnwcCUWWJFxnTflMH/Md7zyxQ++ygR1qqn/HpXjKsngTG/E9Ped9j4w6
JqDdRl/hZNFFhj6fl4+maD2aVJvQSX6phEJjuHjIAkTDRvtJGWYHvnNs449Kkm9VUr+lHPVSVpwA
Tb6qRf/WN2D5AhKKOpDNoMavEy1YlJyUN1XAgzEnoFk+TMof9mCPc8zeNoMnVVOuOb+JZttfM664
7AW63Gqbw4Kkk0bYGeLJ9BoNj/SXvv3RvisD9a5O4veEUPnAinaJCAhfxo2J31iTECNr+rHSiu+w
Izcw7o6G1L5qHFQmeV3mqKReSM80lu+TOnwD1HlIKpV6HgvclsGEA+zFkIwTqU8Y+4FXW2AIwuJO
WBi9OpopctNftKm49Gp1aCbtTkoVys+cL+3gUPvxCQ/sI8Wlh4pzymqiI5KTYhqM5PHk7NqMnoYi
z7jIgw9PtS1YP90yHIwrUMgkV7lm2xwhxrP6qqo1pJLJuhgj1pIOmj0LbdKL553FV4knDa6KX20E
pGvS0YuYcQb/hlVDofUzilYYov2UaPQRLgOCeFDXF71Ldk6TPSq6ve406PW5oa0aQN6NXOBSH9et
9aBF/R6EOuIEKvyB+mqMmbZNB0pA1vhgmXM1pm+ppFWXqdPP0ahe4WL+0gaxC6piK9Lp5NNFraeZ
RFq/p214y9NHRwh/pVnWy2i/+864H4zhM5cKOimKChwvvkGmmIanXik/+nbTVTWC+fpV6OObBXoy
jZ1nYXPIZfoq0evmc1TDs04VnLbItpBzupgo96hT5fuhUcHMBLvYsnA0NnQ20MXgbTj2DrW4lGZ0
nJ8jMW39mDkSI8YaGwALM8B71mCSqC4JdbYjbUqmWW6mP8BFCrzOUp7obp2dDC5rQCylTlq4njzr
HYd9PwW8+nSUKT9A4N1lSsXuR+HJ0K/Meb9H7vcVe+0442ZQLmaZPuZJtQ20+2EKX+q+eoA5Bm+Q
qbrcUi6HU1xAgY6KjSQJCtRw8k1F/z2/LybAe1lzjqIUZ6FQF65UpDrzG6YYm8GO4ioRzmkIUMwL
CDc1e4oIn9RU3TRd/my5lTKdDQXRMf4E1iGi2+IaAnpF/3l+0JCWL62FR0qE32otGkim5iOp2Pet
2OAdJB0gybMHG0mJjnkwTp1fhFBBgNaMmzxNnMkdb2IBh6kLEJhOGglR9c8zrjAy8N5K+DjhQJo6
RRGyBGO68kUDkpsCcx1L515J81ml70Fa3lVWd3F8kzKhvofTcBklC9edtg9EQwSxttdfu5Yi9hxu
HnpDOAKeby96+BbMpcw+/456+xfVVmAY9ECBPJqB9at0nmjR7AI/+fZ1++wLQOSjWe5tuf4gkvPm
p9G6b8XezqjgAELhDdSVVOPrnBgiizTeUsJz29F6z+imeQYd8iTJD0rc81XGrb6eOGu5Vmbhf6Gt
6kYNwS8dsgE6UJkLg565baq+zUNmUA+vkBQzl+4P8PL6YtqN5jqRXB5wCztkKfioJs7GKHYN84lD
Jq0WTeP/+hz+/Qck9wcs95kXY8Uu3vzL1f/7yIGXp/97fs4/HrNIDn+uncNPJnD57+a/fNT2O5/T
cut/fdA/vTLv/rdPN0su/+nKehFu3rff1Xj7rsG8/V34OD/yv3vn32J7ySIntvfji1O5F6JfCj+b
v8L+NN1Uwfb95/LPp+ZD/AdP+JvoU5Gdf0NUaaOO+rtI8x90QEX/N05IqsP4rTuoL6x/qD51pJ2K
agIUlB1TcVCg/qg+LXKAZZlGmmKhBlWQkf79n//vqD4Nm/Tiv4b9yrYOg1DWaItpxBSbGv9s8flx
C7Og/j//Q/mfeZmHIidC9GwqBOclCzfBmuPd/rJJs4STQxe25eHP5r8+QIcvwoA4l6jjKXWZpl2R
79HLIu5zSwEAsmfvPHc5vWIYBYRSl+E2G6WrsNDmV619qiqJriJHGRES0+8hh6gJwoMog3FE4TPE
EWckiR1fn1AaDoGFXkIdQQwGdymu10MvojchTa9CYX1GmXTO/wAnG/eUfNO23KSWoxOTrtRbXJWx
l7bwgGo8WpO7/CdMMbL8smwSz2VPD8umnrJeOhIF0wOTJS/1D9RtuSucIW9/voq/vMxy11++peVR
y40y8tiwBqLN9LST19aMEcEXZ3avy6bf9slG18XjQlFbblouFpvFImP7j26jlAX3cLkn0f2/b/4x
TizPXO5anv5zdbnt520ggfDE5fr/t/lfv/vyQj+vG8xEjzGshn3T4y2Q7ZnOMW9188Wy9XNHHROX
93N12QqMgoS2ZfPnKT8vszxluSoS2hRymMCV/+fXX+4FwjlNf+75yyv+uXV5gEHvCHTX/PlYQ3ZT
Kf582H/5TD/vt7zLv7zVclXMO4Wk6hQt/vH/FNDhZwIe/x8yCdXNio7Czjj6MACWy3CG7PU6zVxK
e2wmM2SPkR0qZpVvl5v+PDCb7/h5yJ/XWB7950Hz3T9X/3I3pUzerZ3Dev9sLo/6l5dbrv7ndy9v
8ZdPGTSslIQT0sNyEhwb0Wys4dT7t09YBhJoD4eUIK9qFNpSy/V8tuAsD1oevlwlcQXQ4G25dbnh
55XIpeJFluvJ/PLL1s8zMZXC7P95jk1zc9WmRIdWQrpotMwODWgRduafzdbPqkOqQGlc7h+yNPYK
bMr4eQOKJ0rM0oNgaK+XpA5r7n1KyjoqWDwzPpLSQxbWJwtV9cZqpHE3hYNbLJjFBab3Z3NB/xl8
mxR+ZuTfn83lVhpRRz0KxHa5tlwsT1we93P1Ly+53LjcvTzw53nLbcggOzennb8pA1qjtG7zX91Y
Cm/yq+PU5tqBfr6+wiiPmzRp3hfazXKh0aHDebMM7YsdXkmJSsrzCpvVrOZYhBy6Re8FBaIXj+Xd
pJePuUFYrNqBNlgtybemcarSetwvscj2DD9ctn4ultuy2XNPjb/7wy2aKi2baCQQxCJV2gtuWVCh
FkHEUB/Qu4t+OPgBFwlx85twUh7DdEDEYQc1653Of3RM476G8+QWVUOeQIi7KuxpSyxXU4SdesN/
QSeCmdmAFT5Se6LmQ1uBqNxFrfuDD7Kq0oFQ126asOz3SvtsaN0HRjBSNOqgPIYo1Y54tilYOQ1n
CJApTL6nBzwHrlm08m7JgKWIVh8MycISNG/VNtROS23dJVjSDhFZGyaZUOPs8VmiOOvCpqP5k8q5
bIWdfNF6BKvDfAQtF2KGRf1cXbYo3CobLdXvFlHQchGLqt5agCQJVhppa5iyfJCCSyk30tasTMqu
9NgTGvQgCiku1HSkOi+r2is0wf7PjqjNv9zP7rdsLbeVCfJ6qyPhGcj0ET59smWOXOOfwwxlVBTR
WP7//fqyVZLAyZs5FbNpLfEkqxsOcWHNv7DG8jLLkLyEy3XMh8NhKMlri3u1Y5lkNfq69tvSg18/
rVobZqwrT/j5/mw2mPbbWkV+Pm38vtIPAXyvVVDAmQqCeAVEEb13rth/Lsp2r/cjJ2SMuYemqu0D
SB7ooWQCI4jR8B3g4sXdGGyk2BMIKDiQabaD7Qp3ynhfE3vxgEKHWMH6YXjHDUY2AFn1YeZOz8lO
+p0LFl8ewG9ZpX/oxl/U5eJr2G2L4LVlTTKbRXZj+7r+1Iq7sqP6v1OxG4p1N6ju2uoAodZrA/3d
aO1gWIXTXSBfFZhd+lfro/ebX5q0RY08XXq5gEKeKRhXqNgEVkWQCvhG8KQcW3sHqpmMhcjxzPxV
jPt0+lbVdUQ0WSEOWOmNYN+ZaO/cWc8Qu53dbXr9ydR3urHXtCMqVuvbLPaj8cQaMW/XlbKronNu
PlMMLpOTj0cAEth41OPTEne1L1DyVnDmYNfhV95OtO5aEgi1bc3XqZK1yICj87FCnOguLm6JgIfJ
lX4PRU1Jjy5H+1oNHlJKXtEvLlR2UsT/xL+0p9G+Zcm2b19SZEVtcC2aLxOu2ME+WrFHO83utkZ4
iObEPIzZeyEZwBd3hMmi4AniG57AFiuJfIfl2LR3dcrafKd99AFkj3yLao62rhqf0nrflW4u3wkc
nd2K9niiPYbaMyTY9DoG2xGOFTp5+qi/VdQtr9WzLR0GeYcSkoYJ87WLck5rT0p2vrE2xTr0V7kD
n97tnnEROOv+EpBT8wSjhXoUHRk39je5tkI7Ppr7QdtSrqGNblTfBC/g3g7yM5QdJURHuDGnk63+
iibmkYeJmI56OskU1CUvN7d45cV0qKxr3GJ1P3QTxwXIUHwAUYyY9VmvzwH70RGfKt83wdNysMUe
nJgr6TfaCovae+xJ7KYDlGskv7RG+QE7oBFH4zfHrG58iWktBq9UPRva2++8us/ifTGh4Ju/ML4n
iWR6zLvsnaq1g+cToagDF0oiAtXqzm3e8/ZowI8i5Y9QvMaVqCA6bhadkR2SL9rjwbSPckNPxZNP
xc0AaKk/Oslhkne68GqI9ju/QnSwsXJKn2sYNlWDAm1a1dBsTDJBV/ppisfVengfngQxOLs5MApg
jLrvUVx03cloNmO0GSj7rgIzgKK1axtIIrjfV8p39G5KfFT8AvUWZWOv3vr0hMxPflRpA0pvMiJZ
6xK+YrjUpq3ZHRR6F7qbvjnaoeZQCLapci0ASss0LamTTzpKLflaRXs5JNJTeIq+Ib6dbnSSen1/
VCn6oC4gRoEmGkSn0QVA1barRjpFFdiGLTpGWu+PrX3Bl1BFO4hKE6rZLwpJzhNiUWOt3SHuo3lI
dxJPK1I0AZVJ3/RvMYmMBIiN6Eg3RbplWZS/ztVqBs4CP7Qnlx6vAk8kEggePb5z3DeudXbutGO6
zXboVaWGoER8MiucCquaL0xzB/hlCbUvyH3rrnli4QRQpzi2rwatlnZnkTe4a2/ql4/Codrx0ai9
F1TzARlQt+Mz+fXWTk805036827wVLzUBlrjLfUm5CaEtcuk2j4g7Wpk12EoVvpT159MeSN+4Q6Z
HOQae+kjmeEQDRVOiWLPHUzrSqXN5oZP2Ut6BtR40R+ldTPdBGhk2EjlO/IZ4Xst+TBmxhxuLUde
VxJYelaGk6SfK/8YzF2+p5FQaXtNcoOT3HcCoaWb3lMbVvQdKliaKmOyQ+nwQpSS80mp65jou2EH
GxjZwoq+enA/HWMSzYlseqHaZY9bvFd9vO7QH3MsS170KmsYFNYhNb7O2dXY0AvSj4l0RRS9kpgF
c/SdCunRgKkzPeqYsMZ7pG1x/UF3oak4MRAet9IMfmSXhxsRcggXRK6ePzy24nGcoCbiZyDWNjq0
CU00ZA1AHH7341uns3yop1UoXlIUFzCi1OACCcWVuYLRCmgQCmqbIhvq313sn0xUS4ws4YFwx5Ca
aXFSSHsDUmhjI1tV9NgBxuA9tlFXrdA6ABiDhoDArvuy6VSuLuI1pBGH1OTIgkag8euQL68Qrbvl
tr/loN9VDxpsRtZJC5Jim3igQqjropWzVvlWVFt8eY8yPCjXPKiutIo2Fq1V79OI3OKlGD3zSm9w
r9+TwDttIi87jlezWmvvPgUtF4GZtWZPgyTau/LXnIr1HDwSfyM/WHd9tOaTK4CLVuJlcDzf36GJ
CZ70q/1V7IA1nr+rl1ZaGXdRs0JgWvkuximJPZYr0hpZ3Mq41d7g+jtUyqtwBZtgJTbG7XP1DQj7
s96YHhrplXrV7rKdeh0ZFJgAPKFy4YjJXqIXaHTIkKoX49b5LglQqe5BofcfUcjxF3gND4XIUnf0
Wzy0F7nnX31r3alPSbixIxSAruGjT0FuirLbFZ7DFOr/sXcmy41j2Zb9lbKcwwz9BQY5Idh3EtW6
NIFJ7nL0fY+vrwUoM+iujIis98Zl4YYgKTYgCFxcnLP32tkSVJrXrXaQoRN/i0cke602sF3JY0Ee
BM76jsulbJG6o+MRuLwK9vqydYAoqPBh9XWbnuGmg1xTlu/2gnCgLZhXOn3KMwrFZffqItc+Ditv
i3inOkvf5Sew5BjLqzePwyDZZxdjm1zkR28fwaDjlLBIKK+GZzCP2WNGnuEi2QQX60XiypAR9zkh
ORq7wDthoXAhWTUaz9mOYEnP8S2mbQ6PBQuIFJeKUjelYjb7MyhC9jMekB+VB9Vz2nv1qTrTzFq3
t8aRYEY62gfT0Zbs7OvGdnQ2mmMctWN1bm/Lnbt5Rf83HsdjcdbWFtKFLW6jI1KQE4c3zqKIkBj0
2YvyoSZGul2sUaEvhvSeZ8BgX3ClczTW/ku9M6i6vg0ra+/uX6u3/piceww+C9STy/QIZ/iI6oPQ
HbZj5EgrnGWLZNEswpPrECa1xJV5itf2WnXC23pnWk7+EJ3zB+lbcNcvm7fwwV6EDygHfhZPJFns
jAVcMpKUX7xnc1ygVniAtEQzARgry6RekLOw5qzxzEjGrsMW1jmukLU57LH95DZbdLfjXXm0SG7f
RWdpayzF0XjIEZe4Trqxb1MnWAsE4jSFlz6aFWd8aRxUCgtsj9CVHCRkJr7jLe01Ti4vCd9q422Y
lOziA7vDU/hQH7uf0dnatMfiLWbWQ6nsm/zzW3IO7sAQ/vRf0h/JVmZLMMYYB+MAcUZyRui19+l9
c4LBu25e5cfgYmYglvnhKw6qYPEgf8C5kQCtOsOjsqj6xYP93rzS/CWr6lBckq31pj+WL5jEUVsw
Z3krX8Lv6IDOYBL7++gQHdRHhPK3xUV/jFayw0bdqCeWDqYWPuAdXTajz7py0iW1QuMotqaT7f1v
0063lZ57hDWTSnYa4YrXiSp5IriIB5GCXhD13nBK3Bcf7Ks09dPFbjyE6+pxPHiMMfVzFq2yE2en
6GPe7+vn8AbdEv96jqIlDV9+rxAq3KI295qL59NBjDiJQbgm/ajhDD7zNw4mbDymcrC4RmHTEGPF
CYvNBDmGc8b7+B7eSwiiI8ftYFmtaf/pw8aQkQ1ymEjv8olx2XSMdb+D+MHRcmvuvW2/6/lBhnP/
o3wpuAJdaGv29/ShY0r+HfXP4GRP0s24RnS3RQrchMq2AiX11Gnfoo28o+m16xHQLdpiPa60vXTS
TjUdcHGXfEDhNCoIMT9wSCGSTlROmf1t9Ayr0LTX/mW4kzfiZjw2wyU6lQemFOjNOFbkF0w6q3br
3n4El45N3TtJBABn2TFV3oc3wWV87ucBcB4lSGxlUCHdu3rMPmjMM6jIC+MdhiD/6pQCxiLgNPje
nbCU6E/1Ll32O4VLtbf6ptjb70lMS9vp7mwM7m/cKl/8b1gFblCosNbj0YPpfNciVC8dfvf2XjzL
j+UN/LZo3CSXaX7wqrwXr6xiCDSEbK6PdjiOz5wQ2/eRnzFEXTcNxgxsTBG6U8WwNKwkQlIWw35Y
vbdbZnhca95pZ2vpLWi2O77jrcobxlJOk69jcuqGTfUY3zDkxTfdie0abXGOraRDA3P+Rt37HKFM
gRzlVd5BFsCqvbJ2HPh6zoP5CoDVFpnIEivhjbyRz9m2BrL84D2X63w5UK9a+AxjT9723V/mK2ND
Wqa77S/mkWAvTnjhDeuN9VFhkMTMveZq7LngjPMufowvdecYP5QX48bi3B2u7XP6nB/MXX3wke7e
qXS6xKoJEY1yHmQ6SB2Gnfax32oMzwSaOuVSOqCR2RQbZqi88+YWnMwdc4ruA/hn8ert20O2GbfN
R8s4sU22iNodZRuuw/vgEl0A9K27u3UJNf9ZZReIQOEt1ceWI/PCMesiFlvyA+ofGnbkYCU/DW/D
W35bPkR3ybk+poyC4rt94z+Ie+WGjva4c/fmJjlbF3kVLsOX93Ap3RFZyuGsbaf/TOwc3SIoHfNJ
fYtvJWMV5pgHtgShgxaTvsnxFqI8uhauZ4PFN8s/TUpzFMpHq14zL96b+2g1uT4X+Y7rhQvps+jh
pr1WfUQsE68ZpzN0mA/eHrfHCHpsrVqrUXzIU+yXdwF+wK84BZw+1A/0Qb092Yd0h9OH7M5+ZiXe
vQ0T/DBs181cbW2ZWJmqQHQdc300l92kKZEkow/6ufh8rKJxbqkmtQKgtzOwfL5FcBA9nemxeTFY
eD6yLrxwFUIRSp/KyfNirkRd7863SJ6Au96hx5yrUPP6WHK8b3wC0Dqh3EcY5HfITheF2+U7Le8c
pa4E3jnmgm1wqKTXlmIOudQE2rY4aNRgO8iZt7c4qqfVB0aA8I5Opix7Nyo1+U0Ze1wATwsuXTCu
kSSEZXVfTsk4862q0srtSIdZnVhGFcBRZj7x1FcoqylvZroZET7IWaBjuIyrbAciG/2rRQXTevSs
EoeJp1EhSdO7bCxQRs/48zm9Y9CK21KnNhjQfN4rIS2mvvPbvY9hHMtY9K7UJtUXFYKQz4w67z0a
VH0/TconxQDA19xkGjStMVUtOgJyKAvHiALyBFw4e/2YYR7QGHALaQKWb0uvjBk4WSd05oglsue+
FYIo9QGH18RpqsXUHplvNr1JSSOA7vwL5Xyu687VXjE367oCVqXrJRuQecV+XgxT/26GnV8fyzHq
b5Gtrj0Y75RUJh57PVHY22kx350X8gRfbzuuwOY66LzIJalQV/NN03UvNdka67ku+1mrVUeVpOsi
YNnh39oGObQreQrH6adK+fDHLYNspc/H5j98uTs/b35ZJOU0NpJ0eFWsjEJ39RHJ1YfcWw69VQaA
qOFQhdqCJj47QChX92CBY8hLjMkUKcGHyeW+ULR+E4J3T9xd13jQ7xuNkUin4ZlPXZu+orM334os
+zCmfrQkBuc2k80UR1hBlTEBNtkeFLgSTVEqINTMYj+qebEvqKpTIzWfhGo1u8978x9s2RLLwKNm
/8uD8+s+7883235lpwI14UiN1WDAV0uKyLU3JyoZhk9vbL49PzwvENBzME+L693rXwvSGPqiReb3
xzPmP36+i9aQhuRc/wRl5mI1AjcRSBCnlQMFi69snAKbLuhCrYaIKgOJt71usnk5BqFcZHtJb9UV
wZcv8NoRYNn67vq3+ZYH0Z0xaKQGPr8Akkolr+Y/zYtClfjR9Ao3Zpaj95ufNL+I6jXuZWVuI06f
14uYZ36+1fXRz/vzC+aXzm8aiojT8Hzz+n6fz5wfvL78+prPt//6dBwWmKHK9v7LS+YP7ERZOl1J
Tfv6NtfnfV2zX+7/6ZpdP7owInTSdkjnedpu81v+sva/fLvPm/Mr3es2/uWTPm/OT/j8gnbDdaYZ
U7W9rvNfbpP5k/FV//vH++WTr9/zy5eZ3/Y/1uD6EePrWOuPtOle5vyxa0bdHEz25bEvd//sKfQA
qGt9eRtlblpdnz7fuj5nftusMLkCuz7n+uc/e+zrx8xv8eVtP58jtPGupt+2ngGE1tyL9cIh2xRV
+MkjbKbz7fxXLDfc+uOumDucINz+BS605i7q/PfPm/PzM2pNqgVN8s/eYn7GvLi+zeenTL3Yz7X5
y9dd1+Tv32Z+3vUp8/tdH+unLtj/1x79P6HnDGtS/vy19uj5rfIR6tTZb/mkhHxOL/u3Aol8Ulsh
AZQZgK0ZxiQzmkyF//yHpJBPynxRm4hz0Oj+HU2KYklWdUsozBIVllfknG6AsDMU4I6KCkRo0iX9
D8RHyiQtyuKBONXdj3/+Q7cM27QmdRPSKNlU0ZD+Lj0CuFw0UtWYJCggRExL+JdV7e1qT+4cr4Ec
m2gUlC3i4GtbiTZmBw1VljOmrUwZ6azCYyrtbRg38kmKo5+/bMl/SaX+T9okt1lAsMQ//6H+Loya
1862MazKsq2bbCCgfL8KozwDR5sAhXExqYsVY6afYoSrk3fP2AWxcsl09w4AsDmFO0zWO0xfwlSU
beNV9D4SC2icp1SkZRNpDt796I4NFodBgGYDX3rTuMEaOi6FFbopWua+/5fVnzbel41r20D80J6Z
wuT3/331S3KyujJT9At2ifylHLPwXIwh5SuR5+gYdALfFLxF1DUbrXsZPLm+rRX1kJjCP2q+HhxV
L94XtZWeRRY7FvCB2qqVRzsvybmRrGWauMk6IHJs18IFVAVQbtdTCJBO8OTlsjgmUnz5L99p2uS/
fydBJrsiWzYOKA3Rzu/fSQU6ntphrF3Y0dNNWTGnZqj3iGXxdo2a0o7xgRKCWlMwpdItBNgu7ZGv
Dkfo2h2U5uIR/3txEIm2JlZDOevWgxoEVMbCSL8zY5ijHtT53vbqzyHsN/Xkr3vTdND856pz7Ogc
URxV2pe9Kc1Tt/FweF2UnPmqKYV3AzzzBBZwnBCzBznZP+BSgn84RFDl4/41rxxIM2vDkNptONGF
0Wtw5eCNPSA1HKVdBFuYixKn4CscpFA9TdHm9Jgr4HJl6t9YeFPrrAPQA6hpKUQ1OGEAvMmFILdm
3+ByEg7LdLFIOV+p8FIkqr0qArjROJaQmZgZDsUuz7ZCu8FrKmNFzbzt6I7+JXddEvlAgjfk0uyK
wTsHvmmf5gU4R9GaycbAHoCeXj4NfRHsjIALOQWLoo5Ed9F52fCKA540gS54htLXnEJJj1cMFf2m
kt0p3kUJ17pctzfzLfzlt1FYU/LTpOpOU1USRAp3lyk2LGcVdHYH48SMHsxRL52SlDWEhDqOuXDy
SFdyicYn/4FZyQbJWH1TU65Vx97SL76Sb40EVv//Ylc1NWEYpoq+E3nl77uq1WH46oWvXiS1Obai
oeJjleXGrYAgNrEOYkUlp0+3dtlQPQL4o8mG9RVUEnFmgG2Vk4/vraFSqkTleIwb5QKb34sQLWg2
kuextCF8p/bzf1ntabW+HmFEaNmmQLCq8v/fV9uUZBH2RqlcRrpWDNz+nRcReSzIGVHNxFoXKVJj
7Ks2RDUrPel+xbV7dF/Zb7ItqwdTDn5aRP9uOwt44JQaI+k+17RFOsJObP4VWv6XR5XyJwOCplia
JRDKMix8HaNbDDsECPfKJSEG71Yepj5d9Bp08RHvbINgIC2WYWpRZ9CPyphGR8ULH4OIMM2/327a
7xnb08lCaApcY9iprI0xH/6/qGjdQdScmviVmrS9LyJFP5YUDkPzmME39GWpeUraF/h++j1IuBPI
DxuNoqrezJsSudA6GLr4XKa1vhyHxiG3EnrDLi9SzF8V8alBKB35cRDap+Qn9YnYqUF710Z6dk7h
qXWuYq89qDROKcgzlAiB2kth/C0EF+D8/VdV/2QXQTCMrXhSIGv/MZKpupTZhezKl6oPvmOkDA+d
hTAGpRfO1tC4G6rop5lZF6oD4Sp3+/g1NLWTMsAnVgNtXOdh3WzI2SXLQqgHtU5IyxilfjPaqQSo
HvnC36+w+Z8nciGYXHDO4D9hqNNv98tvg6dSxg3Wqpeyqq2lmiDcYZDejKL5ng+1oP6igx+KYaY2
AhNXAyHwkJShvqsIqG4i4xa2oLLSs/47mSrWkUyIaGlY2atOopLDCZg2oKVFO18N4URq1IPNVttZ
+jNZpNaWSPASlRL075RP2DaVtge1Dm4qr8BJyxqFaEUkxyYZkiO2S80mIFio/V0kq9axjloKwCEy
HakXBHy26xR0+rmw2h1nBesm7Kkfyql6m1ae8VNC75YGuXKRGrHXwsbbZ6Fyr9ie9pj0Ev13NdP3
RpXhYU/6k2tCi4GpQZ4DX0otqYT9/XbXp7Hiy1giVA4JWSHmzGZA+X27hzEweGuwwdrZOYoZMbZ3
gw8jnaxrCsgAue4kVGlOwPziOAxjQz124rQOtAykhPAUWXe5iiIg11I2ekqKa6Mhk9AhY4SyB28L
6aNnZcMh9x5JK3ZczYLxWzS01jQ0U27N3DAd9HsvpUlBzNZNJKXmgwX4M07Vw6g16snKaM8Ug9ud
VJhgI95SYnvjexANeCtqfZ0Qd7nuOQ9CXxL5KjEicLoZWp2/31IKk+3/2FKarlu6rLO9jK/kZQm6
Vmu6unLp8/RZL3Cgkrn+LYrZEatC0ZeWKQ0LdHAF+oIkORgDFsoGFBhpMrDjXbQyGkbVVBPD8u/X
zPw6bTHhS+sWFw6ygotB+bpmSe2poRwN1aXLNdj1XVTd2gaJuHb06BYSun0hHclpTRdSHtC0NON0
4xajQRUsp68+7b65FpHSNZQoGVRJO5UWQhoSEeTj4NokJtGK8lwz3uhqLq2x5wfrqBqjZd34wyrV
tl6jy3ed9tyZnBelblQWY46eLRL1m5TG6DjdRSqNwSaJjWKV6fjp+5gAh2K0J5MpQifIfEY17fwa
ahEZ+Bkpivmyd8nqrQPbXysiK9EjRgYpM3aO3BLOaGdoAHpIfYmitzAamiOSpjxmaGbukTFXV5+i
RKHyZ1GpbfM8WdseZCPf1j2n8lR6+Zh4V1qQeUuRBvF/G3/BaH7ZXbhckjmgNEY1lawv68uANlqR
DQlw8C5S1GXnRKKsrksx9eUpYS2TjoZR/AjcHsnPOFi7GgHZzK2tR4lGDdUlxxfvVk+y4hTcRyyU
GEcSkAqmjYq8E6Kkq9zVQ42cUK+c0HyPKyLeRNi6RPp1dJ2qANcZVC1ZeanrQrmL3P6xbk2Z0Ozb
kCwQuZW8JRtM3vhh+T1o6MMQBdkvLMqYd12rmvdJLe0jzQMmEarkfRDa1SIkszikUSMFtI+n8Lsp
BQ9jmIewkGQ8zjjhgXYIbeD4TgRxTGGfWVJr2lvT8pzQoguQzwmTFlZvuaQsn/S66lRTMJ9mRv3x
85baXMiV2Yspwc+bsvyUCYYwpfsZxPwlU96fJpViI4gAzD06j9WUCohnkgzHSL2zR5z/kJrN5phO
OYI1gYIKpUDEFRQpp6zBcbI8l1P+YDIlEfpAbeMpm9CbUgqLMG83Ykou5G2JmprTDKdcQ3Z0uoFT
1qE8pR5CUlTOBTmIJWjLhgtYOIxkJJqEJbaFNBztXElWJQgkCLdb0C49oeEI/ZSwCeHuEj3eu7aJ
0DX5PtJD2Kalz/c09HOvNwDIWZsYJBgxnVoA70GOSHZsNaKvQCkg85hyH0HGOHAWPxBUI+bqqnPS
EipoEny4LBt0a0TKXvSOvYefN97kiYBqLcHO9AfpNEJON1y5nbDe2m1bh6/ocd9SC+l6GMXmhYA4
ZFiGsiMW8BZgwLcSg+Ut5gICD5NgWSrsEKEuraW8yrZFRFKqQTimPqVk9lNeZjklZ1Id32VTliY/
20Q5mRJhydnUpsTNmOjNYMrgDMl2X8gRgeDxYN7mHCrbPrfrE12rMiMTM/WPVtZ8IBe3qCVUIZ11
dAeqqZF07FbV2R0IAo1LXIpJU+4sxUoOZJWuKGcUxL5wvgWwPhC51SUnuEqnJiCPR4Z2fBHE9C5z
VSL+m69lBvVwY82BbyCX1kHgp2C7QDOKLpnSTBsThxFXYd64EyS6nbv4ZxZzgPXELG0VuTijST+5
TLkyr+pPAxTaZWPoJKiq1HQWBTNwBmTCSyXNBMvaNpuutNEHRiVhrKNX3ejxiJ5rSmkNffJayym5
NaPHAMTfZFeT+yedVx0lWQYxMErWcy/x/dtxm1fIJKJRl2/jupZvidvrbsOdkaJpDWo2UjWF0TZT
xGwyhc1GPrGzOF72daYbx2RKpIX8tQKitw3q3rxRYpR6cQaC2sUyDedzzB0TrfhKLe3vUFQARWqv
vWtJmzasgF31AGqRHdIyoLeGmGn0GGtJzxVTxKM9LQTu9EVhURTi2k4csGhGm7aPfwyJ592OdVfv
JNW9zSwXfSr82SytTmXpeqeABIQFcVntVvHLpwSv+T3M1oMvDeMZkqOg9gC0BPC0xG77Hozjj8GV
BAlzk4ChttvjmJPRODJSKkrZH3Lj0c+5FopGAsOw1hJ+NIrbeS7jhcFNRbrB2RXl2YNzswXU427g
quAhjzXmd22hOwwE5sqv2owIdOEUpitum6x/LXCgx3Bq7/VIX7l4C3Bhj98Mf8DSVgh7oTQFYulW
ZA9Aa/IQpV1UKDeMU7Du8nBbke9OTaRyEX+2S81EwFubJi9r+3Lrt9KHXysalGv3ViMMFCV0oz8q
ivoo+WO/6i2ok0NAfCXy7Iz22fUmV+/c3/QqVgKuZov9bHqbnW7zXXU2nMw3rZCmvBWNa33qYhqp
Ncqra/qMIdOSdYOKYOepU1RM3d154ffSSRWVWPcSm7WZm5F/LEp7jwjX2Ik5S7qfYqUF+dKuTJNP
nyKnTeGiswMVRdAKCzEFUrs5UROm2m4LUqsLTnd7H5LQRiUnLJyirUlpfPt8mNRr31SjzZxbVE7h
RXOMURPg+Dd1NFpzqk5Chrbgkn4LLH/ABTHlxMyLa4JMTRK3mXTlmo4LDbAppludArs7krs9ErzL
KcrbmkK97RTxSmjRG40HGDWaD0RMa6ecuZSDZSxbeZGTEa5OYeHIb2Atdft0ihFv/0iTmSNlvtwd
J7rqKBXGQtgVCo45qpzMcnUKL58NfPNiFESbX+/iO9G3LQnoJN4UXEay4FwM/fiPW143pafP94GJ
rktFQgsj0puyV+7DWPdgT3JKFrGQNjDqcRERpwY2CcWvidaGzuGDolMHbT1QLW003MoEfS0lqz6U
RSathPIh5+ap66A54YNFXiJaYMUWuEQClwtAlAXpH7pJI7Ho5GXcQdrqwuwc2w91XQZrT7jRSlLj
t86uNmMHlI6xEghvG5lL5AlrYbrSws9dp/ENnOQDveSKaBdQKAkbinrFvivln5ItvdlqhEBacHj6
XOFGdbwrw24FImbbVxG8xbYDE0ukB9FDKTFaOMELzv2xrhRbomIAea+7CUBcj7DlSPZqHOAhR8II
5mt1GGGxhJWfWAmchJQzvdxYJgqiNww3B0pD29mkF89dodmQN7vmOH3tbA8b0PzQ7I+bnzffmh+7
PvfztX/55+s7GD7FwRqWgfP1M5O5g3X9mLyQEb0M/eGX9/70EapTs1lJgR1cjY7z6/JpVuT6xUdZ
5Sp66anhlTE8gRRpa36RkWu9+VOua3/9vM8v4+WgrgSyem+QlkYZNuhs+nUYcoRkFkiKQeICycrq
H2HobqQeYCPztHGp2kC/SS0Mmv28GFUYDk0oa6So1wz4A0ixAUVYqiAd7W1FhcZF0G1oYICSzcha
RnbLFYeuUgzL1e8gwkzwPr6xT5FH7KPOmKRg+AnXxIzed5bFkTz/eV40XAftLYEaTS1QeNsQsCEZ
T6/mLGjshzA8lGE4bubnzQ/Ni/luAiJ2KxnGspreZH7ciGGzzrfyGBl1K+MCur6AmTzKI66WCWwY
rC3wFbR0Ur1LonrEvMXJ05VkuPXxSF4uhN1t+M3r3HsjMazV7FZzPYN++3wzxZEzOtXsXJsfmBed
KQPXDScBUTZxoJtCQ2o9mcnmhT1pOq53ZymSMHQsm9cHZ4Pg9e71dfOzr3fnW72Hot6uLEafDg3N
shEqRQR10ilFumaR7hOhraq7YP2LR3E2Ks6LdO7vXu8PhpHs//Lu/Id66pFen+INvgXjG0jS54Nf
3mH+A9MB2EU4uQkboNbx+ewkyex/3Ry1ni7z9ZWE79Qbg1MOzDBGeRXQkxXQwJ7f7Pq064fOCq/r
3T973twNu772ly8+/+XLSzq7kFajdrI1xHOUT2tyHKav2DcUOHNnfp/cHav6Xp62GCzlJNnOWyaP
2hSkjwy7IhGwL0O0Z9dfdL5rg8JFoZNNdtjP2/PD16fOt+afN8haj5zX+QVtCzSFqPpk3GhhQDKU
yry/G+G7V9ACCy7EZ8VZOWDYB4HIHtCPalh9m12S9jx0mCVXR0oBA7rHD0HmU7KLiCTYp3BePhfY
AlEiXe+7hicB0vDRYitmjiXf4ApjeutpeJpFcIaqeNQl3EMsgcmdCCQB+RXOvFXn36Vk4rtWi+wh
56pu504zGEKCIHrV6Prr1bwBv2z++bFffqJ83k0/t/r1phvl7DZB07xajfddSAFdLCPIDiSw9Djw
LNSgEM8uTe8eelcCsjKSlZBFUYSBhysu2VpbUgWCMczFBmlW4/RTD1OPsK+gDvNXeV1Xm9ZuwIkw
lVyE6lgS+aud+kItno1biZzXo5VeXAVDYQR9x5MhLowZcS6Nr7yPSqWfi0x+MLo22Kn1uYnk8mAn
+gUimbql0PIerIPKGM66iOKVzhDMOY8uUVWUq0wtTCxi/sNYAn8ScNPCrgg3ZmG9ZwxWiyYOZSy+
rQ+Fk3N9H9ivZOMo56zphNPrmrsjJ/owJylWpvxq+5a5blXCdWsL8WrkjeQ7AcZRydfMvDq/iSD/
gTTusAq6/TrtuKAHM/oG/uk1hcN/CEIqULLMxRMdJpW5gQ13rkLorEUCrqaW9TsETt9HGsDrLpHs
jetV3q1crXwB7VkvL6E3TIRXsRtS8SN1k2EtV42NXbAj6kS2ibvxgjtRjcUmb8PHNtGJrAVdjUOM
9CZtyKxVmHTGm9pSMNOU0dtUhKt2HAw3Xka1KvDjdl0EGRYM+dkYdINTrGs7QdJ7Szb7OR2sxgnK
9LuUYmlrAYFzagy31EFvGZCgHY+mv4uD+ByGZruLzeii23Ly0LTgbA1df4d9LD+V8VbWjOyQSUKs
CY4kEAS6RmO2FnOXNty5lrfqhohTYVjYmGupGfB7fB+Fdm7t3DgELudBF8033aGfSUadMpIxi8hE
lDhGgf92n9AHOpIElT5ZEddi2kNfldZbTOYCrK9G3RL4G29EAd+nb46RyfhhKFVxi/BsYswqm7hS
7GMBCxSqWc882x0xm7Q37dAUW6H0A+TicktaAqQ6A6hh3VNC0QZ6lIkVHbw6qNjVQi70EK5JlsDf
7pIpGtLEDFNPAfO8aWoEjGG0bFrdOsZt/uTBcCJqN9gVLVzYZqCGKBu5BV6NhCKrHYxD30mvzTaG
G4D13D7GfoIvJ/HbQ6C8k+ZK3ldLO2GoPNh9Y01ogFlgwzUN7Bkt5j8Vp6kKKMymiL1yM6v6kdhe
cA5t5Yn+DTNYrtDXitKtOLqzc1+wYw0dDsykTA9KKe79XFOPydtIy/mpBqyUD3dDkLoXBQ6mRtTR
LRkRxj4bhhMtvORsiJBBbALzl1lPOAkYxrIvjXu1iE6xWobHSu6/pyU1Kq/xzdMgJd2y6egjkWa2
HGmuP1hSvOrkkABzQqi3aZXhHbAQPxcwPywgh4FGCqc+0L8I2l1O38TM0vLQKpAxVTVk7djAmK90
aRsP42OYx4i3e8DIKl4CctFQ/F2sJHDKDLpoYJD4zcxupRDgu2lijDXj0G/KQJc3NG1Q9LcED/iS
J+OBMbMNyRXNoiBd4gDcmUQcraesGWHGJFZcQ3pyqEcbSa0aH/UKPkirgqOSR2qEgwyjFJqxdmDi
1Tvg3TCaFhop3oKUh7TBlRV+GzrWnKt9jA1l/U3K4DepbeyeJJF+DHX6zc/Fmqeka0112bvlJj8U
fdPcIT24V0uVegJ3ly60WrotOHKEeCeYQjmnOQhMP6p2g8CR2pf5uc4hBg6+CunRDPZRTG4Mbdfv
qpw92H31QMyUtfZysc2M8RQm+bdMKqH0lv1Gdum12v2LXBPplSGlWYV26eL4w5qmEaK860iGfVO+
qW46niRfWhEPlcNKewiG10Bo2i5r4S6qDYELYXtXG+FPIwrLLZbjm8jIqOYm/pKwgPKhokO9oNNQ
7pLhjjwNGZe7aTrgWsf7rqXCqKX8AJoJp4Cr1tgMpUdFlbdCHNU4VB98zSISZiiPhBY1AAVsDGoS
BqfBauXD4Mk7KJPr1hieQVBUqxwV6Nlo03CVZQUZbeJe7vTy6KXkGPXYl/uwJY4aWKYD7wsLNPWo
CQ+0mBLLUzmWTkaz1Osmv1cri5KWhgW96ZKlFSjNMRnfs24oL+APL43a3TOVM1cd3YM+7oZvWhWd
NBKDKi30723PBOPhh2h8qzKv0Bv6j5LmtheBETAYbeQ/o9lc2uF7oOrlu1SZOHILYIB1xE5LNZI8
obDD1yr6Aay711EDivLLUHNOs+IqR+c9dUpiqgnNeGlrNOfzI67mlQetTz8Iz4q3SNGdZMAdLvfp
0dINaTuSd+uoJCUuK5cDJid6O8j5HD1s85MX9vCYDCT4RZNgOg+j8HGozQXIaUgEFjTS2oXLl44J
HQ+7ZNGnN31ixHskx7hTNc2pTPXQVJwYhJlXy7wefphGfR4yRQFQGLyRMCx2XjoN2wm16CHFpVYy
qWTqVdrruO4p3ZM5wdhKRKSU3Aqz3uw1OTN2vSWJFSj0mlOvLt3HWEktXf+ZDk33lBsEqMtEA+pu
HNxVMZDzKvDw6IfjrW9Hb4QNZaeqTSE40afe1xdJ0AQ0C30dMtBvaLtwKa+LTQFdmXp3wjmMqqhq
7loCFx4prbD7wuqHNq0R0ubpewsQF3Ol7o3ivLwh+k4HF9/ZJz20EQ+NKmanqD+X3cXLX/jIcdex
FdaDAm7KLPXFIJNsF0ktWTwDiERXp2RKdIhw8lQ8wnBkeiEZ5TIpXUG6XfTsxQRYW6Y6On6nVuvS
HCjNyfR2cxcfpVwRZM5M9Zuux49tpzN5pcRqg2FfDkFnMh/oHyKDaEf85NG667ybvqT6GZqsRChh
9wws8r6JsCC2R6K4grReNt9o3gGeJVyADaklSfeipZWyMg3vwyvpzGX0mS59Dym3qP2jsG97rzWX
ahrfZx67chtYMI4Uhn+mMOwVw3ijjFq4J/qRRpGobkbFqFam1z8FXDVTQR6DB9dsTp7nGk5hDONm
hINHTtVWC+0fQdHHYPA5XGsERKtQYD4FvL3sB20VVjquLP0nszrAk2onlqmRsrs0+QfNnDujUeUf
mhRQSLbNZ85e+SoaxFIBRnvJY7IfxmR880miwTeDFbHSCuaMLZmGIObLRa4WEhlsChEiRmfvKm/P
KVR+kov0XeT5yg6qbu8GkPsHHXt3orrNcfSgI+ZmcqOYpFCMqEdWQYxjooq40iiZSx+5FG/sSFyk
app5uTAIXNLYI8W6jEVabuupXAIWlC6bkmfrOCbkoQNATWB3Q1kYV72fdAgg/i97Z7LkttIl6Vdp
6z1+AwLzojckwZlJJnOScgNLTZgRgTEAPH191K1uq9pUWe17I7sy6coyk2TgxHH3zylgWMXU3Xyn
JRUCCaF0t/Sas7ZG4AJTAkiB5pOi0Oa+LxroCgm9NnUV3Fxw9LHPBqPU2QlJcM8qm72Ks3xvwkfh
DodBhxyzsQbWcNImUIe3LT42g33P8cysS9fr943RMS17BZSN+gF6nRDsSob9tISUYobijCmBfbEz
EXd5Uz6hw55yxaj3TYxIYXCjWHemC9v8PlXlo1ibB4qPqFpP45lRoecrUPaeTrdfjWtdp3mrtMdZ
XfnxqSnCGy7Qq7BYtliU0haLTzUAxI2scv1bk8vvyqLNZ1DGDmIeuK3FpzgU9W3Xab4cxqocT0Q/
Ei6q7vlsjIcwGOiyMII/DDz2yWiJQ7WhQ82ipQ8ez7aroKSpbTRTxRjUrHCnL69DgHFIwry5ZnGt
nO44TTFjk9ct26xtHpU01DZJ2+VD7/RQE7ynOoV3FxSfrpr933UXfznye2ab093LzWs52N8l1tKr
H6qPOiysYy+cKhKqm5k3obw2uftoGhxOstDkwzOsfmltVRev4QbMgwW75Vg94cU6po9/s3L7kvCu
14TW61iqvW3EFUrbAuwG3qcRmMG94Pwt58E9lbJv15SC59xWmmpnkqrYWc5E8kwuf9iN39O05ocl
fV4+OBCe8iBbJdZ3qeML41FHYaq3a/NkeTIz3AbtdKMDy0+q742jrZsg8LWymgbStZTLdeKVWMGk
jqPAYI9vDysqNO1dPPe3uScDUwDyls6L15TOxep7dz0llryIdHwuwasU0ssuYVzOa4Vralta6piE
Vgo3BATPX3tmkpXUGxtpueV8XbMv6RA5HvWYk6vAUY/gxh7DeGFMTz9GG/1myAl6+jxGK5rrAtME
DjB3P4kLUX03EoMM9N4MuuUweFKu+SkQf8+Wmn8ZSvvjPY5NdgNmVB10pv9gQ9yl9BitEV9Q+xFr
VpNArs4mZkrTOTVD+buhY2+DDcdkOJLFkZAQ68bKugMahkBrnFFp5FMyfRoKo2bAEvKGIRreecPz
/u8vBWbXS1PNH7rwhz2TX3VeKoL3QcP9rAYj7uQ4kUoAIcBtqz3Xm9cONlFffOtaB6tkSCI89hS9
HPhGIq25g/yVnaQYj7mO7UseN+//vhp4FFUmhXECaMtl7czfG7czdtPFVeG55j6yyrk4U3jT9Psi
DH6h+O85DIZT0xXPTVFYtE15zpb6sdNs+7zgpksnbagXKpaFt7Em4w6H6Tf3625vzO4PMdVESY06
3etUWivuRKfSdb8h8AWHoEhDDLnmL0k/Mt6g2tiajtudhuFBkQ3VXo2ErdMOOBCqSrwxBZiv3Bki
u3bYC0l28E5bkgPWTbEqQyoxWAGLQ9Pz2xQKHz6CGTaWD95dgsKLuhqEUY7wseNGTGc3H641a5vy
VEuTTugKbHpZGZuH0WZoAV7VWUO9dgjiB38C7quoG4cHZNb+cOUv8PCRP0t97rmNHZjDP3jPdKfO
vvdsNZ6LInwyFFua3jSr7ZCa022mBKHvU5LrNu6eJHGcZzc06CFmuHHy+lL29rZOqAvzTHLGXAnT
7aJCRoQYwJRg83oUuTGsx7JjnsfWRV6P3lVaTT6IohQXtwWz4iaPniBBR2yZ+uEunSHN48PUO8Nn
zlS4fk/8Y7MT8xGbm3nvdbQWDa2IV8ZjQVL23S+VjfFlUslNJOM1zeLwfeotLMrUHNP5nfUkowOa
S7ktksiDiuBYjKSlU+1DjIKR7VPg6bhDhOrbPFWlbHYQ06nFmRU1vnY+bWjz9mgavDtz/ltqNNak
q6ddEbvDOQTavHcRytZ1b/0xOtO+UCIVLQPtz1rrbuNl2XHhXbqe2mDY1/RCoEwjbqdxaQHV3hed
BLeC5IUR0qQH0DOno6SW4JZSauixnzFSfdWd96aUcfGA69O2ROHvEJoHzB3zpc9DZ9VXyXDxk/Jq
NK259h4XkqRxcyijw8fygBqPhfilRyANVQgMzBnEm+ZIDHsvex3bHuF39J+aDkxNSBqydcqfQoQJ
93Hx0rhGBooFF4UISRZX9lA9Dx4TST8m25hsYyTDpWMyB+qE+eSG/dKGys2nAW55xDDWrfLey8HG
zO4at06+wUv5uDLoISMq7ncCA50/XgScNTIJIgLoF+9bkD3sshDOdQtprTdnbuuPoSS3rPyYKO4I
yJco7ardNynmywUKX6Rs/WqDEUebBTMcUD4XTTlZjL6gGTvttiIONo4Y4l0+WCSRAJmuu97J0O/M
r5AJym1afsaF+jZSekeTq8jvlo0YoqLAaef130gCLPmF5CbMqlQl9WZMkh+OW4zIjPeE4+IpNWq6
MaB92FzJgwKUWpeGVTSPGC67oebcX2CAtlz1qKXKDRqWs2OS0zjh1zo/B/PVmMFYSTnHK4/o8S7o
3oy8DqMiyIwDEjwFEIj05HGp8yBPCoyiciBm93CDygJOCvQDC8EJZL3/XGOU5IPaouXFxlXUE9JV
60RJbg4nE9iam+JuKm/ApCmcfRyzVN47695P1U6OzUtR+gEmcOqUXQ/QfQA/gdq6f/ZrZnfPQybq
VoXzlf5LuAVGmW+XOv6YVauiRATgP0pau2x942mUnSnH/PZ3BVP6ULbcVFj74rstSwsNF0OQXPd8
3GDpISKO5qZLioGeod9ZS33flGnnVo/jLypc4CLFOupyE6d+qQHsTO6L29XGupEutokGzI0nw+cx
pKmmUC13VnuK2ZKqP3zbz3aTvVV1IjYdK1NKhFpuksplOBrZouiHhSONzc/eyvNNkBQmttu+2lQ2
vC+R1h6NgZSIzc52WtpspzBxb7ylXrZGGjd74UN6QIJ7cMJVeRdW+RaM2T2cEqhMSTZFzsgA4plj
tTVD6Wxl5T5NnT+cFCIC1Y4yno+usn8PWCzOVuVuJivvNyEN2RHdHLzdQloR8wqCVlLwhMuYVDZL
Rol4M9AdTlaHAWPE49gp95IWY3XKi/iqadkMwN9/aXURSxqc7Yo9En2eCcUyy6+CJqd1ZQ68n9ql
OQxZFjNzy99/zfCguX/Uyus+ABdSOZO6Qbwz+SajlA/81aM20RVv7jTpP4st1zM3JsxxzrgfrR8M
XNm1XwR7v3YqL3Ygb6OXsWyUpb3NJfbUgk/zmm3zuoKyf5E6ONNsVt/Z24JSyDx/wzT11ucAl5Gb
cQ9kbnDGcPTdUao9NQkZicF3sqgtY2qIurKP5qbD8UCluCNa7+zBVJ/NCk9SLk/xCAgzq0O0/TCB
UIUkgVUXf0gNUj9vPHeDq3jYd6Z1XkrlXGJs0bDTtDO/zGUK9yZtky1rJfhEj9VjnlCpY/Q3UUxs
6Y25wACaf2u4DJ9zz3gfY/SXAM/nKSnUtcse5sUQKISNekpcMznq8K783D/9/aU0HN5zXXUv/djG
uen8TrmjYhzGPbfSBjXh+RNTsjzXhTd9FBnNE/AO6dAm3lAX4atywpeSD8Ip6eDnd+HjU12wjJtK
VlxF2l9xwnVXoQKQD2bJGR+ZAWtXg5CNH5Z/mnCE66wWHmSduthFZZ4QWcAALi0DiUz7o4vn3yqM
c1MO5Vs25cVzCw2/2dWZLN54Oltnyhpg0TQ7xxD5i4mzPqqsGcnGcuZLaLVrYym6HQH1YDV27bL7
u1uw2jtXFGNvapXtFvgCTYr+YQZttjd/TalBBzJp7l1hU8fW8zsxuJuZ0rjLXBUHQ2Y+lvsWdKYl
PrNmCCKrAh0lA+B/OmDLm01ipRlqfYfeQzIO7LBSYa8L0axZ2EBxyAHXuKkV73GIYBeaK3ZLVQAr
wKtr4P+9tzHi5sXsSN1rK932qe3fa3/e2T1ePRlYT1VdfPZUf6/mUXX3uvDZrmmJ7XTIT0q6gAdr
FoVWJvtTY6Q7OQnzmtbynR+BouuQEXymEMSmyXBXo1CCYq0qwG+5tx5q0L42E/EOjy5gSTYs6QSR
pvHEeS6NH4YeQaoFagFB2ELWy977pJr2aUztZ197I4tVGi3qAohLOfbnMkgUAfihemqLH6GEJh+I
6ivnNF3Z2FdI/CQXVfQ6qoWdb10r5zTyMrmhxVitDG3Z31zoYKw6PgpZxseyM15t1aunLuHc8h0q
B8EJgCcNl+d2GutbPIFydPtoTB9QXreGh0YBwRUWOhSF+ltrqu4oiYxhzTOx0VAIjEe27i9DrUQ0
utwfRABzb3QvhI5cmDnFT6psyoMMZuOK2P8SlkgfrOvap0mvApNWC5ZBLzxzwtXcVP6pE1HcwR0w
SGnux/DO3rt4MYw/5dyD/wLxu3YeVx2tijOVSHgnzRInTpLxbsuz9OwV9jV3pLyGll89ld3bP78R
I+8LLNlQVTDseU7tnwwbw6pRayfKHIcfMpez10xo3iS0xJ/tHljYOMzQWdrF3/8NXAjNBCU6bpRI
RXIXmNgbcy+gPwfJSiSGPOs5/xg0mzzTMm8SwapLBw+4amOsfWW1bKLE/u9NkW8B129u7P2u5/XN
Oe8Dt8dgC3JRZMtAizel7imscGvKp5ubcONM4uc2taYrXwETOnVKpRZlVMRyivD87iQv1pqZxtrg
DvUv3tJ8LRUcl+lRr9skD9JkW3xPHueJ/6gKa3rjOenGHH/6PAGmoQ+CMdLfQ3eOuFQ/l7WtL+gG
xq7RINGah+yoOh77OsSz5yiIRI+JtWYsxhKTr9TAw4FlV7AyyF+s6p4uobGTJygqLJ94DjdQTETq
Uy0cd6fGHcKoU9jmxpG8Gd8TnsR+3AUDC7lkssD2cy1r9E8WmAVtknMKkrcK1pZqH1Va2Plt0dtn
pa2TMpf8yj1ZcRXI4LWmLlpErSRhUbBrbe9aryz0Rzbd7Fj3rq/nVyd38ueEIyuZZ0wtVMbozuVv
mFmArwwKhXqMZxnsjUWcWS4QNMrh8cxUFmzidsCXQ4RmtlLx6tt8p1h4K0cQr7FZ8+pA/fbswjkY
zMVPtNKtWcRtCiPzPqnv8n3AUP5g0y5rDcHJehyelW8Oe5PXDbLJulWzx/BnFeA6s3YvpM/+rjqN
uPlI0aYuHulHfPJRoIKIdaSTKL+N7DPW3sSqt+vz/qiwW6Bpek8q6CHRcOE6t574iL3PKfH6d16s
t0wHNOZlLV3A9oC7wJu4d5qps00d8Ee2/OEImhjj4FFVRiuWywVIxSHzh0dXeUogeWp3tTuo78I3
Il1lL5XQ0FsHr78tsjo4zYOemJbrv8ocJcOwgmmj2vfWzKsnMnCIjbCehJOf/Pl1cDCg0yIackCW
81WmEwYtT3+nVoJvMow3Qtp7g5vSuXR+GNhxd8mQbBAlGh6bg79BwUzWc+mlp16anBxWEb9XaR8F
KemR2gLiVVMmGmVtxjYkwcFcLk6y6WZb0UbGCrbXp2Ee9e01wax0cumqqfJ3RqeGEj1YrG7RmtHg
LfsgtpFKDM8+iLp6wyo9nUJn0qcZpWjqXPs46KK5tBhWdmEAktBO6pMp7Or097+kq+qTLqz3pGnV
Nrblckwcfvn7X9NCz+tkzOySyu7iGyy2PYK2vYtPoLUoVhUC21iQgVSbBnnXxIdQknmZ6xEs6ZRD
l5c+bS9mAc18huuzbnxi7G0SOKupTicApeH6b7ysRl6llf0nRqxr48Te9477Shpa39XkD3e7zNTJ
15DLeq1WyjP8k108QgUZy8BOLhcx9vrZzj+xJbovvVPsnDkcMZgN5ro6SdUNG0sKsS76PzKrvqVM
/jvkB7a6uNd5KC/+ltn2iGTG/FVlxyyZvjlmxTGXBtMmDGg5wub99dcfMSW0X9Kq0VwWR0MOTMSj
NKdmkRkEahek42sa5uJspJyUrKG+Br6QHK/eCjfFH6t34ce5fIxb03v4VfrT6DjvlTXdsecBvsrl
zzxbqp0VG5tZuNbRXdyLEwcS8DTp3RBaZZ7NXAyD8dQiF53CuDqrISk2WhHjdSRTt93T2qhCYDOu
/ZaQewfiG3ibHpWb7SlPhx567T8W2VY8ZTDNt3/bOWojUMiBZb8uh6pbK3J0Ef7uYNtVbE8ybRuw
QlO0ZPU6lEFDKy6nRG3GBM9Rp9Z5Dfm4GGja6iYW5m0Idz7V9MOPdNdHXTWMSHvSfc4yr8Sf6h7y
Cx7I+M3uHqWsnPbr0MORkvklu9F6/sIa3uxN95gYhndhlcXYL4wo60zxFpT+b+ri95rn5q5CeamG
rsH1HmSkLtnpLi7tf/Us9xir9F5jQahTFs/NuLe1ae6N6gdBF7kbZXZNWciCGrO6fdd5UefpXTHk
/k+972Qb6UUPd1pLr0H6YDK7BhWeA/tPwBLeKitGm06/0GLSFta1ATybO8SWK/mtYqUGkpuWKGUp
6EUKmJCOueX5mCbmsG6ifVj25F48f9pOSQgX06/Ky1QPP6fcYi8ZFwd79t8aC4mk8QuDRuGctHhf
6ahXLgtV5EomabHxghAoN6ptG1vtUbnt98Q2n4Tsqlvviq2d6eTSBdZtHtKFRW0ZbzgI52OaEKg3
axM9DP2J+x/NA65+MhzfPLRLd/+bJ+gd6xWLpjz0PXOR4+QveSvH/VJ7773jl1yt/ZmUivHL1Twp
qrQA3kdNO3EbTUwP1Qm6jmWf677/StqmP2Xj/DCQuru/ubz/38b037UxecIkovhfEFF+d/3/es/a
JKuzr/9Uy/TP//nvUBTf/5cvXNsKQG95fwkk/w+KEoh/ea7tWMTuqH7iLxBr/b9kFPNfns286OPa
9WywGsTRO0nB2v/537b/Lyukrslk22E69CiF/xMyCocaVJb/EAl1HWQW0CuOS3QZ+dL+y075D6Hl
ZHY0Pq4kPWgDMHQg5O9qbChd06RJ/L49acwJUakk+dVh+OqHoGLBeS4YZZ5Y6pPrOehhxLSS7LIB
oANljvHGdSqQ/TrZMttysMfXYSLaxsQBRTRJwnXRqBj9G7O+TuJL5rFQWTwcMkdho9+2CdPhINoi
wrL9ob+IQijWs42/GXggD0pTsKD2iJlMTsRQtqbH7ry3N0vTUDk6yYPjGNVmnI1+JWr95SdpdXYA
XOQeqU0rhs2YlMtZL+Sp/ILHQtpcq3ExWMKTtbICWmyBbpaC7ou0S3d1XANktJoNXgcvssQLlasw
+IthREcYuYvYy23ySBNUs+dEDcmax0RGDnQuIGn2Kowmmz5ZHDrVzgngrsrEgGabFQM6MaDZwQ22
QGnakYF7pgN8LYavdn7UHTyyXDzlOXYFjnSVr+Zh0pE3q0urITPT+o6M0HCPtQwkYdT+BrkHdhp9
11udDfk2TRXYOUWVA5amV3sM7lXQ8UgvaSN0mc6F210w1q6sfaXEq+qBppup8WoJK5r77t1L9bML
5GLUHogO9CZqO+q2werzsYhslZFPa0zjpFV49RgTxiF8M3315fC4HhV2usJut/hSCFz0weHxp3aJ
Y6JPAYHWVNLmLBDdmjGur+hsNi3nidYVvTK9nka+UmJHmax1ZtWghVMWj4BuddLzOLHHY0JlzCkw
WUGP5rdMdsV5oXgUQKMl8d4AymlQujNhxCwGFBxcZLUdrc5qYwf4dGILe0judFs5ppiIO5Q2yRt8
1YPnWJuND2I4K5tvRLPJ5Jx6JGbecAn+YG5/G2UtGhAK1WOzSHZlBQglmH6yzX81RaW21mN1q5Pi
Ilpg5rFp35UlzugOz6IMr7KgSrnRn05S+nRisIJSaQtE1FxN2aL3CLLBqmDIcDN01OFhdTG6EGWY
OvjJKNIzF5ZVRbqfYI+1I7i/8JNsjt2oYLnrcGfPw7whxphGiY3+NCT0rQ/Dh+AycUgIuNIW3NJv
7vMxmxRmEb9bqTY+x63xPAq32fgNMT5ugDElp1Y36o10bDwblYzKymdjk6UvRedg6VsYu/rOWjXK
f+qdqrlgxNuOfa/f0lfy1SyK7kEljB05adpo1fIr7wEQIRX8coPmKY5nul1NPotOV2G5A6JKLmhY
scHSkQz69Jt2b3GJXyCcHtaSpQMvE/vkyNZ8bL7l+R2GJtZbyr9Hn/5q+D1PfptT60PzSTt/1Nb0
G4He36Wj+9R402GwWgy3FIew5Zm3S2FJth/jbZ7TEry/W6/HQIDCprY918Mey0eDmTl5bvt0G5rx
czdeY9EtURtSgOmWT34t0WULz14LJYhWOviSRozRm0TSwhpyy6Wl0tzT3ci63V1bUL5Z5mx8098g
83yZGGWjJFlI9Aln68fDzh/x4bU5Ve5GUI/Ia+1P/CflpqocZ1e2y6EReCNKPc4r2oLuUxPGb2kF
NKl8qShfj3oyQMwgDr6LNDl2NbCbVqa/FTEKK9T2NdMdlGPbv9pJPB6nVL/7oV0dU+c99vIGHxsd
Tzo4ZEUaPI8YGgs1Ahcd6dcLwjZ5CNYKpY97qFb9uQrc317+JzO8d8KeyEtzCBq4EL/1gB2qQjOZ
PW7Yhmu++lXVRbr7mWS2fsL2W6xlaZorBGz8i55FQ/kPupxZZ88BJHp2WSkakE3AehOQcQ0auewA
deIFJ+n17MHSYO9MQRZFOBl+87TNql3sAvQHxLoaiVGtHJAkhc8tt7BPk8KkwFJ73abOW6Xwz7G6
azZdzqYUASeGYQyCQURYtLADWMaqyiwaI2CAmbY/oJQnb4257wJEQRqNJgVNCVXnUb6Rb+M2Fs8V
dPPCwTPVsNI4dnAyNpYbUey16Qwku1FMUaLZErkFaH4mbKo+LW9DZvylpQBpXYZJvluK8NML/XFf
/WFm/ZYHDqpS2Tx3s4I4vZ8W/M5kvq4lakPp4ZSaHsqQGsjToqa2PR5HlAaor0m7sz1FN00IrCIr
E5YtMVlaFi65i3u3zN55FkB1KMxi5xvJgyBsH8aWxxrujZtddMENhBcOyZrkIUu/ifrWk/e49S9+
dhj6GrsNQehz5qlLt8d1aVwd4PB5yvbSdwaekLgqHTN8yTrDPsrRKG7GYPJLqauDkVPDpbq9m/vc
eYaXxW/eSOy8FjFvlKT4SCV1ELSKfoCXq47W1Gy1GuaDxMxKQpWO34S2aW2HhyZTC4HBA+cqNxID
JBCWngA01TPWK/UAkDdkX0ONnigXZPHA5++1S7idx/AZYsr8HA8N0c15+TVAs6CIogm2fNQ+UZ3u
Qz8beLV4/4fNSLqJNyYzh95n6HZrHHdHwPyCIS3i/Xt1tbuRslCboaaGQ2ouIo76jZF62DaT/N0M
M/UTDasjiyaQdnSIdLjAwlBNjnj+6+PYpd+ryX6lkrLYcku9JwwgWZmPmLzCIUrjeRUOEoBXZR5w
uZy7lkitzeMoa415M3Jl5KEwXvzxWwbiOIYwtakarsFVsnenqrqSM2CVKJLPxve7bWYZ8L9HoAdy
Sd9GiVtursRnGsP1WkIe8EQww2768NqCiHRTvVqF/+EO05Z/mBYN0F7x3lZWGjUs5vde2A/UG/CC
4s9k2Zh9ucai2RMnP2VqkS8MaJ4Q4LobzcUv4CdmGoSgbRFC2R42fhZ4Z+E54kGzsOghoF4mccV7
RcH5yvPKr7xny1rSruY3gBvcBqa5YYz3au7fy2FcNrJJk43E2+gjgM1J2J+Tidgr4dK3JqQoY8k5
uTptFBeZY57y/UVd5ORQ/rQKhPphxo39ZNNb62ITpaF3yo/LTIAtS58zi4xBodwvNWZtZLXLc2Yo
bvMJGILk26xCTsTm02uNVwhhrPzTOF45BNXY1hvdHuLepXMogkjL5bmkmnzV2LkLL8H6U1VsCYm+
c2VdAi6BgmNJ+/lBdWlUBg+/QvwBfisES05dCa/zgWmlPAfWxIjEWZdp+rSrDuNN32HkChJXrrki
z9tmRvZq20sSg1pb/B95ofRqepiLNW1whUA2mkZc6FhfDGH+gBry6QjpHTq8jYhQ2cmqQpaYiyKt
cq1NjuhaL4qrZn2Pm+Zq+VB83CG/5wtBnPQ5dooqwoLASFmyDq7DIFtbS1utFI2+Phsb2TlQF1qx
MYHfz41pk3Ex7xKZ4aln9vFTRvQw4DmmqUh3xeNwz51mBzGLpp27a2prPVERxSLrHFSgCEACrOQ4
kX4wAEboGLnIMaibC93F3kzTCO3ZU0O0dEv7vXKaD0ZeZjssNGt7RCqsVXfDkIgyaBlYeAjOKsdu
Xou+D+CF58MFUAAge9sI+HTz8/YJCyv+H7YGyJLj8Db51shYTm9DFkzxdukpLRuNPNs4NuVbkw1E
cpn0Js7FACEZWdWgWQMb9Kc7HvwGrIg9vLdmtzVynyHVEU9jEthYrWBw6EWKFbvtwzza42YK0YU7
t6VlgHPVtyiWUcbCemgO7FVv+MU1jynAYE5qPhs10Thuq+GByOO5ZiRp5FWE+8dYvzuZD3Gqvsw+
qWbJUuNbrPKfY8A0mhfTtUvH34Co7XXueAmpFfdmctk4uwMnSpZvpioJVnbssSd5/BHvPxk73YHF
5I/OHk9mwHsUi6uxSUvxIy3PBgFSIhwy26a6+Zjd+TcxjztaP4U0BinVYRLn7uIY7q5u6kttYdyW
Xeds3By1skM48M30B8aBZcUk8gke7xDgE5yWG5vwYzeoL25Rz944v2tScaYB3U2Ajiybz97Q/Q7l
g53WEt6rMdm5scPOEWCRmcM2Q0lbL3dPhXd3Sr6wgPATbqPWxWNExmHTJl+xMRzCltwQO6eE643v
POhMJVYUa9iEABJIFx7N0j9kFWqpQMJjTbzBy7T34vRHaL1NyxIt3N5GsJeKFLvlhW+OP9FAEmHn
eo3n8CfT53d/5AyBRbg2WJ1bl9Bhze/Ros6jJTBL7gY1/AiOPz++LTgL61S9ZwbChAE4MOhuTpiM
q77076j/mzJdaLuwKD9Kc/gxU74Oeu6bVNM9/qm8rJ6V029Gzz5aVTFvsNNUK2FMV9fDsaTbW76I
b3Ur9zlBBncksBhzQhsxdWeINrjYpdulyE+iWXEu0FtAl03gNWzRxLM0rXe7afeEzkse2u4PQA+x
lBcoHuTomuI1dPAAqvZKxOQm4pJ13/dBycgo5DkBi+F3xkZhZVmUys7f2oyaAss2X9PaJAjCqWwd
Yik8Dm8Ho7nz2Uj1ymr+QgSf2F8kDIOh0Ecmwgobusx7DYUdVXhm/mX1nE4okA4Lvsbb4kbD6EVf
jVVuimbiUcAgQCy/YbTzciijYoiIgf8M3em5jCc2AjnXPuHfXPa4thpfs0ysm4qlweOlqSlndMNq
W7X7MOXyjnpliOYll2yFLUq2/Ak6hiCtqQyyrVIc+9Dek/8g4C0+ggWhJeds1zyRHj9zQwevrXR2
D1NDrC6jVl8+eaZaQN0aPW8lXX+Dhf1GTIRcGPjUbozCmKwJPVKsQd4YK97ZXpSMUdyeMbHcigf+
PwcqADnBfbkrL21P0NaHaOoLoJlVcStgghxsiGeSjcvFKEzznLkdMYelO/Qjh4ZKmQAW7lES7kTA
y1SalCCQHMu9TnFRNpq1TUkiz/7hmNg0ECbmdRrYAPDgyjGvYCfWxksmBa4a5CsjxvnT07jFDRDz
LOkMvPPxqU4mavZ8zl28Va1sfkuPLyCesdvyGVrAhl+7xv/AzTbuJbeI1NMLwkf3EFzDAXDf8kRi
YlUY8V4MkGVNSitbxrpspCCulFVkWmhVidqxuWKMS+wnN82Hrf/kBRcqYB+zquAyn16YHamOslHl
D13LGJdrnhYe/u41756necZcPHFFw4+R7Rclf2BVDA6Vo8Y1Cz69tiq9TcPuppImXfeG/PA8ChrZ
PVNTZ/5oDaRGM7s2AT3GYVzDbO/dVycJLjz6bqOdGyvPhPk0G6/eaFwHW7+LjhWM7NhWmSrcGpmg
H5zI2SCXT/LeD28SGl0fzHzahj3vy61ozUcQJkR3rIsLUeHgKUusUxGLdBvg4GvJ6RyNotyOxHvX
EnRFVPK+I+c47FIlPkGwMESrn86IfjC13iaHqn+wTT/KhW2uZSG/ZAzSTPeoZv65CB8I1CTrX+us
OMRhHqVp259KNp4bsCrHZNmZmuKtbKRiyu8eHIQi2aDNosPF4Q4zFfd2S/+qcvJHkDpokwXEQOrf
pPcyDKKqAJulR+rvHpRGlyuHnF7ydERlqSi9qntaGChf7hlsdAle1THmg0vGYY1n4TSnLNj6f2Pv
TJbjRrIu/UQoc7jDMWwjEHNwJiWKGxglSpjnGU/fH1jVnZkq+zOte92LiuJgqQhGAO7X7z3nO33w
yoxvgxYw3o6p2BcesaFwIs2j2Yy3yOtizqM0J+OlrDhR/MoHbtDeqTlJ6uHV7lLOC+NThnWIgLOm
38QlFsbW41QyZo66eM1i78HGPWAPLAi8lAiqVrMMzoHDpLr0KGXA6W7RR/ZUYuFdRCsDc/A7SnHg
JWy2owPSI9X6OE/2uYlI3EH3sLOsAHYd+SKr/GZ4nPqPUo3Yo5iOsHOPdKvUTd2DbjUBVfue1WJq
7qkL8unaVTQq0eqhlmrunak8mLRiN+NEuENt7FOz/qEDWoGJnXwsk+1gtZCEmLrmDyfQP3PHJAMn
A07Su05yGSrx1HjtUYDB8i0SUjsRPqjYYBZMBmHgOWjDMW9XnHKoBad+a4J03aRhcl9l1o+4RSDq
JsMVP9TNYgb7VDbrLapyv3HWmXDFPBMx+KmQz8FS7BZ0qwFetC1q0NtMrDKcpHvISvXcGyXNgdnA
Ly2Vz4T83A3M2pHRIIwRBiIvKhMDqpUAimXH1G1CpQedD4RzHZqg+1K2If3Y0N5VXpLvLFKsLUnm
BgJm8oxCCQt/x6jJ+zCYctkLHSk7CaEo6WE50FA9BkN+xOKSb4w4I6C4mYrz6vOqmBtSkOX1Dq/0
Dtuwu40GD3buqQ6uGeBtZoc/GsNCxMKlvB6ZHrxslmeCk+U5ZApHfHWm97bZ3itEzsc4MRHnJNQW
JYGsY9T+5ysmuKSTjihjvcAwztwonAg56/japff5+ZBHmX2eLUmw4VxzAX7+sPNiZsWKW71lzTz3
YdzvFQ2rU6IIZAl785aGjCZvI2/PVSEin9YMfKG4Ks/W+qDCcM38GDBwzcXElypEy04XhsMG2V3W
HM8H2sn1uVqG45jnqGXWhB+1kno+vxo7ihp3Pq1pQSUj+VNfPuRmHTOXTJtLMK6Bzp/PHuEMPVfg
jOyiJD6UnryLjJPn/Xwxn1/REieL5K8/owpl3F3JI2QbqHTMJjej56AQbRZ3i26RdD1hoBG35X8e
ooJjK5OVr59x09OKl4g+URmfXzqfIIz6M6dgjTWKO/afQuprHQucvK2lL8wukwN3XkUQOFiQCNIY
wjBigM01sv3zoeeu2Y1SvP/xI6ndM1Vudfh3XPUfv/gMtv7j22QmKXHuWNr/+MVIfDRBlhRzZcXy
tmJ3OEqW5z8evGbNl/78Pob5UDcS7ZrHXeCu6LRc9sbB6Y0zgNbOB6aZ+m5ePzlZkN+UIfXwYLCb
jjSw6zy45OgGAMfGRP0Ny87sTdNH5Kr8BksP42mXySvAa9ArjH63sIQhN3iGwcKT4o4K44e8YOOH
Jices6BhyE2NlLCX4lpZJPvpGF8djD2bfKHJC+AKVdNg/1yk0R2rYjhxJtBEuMWHpnPzXUVXypie
ZIhHM6e6pQuJWh9eOvNn4AU4BmCD5S9z0uKomEEdcFFeEkutDthhO2k6EOmcPJtBVl2NKqVB70Q7
1ujzHE7rJoALQstR7sqgv7cylC1iiXZmOZNkVhT7BZAS+41Kjgx92VWd8LwoD0kfkovtMvR4Mnsi
BPNUHAsx9+cyGL7VRv4iJkRrCf0gUBwYfR84J6ptpCvnlAU9xyVcmSySinnQAVouDyVFnAy/c/bN
7ivDjPd2kHkMbRAPWqPfFNVHLcu7lphpSx5rxVFFzYfMoe+Z6y+p2ZGC2qifuWE/NRyqcfdd0M1k
DLKJ0jSsYGtlCTZi+YJpb0YEsclT94SPt2F4ApcqHKbndnbOSfo8SNT5oRrvgt569BocSF6CBWvG
R1x+oRnPeb9ALjAExcsMrlhh59oO/fAW5d79+rSVC+ED49wGq67wozj5KMp4M9DBZxA3vwaIWJG8
Y30U+ROj/K8Wejt+PZL3Kl6LnpW1XJqPsVGvHX+hTmiMrPA9KLntt2imh02ULwHNZR+TMR2S6YrJ
5+v6120t2g03qW0vB2/p3p0hvPcMivMSLBOtXeA9APNAQYYuJzeiDoV+rgLqn4XbI6tWXmwlXupu
OgwSSGEU9x/t2FFecc6lA85eCQZ7FX203bNMpmCnRU4AaeaeiJY6xBKtdsSgxq5XkGKc/0zxzTIx
GdCczZskBu4ahQ27pZ42c9Ag1zLn50p6P+xQL5e2ogdlIsPZgrjtMAyAGPPGmrqvA1drRA0dh4Pu
adPjV9bYKNwBk0Rs36Ma5VCwsiWZZWRlQVRF00FfXvgTCiZ761vHoEi91xjxB2W83eYlp1Qspd7G
6fWrYY9+2NlPZp8cmFJaxPdCAxw6YxtIet6BScM3QMBkI3NcP4+GEIt9EzV4/MsWlrb7dWjEO2ul
8otSfRtKEnytgL+5boZNhg89bdBLYtgNZYPPdsyQyQTNs22lNBBmm8JG3YVFhRd1rJs9/RpoM4kG
kU7P23ZKcc665PtM5Beey4fYbn85KY3QZYFllJcDfUHoFrG3oINjECH4FH01haQiqrcFpRsR6S6I
Pe+6ePVj0KuPMR+wT8AupqAuNnD1VjAvfyG/imMH7mnafsgW4ZRrfbFjbtIgHrgdyy+NY955CML2
GEMAr6HwzuovHLJwHDC7R5drQR4YCeX2SLNtU46Uea6fmahbXKQ0fz1oiv4Ck9tx6p3CAb+J24HS
OY79+pvol9rXecCuGvORuM1FO+VXzNq3VpyDlwUfGi1f26E+SWu868xwH3er10G61jaNya4etXkc
7Og5iXS9d+1mLVMZ3rmGdQhD7BOdUbNwJmvtzmnLk4e5XaNQ8c1s3CPd7FcjUlh/XDbzS4r+u2ns
t5oSrNWFYi9N/aByH2vP/u46TG64bArV/5Tl8lDV944sd7NFGxA3HR0/fpHolEFwHbyuFzzu0F0f
ezsDGJ+yiLRvkdhGvYU3zfGNOXlvh/Do2WSpAAjze5teHGjf+zmgE0OxIH09k7peVnhJU+MxT7Nr
NXw3wqDZuEOH1kic5jqxtnYTqg24u9sAjphq++1CehtGV5eoMwc8mDKO5Bze0qd6sB37XmXdQ0ES
c1HYPgaGu8/nnTti7UWKzNrusn3jlI9RK8qNRJVgLpTcloi5OkE6biiQqIjSed/jjXdQSjN1DVvU
BHgOve5QupL8THoqm0nTZNOy3iX9Y+twLyEsxQ/aFDdeETzaKDrVPDaH3HonQwG9sdY/KtatkXS3
tqlfEoBEbRNdNNBx5Q3nOGJVnLx7l26SQmnHrYvbninse5vB2Z+dt851f7nZd1ESUMfs7BnkOM4a
WL6FY+JzZereiCOL60hTmA7rJI7L2LzRxl1FqgnHyO5QsNAaRf2ehPkjYoq7xtNbPBSAjVCa4S7F
20MNco1EeCaw5lkL62sFyMHO+QOoLU/x7JBKzGuZQ9QMyDdXYuSmYgyzMWifUpPvmL6eEw3kImfc
2dMy7rPqJRkm8J2PQnc/REiNI/FfjyTocp+w0R4yAjgEm4EZMbKx5lOFfJzPhb6kC4J4W2PRyBr4
HcnMTKxK5KHBHAldBrh6HO9mYb3Wi1inV8GlBMpZoE7onTnjlMgsReA6qqtvST98bVNS4gkyuVNR
g3EyITC2Kz5gczB6t/pXN6t3bdd+r2frLa+LL0VGWYBhu7aHb1Cm0s1QgEDOqmLP+dFhA4inbTam
7xG+So/pBFY9Bg1F813zeQYuroaIgf5Umjs3M9OjOxOsbnQPSSmu1eRLUddbZn3qLgtMrNd1XPic
25at5lYqlR87fKJVP4HCGQl9L3VDFmqM200SHFvEgoFXx1zSTN+7GkVAwEbBWEzt7a6+ETnzYos3
BjlBAgNzZH4rw28t2mwx15eio/KxXHZKJCQXOq/32hARrotTMlnv45CSMTs/u7P5TtMMhOQ4HAwP
TYPKix/r/R0gQ8aLR+LqlBMQKYH6TZb9DHf+NEQDq4/NFG5U81U7TNrcxs43tnRmltL+GDqdvmv7
lAOoNH6UNf+KNr4Uq+GgrfEVw0AGgGN9RRpwtArS2UlrmU8RLePPct/pPqRNf6oLYSV5hrluzXfF
QDz5ULNkglUz0+4HmYEwtQ3ze4tjagFetnjIJ5NiZyPk2cpGe8g6zBPOrOVoENcYv6TAh/ZhmcLx
dO8F3oJLz6RE5evYbGEiUzIgLYNnL7ZfRcRcIAxgJCM87sRwsVs33Zk12UR9hH+yqH7OdcGSIZeH
AvaiE6eQOfP0UnIcoqvAKKRz642jElRNzrtqYyLEHcK1kSjSSCL+Np2OBY4Biwn/FmiVjYvclRum
B+OhNPRXoC8joDOCTxKT+aQTf63lctdTRB4CV0JfkOkDJRAahdl5RXiD47zxoFFGDYAyEA+lYsbd
r4RpBJNZfzvTXB36emLJQDNOuwIfP+sKH661L4zosa5D8nyDMiChYA8jH8l2+yqXxNyNkyIRG2FS
661OEHAbpgLTz/TkDAKiOzO9wQa8fDAMulQtp4qy1bdmMDgH5U4vXAoY+gBw6XHE0VgCWUleRrGm
2xpstXHBRkb+zy6ZxtJHHoZ/D8QbVTN/OUvUqUA7FMz0fdqW2NqKewVPSUqR5xgIpmwPMk1S1Mcq
PC0QWjchGElRI+4f0FNTL1ojfQL73psRhpS4cDL6VgdmzuIwmOkj5r7vVZhiQtYnL71tOGQ/9OZy
maJQnRiZdQJoS9jlVDZsWDgvsBPCmj5Z1YL6XejNUiVopejmVX1OHRmJDbzsl4620CixzmHsrqHU
o6VuvnRtmftKv3rVDxtigm+0cbARMn7M4+WxULTpGmaWQL7GxyB9cMvwstATcQzaYhC+L3afjXug
m7+ahcCTleDCsowRDHv+Sev+l/RyRPDBfLAS8WIZb5Bwfgpr2Y6FLC6qQDmjhvgKeGTZeaHUlO9q
F4/FrVyyL6tdPii8igkGeoKl9cHKFXvDjux9X4XHse1uB3MSvjWT3hx13T6IzHhHP5os3xTn3aIE
a+Jc+JFiD+FTo7ZJTi10d5qi2LiyAOafd7AnULRl4Rzc6QvtGXqEaNH3OES+F5KxTF4FT+PkvJoS
/Etfv/QFVne0MM3ByO1b5L30oucPs6Ejm0HmCBqmNmFmx9u8D2qWidNSif6Quv2IWSnU4O/ZSIys
vQc1AB0FZ5YPvHrfgYGpPXr1oZu8Yy7cyD5/HTPkT0H/hjF4X3QNc/kqqCmoxhsG4sROMTkQdWg/
MJt1VPHTLgZ3mwZMPfoen8PI8TNcCKJeyICJV3DlAmcYjJ95tBd5R/oBhRatTq32URsfhhEceDWZ
30EaI/rO8FKGyZG9LzyU5ktPUOqWMTHikywHBGZEGILz+0QTDl+o4cEr5NPgfLRJjhMVbDjV+veq
61/tZBtUTX6T6TWzlP8tSJY2HmnGhyBYrkqsoekSpmUhrTPj7mMa27vOW+ilt4K4EpOEKBdsVXLT
TDu7zF/iGJV0rpZNZTXK98Qy+R0x4H3xqy7gIHh9aCJ4t79b84SBPgc7PsTmY2SJ7jSNBUvzbL/2
391SRse0ZppEi7F34Mbo1SWedBy5igo4PEfadHxxdX0TSTs+uC65sAuMGV2/xAGuRi9fnmxppOeY
+5eCL0t2nazAuK728Sbr5Q6VzEF2HZO14mgq4seZbz0tITZUHd7phs66GcTvtivj0yCHu9bQTOen
fvCzKU+2UTzN/iqs9orBeTQ0kQS2uEJAGiEzcuW2ZbHtywY24gR118yODHNw2M8jYSTGUVZD/5CG
vDKZDCj0Bma4Ia4lMX18qo//v1D7H4Xan7EkfyPUjtsf0PbjvyZXQtoizOQ/Im3X/hfNGLTRmhad
828l9n+SKz35L9c1bekxvXQxHug/ibSdfwmXKAPX5DfScdaorv+ItC35L6TUQDc1Mha4KjzX/018
5e+5Up6nHa2IylT8c6at1vyjP0m0CUuJkAlHGOlXdAzI+Qnx1aM2wT7pepr3LkLWW81QGHWJOhVh
BV5QzLvYYRvrmWp/Xmn/cxba77lc68txpE3xv0b12OZvqTApbwq6x1xflEZ0O1cETSTyxzA71Z0o
3r216aIRb2yMobpbm7/nv3/+30NpPp/esnl3iWZ0qWX++m54CXNDTzrWpZmCb6U79E96Co6ohrFa
CebOo420eUCpiFr2H3Pgfo+a4sm5VLhWyNsTjrB++9ubaIzCPjWtS5rDUgUAQFrorBBB9q6fNLF8
NhI2ZhK0SodA+ST5sNFppmWCt7+1ugN1XrOB8R5hom+Xf4gC/K90p/XFmWv6qusK8kR/l/IDqCFK
22gsqLVtA+Ks/qZXDFhdBybiIQiofcsBi0AARgAFIR7oJ7M+ZEo+yKesZKxGwVqPk7v/+w/sM171
z/lcvC7uBtOT2jZd213vvD9fv1OZAXKeYusSDQEdi5poFyywwocv+4vzePhiiQTFWIb+FtuX32YD
AHKkKedyDaJMj21CT1S1A/EGNUSguXP2hgA2PDphcifMs+cNvjX1zZMqa7mZCQrDORabl9GePpiH
2w99+Y08cOeIEPwYL9SQxIeUb8x8AXVI69FIq3tushTve+EL+ssPtkj2WSirc+/ND+iof7WrFTYo
DSKlWledosT5RsbDVyEL7/r375ZJgu6fDBnEx3m24LayhWs6tmPJNSnrT3d7YoLiIdHMusRlKUDM
oJaxNfwYzNwt+QF0kZaJuVpc2nQLi+ZHCfEe/cL/2wsx1+g9LCprDO9vN1qYYGmK5tm6MGZiriSi
m5y8zMelnw6V7J5AiBx0NbcXKyCOvctXNuv0/Pdvxu+pYOt7QaKepaFwcOP9HrsYA4sx7LK3LkMQ
/TLkEWkqx0y0oZbn3VsxBB5Z/dPy9t+rLc9pS/PzudkSfrtaxZBYTicz60IkxHFq0HobrYRPiEI2
yI09jozlkkPqkR1CGDByN6BlNk1tqi9No//h1pH/vd7YQknHlLay+CB+j3vEfmpiTTEVADd64umo
roqEHhdAvUgy71G48w8NttvPCydGHT8O+2UobsyppG5bCnwqUWXeYCxyKbe0Po+MH3aenT0qQZlb
zuQb1E0anFARXbEbzPuUATkjFbSmaOj+IX1O/vfKbQuLfQz2OF/I369sOs5Qa+3UuowrvLdYquCu
Wft6esIbMyU4jFa/cWXg2UfhD4ysBfEUzJioy6p+BKe7GSvBwapPi70LE3qrxib1yypipjSqy6Cl
gf0/3AWCVBM7J7iK5tOMmDHEUI0hd9PZdC51RY2deO0/JbH+1Uj17/vWspSHnYvL1fk9wS6FFDnl
acV1k+r6OBmosYXg5Y5FDx9xeO3DqfyHsN//iiVdr1Ebhxi2LsoQ+fv9MVVuUzJlV5dYe+D7aAbf
E493b1bAyTwNG9XLQdyBV3Qvnw+uhJ/7kdZF/g+b8m97Dxu9hbpbOJ5FhUIC4++vpIq6MgPXZ5y7
IDUQHIsnhm2Qtm0m7BEiW2Q5idhXa/mOnFvdcNJgJ2wbdXQluhQvC/0wbMKnwhyaf3sY/8eCRf91
RV1fm+NSjSkSh9YLcK3h/ryiVohIpW063hlU5dYmwG5n6o7s4YEYFjv00FP3CVIQ170RjmwvSNR9
sE3u3bqvhDjBkEQTtxUyXrmMmlO5PcVHPYRqj2MM2Y32GJtwGReFdo7T6O48qrJNvOJdJsl/mMwa
KicSqMns9XWqsxDGOpnQHI7qI/hCj4yZ4EGE7qYKXW9XtPrcNcx22sQVhynCMfEJ90nxneHHnfZ1
g9qJ8igFBhwzb03KnWkM3hGihbhHr26W5eXvl2E+QhyHf9qVGNShw/5MGfaEYuRh/7YZFO6UWFOu
rHMY0qhstf3CHHXZl7Ft7O0ivwPZNLJp9wIOX9ei2XKZRiCN2lKhRfkmaNLxnCTsIzVQ4V3s4rMV
JYGyuZrTUwLUMeuQS8Qd3SXKrrfcyk9Lko5cO3Af4OwpckyQNXqO/cAYOz5gxQfci+3ANycOyal0
zgVt88Noj7d1SJZfHuIPpIHQ4nMJZ/AjQbJdFivN0Dc21TnJi3nZWmtW1Of3EzQJv/XIyhKNYpOp
gEOi5Wi2aqmik4FMGPcLbAFa9AjfYpKhxukY9OMM7mHZB0zNL3IMi20n7W5PecAlNKaXrp4U3gEG
L8pjMtEpyBqgaTdx8TUj5uK0RMUjuTKgTUR0XMuiJhveZshTUIzap0jW1WYgEWhHlsa0rWw7gJGN
O1rk1n3HGno3Gl3pkyIa7QhNoX8GfaxOovaaty6abB06u1StWpa59a5dSL+79Miwa7WczvCKgm29
ZETITxVlD9aPs2pXupJ8dUS2XsB9RlNoem/ZhBFHvSVF8qr0EZ54jGagY/pJluK1tYDoLKP4ilMn
xGql33uGkjsEsRA0DMbTJV3DQwtozp8cYTA6HtR5XxZgY6wqtk56uI17Zd8gIzos2H0uRdNus85z
nsZw8TalHQDZ6TpmvgHal2V+SVbmNkDQo0R9dgL//7OYQO7QmqGRuerVCXYEucfE03eiLrwfBjQ6
ApauytroLS3mO8stjkzjhkcHnVE7Kgr5rn+0UwCkQVagPtBBsauTzKGMx9CW1g7p3UEDSILCI88b
1EJ2d4rdOqMJn/1q7TZ8NIbgVyBksBs1844hylC+YYjzW50tN0X4Ja3QvhDX4sd9Ed12QT5v5OK6
r2PVrE3pmzoZ11Q5i+4jhDGaR84Ikh4TPLiShhSFfses/tAbAVrMdsZeFx3IgZpuDWKrFKwtdLUC
VhmX9ckEYbHtHIORQ3UrazRXItPLkWtNAWwHy2SYfDbKoxEVycLlVspGH6tF9e8rvCnIu8oDrlRM
erS0g19e3LSXcik/vJA92POW8n5016SATPpVtHiHkIkn6acChn+Pr6ttvxvcGi+B+pYU46OXxvK6
jFQWipP0oYpAgIzFcGP0pMPXc/3UqvAQWmNw32HISOaWAXCCRMazf8aF2+103jT7FhPo1kuH8gTh
5dJCpAM+nkR7e0nChzmp3y2Qb8emBejZhtk7LXQi2W3vFm9Nfc8fWGI0aJxTICHoesF86fLyFz3q
8QaBlEBaqejp8alu8G/Gz9j1r1OBAN2M5y9W8NRIxAhh3zsf3VUvQwS2gCFyRWTQ1nJUc9cWqb8Q
enfORKHw/fzy8BvQaWuZ23X1neVg2+yX76Eo1jS1ud3pVJWHNG5eY3EC1ex8RfL3FpuB34JQwU0L
6iwMkO3MrpfeBOG4HUdHnRFnE1RSoscDxQaEa+U+k31321vNfEAcL3Yi92h1ikgQcmMk17I2vjQc
hw96xKPYMPFlISh/5JQUm7SlD2ma1X2Vhu1pcNNrXsYBzFwCYeRSPIkpCva2h0vMWN4ivTKza0gu
puFkp3qw1jHVWxMBcs1bWmOtQ+TYpgkBd9I57U37GrvmcW6Dm4Q4gQdF25SxBHMptLYWuVrcdmW7
a1pyso1Sms+Fcww7J3zuTTVsdJa/NFYyXT+xLrVl/QzFROzWMqcco3kl2IjUQ1ahuc3t0fsCF7u8
VQErUuJkg19EdN7ZrItj7IBCabJlYwb114kKDZF42BwburLXfPCeoxlpR90OBzWZ1p0R2btpxbjX
UzttVKHn5/A6iYHq2qKB7YTiNi699G1g8DWaSYjZlzN1Tjhe29bGaejM+zqo+c+JPg3a1r0xFsgw
GM8/D2cFJ+M9bUjesqaJgBu7cXkgMMbZjvTYqReflhYn0TRZkEhYnR5S6NdlMe1MHJeXOV0QVWMI
biQE4zzHniSS9pk2l3MJc3I9AFy/BbldPubEm2+Tjvg4G5rpimlVXwcLlVRFoAaejHynoLtdafX+
XJgm+MWohlMRBExvTVNvRl33u6I8jJwZ/CiyZmz76cRFIh9Cg+w2W3OW8GSAB7kmdAQLlbWriuzZ
MabsqtrrPDTG0Svr3kcZHs6Xfqk4LVbTfetiWLSIjiUlUl8rabxgvrA2gTFMDPJCfZj6imN82rDn
E/bMTIo1xabVPhmrsl446k6OmOZT/GyyHr3Xup1fQXE2R0ZU/UF69TcD9/srQAMwwWZu7wQELYQq
eNfSBdbtJ8zItcb2Y04krnMnFpcUJjgeFbpGtQUEtFWR7xpaXevIeeiQ+ty5LSoZr6umfd5D1hy6
5oE6fOHpvBBlvt5nFfP7rLXw3jN6OBt6XzkIR0FJW4izEBEtTGPLyCARStGQdhWqwSgFmjBPnC5V
51ueMRxAoYr9hITTgEWyIVWGgBNYowgwk4bPsSc0eio5/VvrgLx2m2tNpgsgxwruh8y2zTKMZ9Zh
UXAk9pzZ4TyOfdsuUXCbnn3XlIyZh1XUnFgRqEDbFBdyRW69vkF2pgjmCNcCjJn6mqo7tRZDsaS/
bQM7xi2fejuE9rdJrWj0oYg/TIXqsCnR8pJQLdj8Ma11U9H4iJvWOjl1j0GZT6tRcty5rYQA4FlA
H1Ue7HMVJzc4jky5qWtD7z6fkThm2Hlwdwkm/gYsboRz5YktnTyUixK9ULQMOI3zRl6t7KzyDuRp
MesTiHF3F/R2ejOxg+OAbQGkNAjLm4xQX7pRQGa8n0xaf0XlgNzftd6Gwv6oqoTjriV2RQCv0/TE
d1wFMUcSokdGY7gf8k6T0jtx/UuS3hvUeCi6rkLB9rLBUMGy/CYN79RNF2Jcq0NuVj8tbb4pT3J3
SVvjB0wO5hSzd1g/ymqMIInmrz32/+OQxizTJJu0pv045RMeS1fbfl1Eb7Z9WZthU6Sig1NOzGb1
r6lYEPjJHGVO/1W3KbG99t6OJ8/HcRdSxGnS5Fe21tI+Tdyyu5YkcDJl3lq3Sg/5ZBJTlTOprqfu
hOM4QFpR+M0MnpkZ3Y1VNxCEkvbGkO50FMW+6M1u7z4PEBQ3zaS+uPz/bPKxEdP9pqfU3hMLcWIY
g59cdzOfdfku8vm9N5NjP5s/9G4Ars+IL3sa5hFohYt2x6qsY958MXp8NbCXyZTSSOIb/SEzvPdo
hEkkNRkT9lm6mfgwSqulxPYwIZWVROsx6dt5ALM+1qQ4zBkJ6qpCgFUkBh9LzQiTYE3Ed8XDIOrt
qpjYMeWBZweE1CUwQ8ywLrHJ4RdHt+/U13qCO0UEAvPCMWz8IqupftEJrRlwmbBaf4zL2zIhP6sb
9o5EaN9M3VNfIUrLasapzNWArgrLM7etibAGgApA3gG/xTIdzVX2sACT2yL820W64rDTtcdZEr6D
ppKmuE53FaJMjsEA+peqtTZmgu62hnlrYtTdcegru5g0JieLVoVvh7Pgrk5vDZV+IwDtDWeSu7fs
yd52UOmULu4Mh+iTQHTbwWNB56TmUyOSM93Gve9axA/X8U9OvEgpIKQ1VgADubG+sDHgjYw+wJSX
rEns3KFT+dSdo29BInYN+IqytfaqQXQG/vExK8wCKjp6gRRqOBX6Bo/RKQd6wBLKKucwJjTqn7Pm
iKHK9MCy+ZXEcHL/aCVplVNWhoYJ/0Q+iYjVIs8RKS5OebESwBu5SlEpducF+wN8UyafvNBDESoM
/qV99Poq9rFSoAZuQ2+TwXQ6BOkH5L+f4wSUlvwCZ9/OyWGenOc4qOddWkdsBAkMjDxSvh2GV2Fi
B1cd6ojBHVYLTfCQVwR4u+NjRRHM+kFIoWV4P1aH52ZoaNMz9gn3OOFs11jNZb4a9JMarQUDa/CC
zupDVaRfqJ7GeY4sqqnjwa/lfvKA15i2yVy7pHIs2X6QykBa6b8r7H4ZFOfRM7Sf4mgz7O24FGuM
sCr9fNDM88vvmQGotCvC9ggGHEkilsJy0JsMJaRjIMSYi/Zauoi6OvPbIHWzStquIYUgU+HhWDge
KXyokVlpp+grBNe6vXUDPWyDEaZuZrUPEijkzgjQiPFCTsR4lpdWYLEdkLob/HMLsmqram5zO+O0
Dph6iCCjK40S1czO2v6mm3VWa5XT3Twc8b9i8E40LrchMjajw3vMpevy/qe3uHxxfJkcxy2aVSha
SMLhNMFS8T1+KyecrtY0vYM1YatHzZGvMA63V95GQ2hvqfM1Y1jREGTporiKi/DRshEIVSlOrYAg
g10b2tekYXfNTX0AgY3uv8HMdRjCxjzKAgu4Pbw3+jWT3YfhpZQnOB/ZwuQ0937YWvD042zLKUeR
u21e46aHhy+6zjf69GyN0dHJwy+FqH6ZIctzzzg7GT2Owxr7gpvdhuxyGC2jberZ90Y3V3uVpduF
9vTRYZC+lcJ7RL3lZ20xXGmBjk+hhx6MswUhkx5dIrWQV6jdomT3geZmiuyoTLxf25WGFHjWGx1P
cW4CNewZFwR+NPTZ0QxdbD3DJPa9UeDZm4N0W9dAw5wxlnAz6p/ac80b2y6vA8vw2YwptEFu7MUA
mlqK0gaRPiW3/DvJ7edX2VQkt1GY36s5WvAc/e+ft6hkyEMBRmjZZcyJSmC2lNwXn99+PnAoqQRv
MztupRAv9hYCg6kdusOQ1dFtpVQqqGaH+VwH46lbf9Z8/mzuoo8I6PmxnJrwdpTGMRStODtY/G8/
H/T/+cpWeGgBBDabKXRf1Gi/Wpkajr090XTK2tE7RaFxZebDt85YX/HxcwmREkQOxj6sY7mr4qx6
y/Zl1VcIw7L8WKzmwTmZMSU6KDZ6g8hAmYs3TsWT70D62X+GzaMWE/+LvTPbjRvZ1vSrNPqeAocg
GbzoA3TOk+bBdt0Qtmxznmc+fX9MyVWyylW198kGdqLReSFYli2JkWTEWv/6B81bBkn+tUrDKY4l
rOcVqVyy2zgoQjitiUjKUUgQxkIN4xNiMJDBjf+hveOS2rRaNZBm0YhWl6WJfrCtCfdmeMjGmYiF
bWHzZpbow6GORR74GMp45GLNfRh61w3E+TXS9RXf9hpQBlLUSDfnaE48mzGljYiU0h1MJoaHqjA+
D0FlLWhPvjcQj6BDFjxAE8boG1T/qIkSRGnRHEgUIL20y20lRv9Oau2h0g3/BhJNhM/PZSfSdR+A
iBqV1R6mnbJDGcnJjTW6kU55Nx5O7hJqyBbGNKx9kqdJN3TkHt+V+iCrgsycJr2ucPm/yr04IxuC
8DiS+ybr20C5MxukRegyFjTR+rZSexJlkvHrYGT+PdOLS1snIEpKDKfLHNJ4P7i4TDWEIFflLaIx
Z1NSWsxGYqzvNZPDxPVIMFL8KNlXZnJdmSaHtRd3mzAhzCSKBocdG+6/jV3HbICPbvgF/NZAC7d9
RnCEgmlmVY/QJCs/WJd6m92oQGWzHjqvjR/qwQ3Hpa13HxKiABeMN8xDlab3Fh4JsCujQzbJ2Qub
MPEceyYJHwVHNF2uOTc7MkdvUrWycfWQ2q3p30WTwWPnBt6HtkquoLf6X7Icbm4P6GZhlJ0XprFQ
dPxreVo+ZUocb5KYILEXU+EhLjeZ/RjaNdt71xOyx6XiabQqe84BrwnK+zjcxrrI9qafPZdFWV2L
OEPM2krcigZOV93sf3Na+4mYanTRpZbsuXR/nSdYYfW9h+GHsaNQjdalxDp18q/b94hlbJrbCD36
ZTfc6CMRYL3XeUtGks4MF2MYMJXmzpkIEptglsNdTnlfe02xz7zsg54lKhSZ2NzYNt7kskjvHXzY
HSWbGO2c/3UdJ4csAT/xWhqf3vE+ECnxWYGWs7MyeTdMeXwQLh612NT2aNSxDACjQ5WmPEJozMh9
MLa02xJ/EJxsjs2nnhXeljyeS5Ai7wZ5BTavKdLwyPCKdQJ+eJmrrXoZi1C7rNQ4I9xCOKuqUiE0
H//y+G+61Gwv5X1K0JcirOoWChMh3F2ErwozYAArSoB5R6TagNKQGANRbzkK0bz1BJNgMCXMQ+b2
iDwtA1eXRKTtDE6kecCFF3QE4zxbPmi5gi8N2fLobQYkVwQGFbQ/m66zHibz0k1RJsPChqVuAYuu
865wMDNhBs6vzlxL79RtHtI+Y66PDAlRJffxnT9qH9X+I+k8zQKX12oujOhQqWrLe+DjoZ73mGNj
Tr8wUkpPNiyVPnRJwIIR8DTy27LJEdPj4TwBASzYdCGha0nmfw2QinMnLXSRTgJ9KMSBma4S4Sya
8tqhIUOJOsQJzGL/2SATYzkqyrAj1Hze+JazQWOu70j1sLaq9wRBatgdP/Ac3Y0ifBaKZCeVfcG2
C9QySjD6pgOzP/4JJxcwfAjg1ZJwRrDT2sO7gKYfBykX+qptDdTlJqsSSyBNf8y6XRtDXrO0HYHC
wb5tp6EcfX9XI2fNMBiT2szsWgzuvB5pCCGQNBjgJ9I4WIRl7VW2ZtVT+pXja1v8nu1Z7cQx4nGa
EH2w7ofOeq48ZDuhddxftYeu6M11q+W3XYm+vWe7XvZmfx2EHphUO/NdMvFKA9dEVE4p7ST7V2Xg
Gq00IUFcFTWeUaNVbfBhFf3WFtUegx1mVZTqCysxt1EEGl142XezJGWJ3X8DCpejoRLDJpLrIKfl
GyyYwmlTxjtyXh5zbJxuA6QNkii+RhSY+gz8xr2phMu2ZnekJZupceldalYKjzaB7Rkq2BjmKepX
WM/Ghi7Wi+1gVrBzzvKA7Au/6AVtVXwJ0BQt1ZowORUoAo2F82S0ir7vYuW+n/RqFgpaBWGuYwPu
S49Mpb5zrtUIgMqJy99aeskt1tfrToNwabfc3ND88UISy6Y38aCq1GjVxAnrDe9xwHIZUgsw2KAP
O9pOWO7heGNoCGX6SVDgrz1LkNiA7tkcG4xT8fUdG4RtNUKVJoQRj/mJv04U5hgmVMGQmoSwZ0ju
9giwqRifApJE10qM3Zgok23cawuGt4R05fGakQICYOyhlnr/DDSHyx2tE2bbbIRorrzJCn4svqqA
RElMLsBQTJBPn9RLH7OHSPev/P52ROm2GSP1RvPwq4E5UzEmRsafCPJRdeydG6VBgdU18ywrJ2uD
cJkjsFoChrR4eCcLrPqJxLAarm3yTrNTzpvc+laIBMsDJ7o16LNpfMJ5PDkUcDCsPFR4UhPkRbuf
sC7rloXmkGaKcwpawXGKZsR6bswJdeptIhLpq/lmDFNIYFiYeXbbRq670nLY9BhOWU63yXzHBX+9
Q98fL2rd/VpayjfTwy20Rd89o/D7LYDPM1McimsRM0orbPqgwLdhYOdixQbx6GvJvUruzNKz3E9d
YhFx1sp01RMWMO/wKAJRwk26JOhgUSf2BrPNpZMaT67nfUIPi+mGMeSEH+DuMgyE6GREKy5TulU/
yDgTXYaphrtAHYVKNu2htNO3V5WhX9lD+FTj0rHsovIuLJvnsa+5Fb93AdVCwdhJD7ocznNus1Os
ZAgoEuAypH4cywAIP0C7G0fIcXNo45ghBksls1ATwO+ngbf67tnJJ4iDiTR+BdE8LEnIUzD+XGDl
bIXqmokwJ17cQ87ShoMGRLGCRkY0CzlmXRU/mVaJwIPKaoY6nalKjotzkOBOHsXW7aiI3wa1tdgP
JG7wQbocLAHhVjfg9ldVtxhcwWZhTLe38t0MB3VRlkW8tAZYrIDTQB7aHh9wjNWMgT1+KL5CEePx
IBladSudjCbM2+vQzxd6o2EmAAjU0Y+juVbRxAJkkPtOruGjkmS3zkhOiaLWm6ru1F2Rt8Uyh/F7
gx1cOBWSgF+YHQQBM1JQbQZxmLusPS2872nh93D6Dbhzi4HSe2c4ITUp8RFzmDW4w3cWmYPEre7M
AItIUYyfbPQEj0Q+mNeW3143rePd6pW7ccwueojnksFq6RIl08XsCTgFhGtdYZ7cqXk6T8TQ7jtq
O7xUs9XExtes/AB/OHXMx1TKzxZWochz7E0R1fZ1njUzB5x+NZJBtiLg99AlOu2TVsXXBGDsk8bo
7xNGhkSW1Q+jp7h7X6TyIBqf+kpMbnXuemyEs85tCqU8qUIgJ4M+WKc7wm6Ve7FYZpXFOH/AipC5
Afdfoz0SldQvUXkv0ijfKa3w7s0x+NYoBlBONqaXSdZfmY3s1gPxNEs1T55TtN0bQLxqg43VZyhb
SBJyQ33SvdGd18Qy62lUbfIgmDeRLBi49zcpBdeObJO9EM6HbBp2uFjFGX32geBlbcZwzdtQlT7r
GVeTof6dyyRhZDSO1boOiXPI6tpgNKvdqB5JtvgiYOSeU64EubLSWswiowATDoF5oYdmJiVozAFq
Qm2ZqYyCmRIdE55NL/2a2c2zKLDsqV3t0syI1jCCdhPBJtmWEpuXzIjnsZ8Za9KZuqVhckIzQ5KL
yic3uyHQa4M8XcXxUZLn1nhYbaiyArNqtDW8mC/Mo+s548FbXM0FgpM4nA9WgXtMVcI/TOsQi4yB
BDncwSLMAJYl6GVg5ky4enHracnaMuhEyTqFvFAuzIDdrREUP4ObUG2JAmK/g3A9H7Q1Ksi7pjRV
3L6RP3toApYQU+dVkVymZuetCUDcwdXxlq1io09NG8aSzMPxBUZk7nHouv5gYyquf3Jb3jkfckSs
9+ia+2irsnPOZcBQFEA3IqVzO7bc7e7MF30JCkkNDSKIuWW1cQmv2Rk42nKcM88M+8J/yptJq0Ip
kjG5mavwUpftGIEX2O3AUUO6AUa82kpXobFjtxowbLfyPWov1KL1Nm3Lj6WdpOt2mg0KFdcG0w2/
4wuBg0FnfOlN1PGNHHciHujQC89b1NWwRjAUH8oIUy7ZCxu7Yt8jOjFS7t1iLSNzUQY2E0MBd8TC
YneefkM/Off6XByyurcWUFTELFXgf1qmviHSNuVdInuEUtUoObxhz8yFj91QYwdMz1C3+Z2zxA9m
hqNKMfetnDvUR3MKDIquDO8Bt9fgmhW01xV5dUZGbiiaU/A02iJPZySuwFOag43TINh+sAoSmk/P
FkusqJ2dBDC+gUSFKxXOflmgX8VY0SBPoYIL9cJdawVBxx/1HtEW+MxkOR3xHcNPdNmS09VRsQ01
vxcy1Zb4fEJDCTZJkHhMQILp2KhgUjvdjgP0qo3rtaAtvTYr/EMVrTroZYkzg+VBoW3yQ2uVly2i
qJVBHrVoM0KiRo3+c9RskINjai5rVw59u7DaHpWZh83gqA7awm2LR3vgUZFK/IgcZhJYdODlarUf
K19HfJ9y2rfmeNWwcvBp6p2w+dF5ha6aBN5x4Q4eQzVkoPBiNp5ebwyn0OlwFW0OIFEyeqB3xdyN
NEHEzdzY0K4m1jyGZUxQiKmYhxqGwkNoDzedqVJ0upVcyqY4wFqol6kYb3D6q5YGXdhc13OIDaRB
zZ1KEIeUa8O6Hax8Vuo2apOwpgU1pLuL2qdwblUq1kkZBny9i+Mexlz3OIPas6YpCKkh8W859Exy
8paZiUzaOw+q4D3hivuoZN0KLXR3ropld98sK6X9ELB8cxXxPjqqchF6zr7rnUdchL5ojb+hLsQM
Igjffjj+XfvzF45/p8QqPquGQXSfGilLkTOMruqMJAw924U2oSmQbfjj8S+PHwpbhnMyE7p5U6bl
OoOi6RZVuQv1sNwpo4YP9vHzP/7SVtRyV3B2xVTa/PH4LyuX+8zH7HCR2Db9d8duQfpziZfU9N2S
dNy7GcdkpGb8Dsef7B9/neMf1SRNtmgPOEDwe/njQ9FOot8/PrcH6tDACp+VELOUgsvbodu+K1E5
rwT2DGtFn1ww+Nof/0AtXHQ8Oqa6FSOZl98W7VmFL950iccP/vQnu2kPLV4ylPVWvUv0ng/Tsnc8
/jEedxt7dAnjMNT7IjKSlTl9RqTatWNZQKHTZ8e/6qSRrSpP3IsEa6CIcCU87KIMMbPDJHhSZ60z
kjo3rcuYFe/fz9Zofj3+92h6Z3IhscROHypBCBu5l+NccaA8HFl2/1/C8zDk3/7X//z8NWErDKq6
DJ7rt4kJmnGU1fy1hGfzufscBL/4L6/6Hc0Uk4AHrrYh4Cj+nrCgWeqFLiyhiWPAgWpADH1NWND1
C93gCHFM1RZiil/4XbyjyQsH5Y4kpkeFeE3Gx78n3pn44m/UD46EnisApnQY/bBkJb/fW/apajnx
GOJcdK/mhH9h2tJslDgbIH1pl2Bsyod4QpbyLp2Ip+JRjtMT55REMya5A4owPlWomIGLU7SqAZlR
6ij6Xa0mOJEVyl5V6WwtyAdrpn/4udXQnvO6JpWBuVxamN5dJ5X0gMXzQ5DLlVoHG1vUym6IfHeH
XqZbKMypakdBuqgjtG00T8EKS61wr2ZuqfXWb9JBWxhrto1pdc4mJjuDMEt1ciXs7I1BQsLSaavx
ZuzxSVUn1gHMtGiF1PK2AMybj2qtr5qO8W4Np/WyxrlhrKxHZt4QCKr7IusxTnPJeFBqkwhG8q4a
bzOGxrjh+ECQaDMDhnqJeWi84l4q52rgwvIubVSedqtSBHXiumq7Z5L6ZmQA0zGGebNO8q5Zd4r1
pTaHDxIBx1Xn2be6KPPrFg3nLAYKhcSS3A5TQSUrmyZ4iuZl+joxMsOFKOz6A7yV70XetLjaYQPZ
G5Yyg/CfL4MG6TsFWQQQuNEdpNSqVqWbPgxWYds1V6bwLpPebbehXSy02BK7LOu/Z0TbXXeN8lEJ
1Jsq08c78PiBypyziGyuVW2TFeazh162pafNdBzWyCVUv3dcI9xT9TmsHeuqZDS8gGOQLzy1rmlY
x4eitz3iJvx0neObfZN4UfCyPf0ljdr6mQIspht54hPxcKgqoyM50azfCFOSkZQaxa2s+xT5SYQA
Z2MaDWVXHw9LZovu5MpXL/m5fhKHv6lmCm4AgoDFQLgzp0j11sly6F6avbC6bN1FrXZrp2ScV2Nr
3DDttxzvQcvouWHMejs7b2+DSG3Xox8OBOo1K11LMazG0AwnhRwnX3PuKDXcIOyKvK5AN0yqOvQY
G9mDko+HFhbepPdXMQy+yhjTQG5Buho39OB1/GznESZCY/WhQmTkjPZTGzfmnZ9Tvo3dbzqZs4u2
4lZ10N43lZFdh9pwVwkC0o0mA4v1Ov2hBOGF2KNiok+Kxf3xPPjLBdfVd+oPdIPQmtiE0HMhNTOP
wqo3K55LkA2X7vXeLiI83xE+7Wp/WHaYt18aHlkDrvkB6bZ3HR8gD7X7cFBu+rz9rVaxS40CDCbI
rASsa8pnE08KAp7blNFiUh6GAGurSL/EGjFchZO/Iq6FITwR8izI0yLeN++0HaJ7AsVAmQEmjRst
zLaYG8hd0H/xUhHt4nyy01DkJoyDm8JnxKcGtr8YZfJUUoV2Xh886nmm7Vml9ICp31o2nr2LoXgB
wBNxKN0nT/TQjgrIllaudfMo7VrMDEayjOz8U6dWhxivjTXsSWUt5AEfpXoxIAtbFg7mtww0PgVq
JW+sTuwcSyYb6FZf4egcupLUQpvNbUByt05gpcwLkMynwesOIB8LM8HushZKvTBIRm8kSIwf0lEa
IUN/4WUOMrNk3nRqtAjoPmdx4guqEm3LOYRr4RiQ74KBhFGba1/vMA+351qbWatysoqrQuejbTbP
2RgcIt9wDzkJBFUW3JuCsV5NYRtXMNQ93Av9zL9DNyXn4zQfB61w0Kx46iZxGpxXU3RyaXlgeEQF
GiuY9sOMicLR3OeW9milGD6IjgCcKuoXQ1/os7gKmFn6MtoEQQUT1MexsB0HPM9KHdMT+uY8LzZF
HIkreEx2OXR7xZecJC2P9Njmwx4TvJmRU/Jg77WQnddsIdkzhMbhto1V0AraJYbnkO89jcyO0RTm
vZTN5ojgD4N32bYmWXhZ/hWxjU6h3k4mH8QwuDJ6Tn1QiiQuIfozsq1r9ZL7ai7NCFfnMToUZrnw
QzXfN2wmeg7a0SGBXw2atnLpKldFNUbX/XBr+PDfXaDzeerCGwxMLIgGM1+TpJATP8oHG5+BvMCz
cODKCEmJcsw0SFp2zPqSGQmC7k7+Zuj4mKtNGQFrWhsegmiDrQTWNrjjKm5K99np/SZUDRzyMYqE
HW/OcVAx1mKEJDSM6Am9yDsgCeXAljns5eq5QSH6T7JO4+eN11RVSc6Thu5CMxyDGPdJsfZmG9C9
1nU9DC3uwriEoekTB6OnYOSOHTrkUYzb0UGdGBVyN/SdxHazwZ6ymfsK0Q08LAQIR86wJ2IGQwpA
Xlr59sljejHXON63rdd/HT3VvA+SHSzQfCLHVqYLwavYyVSx1kpJF5bkeb1TsB6DTFNfFTL/2E9O
1sXYN6Qlcycr3gDxDBHHwfHiYGkR0HGtEp6z1Ekm5C3XDhmZRJh/VPUywXtsKSajBPzR9yhqCV3S
Ney8crfdM5S05iVeS3MvhYhJGkRWIkcQpBXMux5XSVPVkY7OgTK+oEjxNokqkn2JTLJh4kY/ip9m
bOuXRcveD50vmJuGORxyfjwTAEWn9xTUQ7lG5a9OnlxIGTh7YrHGZj3BN6BOVrWBFw0ZAea+GNSn
NvF/a/Pgi6Xg0gabZQ7r0dsnGtOR1tOWjTmY+8qGg1RbI7BXIUEATR1CCXTvshrnYR7mUNpjZW85
Ougcfu+rwAVwDrRaXHY4uc/kAD0qcQbqMjPy9oHH21v3IRzOPg7ZACJ8onhHgaU3UNyjSxASfVFm
cTrPvC46SC8CSdOsdTHcBdj0rIRtKnPVUKo7JibNIS6sByOdu0BXBw3Kf0ZmyaEZbYai04dN3zbf
//7wsqab8o+yd7ppDYpnW6VmQC0t7Uku9+am7QqtUryxdO8qF7ai09JAu9ix7/E6rzaoA58wo9go
ytjfteZzODrDpTBXmoKrpUGqx2eUpmsljaOloiKlaHW8HAMdi2k/0uFud+ALyninDFW462tLWUel
vFXMePgkU6JyJRT4uxyXS7zjIMoL3BMDvHLg2OjtPEcXN3dkCX6XJv1lkbGXGXY5AvVCYdY9SGmw
yt01v8YXKyBstjajkbDPcVlXxmXb36auLQ+9a1VzRmU2ueJCvTNdsI/a4U2zSvXJYYIz2iO5ucZY
4+UEP8nslgwc6psw6RPSHmI8oM1qUQSNsvr7hRdTP/Fu4bG11Xi3ddVglP9ut0hhd5ea79l3sTXW
S/yE+qsiZ/f8KJrRvUmJfV6r8IgX6I6gdZKORVh3BlXwkJvMzQehhHdJdpX6prIs6nhYDUFkLZoo
f1JdFWvUwiOeVMAHJjdnxrkCyiY18yotwTIDP95rVAZYueNsCXxbz/UM3XWmx/QEZotp5WBED5pq
XseR/FSmfrZDTuHPU91NyXGWKKvU6r5G9LwY1dhbUSVvFVG5/6RWdH72MDjenYJgJk3TddsB/Hm3
SF1SBiUUGPOOGpETM4z060C7rUa12ZV+C9+mcj9a+sRAZ1S/w8Cvp10J23nRamKLsVYAAGCm66gi
3cQ1ewZpbkJZKwo4r3aOVTDRlQBU2h594XipOsC7hotzJKiJtZVYiu+IfL/EH/lD1qhik1UHP2kP
qg3OWeWMmTtdTuB5s6qtxFmDNXwZ/MSEzDaMDzaMOci5zhaUf09EQAAvPVlozKIwfwvHFUKgdKFL
MHlNhsNVLNjkooCBjBIQRMGoHJpSJnb4uctDomY4XYMBbocUc1UZ4Z8Z+B8VDa/qNPjQKk15wPh2
NTSRf2lbhrdoBl88qBpzNyMaLYzDwFkpJNhIkAYGxLFCk7pudSYjftt1a71fCcZD8wIi/dzJQzmr
C/OjNUn4OnqdJVYw5qyUPsRL7JvxF0Y/FKaWts+Y0JDs6zmWsiHLvLrRRMecjaHMQoEqcsloHfNf
P0AyY+EWGjd3waiuFILCZkWNkfuYufYiDFQf0kjwsTEqto2qn4ipX/S+rz/LSJ8HNZGiJCVJ5GAG
CJ1q37it8bVFJ9NjD12TEUSiNMM0rWFqdTyBhJ/eSDaoQ6YWON8q13GnyeuSbPuV9ONsKfTFmMbV
lTCx51IV5uzQhDObnFg8vzKTRGk9tJVd7kN+SEvvyYgmESpY+m1Q+LvSwmEtGNQPSS21RwDHbRSX
1SLtFTzsBBjroDPhbCdCWU1W2D6U9k2dPyZ6El4XcDwzWFMrHS3wPK3YebwEF53W2Fc9ZuVF2+w7
ETDoiLtvtkaIMhxAb4VeWJ0NehI9GMHODxQfbQETsrwiYu34KSSvtZ2Ez3A+su3QU8XxSNH26hX1
N3IjieG6ImL9QLUEiNjV94YxJCt/gN5s13B1h95TL1lc+Q96cjaz91udY4CbO5o0zSNg864jBUrH
oDhqizvTojjoE5zIc7OxiUAb0ysOpbsRwdHMLFNxDenonsG6OdOLijSzDnro4GI+pQHrL2HeXveG
We6NUABlujdKkt4KPUwfMO6xsLa7VfXQ3wTwMQEbfP3RkRVmPxIZlWzVdJ3p+UMdSnONfZ0zO+6z
RomReAAtcUuWE++E13TXMnK/wjy+U2PDefC8dJXxNl8xWEfyoYXlZB0OgWskuomBez7XW9kTP2mq
C9CZiQ6gxauqq6KFrTC/cDVyG3ofz31HcXG47exVqQwSpgh5AG6ReXBCMJgl0jrlB3vptdnA2hsC
l9aJxCUGPs0nOx+3YRiND5ZWMLXzVBKeeh3abX7bpjXQu5L5j7BTC8yg+Lkx44yHxL23sBRd0gQh
FWHST25yFW+ZfqHocNndVEyLWy1RL5FwjItENRBzWMGskyXIh2l8qCwExD6E+INVUOe3voBiNKgh
jlH2c5J56Z3XoCqBh+eRoo1wJs82qWN0e20qZ7xQwM0aHFhy02jDpGS6q7VxXoMhrCunrxnfcXIF
KROKiIYOBQTVfKAURKq365Rij+z1xEUXmeFxqzJiJi+mXku/TGZ1raRXVR+Ba3TKU9BmLQoR5pvl
wODIthraDIoODIrNPWb2BFAUe3NiZbsuhGHyFU0iw0lfg1oIMbGzZmRe4rqaBmhxOwtLXb8oSCiH
zLtBioFKwgs/+LhwzopeNRZxg3iFKRyzotihh63cQ8ts8pZ1WCD8eO7MWLvPrBrTjczwdkGeVtcE
xM/sDCl73RXJMxI2Tlwoc1kFwF/zRHpaR+xANs2AHXfvimQiuwfYIzfxY6yZXwBstMti+qwuHNyF
xruiiI1dDJj5wFw7WnqaEMhNnhIYW5hTV8aN60/j7JJ0CVlht+mqieQtdKI7yUgGvSztt4i+u2X3
xSqkdRs+6cQT7fwKGkW/qUMjI1Lra4BSZV6X5eRKYOJIY6fGemhNudDUTD6KMWbumtUQd0KIo1FH
38Ux8KRUqDTwGagOkWdYC5fsc8Pn/O2ro5g2CR5w3M/nKJHCrWemj7mXNetmCmLO1YfWwEA4y4zg
k8Tmv4DZM3rZYfTwfq+z+qtmhHI/JHq5suuByBHm157mB1dqWmMQ6tVb4v2slYeZNdtrPjxFLrcd
xZHPhPEjHkzcPFGbQq7V0vnALn5I4jRCcPEp7xN7jpuRvZl0THjmZzfENYzoQHqMwEV539TSWxE5
qeA/6MSX8JVaAgCAJ9ugpyZDc4eHf/ghDXRzKamh5o10knWSYnedeu0UoqX5H6HBoknsWhsfuBzM
ofwKTqFD5s4xFwiwtU0jxPqYvVlrcmKgngQaaZm1fGB6bhp3VCtbspW0gxT+Y+jWypK5eowqZVMM
XQgMZiZ7Kx8oA+mfZg1+45tEYcyukVmwMEKtvdPyFW6TGSSwyl/E8G9wfy/dm94EOBVtGqPabetF
Iwx3R4QY2g8T0ZKtwbDFuktn1+naRV3AjM/i+FKXQ7824L0kJD3NjmXzYH6ukdptad7vR4jT82FA
L54qAxnrBOQ6wzpvwuc47GLIGlI96HACRoXpaWfD98yyau5Zg3tQumK86lrC6aHUGDPEwRSzBMds
Rs34ZCNC1arqE8RvfYOqqd86GkVCVIcW5AC7u9KIqBoBi5cqYhbYVN0dMwSHRXPQZkZMrdSmu4rz
vgJrMr7HBV6KUa8NH8SQXnslvAxGY+xpaBzvotJaOc4TMV/pRwl2vqhjkxRYv6k2FrX7y0n5/8xk
6fVCFp/rz5A2yTW+bb5BEP5WNXFd/XBOm756A5upfsj+e//o77/R//h2/Mn/MKuixAWk/WlUdfyd
jr/w332L+DPX1XxlDmYwX3KoWOhx8X/hRdWCczsBOscvK3Q/F+bkWDK11PykN4vzV5f/91f2so5/
/2/+7ld/WZjtV351oBVqsJMuX4gL1Taxqpl6rrfXbZOHzpAMmNbA2Y0Xje2ZXf40SDz98oVhacK0
7ZerBBd5uwqayszSmMSDFoPE87p+freXW/JlhPH7A/nv3Pz6BSogwSyUIdL0encTSOtCCpBOXUVB
fXyd2yLovHs8sSc9AwZPOFCujanjL28C27mgpxFgOAx+ptfLQ3dGOwEAk3XqKuCS6SCJxtXs3TNg
mxdgVyqjckzYphdf/488Cc9Zg6kCB5EXZD/5h+qT8eO/cgu8+w5vTgHnAnaTaVn26273bg0c54K6
w+AxeF2Dl2PnjG4BXAFfdugTdgNxwTQDIzgNv77XN/qnzVDTOBOE6UAQOT4HL7fcGS0CVljqqUcC
BQE7oomD2+ue9+5WkOqFpRncJyob8PQ6u7qAs+zURRDaBSa3mmlQYxxf76oiqgPbkNwp+tmVBTox
hacWhVRFEjza4SZ4eRJYz7dPgjS5fNWhZjjf7WDy3ftX9sR3RLA3eyKLQGkMT8v85SJgxoxPGtAz
5Kzj6/xuBZCRU0skobIKWBW+XuOf+gPbvoCJIx0sJn9fpf/I6fjuffyjTQCNhU532q1gX+imYBVw
X/nVdsAjx6ZogzRTKh9f/6ES4S8XQad+ealbTjgfaRVNnbBzlvPtbmBbF7bKaTGZjR5fZ3ciSKa/
p94CVECqtHmgXneD94tgXghLWoL68WURzm830MzJsfW0B0FeGJbNhideD3++4dtbYdoTMSHBeeN1
Fc6uTnQ0g+nrqYvAc27b4AYvb/W7CoktcbJsltJ+vVXO7lbQmDWffDCICwPmArqXX9cImiYurMlp
HWTp3HZDDfrSqY+CLi8Y8/FIGe92AskzIMlf0OmXjq+z2w4x1J0Y5ic9BIKbnOoYY3/x+1W+3Qk0
lSMRm7HJKvzs3v6pnT/x+g3wQQStPOS/3gSkcSEE/H/sZ35fHxb8jJpFcD3jZWc6oSRwLkAN0GWy
qx5f7/okTbPYBECXeFB+fP28VgE//5NbZmpkjW1QgKK/HAjv2yUANMH43ZR/1A5ntwry1A3RcC6m
dnBi5L++fq4NAFNpmJn0oXI5vs5uXzAgPJ5aJE8wIj74OLi/vtfv7gVNtS94GODPI1s4vs5ud0Rb
8X9hFVAyWSZqppf3mjPw7engGOCNKiIp9fXrZ1cnAgNaJ5+RoEg6lZZtv+CFE3D+0yo4F5L7gQPk
XBEEYHX95M5JUg8JrnJKoZhe784Ih55Cgi5zGr08EC833xmdlFDdTweXNfpDDMUltecvV4GTlEET
i/RaT7xAmGe0CowA5cmtE5sfCAIyyHfbIogi9Gx6BWG93ARndzhgeyNP7ZkM9QKpGjjC+2mzo4Gy
kZiqy9dD4ewun8HYyS2TIS7IYyF7S7zuh+9OBRwILzSY+g5hU2d3Kk7ytxN7BmFeGKCIcJj+2One
ngeWc4HPi4bM7hVIO8O7wJoSqE7tHHnKIdiiH3p5/Xwq8nywVU6DuFdg4eUYPqOdkMgocepWQJ0I
YGyQPUUP9vYmsBkyqhRHNNcvq3N2B4HBHPjkxtGEWcFJx0Hw+1W+XQWaBdTzgO4/mBlnhyHp0G9O
bZnEdJWOxhjptQB8XxqJCw2hM2DVGV4+7KsTdwIwFKyXpf17W/weSQNCYoQFgPjKTTu7LoGWXpxa
H4OkCW2aqLPxH18s69tHAXM/OkZqR6DGczsVwZBe6TD/fQxJGBcWoQKa82PW/q4qYEOEnkbo7flu
BSjcTq4NOPSYJbMdvHZJ71YBVJkJK/fb+Z6KuICfjBuApFH+OYRL/vJZsJkpsF1gcP1aOpxdhUSB
N8VmnlQhgaQZumFzJvy6TtQmIpJNt6BbZ7cj6pzqp9ZGEyFRGhSJr0DhnxADukjaBFX9wVo9uwrR
MAnHPvUu4CqZqhPY/WsMzYaoRcAgC/4HonBeqDJK1tNpmQa0TJxFYLq/PvK/Oh1BVV4n/GfUJnCg
a6ceCwaXj6UD7/Hrm/z+WJjoOcyY2BJeluf8NoSJYX3iowAdj3k69livzcLE73tbIk0lwmRLM5Ez
j6+XHeic7gW8ik5eBQ4/Wma2lh8Tlp9XQTqw8lgkhu4vh+e/sQr/wlL9Ln2Z+0H8dTnpU4Jv1a+0
MX/1D36IPv789VfBx6TqmMjMP/3DSQPz8rNfOF3T5//1E9HpOFV988UfU9bjz3n9768X+Ocf/dPP
+nFVP/5yE3wrP5fPuBgd5Tivv+bV5wTlzP+OP3/5nHz+yQjuyIb94zf5k83c72XBP3zjKnr3fSfs
6eTvWwb/h7Wz22kcBqLwq+QVWO0F3OxNET+7Kqx2gRWXQ2Iaq6ld2S5Qnn7H8QQxSUFIJxKX5cvU
dfxzfGb86p0G965pHLwmx7dHDiHmn/HoJBswUfKCL9p59MFZFXVx9MFs3/lAjR+izFGXhCqc7Jyp
k613ScF7XzIKPzUdFyAM5j25+NtgslRDrPxjteCs282DbvZinUKfcsatbhv1e4odByWfGx9WOmTe
O2enB0r+uOTjx1l6X3rVLxtqVQcUZxYaMF/Tap23+o0sTgcY7RpLo1Hk+3F2D8Bk/6y7RTmIRrG/
pmNTOdWEwQzY1ev98M37Ya8ckqFoLhFi46SZywkUyl6SdWr0YIlxjullSWHfkWveN4fYjvGQY6Sa
041NSqpPixIP823N9RtIJ1WVPAoczXNB9En1bNGOcXaMlv+2W6sa/aiXZueg+10Yo7PoDaO9S6Mx
RDyJKPnKPAQarZ7EyoGjn0jPW+Kgw8HP1QVttrG1eloXdXUO/k8TolEjFR/oZrluDvjSvNhaTWNy
WjwH/J4vKxvC7PcHJdcTRnNZzrZaEFels3o2k5TaeR5wSuvxu89JejMsSa750hjVLEWDRqO+Xne8
ItG7GpH0YHQwq3Heaq8PoeDfxrm4755otE34VtKfUPyf1jemuoyTua0IGyj+L183cLgjin40zwOm
HTHjWUdB8Tfc+iZGo5YUckSMs1/0rlKcWCj3NlE7fPM8pohoj2LvTNjwzKbIpUYFTLa8sxl1b9GY
UfQ/4nnHrZJ+NeVgE4abmKq7Q8GXTGWYb2PtuSaPWrnxPVZZa4PZe89XBKwGUN9PikH4c/IhpenN
+D/Vn4Z6KIf+TYtr+RN1Zyj8+A8AAP//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Top 10 States in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Top 10 States in Sales</a:t>
          </a:r>
        </a:p>
      </cx:txPr>
    </cx:title>
    <cx:plotArea>
      <cx:plotAreaRegion>
        <cx:series layoutId="regionMap" uniqueId="{C0239E46-3672-4A58-BE2C-67BC2D99F04A}">
          <cx:tx>
            <cx:txData>
              <cx:f>_xlchart.v5.6</cx:f>
              <cx:v>Sum of Sales</cx:v>
            </cx:txData>
          </cx:tx>
          <cx:dataId val="0"/>
          <cx:layoutPr>
            <cx:geography cultureLanguage="en-US" cultureRegion="IN" attribution="Powered by Bing">
              <cx:geoCache provider="{E9337A44-BEBE-4D9F-B70C-5C5E7DAFC167}">
                <cx:binary>3HtZc9y4ku5fcfh5qCYIgCBOnJ6IS9aqWrRZtqwXhizJBLiBO0H++ptEySqp2qfdE9Pz0n6AkQtQ
JBNIZH4J/ftR/+sxfX6oPugszet/PerfP4qmKf7122/1o3jOHuqzTD5Wqlbfm7NHlf2mvn+Xj8+/
PVUPvcyj3xwbkd8exUPVPOuP//1vmC16Vlv1+NBIlV+1z9Vw/Vy3aVP/ieynog+Pqs2baXgEM/3+
8TaXzfPTh5vmoXmuP354eMpkPpN1U8nHBv3+8ctDLeB5GpV//PCcN7IZPg3F8+8f3+l9/PDb6W/9
4bk+pPDoTfsEYwk7IwhhhhGxzT/n44dU5dGL2EKOfUapiz3k4B+/un/IYORfexrzLA9PT9VzXcML
mf/fj3339CD6fx9/8VlkrYLDdwvU9Aq3N+adf3tvl//+9wkDvsIJ543pTj/Zr0S/eMR37wSWW6Sq
kk8PPz7g/95sjndGOaVgFP7eXp5zRjyGiePhgz1PrPYXnuTnJnsd+O7d4NW2/0B7BQ+p/K6qXP6N
JsPszKHEdTniB8ug95ZDiJ+5iDmM24Sbfz+Wy2G//bVn+rnx3o49sV/wT9xvP5zmB/X9Q6DSNvv2
t1rSOwMbMcaoczAUe29Jxs5s5Dqex+hBTt9b8n/6dD+36c9nObHuLPgH7s4LIdWPL/q/d6XEhhOQ
Ukw4e/WYb09A8KjM5ph6DjpYEzzu4fQ97MtfPc3PrXcYdWKti9U/0FrrNJW5kvWPr/a3WAw5BBFK
7YNFvPf7z+NniHgumOxl/51Y7K880c+tdhx5Yrn1P/EU3D3U9cOjaOvnpvk7zeecwTGHIaoEv/h2
pzF05trUtjF+sRvY9e1O+8vP83PjnQw/seDun3gO7uSjkNHD35kvkDOPEcaZ9+INT/cePWPY5oxD
mGP+uSc2/AtP9B/M9zry1HLrf6DX3D/3H76qKvnx9f4Gr+mcccwdjLzTcIWeuY5tE4++mAzkb7fd
X3mUn5vsOPLEZPuv/0CTfXrWD3+jm8TojEDeTTyEfpovcH6GMXY4Yy9R6Im3/OXj/NxmL8NODPbp
7h9gsLeYyTvk5X+ImWB+Rm1MXZfhg4872VBgGRtB/u38Bx94AvP858f6uYVOhr97kz9gSP83YMl/
BlJesabZQ/MwNyDVGyzlz6XmdQFaOxn64owOHvDd2/7wU+un3z86hLwx4zTFOyd28tEO3/x13PND
3fz+0XLdM0gCMJxehDvgJyE+6Z8nCcQrZ4TDsedOOZ/DXYgoc1U14vePELRgShh2sQMYGYyoVTvx
ESSJ2JlcKnIY4pDXv0KHlyodIpW/fowX+kPeZpdK5k39+0eA4z5+KA5601MS14PZbe4i7DCXY8+B
3V48PlwDHgjq6L9SFFc56hP6XGK1o7mNb3WZOrNCjHyJOte57UnpzLKx4ksjtT0LHaROleODNE2T
F+nPxpqpjPLPxiL+ICMlZlFXlBvTeGlaFv6R5nooN2xqTnhxNBY/FK166+aNXkVkrLbHJi34W1KS
zNqoZMVLjr9ERZptscujwJrIcsjted8LtnTcknxxWPOU5E1/EenRR0LMFaviRTL2wz0tyiBvEP/S
RXpBedw0oW+zkczScAw3w1CGG9NzCx5u8jByK/9IJyHC510X+8lgR3PCwsFvKhxHM68f0UaniJUL
yELQxtDCbS8sFdrfikTGqyEm+TYehdqmUyNCzYLULkhwIjCkaVxZqW1SJFbtm26x4lGfbI0s1dqa
R0LH8ygauoXGo7eP66pbREXo7cXUG7XWfsWpmhVoqWpcf+Z2aV02qUqWiSWUr4tO7bupCa0EGlYO
Pi3y3m+aPmoLn2RuNivKiC9x0+xR1Iz7qLDIDYLEbu50YbSodEVvRFT0u6iob8ssC2e2sGl3nSRx
fa5FwFxaX7d22lzDe3SrXEp54BnBtFd8LuNobUh3dKLrPxtkJkppt8KVUuteY1X6VLbDpveSt43h
FQ7TbwSG15Hi9sXmHt4PcbciqE8vKizFTRhadFkTFwUVccWNrgfkd32tZ7HTN8syafAGIac9L1jf
rTxUyj3VsTvPvVFdO9rDAbUS8SVJWe73mnebIi/tmXJ0GsR9HX82vfS1V/eWPPCOPYYdZxWnwp2j
tJIBYjldchG2IjB0n3d0GWU8WnVoaGfdKErfqntxw3SSr8aqK1eRtr3rou4qv7Oy+Enoft6UIrtv
wgHNBLHkjjZOuI1wQmZhM4QL1RLqZ0UYIR+gY+rDoleLInXUXgxC7W1Wqf0wNSXrqa95VSyMoPIG
gWDfgMQSDfW9snhkrd6VYXrvxFkvgoKX1vlE5nnXiUCx0TrHrbqH7Qkv9EpWOamu6nGN8JhtRtrg
0icJQZs4T5No1iSqmeN+rA7Mgzyu0Te3yMSKZVTOlbDcoO2s2FtS69FqMr1LWIj3meaBF7N0/Nyl
ferbpYy83PeiJvURLQY/oslwyUeqD01OZjBCvuVE2vNVWY3LkICqTnWgiTMsUxbJKxUqx3eGKnuU
fbTScau/0Lras7xcJpMfMQ14vXBDJz9iyMw4kyMNBrwIx1z6rELxtulQthMVYTM4bsa7KLS3bu24
T0KON2Sk8kvm8X5u0zDeqrHKdpLzF9UuH7cxydSXN0fhT04XKPicnC7c5g7h1CV8Aqgdezp93pwu
DGWyFa7wnhNXpmvJkzj1HS6Lc6tw1XmTOECb7il9qvqG/kP3dGw9jElgNZrMCR7t27aMrks66ItM
yvhW9UGY1VkQqiGcp5OZTYPckYAPy5JtnjYHfuYogX0j9aYR2qrCudE7DnsdceRTZ4ywb0b8+jfK
vNqVeZ/fDF6V+HWn+ivpVNU2dEU8o25TPERJdx5pHH3OuCXXxAuzRVR5xUO3aWSUPNSZqhdQT/RW
bprUny0rW2dx4vdjc6OjMb+03IZeZ6LdRQNr7wZKxWp0XTJHrGnv8q7M/KyqxUVG62hVRQwFqEKZ
z6tB3HdhPQSZbettl3vDTZaUl2zi154Wczsbw3Upaf5lbO3A8Fses8XQxM4yzBJxj5qLftDsLhxy
a9W1FZkbdtSRdRMX8jbiXrNpyJjMwj6S99iJZ79YfR7UGN/FNpDDQAXSIdjDEOHAUny/+sYYe7Vr
u/IpRglOZABHV2wn4z2xRzfoBwdihiLE1+3owVGuhns75W5gRU29HesBX4vI+jLAhl2gXsWzIQ2T
bYXtZJsV1UvP8Cwvu0zyMVqd8I2ubl1d+0bvKI7d8rLCFXzxn0xneHYdLwvRXjFK1Fy3bb+1m4xu
k8qL55kao7vGjS/YtLlpSC9Ll9hfjKojyItqNzpvVBVL2ZOy8GVcZOiLGw5qjgokZpVoIiJ8i1hj
kV96bb+GLbnoYxJH/tSzU5JEftSKl9576amepeVCJwpGvNdTXo3OnaolgZdze2sN49uGF2gdY7da
n/CPuklY2FtDulRtG52FK5kMQ+sfVY5jDY+q/MLpU70yQ43Q8E+HZdy+thKnn2mVLMIxHT7B4RkH
yEPVnTs00peN13+LimY3JpGI/DhpfCmtVvqZLPyG8uoayawKLJrfoljHF46wndtXauQRvpWyvHW6
LL5AEzXJDOXASXXU/EvjxukXXmc5/l4Ev2CoV9nx9ybZkXp9MpqnbJ0UsvVjJMXOKyISaOqoWcZI
tDM80zs2iRFEKQlcpF/0fqYsdBiu/nwnUwD33m5kyJ2gjEKY41BIfj3MTjZy0Q6Kwer1nqwoRdTy
KSqduUkpFFqmrWN9MkSSrHpaWJ8K6aobOTx0GduEdRztXLeCeOKVLEIb4om4Dw9SLll1xaNhZoOn
omPpbDFJo1Vd2M6WTj088UzP8I5SVYTW8qhner3sr1E+ym3POESvxNGLpqzqi2SMXhojUC3XkE78
4BmVEdxzYAQFTTX1q2kc1JhepjHaRpEnA/f//BszABdOvzGG6gbHLiIAMJx+Yy2k5YgKW08ytm+a
sfKuPBbHuzoJu8B4TQi7Htsce1cQXspd+cr3gF+/8rtR9oEqnWEK0x41k/yNvuHjiD2m4YOs+DVv
0rH1wYGibfjqGQ69iWePdTmPpUt8LmobFCfHYcSmMTva9IwiRCDEdzGBGQ3zMLmHwjwoR2HPLAWJ
R5kmhZ93PN+UU+KRKWwvhY3lzJB27qVXDYoPlJo0cBgVvtSZ2kh6PzZp4IUD3aRlU1/0Tl8EjUyy
xxJMFIeuvs8gFZkfNVz6FNLzuvPcNcM48RvkwsI70gX+RcTl/tGKDJJD4jmcQGURcvr3R15EO2nZ
WuAnmjdRUEuJtu1r49YSvqKhm4ZAdFhEc9zI+vzIKnPYXqns8HyUlOwtmZB9Uqd+jEW9I0NL9s7U
GL6MSTrnAyLBicBINU8hs3XkvGm51azVKFm6t1UXz6ST3ZVaojVVtL6odVtf4Kk38RVxh9VBN4lJ
ckHaZNORzrkdHcUvGZObqi/wLU4G73KSlbb3RlZPFCH9J6XSYa4cq1zXfRFvTC/uh5de+to7So+9
qGfxJnHqavnnO8z7gxejjgtoOPVc6oIrwyderHGlHQ9JHj4mQz5DiLnKb8cSchYbEhcXednGkCUN
kU+reJypEaJk34hPFGNPMBYc1I2SnuYwmkd1M6UhzZReQS9SB2cLGTfDXhJcOH4Tpu2+2BjO2ONh
nxg2K+JwEfW29lPYgo5/lAOO1fqMpclyRHLYH8QvsyDIq/2qyuhcRfOi8toGcsi22qJYldnMdE1T
W2m4yaK5IeyeVNs3yke1YZII2+MbK53LooDpDOvQDVsJjpXhcBHWqdrVeT4sCohifAZoxM7wTEMh
19K+6Xo92xb2UK1d0YgX3lFR8OZlBsPjBeXnf74AEP7DCsAe81ziUs/mgAcS+/3uFEyEaTzY1VPS
5GNN5qzgi0oM1i71ysvC0t3aUAcWQ+HoV3k7zCLs8SA90JO2kceJHM57Vq2H3LN2OBO0Ww5cvZnG
CIyudB0ya1Tf+GFRxUGsRusrdfJrVVQo8gEhGxoG/0f4Ujt5ed+HRRSkTW7f2GLU81xZ4a4s7Hjt
yLxce67AuwSipjnq4+oGZ3kcDLWI7qcZRcLsaUYSRsm1h0W1JFaB/aYvs0e4KbgsdT/cyS4L56PF
+nOUuuGl0Ugrt9+ncRz7jfFXk3/SpLW3zDitvhwKn+IoXbSvkqOictp0hqMuD/Ie11dcKz8ttbgh
JRc3Tt86M8m9emF4rxqNLpMZ0uF1OQEIdBT5wglDOasn0vBkyrJFySH4ZwZyiF7pHFL1K6NoeBaP
49mI4vrKCI5zZQa5yB3io9pqzkkp5mXj5fs20gCITD3mZGpf0JxuUBnNT/hGwwinkUb1OIhOI6tp
5Ou0RsPwjZoj9WFawzoZ/n7amqtfBG2InCT/zKZwnQnSL8j/YYFi72S1R3yMKS8a61tSJ/MGsAvs
W5VXzpBq9cycEcezxOu43nv3hiHzAlTNmTJkuJwl4/iib3hm5ChHve8eYSFNs06n1GGu9/MfflTG
7DsDl5forL7KpqZj18Im5eUh8pvCP0jBj5zIy5LLIt6S1gk0eKGrpEnpDbe6aFYTRZZRyOlNPrrx
xi2d0jdSjTS9mQaQEJaBYQHiCgP60U/rOl+aCNXiSTuDE0KtDBllZTtzUqRW9gSmi/CH1CDvR6lB
3o3UnpRPxqLEzm9V1mfrsdDfw8HJLoUt8kNjRd3TWCRobVhG2Hppt46d6nuG6vwytZ1xpqHAC2+S
qbxdxDiadVNUE3d1EgzOQC/KwW43rKbFnNZhdF8zK6hCge/GMZxFUamWoW7FDHyLuOlKLG5Qouc8
aqwLw9JSKwiyCjHraQwuru2dOW/afCEs2QUUKX5REu5dsKlX0CjyAU1J10eBTjjZldYYGLUj30zS
Nnn3RgBY4ehj24JgQ4Zk3HRVCehGAjF5XKhL23Ifm4Hpu6FT+YIhOizdohjuwlZduK3XXydC/GIf
MKjhvAusARWzCbEJRQzKNtg9wcDaPvQquxz1N10B0m/7ubZy3yWa7iBOu1I0C4uANeQ77gTfjLHd
3QBsW68SlvWBIU3TFZ/cfCyvDeFIWDdwkzBcGFKgnO6imF4Zqg3z7qaT4fckLduN01nFHrBVcsC5
hsGaq763NgbDOmBVqcfFQnRpEhz1sEGxeBvOS05nVnpugrCMQ76TFKk9M3GXek/ygWezhhULKHvR
HU7VjQH3TVMk2WXUVcXeUCGYYJ5i5s4P1YC4co/6Cg046CBAPSexxjPTy1ztfSqHattPOI3hkyEh
57wJvU+NV5zycW/DaRjLKuiRHYW/iOQQnapiEDJCdc1UzRhCLoMquu1yj2AC+Ob7g9wrnboZald9
q4fem+VhWK2brN3HekgGX+dC7yJV6Z3pqSSv125V7yHXqOm5UZ7IrA/jwef4OrVTtuNKZquCc3He
WH22Y/Hozlme6RuIo7hfSZk9sExvkrao4XxNPZ91ifPEhiH2c5vuHcAEdwDi54BweQPUleBAKkfb
83w3HfLLnCU+Z+OyzULHF52TyGcH/mhglg8iC8Yp0Do2rpD11puaI6/LC99GOvLh0gCaczjdm2vV
ues8rFaZo/EXHAs1GwpC1zS18JfG9bahw4vrNh3667gJN+ACk88Fu2BsTLbwKMnW9EzjjdVQ+3HX
bFSdopXhVbyDCpET2ctDSgeFp09pUYfLYxJo8sYjaZI+kxO+6hqW0XCtYh7SrlnXRTRsjs3YFcMm
S7NVljXOCuOoKP2j9EAzAQUrNxzXNO7Jxej2szbPyh2eKMNq4NTZ2I3eGQp8zAu/U7ZcDLHdB0ee
UYEazj1qh3rZA8ZbfYuxnc/7RrtrnLuQfhVD9DXDOQ4Auxw2asjyL6iKD3wVhmo9iDieAzInvmJV
AxblIn5Bsty9QqS5dSc+heR9kXAdLnOL5VBEGsTY+2Gp0bDpdO/e5FjJ20YtDPBEamQIgx8R4YlJ
Yoh0Uou6N2qRXJQxF/M/j42xDSXtky0FvpE5LvMciBxcd9pyb0oFGvd5wfMRf8sE7BdGbG9rGssb
40U5pI1/5BHRDJ3vABB+0MnT1N7CzqOvo4zuCWn0qT3kfprBK7GyuRHWOJzHHQdgdGoGageEQCRy
ZLmytv2hdPJV6ShyUBPYTRauXXuB4eE+QTNa8nJhc08Hha6zNdIl/1S6lj13cQEV3YksRlKtksYT
EHUCGQ851ANV0fiGbOEe1UVnk52hEjGqTxE9DDSczO1WYRyzy4jLx9jO8k3mAujcEh36pgQ2TPHn
Cc+eeMl7vSPPolC5PtTaTsa12Bs2tHcSf7Sir22SJZ/rrrPmyBFwpAxRuHNHu5ulNLG/2mO0tlHr
Pr1XTRicPmRSpWXXzaTW/dKrBIPKSyf23tSUNsC5ti0CIVOxd2mZ2b6RGrr39B5ifbK2Kie1fcPj
HRX7ykqaAIshn78ZV1oOW6Ye3AMohUgv8Njcj/AnEZ9jF8I0kgFwY8iq6MmSJSKfG7J2UjnHXh8u
D8ppKAIn7aqNISOrvGNUtBduVKHPIqkDD9PnNmyhmEgxvRloKXeFi+7MKWZYUJvbQHojL5jibBsl
5JoMCuqcJh5H2Wj7BQJE8BioH6NyI3VKgAVPwnUrtNVaI+md8zEE79O0Q3xeSrIW2s782PGg5D7U
Gzw1UVbUUDCE3qgSBd6Oz44s0zNqRsOQprEbVm/CENVLqLpLP45ab+mEDM+VkvLOVWrw5TiMu6SP
ws98uBCsk3d2SMPNGOZ5YEiHZ2TGXDtbG1I1+abLUXgdV/HXsHYfEjSwWeSG+pwLld02It1UaTfc
G76c+A6xf8pngKmfSwuPvimHapcnc0OamqiphhrBsWx65LVjsypGe23VNt6FtlALOPxsKHoDeWz4
KxnaNPNpSeTSSCNIfYeDdlU68W6U67Ao8S7mcTmPNMnneMTeTkMW5kd9X36FvHEMpHDDTQf48m3R
hrDZZfmVJBZZxk7aLOrRLr6WDtlJONlvPCL4Yfg4qZ0Mz1prZvgQKpE5lfFWlp715voDVkXsxxnD
5+b6A0QC6KIeEdgBLk0MOWsCOkKU6LVRcsHaW6lD5vmAQUFyAMXGmZZWNe9iKGAZHnURVDDYLW/V
O7Wc3iU9ZD6+KCx+RYbrEcA9FSCeW7PEwXJBcStubF6Gk7Cc7j6EnXvx5ycEohM+9jbocgCwgitS
ro3gkhz8mdoJtskyKy+7vCvui5B0QQbx18buZF75WCJoD303pHTTscIOHOGSgBrRQcGIDk1Fi2Xc
y9SH4me57LI8PZQTion0YG3OTcoVKrdYKqtO5yYhczv1Io27TF1x2Krm/oK5z2B6bd3eVqyV6yP/
eBWi/yE0+uZOxFGN2/1tPNbXysn9MU/kbRLrOeuy8c5BKewpmVmAcFTDHe9H7XPAePcJ7w9q1si6
XaYtJzABD0QX9iKkSB7qY4Z3jIRO0Paj8kk4dUIeZ4ZzSh4Q9uOkju62DY69C66bvalLZrK/QlbS
fyEVLeckTpsttxK+taJBzC0rzu5qXO1lDWWa1gDE8Aeq0XUIZ6mPiqa8IBRi396xz+HUHu5wTbNV
PVRQ9ZlIo+bAVaZtgbrcV+FQAqyts8vjWo6G7LYrtH1+WMzYLfQKZ5DjGhXTNNPCF666bXtlnx/5
R10z52HTWFQd5ovVIIN6FFUASWpyDUg0muma8nnBaXxtGieT92NGho2hwh55l2FyZwgzRrDQWeOG
13BZBsb8bB6dJ/YvQiw63Ro82UBwrxdQGbhkhCcQ+iRrSXRSZ6FQxX0jnOwcUGixSwmPdroesiCB
5GNGa5rXM8P8mdgImoJ+rWtSbEyi2fCL1o26a0MkVVXPnNATS0NaukU7O9TXhyQ3SeznUrFo21Ue
XQ2IyiDUmvazmLfRDJeFmvXV4K7KuP0iIfWZKyngAs848gtKesQALcdfvJzE54bnTnBBPFhQJwrL
paHGgbTTXTu429R3BXhApWri5yEnV54Y5+ahMgeQBztxxdxky6FqxRUUsgNXRf2N0ahICmW4PFVr
Q5bM9c77CegxJMIp8ctE9suUjPm2IHrWQLS0d4th2I9lA6g6EnY/j1qrCYTX5u7MiGrLvueFR1YD
j8YgiiKxUkPezSKt0bVgdTcbAdy5jpKhm+mpF088FXrOzjJhO0sQhzNSQik9FZdUOFA2mZp6qhIa
PiR9l4YapT2HOjbfeG7CLker+2pcR62icdEVVrZEVR9t2iZ21yIPr5pU1ztzZa1x8mQteBVCIQ1c
ummsLLxKElbvDHXUMFfezKjXOYyGjPTgY9jx/tEvGmfnoFrsmvDphG1I1jliB1CVIY4u0/hHIwvb
p6OzNL2S7Lraq9z9dFgVXpxsMVRczyFvhMswMe13NlJwWcZLNeB9QsJHpfHnVpDOz5pSPZRZc8lT
En53m29dPrhwCwIVcwU3CJ/qBt3nLs+/RokbBTng3eeFAwm1Y2G2G5yY7WLWsJ2ktVrnKLnykhyP
MzHxjCD3blwBMWBnW1MCrqM4yDsnWh6hOZ2nC8W7HayCKy8S5PG1k0bxgRP/6EyiBrELS3TJxrVT
b2eJuh39vgJosaVWBakIMDmCG5yzsgmLRd4zeSVjSs8LW0tftI2dBjWh0cyyE74wwQF4n+oqHi5S
y1uWcIlte/R/DL7GAuK9LDi4vq6+boRnzRmCa5a9TNJPoH+HQtJ+a6Wb+R0CrJ8SXp8zu8DzsoIS
Astq32ioFslZU1XJLmtbtndDUgRJyZy15Sk4dD1ONwVkrptqagx5bKrSXvY4Fesjq3WTfomHSo6f
UVW3SyjvzAF8E3sHqpGXGqqsl54Vu5BSjWzZMWKFvvLibiFK1w6MmEyKUosYMo8ICpllvPRkyn3c
Yb6M02o8R1meb9OkQYsWVbB4CCFBTUP2pWT0UY80fy4S7DMO1/j8MRpWVlnpb4kFdymctg5nA4Di
vtep6kZZwueO416ltVfeqLiVc7tNkoURYtmwi9DiCyM0rAjllt8AILk2pGWn/YZGFBL8PmkKwGnS
2zTG6W4si3xWULiPuyhrO5vLDIp/IoVSog1/KA5h2tQ1TNMkk/jQsx2q/CKHUuNRx5Dgbt2lR7R1
noTCYb4mlTwXMr7TSvOLsMz4RTf1SkdagZ0Uw9wI+kTpVVhFlg/ZCwuSUIJb8fRw5zhQONHsS9E5
4SbSRR3kAPGUGYnHz2Nu27BwnfjaNJF124ZleGkB6Hzd0Fxv0FDdH+W4It68L7QzMzzHrh88pWMI
FBhcMFumg4S6YFQ8NDRzZ9x11Fb2NtsjNPQBrJTs8ScaRWSjRV+QOwzp2XUE+CeGJOPWUDGN3lCT
DCINKDlPmgpZ8yM1yQbXTZ4zAHE3qWrjyxbuzB32W5kC6K8BCT2E6+bicV53m5DAhb2wyPZDg6zP
1KuDqhq7T6FVd9c2yuFPRZX1meRUb0ucIr+ftOKiZ8u4FMXcSNNY1DNRF3C7uICLIGZqR6X/n7Iv
a5KTR7r+RUQAAiRuqX2vrt59Q7jtbhAgEIsQ8Ovfg9rj9viZbya+CxOkFrq7CkmZJ89JF1enU38E
B73uq00TZ79+gywhYtMleRa1OSPHYXJvStCpwDfDi1UfINPnaNbezAXpsvMgK3/Vxe3FN6SKpkU+
OOUdwPuZq/HZWIx+teldZNLiJMMRFliIzdy8vErSl6DCWvqSpTvT8tX8NTR1fHE1HYVwhnmoTa1w
00toI7a8st0VMPI2Aru0eG9BLnOq+J0KxpEh6LpHvwhB2XfUdByk4xyoFQ1qASfRWn4STQq+D4Op
f7QT2uz7hP3R7g0kO1VT9SYSQW44fBZ2QcIHg7RULF6EXMubsbKYvjh9HH/iMi5A0EWv6mpvOvuk
C5dIOxcbY3ISdJuMU3dpnhaMzbinrkUjn8XtuneqDJBmiFRh3PhH20NmpaFOEOm4S9+w9u56J08e
PYIDTLqCrG1e1adxznAhmt60jcV/0oKICFuwuo+nxNqodBy3YMj0t2JiKjJDshxoC1gg3wpt4Rvp
U5DXXNH/Dwzc+w/OJLUphSDJw4FBnL+iMQJeZ+KEsvjGeR4Ffa2uDrHaW965+V62eR2BUdPdTJuk
rYNNv1AbY5qOidC/Zw2Wsx2rsLPu/aCPymnBhlDkkae+bpBaF3fETtwV0ChkhCnp2oO5xMKv15Vv
f58sqz2UCR1k5FK3PdjzxQwxpld2mGduvyb/Mcc8ZxgbKA1/F8S5ViY18KfQBmVv/na+Kc4hqH/A
g/bAsvr782obu021IPrV7UuxFomTRWT2J5z5Yu5kWuBY53Z3azjNdqaNz06Frn10IA/QbqhFssg0
qpyzk3AJPeY9RQhUJQhGA+fy113vFu5n2/D77v9/nHabdecn08bkKX0QgqPUA7BmwmJjJl6WH0xi
0pi5N2R/mKb3a/DX3K7qWfTX4C8zaRv8oMKKF/bg0COrqurCxnwr5uS+uQCvJwsRErIBAJveF1NY
XqCvW3iuXb81+WhF4Ch3d9BpuFuZI4hMmZcjLiAkyoY++JnHUYtv+2eQKysSxZDtpYMtOZCtjNhQ
lC/JiC3fSgdnY8xyoA9WRcu70kUyDsyxMwmJeOFF1W5TS0FqYMxsmqJAx+NJZ/34RMr3TEzliy7K
8kA8Nr/ZeDSUBnxZMbvdm97RsxZhWjYgjNoDwgn8BuZhtuDJ2vwGn6YXPlSsRwGpsKxvbe+fRZL6
K9/P+E6BHrlsBuojpSHjK89mjmxe8zcsjlfOKnJP7IzsAu6k69bPmm+MvlkdTd/+mhgr5/m/v/9u
8Pf7D4gqcCmYT75rux4z3Jg/8P2JYNe0wkA8BQN8kSfPYd66TbNgXCfFUvUqPlgBiQ9pX9+lSeJt
jGXakVmjTfRlQ00D5B00sK3WntiNQYYYL/UqsaCuciIaT+2O9P5wq+tAXqtALZKmGG+mqayGft1b
Zbc0punw3PA+aBRon/MkCnHOsU2nR2OZyxA7EuIuoCo9KL+rzIVuiU4t3VQqnlZDBhofnMx00dhd
cfRBRngeOFgJTIyPYNIluzqj2SLte7+b2TDTwvUoW5pF/LnkzVLmXbXxvOaQKNuNfBxLmyyc2ouH
pNfnReaeG3mFX/zRkc5DzAw6zzCDSxm8OSQOoJ+R0Mf1iUJyKszrQ/f7rjE9xkail7EFas78GGQI
wvc80Brsc2cH179wAGN+tfExmkBiOpqWCsfR6Qsy6NykRpYt9qKUlekeChDrKcnibx72/ouxVHcp
vIo9CjcWdzZNL0g7WU+uSocDNOV80fjKeoJIiW8CQK2tBnPyBgFOecNend21+ELS3PbvrQyXOtVV
FMqsPpg2IcNN1YlxE2eyP1ixpQ5WNfaHsHCZjL5sc/c1hs2jjYmw75wCZHZ7Z9h+BnEpwIt9GstH
Q6MwxAlz56WqjoYqBNN8lAj2EkDJX+P8Cgqw1somuAeOd3G47y+CBh4UmU1zsbvEv5SevJvZpvux
8TmNuj6PT00fR38Ny+pujD7VcfYUe4e8bdKLuZRDk5/ZeDUG0EDAzkCWnyrlTrty0sKLTA/lc/LJ
cwDbzlNDvEwH1mUn7DjZbWhpVFS6uBpLBrlA/oLPu1F2MxdRIMU1QV8F9+JfbZ5M4ctLthB5n57K
ZvzZxj15zAPJjCV5Rh4za/rDQs7t02qF6z7mefxHXw9R1BLQq1gmMpj2fprZe3PX6WH6vDNt0GGS
yNYFCPqqqPfUZ3JPKidGuo2qsog+7x0POkWRFWVEkfPesXocd4NQxdFlMfR41hiflRbTykKq81YJ
yZdemXaPpV/TKNbIWww9f88QT/7wSwev89BBAcCzyOs5go62aSKaJyKBvEMdRW2xtyBtP+KgYy9l
WIWRJx3xWEEltowZxEj/fUP9h3KXETCqEDxiU8Vmiu6/6FV5EKelrlv6mHaxHZmjV0tVLwqdFXsD
Xw8WlKrStou9OXpNr+Dtr17bKX71fs01va4/7JRbybv/NN88zkxIXTCM/aZxx0NZD+C1dGkZ/aUI
CBTo4AiGezf6BLFYFuqj5/J2gXhZP8ombhZJGOhHD0G7AtfRstyL53H5PDE+7QdazRlZmEAK7RVL
yIhNEmaQUNC8664+TZ1TPft+tajHutgovwtXSZcGW2h/6o3fu8GjmvybCQTHbkojBsLzfaZ9f9sm
dr1Juow+Wj25cUiltomfelsy1Hu7rcpX3wJtHEpp5+SR0j2koeuvwiron0QbPBmU+/dQ0Za/htI+
dj6HsnB4rrS0llBM0pPHIEteOgW0U1mlDl2YwqdTY8JOLlKwJ9Jp9uaK6RZgUb7ZpH6n6RC8EilU
FIp4eoZqDZLIIOgfBwoRhghddV9k5bisFUAK2+r6FatT71KWVr8GLzQ9x420N4PyumOgPbp1rSHc
h4yKPbGqYUe1tg+srqvtGEAMGPKKb9Qg6VlmvrUK2DhdXbBCkQLU6lZmVbHMOOse2sZFLO+W+gkb
F4mUGJwXTq0CrAltfaPT9IK/pPkBB+BEp5q++1qsPVWl+wRJm22t8ef0Xllcxmqs70pZvw0ZcV6d
xLOXbeLU+7yFENIpdGTaxdDRTQNu23pIqP2aJv42LVj6oNVlwOLeTeGYbSWk0lBKtXyBpFb+w6tV
lNa5eh9rlkQqUPKRx0Wydn2LHLq6TE4s8cWqsOvkOdfBkw4n9W7l2Vop31sHVeZuR8Q0i4rk6iaq
mKyJsvsDBXcbG2Ii16pJ5X0rMmyXKRFvfj2tHdl0h7zixYLmkh2Q+KefF2MGyMbBB/HTpelwqKOb
yNzaIsOtGfR5G87TSTeVh5z/8RgzmPFOL6hdFTvXCtvloO3mHNvc3augdNcJWIsPIDyWOHC88p2k
r3pKpx8lDubF0JT2nVtP5dbKPLb1rMS9WinD0qtp/dYmzcLMKRn7UK5dPUrh5WuFV+/gEyizLaek
IKynA+DoxsaxmIk9dsN7bryP+UJmL8W0N2q6B/PzV9NXO7KS98bSsQtpS8Hbz2f8P9vMQ8xPGPri
RRDQBALO/CXEQsmD6uv23Al2da0sfTBNgd/tWySTL/bcxMJGQEDJ7Y3pzHwmQCdDMsCYoTsCjws2
HrWzdtEO/QryujMppu4SdFZ336X8kBQ5YCynL7a145NVP6NakE5nUe+G7aUmRN27KvljmBrBtBTh
M8npuJWA6USowVl3a9YcBx/cNXMxpshHfH++Xy4BH5Fr7FTJNeN7SHOBV5omS/vfUA+p+9U2BVjo
oAHUK9MLL0Me/vt5Apzh3wNUBsEIA8sTqVUsThSH+YuAU5NSTFVWuo/IfyIZs8ZeK/d6YpsAuNtd
PR/kUxhuINv8Zc19X9bcZ0Z287E+/NvIf84zI9v5mb9/wu95PLeajW7KKYr7GOmUWGmkV8Kj3fbg
TLJgPJsWcxlBltpYWYFSBP/e0QYFogADFDMm7GXYlPs090Fkn1NuWODV2W/irbHMxWu5v8FG0Swc
P9U5GIhMLfqQjZu0dBYTeEvQAKrwQkce7znJ7niZhRfTZO4sjnSNSiYLJ8a/OoBuNetSJOM5C9uV
Jyb3msxe6yhquQxyqwbtpPTvUyezD/Af8mgU7lsDnPeBO+x96tz0sXF6vR7L2Nk7ce6fPY+kYAwn
7U5WOlwBjYKyqPNvVAp5n8tyk4ugeg5KnR19BWzQmAP4iti1/G7dDKV8HieXLyxnH1RSna2iFEtg
Ui7UJlWAZa796pw0q8lpQRltLWsHV6Jb9QIi2M04Td99t9LRmPfdCsg0e1TSvREkW3+IHimUoYIi
ANSgYFsQZNL/wwigm9Wyix13AyGPs55kh6SGK8QJMbBcCWmLJ5xlP6ETiN9d91V1qr0WUBZ725g2
CUIn6QO9KfyrLipnnwEpWYFz77/Y0lqngy9+OFbxawR+e3s/SwdXNED6qpVeu0hFDhd8pvwCUleL
okGs7EqQXMA55RbTh0+KXJyq5MjH4TjYSZ0AIuBRZ7XQg7aZj8od2v1IHO8MmDl/a6ALjnpQYZ+Z
rMsFnNL8Yey5s4zxx1wLHnbrEtTxk5+KcTt0oLKMvE8P8eBX24pV7AS4sVhnDUoC4BtDUQaChPKY
iKBdwwefTqQeoQRyK7JLbGt8yQecAXIIgZnHzWmA2iYy7V7cTkuSDhg2b1xDPfwxzM5rP+rmHcwa
Szyt838Ny3NIvPPwA0d7/uzhI0QRheY1QbmDVRGw9NhldXMunDxeJJBZvjmoPJLYwQ9u29Vi6vIQ
zKjQ3c+VpvHLuvVzXomzCPLghyiK99LSzQOta/m/XF//L2UBtqrQIZ7rAE6zfQ9yN2xlf2AJ3ZA7
tFDV+Ai2TnhrvCdGFDZelMvY+30IxUCR16+CZzIKrE5del2Tu8F1UFoD7fmUr/pRL1OojhZEDvnO
BCLG5K3/p2l6g6o71FzehRMrjrHD9TptBnkrmrxZDEA7XomY7rjh5YZsJ31af7SB/E7Ggj1bkB8u
hHbEDsmfD5RDtA+W3SJ5o+T4LaXlrUXFoPtmbk9Bxl8mHhm/9cc6i6uLtgG9m4i+yid7racqWZh4
3+ACSHANJ+5KfxcU1Os2fmWXUe2TbEOLHp4lhOPIVbKy+QWmU+0swZbujzQrEzhI9qCPxo6TSh+T
wVfISgzZ3x1mSCADTDEDu7AZVoINj50XXA2T0HAPoXIvjnOTBdHAXSppgRITTC8hobVPjHb1itpz
MGTbEiVA+PCz41BVuon/QVl9y2JmvaCggL/Is8a5ThCrY/93gMX9ns5jcMbMdHxyn9MDP/E+Gt7f
JjImF+XFekv5UF5ayAqiKgnKl6bh3ZrRQGyspi1fUhq8qtjTV15P/D6EpNM0j2HJtiiegBI/86Ry
RPTnuU189FK7e+bV1iOxeAkrGRyQJW4Wxhys8R5qs0s2FwQqm/hMM79+SHRXHLRD+qVpT8rkAlJd
/UC6cVmGkxPZhVx7XQcXHJ78EeTxPy9fbTbt9MqrGhKZIV8dxgRTVK+g0KPLUrfjcnBFcRfWZbiC
u2HjoOT9hmeiPib1WO1yuIV7AebCgWCBbkmmFGqECGdtJz0DfXkSq1Fkw60ownghWdk+5l0VR4Pj
qBc7bfNIZCP57sZzDlhW741s12Mex2k0+Rvmg4sakTGOVJ7wJLIrJGFi2v1QCb8n/VRmHz3IFDuT
MRta5AVild/ZczatYnwfY3+7M33I6Hz2kVkU/7vP5OT+OS/Mm3TZ69L9VA+EHg9AKg3TrWFgQhtL
9pVMIUWc9btdQq21pwsJqiveSHUf2skObnzyAaHaLo0r/gosxMFGMeTnIizI3kZpm7XIXHrPGmSx
OUqzvGfBAquf/myc2o4mt7RuzJmqTQdnYD8kKJeU1PA3a7cYX6s6OfCw6E6tnZMNBZIXAfhMPkA5
FaVHPizZvVZILj9TlctlzdR0IVSO24m4ckdi5a1zq0gPqJTC10XaOgfSOPxkd3WxAukrfya6eEId
APUOlsta5V76fcxRt0MGY3qFMAI7TV2m26TpyR1N8xRhseu/Uf0NLjPkBkVJ9IkbmUIwSH2Y85N6
1iuYDjCCft15zjigvkE1RfboB9ded6+NDIeXno3jmpYesMaZiNU53tJWVvgwFro+QtfEF3bn8RdV
ZaCr4fXYGjOcmpNqE31r4q6701V+786jwooUW9GNKEozmwDvgHxa6Y/S1+qMfAI+Cgkx0hdJauIj
RaaZA8v/TbYaVb+0UHLqYppoSfm2KdINcgXkUOQDBBcJDTeebLEz2IW1bB2lHvJgCCK76fW3LpF3
Gd6OJJLWKs/zKo3KTB5G0idv3eRAdJ5w79Gezp+OgZX/wEb9FHceeZadM22VKNOVMcOwVwvLwkr7
7MWfpcskOP93Pz34x9kXoDojaiGAwY+K7/9QeDt6gkQ6qK0HHZYOuE2ELMZ66i+2Fvm+1U28hji4
eogruCWeK+hPCV5g0mERf40doeLdjfkZbgGGc1k+yDotIlmR4Gu4sFGRyjy6gL5x/zl2frQ/q0na
uHMXn0LtclKg1BfFoQPi+950zn5QVf6ta3tvwbusvHp5424rxB3bpHKyawKN9CKwquSbgCI7gVNu
JvWa5kBBwdOYwJtw551A+oI/0CSL3Dk7n6Lg1UOukfyddxDT99sa8+nvvnkeWC70f5SVAWXu70AJ
ihOCShR2QPAPDPR/9z4A38Qe6IT0gSC1u8zVmMvnwo8jUMzyDYhi7YHZGkpkc9sopCO7+fLZU3pj
uDCNumiRiZxGtkiEDyZpMJ0Mz8XQYczdX5yYv0yt/RGVDbrA20IshdpAqu/hgPfsnjounE7Wq4Nj
1fTY5UG/alH24RGlSpJojoLehTyipIb/00wSFsckmqm1TRDzm0ltnmBZpow80kLC1S8urivTn0rr
FXNbrJI6qRbBCDIM1H3faRdML6HTtQtoWfybPeYQgec8OHWZZ22hP7R3uZ2nJx90gbU3aWsfpt5T
GgNQK0CyOQKiCw/gh2ZrS0z6oYQmDmelHt9j0Js7Dy8I+Hjge/TZo85Df8XD5tckAOH8cxLC1vr3
pNEwBRqU6moKl39OyuafNIdNnz8pdi39YMcBUiQgAG16LxSrEsRO/jR1yXdowpyjJnm2n2QWwtkF
ytjG8GXbYUi23oxB1sSuIr8ew08MEuWlojnefJSFv9Q2+JuW5QQvsv9oZ557p7ph3QBP2TI/o3Nz
TbLqmnj5i6AiRnk0KNPb1n1GGcP4bJrMxZihKNYA3rPjX+1e67oLJXSzKsdbrsh4SOcCiMiAQDo/
331dTFue9HKbl0fsUKxH3Gbfl/lMOC5i/+jMElQagE/rsjI4un3gPpreUdn+sQnvk2Zod67IyXM+
hWsk6YJ7e6DpXZPq+2IWgVVeG24dkQdLa3LJylKoB1TJptxq4O9Ls2odNpbbcGTq0zS9IpC72Bk3
vuw+/Dk0G0DUXwPGCdAE08qcUw3+5y2ufpKRWsc2HOnJOLips+bUrk+fPq/Lgm4COu/2S4DTcGdy
VHfTdobqaW0KdjVcNUSZyRJq9fQos1Tc+1P2Z/uEqG8ofXE/j/eVCF8991iMYPiLDhrbXKUrz/xG
XMgdXH+21KS3t8Hk4wsQ6RSJrmOnLk+rR6tLVibOHEsldwL48ELnrrofh1RuJCPZ2iQK41yQSORe
eMzxkT2X2VXazvgE9tnDJwkGXC+ynIhlr+Eb072IlXVifYfwMuvqF7/Lr8mMdfaZ3Aei9F91PmQg
iof8Usc83oVW2254Enq3oizciIGr8rNz117efpTQOryW1Q1gcAUR4b9uLOvvlj+7SrAXsujPMWXd
0Vcb4j6TcgD3Zc4RUcCt8+tUtkgZudxJ1qa3h0yyrsY3RqNyRKwe4+tcQErQnQtO86PyK47aay19
VaJZtUXn/BCVsqPQyae7Ak4SiIABWxdch4+i6x/MiEZwBKy8eOxkUW8UK/nOKVR9UzP4Zkbg/2fY
SL8fTxJ72rKb640080XbENPYqXCWzElHxPVBhkYakEWhaPYoBn4mblFfzeFTwcIEeTWv8dz3ZXUk
+cP6PS+O8SL+99M/tOk/z/+ZboPMj4NE3T/r9BDfaq3EHsaHKdw3lqPVjgtwksLQ65d9lQUHI4ww
d4mKEQB50Dgtsza2wCXr47UqUZIG4hTo8IFNHGpvYMie2w85zcNVgK1qM3pdtg7iEqjwTC02JONs
rlTUVaidU0OwxlFw5xBgZ32iXvhUsty9GMtOhoiU2UPOgdo4QRnvsW83y6Sk/isU1z8piHJ3Mmyt
cz71QySgMDuPoVUDgxju0q5vIf5TP31Uqn1tgKyBu9CPzxlRfMGb4pqPiT5XGVTonLHq3IQ03maO
bncNolOBGHI1qrq/H1x7OhZcfXMmt78f69JdZF2frIMQWQWJs+5nGLQRwWe3zZ3M2tZx9zY2qAMn
PCHxeSRkqZ2w+e5gtZeupM/e6MUbyIHLTVBLdZcG8lSAyvtaCLI0eSW7Q3WpUVfplWb1nbbSbDcM
PDjEJbQo5oLjEwzFqka5tVknNOuq+g/t4rxFhobX4UtaxSi0SezmwOjYXZASw1Gq+Lgi/lCvmzz2
Lg12p4WOa7ZmGoyCCKptVBRSOb2x2L4Q0OC+OyDMRJWsyiimUiLgGdeVzZ5Tv+zfGONVVOumXWWT
yjZBYzsL7AD6OQwCHjVe2v9IIIdvklqnkSIPfemFH35v3SEo3nbIzi9HCsXCmLuLrnO6SIuUbXKv
Cw/V0A7bgFn7eKrKlTNCxV60fWSDXf08lWpY9+DFratYIQIvu4srwd9rQTp8U7m+MiRb35FyAmZD
w0USp2yNckHdvgAtxqj9MOBfssBynHrIForjkKTZnbnUte0crBwUvrkpt6xmwQXzV9KvnJOmI/QH
Wr4MTF7roJQPYOU+OE1YXFBEyX6sLOepShx6djPZnka/uUIIAEq/yDKEcO+ZrcqjzZNbCF33LqGC
exBiV97RAgAdrqY0EK86AGosld2sjWmNwYVJhIeB2+uzCrohSqyyfPWsjC8bW6UHN1Qn0DQZ+M+o
cGUUNGmIuxo1m3KZJhsx6l/tpjMHiAm4Zh5ibFTC+mbRqlz28fiIzEh5qYvsEd5Jex6HDCtp0s5e
67Z/shl2alDDxQYgyU+cu/pOsJ6choFu/cJL+QJl0QDoeaCgz532GOu7fqB0L6f8DTlGjNCokLAL
OWpmfdocFXGjEarJKB7KfiWBLD/BjVErUO9xrM1mQIJwYYeO2pWoz7zmoRwXumstFDsKSHn4vKWe
QpgEj4st9NyaJzigmGstUn2WOg33ZTte6zHzL0x0G0SfKy8kPyvtwMPLujft+f116oRcuBVr1g1/
nRoQfTNEOqPK2g/t3WtG9WObp+Gxjidoh+sCsopcQUSSYUtHCb94a2suIonlfBWWktdyvqOecxXY
9A+myXT2VSs2WpNkYUyQm8TZcpq3HCnhqqX+Q5Pb/U63QbMwJuXJBOQt/55ZZfCA2sL6JlS1KGZL
VlBs8qRXq8EerOM0X8Am+3VX5KTf9Gnw/avpa9jX2BCKYqQ28NN/z6RBewCL96OOJdsPdZvtmIpD
SEIHseWek5w05+0mbUh+RipxXBNJ6svEGroKBUp7aJ1cQ5zM20pU4oB6xN0+xfLfKl6xI0Gl1LU7
2tNlqLtqFYP8cVNTjtLTnrYfZHHXND5YB2wSd6hrnW17r2l2WRJ2l5ErDtyraF7duDzZNVZ6XoBb
4JTtt6xRZAGmnrgSpF23IFLZ216qfFFXLuR2QFF3ToCnad+ajwxdLxglzvcAgYVrN8E7k+LegQ+x
aIEKXjWxViguIj88iMpS7IWvSY/fUKd5dfVLrrbN2J0ZltImd5neDD64MjZlwBaC1H22/fbNDUT2
UQYnsDRRYAGL+Rog9/xKUyIXde+0N5R7Ueu66KojG5pDmCEnGCdWe4XCSC3KFpmAuhoWadUU73aK
MCss4ZMEzCvXkBdWh2ki/skFj2SZhtp58fR4AgbCkKgMHWzZ69YO6u889aeVZna9B0xJb2Wr36Gt
wEaJrD0i4ja4E63KDoQnqDIn+vEswjl88f23zJEJZBnduHXSTm2CBC4SCnTdKbB0f4SgyUVOKcbb
KDwNhnljr5uyV8+AJ5AgwQg+O86srsSdq9sKPIB2a9Ok2NEpDHbOlFVHfJf5ZrS74BJ6dbjkeq5W
NGThdnT5eCwl6PgDD+MH3/PaK22GfQ5lqiY6IjXSvcnQFSeOMoobZJC7lSF3Jfgsl4Hm9c5QvxQK
m4MpwjrUNAL1q1UsUqhp+mDbfXmz4wqQaecf/KYvFsTr9U4pJ1lNzClfIcR4R9ZluNYhpB0VSX/y
ec/18zCSvSUX3AUOO4Z2sOt5P26GPi9viatD4JWq/RGEDYp5KufdQsqitjl9rG1vWjlO/srGRi6r
koRXMV8gsNeRm+FFjQPLtSIAQc5yaqhcpXETXs3AMAy8Dcu8MPpqQ2Ev6Ft8bCzzU8ywwh+CK/t8
9ufDisDZJGA19Hp6Hq0kXbFKlicrAQAIfSD8554UxzALv9GchCdOEF+n7f1ECF+4k4uCtSFU7k28
pyFzThIClcWE+tqgnqAofli07q7si/Ei5wvflqMo1wiO+VYiUlh6gXKfUe70O2mG4QP5uQlMZTgq
iLYbqxBR24XVSgP7xnZZJNPeKrBRe5Z/N2Af2dqjlS2LOnAegyyh2zi3SpTaLLFeneIFnJliObEW
Dpctx+MUgz0iiE/XWUAG1APKqzWzR3qsaqV6VFJS935Fxda0fV2clv1rSMtc4GoU9C94I6hI2LbP
rNVtVFKPP/Uo6r7shU+ueZgiRAUXAnzuTUYmSAQgSAC/B+U8tVvraOLdSTcEISAQqnuBPFMEUfaw
M22OIEHUTx1ExRa7ZoTTd+Si8L8gLLo4YbeEwEvmrv3dtqxxD+bptPcsKE2iGLWT+ThDE7Wl4Qjm
L1bL/4+281qOG2mi9BMhAt7ctiWbbDpRoqQbhEYzA+89nn4/ZHMIDsfs/LGxNwhUZlYBbLZBZeY5
J/02qCEN67QDLY3LLgnw8ERXeg/dn2Fvk9Gt9zY99FYYUZAMsuhWLcf8OppzPg+lquwqZ9Yp7Xn+
0+QMT4EdnMFGByHkQAoJlqQ7+lpdPJJPA5KsVDk4thbYuM1TE5Da+rNdTPF5JK9BKqStPydl4d55
ifnM+8d+nifQPMDB/0CIOwtbzAoFq9jF7aqeArAAxMURV41/15Y/ZWCHobovnCHZOU49PyRQY20M
rR1BJhjzw8UG28dRT116L5YQcbBbgCNFgQMGSznEyVa1ch6AF7rA0XOq265LX89So0z20EZa0HwN
TUsdlpjLKd9EvK9StT9AmQ8tngXlpKIC7c40zz/LgbeBd92BtDLgFjlbtc0PQBY/tpWS8PHna5En
WOdRm0fIUXhlrq3ach7F1rrFSU+a+aqIXR2CKZBdXWpThR/hPlRzOFWq6Y6qk/GgTpO1NfwweAy5
6+PkTOmVwtay0oMZNNq0pBDu6WDd9ZZq8jNN56ZX6mBxYvNbD6jvHPa/TkZBobWbyoPnkrgto8Q5
NX7Ds9hypiXQ51yMMpZD69xR5Z0OfRe1e9KmlChKkJCDkn7zkzD5jpjAwoiitF/4vte2bewHn+hF
ifZmXPv3tsqbIkp+sLmiAN/VNO93Fj8ty1AOg6fTVWt5ZAfAteHSR8c+5cNOGVL9wWieIrMB2Kja
UK/4vMBQIsCcrHp1eu3b+gB+Q1OibTmTDzATK91Fs2I8yqEKgQTytNUdtEB9tdVt11Gw0avrMa3N
S9ygaXcU9OzbpLC8QxkvfeKOZp7aiEyLB4f1sxbazdPQDBsVgtZn0+n3XqIqj8uDut812otBx+ot
CQL/MrTKLNvG0xAfMr2Ma3hgUcAoof8/QsGUUostfrp+XKAcMAwnPmsRO2ZzfLRg0thOXjofLc93
b5Ja+RLGRfI0gJA0u7p5Dqapfi7oRiqNVrsrA6V+9ozB2vZwVPMNyxAVFv+o9aRm/Na/swqaqoBu
+Xd5bP+qzXP8EmRxfR2pIRUhL0hebNAye3NooivxgoiAujE0S7pX8CIzAVdxonxSXVN94veDNhbM
o9ODWwwLe2Oz0bxxlJmGwd4yriyjSXewiNggppIGwia6x8CB258zUgnoV7jqjrw+3knVjmXBz7uS
OBYplhD6RtpE9zJX9/rgWGplt7/M7Wg649eePN8SzBNecyhmOuPFm/Tk/sxpri5D2rT4wZpG9SDB
+ZBS3xxNyDuX66pBku/rjsTYZe44+juHgvZRgo2+1Xd16PoXb2o3HfwWWXV1mRsNFN56SkLyJyRz
qGypsCZHxHiuLMfr73uo7w9ZNJe3bnJD90n0rDTbXlOHZ0Vz+uesHr+AovLOhZmPV1UPeFMxxuG+
a6Ggi3oP7JAS2Rdbq/2oZvjULqYesoI7k2Kzr5bw3MbsmGk0D0/u4A73skZeRymcJ3l0dPNxmzn5
wCNe5Oxon05vggDgN6i3nznJqR9lGeobujys+8y34qtodE9tO2cPnZV87tQkeAGPrJ/QtYCN2RuD
lzpp2wO59ukgXpoHmi01Qu8k3sKsP2VN0T8EkWt86X40VRZc6WGh7srBqmEMsetdA2712MQUOdG0
gAbJK1EH2ceW88dpupyaWlbp23cB707NTCsPyUT6ILCefECYX2z+vE+eSRvv6AVfDN5tj35anGSk
WIN5HwfTk4ziOYcBMx9+yqjmjwa+HVWUW6vwy1zDHeSO1Ohk1bidjYNPZ8outhXjfvLV14OpXDvK
ENyvZh74y1PqB58laLWnZqftw4lK8QdHEcTqpvJBC6zBEkI+gr0OPGbD2+X8ng2jVWvaZ/Dwh2ho
p2/ubPu7uaWpedJy9azqpLvond65cL2Af6/DbbSooMgBXaXXsxSNUT7eOb/hDvon4tXeztIi8/Zj
D6Dkg0OCxTt0SvDOC9gH+RV7aMhKkHu9rNo07iZtZhr3OkDFJFimOT9BF/Z6iHlUOKXLQc5Wxxq3
Oj7E/YeQdfmZhvhkI+uv82S4xqxX+g8hH5Za5/7jXf7j1dY7WEM+LN8ES2PeB/eHK63LrDfzYZk1
5H97Pf5xmX+/kkyTu9T6qTp0YfS0/gliX4f/eIl/DFkdH16I/32p9c/4sNT6gv1PV/twB//T3H9/
Xf5xqX+/U+gdap4OjWILQQiPdtHyMZTDv4zfuShFMStP3ddZl3FnJsVllcv4MuHdtL+9ghhlqfez
/vmO1quuMSp153m/et6v9P96fTYzbL0HM+bpfL3iZdXLddbrvrf+v173csX3f4lcvQUDYVVDf1iv
ut7VB9s6/Hij/zhFHO9ufV1CPOnyL/9gE8d/sP2HkP99KXrqu92Ews/GjKfmrhtDZ1/TEb+VYdgv
lAFm3tC5g5ceLWurVq6/U9ym0I9pg6hfU3s8US5uCRyngJ44mlduAanXJ71As2kn7qDfm2bqnen5
BUEnpn720pvK4ymw1Ev9qE+GszMpKm3B/W0pM9B6uci1XcTcRNdNJN3A7EHpKafWOCfKdhV6053X
iatplYLzfSOG5bhJf/hRo1ybUD5v8yxLjtSkyEepWfFEV+aVWeXtHWRL+ZNC9uXW8toH8UlUxSf3
4Nn1uAMWnj9JmJ4gJRaSbDlJiO6rPCLlPJqyqgSkZUEPlxlrm3Wh/3h13e0fHEv3SaL+zZW9CeYl
3f8lyA0ycLk7nGc6saaNDffHWcaITYbbMfVe3avDfAuxTYWQYiSkGF6nyVw5SJz3topVJeGhMAHv
aiWIFqOOqQLIqRzIEkJSuo7fBSWue6b7cjq+m0Pn6R/h76yQK6budjTUAZo+KNyRfrPvei1y7uQs
Rbui7/Pu/MHOA1G04/mU99CHCWMb3vZJAFvDH2tIhBxKtrewQNn9cbXJWZg6/RUwyN8+2GWRsnFv
6nK2T+IUk5MOh0ydhuuKfnt6JqkTIuRk8RI529yuvYtdnGKXs/VAe519I8NZCPDk1KWY4tfx61yZ
1piRv4uMukXzLBsPtAD02yiedW8Dv17zsKk0kiSIGim8a2mhJm1nj4fYK9qHIVDbh1ornZPTu89i
Wu3Qbz1bWeuy1yBUDhntyAfbDPrttMwU2+UastJqlOu4TjBdriMOtZy/ZkXdHAWmK2fwQD2+4nU/
QHch4fPKzcV3ORfMrqB3oYWl26HdefByhtRwT2prGCm85lXWnJRKsTn3FbX+03mrGbW6lXC/rfvx
ptV0exM0fbZrYuMVO50oneeS3QAdvR6MsoGsk2y+mN6FfEReiz+IXeDY70INxR9kugCxoS/YRKha
IJxGzto0AEo3qWvfhEtTBAqR6vesgB1oEVJYI0Jb0yANHrKtfv2h6SfJaD4/iNFZ1ELBv1okQHbF
W28QnEY3uR1QOVoygHxSniKqqBBXQosnBwjZM3Tl2v5CmlcKn/QS11INu8TRajHsYT1poI4rm8eF
oeAQtXW8C6F6D7d0Cua0g2TxbvC9+rEcpvpRbNpi6wB1I4dDjvYgY3F/WGdU4/um84Pr3m6G2161
+ltvoEK8kXEMC/2Nq98VXTHmu4uD5BP9AKPT/RIibkPhXu/hXw7K3bpCl8eva32whct6vn73wWyr
kXJU9PGxe1MJffe78qoiWvvzlhyC9u4X5vKzQwnw5hIj43czLz8ygx+p24Cmpy0IP/hxFSqmWRq9
DODCjvkiNieH9O1sElG5dSzufkguMz7YZcgOuj/S+f+1GTp33pD4BDXlAWLOzEg5r4fcb16HZtBu
OtpEbsUp9svcHjTONpjreb9OI6vu7/qy0rYXtlsTwCEwqAEyQNOIIpqAtWqvOM03Y+qy4NTmznCb
xzkb06ipruM5ra4TI3XVp8Eid6CObr6VmHoJTASqMHl0RndU3chD3onJDfViy8PoAD1Io6nZ1tNt
+IpHZ77iZ067B8yq38tZhg6oPkfdebXrSLfdZroFdxGhnkpT7UYbS+vocNtA/DCuB9J6/CV0fe8i
BRLrizsyPagq364m0c1yybFQKMlwtfUGwjpvbvvGvFztnT1PK7pj0MUbZv16TqPqSJ5a/eR1GUSV
im//qiNeE3bZ8Ivb5sO2BtT/4L/FRoYzf4gdnK81l0kr+JQDjRJA10COlnoN6aQ8uDLgaxou7sqO
yEjS6fBqKwBWFWOFwMoy4zJZ1hnCJalXhe6mWTw1PGbaTla0x/BKQj5OWdYGWhvB+s4M8RZWtUt1
xxnte3rW873bQDTMv87+1Q7BiWhJ9SO0Y3g9rCa9r+oE7V/EDA8WOJdniRW6lj/Hqv1sUaah9UHR
a2XjaPwkCWagQfUAMEzCcGkjVg141cQraAPxOi6NDuKVuUVHHVL1DNOrtz7rbE3q5Jt60ZMiX08G
vqJ/ah2Kt1qUqMSbFWgo1SYNTY0Gy6/XbUw/be4hKgHBs5ytjtUWLl46OLSjHYNWkDg5DLAxXxxg
N36dqfDNw0ARdZ0gl/iwklxigu0ERmgWluD12ulyU3RfNeeKtibDMcu9PdGOF9lj/A0cFOJH6reA
F4BiYQTV8NBp3ypLo8mqnD5NxQA+T0lSKuGB9s3JVYfip+qfg3RWEUDkDbtMl1XzNq+vR/K9/21V
f9ThxlAU1Kx4eLy2Btc6an4PMpv+rA38Yf1tpEfBS1jO10FFtr914/m5qIrtuBCjgZ8r7vQO1aBg
iQK0yLOzjcaMeL1Er/hTWFK8siSovOFWvJGpvlsyn3IKxazhtsWvlBRSKgxeQQe90z2pEI5fd25o
H9A6sr8oc3Qnv8NrRErj53UZOdYhbCxIl03YqYZNPVvVUZ6T5zgybkwn3354VgZUyRP4rKrGjRW/
el9t4oma+p1nGvn52Vwe1Sn4XBlF8ylZ5BuNNIVFx2xOrToow93bkKJocJbDnDvXgKPLs62gSshC
xVWjudGTHDwaPMqEXjwZwW2hnyuzvTF6EwGYbMrGY9YNPV+yTJj5/D85WdpuF/mlYwEVHSIxrXoq
2845S8ik+8Od7c7HdYJuz8kV36Cg6mUCUGZr20Kffom5XHdO7suiCC+LGNA73ocThU+5C4c2fGTb
fWsjsXKgazrd0ds0HMxl+Vlxy+2IKsInJd2pMToqRdcMn6ag1rfRgPCt2EY6bm/pivrVW/hexVQV
JlRBmXp2FtNAd/ohqW2eIpdhyabvybC+ik/CzRgcqZcB2WlV3zxNmf8N7pDhxguC4WbyR7rQ5VQO
fL0rCroWbwEfo6o3j8TI0C/aoNrIGKqzaK9bc39Zc43Jinjyt+tsWdeqp9f7uCwh4zJzntWhDo4f
QuxG5Rc18D6HVo2SSueZJ7dXInoHZ5VTOaxj8UukuB2osl4jZWyvkReXhFKQmLZaAM+IBMkacrZe
Em0Cxdj+7dUkkj1qCOsgnYmq3oz3DgSDu3jUkr0Mey/E1hvjfe/OzmaAg+LwweEP6a8h9Zbrj/Zi
PIVlpt3UeZ3ayKmwyOh+0qdyuAv0oKU5KXMOHjvLR0jt641fz8O1DOWQdO6TavbxrYyqONYeO2vc
5QgI3RfLyDOD4BFg5jqlgoXj3HXWlT81c7T1uhaWAS/7oQH/jrZwvMx8RHTI/mT6cuHRDIdDE2X0
KVX1lvae4bF21PATQAD6Kv1PcjBiu6WDyPJP6WJzGxpV51lB3GUZUq3v7vNAP1Wm9zpB72lhsNCR
ExNQtGzvzD20sUs8vbf5bV84v6/xQANp77IRN1sCqr6atkEfTlcynNuyoxnNjrYyVNzUeMrLL1mS
vl4NVqSK9KXtXBtpm9B1UxgkbdxFpQ8u0Zi/LA52UKwXZ7FFhUUT8To2rw2AcnD1E+AvkyRKhnIw
Ijumj6YIdh8c6xDtFvMQWjY9gl8MzUUnZzICpFJcik0jPPYWjY+7dmjmA1V4qOvdKHxUI3cTT2X2
F6/MNZHkkdjUcINPMh9w/8f5EhFCTnuJWK/wdn1xrmvQFAyXL03oHlT/ByuEwyupEYzc2IB3zq7S
7kFmBBAJWMPPuo2DU7z0WG8kurMjZzuFxvgghxbW1HPpN9Dat9NDbgPyyGI/O8o9QTGNJINV315G
LmW0RrHGTSIvx5tX7i77G29KSuzd3G6ZOywvXa4m1hW16gCEUwr0JinrE+2CcEvRAPs0hts0Wgr+
i6VQY+9kj/nv4roE1X63Tys32q9zgqFIN1MfvK4jDsiM/z+us157/L/fT9fP6tawYCirUsu4LRr9
2Me6dd36Bs9bad8bt1PFMjx6pcZtahvxaQQCjCqgcSumQbyXGAmvAOXstdYDS7JMkUhZW4bKiHrE
rgogfGqTatqLUdyXK0r4CAhpD/iq3kRulLx+S5cTfT6b0jSmKzQx9qjfReaWpIZ5iqrMonWb7/w2
4CcPiQnGnny/i59czuTuy6ptr16fa/wxuibLp9zxAQnu3S51D2PRGnAd/2FTFwf6dyBzav1iz2He
Qch3CUHB/GuvW+W1zBeTTNB4++x4p0CLsswXx9Bn7q2tT8ohzkbwHEN5S69EdTtrVnn7d0NxSMgE
q7Vdz0Br/++xslIaBT8cG0a02v5UKoaylTOTppXLWb7YylRB/O/N++9xyIEqdAWTzHTT/QduLBnq
tPEqeUTD7PIcJyY51GEfvJPhTmktSH0D2rYsOGtOAPiM+rJpZvQ4j6ZBA3P8yVjMftYlp4m99FaG
VgX0Ho4khQbmuXjRNZLwZIEgHF2CeaK/rDHzTPMQO+GnALDSC4eEj63JcwwKF3aG3tuxKJ2nxrfR
Tl2HgEOu+wBCk6PSeBdvAFnZY2yb1i0U4ePDDE2KNRndDSRo04NvcmgiBRbsKtJ3Tl/y5TXGdnI7
u68TZJYcXCO9TJWRzB+tJN47tNLsSrdKyXV207HQIuOxBGi170ryZKZlIam32HzFbLdlYTeXEHFM
LLCBmS0/lfr0WxdY2onUsPEIqelJjUP1rHWtG22Llwms2GO7uKauVc6aPV61huNFiDxn0ylR9N8v
kSZgLbrTzWIr11xvJg3g+o5piynpYb8Re9p67bZC4uN4WWq9GXHLDcZOermRdbniRfMS5zqP9QDC
BDZ2xrKfdCOlv6LVH9yWwpZ+sxq1aabvVvaLEk7PN5GQ1l9i1iVWx2pbl0HtJ97MfE7Ruh+/kEJ7
AVCpPLfFZB2Lziyv2qxOn2Hy+0Wn8fHnnwPGCMGLOiAtI1RAkwpOxoDIS8gA1dA2dnaVvR+ay1CC
xSvB61C8H+YWNu3pLT3W26GzjHOW0A80+u5X+ls1/xRo0KUD4oHlqy6ViTRNbJ7J7RpniW7GdpfU
xnBTtL+nhWWeQiiebkCS8q+qFHQqQYYWNSRiWFGjH29ICYl3WkLkTA51A0jq4vk4tqPWONn9TyTN
bHDRS5wsJ2OSSB1Q6OoUTwF07UHSZ8CgORizFipXY0XCfuZ3ZNtbVe7+nqZmdkM3cEnqM8qym4aO
qG3i+NpWJjVu6u2jrot4tsodxTwj1QtqfZhAAC4698sQ1qjp3gv9Dil579VrqX39OCMNcAaA98Ku
s/jaZfG80YrIf+k62pG0vphe/CqyNl7b5C++g+xgUQQeKgqNslEsMLudAaKJsoF30tBivuC0zTj2
L0NNqB5gq3k3XL2Cq/uvc9M0iLbOwJa8XdCfRkd7jFFHGs8KnnO2F7YTymd0sU/UDG+GoNqLbaTl
ct5d3MuUrC+0fb2sYALo2nuaXu/dWimvoE9x9wmw3W96En9pgBg8qn2l3w9ZlW7Enme9uctU2si9
pakX+DOPZtpXf67aEy9Ag1JJlnwD3dZsmsDz7+gFnJ9KpX0Ue6Bn1SH1TYvEGBeJmvbQmbQTtfBs
vkTfjTAefx3mALkCvtYe+7Kdr1A/qa5UMwue2A7SQ2/n9q/Rd72F/0QioTebHu0YWpjXJ2v4JkE+
oem4g8IiBQOVkjWqFwyfGIEapPtpctIz3XjOfV4pylYJLH7N3s6CnFSp2KK3s9V7OYvH4tzlkGNF
gf0Y8vR6zXvRuJMDIHbzzop9VBtRDtx8cMhwiv3Hsszca4ldI+B5JxNm0XPap8ET5H75J61O472v
0vZfNADHYqUst1bvpD/bMd7O5jR+D1AX28918j6iWUok/xohPFFpHG2zKERNNFAAfORQbR5ht8n4
FClqeO+LqnjoOTtLhRPsIhkeyubEWRXGA/ANSmTdeHCGdjtvcYjXS10+NGl9npSyBhSy7GneTVvW
pgY83jT1uV2kdvWehK9ReeXTRGPi9eAq+mGcS+ULGaxLhAHoZ5NNEA/ZMZConPqwtvCtIwL9g9Kz
dgOzbvsEj+J0B/f5lZFz21u1mIqDNenDTmLlYKjpDyjstBsZVV00g6nsr+Bzbx7YXG77uaYs6SPm
JkK5bUMerjDIjsxNO3129HwnEGjoUdkOI6eyE5SzqzvaxrVt9QxAcZuGWq98ivxp2sO6X9ggZaDF
lUNoq+pJsZYDveYZ3yKc0ltr6kAKul8yvhupFCweCV8w7f90mgeIQNbAYcG9VtP4GC3f15B9WdRw
UottPcCF/LfZb/PDKuk503eLul+FVuDkXIn9o+qnhOSxMd6kU2huZlg4dhIojnUpOQuS5hi/LfUh
LHHvFU/LmugI5Yoe79rM2rWtnT9YZcpG00ziY6236a7RI3aaagpwvlPRGTXrX4Yy8w56r85IEaBP
LdrVYmu9ft6Oytg8iuMfbeoyF4Qf0NQ1RqakdTNsu2nUdlJ4XAmiL2XLd3XMEPWigz8Mn6VqeXFf
uKP/en4pb5oGknQXzumu6OxDX3Sf3WgH+eXG0sf0PEx9H+4TBaink/9lmCwo43wgQ5f27VFGb6Ht
8j0mX2ZvdllRRmKXiLd4sZuLQNJbvFxSQr3vdgUBU7mwVsuhKH173/T1vFltcrbwZ571woPGVmIs
F15C8Pqv81p3ABQkkUNSIaU1JM6+qJL3MeuKLcRrR6pRv6KXYJ+qyrq7vB4yhPUKWDQvwPoXUWW7
hInJzR2+z9+mXobi+WAj4/vDD+pqo+mDum9avtmEXaBsjF9pqO/vA1qL6WHVNsJB0ARVdmua8IRK
lExygh72hYXK/K+T2iY5v5ZKtEhD6dvMgbuVyYSGFPLMm6S0x7OMA+RxDv1EKVFsyhLzPhDU9Z5v
K+cyW9zkhDUqi+Tf6L02IB6KfzOpvF0r+WQ8yGFue2fnDE2wX2018DpKiGqwyXLVZFuMVPuwCIfJ
gWw1fKs1Oe989GFwXITDQjsxEKP+LgHvzF2vHaCzzbZiW9cgJ0ffU+M4lzXEYeead9YDHjWXS3Vv
16MLKD3Mszl8dPDM8ZPSa3+9Ll55fAxKs+PN5+lXMChBCbOItkJqWD8aegHO2jHvmxwVesQh68cl
QEwSIIfYeW+S0GUizcrWZeKf11qX//NaU9F+9aJYO7l6uHFsq3mSQ6wVKN5rfveqa9MWkCLps2de
d2raPvV95j30WbjkqNCSGQL0VX2V6MuYxBW1+Fx7jXaA4zwUbGU+Rq/Xkxnqsr7YJnP0HkbWl1FX
ai9RFr6MSeQ8jgOPe1VihNcyFOiONzs3oNCas2B4stgLHmPtRgYSFMJMD5bRfI4W3I/YifaPSU/X
VG0BBtt2SOfttIZPjsyQGBDIr5dal1ou5ZDERXabm9HaInz0a3B+yxoqyKvbgctk3lLZUv38EKgh
TRb06T+EWX9Xz+l0IyY5lLA6HRHF1iFzJIzMI1zyMXGqRfNAojjVqRrN2EFJGNntK9lKJPITJ6dy
gMPR37Wapm1kmyI22ZbI2WpbZ3ywyQImVb+N6hbdPgQASssQfGHvSMMAizrXtZreXOjEgLu+EoYV
U723LB2KzB5xwYMCfvJQLwXSOSmzAzCD5FAt1dTVOwX6z1Gjg4aSXrQFp+TsP7TJy1C8JSXHi3dt
k5d2eqq04WXuB8dlqcWbzLyT0TYkuwWKCE2jL3MJU5evwejv9pr1xe/07wgy5ffi7Fp9A0me/lxl
tfc06eFRzGGGEJ8xgMMd9cj+MhZqc52rZbITrxU0yj7wYupoywV8tI8vF7gsOTofLkAx8d0FIrdx
D1CZ0vUKzKW9tcJky5C0iwwzi4a+SdO3adKfIPB0bzt/inaNFUW/VAA5Zh3+U4TgzMOgFzakFkXy
eVTqRwmggdKB7CIw7teZyAOGv1Qam2DPN7+mc2YdEHfhbWXBWp+OGfwwS89KvzS7rAex5QivQG+b
H1e7F9XDoaJRkjwX4mAfpspQkWbKZS44XfSi3haenuKIN5PVBXW56RZ9CjnYRUeiSk7rmBasdjms
brFNcxDu5oFEkDg+LnFZp6wpFJOF3hl6bd+uh6Hrm1Nf0rr0Zg/oRro1Roj2dn+cAjns5+ZdTNFG
4zFpvV/6YCzu4ErWz7VykAHU0Mg82zyOX+xVdhS7WOSsXeYMSaOfebZZzQGCknDaUWT906Lv1lvt
f1o0QBCrz5vIdbY6yKllTyEbEMt37eM4Jt/FtB4+7D8ACn9F9It+2mUm/WX6IYpHssXLcI11ltWq
MPp+2QGJ97Kf6athR0OTexMbWUVKJ68/NSkAPlWZAaNklQOPcOU8TzbIdAhrfkfCzv2s8f1JDk/z
b+e4rm90g0ZI9IuMT7zmwyZUWvVXpb0Xna9ljlXpr3N8TfFvmyBCmjsppr02TNspK9gVk9H+3vL9
vOkhcbmvmx46DzVg9xVm8/fGgfsBvshpmzZwOTrDVOyoqMT3tB6P17Y7KUfdaYpHV/Mqdj7gsAwP
uuWFPGyKhoexb/SvHyZpba3AtmoWj20N74E76c61OXhThuoED5Dgg2rnkFi58SWpx7t0ctOfiZGA
pOTp7Ql+zRqMKRGhohpf6qG/k/zZ30W8rfGPEYDY3G0OCnjndslneCmyB2l06PYq1a0v1tTUAMDC
Z2moKELVPo1wbF3aHLLSoNUTNYyDMcJe1cG3eyyNvN8WhYna9tIJEefRZVGZ3+5k0YluSVlUeigA
djqXRTtt6vYxoiW0FvOYojrDQ6BW+S3aBuxAECe7DEWkXnhjNUzkTmBYWR53xL6Y6ljNb2WJt3XE
hKDn1okVjZcZ+n6bpkeAV5B8BLezrSf3zSKk14Vh/rML6ZhqPe/7NKv+LmWjdYmwWrXfhDTpeHTa
HewmBkD1lk+FDqC5L8pUw4GM3CT509VowYONzKXC1kVmU7SpNjqcD8sPcmDvinEmvTZl2X1WwiUq
uuZdFY80VP3VUdsKe4nFEZBRu8xIeo938eII4tK81Q14iM8jqaqsaNTm02t+ZzCc7DBSoBa9u53f
T+qPNnlBKTT7SaZP3UbeNN9p9DfdAmCHIuw1IO+jfZ0q9PMpsXuc2u5gqa1zY0++5exIlySHHCJF
uozQmBd3pOjOTcTfA/0QepUp0LvrVAfELn8ZbdZ7g+7/l26E6WO1w42zN9MkfPmbeHux65FX0NnY
wEVWQO+RJjWf0iUnKWPVDeoNZWMLQTtyF16pjRvTzlokYyvjpaHyUrckIUkO3IV1V26EZROeFSit
FPgOZWja5r9PqjST5rx8OpOkKqC/XQ4KPJW0F6Kf0c5/2BZHjEwZijADbU+qvZ9gNy41t7qNm2l6
DJdDPlr7pixgd19GcqDh34waHjoXi5d16n1HrVhGUDrCx0FnH5LIwc1qisc6uxl69ZuY5GB3XnHt
qnp7mdlEdXid19ZvSPR0N3B/ImPUjUmPOGjRbSFCt6gxDSX59sUoHomUs0u4jM0g+y1PVZV+mWS8
Zcuk7au5HzbSa6kNoG94LscjY4mRMznAkgZvQXK7mqHvjbtN2XWvE+oGie1qVu8T3UHKSGk9h+9k
ReeV62p/P1WBu4sTY3pu+pA8quU96iq9XOFYwh5qa8qNOOdBVQFUIrQuXhf6pytEq/2teF1+as72
5PwAWTw9W3BBf0IOoKjrutsWtXJfDXCLSWRhgc6uply9lnX0mo9OYw3TXrx60w0nDbwrbJjcEX0c
8UOslydZViLohISwT6meZBTlEFGy5axuZTVyVh0k9tUEjZaN3qiJHp6l9WzD5lD/7ANmpeARQROF
EunVwBv52oBG9wwqm6/mOiifK8gxNuqAMlvBi+aT8AmQC2p2ahCPV12Q03Cx5FTZTmvbKAorWPEY
ZnoRGhu6GZIzP0rwtZQmYBvFdHZxG2vb1M/+FBg6iAD4VXZQ8woV4KUEpywlOH8pzaXkgLx+bO/E
JE67gcBG9czhIBHisDuInGS+2NZFNKujRzfr7sSuNsqAJA2aWeD1tdu6q/KrMvQf/Vkxof4SSqsg
0yGy0uBInf34Z8ZvOeQqiydsPE7RgkkONtrBGzHC3Uy4nF5Coa7M911HWQp56p3nvYRFO92vKYBJ
MYEF+JFyJYkDcUSNOSKE3dQ7vmCNB3GkekPNu9BeIMhIT05R5HzxefrRzDrvrmzRNcisCEEFf563
au3EL+3gFhtnzvwflVvdDQMJ+c04fy/Z8PGqFi0Ikr76LTGzL9aQ5N87hX8t+OXpM/uBbBfmafPY
9QUJAdPSzm44zldT4HSnSvUGVHn1v1y5GM33V7aWKytheVdOBXmWIv1O0f79lfsu+RKXmbqNc7O/
n6P8AIkZbNyzqRzNYlJ+GAPvc69LdMiwa3cPxb93C+a/P1FH147GEKsPCYRmW6epyq9W070sTdvM
/x1qIyqdc/JD0RT1JeidZKfzoX8IUl85gt+OT1ESN+exjee95c3FsxP6EEaHpvYLQhqvt6FxG4of
BL90BknAD7cxzd5fbiMy3eJPt1HzYHM2eE7ediOf52pAvoIiRPYMFWzxaLR8rSwj01M50MuXO1N+
Jyaetpqd1xjdUYYyPZzpVZJha4yX6eC6nWa7TAUYAMYcUmRnNqNdb4TWJ7/Qske2WjQmtNYn9ASs
T32wJGEQQboRW/1/WLuyJTt1JftFRIDE+LrnuebB9ULYPjZiHgQI+PpeSsq1yz6+faMj+oVAqZSo
YW8kZa5cK4o06ldzXYHk+AEIo/zODd+HQxIM+cTYQTTB7sxT19rvF6nvUsDfXaMHulS33LifEFvJ
OAKnugfkPFDtscy9CZbKFek62BaiC0iBTCewwUJTz/xOZqiLQipGe5FODXkV0zieqtq8w74lXMZV
BT7MUdnNqdcMKnRhbd9jfwwy6Bj0j/trB6QR4G1+eI9Dsy7bcAe5zm7JET/bU/IuS8F9BYYJH2So
wFlTLzivgz0l/nI2QY7XB72sG4brGTgwKSEWYaj8bRlbDV+R3ruljdBU8Lck7E5i8XRHvQwsbotW
99YtsDOdaqG6DpKwm0nwR0Ystbo1uuYjUdhSn25d+7Sn+eH5+zgIDM+eFW84CskACwuVM67TFhxK
tAWcd4NkHOIKOiF6s0ipcrrM3nbLUeWL1Pz1EozGuB4r7H6VcHeJbXCAFOLxDcCuVZUF6csYNxVK
/WAnbto0DsBkUWez3R81w5gfjm/afvW3mP0D2zeFdxhiL4NmbKdLmzJUi6guRrgNtmtvpP1yr50A
dqDTYpHl4hJZWLjaVqHSYvSG1yAIo9XAc3ag7I5X3k7TKF/+8FJeonOLhwwn+DsD/7SOu0hc+LFn
r/xCIMGphVkVl8NdPeJfSmmNnuHMRum1gRveXWab/AEsO2sD6w00U5zuZGQ4r5FSDcssbOeYQBGR
1rGB7EsBaLqQR+ptM+cwgrbiPoqETXOQuYe06EnkmIOm5IiDAY+U5otclCkUrDrxUI11DfodAJVq
HouHEsT9IGvxl9MA9tllzXtoGoaht6lt9703xbGahpLpb+O1B3V6KLBbO9CkQe1A47WV/lXkTGDu
lXZ9wq8iZ85y0xHNiXonnRmnXmTH4SzAb37tpW8TNYXHPo/9mzN91/BWS0/qWMTesCzcwHg0ovFf
d+PA3m3q4+4PPyOBlvsgm2Eri5QfxeCDdEd/aIGDuB+rYXxw+pYfq27MoGqID2cDum+O08snO32Y
w1/+KgEX6NSXyjXXleshQAQSk+MkBTuOrHVXkITnC7JdO/7WRCyB1Qsad+3mxeSuWgGF7D86LD1/
hhV31focEl+GJW7okpfZI+pXPSAef5noDrxuwRKc8tm6JL1MMlaJBG2K64MC7XfvWADsnrnfrmY+
RvH1CblXvj/Bc4Dd0qxxwZJFIlvTiKuza+QPkcr3hgGWTVQvJYs6H5JNC5VPaMn5bN9OZn0xdabX
EHlwNDtADHSmFyutvJeIOUFmoYZuq/agjlzaews1ZPMglBd3Kwlxs9GawgvkSNuFkQXVl7ZCOtJh
uTjmYV+9QI9stjcjVIogSGSv67Spv1TYq1pWWd7zIgRbUT4CaaztvR6OCqjoOryG5OpD5HbPELko
V9DeSx+UiXAL3ZFNaduobXT3/+NnlAgvFCa4podBWMuAT6Db1280Zzv1Y/tqMzEeRxOYZbKmWW4t
B4U3SiU49CvW3QQS7AAiPAYI8jaNTKwtCV1MHr84Vmnep/mQ3saS/UNm8vJj39wWtj2+ai8z8LY8
Bx6mNOwH7DWLo+XgJYB8vPNAtlKI1YAixzvucOchgVDzygPqekseNMAeEe7UArAPZNMDehfsrXMc
wGdRDBBfugZrt3gBXLrZh33D1kKHvjzYndb5bC9xLHrT/n+zqymD+mwdLsQguktaKH+Tsr5cl4XI
n0BjyHfQpQyWImzzJyUaFC17kbcwAjSTKURQogI9JjlbHHw+fa4u1JlWyXSfgoQswtZJQWdrlUcl
e2Sdiu+U16pdn7q+iTCc2x4qLJbZQllRuLf51nKk7P+hDqME3dUxZ0N7mN0h2we9GYhQAT1Vg4Vl
qoaLHZfdS7tyB1u9mIZsITg1ZAtqRlWnGSYNyMDqXqiSVhBXQCkLNfMBCmaRox6QmQ7u/M49kxl/
XTAURQC5V2mDKX2ooOUQgtlRr2eNb6E9tps0w/nuutwiOpKNixgREmgBfFqGabW9Lr7hsNZFvZ8c
qE+QAgs6J8i8zGs1DWSIQccgQzrZYHfHGdJSm15n2fJuaO/jKdy0nYhuyNSZPvSORfMP9ZHpOuhq
+31QO0z10erUP+T/fx0Ud0CLge0BP1onfcRJveEmSCJAPSqpeP1tbKKjkWC3+VCEbflYpOFPS++6
aq+JFz42k2fQCfK56f7epN6rMyJW8nxtqhQVZ1YW1avA2Ie2riweuD/dohVRnXH/1xb3imKhMre+
BySELZ1csDufWeMGstLNCURw/UFJiOUEni9vEF/mKwOAiaephpDGWNbNN78We2kBb7soAecGPwGE
QnP+Dco74tVlHlumSLfNU/aGpn30ivcp1QTAUqec9ylRUn6K8NmNW6lejZL1oGbE3YgavAV0DtRr
IfFMulPa9le/kk+giQ1AWLoc2lxsSBssRFjl7HqguKhBnLymZtM1EAqHIicphZFmWJUz7/xhJ2kx
FwEMLMZpgr3g2S8gG7zAjR1i/VlAqmO++dz1v/iYAPwc+inmm6jj3UpMXriPg2B89SBn3amyepZW
mZwzMEQvBuh6vJJbHKfGHhzB0Nm0vUXF+mCXpCzcChQrrlCYbK9jVeF/XWVTt+JlBt0Pao+t3YFW
xLbXA0SFoAvqTmtueltgmf4JnTHaE289QFftDd192K8msk+ONfsTxT2ZHA0YGWDHqhrtyU4m6vyv
9j/mx2f808/z+/z0cwaE6PiYWzFnE6CqbWMZro0P5K9LDyLbkXU3XZGC971WPlIXRfKt4V6YroFt
R/yn6UAyogfMPnxKIPSSeFCFSfCW/vdUV8vHdPPwBJS+7pBDIVyrIdiloz9FsloGlp9tyEbaCR2Y
Ty8qMxe8Z+DFxlLK7cjaIzVqzrgx5Wf2wpF+d/bAMv8U1/x9AU6qd7cZRqbdgrbszmANcZ/SX25T
O/xrtt/daHgZRvgXu/j08wkHYygw3bSVA016Xnt3sYztO6A9FeqH8UEvzVPWgtmCPKXN253rch9c
iQyHEu3fTDGoDkUDrlvyGQ3HXTQSaDqGHMvso58A9mXn0xPM1eyeqXA6gTbilrxp2iHAe4vPySFT
DofBA2rFDo18l0EH89mskJIIvTA6UxNUf9smb+MHA4p0D/nIV6OucU0zzlD1JMsFNafJ4juQMZtz
bzYIAGGGothRL00pILhxpqaecszAyUdTFqDXybqoPTtRCFoUI0CwQiwZxU30RTY5YOKQgztRLKWL
qgmaeHG0oaaVCnVkJjSL+loUjxHyRg92NodSyKGpQfl8HS5lbS4Dr1tbLYdKYZQEd0ONUjWm1UIr
1YN2wmsBNO56sD/820P57bEZsNT/4QHkFMLiOuXxlzk8nN9XQ8yhD489S87WQOIgpOJyG9dJ0+73
ibEhIv3ZNveDVB8k+3UDFlinMKytU9vISjCwmiIPVp88aiJlMjcJYUOYGqGc2XTF1HwMIrQOeX2Y
qEWuHwMZyhFOIkIpdcLKmy5Lj5Af9B4ADfYePMaeUcbVnEES60GyvPbXiG8Pa+psPSM4jwhZtbqT
TEWRXUovY2Clxeg0dpI1SuqbDQ33TWnhJNp8m0frQZDS2ALeH9+SyfR7bKpA/Lyln2Do/e4ooAe8
oF6agyEHV5isvyOTqgxUECkv3dGPAHXt+uAw1wQA5NdPBNIfqH4Z92RpzRyqT9O3MIn7PQXgJAhy
t1PdVXMAT8W8vWChvaNO+pAhGwvR90Tc0QdMpC3KPn4fLvOqWgmXgb65SP19jHUA2F1/3wZ1/uiw
pHjMsU/iQzrcRDXHZ9xh9tJhQu6oEwjpacdBlLCkAR/D8b7KQeI6emvfLZML5w8EmmBYhFaA9E5g
3wHffVojqdyoIf4GGtyvbgd9HxCNBPtcQI3RyzLrDQOpnwaOleGvnASgmWJlmAnbOxqCbxn1uENa
3NLQC3mHvLCzCKsm2/hgLVCQQXrt0piD7TRDBiPTSlJaykXbgaxln+y/+yNneGZBI7o9SpcHQFhT
IBV05O+PGGDlxdWSx0hoXDs+BQsbigR6CqyaRYx3eN+X4NJQ4R1UvMI710KWBdvjYNtDxvYOHAGI
+bso/VJ+cCIPFibW7dB9nUbHSZZZIFxNH/4j9JSbLB3NDtzoKcmX5qApnbqBZp9+Qt0zBG87qHeH
PYre9MkO7yUXMn5Ru6dmw8yVACvsU4yTB7Yt/3ajpaJ3oKAd5O1f3Wo9GwGZP9z0OWaejez0UKOz
5fWhNFvXg1G5TxWAExAm27ZTmh6hC5Ydc8uwtyNQCDdClYCxl5b/0IUIXdfMKb+wWHyJhap+1An0
7lJvEAs+AALdiPJHF9RfRkMUX/K6SCCNk3oPI8OXuTJEdgOBiven1Nbw+SmuHSdr5MEa0B+/1dx8
Z42B0rQ6ArNFHDGfzNCGnGll/majQZqCw48sSGwE/jpD7O0BIjHlwUHKBsI8jv1Atki+tsru75WF
5SBwIDvcTODCuvpD+gqQRmlil9pYzd18eenbCaKlpX3rjIN74Hqz6gK7sbHSMUEae5I3SLYPQLv+
bpzF48nItWeytg+D9P1/ytQ8mWA5ud54rjVbgl83v/mUSTA+x239Rntk2i3TRnnsITYvQ3NPdhX4
N4L7wD5k05cuguzANbxLYWBttxnEzm032lDlwaieqwhKFZCKsFYx8oyQnEumCw+luSQHJ3hO29pe
igLF6o2MsqWczGgzxY59MYC4nS9WwMQpkPa6z0OEt6iDXBTklpYFvmQbsvWo/1uZThxBmK6TN70C
XUjrpMOmLCT+fnVpIAApxwM2jeMr2HM9SFQ6xqHTTcY2dTB4LxXIa46OD/U+obWjrXzylp0Ehf/k
GQWYsKof1ciNN33jp9X7jQV+3FRCEMSxkF0srMx6rv22XYlO2jfKgrZA2sT5AQkDMDqEU7CuGFQR
EissllkF8p1Iy9MV+q7zgfYGkAdt00LSLxlMa/2ffciRLkkCthOhva+T0Z3IvxZFG+C4xU905OxL
Md0yYzqRDFmasPFW99EJk/oahk+LPpx+9P1v48CHApb7wX5rIMuwAPGReBA89DejD4yNAo3hmSVB
vO5qaT2XRvc1LweomcfgwcOu7jvonvli0IMM9msQwLfDGQU9CZg1DfN5GoZ5EGRV50FNiYAW4CZG
2KfHuHaMZTapZImYU3qMwgEk7dTThsn4fktdU2oigOLk04EPSKAVuqyyNFAIHlsQXocWWHwKQjBo
GLls7g07qZZlJcXbmKsbz0Gt16JXX3vptz9QMvVT+I7/7GUcPMz+YN+knplC90mKA/6y1TkdOVtL
2/ceWCJf4jDaTjp/RBdVjgGwNQJ149TOONLFqTMcLMpAffL56Ba+GA/Uak0ozrdjMG0JElQO0Cnv
G0T0ZoSQhg+BkuXvNumCgYJEqcmZ/IaPsYQ6ovnI7z/O5zTYo/tpewL/BspTTM9YXSMsvW0+giUd
mBsdpClsgAJLxwVVmUZH6wsNCqHttL7apiS4WMZbjWP3IfaDCqdk0xjwN4xWc3NQuXszqjxB5W4c
IFwA4qRYX6gDTHbhgjuF2H7yxm551YxZf746O54m9k6rh09uEHKP14OTN+ACfwFBTHCWZeXwRYt4
wD7g4UvFWHgZJc4tK8DvNy4HA9nsgpqraZHEoYG3y5ivgCeCqMH1/TSwrAKZ9ZpeTC3Z7bGzL0XW
5iulnaknzJCBW5gSAMFEzs5/vPxo9pxxC2SLKEvXbIeupkeMWIG6TLo1ifjw2kVGZSU2UH3AZugh
pIH3yU/0VilW5OjEFsqDeOXxPbPVbJtn4GO1ayDTZotFXuWQm7As+zZOp3rnxG22L7gz3kwQgoRG
XFJ/GSD36BmR8cNX9c4tmffWevmwpEG5m9Q7lVlgHgm68YZjynlQbrpneiPYRbtDjMidB4XAtd0G
ybhmUOhb5LpSwdWVCnSphnqJoFVw5raygKvRR3twbQjQX6H0AISM7344NYG5RFY18OYI+Sw+Bptl
rLbQR4O8MdI5N8AMDzd5quozc6FQL1nuQnwHFChm3IyHMjDvqOVqE92BtyTbda4uT9BDaRLqKIwo
3ZgV4Hde2BTvswRZ1q5Yh0hqbPlhvC5sHDSHlIGQ8Poo5Jbw0wBBs6PZhjHZhUkiLxKkCmvfV/Ga
vlGl/lqZcfEAJTd2olYTBu25qDvw/qGPLkFtqrULxMU6KYN3GypX78LS8OfvIqpqi3M18Rvyp68i
yOPlOhKqXl8nUqG85ZAtPtM8CA6DfmP0EgSZQKlSaf4rK41/SpV4t04P8W4ZgrWe7NJ1vKXVWOzY
RMXwxBKxbUff+pIpC0rWRTNuyS1FCj2zcLBvpp4d/tO0EzOqhatAw0XT5qEqDpxggY3R8R2qBsN1
7kzthljIqJkgtv6pKXSTKMvMpg7X195QIShhFj8jLAtPPTSFDjLFb0lNWyBaXro+ChF0b+JojkhR
AZeom2YC7KHUNP3URMogPqdVm87NaFTmOaqMH/NMyHhckqj4Sq1IOs6lb81nb5qmp7aQ7Y0BHTHq
ExYXt00WXKhvAHLxthk5OAPwRDBq1HfYYO1CEKw8xcZkAFM0bqgv75l174IwkMZ1Ttc8jG28pL5q
iuJHN/9Z4ZO3VQmw7l1Y9A8qL1LQcmX90dXkToAN813C7ApaOuCLml1QTVNzx7mjVlJkDBjA2NpQ
s7eA4S7S4EItGlRgg75AgKA/UpOm9PzuzkuTx1HTnmR9k94bOmpbVMLeYoPRQ+5GVPsBtfsXckFS
RlygQbG/DmhzaW5RCAAEhZ6ELl0ey3mSKK/7PQd0eQGGiQCp7MpdJHUANHNl28aCGY6AyJYMVnY3
hbdVVoa3qJbMdjHkjRYm+dQMZXZF1V2oly7kPB6KIHJvZ6e0wculwWdgnjcNwJRkOmm0uw66PqvQ
j7ESUNgGaeGsUHAFDEkQmezo4I/zsRfIVQy0NrU/rf5DPGbrzkMQvGrNbdJl/c5FtdBDJJx/RDLl
3wszQObAK59y0KX9zSFtvKdgLKvZAQtvv6tGHLr0DBkOS/ceeGQWsQtN+8KKqrOXGfyFyc0U5vFL
VQ/1ZYgj4LS1uSuU2KYAjm+QjOIv10HvTezWE0Sypqk8zivjwAJ8R2JRorwP8kifLl0IwJvoR6j8
oqPRayvdQebdu+DAE/MhWJElYAz7nLQst2FWQA3PsQPIumZy7UiWPMkcW8G4jdp/SsSqDGbbPyXS
WJU3Jl+cFkGNDPhsnLQ7HA+x/T5YVYNiOz08hNjNPHzyzeYJKY9+nWTY7TcaC+FqfIRsbCyXXneh
lmeCTWFqU7m0Rgv4Dt3b+eq9N4pQLl87JRBTeujH+MAfio0ZgME0BoU1YgEohO91jUrGQauCL8gD
8vY+uKJwFug9Zr516pH6Q3C7rRgPpiMNzPTAlopbpuGxzuLx4Omyirr1i4uj76gZuSG+p2F/siZo
bYOFA/yMdalO5EYekxGV27YDWewe4KNu6Tt5jYznaMy1AWGWlIvYMtWt1fvVBdgXA2hWpE5dVZX4
fFZanPTXCB6lwR0IAcFhntnfPenLIy1OXRMHF8igbVuBlX7ZsKjfgEmvWV23enqAq7L2SCYFmr6N
6XOApBEelYk7vIVZtQfxjvHDcqwThEunLxLMAksP9f434M0ydk5n9juUlwK1qQd5DuoWE7PeT4Mo
b6bQLhbpWIhzpqtS0xjwaAVJoLn1YXekU8hVrvJDwcGleCWZASwUuj5G54Fd1SwO1JHh47UuMxs5
fhZCybUzx3MNhrSX7melrO4lYkMEjlywogV1wF8k+L82iaWGDTmBtfV9DHNr+8X6bkfZTtVFfNfV
XDywnAMYn5mgr2qS+CGTZXPCG+cLdU5CVGdQVJ+Lwc1OfEyzFZRxIbCom0GHFXBBt3QJjQSvMN0z
Dil6PAh3aqEed03G3vkGSFx2Z49efcmAH120fWC+imYwVmXNij01U2QsoI6pnlJLH8GAs10IMMO8
hkk9AFth+ntP+MkRVafuEtuhRZdK+TzlkTibxhiAQBcwAAjJtiuj9KNDqZvaTWo3M6rFGfFKaKJF
DZJhQGGtQGUjDtT8cLP0bACLgRuNQAVT8w2VHWDYqsqvgYuYuo6YJ2ajgLTq/MsQFOUJFXHu6sMD
KQmUACRKLV3tEbaglCcPaBKVX6P6fQ7yMKA4By4icCTjhWTet0imracaNSBDWVv3KKW37jMZbBpE
KW/II48TDsRBMCwQnQLPrpe40wJvm3FPzjZHYbYcG2CuMJRGNHpOhCObtV2qKV9WrrEZeucLg6bW
PgUd06LVzDDOFFZHakKkhj85nXxvRsMYb2KUKq+GWrq7qoBgGJ3VXfzWO1mqeEUHeeqlJp3Wr852
q8IjgjrJgrJard2CKjgp+k3c+AZAynl3kDb3jyZQW3N2LA1ByTUgw0oDyE6ps2Yc4u0IDNA803XA
n3MiUgRVwlUqsO1hGYBuIu/T2yDFijZM3l0dFjABQ3AcmP92NfWJC0kEO1fLqM26ZOmJXK4So003
c7uKJs1ZHvP93LZCLL51WVxoijJ309tx6HA+1IOBt5vnz1BiC5K64ZDFxzxS6Qm7nffL5CcA+/zZ
FmXVH/PmSHYa0YYBB42qSVQz/OJpsPnUhxAM9lBLyUODLcjm6A78+8tlAVDU+koDQncIoyONCqSd
iPOHyRmdx0ECJjPGN500nEeycGPagz6iu5Xa1HOzXiRV5x3Jo0BGYtVIKKE1RuNiR4VSSVmDQ4qG
CkjJHlCMFSyoiZJY6/JfnuTxuruNAXFpkIUPusxBpfRU58dWX+KBo92NIgdmaMqPdEfdpd0NICfm
A3gbP8ZE5E795FlNFfh8/rylfqPp6zWktOKtnUXpinTD97muDqvwOVmxxlTnDgD8s5Nl6SozGT8O
bvlDhml3slT3fokSuzuRzfXBr+fY2ZE6J+3Rga0BcbQPF+oZUEEHSmfwquXG3TVNNfWeOJpj/UV+
VJbbSDOQidJUdDFaUFRqL2qRKw2cRDsPnDNav+a6Tv/7XGT/eOJ1LvbriTQzKwp+RC02Xp94GdUp
Km8Jwet/NHHcYU9Ji9fKtRfbic9N6kVCXGSsOduOoc4Dk+EeS9uhZQkQO2Sbb30AVPaJZR3IRpfC
rVDPrC8oMwBJ6YtocYIAb5f0xicD8Hs/MV6qti6/Fdx/8fFB+AYq6PkGeNL55rcuMxy8Z0hlHHR3
oUf+lyn+330gAYYqL/B3r53OcU714NoLInrIRSY2DXRqZ3YI7kHZpapM59LiV35m/mM8Mf7yt0Gh
z5qZHeLfg4ak4i8Rt+OTKlB82eXGcEuXNvYyaGUur5YJgbhbN9Yb8lRo0VdTs1kWlbW1YpxRXWWN
n4Zm3dII6zKcp+wtcHWYgw5K6CfomN5tHQprm4YggiWbjQzlomm9AtSgRbXuUVO/Dz2ZPY/GtC1q
BlCrtps8Da52FZXvdg+Mbfsa+Lpnp8QZ8sN+9f/dXtaoX6Ps1Zz40tkrUF5Ck3mck2U1aGtPXdA8
XvNnWc/qbe/4w/KaP1NIYSIKG/uba1Kss6MvWWQPRzLNdrEsQ1SUUc5tMsL0JHj1eH10hxfOtq7F
uLxO04T956mpY7SyeWqayASV823nsuVkoUJQuhMCgxkgKZesct2l0cgcdQBDeJl78IYa96hrecq1
jfwaFkJBEQiSLc0wj6UJPmZRYPdBQZOe9OOC7ek809V0nbOO0y3WG+9IncCB3SdO1p16lPGvhtzD
jltvZOadBxa+arSRmtUmHzzTuzIbQdWlm7RdcYoIuTYVpkeyuT4IDgAKv6HO2U3P6yIVvrnaCvbz
Oq0x+p+npUGBgWBWomSKcxS2QTRtD0Zr6qRL+zFtKHFUGCvsqobWcPZVi50d7Wf8CDgIatJ+hpqu
3ysUIiE1cW1SL2rZ8H1JT36EU0+PCuJtOExfgxZHosgz+xMIxbHHo7anjXRHlzgsIBGbNlsaGoJl
HcuGHkLt6wxhCYJ/3jf3f9jnmT89ZMyCeOH5hdogxNHvBy96YHZvvnkQYg1CJ/6ed0m/bIbEv0Dw
tz2BxgPlhGMZfLXqMzk4UCVelh445euhqs4FdERW1OFuOTSmvkHZuV65tYrPgYjyi5iAPUBqK/7u
sse+sqavHEXpK+jYFnrbHG6RIkbsQUK4E2vu+JabtlzEKY9ui8K1L9SBIwBqK3SHgRK7uaMywL8c
MtRRDPXBswSoFR0NgRqkuiebah2g7MZ+vK8RGdzwyFA3YSbYjdWYd1JvahOkkqilWkNsDDDmQxEY
Io+R57EDoip7Kmq5FrpQE+rOzgHk53Mn+ZOdLiNSSwcndnd/2vW0YIc2DqXV7j75azs9IJ0McURB
ztz5x3BU7yJ/bKr5x7vW25AbIJHFcaqy7XVaBkz9OfHVsjbkcHZdJHQGYPJv+hDLNQrN4nuZBoD9
llBsGJqgWFq2Vb14skEZn2qyN98HCkCp4nuQgjypcLufnV2s0jT3oB96j2RQglNKJpdVwMOfSJ0B
xp2l34b4H9To1U92141rgVfjqTaL8mghu7qZfBubSpAPLKLcb79zFi2NKct/goP7uXNG+yUwBgT3
EXm/uIZp7ksbpfsezmR3SeH3S9Wa1tto93vlWtlP05sO3RjUbwBtQqAL7IdeJxdC9dODyYpkG9p1
eqg9md7YvohWVtCrNyDpt2OVZj/MUbx2WTI+92oYcfq0ilNgdfYJ3+xy7fVe+eJ1CAdqV95O+9jz
xbFuYmdZRUkHCmxHHmPfmh5aaT2Ap8N5g0Yz1JxCuz1BP6y6B03bN7Ljl0FUpq/VuQBt3V0jBYDU
sb8yAhTXgQAzuhh5EZ9rS+Cwz3n/rXHWbhIX3wGugUyWdmDSHbeooRTrhKXFLYpfitsyRIEXAg4V
4vVOfmtBe81fVDl+4im7IRNquAxkplXAxWIwyl1ktMlGadAH/tXGHfOzeIGwsTpwve7NHSGqBaaw
vKWWcMPynDNxvg7KSqz6o4hB4vkxUYGE8QpfpmRjEEQEG+r3icnHE5Zc5H7zncjeJs3HWaXdeGzz
ReFoyreZ+G2+kg9dPrWrIZqOEljXzvIPkLBZOC5YPMqMX2bMwgRpDAQHkg1hHKKCyTMKNJ6pk0yu
sM6M9+/+Egh3pMki52g0vrMkOgq7bF7L2LbuGYJmp7/Y+7r4bE9Y++pk8t2/BgBoSewV+Ny8BmHC
7ocI1VRzJKsIe/nO74okyMlzwQ1KmAQqVcvBv9A2LbgnQvsWf5jyqYck065FCfemHbn1OuHFG3We
+IYlDPQpMjVOY+dMN1Cp9kGUgYJkPRI53fJp0CNlicBQ5FbzSHJwQhSB0UgORMVNl0B03Ps1kp5p
eoAo0khH+OarBPiIHLDTQ+1FtM6jxr4HQjzZ4J8RnFQag28Y4tU7LnmFvIDgUAvvTOhRc9CrcpZ+
h3TRZqy8KUJNoliDo8v6ntioLARiNnl2JlOtAqbYTakiY9tPfXtw63Y8Ic8O8XGvrO9rvOZRntcX
X7CNeAxTgHsX4n7qGjCGVV6lVUXsL9Iwi+Xffrap4//62aLK/PSzxYYBkV1d+0WlW2KQ+VJy0R7m
4izdBGq+PVDZl2TGPepI5L5SaaoWiKyCQo7CdX7j1WsegzFgNrpI2679QRgLpLELnFpbbzNAzGwp
hhB/dTLKMsYaHTmnSat4DfpSdKa3kRHEzr1q2PLBKw4GICFn5XbDme7o0iUlGMpC111dO+o6/BZL
M1zkjTdseBLxve9V4t4fdUnbCKpfIE9OKPGsXshjtDlDfpM/ofpHLaHHHh0GvEr4Na3/KcY/35LT
BCdKAXhJ7GzUIHDsBxvdiOCu4/moQQmzda1hxZLLdmG1QAb2gAU9ug4g0nY6vZJbaILm1KkqROB6
nDXiuG0vrXbrI9Ty6eF/cxvwzd8WgCJCxsrrnpo836KUG3k9fPM2zBHTNtdNlVXLBLohL2lRm4eU
uZAdNybzi+kMP8Yk8G+RaB5uwKaNinXtz63AXcrOQ+ZKT5t3xZb8x8R7n7ZE3Hg35ahsB7U2GHY3
PjBjS2QX4z0dbalZmUmynw++uhcVG/GnJmKZ8T6pTWSia1SX+gRcjWKnX1hW76yDIjBPDqFdsUj0
7gblGbfvT4Q6zTFqEafJJtaeUGQCeokcRNUnCHSGbBNVKCovvUFtqJ8uhhd/TdyKbYeCdahhwSUu
ov5cyrpEKX/mgEHGd4cFGeNSvvtwt+uWlZTI/mpv6ui8aAD/JZQW0grJW2itd+dOhQATQl9q2ZaQ
aFQp0PxI3eMWO692A8a3duEjNDksyNjoHrrzgZTZl7V3c7VXFgP1x9zb8ZVVAWg4YGfgYBk/Svqi
4Sskzm1q4ztHt8J/qHiWQOEMcXO6IEeVKYR0f7Vb8AsV4PUny6eR1J7S2IJm+ZLmuo6BkBBC8frC
co+v7SFzswvowdqNCS7wS2WF/Gx2T5aGe9GFzHQ3CcWXbjIW6xg7FQ9nkNA/TVG+JJeUbGNQNNDv
Efb6OkMTm084nQjQ9PldsTCgSnYI9IXuotRpCzApuDDiPBesydpOjQ34rvZyPBtK53LckQ+ZbKf8
NZqmvLbJh5r/Q9mVLceNK9lfuXGfhzHgBoITM/NQ+14qlRbLLwzJsrmBBPft6+cwqe6S3b59YyIc
DAJIgDRVBIHMPOcoldjW/NbCdUctdA5ByaJFwKhNw49DBG9kAbw8yrITOQiH/O9TnaQWMrcLR62a
RPtBHshPTso4DKHyE4A8vUI2+wF7x8/ezF+cm9RZ2P6jFmpPyII2j4YGfsDWDHooxffRMe9lCu6l
WrsAhGbM8yow4OOR/gyMkel758dLJCmmyP0IIVxje8H3OsrflM+rL0WPuL3GA3aPBY8A92TJ8HdU
8RYfrQYsOAXQ/E685Pi44n2wUzyLqO0P06lm1tpOL7CmSuMcSKKxhQ68RWZWD1q8DrvBKjQA2gMd
xgsSLy8Q6yyuYsjcA8CCxZzqtRrki6oI8nPsmcOda3dYv4wdAnAFIGKk7L0FfPGDUJDTbVn66Kuh
mHVg5DvQoW+15MDGw62OinVbl3NbGis1ICG8TctjyX316CIL9r4U3pwZRYC8lkXBU/lod5V6hOcV
6Y1ZfU+GvpInZEmJM5WKqHjv0ryfBoFeHWhVZYD3cBxTjRtaTETtlopysIcFcoGsNRUrkSE8CAf3
iop96JXYjRViYY4XBVdouEV0w5xTKyLx2i5XoLegVsGb8FhVWKFSK+uM4gyXwYUasXQNZ5nds02i
aeYAtuW4ACCj2FVYHMCVlMTeEb8t70hnWpt9AV92uzF0ZQ8zI/caOOB7MMHrCTaGCZSZxzM6+FAF
2HkhDrfi7+xu3agHmVC3W/H/P9Ttkr8M9csd3K7xix01OGVbbxv96gUQWdagEqJmdHo7gPjDXigz
62YQSpD7W4MTgpI+V8kfXah8axbjiLcinf16AVkhIqk7YDn8+2GC/M8bo6vQnUyVt6tSJS9yS824
pV+GOsTebbyJWxcqTiZ0Sl2yLHqG8ma+1cxQ3VWQhrQRCjqkI2MnHbLeRhaI5mXz3jA/6lo6i+KV
BlGjYz++AciNrstVUcfASvzZl3qoCNlynWMcb/UDA3Z7kJiJ6Kq3hh70Oi1v41MqAqzM66DhyzgL
3fl0xT8HhpcKwG1weLd0bVmn2CXnerSYhqLOQf0inTY4T0PJWs+WQajlk4mruScTJERrMEzUO16z
ejedObL5OPtNHZl0wnIkXmz0o0P659mtjo/D3EalhltdDpbQeWThjQe9m3ufNQ64qQIwqVPRs2P3
vjYgod3GxjkYLXLIq22Cym7m1Jhbwr1X8LckecuOU6e2hlIgQDzwfCFFNK3L9CxM8wSalPw9G+yT
xln2btXOKXBwkqJGeFF5cEIJbiaXeVun6B4pIZ3S0P0xFx2egKn+VkUWVJ/kwxko8xnrsSGQdnQH
Aj3rEoWRc8KEtKQSHbQBbM7SrN6b3o8R6auQkZe5eTkX3AOLgZP4+0Ja434+5y/Vn2dxpH/U0Vkj
Lf4SBL2cMZU4L1Orv2a6e43rOr7Yth1fwHvND2U17KkK4hDxpUIi/tnDXAbVvM6fk1nTXAKQMd2R
FR2qotzEpmqPVOrCKL4UqXpWTgomjXFkqupKcFZwzfC3t7pGmcVcRCxekwk1yDoB6EIBxEN1NGaQ
Q07Ur6x4cbuq79TmOu7AQH0bzzelsXX0DvlausANR2oQe4tXF+pG/yXkReRQKs0+ja7noOGNplu4
/Rdi7ChbsH+dblWpV9x1rhMcbndWO14400GTCEwqHhjZlrzwZprGnU//q9zwkEZqgK6KTOjgDuAA
KfVSn/5XNKjTuBDdS5J6frssq1Kx0XLkrd/+p03RaDsm2i+3BwcHKXj/a7m93V2X2u5Z+S801vQ3
dLts9Lr256k4ZNYODBvtCKZpt44BkQRNJd1rVFYPhkzihwiSjTuHMWTojvXQszM1VZ0GrMOR/CnK
VQUqo61IMuuxBtEdGTFu6POKs+IYmra20GyVzGoI8F2bTn9qqz49tmOJZ+6wQq4ImJNzV78WvCvu
BEivKhHrV6pqdFB7+Ykf7qmua/xsk4SKzacOtuFfO33l1bUOJk6k6GFd3URbGhycuPEOXhF9RkXq
4OLHonG9u1BVM8CVKLumWNPgQJskh8hMv1Mj3a4W6nuEcP3zdPXKbJFtFvIlDSacuD0xKzuRPR3c
KHpVsaMfqNRhebj2HKMBnQj+Q4PW+RdkqiyokaoUJDJnVuF1OyrGQ2ZunBDOOjKhW2iBjGPDlSo0
Bxovbj6wDd0AaD3Yzq87bCWxp2rDZxaazWWwnPouG9p3r3XdL5B275dQBOw3fodiUGsLkG4hRzNy
3UNWJFDgA4L6C3gKLVDiJtU+a0KkrhmXqbqBAl+d5+ALgY9m/rHjBoXaZsrTu+Xmxwh97Js0m31K
1DOjEmLiunmv4bYz33um+LXP0re6rNVDhiDbpi4h8QMvrfswGlBoG2vAN6v8qsHJ+RbZSICMW+tH
bMpzJXvjpY6qHnqgRnrhZtisRW50Oy/nMfwUMQNroNU9xD2UcVMIdH4bu0Oj1PoRoruTwBmMn6i3
8kyJn4ZkgCSMOPJQaGC20GOAz2TQPUGjAlzOqL+ZtSP6XLoOwohwqE1mHNh7MgM64mO0fjS7jRZG
3zwiOoDkcQ+ab8A7tFnSvydOgOxS13iG7HCOpEQ92ZRdFT/ljXVwMj14A55HzjOkR59qx2BHpfcI
rZl9+PZnz1ZCjIJ6Ku4jbds02UKLIgSI/FQ+0Vnq83g6a39T9zs7n+kM82YmP8XZNG72ezCDbT5F
9aYYm91fNXvgWwqvTa0OomRLW8sBM/kzRkfGNIrMyw3Vd5GcpQMCu6esybI1B/3As5FkE58Vl0Jf
xqYotshCgjivVBOfFdbSqI8qEGgbrvY02gv4yYBSQ5qC3SvwKBtZayzH3Pl5wF3wYOdB/C/K7Tyq
Z15Ye3s3huwIUmVidUoGGwEXvV1QA+KE6hRCQ9BcREO3QA6Vt7+Zeb0drHpfOvPOApqzRaLGvk6a
5iFojXQJlrJuNRUHELFZvMAtGU7zULf6AAJXeaBGOrQOCMMA6rpQiUbrYv1jNEtvP0bzTc1fNXVa
weMljHhGnFmQHzq0Qi9OVCqZLDeRmxRzKtIBTl4Qc/rlycpdJGyOFiUIxObWKCVCdb8ZY7IYO/w8
xu+uYubQfs0acE8GvZVdtVjfEzeDB3XSTQys1bIbXwpo9IWjL7o95xDtvlrtsGcQf11icnT2QekH
80oM1qGMlfnEQJc+0dbVqdqBhTJb+Mia+0Jmnsytg878tTBUA1A9f6M3piwhXJHDZ3GpGKv2ld+I
BfPj8K1Ojio33a9NDNrVoRrCHUtkeh07UnsRK2joGEgXMsOYb2OJcXhp8HcfDp8gqNo3REvbeWO5
wV0sdB1irgNYRk01QEQ5/rC1ochSQ44xXegInjZg6AX3h8UWHZ2Z2Kq2aS3gLsDZ1DqemcGrXXVQ
cReACY0HkGLW/rpEQu/ariwEZWvMRBWWEeD3d4a1i3nmkjsIrY98adMfI6j6RcnhdKW/pQya6AJl
uVGD6852mf1VgmsXYortV2Po2LyOoxZaen67qXijbRginecWkPA54nLDS951B+LQdlOwd4aq/cpy
CTlI4C+0NkoeUkDvAd3GmV9kkA3FlPygRfVH3a2VzlLGymWbFmAGsjBRAqKR7OiWPS7lgefF63TH
43+FZyD7IoskqDdQLIge3SQ7KKW5DxEIn3aYUca3sO2/jvWS4WthBIG14w6oUn6uHxDImCm9zDeY
/rojFvzdcbB5C31oS61jIwtnOeuifkYtThAOsyq3g7Vqe+iaadBBEO7o1BqLtzonlv0GuW3FpRkP
JYj1Eb1AHRWp4VanSqdc5Z7RzCnLjfLdsAe+OBb3tpTfdqvXnGhYM+QOzyTRtN6UrVyzuCC2Vi7T
GrOHr+nGOY1tbRmOZz7vP86o7netSCwFfQ5yJdcRfj07gdDBqhyc7LEo0ncTXsb3MC9XcMS1X/XE
ixfIn+pPtRDw7OmqXKXS4XMjHbSZJxL9IIgRgRzFVLbhkcM6x99RFR2c0YtMZwhTQMs1GyBEi+TV
VeTUQCuPgDtK4qI6EABA/8bkRzhy1Mkdp9+0Nl6MoWKbyLIxJWdaF28tpuErkcfQQG9K34KYjh69
e3grhMHt18wNooVu28nJjZnYB4Mql12d1sB6Ay8ONc93q0x+9KqpHkQQVmvPU8nWT2wopY2DkcVg
QnE9LO1XuPajhecM6cJhot+AQpBy1Ongpmm+9BzbWFKxBXjvnn8YWKa95kmCdPG+ug6pB2h/HCZb
xDQAMITCwwXKIB91uXPUvGibBnz5O80Kz8SndmwcxlC8kwZsgZTFVrvCu4an0IZ+tiDsf4zQ1Qax
XgOfMKg8gUixuARwxkx1VKQGZLdXG3OuOSBAaKzGeAQMvNlZRjZyUwu4DwtIQ9yKHASKeK7mMTJ9
ZEgL7s7jkWEcUq1PvCz8q2NX8tD0sTcnRm/+R32tTHlQ5ijPBA/8Ely+EqKE2Qyvrf4Gvo0aOf+G
vHNq3oPrBX8IaYfNlYkChEPjVNsHH7ZNAEZj06iD+0AHeXXtIZCFveHw1WJQ5unq/hlyMR/1lIgB
jsypnuyHNPKWvjYAY1BV8cZqw2CFIAfiemLAvIhYOdhtAAqJpdzocVJ9IYugCq11BHG+GRZbyXyi
nq801q1/WybiecTLgJKxhbsxOKjhAl5C/YweaV18LlIrPP7tlp5/HrZ/af2l7824GYfKhVavB3/Y
tT2CrpBCz/cdPACrtNDNa4qUMMgcp8O78s5Z13rfzSH/YdpCPNZSx87S77wDssCLqU+dZNoy7YFU
oveN9VaxjrRAwfc0roHqccHTjgfpDuacsdcbZvqGq85AJrFNcoj7WEBetzwpIVDc1x9I7JsdNBmw
Nm+SR4uVDL/TtgA3TWKupI3k4jDOsyNA8OkSaU/5U+Ho3wjaqPFvmLbi91sfFg7BQvPsl5rjj0mo
NWQY56tb0S27fAV55GAlHd8/2D2gV3b3TNnvSjWQpgu8/iQs0R6MGhuZMPf01zKeDMzuyjp9hmhB
jgwRvBIKK0y4ha3sQDI0yVi0xyK1mg2wndSKvaLxSK2/6xvzAJGLJAWBqpaesEzAuhICtEbeiX1e
Myw1x/q24CAM6KuXvBbK/FHHjriHHu0CDLd+cgn8EcBQhwcwddvWtxQY4gVoNayzlkH1r9ec+NGX
qlhCSWo4AvIldzyL+XrIlHlnRpk9b2wevDRGep9IZf0AsB/5jW79HuR/dHeCGukbTWyAyB/fCvAj
uHDFuMnBrhoP2QPdE73+VG9YKV87WTGpD7m9kdwB271PUwgj3QSJkiyo1nYdgAx3gCDRrUHPLAh+
aHdgsAETVYasfThXZrkdtnsqVr36KBL0EF+Hz639z0VqjRjgYf+yrxqQo5OnyQLUtge7dNKtOy6w
kI0IRTaRJ8GRynQYTTw1pNsodsKDjsUn8RlEdfvds1Vwx9vOumdDfCIyBDNtzTXSRqMVWfXJ8B0o
Pf8Oa9vJiqqN3oRVJ2E1rlz/HAv8FZNVWmZ8VYvSXMJDiQThrmDPoQluOLzX3iUNSvBxY/I/AiOD
GJTXBHC6tOZxQKo4xBFL875SZTVXetp9iVzztXGd+LuRV+g+xqFsmWOrxOJ37kJotfNtBkE2H++0
X4Ibpe0RJmn08Ojp2qvUPGtaUDaxnhxUFLzSMo02CAIo15kwm3hHizXXwm8QYPhsSWxexOtVd548
agU+FSPzF9VXXQ1ox1hvtWJ+M6V6yHRKfBjcfAbC3mEN0Ezy7EBePNVF8JZ4gEE74GI7RTJoTwIA
aqQaVMFbBGkAm4F7w3BCb/1zz1gPh7s0MZ9TrGyOoGBKj1j1pkfsQKKN3WlPwgzDvRmFK99I8quU
UXPHYwcJLS2UQTv4XOaFx9iGWrXGrg6+L75Orazn7yXAH3ssjrBr4ZYGyUt4yMiWDiCuW9ltqp2p
FOYuX/zzH//5v//9rfsv/7u6Qxqpr9J/pHVyp8K0Kv/nn5z98x/ZVL19/59/Wq4whW1b4LCwXbCP
cC7Q/u31HkFwWOv/EVTgG4MakXG1SlVeK2MBAYLkPUo9H9g0P4fr1rU2pjuyKgBJf1/FPWC4de28
I3SO8Hn6rdEW0z7Wb4N4D8TKOqYVVmvbzQapZrY88SFI1oJ45SCXas2CPg/Xk8pgHFY/lYEjPgVI
hLktM6LYjhaIxiQQCAEzER382PtcR8Z5IhcMv/Ed5ImRPTse7DTpjuZ46KKqWClMemBk+qNVFvUX
kOknG7thWLHbCS+QjySayYT6kjENADUFNvv7R28Zf330nFscvyzbRgyaWz8/etDjKa0tHX6t2rDf
IAjsI2tKH5aJpeUvRYygybicaAfgoHNhFXdkwYF5AlSbIU3s91ZF6mm7JBCfxmnZSLNhdjXEirWd
bZfBiwwLYxGZcXt0IIm5zzPwZPSITT0NIH3G4+Xvoyn4p5HjPZoyD0ojvuwP9JrpRX+ug8jcWZaB
OReQBuff/C5d89eHYzF4ffF0LKSGcJvbPz+cVsS5QOp8ep0W6TyzgctX1hMiFOoCRdnmAqj+I02H
YZlqK5ryqDhaIV0rvfQZtIqNwH2FD7hecjtJwZqGiSlIS4g12Hb1xaiLozOuEfFRvE8jpp5tLYNk
UNbCtFfWvnTuAk0Vd0i0XyFgb1/VyKafg9sWdAext6c6UIbF6yoD/yO1Uoci7Fb2yMsPrxlUa4vQ
Am7PTOZwTkXbwUnB2u+lgDx2HjgzzDYu5qUHFGFQXaFdb19/sbX0u5IbWwHljl+W9qQwZ9S2uxsb
SX5uaHygk1o4PbD8ZQfdCr8XrZs8VOMBnsKssCMQgKGQhLyZNYAe7hI3Sx+MWi9Wmj6oJbVS77aV
U28F8t7z5G+0MoMtDauKP5HLN5Uzzsp6taKG3GDBv/lFWO5PvwibMaHjnw3FbAcwZMccX6dPMxVm
FqMHlYx/tfGJgnwc606tDnplwhmG+ZPulsYrLcIsrekOvu11Jy1wsUTTCkhBRvGRVGUnlVgSj53k
Yem0cLMsm1Wj2luIJEBo7+QRxGXifE+dqIGK/7JuGsxnsbcuS4Esm94UcuO0g75nltD3dGZ1sZnP
0rBHthUCRWxjiWh7a/6LzVRhFfX638w9P0/748MEARS3GBeuASI6l//8MOOgYLpMmHfvdGWPUGzi
znTgF+6MUHOR9J3oy0a66Yti9pLWumRRFAFQeq3VguEWxLMII2YC2OMm25SIM4zzbDHOrp8OABkd
mxribTCgamh8wOmkB3Cn+UM6L2Id9K4GSy66G4czcrZQA0u0jwZEZ0J4CUDrrll1Oo+yDFw2nisv
HHkuf/9UXOcvPzHTcpjt6AYod5ll/vJUsKKy/LSS/J5BLvdojoIZoDaJkcI2qtwSJ6rPo2jRZZeQ
D3LxiXpZQdCA6JKpDvx5AMYKUMkTtbLn9MiD63i1KItIAxd3Us4pFVDZoOeAFLK/t8eMwchfO3Xm
PN+sSo7sNIdBurEdXUOZF4EUI9T8DRXrsa4VQCgFvfmXOrLLRlfTZDzaUV1fCiy1Le2lGOm9Z44/
WFdMw9AVMfwITF0831JLmENjyysgw0Wtn6xdqywhkGu5h6A2xp9A/xU/p2wVGeWwSW0kqoz1THUc
cwScimBNwY4fhP0Cyfi2mDWl212NEUCSAYiM0C12SmNpbGt7KCjJCm45SIQFfgp651b3thD3zk51
FYJmfqi8vUicLzKtq3uqUvh0LSRiGCsqUoMuAaFi+uvf/0YM+y+vjgu9DVeHuIBrW9iFj+2f5qHe
Zfjc9WZ+HwT66HVOn6OyCN/SFkmHXsfZHSI/IdLzkAAMfr3gLQMjBuL73kuGsNIKuqlgyXB4+PBz
T7doGDYw/cFNtBAYV3Cx8DYq4JMCXS0VRTgsg6werk3ggFXET1fhqIiXKU0dQROLVNOxiB1GtRHO
yHIzFpMC5KO5sLsNFQE0+hiSipBCXoZINVsKE79yQgSFnlEuw4FXn6DXQItjZVQUE3AIjqphKy1A
3SbotZ2ASAJKYPoEvYbanDp7pv0Jep35Xbms26SeLkHX6QHMQd63ETsvhuHUF264/jlugH/tAOJ5
MWsDSuGMJQdkKDgPup9vvSDTX8AqUq0wp3prMosi8J9niHW1lUC+U4MdBNVzq3q9DWv6AzzAY3ca
NquVD1d8dihra0DeKKQb+7wJHsC5biE/B966wim3fYmIAGAFzhzsF+E7lk/pLBly7zFuBmPhaZ08
p8gN3dSqMbY0kl0hAngbqWWJf+9mHcDJ0MlqvG5uQDQOzmlgk8V4oHq7qPplaZv1XOfDRx01kF2H
XiZj5jSGCNcQsSrPwocHJbXq5CsI4HekDFlF1d7uBvcFSYx8Hjl9APwE5FOdqtA3XQiHvW6YJu5A
JF9FWO5KL30EmCE+M0yHlx4bI2heQODaVs0D4lw+5Ox89aCSoYRMQNasqchzWW/LBonjVIQIs3lX
lmwV1aa6wMOuLxSTzr2RK3lmubPW+865p6ou9KqFZ3jDyhzrDCsvodwxmXutTE9Glm7JWQvRILAb
Sr4lh1FAEbKxruoc5EY3DIBwLJYEqNtetFS/hIUNp54qt6ZX5D8aI341o0EA81p6c2zTrbtcN8u1
JUsN+UAD6BqA4lxlYa3ufzeOjLddkuVrOCyaZd5AEi8Ns/tsRKMgDRIqySMQJdUURBtLmeKVQh0d
bAgHkC0fMEuJMEdMvuu/CKUWQ6/6xygGQEPkXEesBTt2rG4tADQUPqQjuaEtswWARd2uLaoCEbi2
aeNjGal8XurMvYCfNFibIguhOKP6Q2zAO4+UROfKDQQKuArEGzBVS5n41g+/dvdNhYgMdUc6gHux
/CBcI6FpWP39TKibcDb//MG0mSEcLCRMAzsrS4hfd48MaprKCYNyLevY2tWQ6Z0jQo/Mkdb2v4SJ
C+opJHwKpwBCyepCICVQj8i7swIHGgI/YRp8ccFMCpERm590+PoeE8QjyCxVdrr3A2x3qKhs0MGW
UctAphbiK9VV2Q6e6jckOUQ/kuyEyRq/hNQ34Qn2xMtI8TnHjry+tzxZrRKW54dKNs4OwZt2XRXW
cAdMpL/AIzSex3Gaygt/DMPHOIYGhjUOJ36WnXQ/wB8OzG3NCQmuR+HHamdY2NGN27IazC9+fRy0
xwJ49xNZUTUV+zofNkAdvlI9VVEjHfom9xY6Prfz6QpUWY5DlnrXzOo09ddU9+liwqnWdR+V+091
SZMmh4rlC7vNofNGXehSNkAXa0MWyec6stHsQo3aQw02Cn+9a0jAYi0mmLvGDJdvfQb2MQnEBtTT
dOCihEwXQNkY9iECP/4+j3UP9FS11uyprITy55Wvh/iq9EvplRxqRkPcz0FcGm4cXiVXpw6c42B5
Z24FKI1VtfT0WVkxGxz9dgK/qW/tNSv5cbNobfYD5LMOeNGsGPM0esIB7mwrB/KmNIY7DgTCYoCF
a/tIFpbM4w18UnD8jI1UZ8bWElvG4G66UuL2q6Tvh8U0RogvTTREZ6dYh2UMhqaxn1GKdKm7urOc
RlBefjGhK3cb1NGHcAGAVbamUa0h806h9HfCZraaA4YDJvjM6zeSTdepfM86QDLhmcxpnA7htFkF
ArsdFb1AWGO2PPKpxlugQ+4Dxy65caBevvC1TZHhb0J3RXWmgTRgxJhOZB9aIUDxnh4s6Nn0nffV
VGV4EOBkOhd5szICy7oHwZp1bw6goAGPu7usuB2k8w7K31BKSC5kgtieCegIVABDw1BLI7KqtduA
xRMa27KVctUNVri1NCN7koO30cH5/YrMo3LBK2XsofbX3WtN86bnXvyKfAQf8qqVfhK+G5/xVeAz
akh596PJHe0Seio+DGUlF3QBeKT2YkwjUk1/AkUW6KM7/CnoItJ7UEBngvWwk2uZte66tLTsCyRv
5z0rvJUhS0C6XLhPtWrfRjl8fjU24XPMLtFWB10osI14ZNjxs1nWhSyfe5jEPN1PL9Sq87BZcKy4
11QMNBd5BBA8nIYq8BvOsTc6CbdmVxDRhyvPwAaainlasDOgRJvJtuqAiwRFt1p5pfmNRnMyR1tD
3NKeY/WrXw0NvuDE3FPbVJMiAzlBpsl0q0Kr0h3WCpA4GO/clFjXALyPdP0SCkLwg3zc8+iLiOAk
X9N91IpZB9NKP+655eKMNL50uufx57ACplgt6arSRubo4DiIYI0XGA903/DztNN9/d09U6eu1P5y
z35cgCgb/u5zlXarVovtdV242ww+cWA/6gwBVa1RgImMp72sC6SLwReZhY69calFaAoooVRCTmmy
rJBMHdnCh1rSGI8dO7bIZFx5oXiOzQACrlTHQOsXHOh0qs0ag82Q4uKlWrwIQnwAzPgalTnyqAuw
KwHlKa/AO8lrnkAJrnUvZIBgnblkgDAsqZix2LhHZzKkLlDeEYs2aNMV1ZUCQZo6nEOCsN+qRs4/
umHcMqgQD6+hmx4ajbxCF7w69zpf3yySvK/x36zVhsaqh8o94olACDvPsj3ZUdfC7yCDxLpyS3Vp
x9pDb0UvQz7UW2HmcgGPSrS2qs7esThNjn5XlHM4br0024pYQVaGpclMBln/PRhWMnXKH70cvmHl
ajwJBadeVHgpcjFBODWUFhZ0RuVfOg/8DWljJF8NXSBGg05IVMMKozJeI9sEAXY1JPd05a5X9i6K
Or4FJdc6Exy0Hsbg7Kso+G62Ro7whAZSOS7sY4ivxsrKfB0oFkjV9nHuzpmHWKNWLnMLgHiJ6Oar
8NkJ1LVj2AG7JdHhIUcI0AWhod612v+WQ1HxC+9YPLfa3ruW4IVbgP6cId16+Lg20LPZ7pfrhrUv
LshDBlwlCNonZOcBWKgjkvfT9SCNCxyNKrOV22dgDgbr8KoA9n7hSUhXpI3uIFOs0V8BiJl5jVG+
uCUgrgHYmjYMe4gn1+K7PBlHLVx9LgYIjJhdo5/TMIYPlXrCB+AFeX/1XD3bORBxXVKHJF0PRiS+
IqVbQpiiLbdIjxUPg8vvqH3gEXwpet6eggxuMaCKoDM8XilxfRDsWM4DXrtq27EgXuVG4X31itXU
0RTN0qgHtdMZdpYQ1/oy3Qiy1WZaigcXQ5HoaMBvOlfjgEgY2KmwTp8GEfQbAxDMVVLV9Uuc9TMy
0EzgYqCZlexBepLfuwKiL3Sp0gZossSq4c5H7PHAwTy3oAbNLlcuZs3nWkDvXYAicB3EnfasLPzl
x2uCWipfDIGQCJ0g0g5t0nx6XAqCxjPEmf17rkEZwhvFO6lHESHSjg3cSzVwf90NWbEB+3//NCjo
G4wPOk6AZwbxXHLkg+Yi9SUyZgM+SY9wEj/mPZjzQ8TxNsqPIdczBZwQdbKBWcY+kiNkMBIwUIPu
O1etgyje+DUttMi+z8aDkFjb5WakLenzGboNGsS3gHfl9EHNknBYK/BtzKkTWTXImuuxnDxSiXe1
C7b7Fp9hpYw1lrn6DsiFmYNo9KO0NO0S+9le9xr/uXMUHg5AVpMPoCh0pBewpFtSK098udDgMt/S
ph8ZXD9kJtiJSuOIBqKXj+k4ImihQGgMv4Gd47p/gDRlAJ03JGMfkPMlDrXdYHXa5J2xaZ36bIwN
wJgAvPGpWeuyDSZ9vh2yCNpRyIcQB882/jjtAw51i6F79/WvreWDZLduEmw+XTOeB05QzQW+kevc
ZFY8hwza2miEeSqR530/FCw4mgk7fxinGhztXZ0sprKBfTqQUXkFhYlxsDKF/h+LLjJ05T1CUnC0
Be73mku0GbVIlkZV4mdGFyot9a3OKn2JDFC2RJ6hCQYcHj1LX+PLRHMVBCVQzFtQIXtBnB2o2JnG
BrkfWEUpz76mQ7ZUfRo/+0EBD+IopoOFdPwMlnKxLpj30RrJLl6AKaXfUmvDnFdLBcWZumr+cjAZ
MoVlnt2BXPKRrpOkVr6jm0rG8QHV/P1NUWuCXT/dlAZmPSwW4nzt9QM7UHbVlGc1FlMEnmYedjIT
SJdMJvjup4wsX/Pg2BqNHALx3gaajGjMcDSyk2RY5JW/7IdujnSA6Ir46/BoIss0roDKoxJrFZZo
YEGmktDNrTmweCrJrD+YvmrvqM2r3DN4csSZSobPrjko3aYSspme687RT9SW+smbHtjhxNYLKXsf
PkmrPU6XYIWc4d3wDsTJC2LDYpa6PQKx4815tQJWWJdiT60pvvMzPbHgH6VW6C7jnZLIcKt99sgd
V84Tdqx4EW/hklYPA3eidawxfUFFX7LqKArvi8N4iF8x9AH9Hiw/1MgqXEqZpbtLS009dHGjVmkE
1xi1tp6ZHMoeM9rUtwI/gZAPZJqkoAiGgwwL9/GiQd02SzCtS0S9MJAL5PMOWbeyaMuTNEHpLeNE
XyCuVZ7sHPqaCIbjNAoQ2+zBlL6aKvPARRPkAO6ipLG2/0fZeTXHbXRh+hehCjncYjA5MIikSN2g
LFtCI+f46/dBU/aovK6vdm9Q6ISJQHef8wY9KmasmNZrqCRgcyN/b0ZxRCcQYao0LL5o3pjf6ljc
VKy3S0BaCxs2zcDGY2214rY7hzNIDxzfyy+yDoOZbxYO6xdZFXsjZs3rRmiWF5g10MJ62fL0Zfyk
AVkIBaZqsihH6NVOpIP6LGs0wVpvtrJ0J9vEnI6P/TB/dpc9xgmj2b6y0oMsuqIbEMwenhdn+oZE
RXeR1Z0CnIg/6HCSxaitTRD+wHRlUR7GRn8xuiy7ylfyFmDNMbMXVAHeqDyoVoDmfcAfJXsczUnd
Gmo/bHnS1LuiK51ADhxKTXkef3x+2rb2lmCG5AkchqssiaE/pFmy18VcfJHdrYKEiK4u+q+370Ym
eyDrq5fi87KBpwUPNtrgqIKirmMYj6mzIiIV93Svkmfp5OxA0ExXWfqsQuiecP007SGy/RqOvrYB
ZHMeNjCMj6KanG1mgi+eQZ89Dombfx7C1l2FzsOT15fIO+QtMlPTVPzqZ3j9uOsdDLU8UcXBmEba
lTxSdwWBkwfplIk/w2M31vmf93bVHP5nuxzP1Jyz+cvKHdFlJ6gJzZ77Dk6sdCW+F6V4xb0IZB/Z
h7Uz9CA6s/x+vbfKsS1wqKDx1OnoEjl+aA3tp0zF2K5AGqlp7L1MxbBqu84IgD93rEJlrzBxXucR
ndAoH73dp3eJrr0Ofdw9eaZXP2VG9iYz0FUSuTunqrxdz9RJKsSfbehMkPvK/V3fJlOa/CLYtqRp
LCqy7393kdo26STqAAmKaTuPZTr7jlc8ojeWHCUw4bNOwhPsqWuDT1MlvHZJzFYTysO26vKlIWAq
FhOoXAFgHb0t41W2Yu2DsSh66lk6RrspIk5XKSMqdppeqleReluNqPSjsR5mWOePUV59n/UmPcmS
rHd7/ddQWScPqq1Mwcym7cEy0BiNEYU9z047vFhp3267WrS7cS2aiuYc7SSKN7K1NBPvoW7Mk2yU
VdUwBJ6hak+yhE8FsphzXp7xPv79aqq2i6PGfsKhtntW0muvF+OTttoOjzmpKy/sVF+2yTo7UrCP
iUcCQmt/Weel167p9cuQ5Lf7QHueVF8W/zXQKCzSUQyChzESplh+vZIckORFeCh1181uBesEyM4a
IazIOShKoZ+LcLT/rzNW+DvNCUFddESPiKQRpVjRv6TlxnqwLrLUT4p1RpD+D1mSB6C28ybBYXhv
5CMCuYMbPQ/EU9fB8jJh3Cnr3R0HQ5uidrtesROWdRlHRTzbAnBCVuC9trzp8iMlyMkGprBdpAf5
+uQhaZpzZhjKVZbmEf7aNGpvstQ443BpSnfZZ0SsL3EkcHJbD+k/Z1bs9fsurT9kj0yrf/WQxTnL
NpZZJdiBmR3Sj4DvF6wifQ+V2ttYZ96Dujbka0NpAiJDiBF6bDl6D5D8fo2AZfZzqXRg8lZ2HNbU
oKEt5pOJ6tyit8/5mh50eLQf2oowiuwg68ZVhEMBg/Y5qC0V88nxdoVzta1pY6d6DEixMG/yMHoT
9kd4V+4GjEzY0NMg3BVgOK8tJryhySCkJvvJVkA9LwNuSAepaFN4NlYEtnuWgjaehra1LxtkeW1V
wuhPsFbwXgUeHoU36l/uZ5Eyi6Ba65SIVjP1fm+995tK64LJxHcxjvUHwdnJH/n5b+Q79OeaLICs
b/B+JmzWVgd1iusPwTYpnyr7behZ8CB9x5Z7rb8PL3CHODdAIh87HaWIBf+Ur2wkEB5ez5q1Tp7J
Otkq+41DI/7d6nrjr7FlEzYbbxT6XlkMyCmdQJwEBewTid+trLrXy7PS7qJr75rt3rPS5cXMwquC
OP5f6wlQpVGeYMb8WeM0OGh+WgCH/BJ90ouT0miPWcgeIpa/nDxtvQWTDHceCZDwm9rrQTYYiy5O
3t8jXD7p7ROC72CYQG7VWAK9nLr96NbaCz+lsh+zqAhkMWtB+FmEbXxZbKeUbRorhaiJ9X5jKPpu
HJOEnD1DPZBFfs2dd1Y6Q3uRF26SmsDqWhQ2F/YKYu0hEV70OWf3EWGfbSX06eatoPx0wppPtaJg
gG1ACinsTOMrSj1IiaV5tdG8zPyq2AXRWqWo4ZfUxtemaj9my8geI+KfL/8xSNFmNShK3b4W2Nkq
SpKyVgqiCLQTd0wQy5NxCZix7INt2NYuV/RiP4OtJD7O5CuLRmuys1onX1ns8DHcLLmon+Y5M096
5ikb5FfmdxWxks3QW/mFkMvwFSyIdDCXvURlKtA8vOndcxHLRGglvxiDInvJwf/Vy1DAYBeaLYiG
pMNXU7nKK1Rd/+tlZfFfL0uvNhvLXa2MWjDrOsb0/xwSAx2mSr3ea3KNedwHC7FpGqu6yAZU/Ysb
pNP+oiKo+V7k3MvMM6+489iHfK6tXWqq1vvQtEG2YgUSB/HwqOrcS4IC48M0YDX8CSJgZNgk6WtW
d79GamH+OVJ2yP4ZWeu58TlSogywdnuay+4QoxH/R1vsJ4RifjY4wPl1NdivFuz4bTmM8bWplfTc
KJO+8yy7/EKkhdyWM5h/9kvvy1FpOX/0Yom/dgTjA9Ac4ibMsDppFvE7yGfpc9KGYhPlWf09Hl3Y
1WTO0pAZVana9yX2arQSWvGATNtwdJvyg0V/HtSTSSwKwxN0Vmb3GwtOsGx9/HM1GEhhm3wUueZs
wtKKH7Uu1A+um9qH0tBIEoF7xR5znD5Mu8Q+grkVY+wPBMVuvWZ5t7DWypcB6O6mQpv/oHll+aKS
qoJm5S2byhTVyziP6kOHSxn3Xfkie1iTe4iWOXuUVXbjtZvEdcVR9l+iwdrXuZYFspUgfndDluhJ
vpSscsUUYHHRP8lSJwwPnD/+AfLacdwoOxsvUyQZeTN2ZJSAz6pvsu9U5s0tjy2YlrFiYGIR5y+E
rm5DVpTfjBhsoomUxqlxXTBtC2BqbKq/zeGMil5v8qdAQ/+9Ur/L7ooGJmByWdjLInxop+zGj9Lo
6wOOVu1OVuMfGHRmkoNhzvVjqYt6Ky86KNap5GZ8sYsOKoxhHsFupM9paeKXYQKqbJ0BX5hyCJkK
a+ZqosnPVUd2X8wD5IpiTDd21PQH1HMUEqRr+f9x8Oel1lf7zwtoEe57SVeierAypTsYtfDIXxME
fq69Vlm+rC+0aQmqaDQ+uzXF9Fu3zs1+72azWDqqrJOvcyyteEki/hWnnee3joZOebeYX1UcLwt0
WN9U1RMPtl0Lf1kfoqwPhr0HJnori3ZtWX5KoOAii6HxOkR29yaMxrxNeZSSxuRig21B4uuRFksG
387n/k9YpIGqFwQnABScE83zvpkGLk5YlqnPiCQMuyntlHPo1f0ZUqW7M+JKeUpmhJYE3Mpv1tDf
dDl+SZFfGePmr6pAGn5yuhFlRDw/q9Arbk4190fkY+dDErbdQz4rqHliAfBGguhHjk/9z0g9WLrB
+6g1/dXN3AkXCO49ZSV3JEmt7UHk9qdOLLgkDgUO52juvajrg4Ld+/RdsVs0ZImJ4dM2HFJDDQ+z
0kRB1+rGaxF37qGqCULI4gyU45AqafJZxFzQOOhem34Wx4i7NMdyKFDLxHzN1IlsuVEUzK8UOyuZ
KNrlZ2eHdPWhxsDss9Vuou7gEBH6HCtKh3VeJrD4WsdWNtmTdtawXVvfFbD6HLsmZfhszS0IXL2r
ov62tnpeFR8iTZk/WzMvVPbRoOEavrYuWRLuSbEDgl6v3DgkQrDiNT5bLQ2HVUtH6Fd2FrFq7NUO
/UJZZG7T9kvfQhdexxbTuOx1K8SsYL2yNujTHtskKBJze2zdqjuEc/GK58c0+bCb2qs88PP+OkuM
B6ddpsu/e8huAqqZTyIv28tiW2HuWQgLs5LVti03dffqLd0GuGb4wORrOIgS2PGujhAdlJWynzxE
ZfLdiUF0yZJstBV03/p83CXr+HvXJCMWlSXkwu518qzT1Re9wErwfu0WR8SzK6xTG4fMeLJbmMB1
q9GoCOSFtZyHjx/D2sxhN57vLxaWyP7XSvmYsiH/7fWBTreIixTJVva9v5ijp0fLbavLvb6PlPyE
ZuybfOX7teNCdzcExrTPazhfQkeDorXaHMiDEuNwIDzcaeeVzfF3dZYJq/NlWUei/p9Ti1QauglQ
fQ0lD1QAFpfPU9m1qzLFFx0+WLLlf1yuy+K9HkakFtaXnNfr2FHPrkiWzVlxofZ7+lZLXNZm6E96
o+Yd64h/uSzaVuqwbxLlVbW86K3BO0nWa5NrHOtGZRk7zsu71kLBsFtghqALzdecaICsT3NvOi5i
gpQjL44dBjkSGE7EQFjQaqQC5KHqEu/SrAdZ7Dqr3qkhBE1ZN9Y1SWpy/JWv6qpJZCpxronTOdc0
a4PeM5Yzk7BJbGxtsENn2BL4Yl5JC9bZsqNs0WLs0tbeYh17r5dnXqj9GiaLn2ObyDqZJVqH3+us
3c+zrlyANGSumV/lYTZjhGLWgzyTdTEJowD8YbP5VwMSvxB/1rGyc6IM+1mtytO/6mUPOZQ0ebhr
WC5/vuJ/vZgcqzXedwKIa2SO0G82hvNOXW3J7sbX0iC7ksZlGXBuXOvVbSOL9z6jEakb1VPGvd46
iW9pVoyRaxMdnSrP9qOIsrc4TJ8klHtpw4S/Rfd7Dw8Q6P/uESp1F8xLhyyjh3Kf13cEr7qouOiq
szUNPC7vVU6WQEq+l+8jGj3tD0ZZX4Gl5xdZ/9nZmVUnGHKcpKy+7x7ReAZRbqKUPxE78Uj3Nc4B
O5jSr2ere/ysrIp2P+r6KqBIXbke2iaLt+yx1UBe5rNBc/BtSFGxXdTVPmX1VJmUWd1kWdhv7nWJ
Kxzns1xKz5R7k6YhY+jLkbLyt3ZZbls46P+63H92nNZ3IFvkQV7R1txfdfcidx0Tu+zjFvhXYycA
8SPwyLhMfhXN1XXCBY3MTlmr5xpMuGoIirKlD1u9D6KugdPEr7yTlXZjr2L8s5EEaYPmoDG2z3Ws
8izRY+foeinhkrFJn3T3XbbJmhqh54ND5HFzr7Mt9PPjAhaLllrNswAr8Fw+y+7ykBkey3bVdT5f
Q9aZQk0g6+Nvr5fueMDZHgxMnmdXgnHZtSX2cRCwr+uw1Eb+uy5H2SL7xNPUgYMc0E9de8sGOEva
rhwMpHryTD+VVjq0L2GO0aZVY0HludGX3IqnDy0HK9pYeUceusYMKosASBQ4T881ZFYWjtEjAnYY
oykwn1K2zv6Ym/NfEFw3gL/HyM/6EayR4YFZMiHyZnH/ooQk8QajgTLvIHmrZmlyVNZ1F5yBcmtM
8/RStYA4YxtFa81Nj59XwmCQ4EqI0FrP7ZflxS1ccsQLu+psWDp5XGfOKrJDf5flmTy0cVsezNZA
ZCWKrvY/B0JrcE4nHmt57Op71W0/ZOO9/l99l6kWK7btP69xHypSdzjhhbWV177Xy7N73VK58SVG
rnZ9B/96pXudfDPpguSpi/vXP13dwoz3tV0gcBNZ7RVBRgyincjYTW7ebptkATebP3kOBCql7NyX
qtAfK2xPHlQSqS9try3+4nTZeRhz72UJ+zYg7uLwHdBqtqO9M1j+b/W16K0elosCBEdeKRkaDb8G
8YdstJDoeA65XVhzX5rUqrA/irjV8TzmGK4ykmSgwDLIsjxFnng8gWhd8daT95qH+Otm03iTJShU
X/JCHR8+S8IksOVOj58l2znkS6k+yZKXEiGx4esWhvNV1UvoemO3PMiDDhB2W4SGCkSBuqI2fzU0
ICqxOnDdbadavQ2zdm1BzMCPeEId7leo4ec+JJHYF1mMCfQ/V4aU6m0LA/Slh/kdNIPc3KL5Yz92
gG4ezdJJDrPpwOgYKqAl68EgKnLNsXzWQ3YjrEqp641obzTLxPKUkuybxKbuN3YMTRRbjcces5JE
mS5qPI9BTmTrO+oXtWZ/b1C4CtQ01y+GUjm3eSCtJhtqWJ745akfw2jBnVpw984Vdz+3XXnKEUlH
fOt+mlhAcEnrtssmifTy1Gk2njmTEh6RUifmDJHJtprqRQxZScasaI4E96qXnAXOvsGCNpCtOaSe
azPmbwSjs27Tj4vv9nH7XK1JVdQdFt9ycE8bIg8xbpgJyPn3hXpqtXD5PKTF+Hvxu7LYOQKbSnQm
KgQefD0Ll1L8VpQN/6rL1n6VW2D9KIdoS7fl2WIdGuBAkxBkPOZcbB2hNrDR4uRJsxoQ6HVbf28H
+8WbVOMl7SfzkDpmuMuqIfyq5EgeAqX5Xi9I/RXD3N0SNTeuE9nOTd1MxcMUC7XdRxEMkAKUFzz0
MTxqbYpHW6uHj/p6YNdU38aVQJIQ7t+CgWWR3o64NdAouzFF/yB8nZzkNeRB2DEg8GgHHQxcmjAX
PIWREDON+ZtRVSjckUjHjaVP9vEAIjwcLHFL4E/fylqgtdiGNpEIivcGsRZzswP6ZGB+cm9QbKu+
KgA3HVgRG7donXcjCtE4FY1ztiH0fR377/ZaHeK9cuzX4CBZgtoHwRwdNDhmKM+MCq6EtnKBtGdu
xygn8bM2yDrZamlscxFJpg9w2HqD9pev5Ivz4HUgxF3HjL+rc/bc1rXyUgHtOrSLqe+yulDeC0vZ
yA4zzrZBX6fmRY4MC6A60vIAef/nXFPJ7/6SYO+sjNkuNR4S29IfiEiOuyhXUO7/p06eNYmoN2s4
Yzd78wB3h53RME8uf0zGyoPVZPrNK19kwSh5QPg5oL/jVDp/Oc3cp1vW3dnWhDkT3EfV6/jIqAa/
nUNnLxvkWwnBPmCdESHuvLrROlBglb4VbzNeyw9DpUU+CX0Czs0y7526dbaymxuSIrBNj3l3bf3/
HmUNcf3aY3qiGPrwiCjI8AgbAYq9gT8pmaTLvb6PCxLFy+KyHaSbbEgzVb0QYsVD/u/hfF7I1t24
hrgc44FsNxH20bW/qpb6LsUsEm8P39f5oUQtstmaW705rWIHgwe+zohEd2xxajmAzDIerKr9NZpv
9B308E8j6n9wuej6qa8llbecVRJCWLinxCFGendJLtnQDViXZ6ka6JkGGLh1r7OGmpFUgkkGfR+p
sXuVJVm/Vsle3iLC/WfiVy9KAH+mLb5Usx4+KfkzIGHxRR4WrFCCpJ7inSwCF13tS+t5XycLgnJu
f2m1bn6wlhwBObLuGxck4FE2xs4073A/LbayFZ/J6ZwX+F/I1iZHSWcGxyUbZRVMC6C25vwgS1ZI
jCFsLyHbm0IPVp/XbJWxHwCUBhmA9I0s3n1iPw0mZHla+7S10m2kl6zquBOcRG3+4rrI5ekKBoIs
eZcvipqvm4npdV5LskrV9TfkGbOr7N/yl91jz8yss/ZwgRE9DcIkgM/FPMgUkNtBiunYV+jxDVsa
loATT58qe5pVm9WjGV/JS6kBb2h8Qk5KZ2Hr89x8mpqhAlypp5s5n/G5UgbUufv3qLO8x/Rk87B5
cuBUZvNMtjXLnb1JdH3nOp69M8vsvUoqBZC+rWwE6ckD6dgjApzxkxfycNfgBn1zCXSbHcqomm4a
cMvN6SbPFAu4UV0hnKbb/KyJMubYJler2Ki3If7ELE0olsgZU/KohriMtqEZuKVOFDddkeQHZ3qa
vXVF5CGpGfH6UM/n8mTozbJ51WPYldDWT9z/kw+M7c8SaavnSjWiY+TmH94Q/SGSyNuHseYd0lAh
tsV2mFky5l+0vFrxnO3tFc3gttMxaSo+K7oVbow9qGn5MzIuj1VteDsB3TgNQZ/X2ktvaN88TXd9
FURYYPYh0U7F8RuDBJE6A/wZo34zjNw9RAkKvF467HLg6quPnqciO0yeEOtrAQGIRMQW0LMD4aua
2oBMx3Yce+ZlNUvOE7BFX5TdtSccHxGx/yu1CqQda6PbRqVW76pOyf3RBGCqZ8MGPTeATvGHZvfL
H13d7/ENO7aL9WBUjXr2WrCtTE7D1oubwtfi+WfY/9EUqJ6y9/2BBC3fRfuButc+8YqvQw6YRK96
KHDlsw5azR8bTJ115WtUpBurqZlW6g7bH2H+kRXv6O3sDL6ZwsOsanLaHyrLhMAy32AD1Ccgx+xO
MFnwzWQgZKAo40ZfigyAlfVNj/UFwDdrSi8uxYYOH7B7t1XBBDvnmLzUVXqLbZDVS0TezkrRBp/K
fg9a9A9lLIqXPvxZI125r5v2VSE6yjphuVUTAaQ8XoVepozJY3ECZEVu4DH5JEuNGgrhBSCS448s
iZqbNhuYEGUv/TBor4ZzGkBQbpRQvGjwQoISRnEw8Qwg4mkesfW9mct0KoWKA06a38YOrxUNisx2
SfkxSPQO+xg86SmOjl7dbR0d07KwbLCmMMenXosbFp9dvY9txL6GoX8E+hGYzTyCQjZPWukqvhrH
OUi7/ouzlCQs53IJ+rBoTiIZj00PNheJE1KzwNeVXj2MIxyz0iwAvoLrQi6abH/sYF1QkSbqelya
BtTQ49C+uQ4wZ9wqRF/b+66P0ayL1Y0NAlJAeT4sCzwGE+sNXwsL7cS23N2MvcLSPWyOxLB9E1cg
UBzqKfEEvMy6jvVtPdftqU8RLH6QpzW8t8z/rW3RVSqK0h72rdofy4pAF+hIRsmraLL58wIR3hxJ
qPv5tIx7yB4FLEOz8bFYnuCvL+1JeLG+s3r1QdWr+gSQfOEOi11sCtgfB+0MyKTX5x/MVTY0mcV7
asWq4szKwGf2i062Dqm5iDZh5eD9krl/PeOj8pG4bOAwuY79Qv+u284XEfa+Tk7vGBk9ypzJ8GfV
8vMIb3msTBvhzArNVDLwZbGK0w7eQ5OlMbqdGB7a4qWIl3qb9QCRm/5H7qAVAFDXQa6wqraLErsP
QxMe88VVvoQIa4ZzfNaM/rWwunKHYsBHV2TK1glbfjwE1VDdGK6qLQZS+CSqtbb80sbDt6gxOxTE
Ynuf2iRUqrHfhUNTbHi/6TnPp70X84XkFVoJem4N17rky9Iy8ZKP5PX1mq1LKPZpku8WAsoHW7SX
PC+R1EjL17FSN2L1ZMAfDnsWvIrIaKa7rgwvTQWbO+VmVLXhsQq191h3CNW0zVllv7Hpl2HYwly0
ToquCGL2qXnMBOTypqt/Cq0sfbxgDbX5iTpG4k9mgiVwm2FUGD11haEdUMZsot4KUB4tnfaLmom3
2lRj3zMmtr5ufosdO9o1xoiuZwQ2tfHyo66xSEjd9L1rvMXvU3feOO2l6jLftWfbF16B0XJeubuS
dM+tB7LYRG13K6yeaC4yAIgYwcPqhIoWXNu/EtNPfDFY70YZwcgi5PQgVO8wZmgNuO2pVOYfnoPu
jOV9WGOO7Z4xHgsyT34sSBczOU+b2QLOV+qeuyEMPR3YeWVk11CRyPL6nIwdz2B3MneI1ut+vzrs
GZn2lmXVBHa1uZiz6wVJNaBZn0JOFWNylodBWMmZ7Og5yxt4R9AJgfEOX9wUggWRJT+3Fb/vmp+J
Yb1Z4/xno3fkwGLzAhj7XMFCdGbiiKbt1gH8468tJn9bp8hekPO1bhPTvd81WXOoojZ/zGdweErc
P4l+8c0+z7Y5i7pAh5iFGE2Cs442gqXN7U2v4Wha68JAiMNND03uRhfsIEJUNoz4vHi5dQxZqZ1E
nGqnZDRgaMbFci6TdDwUiI9egIYbe02I+TrEecRiFlor8Jh6N4wYkpFr0rZVkjqPeRfF26i51j20
HlPYJFMxXoOzzpK4qPEXixHd3KwoyE2XquTNTSDxlhDWi2142HQton5t28Og2Oh8F4n72pG03zSO
1aNyHaPt2QMDMmasUJCmVr8uNTsnrR7Kd6UmJ+ql3XSsLNMKoLy2fsfj8n2yYPpghG2/QyvuACeD
fQCnittWL4x3JjAczaBqvU923+OdKVQ87Sx064mLvEcIEfg81sd34uls2NJ6eNe8cPBzUFLvnoUE
ibW4zXtU8ohAP6x+h0I2IWaLtFKkGCeMvvQbum8eAQknDGQxEYt+KxRYRFP8vnRptYGXZILpjrpd
bU5MsqZ5im32xGFkDjesqcdby2c9T26zA3DGXpkJKKi8HKpl5lhX1tpElLxHZWmUly7lKxvNzWDz
LpH2SJHQnUa0SRFj6CNjjYKiogE0CthvhHOVPZnaxgYyvlNVpcWwoP3DHTJSzHDyt7VafiGnM+8G
ePwBSCF7gwuN4Q+akT3U1uj4s0iNbUoI2DesYa+XqYcXcDLuluo2pPV86NskvC18FiWxL2AWX7M4
FI8EUnsfLRimrEZRH5AgRkmrWB5tc2bCLpt5QyABdB2KuSSm2MmqQ9JvIDN0O2M1H+yLZGPiT/xg
j3159BYcDpFUw/ugWr6VfYm+f7nsa9ywtnPlvQEODvpmTCC+cP+HC4jfuXYFH8UGG4LRZ7eA1nbs
bZjGkR9mBFrbBv0JwekuSaAMiRBtHW3MHm0lvenrozvKCFzZed8EPZp9CvpHTNwC4gMBATQQQ2vT
e7njq3lJIpLpoUtC+3msPILqVr5re6Pyx5KgRulFbpBivOS3ZJa3bVzZwew2w8mwbPuaCA2r6nQB
t9ASLtNMHqgFS+gHp0wuhVED0jUuM5JQ28GakzPcjnrPwt/inT2gV1QftDm9CaUNzx23KqIs1Z+m
s/QYIAnrMCABEccJIeTZ0bZdF5b7MhLZxkxeW1urH6N50n0iat94epNhHsV8Kix/mIfKj9tIebCr
tr9N9qT4Ben6aytGsUErlQ+ueqcYyfuiJMyTds0j0W7ADT3An7JB+a2wMK51NA1FaLTmfMQgXVVL
b9Abd/wlplvXkm3Evsw7RaGLU2HuXhFQ3g+RkvmDqz6YBHS2hj3PvtYpp84rX4WwnUvRKT+aiR9q
sjTjalZ1sW3n9K/WAL/TIOaLY8Vj2TfJJRvGyVeS2fEn1L075n0H6rnvqXZ+wkA33M4hrh1igCnd
hyFmR1UeCEf5YU7meDZD4FtTFW/ifrI2reB/0ld6flLEAAXUIDA6T+XRnQcU+d2yvqD1c1MbtlQG
UBEDKzIdqXvAsqzIRG6fm8nDSWFi8aQ1Q7uHZLuNJwXKWi2WQ25lLdDK6qVryydFBfCGsG27d9r2
Q8P4fWM0mskdlnHzeebD0k+w5Jbo6Ea4hawx0X6I0y0yrKzgI20OVHYflReLExwllezV8q1tDbBy
LAsCbgo4FPgbb5ZpwvWj9z6ysDD9zhmIdSCPMmVosrb2A6nS6TYBMkQrpN1lbvTmIBKxnTwdF0GR
bZcpstkMD3xBwyB2dhSqW+FkbxhxTEFNyGyL1KG6zWLQhKUS3ZZcry7FhA5NGzJF5bZp+A5STDsl
wcO7y5NuI8J4TwwuO6VIXtqqbp9Z418wmeuQD04eDU1T9hU3kh/OjxkAjjFPxFPLfjaySDQbLnkT
Aa+kq1t2rGqjs9JnZ1cZ0bTPK1sLEgA2vnCRcUweIjFZLG/aYZODkAwsJ32KPXG2LbfZdkhTkrfO
1d0AHe+wOKoH47dGii2toNIMab7rEVxeertERidBAx0d4104q9vWcRsfunK2Cz2LJ0kooi3qKh8a
sqvbum/HL1pOWCiHfVPrOhY7nodXoIHgTh0mU4Dp2hd+KpcYi/sH4c9sJxQU5mcjcDIwMhFBOdD6
ToOTQIOQlB7mwHwm8RYTn4HnulHABgJq75rNwJJih4gppHGUIECHl91znUHhMkgEeuT8mwkEfTaZ
s6+ykjZ7LHl4/nxHZmE8iyR7wpl+2QyqFl5Fa3zYJnn4ZahOSZ+KYzHzuDYV4Fwl2YzKOTvsMqGe
nvG8DDTcnzZ1raFEUoZQ50JwSml76vQCkNeUoaUW1X6IsOFeVdizDLXVfB6sBRSEWeZYktjWU+il
yw6OJiL0KYTUflHYqU95AhDAq49YzfWnaRTDSZ7dD5Ft9qc8AToFp4aZ2iHcDr59PxeZu+fHrU5G
plYnm3jXrlvK24zI5knUTAxJzqbNg5e0kVdzO5IBfTbtaxKMSDqdiV64PqH+m9C85pTWxVvj5gRQ
CnNsDkucs0X2YDW72YwcaD+fRqNHQ9hp8aC0tTz3Lavw+RLM46CsRlTVfpqX4sQsUrAJmsKt1Zdv
dgwqoBuikusTamnxt8zNcqPEZcxeyg1P8sDylXVonN4swu67UFGb09I36NSM1r7hcXhq1BTsYsyy
1K+b8iVJuz/brug/vyt5Jr+meLHQHJ7DxfUJPIp9uLrAyX2GPHPX4mqJxe8dNFUx8aY52FP4f/g6
ryW3cW0NPxGrmMOtqCx1kNTdHs8Ny3bbYM756c9HaPbI5bPPuUERIMhWM4DAWn8YjrZ4h9RUMtBt
NCS2WV2QlfWc+MPIRa75jVolh7adSbjPa21ILprixbhI84+RfLOQf0MJghl80wSBzyC1/IAKw/rm
OVEYLpCu9KNkCrJVpAbBbk6r/dBUCCvkuJHF0WFo4SUqTNaAwY7GUf4CxDzICzvzO2m7Ep14w519
udloUcnyNzBWUQuIEqkQ6N9vRe6xtBpM4jUYwRwBOujHEI65Xzrw2Krv7px+J+7icmUDtJt63XJZ
HVPHewb7wSg8yHtV6mNxrJdCVmVhIubBY77cyv+2O8AA+rfeg+M122kICS7mO63EjLy3v7I46fzG
RI1pYysmAiN5su+rzCOpQwdR4rtbuDEixdOq9mrwmaFTAbmj6EH8bafPEC13MoCjprTnIO2iQ6pk
yCi/dNhzbbuov+RBeU4YB46o0+JMVGbfkHESBMobaFod3o6z/tKgyUw4XHE3TlIrK4DRpBNEPF+D
KssZu+dsqw3i4pAVC7Ibfsfvteoau34JE6iWlR1HgTxbXeunScNSYgcRwbl1Ne+w17vgJbPizZM0
SGS/cwGRsh8OSmEnvDru9BxOCCFZjtIwayLO6CHeUPXpMVBD9HBbhWkVZKwTl+aAFoxirWayzitl
BKTlGvoq8YR5Q3YvL8vk6BXzJzcbXwhAqwdzyPG00+N2HZEi04fWex7C2dgRVC5hjfkxS4i1VTfF
i5pBauxZRvlhWsarLhXFixWTcS6KHLHsfAfRfl6ThfHohdCqMaIoibeE7s7JX6D+61OQx6aPFWm+
bpS5OicIZxhaoXyUDLNbZ6zdQ4ofyAXPOnLS1tz+GJNw58wtns+teXOcsNjxCuT7gDj6R5EHKCbE
yrcuMEsfWcgexGiYPisq657G6zdlGoXfRBm9E0nycb41v/YivCBE6PzMQuJpfBf0XLFf0oDpSy7i
alWr2CWZjf2dyLxLLIAxylHbbk+w5EpqEI5LV0G0IlqyLkSTHHSUntdOZs571APn3UzqYA1K01jP
SttsmD6ui3KId2q1xDs8IlI5kdY27OxngP7YhIX9NYdPYsRF9DVQShsmOMkE/ZaUarGQV6KNatjz
tRnUr22j/ZUPbYUqMIRJsv3kYfBIiN3YQwdoyNdonSaXME4yyK3JxCC1aacsPVVZOZysJXo3AfUd
jLrae32tvGM5uwk9g5AqjL110KWbUcTiHaTg9xCDlyez1pU3Q7UUZOvVYeN2GchGq4i2aT26X2vi
17Xngq1vgulE4FOsUxM5pZ4M8h4l7LWLgvK3xhsM30kc7YUVgHGoy6jZNXDPbpHZwnonE/6zRrbT
8uLPGiNQ5tOacfGKtFw0/829Z/ThxagCQhtKmP9Iy5/ICkTkSKNyNde2dwNtHGxF5EAYrma8beZk
fiHE8Dnp7WGewvY2NK176RC2iHLwzBi81jsUeBmOZP475cceZc47IZeWrh71+27ZUzbKuixk98fR
j7b/egq5254DOc4HeqYcBJFP2B+Lmeh9sxiwGZV1uSW/N32k0knWf9t87H90l22y+KNNnke2TVqb
rw21HFes7dJ0BSS45KO6bKoOUxjCqf9pNXqTCcGyP1WA7G7wQfqnfj/0XoYTaUDFUrYiCaujLMrl
MzuYBeJjsm4203/qqMYyi+zjczHp4mppKq+Dmxk+ICJxlW1lZjO6x+awk22yUOGmq9EQnO9NmZ28
Coaxx0EtjmkHExXte5vckTdzTX5n0RhdTn5vi5Vmsc5WD482Vpw+ItLGS2Gm2iZyS7GzSiR+C6Wy
ntXSVJ+DzIv49I3tt9rVPnALX/SIlPE4B2G2sTH+uBTTzPJJTCsEwouvEYiLXYzx2p7ECKxl2ImY
W6013evXfZ0SSwnyJ7vom7MZpzuXb+wJBz2mSHOSHmCO7RKW/KccqcQd4i7veZ06z9AP1Y3Csoth
RdhPQzvGzPDVp2Rsj4ihZCdcM0OsLAByg6KaN4an2ZgNZOjHFfO30DGEz4X2bgT0n/K2Vr+it5av
w8HON+qsvZJu7lhidqWP9uvoN1GV78y6INOjIsik6RDlmHqvk75X3ytnADDaJgubgkhSii8L1i/C
+CsuP42ma1gpA2jshPUxD2a5zuDOXdMIkYJyLL4Ty59OsqkWevfspdlB1mQBUVhsG6jfa9lftrWd
/u5ZfX2WtT4qZjJM41PbTh44tTZcF1kyXPMwyKHBRsNGEcNwlW1RwWQXcNSzrHm44Z2iKvuJDM0/
HeYRiViikmBQlnPIItN/RYMVXuRpvBI3dhXLsNWjQ98hs24qdXqQbRXv7blVgmevIYc/FesR9u6r
Nmcq5nnJtHVcsYQnGLZlm7CiS5aTQZVNVtGDuk2LH3Jcl03RME++Wmr6TlbjqSmuE1Hx+xlyrGd1
gEoS8ypBrsBBX+MydvZxw/iKZMt/QLf3Ls3M/FwLvjza/+xHiD8HDmnoW3m+R8dei24j2ThWNtng
o+BUPCEZaB6McdHPqaJxJdtk0RdqgVc7hYgV4Jz6NC+aT1Bz/t3x6Kwls7MvdfX10SS3pjQonh5t
bpz9VL2a2U8deSu3buKnQidlHGKSed96tNlKC4ig9o6yh0KG6d4tF1W6V3TAMK2O2m9cmpgQqFn7
LggEbQLmDFtZ1cIiQ4W8g3ftWM17GAQLyGeJFS6doyHM9nEYAqpeqkPYlTh1gjNBqom1V2i/G14K
vq0wiTAvVZOk+l5vQO63Q2e/j3k97EOFGZvcm45Nsm/rcloLE65832LVHtRMSuyE6JyqaCEiaan9
5vQ5SzAv/JA1K9OS25InkLXIDew3w7RQSWqzi2wqOsFsIivns6yCmDJ9vNO+Vug8rPWx8t6sqFeQ
BIuUjeV57pvG1Giv5kzqZLVA6gX9NSY5srPBcPEKg+EkdwYgOt6+6DzWvT9MBu9VWb6qy0mTlulu
63n5WXbEDpQ53dThSIJh2Eq2DXx5NmGDCpXH+t6Lyh4SDZ+8UX7Y5LfJ1Z2AcOeSxml76CK+Yevz
3kmbbej0KdhPEe1y1ELexHApyzrbegqGrOmw6F4OyPwvdEkDTsqmAJX1riQ90alU/dKJhK/7lGfv
ljZOzPMZ5TBrSJmLG85pjqA7O0u1V0aSLV7wgQwr0vcjoqteZ+5krSqH+s0xDoyO0cbGQ84BFXR0
dN2DvpUgAZsH4XszEslKK1JS0Gj0vZYLxw/JCSxRPsfvQbpsotTstoSxltiYy3Q+u02dkfumnom9
p6/thYVqLz4MstDTvWEqL0Zef+l0BQsMt5pe+NHIcBQj8eqUtYtiQIuMSR77wi6hGupoCKKaVXxr
8/41CCr1DQcxibhZ1aYX3DLiWknFXF1VKq7PpIEuWgq5FS5zDLswn0Qu0nuTNgbREavra9ykP0rb
NfYN8vHPoYU+3MQU95RV2V/MvZsfrhk+92Om/UTefpt4jcVi6aWZ5hUT8pwcdtsCl7CSlaejPiUW
/HWY1yuBJv27GTeHCCDvDy1DGE55TbEPuOp2cao1Nd8WGnHaXInzjTvEJUnv6AuTvmrXuxAZwtYL
0YVO2lezL2oCAXb0ow6/qWK2d16jLej83F1PKjHCPA4LDGtdgrYqyFh71i9zPORvQxcv7MI0PMpq
WqE3CmjiDPPefg26iTxUN1RwNYzxNarNhV8WN1tQwfG+qdAIsZR8j80K4umpXe8J+tUbc6GVszI3
rkz9+fMzOUgSFGtAUJtYIdFPUitdxXobEbyxV6Z+we3rKmZGIIOhdisCvcBlNwf1pWjlu+602LNk
+cVitfbez652aRt9K/chfeqdOrxrV6P92TE4v5uh492yEllspOnfe8uYcK/F/HTZNyIER6wZN8Gl
pqK3eK16IvdLrSdZfM1xwJS1qc7Ka+Ml2zAorfe2qDC5zLOd3Nd5lnpxgnp/r5VmdWmHGcO3REXW
Qt8nVTo/Z0vRqsNpjludcA21smv6be8qNlpGuv086prDmnfKVkR00AyQjcayJ7b4xkxTdsr02n5W
B429wdTOGzOKegRrl7rcJQsSmNir9M+ycj9VVjUWSdWCMGo2hPuhzwhLNiFGRa5VhxCGUA6T1WL5
AyQBbI5eYM9kLYATUR1bnd6zq86HLpze7lW5R6vL/hhZyXOW9n+ZRVwcMiJez31f/VOggOls8HOq
/D92DKo3Pun8lEff1nA0Y4W1Q7UCQI60yHKWqCUYNOoxggFmIF6MxB23YQ+ZUktV8cKbBEnA7ufp
vHiHyDbZz8WS40VW3cp8hXFHlGE5/tE+Vw3yRbWtoMsoaqZygbYOpyCEcUqRx20OwBiK5ZCWJJGX
tshk9EQISADnsNu3zMrfy6AKn2XN86ZggVbiBLzsHNpY2SmDHbOQzrs31c71Jxu9fRAjLaAXelTA
Ulkc32QlrMkxoRM9n2VVa4FyQMZLd7JaTnl8CAYP5PByJDKe2cs8RPc/LJtsa/KjOhVXWbOygRDr
gCaKrEZ4Lm9scwlEL4eHtlUe4WLYK1lNdcd6raHgypr8fa3Q96md1a/yt2cLzmu0YgUfu+V3L8Ci
SdfKjayWmDrzaOJuLauenSGDFCMEtfSVZ4uC/jUtCfGSWCa1Zmm56itVUx9tkgUEkqeKsdosmr1q
kxkSmO69O2MxrWIhnG8AiE81W3hB8T411vyLuMXHRCT0a9lBFyEpH97w1+VTz9RwhTde+QyCI92X
hR0cW2MOT0GgRHvykPm+QMTzRc/ijxR5ts92cq7mhE+y45afeVbYWJ0m41ErMRN1Y9A3xH6izwOJ
+IYIPgsDTbjxczrmMUgcIU6kSHfxOL/Zc26skOMEvlGm9lM7dwU285XG482b2qfZiywU205fiIbi
ZBt8c1B49PsEBro7VOTTRNUDuAJ6DodORWOzg8XiteMJsPx8qJvqO3Z1ysHSsunN6ioeu/FVw4f5
A7+jH/ns+iTon/qpDLahHf6suix5ieII3drUUbbQ9NWP0oo1Jq3tVnN1+z20d6TE0i/GPA9bQ4ni
jaukJ6F4P5iuq0ezjn6aUfG9G0OT9E7l7DUQo2TZXAxrEBob6zhFgQnygxcayd8DSaJ0slygSBXJ
SocXO6lGb62HpJcqgADXotgRkY9J+WE23OYxpguoE5Ml0L5Us/D2lkfmE+B7uqlC5DFNB7AStjG7
pumDs/W3C+v7eci1q6E2R4jo1YoslNiqBRExC7lLAi8j8V6VuXntGC/j+LeO04BxKVrb3U9Zh/zh
CEC59okzKntNIa8Gp6nawp3XkQcJjOMPoB7qc0oEbI2+kr3O7Xzxb5wPfB6R2LTF1ypz69us89Gm
SX9xSNwD7nZCIqYUijmG59GLf0w5ZmfjgHYuFme/ZmgwZat7uHDhhW71YXsheavtLJxaj8LKicpH
pbsWuWp8gPz8Plhx+ctEBZNc0M+o6yrI3yHB+qJEHGJou5WKSN0Bx6wB3xAteq1AqciaLCqr1bYQ
5wmOLT1kEZQ6SJfROwWQVa7IqGjA/uI92IhNbCPK32umeptIrW48nVy3rFoIKT5nsfcka/1icD8Y
kLFHuz/LJgP2wQ77+GrduPjBe73RgvIEQLTUZJO22NVXLX7i8oDl63Mw+DIzd4n2hRYsap9ld5sC
IK1mVF5kDS8YsUndAOuKZefIyoZ8dXuUNU/XulukpCAEnH66t+lo8x96L7dh0XCALJiUbHk1sPVb
DhCuMm2SCkN1uZNZdfza6WQflp3KUowDgT8F0sBB9iDUPRyDAhWoxymFmx4RX03uvzmLhsKPvOk2
xYQ7JkvTb02AJVFeh8c0C/nSFW38y25tdKWZO12d0L6mw2eJF+UbMU1/MqwRS4DceCvH8keYIDQh
9xGiVX3EKb09iFHzzdbwEVN6b9jIvrmhi2OFPYQv9w4qmR5sj61dYL7yvS8Bw9RTdvRCZhBQ0aKr
LBBHKTZVEhSb5N82fYqwpa48xLttPbpOYgTlFXhof5u7NIyMm1t0xi2ZFQZ9MC0HWY0VrztoM/AQ
2UUbbOPGB2xysujeP29II4+otO7t5fBK1Fvg7gGC6HDbKqVzrrJI4obRrhnGgyNi59qijf48xgo0
cx0AWmEK2NE4QexkZyKC4QUtOdY0QZv7oH6bDRdo3ABs/ud8dferyJRgA7MfYBR2BVe4dDrWUk13
r8q21qzXtcb3TNYwDyx2cwXA7l7VA46as10AcONFNo3GTDqvi1Xf0Ctxk23THBy1nBdD1upW6fet
VRf04I/KorenlxJwyNO9CRYkTjKDtzKcPHp1XF7zFu0se9LNFbldMsXGIK6y8NRwpxbG/CxrY+A2
z1Ht7go9jRJ/bpYocF05K7m3iPjKp5ZO6KxJ4u2jzfCSn56q8tHry+aiRbDKfjp4+o2NepUFzxEK
Hj3Z6kdbYA7vdaSOZxR91CuW3vG51uy/Hh0S1ikobzTN7tHmYhPUjveTNv2AYAUyQr412tNZj+LX
dvSyZ76B2TMp9GMPCeIoaxjU2epKbnppeNVasz381iYPs5rie90GYq2VVQbIJ3cusnBrooQOhAAY
6rSVqgJIl1xMPawTOKq3Og7KW5CUhNe8ONrJtizKiVXGQMzDvCj9qQrUFc9+cJCdTQNvxAKVYsME
/lOq2NCkDLMb0UX1rZ7La0ug8Am91/pWJIjcmqES+Cp0ULwehpPTmT0XgJ0h8Kk1iVSQUppd39Sp
jl+a2D3InbIJfx+N4H3jHbRpKJ8nczzZddhzPwfjvTGH8uiNdQcqaBLZUy3KTV5uFHUo103j1GvN
EjPAowCLa8VwnvoEikbcB8li+7PBP+lLYwQFfPj+HJT9k9ULFNtDclLwEr4HXby1QgQPEouVTsEM
wCu1aj9G9ufs5iDY6oPaC5gTSgimW+31dcscxG+YfeQevh56tppBCftjpEAkDfiay2wf+BjY9SYY
dFUZjiAm3rXaiXaCDwIBbhVIOiDlvtdP6ozWXKspBskF2EmusktH/YN1F4MN6IV1aajPWZceMIFV
zlVXQo/tB/eQ9RDgDOM9boaY5Z/LOhm0Z9aH7m3OLA3VduVIvKMlmGgUqyyfWjhTK3XEwRJ1YtK3
E24AXtknq3bmG8li+EntL1rYeK+LCN8EicGeKhPeozDOZhOrWwWLyFURfczz/EZGaB21Wrkt7NY9
9Zkx4WO0bD6KaUAB3jaqE6JlX0BYjLg/tf22dEL8E3U9eO7zT04THpFbMVboPg++YxpkbgtFO2fM
VTNrVC9GypmHKptPFoKzIgQkkilYnSU6nLwp2TfaUB/rLqg32LYN68ZxxDl163mttvoXMeIfAGKq
24gZioY6lxcL+Mel0s13JY6qfYZa4xmZRHAlfFM2aeO057IoiJLoA/ytOfBFNfVngAT7rkaQsa0T
P6/LnZeN3iE3pmqdMm9gaWWGKwMXG7/uu71VLYhA0Wkbc7CTLQDh70g1fVtM/PYmWXKfq9X7wOE6
H3U2Ing8N3ajANdL2vakUaKTAFwLLQlW7J3B196wYduo36tEn+DVmfVpAGhwUJaAh9Fc5IxaW6bV
TFF4jDryIGmIMEueIBkRDa36rmffelt5TlN4voij+Gl8Ab38a3aN6kj+TeVLmNRorqnHqai0qwnD
w+SxJ91r10MC/sapfCMPo3OXV+IoRmYYmcb7O4WFD72zRG5vWJ7eMiNk5fRoUjjROwaZTDATYqh2
Vde70J6+u6bqnkc3aX1CgW1IKPQOdsDTiNyS7RxEH+IIISDTaDlmQUW9REq+QATI/SGOPpusxJ02
Mvd8y/sExAryVvWWC/qrTrGIGQnDk33AlKOtrFcCI/oqBl22DuLm5rkNHDO3wXVJNYpDWDMOxorp
z0Pf+GVHTKDOX9E0Vc99FGnndikcE6M4BxJmmq9CXQQbswOpF2o6KxTF6Rh7rWYjksT1AWVto0J8
KmQeUGKIUBQilPGjt4byo0XWnI/2vsuxj3JcOE26IAeijtBTPabHT6IByDNfWJG0PnnPqjSfsRPO
VrgBvKexGvLnHWuBUK8nyMUvo0eAvda7iaywuCKswuezrUAoBWoHDt+MzyPIy1WIjx22fvgeJCoc
HrMleD2nYmt7i/ps1X8KN8gQKDOAN7p6CojBzAEeBrtwxiJNhzC/6jSoTO3PAdJgBOx303jA+Wrb
Iers4DDYqj5C08VGLToQyp2CAYumKshHohcjREBioXRvUzVdx9BuzoQaM3/uJkTRsvYF9vKVSHOz
stCTP3iTDgpUD6yDY7tHJei9o5IE7tFacDpV3H1rXO9cRgyzZqMwjKVVtZ9RWMK68O8BIOqu6rq/
8T4w4ATbYqOUyfQ04FV0dggeFwuBWKT6LXXcE/iHiVn2GHAFh79HVu1ENwTwpTje6EYXrJoCEkUW
VwQqWmGSdSutfeVWxcpK7HYHdL0AFOdZgG74GGwhMx+dnKSUXqC5hXTsrbQ6lyhPoa2TON6VU2vu
+rry/kq9N7hMndoGP2a7XsN551vqLRAZ5Udk9H5uZeKoY8Tt65XarFmpe/se4NnOAgcK7oSUlBKw
eOsg3DtWQdBDNdfMGZ+80Rpe0wGNIocaYjLJpjXFW54p9ulRVEPh3Ks2M/+DXUMRq2fr2QqYO3qD
BY7RzQB6Vp63DUTg+aGH+prG0OezZF7pquBVDEzjNNcxaVNmH59prm9ykUxH/LL3HUJRFy0WP63F
IQqqzhndYvkwsjrjQ7wUi3iOmY/aWTXr9jL07fTcxsvITc0rRXupI6a6VZ3uSuGooZ863EYwYQel
Zf3R9SkzDyv6SFIdnUOzeLWM0d6OecT6eykC92n2OnhorRZvmu6SOk1yDFkeHNPAidZGAQEANnZ0
smzzogsD9oY38kRhszaAuCK+F28Gpb7MGMMR2GNx1i0CZ1q2lxgwe8lIQxUGlmhai9cVCMx/C6Uj
X4S//b7wsMswQiS1ghKkxph5LWEW/BocZM+XRIAy6xs9wE4Rwy04EpjweXCsRQ8aaxLDxIoz4FhC
I2cEpQ88qMWpMadXNZxHqB2BvR5RpfGnpYpMweT3JjfLTF2AZk6YwivpkJ6cNdBFnlmcQGTshwlG
CnCl587sLkqL/1Nuxslax7xu9iVmLlwI/Bb4s40zTDmcgtl9HlNNYyrYZS8eqblj3FQfM3Cjd7w2
QBsW38IhSt/VHJcYr/10i4CHW0YJnCVUUM86K52UB8rxXO1JFhOfMABWnrIOZG80wAWTSlkqgD0D
kAJTnZtHeRrc4t6iWuSHLC4ZssfOWWOUCzyElAIguGL2CxTTIqeweS9s32TIexo0KL01QAGlA1iV
NPw9JEeCp5gA6z6Zw48QKTjER7eTCMq144wQ3Be8EQDtdaJxd9H/TRXUt+pfrGvaUztku3qs+UyC
CkwcrGTVBJJQC4+zrg9O+LXIS+MLEvIoco5XPRHWPh2U60wQYKG3qrvKXIwH4r/VztjH3hiSrV97
8ewdwsh6jkml+amOrFKr5gj/GSDG7ZNr6tNZS+O3UWWVivc2MoohlOHFpKkK0LVJGv4eUKCPuwKE
yOpua5PwBstV2nfhiHT61Q2OdgO26yKNrUwsBEzGaW3B1edp36yL1PZeYQE4L+r0NoPgezUAI9i5
aLZVnHwpmRggXxkBrSxJpsrqnOoZcz6Mv+NcUXZJ54bMn4wU+Iu1zkVn+FVZ9HvYEcVbZ9bNfoQt
4suqnjgNeOPawqdPaZ6YLvP/tJ291kvxOdnKtCvidD4h/PHaz4C9TddOXgRSLi+i0Woyw0hhOr2T
bqzarnYlNHBDwM5QEiTmMn7ewtRwB6SCnZAkYyFWzjxmG1bRLwZxDkbxdZZhkA1Y7Ftuv2Fa1h6y
BTNTLri6EITFwXReogU3WhuTegAYES5IUllMevShKEawif9tku2ye7a8dvWxFFxXr4VOt8qKlFIC
PRsd5LRWV2IdbCfVYGIYvsUNSIHgNjYi3QrovHZrwC0axhtC5agb4nl319WQGCGJG8pMFgxu7KDk
vQhuyB1dkEKSHL9PbiOO4LKsecNklV8iN+UbbVVwyfZyM5mJIMHC4t8b6gK0r9vqKAiVym5aIIXM
ZbNj0QO3Fg1eD8EqUbQljkCrAIu1Iavy1VHydaIKnCk/zX4AxbxcuGY5o9x64BNtLVHnjYQqysZx
zqZsL3tGTsuVQRZR/HN8u5xE9tJCdVrZDo7x8lcmaE2TgEX4bHH124lG3UmFEcfzIbkPBzCcP7rl
/o1m5Oxz1KhlDlgWibz+cjNmiUxKC+M7Wc2yaheWio7/zPKbcnCfAu+MvfyT8mfgeBpG1YA4SV9t
MKD+lMelo4BjvtzG+x2WjRIvlQdkXayFNPpoG0u92yG1gicToI879lc+DdBuyVCPUzpuVL3+JvHA
shiAUXc1/DriqUiOZNVgY0ZUOSljvNtsZNL7jvMKVfF3D3Nx4zUhd9RGQnTbJs1N3ns7cV8G4j7b
uTYY1q0hQm+PqTvpreKYOiz/2hDNtsdNAzusA6FuxFreLnk35FapuaR15aZ8CqxQD8grdyuv6PMj
vo4e6DO5uRQQEXg2lF2FxzJjy5DMABGAOWPxac6b3zbl0Q6OFCCRXSM/3jfntAcNZUd7+ffGpiFG
3azjNvkyj/pRXrn7VYJauiqsdFrLay2vStIWrP9bDfGVBQMg74k8Qm7JtvvjIOuyMFIcQ5ouBKKJ
6OPQXeWNvz+a8tI8nga5pybyuarAsK/lpZA/Uu9rrk8rCt0ngs4s16q+t4ttCHKX9+tr5k4/A7wy
thmzAZ66m1blLUzbcJvPEJ1bfbrqy9AhP9tZbDu7WcwggbHjW6nQOVHCbdATspK8+F9/+LffIDex
vYLsrof6vef97qEmk4M0MfS1HALk971DbnxvA8garylc3vvFvcMpfntrfgNV/HkFDdJ4RQRrcm62
Rphr8yZ2w7+VLlM3jyvMIHjUHRdK92NwUfvXDBPLrfwtfVC9pPasbtFo7Ge/ycJzO+gKMI9lHFpe
a3mk3Po/27yunBEOCJO1fBL6ON0yhWHpsjwI+oi0kwnH+vH4LB3saqaDqWPwLaa9fILHzhr2U26x
LKk2uTNgfOQu4Mr/8+/aRXoIQrDCXm4AV1gAKY9nb46fXH0BMBqFXS/yNgxvy7AsnyRZfbQVRH+W
EcnSZ2cTONUAZiV9dYTCGCn7y+Lxtv72iN435f658oa915i+fBLuh2ArsFM+2oYEgRwLWbA3OxS6
D483/PEsyzZZFctTqPb9tgGktwudaCv3mfJhlz0ex//5CMq6vGty636MrN83/9gvq3+03R/bsrLt
f4YebOVI8KfmQcCVW6XAY4oUkFtvg3BePhy6B9FU6CxUJ32LDwV5euYF8o4Pto4xqPOSz+3FYW7A
+vCsE7GY1WLVQp3IAaUMdXeyFqzqjHl8Prjd1jRnphKNrq5VURC76RGYWZHg3UrewZQvdpHmPNRr
EZUvTlb9duPlX5XPwf11etRl4+MxeTwrsksxpO2+x35QPoyyqJfhWm7pCfQlM4bzJK++PEkBnnEC
s8Jj1wfQ6n35lsBqp1Vu/tY6uMZfuYWIkly3TLgGbyDVfbUllyLkgnWxkh6Ig0MNiRd8w5jo71EP
3B0Zk428xrKQtz1epicI5bJGntLv+aQfvdjItuo8nhKzRKDM6/ZykNEYtVs4uyXqueuwEPcvgNF+
QsrPDvKE8s7LLUb6dmHD2NHwOQ/eK2Zx7h2zHCT2LcDzbJvLJ+IxGKia6hw47vH79HbU1v0E8f5x
FcvMYSRNls9M5mbWOrCgC0lSCbyAv8AlG8zEPeRHZRdya1BODHRRRs3a3HXM5GQLvG61m1znMAHM
IZ+7gx6JRnFk+xmOYffZ1X0VFWmiIOema/dBGC71c20kxlaeX/6uwI7GQ6u/zEbeblXTuMi7+ri1
civvuh+xMUWrsShQ+odC/s8C7TFwKPLbL+v3iR3L0xJHGpYPYPw3WmbnsPPbfHhCkN3cA02rjpK1
M0RddeRZ+FWGWXa/v/JOPMaYx43hA/0zhZ5pTl69tiBII4vhGDicFLwELiP4GoXATcklk3dGPtZC
JfZoAQ8OsG2X/43cJ4vHiP64k/cHehnvHxfhsVduyS7//6mYq42wl57k+yRnCvLHyOp9Lv6oy617
4xxh+8GEFmEGOdFVOnuv4rEou8g/e59yyU0cNnnV7pvktf+B1d8/lPJ3/jbLuB9b5q4PLOBMQhB7
DD70cv5KcoTQtXxN5gI5GF9M5t9orRBPDvtkXzRhqG5k9/tmsHxBI8AgnUjv8zj5pMoZ3aN4tE1z
RspBQylSAya2TMLkv/Mo7ihJWf9tLnv/9eU8wsR5Ggt03Xq2G+DpW5ss1eyj11uQhPruyh9i1kfd
1dWDvNhyUie3Htf+0UYiCM1rAQHk0Vn+9Uf1cazcetzGx47H+f44NsrfO4Q6GMMYM+XA2QEEyPey
Lt88rnjCMn7Zf//xc6kVq0gZ1N+mkfIW3p+8+ZuAaH+Qj2uEki6g6eUehF2H5IZ8Uv77pjz6PlQB
ymn2bpmu/6SCCJgijyXcH5wQSfCQex87HmtAuUMWj36yOgQ/Bq3OD/dfvzzJd7LH4525z2fuD7Ns
9fS8I3/y73snt+695OafdXnQ/ay/9frzD/x5lKKR2GjtN21GalaOK4/Zgzz2v7U9uvwPY+e12zqS
rtEnIsAcbiUqB0vO9g2xewfmnPn0Z7HUPfIYPcC5KbACKYliqPrD+kTvbZ4tNu+F+D/uVbEl9vuf
R/2ynBGjxcBvH/Vvbd+O+u2T/PmBj9Bc1QZk9M23OBrO+CrK6bZWFTe8KDClkJxJGhGL99nMdi/u
bVOKJijpd4wpG43N2yDxuBUHvw/90iM2Pd0nQggX/O2KFjfL/Y7/dlPdb6D7jSba7ruJPf5n27fd
/u3wt9t1yubk/jwi2m9wbRTamNbOc2Hx4roXt5Xsvf7FVvFvw7+13dYT82FvnyCO823M7RP62Dkq
Uv9Hbp1gKR4NYg0qtu7vaPEMuVfF1n1Cdh/8re1bVYzzOoAB3U+lAokQ5yaJfNyc+N6Z3opL+LYp
WkV9wpTNsjot07Xq5E/3xzvBVKSN3+vSNKeRi7p48jMX8rEoGalh30xHnm8001I8HrD+g2StIQP/
na52e2iYMjYE8XTJi4kkTOBvrvgnRXF/3IqquBQssei/j7lfBve2b5fQ/TCDXyeYLGwyvXp50t3W
UpNpKda/MQEGmIvi4dlv+nB9u+PFSbkXt8fqvS5O1/+sio77rSuqPoaUvx/fov7tCKJtSmNiJ5SY
2+j+sL9NrG/94v+571mjVcLiLd0ZGEa02ULyZeV4Hyb2FYWYGNyrYuvbOPEQvbd9+eGi59suvVNK
q0k7ERV4qUilQDVAjMBSrilEcswvrgJFvOZJPLq8NE7TrTgzRdxl6XaSrUWdWsZW/MP3f/R2738x
Zn6ZKtyHii3x54d5h0XvNuhm5MosoCdaFIJJUWFl95NT4I6B5qKMZ3GL3uyU4goYJjWq38WN/LdV
q5L9FdLZuE5qnINZlu5iEMFkiZO0Joqqxlu5uNc9w5fgnwXGopi5w9ZkIEDGA/lu+TBUxd/oqncQ
OdsGDoBQhl0jzqr4X6qUVCa1zJ+LiDwTkU+uzn/w1ADdaW72zG+nX5zUL3/Rbel6O+tizSI2b7d5
iHNycvRxJc6y+Nh7Ib7AvSpO7Le226pO9HxP5ryPFN33n6QGgbo0kdZbIGOIVJyfea9tHg0bDRDg
SiVjliqpZwBI8x06k/QaKr4zzQLTM/c6DmGeahyj3VT5T6GSbpT5GHJcpafCr5qFGDW16bCVpkJ3
5S4lSK/v80UdcquLwkltfWk6BHgqxBQdk9hey2FgZCuQQQgus7JfYZUkani0drXq1w/kZOFrBhpL
4nlqoV4UycfEG57niPZHHwzsI/k3lQs1boDKQVW0pQCP0hj3RDVAgYjMMnmMHAuyoN6exggWgkXY
wlrFt79xDG+6JGX9k3zHbacrxeuQ6ahqJd5nVjAlr9CB33u+TKR4Wj93zmT8cLDW49n1fBwOSgMd
p+8Xfl1Vb9VETC9L8uJFlRNzCVGH8KoQbJecz7IAOqbkKTNK+E2yDMoowslUF8RxI8RYnoe5B1MS
YgI9igJBrGzq3CzO0xiXZ7ElijTPLbhnWQZYGCO8kUe+W5Tgh7yx/9Bxnm0aeUb5pXKpIUcCicOd
DcAL22PlFuUR1GuZhE/NQ0hUhmDoNmlOTJDT9KyH69zeE6mBe83B2N5A/Rq7Mbz0c0GiS3jx5PgT
rKa0E01Fikg33EWoXDngM83AW2P5lxoa9kXGE3pJJEVZjsPgs4KgIzIdQqsSk3OZISmKhuxi7Pv2
rMSt8zDNRZUStmdybZFdzYh7R6CmyVIpLFTRerwz+ojY3DCocGG832McTudbjWgOyL8W19x9/zI0
nAcoM+GyDJoF3FNtZSmG7o5jncF4I5g+1xR9b1qEOhPWqriqqcbNAil4MBgogBdOUBxLUu2O9Vzc
q1yfmzjHhtqDNjLJTSvUfTbpibZUdE3ZiyIf/X8a866UlqNDlrsTJBibgRo8dx4Bo7Y5dB9xn71r
uNKJCyfdn3tLJ5+ZyESiFfISSkw3/cbd+RZksfox1jHRCgBxnv0hJewaDtbDpOBLNsbYOJR21u3V
Lmq2SRLlZ/4ChZT/Rn6sB4mLK030k6x1zxXUoJMdxg+9WdakvkrVY9ThOLKAPa5EVXTgCn0Bv56t
qmHRIdyxGOfhkZIgyhcRyzXvhwebJksi7ZZnhvtlZyP7tJJJP4hDVbWunC0n2JIchlJnChZtzQun
dO/foPHjP0EwxbfjVtrUPNRts8pksDZLD4nlzk+fECqcMNrnNWtlUz+QaFE/knvenTEd70QNod3m
EdE6kqHSAVjTPEK0WVrxfafYfpZteFyoBhKoTdoPFot5UyKD7gg/rTtWPWblIoF2IjosSBY7MJgx
0WycClWXmg2wTWUpquL0pIk8v6osYsLm82MOA4Eu5TzRizbm8Of2c5I48zZmXpFzNp8/qNNE5KWj
gz4918zQ65BTxKYoSn8iw/1eF1fb0ICQ/NIoukVPS3KH2z8QOEMEnt8viOtCUqEoeSip1XtV+cG2
M3sfxntQfhbFWvRHfVCtExVqUzlJFgZryUYtHHvgrvZD/9jORR/DPbE1b/Olo+sS5GRefc+MVqQw
RIdiSNEwnAuxJdp0VtlINpgQ1SIlrNEb/B8DxS630fe92wFxwP/PLondE18hK5vvh2naHMjtdTgX
MtbA5bdvJ0aLDxnzQq2PSTPnUeB21I2GDFiIlKdwLjIAEydRHT0PYmHo9SSvyxHG9bm7kCGXL+6D
xBYKegdefC1+ZHaObKwqQVE6aGKMkrS3Xg1C8SFLid5vu4qq+OAG6ujWAgR+21V82pc9UlVftQUB
Gt875m81FhHJjtcpN98T5EmJXJrs5NCMZXKwh5CAEwXyZpviZ5TxVqziPFCe5CLoj7Za/ZUFivzU
m7n8pAbVueUBe8Y3TaYL0EHefp0G/8uqGvVgElryaqccCmdOcUqgGbyGpfRGPrL/IDr1wj95eWRe
RB+RwquEhLrHbB45VK9xr+jPihfmL0q8E0N456RPcl2TfnkOqmQ8dr6SnIa5AO6n9gs9rtg062nB
M5tovLkqxpBoiiPHs3/LcY96qY3tksyl5DV1KjjaitYsRVXr6n6roZrqFroBEX9hGm33iIwV6CJj
UFchCZWvdYcsgky+3mbOr3wlFKxwzdTTtwOSmZfCHJ4JoWk/jOLHZNf2myHZzT4tQtBJptp+1BOB
FLJlZBcgOrB0g+6Pb5nNByFbqjtFqIibtfesEHwGw7bpifdkKwqa1YQ0LPnC/zSRFvl357c21bCI
ik2nY9E71Qq9tgLCnJU/p5Jh7uukHWFud/mzSsb0I9LvC9EpEcb2TATGG5m88kk0mV6Nf8Hui42o
DtAkdoozxktRrSJbv0x46URNHLHt5ZMM600lI/rgjxNxCbkRaIcKVgxp0ZUHhc3MThjdo9YlFg+s
J2jZVen11l70dI3nrHSlN7juUDuZPJ48AGPC104uuyU5PuFeVK1QNglTCLuDqJoIEaEDqXpHUZ2k
8YfNO/8samOXXnheZxctIr7HG/xtEPbSNUkb+RR6pBEHHnJVfVZeCPRZgZ3oroXTvMRRIx8IVuiv
qtpwq0RQ5cvYPooBoh0u4rqQqvQsmkShQzkKTRIYqlZFcDVHPTY1/asYHpGOdsn0a13na7u1SwQL
qxUY8+JgjlZ+CFuS5WZYcHGQZIq6LW0ws/LoRk4HdNwM64dAsZACH41nCGHJh2yUzgpuZrEVVXJ0
CKlX89dCH0BSah2xBPMwpRu9BUw/omqyAXVluSFQvEw+iKJON6TjW2sV38eHaWiHzJaMJz1IrVMR
GwRYzMOaUf49Ei2549WmnJjWKagRsWXPxaQk3hILXk387j9t9yFiy5Ca32WnKpt/219tCIBpzeih
Gqb6PEgl4dK5DfqOqC6dN9HvTPZe9KE3X2trgA+UqfkxDTQTsnGZEBHXT29daV/F0EFLjlWoOe9V
ncmuXUXGKSkcBFiqCloKXNgX0pF+SsCvVlG+tAkbOsoFN5U9RD9ahQAxQ7PrB0dv/b1kWvEmTAL5
CapKtRCHt6Z3uXDqny1+I8KI9AgO46htsdkWUHcL4+qYMMe53S3Alkq2iNMqh4wLo+pY8Ew9mkXg
dp4a7Svg5H933MaI7uLeSh4Jwc9g/F158uXIFf0BcY9HcbTIsmk0S9IJS0vf3aqiW3WUeFhza4e3
kb6iXg09Njay2ZO7fT+EYekHk/DyvRUY0ipRchVZqt7aGsT77tC6qY+KpltrM07Hy4iOi9s1cv3C
3SgT+mNbn8ydr7B5pD+182z3MVPSITfW1yezyfWf5CQCi9R5znP1cdOmsUWSij+tqrKszpHaVFtd
K/t9aDcG6r5egSxBa8HHIliVBx+ZmWoBFsvrvI/IH17iUJd+S0Ra3j4ozRRQcbnxa0z6H4EkWe+K
WafQjpXpKTBhgzNF8R9IobY36QwVlyUvOXRJZGwwByQPNqlAxDjXBvYzHmSmNwUfPIA/ST6Ufqk+
OshEJzHDZhIe+7b+O4WMrLbds480R908di0xy3CK62enYU3YdqXyQNxGS3gOCkvkXVkuxjXP26qq
hgbVYM1IAzlBLU5p04PYsqwKFyAIhFMbg3VBv+ZRsXrnOUucd2WMpJPeOQ7nAHxvFSTVXlRbDfJc
ZkXtTo06wFQK87JdWxDqlte28+KTkL4o+0A+dWXhvYTV9KEavnoWtWmOALdU40EMdRTrECqGdxG1
oPM3TVIkj3quei/ehC8xN+qnQrOsF28zeKn1EfGq3DSD3Gyspvc/c3VT9ZX5WRCRhWROWW17v8/f
kblbdkZoP7KOPCLykJ8rTwKe75O80XaBsri1zR1hjscZZd05k2XYADsauYkAr2mh9lvIHRrA1ALL
b1/uA2qt0tzSbI11j6TguZ0LLozRrdFGdkVVdOCwzc/1hNoWktUHgp34ZL8tiW5AcHSB7S4/a3Nh
guI92JJ2yqxyesQK8N4W4fg5hnOgR0M+BxwokHuJ+h5N/fg5VKGxHOb2cG7/7/E2yKX7eM/2OA7h
acvatwG+/XP8e/v/Ov5/jxefq5Y9mduOvtIzI1r2LNivRT9WV9XS1Y05t4HLqK6iI2Pxe2sTQwBF
1tdibvu2L29OcFaSs4lU3omiMOZsS6es5TVXRvp3m4x8tJPp6/sw0TlEjrOoKvIN/OJBShuDhEly
vgal6v2Vxb3udnBs3HRQ8gdRDDr/V969qgulLldqEMtHvyQRj4eUqEBol4/NXIiqqUkk3d/qael2
LNdgPf7TK9rvVbGHaINtd8hCAtruTbcj3esJD71psB8KTtePDvkPiGTOR0w+ExdVke0cj1xSdbAe
R7NzfmgA6LAWOv2DYdsIjsbwVvJEDvG+kk1M4vGuLqS1pjrTG0SGftNyVAE8fSUtayc+I0gJ5+vK
xjihhO2cvVbB0TUfG/GKB5Wz9kLciIHqgKat1boZ9moVwOyeBXeEos5NXMcIcpJzWXyJDlF0sLpX
NkFWZKJ31k5P9AK4TuNdUyuWrgCiW1fdOsiIxdME00WDHQOE3NIXTEHIi4mGaiOVabdh8QcWX/tT
6s0niJH+LYxQgo/bpnsI607ZylGT7rwh0c+Br6KJIRXTaxIkfwg6TP+wc4Ac/F7SdehYSP9e0ZPZ
aEPrn8u8rq/5XGgy08MgB5c4D9DUORWpJmTDaIqzkpAXDzJZXvVO3p7FeDEMgacVopEjAmjAaeJZ
k52QebRku/jqA+tAV61OLkCHEIgwEEbTWnlYo4NWnQ2/jTclqTWnOCWpQhv06WjZRBaTHW8erLQP
dzko44Ojh8YOs0e+d8ap36flMOwkOSwOqZYj7ON14TGuPRBPvWUf42JE67XCSBK2sbeOmkZGgUGu
1raTDyS6Al0GANVd8E8UqySy2qsH7QluMLGDPHGIBiq77mlqkfpB3Hl4Dg3wyK2+6NoAo5Sfyy81
PuhlMMja62DbsLzhnr6hPdMtynAcTh46VCCos8QtxyCEhAU/jncTCR9eMv0V1/bKQ4/sHe91Ddcm
nHPtp/CJWNI/oSlPf0mx9heGX9LLDR9DuW+r67Th5ez1+qabj2BH6HcQB1Yg8TCwoDJHIJ2EmPyV
E5eotvoPh1gDloBpf4CNOlwqhNRnGv8EdK06OcbYgkLmDmBlVGzTWgEkA7xvOEfQWpiUD9tMl8Jn
T3Kss6WQTSuE4AO9I+XO8Pptl/Tju26ydlIU/9nOuVOUMcvBBsjDe0gA4Mov+m4r9lKjeFdpvbLP
LKV3sSXmezKCIpaqc2Sw4SDI4TWLW5M+AkQUQ8TWl0Zz7hGN33vuw4dU8An5gPtxRFtZ2uSh4cBb
pigGno2iQcqxkdrXFgHL/eDJKfgKTkkKbxu7ZU+mx1yFaOesxiZH53KuqvpI0pJu5DtR9ZJKWZCd
GC0QeSBJzrRYFMyFmgXoPRX6WBwGJy5RsGBLFPcxYku0oTTO6FolRKnPiMb6f+w3AYwqSFD/r2OL
6pePttAR2DETWnxpu+8iPn8Ii2mfJu/1GATPPHO9RR5Zxk71yK3oMu1Jdixvo/WBtJwy/mbLyaOL
WeZbURM76Zrz1LSpczIMaQu6aDo7bU1KYZM1b91glQutt/wfjS89k1Dk/NIVZZ3ZPA7ggC99JVND
BgDlbdPoD8aMB+gg0V9lWEW8durmfZa7X8ZGW5ywcx9kIO4nEgXKU6aUwRqc6bSIdbk83TtELxOs
v8fpSPLkjbWU21dCZFBuno8gdhED79XOHKyF1Vf4LP/zId8OLQ0x+UKq95oQowowc/6Q+wFENenl
Lc6vaO/avWQd28FHgAjpUBRfpC4ghUS1Ljokx0tizk9fJSfCQA/sWxuZvkgqJfbWwlRwsmSESyIZ
1P+tOreh1N2fwrkQbYRgKit00fCCzL33DjFOtJWVnK71HlUAUW1MLVuFYGHcNhox75fVXyGJC04u
Vx+KP5L+1hXjq1WwaK/G2nvKpqxzCRXrrmobQcO0hvTB1oCqREDcTqPR9ducqFoIjiEx+8hW7YzE
gQkyP8V7Sw7PWSKX65S17kWGtYvFAOt1YlQShvU8feHbBUts3vZbbEJAMSZd/0RT9N2rE/NnYXh7
GUOmDwmHvKa4iplKv+RFY4Lvw8iAQ6P9M4zO0cuy/KdWRz8kHSs1T0sC6IkaMowONSwd1IIB0jOd
0v7Fq/oapjkLCNE7WEFxCFJSAUVvhoTn0eumeiF6oyRI0byEKSd6x8ZMzpWkf8bzkfB4ZA9JVT6J
vki3sTkBWmJOHj4UjSydI5SE2PaNKXwQW6KQU/9jUuVyd28SW6ihBm6Ejs9tr3uvbKXWJsIRtRBt
Vh2Am7Rr8k6Bgy7v4+6fI/fpqdZzc+9NKmOnCFUqMpGehtgpcBF5OE+URDk4dqscZPKoyFkPlU0y
gYoRHaIYbKhBS2keU0nSWK7v+yie9LOYCsh2/znMlyGGFZFDJg5+P1qHTMeys8bCvR1XdHtJxEd8
GTmZkrREDkt3NdMhEWw+vNRXpAiSwfplR9Fx+0jxBYNU9taOrr/e2jTxDe4fPjoxl6BntfKuDhr3
X3/TffTfx1V+pT7chtt3mM+C2PryZecvd/tOouf2oW2RPkSAXUkV3xiNLR/yeZgY4OkVZh6xKXpE
MYrTLzZ1uwXd0P/l4BE6SW2/ZraBnNpQn+o4LJcVAhZ+SKqZX2c/jLweYegR09jJOzPwpo3ltL8J
yx3dBLCiHP7s1BjpSN1Ej8KBD+b07S5Iml9V6jlr5kwHG4RpWKqhq5jjjLJ1fpoSEtlRu5AqHuSA
ZnVw+LaDjbFG3cqu4lfWmVuS8F70unMWHbcdXI/xufJKgovbF8UfOBhpfhCx43Mn10crIv+yJOoJ
g84qwbqV6+qPIO+PEl7PMUcScQTBUMwOv1zC6RCT77slj5hlqhMfQkm5Vk0sXeSIJW+BntGl9A46
cxHk5eamfuhIk0ri061NQcRlMeV9urvv5WPJc9MK5BK6qdJFdJCD9qOZyLgqm45UzumpLp/qRO8v
PROhxqpgoWcsyfuJkBHgZRFfxH+RCkRWUMhB9qBsLcgOzbAYSDXVHeINjeTcKQMKYHMxJt616snj
T/OD5fcGUf8UOdbiJTlmw1rNYY2JtgwCw2ZCZQ2D6T9t7cREAqSpuilR0cttw3tI5wIchVNY5aUx
wTUlDVycgTnMZZqLMNGKrT1a40JUeYJolwgaBQlD9a3p3l6b+ltoNNpeNNlSqcIlGybkQut8JdpE
oameipsIZqMY8qUDYp421rcPFs2GmuPfHfNsJz5YtHlBvzCdRnObscJjPX9J0RnGcnYwTACEc5OB
Wf1sWZLb+0F0zYtVTkLwpVGU8IrP/M8Qlt6uV7QTIPLkOCBWdRGFPcH6B2tlrO9tydhliLhB5o9l
KZJIafQ0NK/bfWzExgVjv3Hbtw3N1ZR7qB8FTY2Kls2izUvQGJqMwt7c6igklesqT/Qlcb70B4Wh
HubJc1TbD5PD7KCbSnxFZatfHCeWHozw4M8VLYz+Lgaj+mixWu5HPZmXheT7oP5HYMZ93BBDOUom
Hr3iQJacm2hXhBcE79pzkY/u7YqaitAn1rhZQEWuH/Iq9a86RrKrGuVPhecPBzFMFEzJ1AWyQMVW
VMVYBcq6a5REjou9RBsZFQkpCfGJNdywdGTfuSSZ5lzgck97TWs/fa+CEjK3q1baoSQVLbzIJvNf
DIOAucNzH5zECGZ+FzlUtEM4cf3lY9hsJd8xLySLWhcUxMqVEthoGQyTdREdSgPcUy5wzoiq6ACY
op/LhAkjyhsS5NigwZWsacsu5Pkbd8bxPjbAdoqYWW1tErWM1vZIxAQ4y+BakA3hIs8SrzQLMtrS
akpvrTka5HD4LVdQz+FVb2pyQ7UY+8GAPdTWEkSFZi0TUTB3mVDLQs1TnQZmG4WPHJ6EWIg3k/o8
wMN/b81V+HpvWYOWH9oaDvF3s7SKhzj0Xmwh15ziv943c5ZQO4cwii1R9CJQci5Y1BI4KRpB17Yb
R8XjPUQAX/LxObgFXs1x3jLT7updVifMLA2r2Dnx4V4wRybVQdRTkfXQ6embPicetXMmTTV/BbSJ
yDwyRf6RUQJ2gwaJUQDu7l4UatkMEwJH1czf+M+mmjg/w1iFgVFnYB9Fd9dNZIiKzQjsDMj/OMLN
ATgfpx2UvdsZs0ckSGI4I5Ft4kIUZ/HWDezlMFtlNrBPkDsgw4z0BX0ljZpEil37e2z1Xx60iCQv
NwPyX66hPPnoOu7ztnu3OK2HEDmwdaPon8GoO6thjqqNOUzuHHjipCvxe+9nW2yJfwAfVrDSfc6V
hEraQW5Vt4p9fdsg1LY3tbzYmSwS4jKqFpLcbnrdfEn41YYxkKFPUofMP8wloFTMyW2A9JNkuFFF
EvOclJbNEdfW/GeJrRRow6oEC8J7t1P2NWQLvzRxdGkFJL44GY5fTgwpypw306lBKFrKUpJSD3s/
BrcyMH7qaSCtNOOY99WwrwOzvxWaHg57T53PXDp+popa7kn5LfdOVgIdF5uZ7XTKSmwK6VWxJYrY
8kqinRxoGHPsfD7LsRRaSYIOk45/vbAKx8p2YQoIYM4RnX+mKMQPvlfbVIMso6Cb6c05TNMcoyhO
Ry5yTsVmM2HwylJrdO//jLhO71Wx5Sg98lYk8PLwzuEEUmhz2N+9MFo92LS6cYjn2HtxHYginKs9
Lo71FNZH0VR4BuIOvs1sRMgadELRwJQ6/t8uzx8Tpa5QH9UycsDmrLHbptWq/S4G8kWSPOd05kOU
OjIGohDVKIRCrITSn4opZX9AGLJZTLXVoYoiRcPBsnNXQ6aryYdx4adI6wboU7uyXbKKUWVvg+3n
l5MMz0oxg3WZj6AbmyM4Ryr9iOt8paYdeaPxKc3LYAGjDEfpVARHk1iYk++1S/zt9aIf03Oq8IrI
nNJwHSirB7lsljwyClzoWBaLst2BG5iXtpN8Jfte3U49CkKmjSat9dZUTbbWccIQxd52aLHU/jps
EKLUs4XUpfhHCBN0eeHy0IgedFUxl6MySitPapCF6dQ17H/wdNOLpie7rCiw3yFJFNb6R9mXaBaO
yRr8UrgySPTLm/YY+JW84OVIZnKQ525NQkbQHgG/Ek8S4dKVZFyvfoRRhVyqJVC2cN2Xs0Z0oxGF
i4kC5/RyKtQefWO7dgsQFbWNrbEb/tQWJ8buHKRS2H/qnKM/xtEyRGDLyyIZrikSpaGCubqTAd9q
EXR8RDPL7k/kkZEtE0m1HCbD3niwbqSi2TZqwEmAQxfqJmdaD8gVr3uduJj+1bFn0yVCkMzH6l8W
r+752aIosGMsc5fFG00aSQSWiPdve2nDjGJa4n/8ZPIcrOyR/P1CMmPYRITp2BNzT53cHBs8GuGb
/HA/c8ZtbF8HEEhbPJ7ykWBa1DNsFBjkjD+6IEuXnPnWBxhs+7aM1larw5wi6ymQ/jQe2jLVcJqv
IDUym1MSTL8NOpdZzYuyZJEtWd45V9ufZQodSeUWXSp9h1jT2ONvDCwUc+RIdzGIHvO4RgHXJE+M
DG43wZyg6SSFT7GcLM1mRorAWl4MavPm8b5wobwu0GVGHzTFhWPzWWbphDAhpm5JVM4I0cs4taW0
Tv3au44Q16fS/qtIUNXzZf/H2EnrxmYh2CudO08AO1MLDsTKrQ0n+CXBYV3kA9rEyjC9OyUGCwyQ
ivTbQiIRrpEW7jQFS54TyVeIC/ZSGxPXC7rnUbHXCOESPhIQiiXpMt5WVkhS/DMulXY9lUPrjkFS
rCX7NZCybGFEqbeqkgz7TJetDVPKj1PAAfsGy2CoKA/+EDWgKcddK/9g5R8sndHqVm31VMdItVbo
dWHPX5lO8aE0HXgWAEm2huhx070SkasBO4qCJSqe6YLZoLKc4K8uHARTF804pIvICraGLsmLDmSX
GemvgMRKnSBJMF8J86NSdrMI9RUbYqistFtF8w36xjff6X54flkBdcp/RdP7pMbA15LgJ8G5qVur
L0govnTES+J1gZbaHxyQqbNvoxla28XWNoythcmMIGDTU/9gvgFhYn5EvXHOB5z2iXPUVYalSn/S
ZGb/PNOjVYfqcFPUR29qEZDNxg3yvCbqslmwHf9CORt79XOctZ9Ki6C83IwXPWLm304zrjfHEIg0
Oo4+nSd0BmSyJWYYsKHPNbGs8hYgWPSj4yQtqgJRYEmTdsXAJCvQlXLZbDj3sptYGPyRFDhoxbpK
De+KtmGzwrUTLYfSejGH1NWylgeBBIY2Sd7RuE9cxcHhXVdNuKjr9I14UZIcG9bQQxyil0T0plkh
JDzrxBIZPaxqKXkF5n8FnWYv6rfOhEBXhjF59/3ODtVfuRT/SkP1Z11qiAVWkPll1lBYuDdZ345r
O8VZECrEstsJcUTB6L8rWEGHFNhfP+ZPclSey9lQlY2zI/a3VltIL/R84YBQ2brTF3DvqtUgmXO6
c/HQBdEizE2sJXOgbukPu1zhpZASI2QC74P1wlPT9JeRsqvS8MEiEGNRJPk5jfM/qWbtytL8UYcs
vAb9EthJ6upysiVQBXuQ16DX0nvk1dv9vkHNzAdV7ZZEoK9aLYLI03exa0qo0atSMy4kIxtcT5N+
2pCNAq8jED3UVjqiUmpjmZtxqJ6RecMNneobrAAbY8KSGWQv2SCvdVS913ZgEj9MzEpocJlJ+bsj
59G+W/qBPTPEHjstgDaevI5Tk7jwZ56DavqZD+abmo/XzlyqqVmuTX84TaA5YxPyXI3+pGKapxyM
tZ3XcAZzFY+aXu9izyNM29z0oeTaIVr3H2NYfDp+8mwW7XEwiWmU+9egSbY1MTjxwDURNfUaJBto
mu4YAA4koA0wWpUYblywApcqV6u4P6HKG8m2rPMeI+4IMw4+NNAAtCt843Nshk+0qdOFlUgvtQ3I
pgnVjzqNf/bg9LRy+CC/7Ddhu8TFapupC3etnj6PpJEvEzl/LFrg5SEcpi4moprz8aQjIrbJcQMQ
86dhO6qnDQ5IYGr1zm/bK5pGaAja2Mf7xvpd6zVoCt6waGwj9Z7pIH8BKC8kvUfyUs7ANiVHtcmu
MWiehTL1xkp3nM1gOruPtAbQB21olw9GA28/Jlh+JDwiQEcTNfYDohj5mbxhQvgssOkqd2ThYdnB
KtwYP+W0OcZy/97ypVj6vYUEYUD6TF6dSjrw5HsiuKxYtK3FqffPCsr0uaFumqjfDrm3rrd1n61r
TgsPCVb++A6HBb69kPl/DwrYKs4hVqptg56aXCMsNjjHOIf12Wox/pRs3Yfcvb3t/U4SJJRj4tOy
oXoz2+aoOs2ltZMleg7XovE/jZR1IylkSDf0yYdFTj180rxb4ppB5UFH+nPi2sAjADY+Y9pQKT0z
mmFlazIBxu1GZ52xc1gt5+kZ6dGKeUAoY6vidmnfzAaj8pTYwwIOz0MSDfWitCACyjoBR1rqP+dm
8rtohmqRNknvlk6LYiRJh1Ug7zrZebQ0JpFjADk787uDVjPLLlrvs22476ZWXZvAvK26O2lY7yCn
xC6IO1NK8IaWHihRYqdA7r7BICTQyceEpmE7rDqNk2xxGpE8mXigK6nbqpZDwr9tL7qoT930qU5h
RHWxJK9VDWZDXYWPCMA3Hmx7XnDMJK/OL3lo26MCiIzVmLG1veZZ0kewm077qTeQxkcpJO6l/axq
Z+13IEXrEI1iJ3bcBBNBhYMjITDezWSJm4dJWKlHy9LHItDKcorFOt6mU2fvEJl8s0LgPbzB2674
pTTMjcee2zOHr/N/dJ3Xcqva1q2fiCrCIN0KoRyc0w1lT9vkMMjw9P+H5tp71dlV50ZlIYRsCwa9
t95CEp+EUpIwN+ChmHC6yPhBY/lZo06C1UR+zxzLUxiXv4SMRiuhdYyVjOegcQgqKb40nOucuUYl
oZEIFsQO+ZzFuQvl0aJYDNvi0rsMDckXwerqjIDohVr7xWFo4ZnhkhWhj38mkw4gdfrx4rjcaqxp
nTrdkjDI3dwiQCpp8FGVr6kuuToGz6pn9Wr2+UgxnqUr4VCDWRm8jTD+7cGz26NZLg5Z5ojf2zg8
m+Xga7o5UlgRmhHbeDtY3Z0yjNU+VtI7I6QgJ5O20M1ia4BMSTkPFLRRv0WkbTRWvgYQerai8At/
K7xTUzh7kSa5AjhplF9Av8+4TPeBZYwkA7dMKy95hY0ZFvdilcG23c1mWK8bHDHdIfGS2TzXnQs3
tfsxlQNRy6eYYNYCEBrDR7h3aeUjZbxLeiE2aiHfMVk4dMWM43O5WDR/SEFw9ehqiPXL6LkSNpUQ
HCgHkGAl1ZC6s4yxmYSCXjhbSEsm0ZD24CUW4h5rQhVifiYdFpD9MJHZbukbYUxPumqdZMIVGPEf
TgWhEkwlf0w76NdZi+Nw7keatY2t8WMeDzBnnjMYqStyQaSfa/yfiBK/oMSANjLTr1toldppgeDN
VwVnvoXb5uEe8qY3R0XbWAQerVxTeRSl2PQY3C6LVLnCBxUp1ASBeru4y5H+kbKwKcYR68D3PjK+
dEuZNoHeY5aMhBRHQ9rTLMPejorQdDn7SwXtAIUJsYkR+hVq/DaO8EhKjV/DaouVNQL3m7gmsW4C
IZrYC+rqfeyoOq5y9jol5XSluJwltql/Arj8kKFcHfuUqbXO4H4iqijVtQcM+/I1VBkElIa2VtPS
XN7gx2DEa11nsO+kW2HiS6uN487Weoc6IKk8rOYa3FPat0ST2FG3RyXmbCtrsWqy6jnJCuRI1gFj
zPVcUj8PrUuqLyDFysqi7UDiOK6d88WCwl6J70lz/1T5nKwhslWcpt29XQzvdjP8wUl0N0+TZ+na
RznGJm7JAxa9iC+CsTbxJxkKjzmIWonHPrXvu8ZBlpHk597pGKBIlUG2+56YLYn2ufEUtA+dULHq
xkOUBDESd1Q7WI9Rcc5McRKaxaUbtuQ5MceoVfta0XX0ZTGso1i9I3DkWe9JxXS7YhNG00MUmD1c
QPuegQoBLkmAZ/P85rgPjqVAEtEXL768Hb22TSiwKTCxrwvXiV6uJ1xsiTlf9XXHvCHaKlVxLrJn
bPNchp3BjnPSq6vI8MdEoxPrNXbV48JXdMvwnEMTYtgJ6Ad3gWxwt4NzUtj+INU3JcsYtXT6Nhjx
3BsDwvAybNCk3Xlh3/6JJNR709hTXzRFRoEx2CuTqpLua7iq6Z5K2sR1OCOlKnY9rewtPoY8hMxV
vABubiENzXOc5Huyo7eIOeU0dbmn9HgDJq4+7e3ptRRx5gf6NhMMpAt0qGhQQ98iB6YU3VtahAtC
TecfJHxrrlV73BCYldQaSCt5dco2QUQ6WenzOHL3Nkn13lQDJUdvtYwJG8bDESHRru3iofxdBWRk
pFF1acNoYxAksnGn8Vil+lemINiNEpzfF78h2f6BkfTMQLzcKHBUVpIr3ncVm97Q5VIahuZSTBsX
F+BpAm6HzyXXQRrizlYiC5QoETKmWkmD9i8LwELi+LsMspNqK5iaJxXJQoHJ6CludhEGGytIS/aq
LvXvwcB2KnvWLLvYhqX2YWvKzp5H8BMXNo9RfZclVqf4dX/jN/NJRT1spB5dZiyHcfZNU480WFwI
5msdEeF6N3I35VJEcFh8QomB+t3/km95CVwilmPWKI2g87y3X1xtPE41ZiT4zJElb9TXvhafBV8W
lij3cerqW2WJXI6q6ZSZKq7vcdFt4pg+TaX2r6rhhWsUGgik+mU5tPw6nLa8jyl4F2J8G+2JFXpO
NV1Zk4C1fUFIGqwGGcAe+nbHV+kYr2DbT3beUW1CTDVnGGdEVyOdOGapS5vKEhUYFLxcm5BswXpl
Db3mXbX0D6nBpcrhTADYPpT881bFYNwrWQpkKIy3nrmlFg79mvSfxU/FDU+RKZ7C2dppGQW6CAnl
Y3WiAsBpjx7W0fFulZ0B0RgnYQCrOzcK76sfFt6Ayc+AsnKM+vtM0KlZNXqaZCAWRahvUU1Qw6SX
5EENTxiQZhs4XHeJ3Z8YKyD0U7KLyMJ2TRN4Ghbn1sl41D7Dwvm0u+alUTkxU/OF7ItH3SrWIiSn
kAhgXMAJkp0OTc3VgqwLhviuMdS3rjW/FLsHV4bp1hhk1yUqYEzC/d+eYwPFRL+X3SWV+ICzAECD
W8ybtfdgaV4dJTzNOBViqX1KdWsGuGv+VHLcSFt5yYgkXtmRMXhDSeGtmrAZAs4WqpiuKF2k4kJd
mSI7lEH7VQgkFFE3Y0oJ/anuHu1MHI3cajxd6aipCuj3KgbVY6Ioa7Hk83au5iMFJ4o+Kf9EebTD
uOJQx9FGTc3vyKnBqWqmgCSpEqUYb/WpuqQWgaK1zPZVT2Rqp1Y+rPDPVGugi+okdJuxn6QMnpMW
/ltQYBxs+vwKxy662nEBSXg4FYqGv5OlRStEj8FgPAQtEoog+J0L5UknSmi0yuhJST/wTCzMWfeU
UIWNNeiXCe+xtdFqf+yu3etu/FgOTNZRAH63wfLPjrKPSetf0wJdNWkLuF+V/M3xcJnS4Vwm0POC
8JMS4pNg1Whll/3GrKaPrlp0eSo3ciV3YQTOJd7jOmw7avMFqRy3TPGitTEBzaqxTgC8DpoQfbgm
iRRpU5zyjDil0nzInUEwQVfe53A4qRILabc46yzhwna2bVk6Xj5gcle0fjzEb3FWC+9XmtUf08i+
gqqCa6mX9zluja2ds7hYNWlLZos93nEuBj8gPx6WE1ptrTqiM3rUlR5yOspfVBa7acCWMCIbNElU
QL2u6Dkb4ZzPwlirzFTx4ArRghSDp3rtPCYkJcbpZg7tIwrKT0vIj2yerz0+X4zVrDNXyKuV4tam
dGu3KOFgOuFWrxPPHjoIxwppUcl8Qbx0wLV23krT8E3sDbj/aORRZp6jc3X1s9rvyHTARR8a+Oh0
mKzzR1WG+zDagDc2eMrKoKLjLC7ORvbSiXRNgOpdHbVvUc8IfDkF54mIKYgl6ia0OFHQT1zmLNiC
iL8FdnsBub0GGOXTJaBDy6Tmk0J0zET+2Eb6ez5agkYvoqxFT+W4uDyJlhtjET/eqAKhCigDeFzt
6MYeCdV+q9rkD93vEyrQdo9tPpnKc7BG9/JmVqe6Ct4pD+BjRJQoAUD9SWGQU2uErXSTmfpOru9g
GQHrJZNBySBD8iGVU2lXyoVe83XMwXbnzt6Ql12sS9Ma6OlHd5PPWNHMIkt3RX0uSoUBAQfwnVT5
Q9+7mtBCiDhwduOsoJvMsawkJCscnfDQxwNNI84JzPYVr0pMYosnczs1uXZQMiZYEiUCkwibRs2J
VOQZ2naaXLlHHhev6okMplEz8gdlajCNt9Nme3v6dxs29AnXZZMFaxsJB0b8lc69qiVs3M5LsgyW
9KfxzRExZtwEWFj2OHnSnfaljSQdkdOHBY6sCfinttEpO/6ezaxRqHYiAOnDxJ7W5mXO6mbbU6HX
A/ewvgaAjNtH8oU/uzZblF3cfWZl2Autd7d28GuT2elNmfYJj4x7TQPdLVFFSM5x9q50GKqWBqW9
NWg/QeFw0VBh50HwZSSi84CInDW2AcI1MHFWC/4mi2XJkYd4WEq2SDlGNhy+wP4TufqfvoG+PbEI
B12wx4kZg3QQq9bVX90U029zU03KWS4fFy8TGMOCPjXgfO86L/jnYXtYkCwxF14/JadZtR7y6lol
ol8l2fBYhEyfM8fZ15UA0rSvqY6a3Ha+69HExD+Ud5OZ3SfL6MBVcmDDsT4KNRy8pja4IlxS4FGV
HcjHKNYylCMz/HZNcT1wWRv7ohcE6ph0bzsjjARmEzA7VAtHAs2u8ERNDRuHxrD2E7O61kn/NuZL
0OKY9NvAyH+HeG7OLU4bIfC2atIpG6HLDXYymA8Yhu9G6ls82Wc3/NUbg5lsTR6aQ8NZxU7B8pg8
5sNLYMS4Czn0aFFohCsk1quxxcthLEfPcRN6Z9scVsxUt0msaq+py2qNdyzdLRDLmJMPpcVH0YG+
WL240GM/WWr+2uRO5iu1iCFahG94jCBhd/QtaibVg+jBMriQDm1ih0AOAak6b4E9/V5HrK7zHevL
tHVWCIY003RLkCnv0o8Gs7CN6lifM0r+fACqDHqGK1ioIHFn4j60Iz2cQu6SU2SOl1qWhqKpf9Iy
DAFVA8uXvqygVQFYmdV3mki8X4phl03gzFpmuntd7Nu87VZTyGCqmQGfbDv97AD5uNuUyqqA9NBk
ZbQPk34poPV3E4nLCrQyxO5krO/UPGewoptf5TJ6Cj4kCIunpQq1a3tqwCyhydaHEGlgRzFyH1ic
lUUJ2Nmp6E76S4++zoOjUvluYeKSPjH2sJbEmk6C+MVzNzAv44TBGSHd1hEuFZR3q7FOu3tJZvq6
Id5oMeQ/gsufQ1N6WQduM+KooQ3AmtRS1T7pJY4f3BEiKQJPdrF6bgd1k1NTriYb5XQ8k1gu1Ktb
CWMr1E5ucIjczzKxV1Za+JFOYMsccnMIQ9EcB/D21IHgnqTji1VAMlXbZ6ZmfP/FDPUHRDaIm+SQ
lcDq9K341CYW0Sv9Bi8GXCRkEZ9am/mprAHtK2NUEMXiB5m5uT+3BjfjoXnDoscvzKX+LJHGzf3e
TFlJs7h8KazZ2Nl6CZtZlNNBNMtMqIZOQ/wGHD47ralrM/LE0W74IuK0UAaBALsBCORCo82yzJc8
q3PP1orAw3KlgMuJ6rVKPCLbCgyglkvymo18RDpxCRtZbXpCiCVPQZ5Mkby2Fv/bQGutXRKnEJi4
7JH5vNQWf7E0+Uj0RCAxocWyxkjGcvpX0zUhFqf5CavP8RiW9yoQCmdUsQr4VvwobbD7bmraPT5b
q6YNQSM9U2eqLJtZj285VeklYb8TNO7EC+dErHai2DIsNvCI2bj9uYwIb0Er+6laon3I9cDvk+nV
GFBd9nb/3ARoPaEB1duCIBqW6PY6xjM7Kb+ClCBgnfCrMqxubTvdIWSGCnDo6hijhBOwuVV949/M
v2hK7nq1UwifdlDA9A6xGwXCBFnBp9VB6HTCRjoSNgvOZDPAbo0LCdV/dRZTy3IzFvoeo5Jypqww
OedEpX2Pofmp6r/9OH9jPUO4BUbhprybG0vFGScAhw4+Md/i3UK3NmqGgoKRIe41DSITcA9l6C8D
M2aLFJ8k6v0mUt7dWjh+p9UErsVpeWbyZ/vZ7JCOJ5jpMPbyVI1Khz4HcS8VK33tFmMf4eGJka65
be8TI5gOVqAy26D1EQWUHDssx42CFzw85MdWydRN7dzhcUFhqE4v/ajt5kYFFR7r57ZnImINraeH
ReONg6tRKGYzv314jpr2PbMYkRm/eh/fOXT7NMHcFft+hGpEO9CNDKAjV6Fm39Xoxq8heSRKSZg1
4U7roVG+67J/N0JyvbLgnHZwK0X3PTgA+lUCBA+78qkFFCDvzcX3t7AAP4znPqA9THBv8BHofCqL
ei2yp+NoE12QJ8m9Iirc882JU26uylUJFWWt9fR89uKJ31TFj2oMX22vUrFYw05j7dkupttDmX3B
3SC9EvdT5r10xrpdP/AXJZxVUQL8YmbbCAtcyIbrVEl2uUqgcx0Yd7Jxk0PZcG4bch3yT15NlQs9
kCG4Jl3Tj9phuFSOb8CeXTujIG2j+5ym8sodNqEKNlaiQj5XlwU8kGozJYtgt6XvILQNgvxcfSeI
rGgVkkdddQMvkkCvUWnG/ARwkoVldy0slLnKH7D24UMJd0xfVaydxKVvGLPNY/HHthdvFkFrVDcQ
63q+FU2dt6E7N9d4eTBB33KYtIfbJiuTRBmBPFSpxV/bLBE0wbjLoT/CydVZSwlWdxQXF/+6n9aV
ZB0OKu0p6eKE80B9bbCXWGu6bnuhsXMsy1yL2X0N40igcgPTLpt88OuARiYf0EEkq3os5V6OzVNv
V/NWT4zY7+vsMkIZY3bMdM6oM7nl4iHY2OlSfIRHZrVM4ijhWGNR6WNTATrsG3XTXfrKecgK/qHF
nK3ySqsvrdtWZHhvHG76ToUnS8t4A9exax1MgPzAjG00fg2dhou4zVg+6bQXw4JZWDUflcTJBUUX
pVDuu7V9zZmIratZNB5Fqx8gHewZseKZswRtDD9JPa0Dq2+JLzykdTduMP6GuRhc3Dk8hxa9Cm3Z
JtWryBuUFDxGGw4a+QMUOeMPSy7mUbZzpxn1vexSYBgrfMkm5p+C+1KIg3StTL8j+cFJYGiX2DT6
dVvk4UbJSEaQmvNrm3A08/ZlbPtgJbBB9uxJ9exmYn025m8xOrvaICY7+bUtTtA5z/7IEW2tarfU
fgohRsUUHgejeq5TyBQtJ5fePKHjOLo1DJ8wiPwgrnHx6PSV7Yo/i+KEQhx3ksbVDS/Q7ZMO8zpj
/uL3obV3ofwcECo+a0vMeFgpTNtL/gG2+G4yxJboiErA180YOJjaJNmTazGn1m0yivACOVjldO0N
pgemCN6jOxgorCpeMMx+p0Pd7+vz1KXZFlrGfuqDK3EhSF/AIlJthKpjc8xwml7zwvyp5/EsRHel
SsW2ODqmAXtwdioQgppNKjrO7qU6Y45ytZJIUM42OciJsZNmu9dGctDz8VGZZu3cwQXS4QFvyniX
15S4rWv86KnRrQqreVXKdgbnSrkZ8H/TUWZKSE+1Ex1bZmlgbp+6aNuTRlhsEjnTRmlbd93MpeeK
iLMlvs9wZvBC1vqy3mKrtIczya08VXX0/dVHZhEnFowGidPKT2h2n6lIv9o6mjn79e0g+V5ETHgh
eesba24+QgMQMkkWOX3CBM0g40kvndATWJSBMDCxNfk393W/gfjECntI2uSZ7//B/qqr2l2H4AXA
tID+jauulIG2ygx/xmZ8aHT7p8raV2dqHplCBJ6eKPjk2wRnuThKyYB2QGgLe4c5qkJqsCWgZBN5
4Ky6fJa0/CpTZzswjhilfWnB4HiygCe2TLOKFnk+nVq2JnZn348W5g+HyZi2NldQEZbbnIU7sJQ3
o4t/MTcrQJ7luC1VaG3I36P6p7CbV3KmQKOL8irFRgu4c7Km467s7nLR435cfOmpAzd99DsnhlKn
iopcBnSn1RI/o0wQ7ALt29Z/GGg6fjS75xFK2rrQsEaAeh1LFU6vGx1Gc9ZWSRydq1IhtdLITxZq
tbSQ+badTNWHNmdSXQxeV1hbbRhD3MYqSQSLfNA5MA5rXP6pONQ0pSGKTtIdI4TXrmxZ4bdTlfxE
pVxMp9q9USj83aRyCgsUh/KWJmzJQJuGF22O3CPIhjc2ZI87Zqz5o108RVV9Z3QEQWBTza8Rr4cc
rqsDWo7e2zxbKa2QZFzuxZNKcJWRnvDUu4f+jenfWDGxGhlijIQ7wZzaylap/KG6trOqHYu83wyF
Eq5lSlFWNbuy0KhbwYTjIubbGwvfieZznLMABZEsfLVqD6FDcHuoErsA40hzlcZ3MwW5cv+WjbVf
9w0lQBveKRpF/1CU3yEDPZkQRumGSrxWJv3TauVVqO0ud7PJbzXq3axNLfAgA7FQhiNLMNy1ofFV
iWNosGqSE2gzDvt14TiUwkTm3rs/ZKR8An4J6bwwQdmOxMChaTkaNKVRSBkxhvoVwco1GtRrPHSw
PbR9FWb5RgMesHLrbtTdhcpDOVpJghQnuK5Vrb82Y/wEw5JyFB8qs+0RahTWpZiNx8BIHgRrysax
u21az1u30g4Bd3LEol5XMiAjmtJPEtBIEjuTuF7pcjTW0Ch55oQUOxW8mCYHNUfLHZfRduq1jd22
VCWAjS6ZBatKyU5irL+DpP9OG2YVybzS5EMmu46LBslfUL7pkfUdj+ZP15f49etrQ82qLeb3zMsm
jBUkXbsVfQHJMrCvihrwTLka5fwUmfZLYo87VTf2MqJUVVr9hP0Ocg8BR6fjhmg2Trc6/WpC8aVa
ccPAGqJ3xcaU3GHV4asusA1Mv4QhyGFL94C695YNEpe15escuOt6msU2arVnlxxWKd33qFsY8XF0
UgaIFBDtSIHIx5OZk3ta6gDcufOs4uLWBeUVw6Me5lX/KHuwmDZEDFva1hnhGIF2QfWQI2RYufN0
Kjp3Hc8mKUrswsTkZOCTwpjV2ZhO/WCY+WfdkFWmqDZe+xDS1P7JFcDLhouswHQeh1ajYDPXLLlM
oPFIgIYrnlMCOpGbYC9mGvVnoXZrBZaqJDV0jPWrpdlkhuIbmIC5d1WwW255zAVe5yI1VyIq0KYj
9QmkeS+N5mLWo+Mxa6TtJrRupUjjLuusxi/g9AwOzMexPeod0+CQcUqt/MHJgahHsNXVUOMgCS9V
t/lqB+blWabRl9p7IHjWxliruK/N207rXnIVCAxXpEWRvlUQdjeuRVFCoTigVlnGgPhJxdhOqOEE
OED1GzQf0tE2XS1OnW3jh1KRDJmyZmNoYZcAml17HirRnrUy7s4AEDNjvUHZQR8ZVo1Sjfu8EdVD
IpT0gbZ6+fm2oWzQP+JTxG3TCvCCDKJQ82pTbbb/vMyOytj7xBrK620TdADmEKZ4//cgyRAmrOPO
6JtzUz2Aw8gH6GKPlYp5x22TQbzrRbrq7u8Oy14ZAaYbftto/e+BANJR6Q+6sr/tB9l6vB8l8fXL
UW8PaEt2EYJKxtb8ZrdtjdW0Hgw7ExuX/2zLYsfTMPW53vbAu2uC7ZIAaJvpcBVj/88Dvd29I4rh
8D/bBbUBVjoDA63/7K9JCxcLcWJOql/+3ZwRrXYJYRjdDnrbnpUT0VOReUcvsql0GdwlZHo+yQDi
VFkN7eH21HLLdMmAm/14TLontw6zoy7BEotw6LhztM49GQhehvym9Qp7PA8qi+/trVPtNl4IWW9/
e5pkbrJF2CDWfw8cBsOJrEJAs+Vj6wzXuVT7u+vtoxy3emXqIs63TxpiIhvnwAkBJNh96GS+o51W
vNvTGOXpeXD151wq/B6qejWk1jzejqPxTqCMWp5uBzILSH2ycIPN7dU2Mb0JTi+qmqy8vz2Ymaw3
ac2lhVVWFHmdVeJ1MeSNd3sZRnN5zwfGu5oMZlbxZZ88niNYVwy1/j1O2kwj/UCxBaTQN21rxFcg
9mhTDmN2xwh+YQ5U1T0Wdfa6DOP+IcVSc93gqvA41dLyAtQ3T9RetRcOVvbSgr5x3ZnDazTjZ2dn
pv1WjGaxypSu/BB19UOoLHLJunh1+iT/M1YFssHE+C5miOyZU/62IxVFzkyFCUfp9WrFwjGrd8FI
RbOqT6BVUHJzXGiElUA/IJqYcqdn77ncRsxCfhhEHI12lt9Zbd/bMPy/4iF5d4qo/lTpCajeGvdd
Z3a7SpNs2sRVSDSKq8l7wuTx1cxslqAlcPm2LUwrJJWzQvHTS3l/e0ELNZtFIqj829PbC3UMOJSE
mUK5w6H+7leFo29BMVvfnrbLAUpbd/x+dHDU++9nkPVcQp9mjmYOsoy8ubbVjWJouBAv+9yO7zIT
3I7S7P/+qrcXiibotkXDTOu2y+34o6LC8+8j5v2lhM+GIn039ylxkYxAr6QF5btOmgmRoFV05jJT
/FYZk0dMDGKv1sz2I8+Ui25WQ8iM+H52guhX5uYnBG/3dbB0hwjkFtnsYGegKq48KkVpHG19cDY0
rz3Xf64zFzf6tyHo38wSK5fI9FEP8AXN6Xxf2JX1Plp66YXhMD+4WlxuXCvHbidv+gPsfmdLanNw
Jda0WRsyVV9gFCYYJkV3Uk0filnXL0aVY7RgWAOjCWaBXRrJCycOg6KwTC8prdPWwGvhnKYi23YS
l5SsYMCVp8N0Tk2j3RoFrIJCMPzvhJaftW7StzjbhGfN1a0tF4p9SlOEACULLlfZoYB0sq2Q9u8M
M4nuqUYo6TTb+hNmB3wlrO+WPnzVtOH0cNs1NmcFVOY/u4598z+7GsicH1Qyvrd9a7L6dukj7Knk
RPbZdgjwNsVtGTjjtg3Ac9vLaoj8gbjQdVWrTP2C4T7XG5KVk2D29Xge7m8PxMvanoGdxOb2VFv2
03qUuKFRmduKpY3g7gQsG1efcK/Hcvz7vigBVHb0oD4wBP+eSfPDqAqkH67/XVu52N6gU6IbdHYl
KSpwLAfEwOgS7g1chdeQdkb/tm0oneCe6h6OPo6bzITY77bNHoz1MGHPdHs2REF+waJsd3t2OxD6
NHeXkJ4HnZlj3B5MYQYEN3MN/bsNPmfNKNfS991/92P+sdaxtrveNlWuU2DpVu/Kmgj1McvataoP
sCsAUNqNkgi+O+IgIx81InpMZU7BsvTmanNbgAiwbASbTL2/zxtZY8AHjvt3z9tTjPOBmpaHfw9x
e6E0w/ZqMVLHc9rBBmZorlowqbsbcF8oGb8EJ+b/Z2NoWupO0YD4b2+87Xh7uL2ADpVx8PLmea6g
j6eutQ+XBlRGtXHpwX+uYS6hteAa+AFq2DDkMcs7vcKowpzR45QdA0fDLn4KvXTv4xDhjSvB02/b
c9t9xO5DfXSXcldKZDFK1LF/UR7LClcocyJtOpgK6d+2dxEd0dBVr0xxbMyJRuJVE0aXuUnkrBYN
yrGxOZtWtx/bieTSYuyxMjeV421TnaS8env+98fb1n9f712Ea1mu/P7P9tvT/9lm6o62z2XqDw4Y
KrlX0zHSp38eVLW5jzv+1lnAF88j23zTEsQHapVWHwztvk1RWZ+KXby0mtbuhWWIraMlke/mBq4f
eMC/iFJjfIbCo9Ad1tNQw5epzuJXEi8JNWbBhJWh+I0xHR1ctoIpMdawwln/ivEySZn/TBWmnl2j
v4Vmo8IgLR069kE5DK87XeuxFVUZ3a/UwQh3QV7QWrdIuxw9/6xc7Z18cuUBw+zyWOjYDMb2DCFh
7DYyr7LXXmWINimZtlGQcH1YgccBcr977euwOmiyzjYqArF92YX5izNNe8DI4lMbjBLVUxAc86hP
HgIR/t4+btYdvkE5lle7zPtLEDJlGJc3LL8HDEpmWgncwMIKxRY7ya8ES9Lz7cEoxu4sRQe91nSw
OFDo0iUEybOhx2Jc3fZBy7n8CE0bDZw4/vP0v4e47Z5X1WueZ+Xu30NnBrRgofSt30mkAeM47/Ft
cS+3Z0WKAM3usb2/PU1qWCzQU/eD01xsBoLtvgEBgR2mxl4plfp16pmrJoWQ7/bM3Does+azzPJX
aB7DHyKazx316E/TW0iyipAE+3JelQ4ygZVCI7/A0W6IviUfYcg4oVjk9jk68Rad8mIuV9oShzld
q1Yx0dLb29N/X0gzJScHGZ5lD9x9jV+UnhhxA0Pqk2NF0t00FRTfYbSafWR0h9uz28NtF3PZ7/ZU
LuoiMYTgZa19H4+qsi8cdF05KnW69B4TBR3x1TpeXr7tUyuB6mUZmGhtmuzDbfUPLb1y+PsWXcu8
Wg/N69+d+Z4uGskSZm3a9wiGOMh/P+Pv+4cgrzmz+IwGSsFxrNph47XwsB/CNC8egqXliNUars5/
tzlN165TIDCoO1jCoVzR72rVcU5ST+oTWpZXemLzSUVWhd+YdVc1NpayCXxymxPxdHvRxNV+DQ+k
2qkVPMG2N6ptYcN3zVojfI6D0varHnMEPRnRUSHvJDynR+o25tbTnMGycctQ+dkwXwt+ip6S1Khb
8ynnWD4E2fQ0mka0rpIMARFMgUfQTH/kWHeGaZiPcx0AnNo6HSYiO3pzTN0N0Sar26u2waRzau3g
xHgeg9E4zi5VY9UXG8YaI/Q6/pJ2fqiLxHypjcpGUxFiBzLn8WulACAsO9j/7zuZpTaA6k70BV/k
7zstViyvmhr9jtkSiLsts6chQ6GEgWd8nwQBvlFaWzIiyeztMFn6MeEeAR0m75hoJ+WJ9a3dTrlq
XwT/H99OU+O+zIi/i1XFfhoXyyL8eFdSCmfbdME8rfIlg6GzJ+3MqDMDuMR1a9lUwOA/V8vD3/3a
WpRkWyj/vOP2SjtNJCQPIiCCEHE7M24fRmL3YBld9FhZeFbEGL35t6e3B3YQttU9UNn/H2Pn1Ru3
lm7bv9LYz5d9mMPF6X6oHKVStvRCSLbMHBcX06+/g5T3lu1ubFzAKBSjVSwWufh9c445uYAAD32u
MM9jBc2kHEgFpNv7njRJpm2Do52n9bkLu2ydZGnzqEfx1/mr1ozvkdWF32LOVYrpA0EX0zYuqKKj
OW2TOtQU6tgUj6MxtQ86/93MP7bJvVRb6G72Y5vKRpeSpPkRS5V31JrBO9LypL/V6TQkqjgPNgn3
hpo0bBbl86Lf3zIINlaKjDZpX2WSkAITHx+pugvBp4fyTI76EABhWFiqy2s+zfh8adKIAGBUr/cj
Rtq17ElcF1FvnIpcT9aRFStPmOSvO87Cb1bUXkzRGU/4FnLa4uI/VvUzeT0PXc2wv5Re9GPV3/Zq
jioZ60WVUEZ81evceFD9urwP2p8movZVa239Y4nm/bTk921Kr+y2ovYRoYxVS7K4UHvusTj+aYiq
5np+m2gAAaLppfRiCJPutQq361gn0/Pa/DaHQauQqfrr3HkaMnx9GA1K1t6gHHIrOGIZMbcpreID
XXnlMM/H+E7xdJ6pZb0LF3lam6afly/mtaStSWs3ryDmufPb+aVyLXpljowXJeSMH+vPSwYteJFe
HR4HrvOXgJ/GLu0pzGlZlV/8XMsv8ztGoY8NzdTD5/zeD7Sda9C4nzf9dV3Upj/WbWD3LmAcSLDD
bnCeXyxAn5xHmbl2qgx2SSPxfs9vP9cRA+2O39eZF9uqBaylJVgmQmYY3CvA34953qjUp6e3uoLi
a343v4iAexfypHDxOa/V3aE6f04n9phs4gyO2bwxFkdITb/th3IlTRohbC5XLj2yn/bBwMlZ5kOv
oq8p8WqB62u96ALIIL8EaphfqnRw8Ij7xsob9OznBbumBeD3Obc0DGdFp9VYzRvOL6CV84vY1dOa
8wzRoQ+zGXJs8WlkJM08jbQbz4QhVIt5EitTsRUGpKV5UjexjCp4NU/zZGRHK26Q+n3p6folycz7
eXYXwW5tTDLk4iEfnoRGq5dHCGc/L1Us9ZokzfGGoGzzTuTjx6691JTHLpYlPCU2ouMxrOEK8Tw6
/VlaCk2wsBTjqiNX6Un3SSb5z7/WnP5ahmHhhk5S//T51867TPhrMwGgucKlv51J6Bm3i01TBOii
J1j6Bx194ql/TlYixInmIaGZl84Lxj7lyj5Pp2r+nGppvpunhqw6cqnE4pNqay9mrIstMIousN36
laCeve6FMyBlCrOlD6jgqmAoRHSSb9F+qMFnzWt/bOgYIdrpyp1yPaKLpYjogt4s4NGiu0nIvzgB
kD9KpXefVJ3/fvB6XEeed6na5EFMs3MPn02d0E5vZOI+9Y0RLynER6d5aWPHZGIMyWOgoZ5uTCJ2
+k5xn2pMY5u8jvvNvJWud5QjZRxfeUrqPY7xaf4vXaVVT5Be6QBO/5UfxzRy61zZzpNDMjyP5M7C
sBLlvQj89fxfeg29MW0k+Vq2qf5o4hpLIvfcpAYdD1XFXEyQ1ZmkbOfcVRa9l1izfXSh5t0wpCa4
ob8W9woahs9NxnEcuIiC2Le4tRoWrpOwvQtC2d4RtETpMEUc6gdMgrwhQKYbXj/X0KT/0MVGep7X
J/VEbI0Wo+U8WU87nLq4077mbbo6s5YwRbytZ1jbRg71dZ/jt2cAgNS+Vvi1qkAypWEH38IbGbbF
NzKcMnSCwZQ1YOK2HRsXo38XP1i2ePMMJf+W+DryF7v6YuhWtW4gE56oRtrnctQqMpA85yVWqtW8
auXS59M71b0dU7LhBjXiTmLV3e1Yeu1i/v9sTIppa1evfolUUal6BmNKYh0Fpsp1EdnuE8KB87xq
E+vPraviQdRtjT+Kis78GQq/q5YOz1F/foaEZ6iPz1BkjKnmz1DjGnqI8uoN+W678avE3KRqMu4Q
B2QrHbDHwzzZ1km+0kNVfzAb8WPp6AXGT5Nqolc7mkbZBrczfRJDiR9VctJX6qDWV4jhu32lJWIH
NhmOqBKlKwdu3pdhaJ+QQJvfXXEUqTK+NxWXCSDkMYZyth49v74S1DMLCXChM/LXLqvCLbysDPxd
2pUnKnNERk3vfpuUQJ6JGTabJc8BrF1V3YA7ghhov8nsq1Qz1n6vRCfaRu4ype66nudXro4WCKNz
fjKsYl00HZERgWQLw4sIfvF692MH3d5wTFK1tClez3HUk2miBZ2mqjhAxVPUw8fCtg61dV23EAmm
BfMq81Kv1YsjDQQo+jENKkhgm7QOrLNJffNsTy/zZJh29nEkXHKemufPa2gZ/SOaPg5k6jzG+j5t
2xVkHIVWtglJvVnOAHacrg8loP+7KEAwKTR0FjMI3RnFg+25yR3t9PBjfpk6S6np4gXaBm7z9hu0
ce5hyF9ugtL0dwHooK0bpvld0tHkaBS1/WZ06hIAtHxVoTatwDhqV6BTSUCTabTpK0U81qr2ENRJ
B1KHoKwh956smAyVWHOSkyyrjgwQY4DaPwQXnjEwY+fBDbby7mTojX1jTS+mjm7RKm6GOLInopg8
I8E84v9Da1mbSb3XR4YVn+tLIaKN2vDINs+bN2tDVPhDJLPtPDkvUKP6HWy9dfhczUFJ5Ygiu8a8
ad+klS+u3VZZfq4AWYahWTx8/dyNMJxq24yY+uaN5gVSRv0qSUMfywU7mudpTd4Tdh1l+3myLXx7
k0clagiVbBwvsJ5cHumOnYcIYJ4UwxCuIdWou3nSSYqHhnbXBTOVf4dDfSMaaT2VQ4CBzbvV+tg8
07oAwR+o35Fhqdu4LnmkmefNL1GUixOeK2zLrKuOhbHxx7rcN23+jBYY67nn6ytNdePbbsiti6m/
SWoLGGeIq9iDMcPyOi0s6iK5Vc1IXal0h9bzvI8FfvlsDLp2nKdAKVoXL3+bV5/nRJam7hm0/ryf
OC1UVBGNsq6dtsVI2ojnAA/Vxz54uECuXY3PmF/cZe3RmY5p/WvTBSiC93r3OeX7H1PztaqHcvG5
rP1l6q/t5ovcX2vO29Fz6u70jl71dAH8a82P/29aNgF3/st2Xh+gfgy6fdANyRlnY3K2Ev9WZkO7
A8eSnD/nz+8+5lU9DbMOZQOrf87Oa670i3lajO3XNECYTz7D2c+s4jy/m19ENcBU0VNJgNifC3xN
jfqfpk0n2hVqkB3ijhzKj9187qEVyrDW4ondN+1/fpn3xaCgXfzxj//59/9+7f9v8F5cinQIivwf
uBUvBTwt8a8/bO2Pf5Qfs/ff/vWHg7rRsz3T1Q1VxURqaTbLv77eRnnA2tr/ydUm9OO+9L6qsW7Z
L73f41eYHr3aVV016oOFrvthwIDG+/lhjbqY11/rdoJTHOnFsz8NmcNpGJ1NA2psZvcepb9DMo+1
c71tucEgr51XmV/crHKXeY3et1ooUecxUCEkIN0EcWJe1aNlfLxko3Zlcmk90BvmWENLMq9Q5Zdb
RQvk4nO9eQE9NwI0iwhkchlRFLXyXZW73dnKs/48vzP+ejetATklZxiH7jTk0eTs69q+iWRxU0ZI
aX1z+GnKy9W9FXrD5u+PvOX9fuQd07Bt0/Usw3V0w3V/PfKRNaDjCyLnW02M69nWs+Kqk2p6RbrF
9B73tqC/Mc2p1tZAMhmyjR50yPTyY3Zce2ADK+GfFZqbq8xULYA3vbjxIqcGocC83rct5KRqG+Lq
+3O6lPXXKq0l6TPhY4Vc/zqiG/6o6o9p0sgHA9PUbYKWe57ryiY+az4Ww3ky1Wiq9IYCPH/axsJ7
sA5SUWPel9YjWot0OTp5epyX5kXy0/778qf9K4a672SN0dLXSD31/QZYh2jPVJ///kB7xn8caFtT
Oc8d09WwfJnmrwdaurnLgDXI36mIdPBiOH7zEQ4yj4NqgbLA2Actbz7Gn4u7AiyqyPPDx3qhkDiF
4YgeQnOsT5R18MMmnHCZPUhCM6eZrTvph+e3vm9Obx39x1qlZb+3FeOuKii9PcwqY926zfjaNItB
UA8fCYjZqJku9zIz3XvL1y7z8oynHCrmeomT07evavDGS9G646svkvueGvM914DfdpgiP7hVPQOh
4bJP4ZaOVn9pHSc8ya48z1NAAofLj/nthZxnCHxtmfuL1oD8iMzFWPnm5yps2pj5x6a6YtarkfHJ
rohReYSgQ0DYR/2t6lf3Q69pBLy11JLcZvosgfLFcdaDtNRnFfr/DrGQ/TFpD9FVjof1znAJCYoK
KyMwla3/216nzWsDFsLfnxqG88upYVGKsE3VwE1l2YzxXOe3q19CibzRewWHwUCBHWaFDPDjE0xS
a5P1WWo7rfAiXI7TvFZU+7Bp78cGfFJleMqe6AKNYVHeob6qsq9FJA52l5g87/+5Bt9CsCxVFBPO
9KO2phcptGCZYq1bVw1tRTmdkPO7VNxCU18GAmntPBw0JseQhNN6JcNGv8wLVKo1l78/DNqvl6KP
w2CppsM9gMaQbau//kKcvi+h4qvyasxqi6uyg1snRXp6peoEthcSATZ5QFyE3QrMybyE29/K7I3q
ZE+zPufPW5QpleR5QVhCyYkKACh//yebv963LNXR+DG7fHP8ohlU2b/9qA2uGlreRvGVj29GuRt9
p142QxC91BqPad7w4qgZWlXPV1GZfswWaTuwWP1vswPwOB9rq2hmX0w8f3+tLWK4OFZE24DLa6W6
SG0cL3rQrXWREho5hEKBi0C/OCdk51YJYGnN74ZpHg3N8DYPNFJ3p3ef6+UF9qC/PyiG/uvpzL1E
1QgscwyDezpWw99uKdByezKxrIT8x1pF3QODom/HcFui/9/j0XZuu7EDzznU2ddOJpc2NevHzzV8
xRzXvdRhRgV+eRh0ND1Rz0VmSTLtG9yq4DQYRXhnqRkB9tPSeXJ+wXTyNpB1eQpNNbz73D7vwJEu
E017U7vj339cffqOP8cufDw+5HTvtF1Qfo7z+zmQ+Xo2yMAOdo1kEEzEyLIb2jZcy1TzzlhziD2o
xXU9vSRjIK7n+S06ztxKactTVhwO1C+GQ4G+f2EEuoFqFJkS/TPG1D9Nfy6fu+Vk0syf5H9+GYaJ
eVj2tSiHOgrC5rfJf2/fi6vX7F3877TVX2v9us2/74uMf3+7yjn6WhcCRdPva/2yX/73H3/d6rV5
/WVinTdRM9zI93q4fRcybf4cTk5r/v8u/Mf7vJf7oXz/1x+vcPxo9xASHX1t/vixaBp+0saavrS/
BqzT//Bj8XQs/vXHY1QDgo1e/8tG76+i+dcfimP9Uzdt9qNzPri05flNdO/zItf4p834drrzW5Zr
eQY/hxwSY8h/7P0TLbOpcbljDKZrKldEgWlwWmT/k70ZrurYjqvrum3/8ecB+DGe/vjm/vv4Wp//
l1/PUv5/cuTYJ3+Gqrq/Xanc1i5weQTaDvXYjY2OC9ZTHq+dk9VEgjEduDg4OVunqkiVcI7NBGJq
iZHMwExMrbLmMMSdJJ18MPa6cwXqGvtQj0OLsfChKOtk1yb62lOd9pCVwPLqaM1Z/DBqDLotCU3A
o+dsMAyQZGymdrvytf7WieBISvdQqeKOwT7xre1CYJXBKXRONVuSPXWVfB/H+qn0e2z/pQofXIPd
HfQvnbhEj7UlAEx2pJ22ysLRy5dYBG99xHCdStYyKO3bSKcHLdATgf1at8p++B6JekUvzkfbPzGy
HR7rd47rLeGgOodOJbUENxv0sdy+LnJHPwiUXjsE4avE8sGk0lXiEZNaH7EnKNodTAlBOQ4U7ceV
kuffnQzoVcbGVQ3phyPdcc2tXuM+ZViTxLe1ShLNN8Py7qdKXRx5D3ju4bQQKXZIhd0c+PpuI7+t
N6TiYU+fXjLUC0oMUcTqaeplZcDdkKcPs1GQIIcjEFXUfyqW0HCC8fomRL2DbTrhqq5z80usdMGG
RFXqED5ZyhF/v861e11z2mPDqL4glJbm1AB0xPfec8hYj+xjWvGxMykV2OodBXEzuugSsbjlo5xp
LYUHNPIMN7kX7AxubdeZ2nwrOzI0wj4eATD53uNgDhrVOlT5A6nuODEobmYazAo/XnMpBF7Jc9rO
jW+MKeSKII1N5YbmdTvUPmzOVCyhmTSbxLvMhHapwOoajdFclflDOXCkvKAX6Ag1/hQzOLbooDUo
BEjAenQzda+wXZtuC29lhpgTOPlfpC9hFlNxOmRCf7SiPIQHVolD1Nfevrd3EfbLpZuqwSoDfEGK
wbtFWGQXatsuKL6NrvIGSrLYdHpCIrE/uIvaXMdpWSBpWFIUMbbIFU611tUHXcvpGofuwdXJ5xmF
tcr4WIs2T24LTTM2SQCsSYFhhrjfXaqdWez7AcdTbYoFWhZtWdjZXTnGU8rY8Nb3ereO0RMcPEn8
od0mW2f6qVm92a0oEnKf+Au1XWdgcUcFI52eE6ulBINOKJpWEB+fNIdmejFh9VCktnbYL/NDD8Kz
9p5NlRydmsdphCxm1nxNXHeLdqACnkckgTBdZ8rlEHC4VIR5Vvo9i2L5ccpGAvJbUUQc6OJb6mRP
9ZTugmo0kJVYI+0kaqtweNLyrYWtOIxPpxdfSffRMHZbkn4qIOlOdYD0Phrhss/8YuUotrWMCR3F
8+X2O8I0VngMoa1n1TnO6ikyeBeTJrKkjyjWcWuPKD9BRvtoJUnkgqZWRIE4FuikammDEoztK9eO
7U2TWFdVZSlb26OEXsYXp6rxnlqhWHaQeRrkmweERN2BVI81+arjvkGB2QRTlK9Nb5nYvmVJ5smi
LWkYDl2mrtMOX4xQip0jlXppCwq+rVnLQ9y6xqZuVbh+ZDJgFMS9I8Pdx98ZWRReQ54FCzkucxU6
p1FAYah6ZR124avLs95GsJLGM9GhzpJh10XVcvymUmo+6NOLPzIY7m6TrmmWnVSNhYYEvBpJS3Lc
qzJwOLR2vkyKONv3qbEUvTOAXILJXilaugIpBGFSlgevq4Oto2AWVKYyOiZaOWiXgF4fPojIBv8h
3nDxRxsiIggBlToZNgiBLexaK8XhWwKo6xywJWFb0+PhFrjFyZYjml9M39tmXwR2Tb3QNa7QJ+B2
cMajFq9tTt6N29fOYSyD+zrs823qQT7wu45A7cRdxTwOHSo0onYo+DKs5Js+EHtpE1eMmngojo1I
yXWzVUrayeT+Kw99bZ5FgD9nCPKOBJLkLgcdS85IQl+trq96DSxrDSQVPUP9OBCLeZ1VlBSnKShU
8cYxIppRzVOX69pZ14R5NVpRvaxShcBZLdF2WKeCZe4HHHXfBjLpqcpKTzTzpFX6e9OGB9Sa9Q3J
1Z1pRsv54VkPi6uwTspFlhngortaULT0jCcO7cKFW0JSbdmfQM8tez1paN5EBuIPneoSnlNsmgZV
OxvoDKbBDntg4Hkrd9DB2kBpxHPYcNbRZ18R/Nfh/QakJqA/LUmbdw6c+GLjCdRdmBeDSxC+kWpj
HYtqQmPVpbYOe3mpx9Hlkl9FnHb4jzC2pOeix6lPhsjS7JNul2ju3rIK56DDJ5xIeKfa9NytU3fF
Ku+TJ9GYtAx9nIoKtIZT0cS0q0aRrFwQMSSXKOYa1TJ29ADkqy7iR3tAlRsboMk7y5dEE6TVKgOk
AN0xfLKhup4CyeC3jPxmnZSdvesHinlNgbu1b73mzhpW5qQYRep9HWJf3QMBsQF16e2STBRt6Wvk
ZGTpt9zgLtJ4fKeEiR+7yJR7LfPuo05Td0i+Na4TsjiOrjZpIsj91vIgPavsazUv4BDma6eUWy5K
3cStuoQRCqWRhmFu0L8uRHArlSkEMW6GK9vL83OJlx2DdXybSjXaIKS4D6CyKIrx6DeJ/yIsLIZR
m5Q82yNtj1FHG0SYOGZ7cPtRrkCaNgfXiZrXetimKlrKcBTZ2gDFsyWvjLJLlsptPwANUev42LQm
nNa2tPvbzhB7x1EuFHO9G7NzwU+2VX0UR579Ma9NhqveMTAADnyrIwnKe13zduCO7gtXZvgfE8lp
lb4q0rs1FDu7ToD9SauFv+o6OLLKE9gwA1CBrx8kNhOnaSlb1ljHisC8HoE/buB6yd4I9q7ZBtgE
WWm0GZeVfvdMSlJwoclBR4sYdcKzprCWVU5swx1f0WEM7ROj0wYcUQnMQlO+tFEGGcDLsweS3s5p
HG+DBDmd3yXhkrvQCHmG9hSRdKHeQXXzQ/SnmVYcdWHyZAguMspqhYzNITwrNpdW92XIg+DCIEJd
JviKd1MWRRwDMCiToMCV58iHdiK0yTouDpqI5IN0E4trJuyucZz0x/zaBreoHjLtywj2YRd0fD0F
MXRh7WCnsjDKuhM2V3dMkPuwZ+CqjXdNFGkn+M3JtlEL/SnSt64hbZJPwANp6LJPZRMdFU/n5iub
7ES3/eznCBhLoZfLFv7cBp8y933IsDCBw3JbmpFx6trQ2vm9d1J7gryNqR9RcX4tPc8a1qEdvKID
cq+juIO9CBphRxgfbVGjg+ZRRMUeTpZ707f1tRfD4iYi6X4M9X5dOYY8Jw6CaPQrtZIey3iIN3oZ
Ow+wh1649C2MMmoeor7ZTOHRk+xYuTAKw77WB+hKwig9odH5GscFjTEF3+cYS+sLbrgkeIFY0mLW
JIoU5hSOndpsVhp3yOtBGrfegNOdCz7osULgBSAleWNFZbNl3EyAroAQNYyBeQgmnrViNvVOwzSz
GhNoLjoSvLsCU9sqwTdyA9HxqRHwR9TAKR9UHZdk1prhN6sl5ALywEM9OjYamKXSO/VDDq8PIkfP
Vb0ay2cRlzyZa0pwhF2uL3PH1iECFW9OVreHAB8IKYW5tclF9QBEyiWY+y3u6murQJUK8+QKIqq9
8ocS+EEEyUyS18ndAypj3/CgE9vyMcwSde+TXLKyrLLYJaO6tbnacZmCXOerAjeufBeZrS6HDllh
FXI7x4kJ9tzm7OC4KkqIjCNjkOyj+8VYdTIDfHUMPdpNq9jG3soIHobxvtLjECyON6J4yIid9aTj
fgkz/xiltnVDhx0Ol1vD3hbuIvaydJs4VX9VeGQy2gZyqcp2wUzD+QOjrF8bYSvWkdcBhOu7NfH0
2hcoOAsYF7dBT1VubPN8h4IAEjPa9L2mcdxjlMQlJB7yqihPKrkIKAMTaaCWsHpSsnO2Vtp876dy
TpKA3oDG9JTXbbfKDAaHJC4ALKR3No7G2SUwZZNVJqex5S1ALvoUjnxUGJbFL0f5npdGvLeVvSwL
UErSW+dZUu8gbozoNxqEqw05bDThTILXyl3pC+WsK8Mp5vYpuNjjJAZpHrsg4+CwpXSQycMWHNFI
tZUzo69r7NY8GemJuajBtXOTqA74vqJ9bllvYTfScY0hX6oeyTMyIO0qaqF0KzIrzn1qI9XHM+eV
yY6Rr7vu2xKQth2cyqp0V42uF+wZnHcdeDsxsmenMr5biPG2la7WK8/M42suN4w3Sk3couBBUAeK
Z5mhOl9zlcT15sf+ITeccuUEWQu+EI2E7QdXfebKK/+ZEgTELbwHu4wixmKOMMwzYETNgNBaKM2u
73NnEbQRsmQbAoRJ0s5JT8+jhZqcOxPsQwmkyg+dL4MRbrPaSR9yX71WTKBLWZjB2K8k3w/w4TGG
K8O3FsOJWTVW366KDnsFLc9k4dSqfsir4qgELT/1jlt+lyUnWrfhUSYjB9l3FkqMrEDBqVRM6aU5
UAWjbN5HaVZHMhL563P7tUaPPbldqpVD6+ygjD1OWLfz9hp+bgKe8kUtbIm+myiPEDACOJ2AUR8E
Na3AO6XEQbduB9JdM+TNcRIbVCstY+WWbb9DpAp/dMguEfChdQnzdaPZbnMogfuggS2OeEagixHb
41sanucq6U6Oj1UUxGPnjN6Nl8by3BbJvZLdWpMk2CY7FxuBdlGVYDzQT71V6gKsuxcIewE48Eyg
xCmLGeiFJuEtoe1dhxZU6hymeFZF26ExzaPifFOLZjjqSLoXTlzxXabVQS3uOimMQ9KyyNeDtbTT
YJ/Bkd+7esdjt46uLFDszSAM/97E/R06XrHux/IFYxpnkHYh2jZ8bgnKqZNq04f6lWh96F5FnV/B
K4qXhlpnG88Ce+VOd1zH13AV9lm/ayCFLdNA3vSEIS95olR3RDYBxAA+GtrUwssa1nUOG6st3OaI
U3SlFRoDRFfcD94A06kBOGKnnljRGtTXOqTTdZ5k5aYxiHIAxRE3VvzCrVpfZySUHGzZkUEUAGIU
uFh5Ctxrpv0AWQ27/lDg+tfzDBK0oh/sB5S0fV8wcqlS0CWeUSwS4dhLLwkfbVg1pyDl96RzvDfc
AhblGxkJmIhHGkBj237T+pZAN4miILF2Bpq19RCZ75XqvVO11bcwDL+CKq73JJZsoEnZZx6GAT3Y
uBUA4+qPhrkPNc970L38NelAOI7eyOBVK8FeoeMf7ercwCrlSRvGgtRIkgarUEIpFfjl9C8mIrJ9
ER0ZCoY3+bgjDYMRoq6mX8LmqtJRUfpIbgCo4UcZKjO7zQwXjksw7BUnPrWtfNSofaw10+N2EBbg
g5TmqCgdrNaaRicyNfemIJAAU8ge807zlZfVWCbLBFvJXYjTx0nbjdLhhkKBzxnfdiCudXAkDJeu
o0iQRdcO0Yb0YdCcYosfsToNHWVD366fbSwqC6xmwXrC0AdQ729zJbrrW4aeYI79rfwykA/B47vc
dLVWrpgXrym0iaWCj0JVNhBUOuiVFvXBpuTq1gDOVpICv1nbkAWuEX6RjQNg8c5d8TVlAB4p+LXa
K2nAxfqiO/1T20Hoc/qCW6HEMydHdclXjiSrc80Ll37rkmZI37WUG6UtyxtfFC7BAXBbdcVlRGZh
jq3L6FkP2z0PVOlLNgSI+CFIy6gKz5lnRIzUBcznvgqWYxUaHFsqMaKX+ODQuWPyVXy8sP43mg/0
o2s7W5r1QCVVyeJ9Gzc3OQS0i1DITSQ7NFv1BmUP1RNyN8Z8aDvCXttbg2BYQ8xqzSlXFfWCJjN6
t/I9C3jq14JqpZmiJX3CCxH/yG6L/qrh7m+AffQi64y7tlw7AxGoDebkdARSUQXYRqEvDtzQpcVV
2c1htU5NQajQp4jokmNM3p8wZHZvkQBlqHa0kdK8izq3WNCrPNaRRHtv3RcVkFTcZAnHvwpvESaG
t6Gdv1TExtxYGScoT312UG7Srm+W5HxxbxTataesHGxAcUJ4V0XMRYCPsx2Csy78RQa0F6SRpkLx
BUamJPxIbQ9yco3fqVA4w4oyelPaSblbPWnSvKrk8NpH+ksdyG3tWyAk6/y67shXKUeuWF6D8bk1
HqZ0StiA8trSy+feN3fgM7YpLJ+R+yDjHILMcnxSFtYQShlvsDi5dz7Ulncp3fDe1jtjsfCn6nNg
i+8m+uhFUYRrl4TsBQgAdZEP+jX2XyD91lZ28kjZusZ5SoAP8pYVv+MHVDtg46uHMDWDVREpD0B0
PYadMqR0Szb5GIb85CQqKXCTrXWGnExcCawDagCEpyIXx60QZ0+dzsA6KIsni9qIwnjD6rIt4IQT
GScu+i22gorxrEeXMGSkUKZfOCdfzAxAVpsbwaa0xXMTmpCdNf/R8+OvSZ+YW8zcx3KQHRx2BzlE
v9BNsmYE9PRRH8yFHmu31kDhlBoFOK++Q8JGQN108poh5RXl1tFgiFid4Rwpvj0GA/RX1JMlFQJT
rupM35qA10gXix/MQuz1lPxgCto8ZAKhWJkcyJWmgPkRSrUsqFkWNV+fmsfPkvogGS62zxDTWGIw
ANmTjd9TxT0lAe7vnvuk1q/d8mS7aw2qPAiZUu4cMQkRk+oNWcEb2XCUjSkfJCWXWtw7uzpTrKOm
rWmD2yunEd4SuhmPltW7Hfkvo032Tt2jWyzSKxm7zjroYdV0a2iFB8erdhoxhjo07aU5olUMdNCd
Q64uM825FFBAOdWAObZNt3M7C2tXIV58ouEcDYwe6lespJ7ATtHzCJjsTO9QdW2yxhJFrYyykRcX
OljbY12WXwOHgdxIbE9NzhYQ3qPXjW8qlhpwto23UWN5tLroLTA7sYeUtKR+d4nVQdujLweACe/N
lFyjXMc42SwCVQvMnxjCJW7yd2Am3fUICCnTgq+dbrZfGKnEXGLysxVhtPK7R4cx99JUgpCCNyO7
wuDQ1iWNy66U1UviqxBBFCe5bgZKDpUyuhuXz7bwIDE2FhVvFM6c2S0QNKiD+34k8taKwa50gWss
VVO/glGcYA+vwQLIR8KoAF3tnUpmLypS4RVOWSXW5UGOnHHpVF2wDGPRKXG0Upts4EJFasKY1yQB
EHaxsFr5EHp9Dx9KXDzEJotIT0+NobgHPSUqr2gZmcEjwF1sGtW9xZC21xTuHDlPs3j1LmZLIFci
oMcS3oEYyKyeeCSrn2O75Lm1b5WdDwNghWYf5KJPLCRWJpJh2l7ulARSHsL8s0v6p5eXN4zutKW8
KBM3R1e6aqs5VGGEOuGSPBc2X1iRbs6DZ9/mV6BHbm2E/Bv00ksIwPoqF+aNDaygoB2rjjVP2x55
mEFKHGfYucA5FSrsVaFgY7rSBBdeHaKilMU13fXb/8fcmS3HjaRZ+onQ5nDstwHEzuAqUkzdwEil
hM2x7/70/YHVNl2VNdVlbXMzN2GZkpgZigDg7uc/5ztaDM0+n6kkyO/LrqSMUVp2lLogzuiwe0ha
uG/9pH/EUnyOkt6VbuGQxDnmk8eNOcT10RAK7kz/mcymOkzpLZvGbVGf1oNHBCjse3oPFRVmeyBi
HaSD1Dv2XH/k7dVdJVR1rtgf+MROSXR+T8nrR4qQxDTq/GzNFJgPFHoAcZ92sot/x5n+vRa2/eQI
xjlBvjwVIyfJrGBR2FQr24X05YGE5u6h1QxgwTev/YFjsATJkLynToLq3uwWYv/m6rf7XgKhwvZ8
LTPjsSr68wBr9aKEOUT2ZhGNW+s+kM0nVwSGwd0E8I9Scl3CMjaLWxWwo2CwlIANGl7nieaFddTD
naWa8wwJbqbsEBhgSwt33eE2G56pcqa7oGUoVw6UuTkWO3RXfVSqoJd8FG9rDUZh0a2JDwUWydSt
7p3XDJEevFcaKbGPxzU4Eoo0T10GlVjkR9Y6OoGM4DOoy/ldiR91Ok0wW9P+tLa0P7SrAQxU4zRA
gIlP7Xl0Z44580EW3nerLb95aM77OCAtM+N8WTQjzjg76lL+mOvYCRudvpoTNaW5aRSnzvN6CiVk
8sPs/D3Ve+WDVyYnxpIED3o/Wrv0VGXvE9vKW05B32qgwWpXYc5HNIuREXQpzo3JDi9oiErG5P5a
iykhPV78HySOFFlwPoRBGcesRw2Otti9rGlrMtNdukOzoCXY/J+acXVDKOC/KsceD7X759yQNSsb
GwBQAVnNXNj6t+XD2PKJUWSHQ4L5HU1WJbOk0whzKnSWkRSdXngbjcH0ZnwepKAjIMehP3nMcL35
z9JNu4tRivXJJUw89Ty3cNwe7I5iEMfdyInGTD7B9EJ/vYpUjk/k25GqgEPm/LmuOFNXoE925Z+R
1KkdnOUxYfYWzkm5np2+OTT5VF7MefwedLm/s+Vb34ONGRbv26TrVzmML27u7TOgbEnhnpJyLs/J
JIrHZqIZKmdbeHFE8JI0k7j6Nrpc6k73zga4tVzjgdmX29zKbqjvpoFFVnjZ2UspEVglR2n8CNV7
ZfBggrRiF73/uJTtI1vtNppT60z5hHlvFHiQsoa1qszegIfIuxLVpHNi8cg9zAa4Zd1ioQmBJbG7
qHHsuMt2oF+BCneUDcGUjmacXJHT3Ps4lWfNqZuFdQUiBaD0abIE+0K7fR+pBaISAHTzDxjF2bES
5RqKUb3QOcXnlgm8CEuzN6bJpwuBlbxGosBsFS16X8x4Bdo14PSjS5LgEPdjPKtPnZkdAP0lUTDR
bWWX09E3+Hr6kxsH3wp7GW9bT2TZjeIwxzG6g2ouYOi3LkTWhBwiYO8x9of3oxrGI21qvyZBFrKo
8cworGvusfUS652mlpgQbM001VuI5wGHGUwedamzHTqCArjloeSx/jQM27OdBsujWNqbDmQXmesG
jGEKwPiAPTwXZjp85o1pRl5aHeplFhvcC4CF2c/3c/A5NTTY5Hr9BgCcTbE100nIodIu5C+1so0t
NOPJ1HDfnPz3mFu/ZsyeDYYkUCBUQvpJBW22QdTzM9DTGkt3C8rlyUu8M1VVNMGg0AbtG/paeRms
4Q3b4AQX0XmAOJYwaymth6AEUTnHfxYetiq7coxza3hwCWeI5VRQ7lvn2TR5jvYAHH3tPy9xR8Ud
bQp3lKKcpTvbnIwntM+u/qnHnKODLpLT5PlmWNEx2MwW3wbbXTCV6T4bl4/JdCNzwp7XeB+LN6K3
qw/axWixagOI+hqEdi2WiMYicleZBhs8UvhpWTRL1UZ+P5VUuMpeM2148EX8xCd4AP/wCMKkPU7F
cJqAuHSzho6ZmFXI9VtEah0ott8mVw70riloQgh2knHYfDa1dQ/51zvCp/5lFN/bhsXZA/rbuda9
LpZsP+o6wvPBzMV6Qvt9N7eWHI/DZW/t/YV2yoCOrdPkPOL2Td8X3c17d6IfcVAdg2pO9Ue/EhSx
OmTwsuY+h0dt1DQ8inWmijQHu22NxjGlRkdUz8GTBhv4ysCLWiS/ubmDc+8wQgSaMUEV50DrxPFz
UXo+Yme930Z7ZEhaRJ+iPXL53Ny2e2BaSzfSkD6bGclaUjc701pwUjreZQD2zhY2B7MTqPOY9d9j
398z55jBgvAFafYkTFqDI81vepdWzOdTDTYi1sCZiV7hM95RoIsfD7TDLi95utaq30NN9fdoQHBa
XB91rJtPxqzZdMv2YarTd0Z+5OOzH3URGNhsvAcVg9Qz5Z0hrOexLdhk2urmJNgYTIkWhH33W7D8
LMskAxEg8WXECrY+J0BXTOR4KPWjEI37rWI5MkgGDFbzXqSrc928TexdFduifp729QQt2li7w8gV
cewEAECrHZso9WbzuPh4y93UpfLCmydow+6ODmL6pwwkBk57xV2cru+9P9xIvagrMffLkmzFQIN7
STLzlJscu+xlwYKi6qvpUj86Zt28M037fizJ77nMn8Ilp+wgrfofY8rhKQ3KXacYrsTueYnxJQGD
P3T+yKq5BJBcqo/td7MZKm7nPbRGcOXgtUfao9j7jTxttNX+NS6KBK2lto05J52flqHHQw8JPjW+
1cM036lGfhOnvqCBMe1upsWooi+C6jzmG7/BfQ6ycvkWK7I6aQGLl8jYoW3TQ+KXEzh+Sh6bZEIf
mBKU2cE0qG3kDXprc9Mjg4BtCyy9r1leFnE0hwXs0jtRJh8th+vQWoH2ks5Vo+MfhmV6WbbcRIKn
ck91LfxK4YIG7mGsmUUe7BuybmFfJDRQlv32tRGeN2l9xRDa68ciGW/ejCgaZ2kWYdp2sH3s0cTb
qI6rW5z2KfMiUhQZ266SgJrEqlFNGKTmon4QHu2VC8f7OVH6TsbLteA7CR1/PvgJCrZVzR/zytgZ
2h8fkb/U58mnpAAUa2H5e8uiwNs2WomhtTr1quA+606GX3gRSKtmn/wRF8v3MVbFnsoRCtj8IQjd
7qJSeFMuXfOVf0uJ8nK6SuPjdtdSEDRgCVpEBVM0fhgoRxQ9X4OTUW+yHRrWFjGb2rx6gtOyisk9
d/sCYvW9S2VvJ0CM+t3HYhYEIONF7WE7dVcpkocxR9kFo/vLXnV+sMXyZ0qz/MRRzcqJy6qEM7LV
TOOTa5waTFKwr+jWyk11yhnCTHU30rxVgVmmVKIwrHnvuQLX0UoV8+QR7nKOGTuuKAUswJ9upkj4
ZhZqZ3jAzJidZZyx+fZp/+oeKgtdjDv/RVqbdJNWJ2sg22z5x14xVJiWlPtENjYMYZXv85p35kmj
wMWjX/K4b49u+zpqyg8EdQ6svDlCb38T/foalM5rLpELgTAdMRREk4dohF+63fXeR1DL9DR9Dqv7
vjJ9IDmKfWfOzGdVUgrirOgiQeZ+pr4CPZS1tGXU7W/MRIuxDW8rqK7KYcvechqBGfQKBmxR+Q3A
HXRNZnVJL05joM8K1EfFeJmdVqUpxMqXdW+wSFxoVCQLPizg0BMg6hX9p6CHdrGlqveigCVc5X9W
DvQTGmCulsvUKWATuLBc9eige87E55rt4hsIgr5bpx9O6tDhVAhslmf2YpABi4lGFae+AY+7s9Hk
UZhfqqB+skYAp3KoL3HHX8AGHBcSiOPwGSw0pXq03NQjlxPbLhCaa1N/EGxud3Un9w5Pr7ORBeTs
f4MvsK/iZ8X5NBKj4ZydBuOmW8oUkr0aeQjg5SqkplnR6e5SOBraNH8D5ci2wec3U8TIB673Ptrj
MStd89E0RvMRdc7cTQnCsMVYmNGeBrLIpgF9nZLsWWGBmZx3kQG6ZnwrEo7cKXxbe3b+KM1sflDy
aQnus6GS31kn+Hvn7gKQDaCfo0c0FV/uEw83VYHZf28P7RaDPxY132tToMWaPbbqJOBBhu9M71Ru
vQ3Tj5iR4VWLTlF6PT5xFZWw6zKinvGdMjo2p94m1jJo6pvHbNLu3u+GiSpgzKBFl32nsM80hvIV
GM/DgE58gAl7qFhm9gDeMKG69H6tNKfQtvGCM+pxjdc2DBRlNaV6Xl3/NrXVHwOwn9AlKVM4EsdK
AZeZ5MJWIMk4asUROzQKmopFIKbBcFXGXhF53c8+3/pq1pBt+MXp6eEGpYiSqo2naSnYQjYBw+60
ACJuHZyhnEPbVRn4xO1kYPfqWBUBG6xy2fdx67GmRgpONGe9GRhPrG8UrZgnYauUO6/lwhY891bn
tHqlPpdpzGYVnCKDZ56pE4bDcPDqz4kF/6J9iM8GFaJjjrxry+p7wXMRbTt+wI1S72aRridUg74r
T/QJVycXW+WlcNEzCB6zsc/PJlnaNBgeBBSeyNJbbUPrMFqLywPOq08AX+2xkODLu3LiuczHbXXI
TZKDOtEvSP9N6qYYiHPvPmADRbQeKCZ+qmj1GwSWlFtwDWCb5g2tVYETJZPLk8Axbj1gM6AHcLMP
ciHwk2qmc3rBS/vsjOt07bxuOEMmozVjYn9faqrMLb5jS2m8Wb59Ip+P/yya8qmm6msyI6fS9GHm
zj25HUyM6GgsqRzgKmx5XHY7tXBZ0iG9ZwTEaQwe+VUzN1uX/LmpSs5dffwq+w+zo8Doyw+sFAUa
tFdSlJwxAU1tNitr48T0d7d4JzbPX5Vl58xW417k5i+9lsU+sTarch6XlxWdql3d+Ww0g3Muu5TG
CQaEGLhzBWG9+6YCqQ7KMGXYCa6Xr4HahIEwWeLiIlrSy1SHs4IMAH9Um56dALCu3VCvBLE6NFrE
uSV9s7MXzzQ1E/n42RpVe/iyeFZtE6q4lyfHX+Cg2xJNfjNbshLA8MRCRvD84lpyOqJ3L/QzZDek
Z8SVofnWT0l9mdbBPKWixz4xP3iu2R/jGAF819M4dOnoQdNpnJy/3k7semiS/CsNmC9zJ/CErYkd
lZDFd39zf1Ou1VyyaXhG7G7pXXHriyFpzxZTLKJp0rMOCdgyTWWSUUSGMz6NcbMeqRaz1hxnR+vX
oQByvutLvlWXusnQNQMk8QADWlJRFuoboNAxBBxqkf1s/Po0z9wcrgFVXKXUBARr3+6D4M+pn9rD
OmEZN93TDKn+DB001AUXYk8QcmQdBou/mUrrzXcL2O+jJqm3jwn1q91kg0SAOgs/Cj4HTgzGNN43
LUYf1yFuztDsEvvoOfVpTMty32vjh4kCwXilehrM2CEhRCUtt+0NH3rOWFT+qHQgLsyLeGnn+py1
DIjTuqcWkz1MILW5I5vHxotiNVc+F4IKldwGs8ng8G8vVI9duOGWo/ZpzySl+O5WWF5Nce8OxXVe
0bXHZIFybB6g6DKrw3OS8Et7DI8PdDG8au/D8pMJVwduYRXYRxilLg8u51yY8ndiTAHLLJ1wRRCb
oa1yvmawFWhgrb2HjUoZB+fzHcUywx77IB3PQJr3gzm/WdK0ji0PucCbqnOO7n6Ji9i/EOKAmEDV
uk9ZRogmtXlp09X9VFJuFsaqDVOafFj+3SWUQ/PBEfe7v5hLuJbejQUw29liJMmjmPL7dW4f2qF9
xjo977PSew44DjicSKgZO5YJZTyqQtUEgAKJsm+xO3H30WpmvgA4ftPQq6n/NN7dfpGcfWP8xurj
yznssfv4m9d5RUQ92nnwxMGBzdP64RRbOGDQxVbf+0D/TnLR4lCNyT1u7a3adWhDiKcPSbIVY8XV
EjJoti9VFcYB3xu204NwuBNGlmjGW2ZkBEiZDRSSQ2epl6+7yoxRQ2aZ9vtGpFfDhqPFfxv6CJfl
l+v560V3NZP9mLZCYhCD8eS15ExQxAVpkbY8AFd6IyBFFeeCPunRIsPSkxxWJ425A3HgxaM4zj1t
hmOM724VtFrxY+P2brtaQMXYrhToZ/nVplotEjna+OLO2+qw/pGaVn8x2oT/hEPkpSFNQOEQS8wc
t6C+Oa60dfxeWcYthrR8sngmuVP5rMgnHMxE9zyTU2oPYC//ggPKOtfl7DEwOOMaLQ+Ti6iWS+M0
tNvVnduXIuEti81uP6SJfZIrh32X4c9sKwSzJD622sZ5aZVnmmwjhLklFDEUnCAeouCUMR/Gqrv8
iUDOug++j44ZwZfBvZdYPBIMOTPJNBCrs8SmGXp7yMniZTTHPbW2qieZaTojxdpUSqKJPU8FA9UA
FiP2j4OH2YcMf8/tZtd4r4Dxmf8mB7nFm/4hXRQIy/GJ3liocia5l79E/pJgBjScLB0O9fyXpgcm
yh2/oGqFYdJK2e8un7h+oXDaF4wnEgmFqdnqfgTIeMe/i2b9V/bp71kC/NA/vRnbMn1H2pbHUUQ6
25v9O5gAjWGrC5i+PgmBfdpzbICra4nlqBA32bQvnEhol+mo3MV9hRSUQnMdrCrqTV/jW66Tt7p+
Kbi17uhKre42JzRS83OTUgnvopRVUx/l9pqiPi3xfk79KvJkatBuYNG+QOkx0zrrMqhyiAgW9Hex
7WGiBBoQmtlAPtTP14tfsXGai/KYmXbxPAzSxhh33wA1/83k/lNMwj+Zsknx5WI1YskZueGZx4qS
QrnBGO3X1QGutSY0J2biyWgynu7z5JyJzldHp2Zvbzvsf6gjAmpnd/5uzs0Dl6PxR42H12rP9aai
zC1E7IVhYZlSoe43IvuuA7aWrqr2WEdIqKTJOXf96TzawzkWjftgZ8277ObyLkmN+ppZHGzWuHo2
ms6/IEMQK+gm854iqgSgc8Zj0ln6PfVArJjatx5g8ea7aonvAopo3hBRVMLMnFO3dfCd/H72yEC6
PVMJLLfWUakYQ1ud+2fhACzlmgyOkkfpHuFnOGJ+MA+1Id6Vo2kydfxnu1X6ViNGR0MDGabNmgkm
Rd5THwqpZLG7zyKuaO3F7UtGgrJzUyrjDuXwT5YKE1oEb7PIERFnGDpXO7aOmTcvd17FQxB8MnB9
qLVhaTsPApz555IWwKWfWCWqD4wGGWXn6YmppfMRYHqMfNm8ZfFS3BlMKXG12Vz3cUE2VbPQIy3W
pZTfpEHOSen8D2InJ69R/h5X24BD0NbfS0o2wqxRv61G0vFQcjGRR1nxTxfdW+ANP0xlUtM1IYXN
qxI32+3Ksx2Xj+P2b7kLDWv39RsVFxTIWvAWdPzRYOu3lHV5eNVQBJn2051DIC/x5BJ9/eTXz4Dy
QDFaq/Rvf1B4hhe507qeqM7KQ+xnxcUeGrb4ZNl2upNsSZ2MWj9sdOfUCZZnus26k21ic1t6JB8f
Khj+gYpBdEqFV1gnnsYzq17qtW5vdUCtlihy6osatFTNTgoXCN053JPVSz9f8Q4BpC295NS4VshI
fr0LgjnYKRfzWDq4Zxcq8EEa3a/WSCUre88KQLo5JO1V7WTd2c/sN3FV07vYcumPY4zvF371Ialj
4lB8sA/DTPVQMBf+TXRVzk7cpl4AsfAZ/3m9K+kuPcd2z8A7JrU3VTI0m7x5KJzfbTLNrz5OGscc
kn0Pv26PM9O5ZrmgH4LgS+EPdCspHL6em6MFrt6nn9TdyZeTfQe+7AWGWHNbJpc5prkA7rfmw9B0
xBZHjZRXdyriM+sOsa0Z5SLkGHgqiBJpUFXujlFHfUkr6z53xXyx6nqvinq85lb3pTENnBGhJyU1
7W7DMs9XL8BUynCa9mCvyY6Qxz+ReLsQs586irU++crPIidBlvmfH87mX1AHNgFQx4WEBunWFsRi
/7JQFBANYrcX9QlHQcjWtwtts8ovQpb5nTNThAt+5RdA1I7EjMIy4APRZ/RfRIEjsjs5GQ9my0Gp
qgiRMGv5jZr4b97iP+W5v94iRAZSvLZvEev+x+XD71xEPjxQp8XMrX2fENSYfQZ4eL3kVaieK76k
RT3mUW4XFMcNSrI7dSzjccrnyBRPqkJ6T5EPw0n7w3HqFu9GyDvMap9io9kyEbqZV6EZNrueDT1S
Zy3/zSr4V5gCH7RPKj0AXmhDdwicvzAlGgMrvViXGttY1d7sxHkkgLdzOXxEjulUt768NPV0l/AM
RMNqj9lS2Uw0MeTx9JnxtzevdpdlUbB8ME7CNQdlGr9uSSbsf74k7H8Eozhf79SWwg+k6VnBP33e
xBCNuI47nPA53TaypUF8g0GfpD9HVdKSkOnnn0vSPbWD370P7s9lZRTvucBehopghx+XV9eiTJDK
PYoNygBYrHctQW3e+Zi49x1FTgwsoVA7mZS7hSKGyK0ah70qGTKHAeiuKT3rOM2dBAtXHiVniu/U
6P6a9IOx+stT04DGXpR9SrLAJS2L1V8MyDuFhzECZT9DTTp1gkne10fzvwrk/79k7f8hwv+vkv3/
Hwby2UT6wD/+dSD/Sq5//Fmsfx/I/68f+q9Avm/+R+AFpnQC8oek8v87jh/8h0PhsGs61vYgciyQ
Hv8dxzdtGfyLOD6Btu0+MqF8CJPb6X8Rx/9nQoYU9Dj4wAAYTplS/oV0Qkg/7XwNxGdmncARiJDY
NlhDXOjedRPfKOW5OJ5mduDZULwZTGk6Xk5iecoMdSHPvZxpomD41uXkwDwCaCQnUaiHgIbauaPS
2CpttkAlbHRG9ox1XgpjIF+zlCriYBJhWESEC7L4PLfzr04eMnPU8A/+z1fyf9uI2+KvxwJf8knh
lhfSRT8R8i+P0qV3VqeQvktQhVBe7QyHJSvKUwwJ+kI0rrtkPsC5AUGWykhBibXJryW1b4de20dU
u6hTZYq3KrYu2hFEnzqnpGslz64wp3bM6vZdAE+eYNqrO3i0fY71S2WITzst7cevF1WmGFCDRWCE
iQ+2m0SLnM+ZUR6Uhww4VBxccQGX9WHVxXxlVHhGPR3pq+bJsXoLdttYzteAkRTv3f4orKaNaN0M
EEO7b76RYlfbXoIBbQ5XwyAqcfl6+ZKj1qL2zqix//3LgYfbTpec8/LBinp0lJOVSX35ekEPSsgu
oh8V6GWXr5dpoxlYMbGmrDYPFD2S0DDdMj/UsfVHfWqoPmSoWoSrTYcQ3Anq+1Yi/SIL9nkqh0s6
8plVgRdHX4fKxkiSY+UiotcFKtEy+iAOx9YJE0fpn6Zd0tdXPykcoRfN0eaA2P/sqilmtSjjC5T1
hiAHXpBq+1c9iODvXr5+zSCn3dsrxWwMPY6Z1T8u25/qufz6ZB5PckmNCNmG8l+SrYwQUG49kz+8
qznOnIvOC+MxsC+U4DqXr39Cqjcv/ffCaKfDYI5L6DrxcEgINPWqPTUJ8hIp7HS6xEQKsHVwpp6N
hVr6jOyybeF4jof2QxajuResLpcvcWC1zCcwkOythDyUZBhg7nrwnNOp2X+9NC5ZZSvBgz+h1V3H
ul8ORTO+ff3S10uSLPxmqQ2yEdaTFimqutqACV8vjf/bZOLDLAk3ZGL/aAo1nev5jthzt2vFwtRQ
a+cCevJrvoEDLHGwwmmOVAHm6ta6dnV3pwgwhS7mZt/9Q4x9AWZeYHU0Rja3Ao2jgSeOIch4qw12
n83s5mdOPuxmM/SupgqRnvNLN6G2aQxXnqYtYsKM4fTBGyWu5eFLT+op4cVRiyEwH9IrPVIulqzs
W5J3VqgcNYbL48j45dJlxU2NZQaiKInSpfVPMnBojcPi4W2oRUMt6LAi4H+duUYQFcuwHg2I0kqQ
ih+pyAuNbp3PVUykYzQPtImtHEaBGYzshS/Wpm8vAAlpOJRVWNPy9SXINoGqNtsLhVP1d34edHoy
yot2F2qJnXHZp63asigge5EaLnnALVpOQNVE3a4XFBB/RImzg4VsQn8tWjgFshneOkK2rlbGBevm
oiFGxP4SVqM3Xcc5pUs6a/FeofeTCmomWkeNuXqlGhuDWsP+m8hzB/3DxkDh752Eg4ir4FvirjpI
mApe66BLIy2EqWFBFOEj4irm8GqZG2Kzrd6qASVpKaALTMnPeiWsjSTvIXM+o2Ov58LRDVOiug+/
HpQsmO0Jl9Mex25L32f51HsjQAaBwGkjL+/LigY3Rhx96ngMbzdV1GdHPyyLEzrmZBysRj0YdLlc
ajCM5yB5hVtt4dyvrqixv4OkmCFYQG2OjX0hp195jXFKJ/nBlzkI2BlnugreU85tFQyzg0jUG6p9
fU5nJhFr3EY+DmPGcMh3fkapoMzdj6G3CggC1nRJW8J3eVt8m3HL+631Wkl10atvHIexpZiyRRT1
41+r92In1Q9wu+2eePDXZb6q6qKyrj+6fvmjwm6GtIu6ioNg2nWVN5N3Q1PsO/fdcDXvUk773LMH
rgfsqhO56WhMEecwZ0HZ6YG+yLc4M0gGevGzZ71xCGJUQzP0Iahx0nNBoJ5hHJAeQxjJpI43s28q
3DCDhKPNCOwcdOMpTwsRgfXyIiI4zr2ZCjxoGLvyStQRs+iFLwfmlHPK0JCJUVOCYFhuWAWamcoq
T+02RLK3cVJlPauFmXPliluZWn/Yx2AbPvVZ84txwr3tGyZHtdzFjd6eA7Nybq4DbKRkUgTitUHy
ntjA8hPWOni0mxgp+jnNUHFB76TcRmIQMPYo3g2wBc/bxfiLOeMFn0sOoMQo4iedcAYRiYg5ZE0P
jZdgPy3OLYSJQ85EzvkazW1Duh4Yebce5qFZT3lZEpdnnqe2wV6dtd+lmbLPDpB3rJWQScb2JZ26
T69Lh9BKrHVnLBTTwrFhVqYmfaaNk1hyc0pxAxOjqNNdtaHucBfdlm0AWWyjSLxLvTXR/NUwgdcY
tZF61DEeMoJBQcMIJWhncq32YdIlb2M1XmEKoY5WhvHk9tvvQ/1AZ7lIEL++Ae/D/RlTuwL3gzFq
L7ESU1+N/oeu500ZJCCmruM2flXbINZjIjtuo9mZGW0m2JnNzws3MyFgDGmpHz/OLt4Gt1E32wP9
qRjMd74NDMQyDtuj7GAN9cMi3fK1Qp+VxXcXNCXMLxxGmXTc/dR1j7qmgbQuSPpPpEhwPOuGmu1t
DK2ZR4ttMG1sI+oRF8DgvGXK0iwo1Ho6GZcl+qGBFd5kxB3oY41zhuw6LPCBr3/jiO6zwcUsXLEp
FAxu2rUv7lp2bDQDPTjpczwMODcT/4+2wn/U65KRe7cr6plpuveugmYIMUx3xDLoj5Krr0PP995z
CfIzHmdzl26zfdiR8rFM56ONqk5y1j82zfwN5AmNxJP9W3nsTNasvyt8ccB66e7Y04wRnugUAiE+
4t6rXOKiJZTo30Yx2NcRAFM+xMfBd8xzMloc+LGw68yuP+qe1Nw84EjK3I0BinlyR7QUwxs6eFga
bIEZ0V26JOGQGLQsId9sWcqT25R3RJJvvuSDyfI2CHV/9mcTglUAZ08k848VBW1mLuHX5dlfRns/
jAZ1Uv1XkD+a3Ma7erB+zED92ftNCM+8ercdTB0N3irE9dugTHtXGT0BO2qS8Jta6x6yvPvBlJps
jKcTnDZMW2Tf78haAsMin9igCR7Z/mG0ZvxaOrwgppY3jzajYXyHaP7pB34a+uzd854CFPFSW9NT
gdaI8FM+2sT4lCqrQy9zEdLlW4aN+YqexD4vyU8Kg8uyVgO3wvqpJ13szCI94lA/tG0cuon95Gn5
oCvPPJUV7dK0Axa7Ygkekpg4t7Zw7NPNh4gV0xs3+aFvVb8w65oECJ704rsROdibAeTWJw55qAck
p4F8uozHHwtipkyL91VBtfTyDzxxc5gSOp6M4YA+XkWFSylcUvaPJv4t6FCJEyl/JLnWiPEY0/40
MmeuM0mQukMQ9BR1E7Krvw/rn2tFU0lCcfPaBt0RMQ4j+9i+Srm8LQvFnE38UkslCaLgAmKCePB0
2Z2C5a2p8Hcutn+y1viY0W2Pny0FksOV3Z2HkTs4s8gISbOMrB7LjFVAXphtx0cMNzNuJ9yYq8z3
s0mXx9IP90i5p4Rv+VD5qjrQ1Q1uKdgztmpCx+mvllZvbdvcexYjxAR2jmDChBsru7Mp4goX2s+u
JkYYKu9+1ePH3MtX1pujFZTYxpzxdyOnc6sXrtdsBqFCrOzMnvO3NyoSkmV1teaSaL0b3Ih/MuN4
0myzn3u2YxTquFGV6WdTZs95V5K0FYgrqfNTV380wCYi8Cpv3SRdrsP5LnGa55QZoaHEaxnjKQMU
dBYSF7Vo8u+toJQWQRk7k6/PVT4VyP7wlAf6skahJRR9Jj2gTiZTX1n3yVMW96ZzbsF23LmN9Tmb
xTM2WnEsFeVWjZPd4GetgCHcRznY836eW57DLQHtlP2TIOC/a5MzWP72pGk9OMyewcGpLbZoz7js
iIbCtjbzPPSwSQ8prrMCy/CqWugvvtViszDrKEsm/LdBu5NJzkdNKuUrf4ZD88ly5vncmY9zwX68
4+/sdJZ3tCvsIh0trG7tXI1G/kmdDxal7VTlTDg+SdjEboYk3gfWjvrGZbHgBWly6k3av3t18rAw
60HP2rXlpj2l/KWX0j6ImmfhILTaByr4YaPnwymCK0Igt6wDHSn1UC3tmyxBbEyOsYRkV3iSIw2w
Yv4ajdNqBQUJthhzFjGmqhnMMBDUzlWB8ZzGogOov/pHIyCprT24p11nfyva7SPlWegyG+0ZIu2C
hSRi1Qdgg0qG/xvizrCYm/4ne+exHDnSZtknwm8QDrUNrQU1uYExSSa0dDjU0/cBq9V0b2b2s6gw
BpnJSjIC8E/ce25GTQzc7eKpDFivaoCYxOZnWHTD2jLMazFx9/JS41hr9nPmWIzHvS+EW3c3wZTp
ZNwlRGYiQEy/EsO1V11svyOi5J0D7ILCalySLVgeiNhJdRYa9lTsFLkqIVTaelbfZ8IpN/RmCy0U
3YWbI5TXFI2rt/Li9sI8lVJwrOB1/FVj/N7HOERD03jxG2YgozyoqP8iDqPaa+MO3nC89ZEYL1K0
nes2ictjQOz0gsxZaEl99qVkdPJz/6sMiJ1UtIjwU7H5qb2abTK+VrOm5vaHROBIGBI6pL99Jscn
0reRpJlohOTeCpny57nTbJus/LKRn6xTZ7xpjo4/ETyrIZFZR2zZNsbkbB1M5RhBBzxEZrxCVwWh
TsVgJJBurOIk3pMlSHyL3gFn9wkxZ2g1sNajhMd7BxTMTmNwefBj2ohp8gBWA6HYXXPC58IivhpF
MRuHFKlQ9WM56sekFxE5cj59I9zxoxskVtrE5aLvPzLlPcYNEjwtvZgzPqrJcM5ZpR8s53BNKni9
x7FdDK6+9APtLSPUQwoah8wt8C7Xj3xjyibSKtbSS9902a+rFOsk8K0BEShFXlum0aZtB+dYtu9x
1heA78eDMWrmmsu4WAnuVXp4clJ4zEUwuhRF4UXRyy0TvBeLIisRbk2c/omzHHVYcGXdRkvB3R3L
L6dsNiLhDvsC/wg4XKj0CybKyaocVIxmtnrSQ+TLyBTXkQF6ViFRRW00Xeb/8n3mx/5CDWmKmL1K
N639zgSRt+uAG21kGq8oSNCP7QHEvwEB4XxlxZl5NcN/ztgqQ2Q0lCkVA5cDZcEs649xGecul//8
i0wr89U7IZbnl+E6KKQyOnAzkIg1iaOwwV21+rxU9c0PbKMZtThS7r6cCWx6zbfw/2ZR+lgBWouy
H41ZQD3M6DzLJCxW2DfsQDMSAvOiY0/OwsRwRW3/Alpv69nBM/vacT343lNBEbm0GngmURnctZqD
DOHW0qYtWnKFX+vJ+yZpRV9ODz4GZJUYBKCWlBt94SwRUrDiTnFixxq6NQF0etHudBNhl2TwyOH4
FRtxsCpn7Z3AqEn/b9LLc06EwzCwHeT3FvQ6F1vpLQMZBOwmBSkeZk1HXg39YqgxM0/KijdszLEa
21EIoQ3tt5UjVHCqP77JD6xFMXGLXJFhB14IxMIxChRo3CBifGJyICUvVShess5It6SZnqpe++p7
yRnbfrAZWsWVu0P+fm5smJf4ri1MJNqjbfj6Qo/zpzG8VrNzJifnMOh8/li/M1VwaYaAgV2/wa1r
feB9hlMzpWP/l9ICd9WDnSg2vvaAbpX99DJAWgFZzIcUY9GHHLGabEY0SwuqfLiexUGKiTxNDkpO
PVQQDq9dE5Ja0XITnQLudDGdAMqXmNhIIJl9wCoRm1fhjw91G4S7DGjKIYf4RsbnQTVyJ/3yREge
b8eyA4poTM9WPTwGMr62bIJWaB5/KoEtvJQpq1/7gSz1FxGJO1p/y1YvpS2uUnfmFdZioKZwh+wo
3PSxtbhaOqr+KDcfcowIgVtiKkGDzlr46KNAagB8FKSSm1nwHtDdkPbHqGo42oWGVbb9MZqergW/
9gKViyrVDhjyVZ+vNav8qZvitcTvuJww79ld+zWVcBQSJGgQA51bq2S1xuby1BTmc2A8QuwKF6LU
/sp2PHsgRXgvKrHk3YM2G4reImyGL2Lzdi5SHqgP2QJt5Cf54LguiaPiyrD+ULAtIRiywpbhW+3E
+1HFLk006YRtR2yXWsGC/Gt26QUsNbMyI/yMLB+Fcr2Ky+rqFOKvpuWP5fwza3377JSYkRU3ck/H
IOsaYGh4pZZuAgPJzMoD8Q5n08d9PxMdRfttiGGf8Vu8VPp5CGNzb6E0xQRGDmXjBZum8I2Nq4Od
og/eQKfpN/D1S6qvw6yMGmzIklO3kmPMCDHxpsNIJVmDzbaNEb9O2zHVb7V9qPmPMb2CVeuc0smL
FhjTLqPkgDkKGbcOuqUDnno/NNBHKkyJIRrya1iAFnNzHC6iXNltUGMZG5cDBjU3o2T20pCrNG/4
usLGkk3g8EedNLsKXxEG+kPp5tEuhkOzGnR5DBwCSCmxGWFO/Vc+B4Z3KsXFh5Cp6unNndxrGBGg
3ZM6Pd2lF/VLujGqeBbeGCjOYvHi2VQ0JI85y6EiawJ/CvwwcN8VNMyRt9Ei7gqxMGglNl5HCm1c
iw1gq1eZNN5Kkw+s9K2VA0PwcUA0NQwO3mQN2gTTJ6Ily48ShbbflCWsyPKbdSjVxD1zojMbfH7T
RROvEOeyMYyabyRc/lLEwtiWI4DPGjrtOaDIp9aaPofcH/ZBkokL/itKVG+85ZOYcOWHKy03k3NV
pYu2AW5rjpwh3EHz1rtGEdi6FPLzwrV0d1tWDmRRK4SWMmF2a3ZZPrSXeGqZpcHYi5TrrLxW34GF
PZsqrbYGEpAI347fFmKZsZNctpSW/NwWQ1vE6KoaEuppxs2QlExkg0+mjmyaRFlnY2jsbPMuuY2a
H9CBDPBsXQYORmyzJ0JAwP5jzT3OW9QFf6/q+1VYBMVywri2wq80rHLPfgRQFx3j0FpGSXKo2mI8
UiVz+xqV2Eq3+YOH6Bs9cHlwC/uAjAXiF2ikbkKbTZykjcbA6ddB4v5pSEGTrhe8ANu4uKH6MzD7
OdYlC3L2YnIz9NrCl6iiA7NT3O6JvPQamZwhGSwdc+AuWMrPJMWE2pnYfGkcp5P08p8Ez/w6sJhK
sTjGiRWwbIeNcZcEj5+dlPkc4+tNislly4+ya4eseuiJVV4MENNQUfcXXYteAjg1B68aPtukrk9N
4VH3hojGxcDWd3brWJquA7EbCc+Yh5UCo7GxsFpTrnUzIqKhoYrDZENk7mgRFOXOxMPE56p1QQ66
aGgBU69Fb6plkojxYSyvWheVy0Sv1D0u9LXemAiucBvY+j4qkLoWzd8m1PoTL953XyfVNiknlhm+
xs5OO7l6Fx+husEHCbYypcR3tXo6K2k/96ZVXv3qUliwemicN36+1XXWCXmYduTOs2oCMQszFfQC
uMca/9sBSif3b9s5MZqVG8uDliz1+ttV40M4okYfo3M7OW86p0cq1FuqDTY6Wl5Rlx7UbweMOPFP
3ebiXpmAGKgTDoH3t8N/mZEqtbDxzFMA14tBB8Ecgk9bjzHp5dqkHgR8UkZH/ZZb4cLWWu8RCmKw
sSfvKfALhAFl2d9lH/+gydu19EgQtzniMXa99HHEwItLEvDEZ4FXaztvC1f45ojZ1f232CmfYE+2
12AgPR7DHpqlMXwLAzoOPRX3iUArliwR4fOoCsn4iV9R/M1wo9dwSo9tyBB1qtx3rKcPwBNWkY/q
0sqwTPWKSC0qCOVRG4aFi8ijqO+Jpff0QPl8TnToGAjywYbnIv5nfJlADvB6scA+cSClOFqjnIqW
rhGdh37c2XboQTKRNWqRKZ3jL7yVkcN/Su1N1dbhqsn6S28CHvDqi33Q0JkvkqDGydPSc5que6rO
KWsJRMcEN7mMwJ25m4zSYTUh51l6NrYzGH0/aFzuSZRUeMsSIEW6OCPNESsyXb5m412qPJRsAdns
fv0megv9IDZ+lTvo7VKbe6KMdkI5t18OL/UdGBYDXxV6fzLkUqryCEE3gI8pLO2Fi0kYIPTfoCST
2GVnB7VnZF6XXoIp/6K5gsQZh8Rn+59DZVpsZ9DDiFKtkjBO9m7zk/VdstJi8De66cO61oR7sYNb
k1vipNfFQ5rS4KWjxeWZYAT21Uc44EyTwKlGci/rvPssAbieUrbdKz9h22mWKdon99TldcPeA56O
1uod8/LymtI2r0kzIs4OSZqFxbOz2nFP7jMI7Y7qrxfDk2t/4IW9xDkgXdZv6mDY6M05SoBcIrkl
q3VJ4Mvs6mctbUm50Yaw37dTVWDRLh+VFr9UoHZ8AVmHwSLmtYqbAEinVaLmuf2EejaTkZi9Lu3K
GYp09V4yqn6NOsHflmrd6ES3xHhjL7le9ce2hYrQ4JKJeky3VV+vg7Q85UYP1isGtxPVsCfMuH8A
c+bs06c2SydCm/Bm9lYOx07DkKxHihuVZhJJ56+d0X9OMyF3hHmYK+DtKPPGcmvCIENSHpOyjuGh
RZ+1NF3rnpKGh48usRYxlo8dhDtaOJf8Jtjz2wBS07KHOctaH69CU6bfoSiwhLfaQ5sRHttSxt3c
NOvXXke8ToYPuslmLpNzneIKCufkPtg5pwEk34ugIeSmrZadcN2DcM0vUuiwOA1euQpMM3xN22uj
/gbU5vfJLPyL1KZ1MScYTIgeRoJnl8pUvN3upTs8WvgFd23AWK4PLcI5dONPjiJ/HafaVSowMFT8
J83geO6yNjrXEByduljpoq9f8NcB4MrMbV8YV1Af28Z0T1kHX0D5P2n02WPiyxEiY1moLWyq+tqF
RhYinV8qA9fbaBbYEzyN4j/J3a0R2etI4FFtEbyuBP6sIzSSjXpNpupv0ShK5DYjzNF69+2y+Lac
/GDna1JKy3MSuTj6LLV1SRXdAhRcRFWTHafcWFUambmT7dIUBZTec9Tl4HlcAKC2UNAstQmCA3g+
JtLYTrO+fyixXbI4RIuHdHc5SnQSWOz+uGOSLtvOMAmSn86pJhnDj366iQFP2U4IMXbIT4pESHBi
zBoZaOMkC7V9VqnuaKTTVikbVNLwBk5c7olKLBAyx+vBifRTmpeY4nPmehXJBqtKQAvsOy2iJcVn
7o7aByNjASpygoiDwrqDU0O1oUFc+8yUkyzbft4KFVix9RhIbYYC2BxgWiHTX5FCkN+tub5xWvQc
czRF1WMLcxiXByMHXtJZ2XUIJvzNXbvFPGJixWS39pWA11i7jYHcFYmoSQrNyggmhIvAqF0p9r1g
E8z/Xm6qInuIcShPXdpdlcaQgvgFmwts+sO68uzaGbp4CPj0eBxmIbZGfgoKHPlAjuNJr7Cr2bb7
J5GIAOAO7yHBhBdbKM4+MCa0jMY6Sa2NzqjozKlB9sLUXh0IzdpkcEmn9bmJ+X+a3Cuk7q0YEhAZ
YaryhpOHojPWrHVWe/EO0M2OrTtLY5OpNjrsnDmPXGlG8e4nxYyxLVfSbFi+JKcMZ/Gjqx+meMhO
vw+aluQnG6/pgqnxKsJ0z3YuXlDESraSabYSPhOCYjaCNCXNfJybIBOkh73SDZZm5nYbt3I+4tJl
dxtN1s3Xa+6a7BVRDbCJgIRzbAf7LWyLIw7JbpVE4bWwQZ7lGa91y/K9cGJc6a2NjmTedBrsq8yO
7BBSDazx2rAiPPgeBdeIjYw7s8Ru7ZcQFh1UsnH9ZKnRXcsKAB2TOngnB8jCMPRtc1vbyIr7rmyX
ca/h4e/chYVV4obHdWkN7bi0y+HqeORpp1LbTD6u6JoykCLuZygm9pbMMXulurXlsz1wQHksPIec
2MqYgjWuoTX8eVgeRn9ElzJtIVtvQ7NLLqHmYZ7KmVpPyBc5AxnctYLhlwOZtho6sNrz5rCMF7JK
R+ie5t7HrXn5fdDdBJKCve5sK96LSowM/SN9Ww3cZpnJCXRhSfMaUVE5Y1dsdUjGyxpDtiq84KJ0
ad0GXNinaOgPqcXI1eoi+tOg7VG7TntCEP2TldMKFEVzC7uZBOscSofaaWjZgIzhzisK4KjoCcZw
OrZJ9hLW8HjNaIatSjMjbzH7RApcr/OM3OXMC0fgyL65MvvkFVHzdsxSfV13Jqx+bkw4g/baSyLQ
blRaDlh2qvsd4RIJgSUBF9nURdsMt1UuqwDsNJV32HcQ7/xuerAyoOIAPCDHp+4jIJMvb+ErU7xU
FmUtRFu9qPoFAQ4wtlusCg6vj5X629jJ84OI3VtIj9CYsKN8C1UvEmBtZw/VXyuNv91a9za17uAI
ckn8sGO86ATkcQlMZbUl+5RpmP0ng/Jw7POEKSbyM11zT7JBilLAX/FS5x1HJtOl1j8rSCyPCYtH
DKAAIQR3xuy5nhkwiL/MpFybdojM2aKjAy5E788pw42fNeyaZORiyUHCsLAcNyWCffxbya4yedEl
3QL2dxZqpG+hOQi9jTmQdjGFN8WCjPHdKLWtrJEHFjkLjrq4NL0z0m3KY4jvCyhcsFBwWFdNxAyl
ahtBUQfI3DO32ojU1VQD/1KsoyaAI9aALKspDzQ2u5umfAjjYNr4cSx2eqHwjY3Fu+M9WQarIb1L
T2Vms68pmG4wV0dHb5OE+ZFnJt02MyC/HR9o+YN9m7CNMWCyEJZi4kHGdOt6Or2S3DNtgRCY9PzO
TPsA5Z5RPOsIemRFfauP1ynKAMZm91IWdEpDdIiQ8219YTHh7kFkQiwoDQe9H2aMyTHIdoaTt4L/
+e6knrbDYbIKVKxdYeLBi7G57045YzPdc9YABaOnzumBQVXTXQwyBgcRoMIsO20Bn5DSbfKPOS69
3TzyHirSduJWfPsjvX3mFztgpAYwudkZjRcyKYyX1EiyDQ38ePDnh9+Pfs2DLWAqVI56B8gyYGFq
DABAZ3/Z78OvGgNpAub/TB9YQkdojBorwSaMlaAiSmAOC4lLCtaIfgp1WNHW2ZJpNHshvvT79d+H
GVu6aTXvmX86K9+EV/Tgw47cBIa8RfOz30+FjKPrzu93UD+0QywQDmVuuRHZxJKKewaD+LTdUHXi
UgCvoYErn+YHNIUIQBJbpw+z6PhG1R2YcKt/Hl6ylh8a7ig2Ny15cuegn98Il99P+aQm/X8t9f9d
uBl7LdTP/ync/V/hZk8/w6f870Jq65+/8e9Cat/6FwJehpoopk0LS91/SalBs/wLI7bpQvcwfc+b
5b3/IaV2/kWiL5JpIk8RVBuz/eDfk81M+1/wD23BNFr3XLIC/5+k1Law/0cGo8GKBq+G75oojB0L
Aff/6dfQW03rmPDpe5E03c6R3WM9h120IdS40nXOjk9faAbVQx4yh/cniNDKR3zJqTnyR8ysOlnB
VIKT9Ta21zxYdv7ZYMRkT4WIFXw8m7knAkM5Hf3oXtneY98ap4bQLEoYexl0dE3FJJ6Z4xIxqJvy
ZFvNZwFcSANzWaPtGWLz6hjUE7FxMJKyZlwX7Bov27hKvk4F/bSIilNaeawialBIlrzYZFgtAQ0F
S3KOGUDX1o06V64LOW17Kht7aI+masNVyK2+0b5IvIV8RYLZom9cZkyYLRlRrwh7QBtC1z25+yam
hXNhfa1Jh9/iHX3JGWACIIPy6Bdb9ptPEorjEjMuhQytLIcvTHVStbZ6OC4rlW+8QH7AP9moRpwU
yQCLwYz2jsvvY2n1xFEZzaHs3PEQZ3V+LHuNf4AJ9AgbrXnO81E/uuABf5+JoTbPvx8ZiAL2ma6f
8TcZl2nk91yUMEjKNEQLYAp5wpA8HFmwQFUYJppYx9coChkXBRZnG76UbVH202karWTdZC2UNrvW
byFQvrWXq/Kfp6oM6hvNdoowemMxclnHdiye3E6ajLPZhBIhHMFsD17RvWhXylHAU2HMgF/zguvv
A0Qb7VqZJZEtf5gCuzs6hpZpeeawWwzxWxUwbiuiszjxmnqtBbzKSYztb2nllYNuXZYkdZQAeBO0
ckd0KGCHeXvTBqXkBRWMI5oRgpc2VPC2B/fk92Wzyvg+KwRz0Y2opPgS9xmgQ5UB1oqUAs1gDluO
nBv2OY0x54iTbESfQCKbXCnXbh8LFmB3PPedv4+E0TzrWsmD/hFaE0Hx8xMTc7foy+7msnQw+sR5
7nICIZiEvumZm6EG5LBJHZm8TRVjtZG5xjqR1ttQshYPAMl1QdmRgoFCayAU794RVnQo6wJhbqD3
yAl0dRx5T5Mrov3UjsYbeKguXY1Wqsu8cg3nhZOnUPaTCWYNWXJ7wcYWr4jlfRwoL769GjIi22HQ
h2QDG5oTvZc9lzhm0CYlIAKDofMQ9WnyYQQGrCej9B7HBINtCGppI3tS2T0oUPssacMdw6DoDqmQ
RIjUsz+8KdxXXRr86dhFBdpwRSLRP0u3nHYRSX8bT1ryLZ1w1AWOebWDAalk31jbQbPRS5JH9ZKm
nthUOdAeb/DDF+CBHvV4qG9+v+r35pZxFxhWAXkHAfn46krjdYRkeZMCcs1AmPLeCwCY2vAhv/NP
zYCXgYrIWgLBO2Z5xwRjYJYYGg7opiH2ThGCHspBWT1FjtraCf/rTBoaKK6pe2LZKA9OZz77pjiL
Kgs/85nvA/5hupWGPp5ZRVBx5ZCJPC62Y11Z7mEA7M+Nwh8eS3a8j4Vp7pRNhnYvgW0l8+fR10/r
Nh6N9e+fcGXj75oOwXEX5fMuabyj3B/utmj7M5Xu4b8+xWuZbmnLj7HjoEQYiuqV+A/EjV6prX+f
Qoaj3ozoEGG8sUPtslfbSK9Bmco7XJ/0eUSi6aT9B2C56dzXUfEki+wSEydy/X3GbA2re5SFu5Rr
YhgH74k7ULyMwH2cxjjVX3Po0l5j20RD9+rW2P6LrYNhBD5GHJ+Z3cFdbTH64+t3RhtmSpafxZyD
pYEoLy2FDDo0HQT2gxUTsoCi0OrhcHguNXhgP1YYFpEeBfVPhD6nTrpTV7u43LUK1VaWFueils2V
108jYYMexsUxvaMvfQmFJh+1wsiPiuOSRLa4okOu4tnjeg2Z7X97nnH10M9/DRtlOPvMZSitCXYs
ys9w98xPV2UXiVWjanPfMPZ9Y7EEvsBIX4Xv+0d3AhY45rn31vsT1SxvL5bOlbV2nbB8U2uO/OYN
uVVwzOK6xtHa/u00rifTMa5Vn3cvjsa2V4+NfN90AXgWH3iUCLXgXhjg+SleSzTSrrtChyxuzSiL
ZadzCbMPhd/mI/LrVBPsHBFVL6CGCLByCTwa4uISlJUPNBSOZhS6IZw0I3lmUIJqIRvfzMBvNsQ6
xo+5Xqq717HRFGT61j0yHgCC1Y55LAklSXtKa6+7ibTSuMwT9drY2gbVT4ExR8XPgyTcHRqq3Fd1
TFxyU6fsBPiJfr8K891NSYEpABqFISszJP3NdIP/ekekp47/fG5+WnQ0ZlWuvwTV1J7pAtrz70d9
wb+n72z04UPaHQfX7Bhh8FGazbvdCVsXpCRkVCGn70CwEGeDZLsXA+PBjlitkpRlSu6DZ8XLvXNT
+dfQdWPrdwpOjiC1AuYNx6CTHWJi5zYGMlDSbwRtlo+EkVT4JW98GDX1u+UY/T6Nw12U6Wqfs8AY
tYSDvYdoazZucKpwNxtFm1zMQ5U2txxq1V3jLkteTWpsNOfHmCiIBIfCNtdhOqWmJHElrSBTITrt
AzZwRjKDxqwAZLrX+JsyrfaWVb+H7JaMsDPXQ0dcnN03yP3w648gC6/hSKSlU6rX2k2TcyeGT4H4
VqhKLV2b80Gxr1hW42PcZfi3O2gfFoS4Lm2GhSsEYx33i9Hj05TU3FHTZY8KcyGb4W4AfuaDGnY0
lG3V6KvaQQAgW+Omwa9egBD6toZxzzZcMuqEF9tqNmpSkdRkjmJksIV8myAwglDHl6tnJhsIyL6I
BoJFFMFR8qGvS2Q6XK0v2OfgD1hrrD74b0IUKbH/YtXml5Fr59bVL5oeoOcV714VbXvDu2OYzehG
+x98GiyR4UUu8SM9h0q+pK69lU7gbGvFzKEaf0CxOwubwBLVDq92UH11SC0BQhBqav1xrd6Afqev
IEgs+ii6hxPSR3uj9zp2kC74KH3UZsU3UjbezDB9CPyS21Cx+tcbYwtaYjP2rJjsjD61i8MvM8WC
puf2HRo/veFXnDRvk7BXU9ZtixEvQB8TRmZkhxry8mKyjdey1R8hjj2Uyvc3ZAsKV/+LFrXvx5dg
tNaEIgG0Io/M1A5hx5pt0g7NiDUir9YT9d/U3QaJcrjBIGdG2kNnaWSiyLse6ntJ7FyCE2B0MQBz
J56Fck84VKAjaCzrUkU+ORMK9hQTxAB0n132gOvjycSht8K1E60sGL5c/TCJPOcLmnCEZYVLskmw
MNjId5nyYkviyracU51aq1DUzyWUidbnrLcOcVVfa2SHDCQRqI8qhZ4BmTNgHGUMF7PoCWqCrb9q
oKMHNnpiHa155LtX6VcLC4dU4RbB0az5aC67Y50bTB6+2SooLpnfvaPhO5ZT8UVKUbWV2vikcz1C
RkTZJFxrl5vTqa9qkMo1FyLJ6vj/cfAgALoZI4BgK0mZk3sBkQ68PE2kHsc0P+Z6AkXDQ0w5WuSV
BQ0Q7WGMGB2TSTmF+otewhwA478YiClZE8D6PtXotSRW0lZ6TLDjZA2jGPup7F5kbr3L+fsYhv0e
NtnFUgFuIMgiSHp/asE1Ymn1VzdvZiXswKXz7Ob+B1TfP4n3zQlwY07DP7VCUVD3i0J6f718/CMc
Ew6hbJm85figYnVLJXaxMXMY3IyfneW9jIb4YazyM8b1SVQ/UgoiFMocZTRQMclLbmfRV2TH95YZ
96K0q0+jdMqTG40cXyOYLs6iLq4+nIT3MucAOrhhV0bA6rPuDVT5a6jsB+kQ/Fr598wcb2WJ/WrM
h3fdU+eS5F9Ra0dKIxPrZPSNM7D+fQPmAn0B5qtNp5KG3a9zbVLnqKZxzXze0XQog9mKncktKDBg
9Yh5VtnEgMuavQlaf9OM5JZU4gNowS3k/HU0FFsl4QcbEG+nUIpd3VnRWsYxejv2dvmtYzK/VZPL
xrRgRQZ+PXQUt6xo0zTATDUFT6UmsKjyPlgRzbFr04/y+l8fwVE6Fy1P1hFodbjnsYcS0klJLYqv
GDPYyRvdzRsVhsvmI/DVvkSMj80fdnHGZrIY4rOqUfq2rUHgN0htQ9Q6jHkMmxp+i8JRe+EOxqLQ
NftCv78RYdVQb5BRgW534kjid8CaIjqLZM57kNHNbYKnuGz+wupk2EzEJSsZ2BXC+wofkkdPWY9o
QeOntLReA9gUwNgqbaUFUOBsmW+osiRMOd5SgPiHHUu8K0u/VyMS2alvTAwX8YiUo1+zYapp5ZCa
9WD7Ev1By55iy8N9ZoOuyCx4F6q70vmJVThyNwk7ZoC1Hx+g9/gbw8HTAGHV3moD/golnJcIBcva
9oorGJ8Eb7+CLRK4x5RX7ajxk8o22pMBGEK+QhRLnNKqJmax7z0Y7nq+wZCSULQ0/qrSW4hN3PqX
ljZ8OI2r9vSJezwbwRrKWr5r7PQ9Jubj0OR08YXUv42WvJiKVJNVD/Gfs0YkFMTjJjPa+k0is8da
sR5p/B/TnB0IyTqfpoXqMCy5933YGggh0rOnXQvUgpvdrJ+3WE+VsXsnfWFDW+st68Z7cHK+FDYW
kGCH47JB8KUh9QqRKUm7uI/ogZCB6WeptG4N5tM7+tqx53j1cp9s0kbQoFcYrWQwItjy41Xjx292
RsgWGkoAOfrfaLTgq2BU3mGMCbGKCBrr0N9IxYCyQVYEti3KMu4l//H895N45V/ZtrCfmT/f59C0
HDn+7z/3++VEjw90Yyw75+/XZLy7Y4YR/+Nb/n5RZ7u9EYN++v2Wv5/qa8bBtTstJo+DNrDC4qi7
o1wkOTJY8NfSsvd9U16SkUFS0f9EOcUsaWdvDDzO8V5qOjx4jWRj2V5F2+zxU6GFQohVKOfNjrs/
aTX9uMn4U1somdQI1dW39gDdf6YU2TlktScOsSP08hrVDJsoagWkJ/DghfkzjphwkIY3lXFmuA5G
5HuaShfUIqdAZxununJWIobZVirSTN3WB6juVQZ3TnwK6fzQjezDfj+acO4sur52l6Zy1U71YA3n
L/4+RG2LXaC3n7FVaOvOjD8R0DkHvc0YWIuadtVFuIPjejBbRuuljzNHhPrKKHJ5qNkHcFx7WJF/
n1f0+AfCYdKWEbxtsJBIcEAUsuwXwayx86NoJnwWa4ukYPhl+WuGOJapNJPmejJI3YySj8mL2kVH
pMNR7yzjnwfzPz9ymP9RSrFEqoc8PXqkAe5HDKhIrB6zWSsvrYvm2t+mwwxOf2zN8CXrib9L81Ub
G2ffbr4iWJpuPOxwE9nmcMFjA4Xr1Fs6cSrFQRhq27Hdtoweep0wT6FWr4XN7lcxxyadOx5q+plV
hmQr4L1BkwJclxzAErOBrEipE7T6bnzvZtfriCPQcdetr33UBsa83i0u8eB/V6O3jxFYzyWCbVPO
NkDH/eyuDPvoFs2hre8DpOuqqC8auhgwDQtD1z5aIlSY/VHiE6ZIUDa5UR/GpJ8tiDj4gsKOGV3A
NKVpGTboNw/pzip6KFIz2FmqvyDiZaYJj3jKNpMUx27jkWCxSLXqJIgbyQe2Dgr3DKjEqxkkV+Lw
4HMmysFm2287GuqFRh7LEuMsG6Q6eypRw4oyO9h0UV72NI7YZoQZvBoaKeZaQn8xHHzzKoiJ3uhZ
+yfwWDNArLDRZmc3M9lbOlAkvDB/0a3hddZQvnryaLbqANJjYGZD8zP4KGi58S8GqhYbHLdZsCnM
qq7aS9QPgwckt1WnOg+eUVWCkBLpNandkpSw60g4x7YR72MQPKLmL5YcTYcyuSk7QrAqsa5EYJWp
Gw3ApSAZC1Y+KSHgfZm/BspbD4ZlLzPE5P9G2Hvttg4sXbdPRIDN0CRvRWVZco43hMMyc27Gp/8H
vfBtbyzsg3Nj2LKSZbJZXTXnmD7ms4fK2nW5g6cYLQdNKoSBLlirqrmfKfeJclRopGVoroAfPOJD
Zx3psRZr9WtE28FFZ8mOiUCK9tMiSFuBztwkcfKZlAuOJqViRWXOWPRspdnbGBAzYrYcnEXYoBas
9gyFSMytLNy8QfSFtrC7xBbVo0nmTbqQJF3vmaTCBsVu95DAT3YkHFyrGF5qAK6Jyv4Msn0WyK6S
dP5UHlapjjy9rY1kzDeCAUvZfWYsABxgz4R+M+7WtUd3IaZbEWwprCuYVuyTHsNki+9yBxExQ8JC
ER8ckrEi1AuCFWLnnjsnPprgxoeuPuiZdZfAuPR1R1wGsXgxaviXbm9/N5p51kSwKevkGpv+igr9
DBZWrGbSz+ihXNqs/1PP8WuY3Jiixq1qkSRW5TnVpCRFQrKi2QBFemRdXh+ErzhkP4VMD2arXY2w
L4PwifDEW7OnCsEPhuguuAWB7a2R328lMYt1qz9bdnKyx+I+NPJ1mw1co9PTzLisbZz7PGkOlirf
03pCdxYjeihNUA4q7V4jy4t21Wx9BInMV447ofK1ywdUvvc5Wp2IhcKY6+9Kq8E8qttMZ81xxBUx
PQ4tzA+0FB8Bi4IQ+bfriTNSkyNg7rcpqd662WOPiRPXKkq/Kun992Ak4NGxrGACQvi8Ml4ba0z2
3jw/tK64z2rfCrA9uNpjqQ+3IKbfqgBDAWjgnka+J3iDcN6wZnjTY4caGV0jXqylVA2q4ltpaqcb
HSLWwHxsuAR0obi2vBmzE+pPMRFUMjvbaVHSJ3N45tK3pdt2yxh+pdmfSGmZ0nY+R/CrKS4d1Zuc
iks5I3Ybw9uEwby0KMoINQnA4Luo6xHw3FglEt2YWeuo8mNro/EFxRwLAupi07mvExQ9DSE65gAW
PnDpTovXQffuoqjCvxcbaHJwcYQGvswasYqT8eeW2cynTYaAb0xU0NkG7jpB5+V4u3zEXV494LwD
88mKkMpoa6joU2NftoaATpnDnxC9JkjmySIt1moSEH0T0jtHcR4kPxRiZvjesHrmxG7a2G7d+LOH
b3O24gh5r41XKs5eFz8WWyuP2MH0qQmx8g6PQ1GCfsvj658TSWUc+tU3xcdjHuOxCEdcvUpnj+be
1LIm2mzy6LZrhuE7iL/onWmQ/8dnR/JHGQE1O3FiS0ARl8l0Phvkx9AavWI8xnNhJTE5Yrii177B
tGsXdfpHEFVrLL83hN5/ZI7LIu/VN6FQnPfYtyYiG/zM4ANsEjrYy3YbeATojFBg29RpCKbehf/+
AaYwOrWQdog26ph2LdpGKX9g6AIE59rhS0c268B+tGv5Nto13R3xGDCY9/vhmxr3ibwfGzw0ejF3
HQySIKfl/xTg/sf0E3FdiV1t3Y1RSB05Aa9HzMKm79seJAqRwd2mIyJkKCowVvpuW3XwNwbD+Mhd
jFbtcET/HZztrnscSNXLUS1f5trL9qpFNdrqJyNbgO+SjbaHiQIksk3Llbq0pfmku6uoFwzdIIcT
BbCNMoPRIeZpOnTidRbvJNs+TYuwLyc5HlUJK2TdvsKYeZcmQk13iDYy78WVm1GHZm5uwEPk7Y0Q
j1hHFWQyrq39iAkbjjBJ2TMAV9WCj3aEz9hrKzvIwY2N+bbPQNLQ4A7ptLmk4qhI4FFGHKlFZKZM
SI3B/LhQZt3tkDlYaIiVbDr8gm0DoVd5z7M+7cxBfXa1a61Ga4ZCiZrEybzb1qBLqsx7VY/Pleld
+pBZRlZrL3RsbTQbqzEqi32u0aKUi5224IIG2ewjBtUeY7zFkth8z4vXo0GNmzDn86fRiFfK4UIw
eMmG/rp3COIP2vYOp9BMM135qM9f26WbwmXjC6n/xsod/nGwVDcATvpQOHcriYVhC6TjKbK6Tal4
A32kO6u+oas8A8MRqAOvwHuuO49DXJTLdLMn+LTOoThbvQ0VyPukvHkMZ3a5sK3XYTfD/8mm7zFS
nwTNbxUcT5RgMQnrQrKBBJtVLLF5qntCbYL1vr0e8w3/3pMT0k+ayuFaK+HEdj2D4LYDM9mkj0Br
aUaBGt6ROoqiYjz1ukGXNiyJ48ghLCZhED3plRHSBgm9DRO2nAb5uzXLGhtbd3SC/kwaZry2XPDL
KsKmM7dbluclZod9OjOoo4s7N9bGByyDZydkzSPJYkUK6nRwvOrdggMqYLKqfKSJ1f8B2YqCiX2T
SIzVIPLHEXnkNq4RufZRQmxQdShSfSZacrpMZfun0Gp7UZ1sLfr8onrCf+MQz+LQzIvjj+o0tjn0
7l7faRURV8m1zMnbxhvyBxUf/X/megXtak1bVoDcYgSN8zWa8m1e5w3qaCxFKbogCKqEqRresxz5
xJuwfy8w7oJh2niiiXxldrrPxH7Tts4tG9qHKBiwNBBXOSl3YxKdtFO6+drAaUfU2eHwGpu3NqO/
RbREAnnISjeiI8hoEtdkX66JLKuAcbDymVp6hoW7BSYPBIljMmWasjECLumU7BXQF48hTiMpQTN3
X80tNTo5v3mP20HKL/Sc7GDgJIrObNeBTjhVIqG69G3yheqJbLcCrQoJTyuDToDfFHieJE1AXhm+
iFr3jLmQwLRvdhChlTMpjMGHgYDAfy2a+SnUiLvOO0OHKEk4vCzcad3p42fncJOdGzduFyW+Ox5D
Ji9rGmPcOt4pu5sJMkBmEJWn3mv3VQPkIiCR3BcCjW2OG6EytB4vzHw3tV6wnsSMiLYmjhz4Wr4m
6mMRFVBM2s8BYm1rDDM/iOkSulisPad4LYlW8rqnjgxr4pS9iQyDQJzMZicKh0w8o6O2fXAqw1n3
LDDHfM4uLA/bmLG+vAQZZzKTJ3OfOJq9eLj1bWD25rYbuchUskFklQp8GzLzIyw7kWcjGAP5j5N3
yLNDOk1X0dAO+zzDH48X/DB4XOKSojlQS9+WHcOeZIjOGlSBQ5yNpPt4zOgy/RBmaM1nlzIE1J/v
oNQckUVCS0nXdoK/tGgpEaxmxDLWoX9b6MsJ2d+cdNpL2TjHuA7SbVWtWwLpyfEFyh3SUIGaKjbW
lBjHPutRgqUIg/vSa7eTmj4MxBPnTO/XTM9g6eV3cYgZtNawiIGNYUjLiRHqsNNJJymC+B5ICoUH
2BTas0vAIRgJRrX7OEq3CdNJrGLdHftYGAq6txEJk9q+cLJjX5S7OT6ijL2xCwYLFfvsleZmd0Mf
es9o2enhlJWtfdGd28xK7rIeGu3EZcby2uvAcPu1lvTxjtd7j3r8GAKMuMKlAwS5KrdmX3zoOFlK
rNzrOQJdIzQyLCY6IlaYXOzCOHIJvSNc7tCDScYjSIrTaOGAgAgEE0kiUOVRNNucT/Q/xZ40PPym
UUIAL9co3KfGpjQChg5LJ4d5ZOiIj0IL21NXIbAjpihynEd30pm5ww+61nBHN9m24k/ah2UYHdiW
QJbPLOYHtEOQRhxSgpeQHM1YpfIbTNpXphOTV8KUSFftTd6kjDrMcSUMtMUGUlXf6XE4wbOis+vM
GNyie9MtSNoOCYsnL0+/dYOQUaJmPtZeeddHqmPbES0eD/MxDpDLWXO7wgaog7TAnNF4w2am57/V
W8DeQTHfZNrFWjI6Oe7OZqpdEBWg/Bibi4EK/DCxh0O8E9dHe9be6yh5dF9o6J8y7WnAEGSWbPfg
nRAe4nHp0f+YA84x1WZPKc6ZpRfExKF719l8yQqFEPKG256spZWX8p+czZHK1c3lxpIa40FzeO4N
wm/GwgRkWNWIW+Z9MlW3pGoD1Agx3qe5wplWSpc+knuJwGdt4fACXSnIMm8yhzxI5xSCbd/aZkpr
rXuNUQ/tpsrFzJ4HNCrOGORe6Q6yE8HgiBnPT40lX0K5CxuAfOA6tS4Zlomh87lcyD0p8IafM1xG
Ty2BpiuDTjaX21PPkM6v2v5Dlpa2Qh5c4LN+YW2vmE+KL9G6pBQ4ePNyU3c3udedyc0L+vXQRPtA
KxBG4qVkNgRENysx61DGdjFbKprytVkYkCPx2bCnI+AhtYKNSFmxbehdTU/j25Ye1+cgmC5mQYJ1
EuansRL9Nu1q3Udqsrec9jsUCW2u9NsqsZdWi5epl+ZG1vGxQxLDdWDrRNbHRCSRZ2tHvE8bWAbc
K+4fcW/cYwpG+zwkR2APj+TR+kav3qb4Xdmk8mboUDaRjnpYOsXWKopsg72WQ70fln9TcqfMXO5y
9D9CdDcB5u+C/xrb/fw+tUbSGBC6oufF+Qxs4cuImPLoONwwvOyRTbx2jN/x5LMQeXX7PifRnkpa
d2Znn4U98+6y/GZQ9TRjbNfZ3RF4SoMu7J4cMZ7bCWtyMNGuG3rgoQAdSZ7I3uVkgm+Txskz9K9A
FlS01P7Ut+5DL3dRb2ILS4abaUKW7mGvQ4G0R1jT4S3FaTyURrtz0/YrFUPK5pMKONOd+rarrVPs
2N4mV+m2drTgmAnjXhGfyFSFQaFOlEcUPDOYAjGjUX8uxh+rNJJ12oK2y7l4WnQ0/HjM36TrqE25
XJbcaGTdJxmE67jfZcmuyvt2s2Ch7JH9ZCUl+YJ5+4dRHCwXE+EVxAg8WOAoJi8DQWoeJTEK5cCw
i46mRTAEBxxPzcqQtNauOUngpHucd/dalBFD2bdfSLvYRGWkcxpyUrvJNFvUPDLiPIZIHFNsCvE0
69pXQ4r4sa3KQ6N76Z175T6IMSpObYi/rkwk/c7wXpp/ZJa0N2Uy34ZdrXzYLMEYjZdxxli07Lja
tEFvZ0Pgkbhm9fqMja4/lwoismtWuh+7IVgCqQq/bgmJd3X9Rbb2XWPaH6WdvoS5CAgNmfQtq1rv
3Nk0WMENpckJaRQRoUtEd1koQHMEdOHzxDBoMvDRHTTkoe2ibn5O2xkX9JKWo9v1B0FlwE8rqOxB
d6MqU7EwUGKWHQ2fqgEe1qhqHYb2LlJIJDEUhZu6XkBZ2SWYtPQgoMpfCwfHSagAw8aNfpCzfk3j
gB52Mu+aco2RhrT4qMOrZYmWfcmgbxQderIC09wPBxxLfLnCZB58RTkjNhAdm0R6O00GOIOYL611
Q9t0NSniNEd2ox1cNA1i6mByGBCcQ+6nvMdMbN5ZMGC9obF2YyjuY2ZRewL6QkrT4FjaEhU3eKKe
wf5RuN5Zc0BV6KN4FHQIbaufMezpGvFLgzgapvueVLQdpwaX4JTbDA9TuSpFz65FzZDbOjJdcyid
6LvSk6fHT2JuozXBge8t2I1dxEpTSLIIp4YOWQD9JTVxZInMQrMGTnRlwxY9oANZuA9vGZIKomUK
bcvsvYH9xhiI74jfivWbtgaPFwzCn7vsvbdrcS2wqgz5B97s9AmG3y1YuQ87kxuowRrN2L6kK70B
qbSFrnOXcSigqFUNeTDL7ldbB478Uo161mpCg2NZbAOHJIgMH8Su5rqsV82XDHMKUw8DpKWq60EZ
XCl7hPvVvOlBO7FOsZsqouch0Vh9TaR9uRfsxmXH+RW7qrhYcfxalVyXc9rV0EjAq7bQMDio96Zr
HXWUSQcTVxMrDFmhzcYxKZ8woryZbIZHh7FrlaQbvWSKEauXwMD45aXqFX9T4Ae08Hwq5D9DU2VY
enAYe0T4rr2Ypl1dUCB3w5RuHGebaxyv89C1iG5xD+sNbxZboR/G8AuiImEM4ZwqFhvMfZAPav1Z
p7pfO33/oIeNAhFAm9gq42rdleohjwkjUy2kloKghLUddVi2WZz6JA2Ok13oMN4i8Jh2jkXPQjtr
mD3sDa3YkkGdIOmMapK8pvdG5d/ExJHFETg3ZaOD/PBmG5AEd0e48pTGlIDDXDx1A5+bZXYwpoBR
9HpNj9dAu+9C6NNJuNoDSxUgK01uwcRpp2ROBYfIC0f+UKKkvXzMOcuJKvz5jn4KYs3//9sMdu8p
yVn/9+BpeYbfp6kohXxZRxi9sMGQh7fc8ec+VS0R2v38TB/fBan8n1cM0opf/fwcTxG/+nnAf337
+/x/f2Oz2Bju4f/zXfx9k39fkesdOcL/fUtoBcnaqa0uO8kGEtHP0/y8+t838vNqRiTLHO/I/30+
lZZSQvzctU7l3Pz9/P4++c+tv8/y853ugObY9BykB69/C6XVHV0M2IciH42DWqhZwiVK7Oe7AO3D
3+9+b8MdRLbR788JIiu6av+558934bJS/97WEn8xBglW1OX2v8/w89u/D/59rd/H/fM0NnRBfxYh
uWKSPjo+ZJiwDMSuf99IbZCD6f881399W7Ycq5vfZyuaItwao/2Y5gNb8x4fD7he/ZqzsDj+fEkW
cnG0fPnntt8ff74rlHPlpIUH0/T/Hvrz3c/jf777eZLfH2eqUPY+haLdwiN+f/H7Yr+3/dwFQzaQ
5f/1XD+3/fM0Pz96Ci6eaG1cdR2zl//8GX//3J+ff16u6DDV+v88zd87/a+n/XlMOuN1bLsK2I9U
x7agLBMWIVE/PzpBzBht+fLPj/qoCJL759cDXM6Z3EVv6bjoZMz9POj3yz+36SQpr8zRAi38n1f4
52V+H/vPS/2v+8GR5T39Phf6wvqIV+rn5p8HWBXZRX//st8n+K/f//MiPz/++2vNy6v9lBCJ+L8+
gt+n/X0f//Npfu74z31+botQkG0Gx/zTxcCK0PkiIxSM0FbFoBh9iNxs1E2ohnj7d7kYzCfNBlA8
nyOjIs6WFbCkhYdpqiwPFtSZiCs43YccP3JKCP3Alk2aWKY9mqeccO8K18GO6W9zmpAhnezlO7p1
jcUWW+IWF6m942++GCmtM93NH/Sg0ffekqE79g91F9NyJABw5RBcthpb1H+dDMG19NetKM9Q+lCW
ddTMbT7dTFX/ZQXBOo3QE5iJYu/BHJYeYL3IdYnndQmCLgz4PrnQv7xsfBAV5vCoRhSRjyXiogYm
igjijZFTJYXpOS+hDzQxnvxirqIriQrqHC5zGFy7TEHySy7QAjDEttckfCMIoBRmik6QcaqC26oG
arRkAjvDrN9arjT288A7k2xXR+eZ0oStjUrJbsHFTxusDbexWioxZuA9KIGOz3Rdsldhp3dtGQRM
MvPRNgHgEcpBpKB4X/RhfjSt7FBUQDXyvPLj1nqth/pYllO2pYCKNzbXdiqUqyhkIpUArluzY8dC
XRymqLuiK8EeI6ENqOkkJ4YJBDSTKUCgrHg71Hx2tjLxY0fRQ8gMca6MwdcCFzM4G/PWna7TfvyG
rpOf3d57ZabOeLT3rsIpTXwYz8Qx458TFSF0zM5Ix9EjRE8J+5Ymeq777ySggNR1KgIIhO4umFcO
iZ97ZTD+1hp3F1uYYAeLdnrVDkQmjsMTteS4xYZd+plqv5z4Jg8Z2qML5LGSVvLO1KbpztBCVC2D
RmVO6Cn82re296IN4/t8X2k0CCqSxolcFcPOWjKn0GhsgJYpP0TXuE9dsgw8so9a3vQ4o/kMsQIQ
n8c/utqakQOSjm0Y4B0XCGnGuaQMdvaR9q1IhV4343k5ggwoOecsmv8wwqZMbhkP1Nab0pzgUhrd
Z53jjTU4/XxkgD32Q6RyUURWr6WTwxXgrmFMMUD3BZbYAubLkG+ZVqrt5lRH76wgwtCQZYZjqOcg
ThHzE/eLZg3gZI7t2OW1JEqydaHm3u/GfiLAz0ZHp23zsA1uJ0FmR+1+VBnUqlAP3ycQ7MrVNH8Q
1GXCPNNPiE5QUra2F30RtZqhD4zoa4/zi1dPRPVYe6H9cTxArkaMu9sUOl79BKaFClzfhDEeRP3D
JFz8ad4VuBYCpjU6r2kPH09LP9NadNu5pjCm8Qi93n0in6CgrZqTmpEV3drqC3ohWnlFXiqoNDXQ
FBeCvEa6EznT105/t2uLsmdy+k3X3Ldp/YiYPoM7Ch3Eq16F6i/M0HKQwGqbqf6p1AOSTyHk+E2g
w5dLe/YbUHJXHhFbyKcYdyROtIcMqlMnizuZWE9AXWsL21qWsUdq81onWbo6mq4g3FF0e2EiuCTu
9jn0+vcgrBumxuVXMr+QfzggU4s+9ZhMQ5i5BJk99rgPTkWsSLo7gVfTZe+9KyIu1rSrMKA6fkJA
xkoGxneRoafW5Wsy2Bd0mc995l1ZBneDmHI2dfR3araSTY+kRVVE+KEPoTVFlnS00KtnwlimD0lE
bZA9pEX3JrqCuZCabqxEI0oVz6Ckk4hJgrXbYhBW9wUiKdDaaGHWIceE30DIq9LkHV4E+p8KIQw2
iwPG/WiFTQv+BnvESKdmd/D7tOXJrLZNbge3qFHUZgi8xF9GyHKE7QhZHMsaHYcsexnCLlsDqF6U
8bQj2jZ/rmxh+raa1tmYxms4/+TUNjoNGVCMxAeQ/axlTzIxiIxemtPPvWTqW8dwTloEEbHxBfHn
K4+Nz7YGFUvD1e90O1x1To5jpqNcAxbsx8BLGLgx1YqgAwhUCmOOrnOYyns9qS91O0EPhHXd0eiE
9g3qmTccGVuvxXqnK6PZjJqkr6lX18ytVnEprbUJFKatw/FQCi4KhJikElxRndAeVeSkJeLQMFV3
WgfzUFZe8pTGlukc6lq+t3G1KUcLG3OWry0920fCqVchsPN1R8bbVrrDUTFZD2VhEQU6iE1nAhy1
hp7sQ8iTi7gPYL1djOvA1D7dmgFf0I9guiHdTgMaJUeSFt48WGLeOfCudqVl7Ox5OKdR8ViMoFdF
hhA9Qh4y1dlrTDR3qZUvHhzgI5ipyIWFVd+hAX7I7eyJQCvYGU37EDXzZznKZ6NEV0NrOMe2LcPx
DPjCSWm4ihYpq5DyTGAsxMgFwVIylJFWe0gDFCqx3A2xhrsEpdorU/s3L8weZNVdjdJeJfqAwDVb
gK6v6cgxkQD3MzpqA7O/imZERBM+N72hqQXI9IaQhLXZcH6myGmzPbtu1IcEaW7jQSKxB+rLufk2
qfEtbJkJOhmSUBfsj4qZ+Obp5+DEj7ApX/t6/pMwpO1Dczf3MUmS0DdL1hEy1u4qXKV47pmOp4Iv
ZnRvzQhSyjnuN6kwuzWQ9Z3lhe+tCwGgw5ZDd3NTuEDDBuX8aUnjWyuusKtOIWFYCAhcaTmXwMzW
hV6sg8UjpIrbNNTZJSGM2GCK2o3SO7zmbbI0yNxDOTKmx6QW+tpklaso5tqsGac669gvBwjaYQzt
Fx11TWDuqnIggtmfeo7xSB9eOt7UQa+eY9iIK33KgBJrJ1a++3jhr3adw0cfXgRo2xLIiEqG/VgG
WzietJBbPhYWCaQSMZar1cCY8A1SSOx3TnWJ3UW9oODKtZNcj95VSipp1gHpYCiESYWzdyAyI8vG
Y5kOtl+MzTOqkCtYCjfgyHynG24rFb7ZOWKCzqMNlQzZq+PBrZ4xe/rA6wHlWPSGZ46N1FqgoDRj
6kYMVDTjxjX1K07JHSEV88HDmVzmF7wBqG0wA+GZ4XTpnqWiLTdnABXasLzOEhokuHz4NC30nGYe
PpQy+1MtxhXizQek191jTCN+30RMVRD0OLgW8BigOy/C/oR0K1qhYXzDBrNmyTXg0i35tf3ZbLyz
KiGILMh6LYvxfDFaNzV0BVio8xR1qhs6QNlmyFG9yYfs8DE6BBuyoANy7wzHW7V42OmzMFnN79FT
VxxziJnQUK9smEB3qt+oQKoHLnBUkrfeF6mY3ZWYlN+q0t67gXrQrIndHHgxNL8A/jQAb0P31rTe
NuxdphrxxG+RzBFpv2mYimRlCf9D1zh5KMJqNIF1yPiMWR+C1Dzd53PvHtw5e3Yo6iuu4F1foQOn
Np4GTs+y52IIJh4/Vh8O16OXcLjU8R3YVDKWCKpFx5AyJqyvwrj8dtqY9rhgXJ6aj0HrXhCcfIgR
VcrctJTemISC2N0y7j13YX2SFItwdvAFAxrygOc39tmIU2KBiidXmrDrQ4E+2hg/6UoxbHH78eJ6
XGrkROZI9w4Xgqu5vNXChPa4rJFu1wvv05cNvVubbFyK8QyaNcEwIMKtLTC3737rWepkl6JZMXfX
YNQMj3Y5bIRhg8fONa6tDvtg2d1gQ2XYq6U3Jr1xZq4ftMSKHWO267qemWLOUb9Dl2u2zLeFWzyi
IPpgp1z7Nvi2dSQW5gUHjfZtBMY7WVeHQDIdBFR7qqxLXunk7UaIiWG2NPvZDhHcpa7vYcpJZvvc
dN4Dubt/GO2YnnUVE/OL5H094ZReYTXaqD68gZ4N1r2oX8cmOXbFfDebNGf66q224I6OHqIxMk0e
KwvJ6FgFj+6AgLYGfQ1tFl+NlWAAd9Fy6CAEEKcwXpn3PTiWuLDfAe1FK1BdvhVKY2uZ04OhY15K
OAMjPuHUisNFcvYHFBN0WOUAKtlEQqIEGd/m8cjc5zFzOEvzHA5cLvicrMG6hGN+nrAyL5skg3Ks
Pbep/azBGLCwkSFX7V+M9qSJrdRHxgC2dm+VBKtYbMdYpIhPB4Kjx8RjLN7dIYD8DeG/0syTGbWv
fWR+GFKbtmA773XQiJMCmzWFWebHDRWh7XH0l9rkbShMQs6QlILK5GKBpK9MzW+TccVKjt0fhto/
6+YqrgnjnQz9NkZdv4pqZ516zO41j6PEsY1323X/xMyXsAqWB9MY9v1kkBpjiLva9pBOCQ9RsYl1
Ll0QhLaxgJLUGgHWfnRTBuPG5AtEkY6AIBSi5/WFh4QHccdLIupDE6iTtsBgCI7FNlU9JllxjnR5
7Jt6PZfUz4OCvYh5GBx7tlj+kvWqbOcLrYCXyvqakCRV+ZysGVjhE2u7W6cYXp12+IxztZ8ZaktD
vKHvtNeVSTYxqKNVMDbY+mbg5i0HT2Xd96lz2zEMXU1Jfu5xLGnMKFdl4r0mNvoT9E8PgbrrLJ1B
KFv3FWThjFFfsGaodM5s68oSTD7TUG3kTL5zozvXFbuOHrDEOmIq4FnDo9Frj7rXFdswmkgSsEHI
js4t5GcG4UlwYKv14np3Lr12RCa5AztoMSyohAKbAlM6+JISg8yjwT4iG1v1TbdTToR+CNczWCMc
oEc9CfYck35TReZmTAhsQW7HXY242GgG2C332IaYLkWLzy+M543X4T0tnM1Q6y9aBjOo6YxdME67
cgwAVmaYXmqnQ1KlPiOCAicSh6kv8IRTYAzk4lBVsvsarpcYI1/ZB21RnvQxnPqyl7wMuTuZp+H7
8F6K2kSD5yZfkxO9RCraTORG4WvpTMD6BqKr6bm0Ysiyxi4DQ7IqehJTW1wtMmG0Z8FALZiwB0w7
10HCf82DycYFYcDtKLBwOnvuliziK5k+EhZB7VoiaK0GSo5eKkhyLbHJUVcgEvKOVvlVBU64SqPq
oiDqmakdY3odT1VqfACC2AdR0rFpQ49cq894mB5TVGxbrfS8Vc0Zv/E08J4mlGC8me2lmLZLdNo0
xSFaT5iyQRoyCi0DYhcCEhvgKCeY7Ah3oRcSx19lkF3pDpomtmA223obHHHc7qOxVPDAWkJsSuNr
MDF1ZI+C2fUO4dubg5rFmUf6J15+SM3qq2QGtHXK7CvJsPoOAMxqI7rMIUJVwkBSv13m9/p83UTe
3rkZuZpyKl5wKr/HRrA17P4bJMsl8PB5xaxRwmk2ee88eWI8TQ0ox7lmF0+2yXXfWOjKmP45TK9S
D0rV0gqPqukqs3W1yeKi28YIGCXD5lVVDU+co6hBRIXIZbDkpgmnHY9b5TPIwTSJDoIUEDyo2jpm
+vdkGWhHhjq4VdGXNz7XrvmMfubByTuqTagrBLQRwUVi+wpRB4oktJQOuwUKXs5NNLtlvasbkvRe
dWng/zCfxrzT+ECbOyhUnEeDeatlUACVZb70cD8ELLM1sSdIJDMvvMJC8BDOci8W3ZsVRi2l8IoK
QHJk8e8w0JzVnZnTh8P12Bs3XhTeVn9YeIMQMV9tXo1Rf5tZ7NTkwhVPhhoJgf4SNa2xmozyYmfD
w4hOYUvS9k3i9Femh47MZSZrMYaFCFtfDdi8x8m8FySBuO8OzuVW58BM7SfSbu4NSZpDGJ8jYqdS
hQUFsFXbcLaEWKfdcd+a+kun7A/NQRLC33XAVLXFjUszJuH6TxYhaRNLtk13SWt5BumGCDzO/UaJ
12DZvLpaeDU3aDVEeZUaUMW1vv2s6nHRCjxlHTQ6OqQknwPU0XUbsUjA0UIV0xWlt5913FQ2E+Qy
UB+F1d9WUTfDB7DZ03T3TmadEFm0PkMKaiqk9i4TS96Ypq0twp0pAARDGUOtrKT8jOBFJ3YKViva
6qn9FbkNfaqmAQudiSUXlGCs6pLKFCJWnR2qfsRPoleburTfU9EeG2KHG8+OQTjiv02U+REFxW0D
t4+3cOqiawcaQjsPV4UG/SaVSDdi8BeDSTqXhjsj+J4L7cFYPGs4dh60lFCPbWETJaeFekXNZaDt
zKu1qcSn06mD4cX3EHHCQ1mkXypYPuwoe5tE/5wWWFUKE6dxW/I3x8NlSodzmcT3WCjeKSHe9UXm
7JT91q6mt64CBA+DNPG13Et9aHeWPxsO8ubup1M57kaWzLU50ZrVY+OIap1uQvTmYQlaZqpXBGue
UEHf5e5grRxde53DAWKvd4y84mywhANF2amyRGIwgC1HsBgP8UucNZb/XdvVp21mH0FVkeFnlLe5
Vq+QsLG4SNwxJKFuZX0i1WQTYHuVdPSyVFQnM8vvEUOuCgcNSYH6ZRqwMEUieE4SVLF2B/llHpxT
PFsmY2rE9FoZ7qDhDb7uq5lMSccBFD4Te5CVxbu06jek49d9HribmOOUM+QZt4Oz0TpQnuU57txw
ZzRLDhExjA5UUzOZL1pQHAtS7sBKmhu7g/TDJU/b2JnvGpxdqCj7vd2jMF/01KOLxW75oyrTuxsd
mjdgmtiVU9H9P8bObLduJc3Sr1I4181skhGcCpV5sedRsyXbN4Qsy5ynYDA4PH1/2ye7q06iu9BA
wkhlSvbe2mTwH9b6FldxfRXlKwSZTVo2D4TpfU3BhsJEb3fL3LmrmvJol/hcKMzy77D77ZmIf40D
DVmSi6iPbboEd+R0crZe3p5LWT3r1P1WTb6k0Uspa8d2H0YL7FnNg7HOnlEv8By2GcowPG4PdGPP
eq6+tjr/oPt9GUOtjwF+EFEv8QaCwFevvag2/kZ5MBzTlBIlZlB/sUK5hZ2KCocUYFBM7gEwLWO9
fBaUDF1yqWbrQiqEdUev+TZVzHaXIdipNqs3KC1GenqEOBhqmIzLsjjU6lo3FgsC/gIYVtYHfS+Z
OuZFZnF4mBaLqIVKH5OqYIgZJieTjTSNltoJwIfrNkd03xISOveVc7LIDcF1CAEvKYi2KUMAilXs
7Oc56o6eFSLHhyC6xgFWPVlzj6YGMsf+95d//m9xdci5L2/5kkGZFWiBW5dnlYYjHFTNvkxDKPrT
11BmVxY/w84P8FR10XxsggpmXhh895kjOxioV4Eg34n3s1scCtVBEg5ROdWa1uZ1KVW/N1ToauQZ
ZhQDyEw/t1PzPmgQUJnP04e0kqN0TLQP4l9BQGrQXLIa6pgbLz3hVTmOTaSv5TdrmDUWJkp7f3Q+
cQNz01BhV3H8Q+QwFBkRhRuoShL+5Sq1kWApn2Mp7E44R27DcwvRZngI4uAjjVzML+SZzBzC8RAf
xZJdbMnESkfuW1QQ6AOufLau3e2fy24bGOE7HQLR72MUvoawcXH3HST+m7WZ88ti+09Ve9/mYBhQ
1jzXCQ53jExH1UpGmsE9HsaVCsKfavICHoaQvLzyMb+tDiKrYmw4qbMkwQ8XhOCOiGo4qbY+DQbd
Y5d006qZkawhdOO2FsfayM/I9uje4KegE++KlEmoHw8rJ2h7riwRrNwZ4x0IqXuVm69T1VMOTTm2
RlH9GrOlv+pC7xPG27ZHpywScnm4KNkPCLyBqf0VQOg1Sn6hgsrPtrp5EWg42yysOR7z52p8jQW2
FBPSo5GZBtcK6/ekiaCbGpQZUU7vHCDLgyEDGd123oqI07qA3e8VjFigQXl7JzvLgemLb4iiCMMX
4orf+iost5bCYGAcEBSJBSssdPfZTQqXo8jkQ7xhue2DZHLIkAqdJmNPjL9Lya4ES3NLAu9i+XeT
VxR7lEH8lHsW7MJ2UDDfFwyJ1cioMjYsV0zCT/U3xpue6OEsAWGpLsN14fvOFpjti1M2FKqiw1kM
6WclGFh57c8i7x5UVI+Hcr65i0o8I6486koPSHdYTPULw6cgKN4Hhnw8bRoLsykTs7JJj8ktds5r
3G+ej/+VaWWy57vVA3kELFZc5G231VP8vWPCgnHJonbVF4wDmAYxVCYlND2KkccYzAuQOYadg21F
e3NnrBuCphrabVR7ipqftYdvxvA4dEz8smUgtAqM2i4SCZDvVG0QzwG/U8Xw2FUsgXqv56MZSRqL
8mviwVUYmNtMJXLkkbEmtVR7zA0WGrqpfdpJsANDZl81a3ccpRxiJNbjscmutbSJbJBiL+2h25m5
OS5djkGjqLepC9l1SW4xS4nszyPz9iLE0pAX06tf4wO19Re2Znz+NdlQCxPZOOvzU9kwVqdvZbeM
vlARZ1TbQt3yTLOLDtifdoqhfSsm66y4imGAAQvUyD1pIL5GUb2tvVv92WjicM3RKzhJy6x5rf1F
HPCc5RxhzXyS/W0npGxgqE6FbysgulXL0ls1A2M1mXJZWKN0z+wbK82NRpvle69ViW0scOp4HRIr
7EKJ8EZysgiIhG0W3m7J+3LinyhmbmFRkjwmpQSk7nUX/LVv2ud3GzuaeM4MmD03+7ypplfl847h
zMM4LzCYTYnPscZKxg/Nmxd5JH5j+A4ZSp6T5tFmhMIVxaKbT2WbFqQmCZAI25h/22nnneg4Qp1b
lRWw69n64Q3Tn5iDpHFf2VZlbd1B1nuWxSL16l2EDDOFW90P3bvtS/1UufHW5PMbOIZLawIDNSEn
gQPzJagdVkQLAIEpgxBtrF+yIjeZAIgfrfCHTRAOp4QdKoPDyI0UAAvG5n7709Ulv6I5fzA3p24Y
h6+AssMDPiWzTbq2XWk0qBu36w5DfVY1V7IX45riRoLM0l7lrDluCJ08Bi7OTsoKj2tOts7PKfHe
bfeXmZafAyEWJG5tPa97WHrfPvUZxvI+fke7x09L18fQ/RJDltpMLUdmScXjW6O5G9kx+/in8tRs
+9T6FikZIlVQ9przDkmBtIJtuYQfaSHZ6bD2Ij2FSoc+RxLhzt9td3u34aysprnY8Ng+5iKeTz5W
nFVG6yPrgWI2aaad1Vp7UpOetVXaOxU+uNKiMLTnVzMBqOptpsKT+kLSE/l7I767pO7BAMG796dy
4dUn17TX30oiiXrxyyUQKqTbpwnmqWjM9CZd2oEBv9oqJcdqlR9U46X3SYMroRGsDahVxh49b2O+
AY9A0x1fi6EwKzn8HEMG+m3OCN4k1otmKEAOaURgYe0z/BBfTEx7mJfESqMFebdo3VUazJDDMnms
8vzRki0QGg+6TbAQNwnnmAmnoeeDGsfwv60/bTH+0MamYvHHg8PZsy/qBtZn+QNHeczPYi6xQjpj
N1BPvKOcqwpfkWo9Ys0FGM+l2xRWfiA9vGZVKx66PspPDbrktejgI+EFnNvozHVUr50Or02qx/Gu
xZolSRQNJ9BZ6fA+k13DEzanChYrTCUZTFSCEcJ2N+dNf8FZxtQ/ytsHe2l/5j1aEJ3mz65N1mDa
MXpNGw9CX8fgBAPdcE/0XFZZH8zax+8WaekyR8ZuyTvTs2ZbpvojCOCDBpLWSPV38Nn5VBx72SdQ
7e6z2x8e0zfyfwOywfkKn8qH8Zg8tIXPu+3DF8AF06FCIL4qkEAwICp2oRVBFlRm3rQd53DcOi/5
kOVcB/Zb36bjxnHdYJ2IQ+jjGZNL9JZkKVAZxUy76atxq8imuVbjQi20UlPTHbupfzFBu+xdDEhb
A0xpKggz45DDYa3Kbs/Ng4s4xKKkQ7y/Dps4SjjOWB+VPZ1X0WyF6oc704ZPZc0vtF7wq7aOutMR
+VBFBpKSn0cAb5G0tSZk+V7FM0N+xow4Cn+MgwOTNGAtnw/Oq/C7AHXH97ar4306YbBuQJep4L5i
I7bBwo6cGOV83Fo7w4rVIQh90wAtyzFtxT5pCDbcaTVMO9JMgYfFd0DJrolPr0Jbhg62hRdrFcxj
HPTQUdtS5EyfHLnA2ILwwRHqsSMRYpf5kDhm9p+S51JSajoBvJmxechjXOOZJ8xG11VCxjz4t84J
fwWewXuoXyeN0kwqyo2AMJegnzmfxfJTTuFBCeis+a/A5wJdqvID4jfymkBT+1mo/us5OY+i/aIK
xBSai8vtX6aiP0cKhQ8+zS068y9OAdcgiOSHNKRiBsIBLRe55PoR5OESVV+yf9maxD9GSH5ObT59
cRYsfAk4ea9s+AUE8ifcgP1AjDBOkXI3xYRRjnn5AiGCvWmAkx8ZOXK6+d4ItgeejL+lDyhQOFXW
8bhsByIbLKOugMfKPbKM42zi+7ZnQRwwiyicCalOwN+JDeqtqr1PtUxXCd6AKnWTxukZQ3JN0IBP
CF/Z7whl4uq+VWfsUe79PMXSXfQYNo04dJ4+OhCThmp6tubFuQ5ogdzW4zGQHeBSeBTv4tMtBDhj
WBEWCeLMuQoeBvze3G5ddYieVJieNbs0Zm7vrtT6gv6T054gX0trYhDhKEcy5WrJHsmUddYJZ32j
9r10jr4peZQDSN6WTvu99DOsdRN2Jdf6TLzhvZDFDw1Rmavf3Y8dn4vMxjU+qGLnLz24WoaQeV5t
yaBggybw87kNSBCJi40JAxtbj1+zQbOM8IkT9kSCxRc+/ycSx/BLbhLmBYxpGfr3EUk2I22Vl3xO
/fTUu8FnW+q3cO6f2UJAIc1JrrUCzd4Zd1kX0w5I56beYY9q4bn2JXgjm7jmFSR/oq8sopGRHYlz
2zk/nHgEs1SjE7tts2qdIHwpQ2BhdXs0pKIadZrFvA+4g2rUexUHd+xbXwmi/aVcnNiwrKd9A6h5
jHHPq8866N+iNmEaXTf3ZN45MU9OzvQSft2hkuY6AZTAOzuyPNkOYYakzpbE/FGodm1Qbr2bzYXD
52fgfrLQDLfpEl1JVUa55MiPskoeMQunJxhCp8lbfhvKry2AMAr36uIDCiTPqNrr2bO3yOY8qguI
jbW/d8YpufS67XZJ3z3hA9vCz+f2L+RJ0ZQmuiPGbQA9UEWd5oTHSJZ/phDXMC3oo6gt3jc4Rekz
xaG8pQnzk601j1gg0ujMZGM99fXtOZg52ymoX9JWPYhBbCagDryMbDPio92ETMvXipmfDzB31bEu
X2czDL1AFJfc7x4TWLcrd2rZWE0sMaaKQPq53HfaAlDS3uvFdqA2mx2uCfBqBUVZ2x+aGtTHwEw4
qyHv6KnehulyzeBXr+O0q7d2Sxp0mB9jshSxd6NgB8BIrrP1ltEslhN+F9NTAugEDhxFPwCInwkL
vS4HrBAlVkY4gvvu6+5e2vpQReW81Q71bqlxh1BXk0heNrC2xwediB+tPCeCU3PKSB+Y3V8RGodG
ehArTfQZzPqd4Zfswlc2KPupTtiVFGdBU5omlBFT4t4H+URgHZLqcUDt4RzbpKx2DuMBv/IfJhcz
HOMptW87+wRXBrSZct/6Cd5Nx8DUq8CsaEMucu3f1Yt4Jo/vSXKm7MJg2BeKIJOW9Fie5DLM10PD
gswHmZTnTCOxwOVYJNxuEhtklHwVJhQ7LbqYHp6xratj1oCqNgRhEqrOCoUMuZrExdYqL3JSP+Pc
/Cx6dhX5QjL4U9kNAzfNjBWm+Yru/mc2eZ+DabYxpHNhl+3etib2ZTMgw46u3U9/MJJlYY+BjOGZ
dS+a5SX1gtc8mA62K46YMruNpd0LiS83vCwanYEHotfjtb38Qku97eyWB0av1iaSO4/UX22PP5Cs
P5TFDylugIPiyFD3EUuYy+fXvC0kpirQB1idnC9Ro1AjRd/SAWk7m86LBSZhhdBuQDg7XbwqfMZr
xYC7Cr/YylyGuLn/jfL/nx/TvyefzUNTzklT9//4D77+aNpZZUmq/+XLf7w0Ff/5j9vP/J/v+etP
/OOafSiU97/0f/td+8/m7r367P/1m/7yN/Ov//PV3ZIG/vLFttYZPKDhU81Pn/1Q6t+vgvdx+87/
3//z3z5//y0vc/v59z/e0Z3VBG5rlX3o/5ph4DpOROTA/zv1gHdMBs17/X/5oX8GH4Tu36TjRoFD
kIEXurYgd2D87PXf/7Ai+2/sup3Ik5HnMyjyiRz4Z/CBDP+G7YsUOlIFfFt4zn8GH0jnb5QitghC
6QQRhkTvj//9C/jLB/mfH+y/sb16aLJa93//w7n9I+2fH/jx59//8NxQOEJAZ/YlwyNpC/6l9uP9
KauT27f/j26yJmavvXMm8/VZq67BBmi8U8OWpRmjHxPP+hMIn5T5pMaQDjD1XnVzeo4WB4UsXw1w
0k8VZJCZeftjlVZfSeEcz7+/8qYSFZWTclK0yYfEn1y7/WNjWfKS1qBOF4fMugKD+8kl+QMNWXVO
CnREOOm7FSM5sZq9yjmIru6epsl8a0v4mYFvnnqiFe5dVSNRyRdxY8n0JzcIEfmN1T2/64deWxOE
Vz/juRA3rLxsAmvUUMVnsmEOXur299LVUAdofwgXeHS8wWzmmZ4l83pyJpcxvZ2th2pi8yhSY5Ma
4NTPHQs+QL54pLOpZt6UxqybAkH4o41LMYj9BwO+FuiT9y683n6cjFTnzLN40d2H3yTjc1ABBlzy
El4tIaMN4MnviW23cBMY5QW5R/NHIvxOutOZ9oIotZI988y+67lK2kPShdGFOT/BzWlRHWNjQWrs
OBS1EMFdOBvMG7iv1tLJ00sozX2Lu0LB1wKtZRkOpmnXyqT+nB0kZcPYR8/hggLLddEGIRPA8Jvb
91ju/Q0m6QpBGR4BMgDMxdf+M1qfeO+y2Fq3vlPf1025LoLKv0x6PjRwdy5jP53qVBCY7plw1/Dt
dzmsBytRDxli2YUMWbTHMIJdC2sr7+5oh4n/4C98LKmXPIajjWgpME9LbGMohWUy+64mqi+ZtpYo
SegdPe8xKh2qrjy/ptr6jtgwxxUQdecY0izridek0s3ZMaxWU5ts1o4luhdQ9c2mCJHUBaQ2gtc+
mjDpD6HrbMPcLZiE2M5DH03sAU0e7mHxYosVXNvtePovB8Q/78C/3HHiX284yX0WciTYoet57r/e
cNj4xjIGAnUe/YCZJiYmgO3sTfUEJ2vIrr09QK0VzCTSxDnWWf8NA1lPcjuKfCdBdv3fvx7XcW+3
+F+OAO57xwl42mNwiDgJ/noEWHg2W0JUk3OUpOOxxDu+8zx6k7Idn4aikkfbFKgVuh7z9OB/x5lh
PcatdwbksuoiwbI273ySzJ2tLiv4UyXoqayKk++jHC/+zZApK0QrfG6QFfPkBUlL5OG6pms+myGv
1o4HZUg6hb+v8zAGJkx6nTbW2qBnZsOYXn1gvx1AkZ0e+MHEb80miSLFNARxsWh5Esqb4OCGOLmH
8n01Aw6CeUbFawxhb+29Aw/kjMM8Qw5OCFaOg/oOJIMWcfXDMosHn9UKsLGkVyWX/CVBATk7aXBm
TQFx2jZ6W6AjZUHiE1noJFffsdkLQkJfD22qIR/Uz+5ssZZI5qdQsatT9mvh5vKCC+Xku5Z8WBSd
c+wwR8uhUEURrWreui82mmTGJzKf7COr+yeSS3PGzRHTLNKhjzKdjo4VVIA0f1WEZOy7fPjiKJ+b
O8PA3AmLKWGU3s01kdfM5xtY8zkmGJI3RfWtApjFKrRGrlpGeqMr5x2lCDo7Zrt7Mg7eIJVDftEF
5cdIpC5F5NFClbYKqDrXt52shXB2Oy/VWfYEtIdJow6qEOaxhvWBgPTIS2oOZGErGsSZeq2Hh9mN
E36MwQVViGWlHboBoouzch3zMyCLZJ3ljbXW4BAdJyEkETzP2rYClAo5XBpVHtCI9Oe0YNxqPFzd
WA3Wg1bf4ETDE/IR4JZMDvYSF/dGa6AQnlVgyB/4S/PbPaI8i7U9vAXIsm8mxX/PbminjURnqeeI
kGhI1Jupd2NsnTmktjba4qTtSM+RoIhAzPGe7kkafJYI/7e5zMy1d/w7wHDhphwm56686QuGBvsb
PpcDyWOgEdEc7NxYZXvHfTXdTBfM3bFGwRbsAuaWvtJgeJtIn1PbPjQhiXheDFGX9n6Xj+h5UJgz
RI+j8JJ42b2iF1jp8AvzZ3ksI3IgQxG/e9GcMaiiVWmdlNYJUnsBknKw0FynQUdMBxHCbNifvHqd
kvu3qaMm2kcTAdws6290+9DsJ1L0kH2/9Hgqn0LyPgOLJ0DcW/N1TtBEy6k+WpLZ99R6z2Jy5P0C
Js1ZBMIL98PqIFVNC++zyOIXIYNX4tkZDIh6z1Y223aYzi6zQjY33VTm00MpQ8I/i/quzRV2b+Z2
27jOXl0HhgqJtdwOKdj3PJ/Z1qSACfvZoBBjKw3AK9qmPWs5y2Q18y5qgRCTOxDzYlfVBKH3PKU6
1nHPNz3xobPYKTQwY92MfCPHZjaSdSRkzlO0DfvmS2LmH7Id1IG0lIdc0b3rDgxlRpVJikSGT6L8
HlkSF87t5OkW9T21SZUxqeVCiFSvpo6+9AMaSIQ/FS2SJfFF83toFDjL3Jo2BdizvFzQ78cvwfBV
RbQ7nvOg2Q1RAk3BKhkSDc1Jw0ryNVQBwlFGO7s0KSmL9BXefmzlR5sRQC0+Kgbt1AxIjrtxJz2H
dWHFtdjHtBXY2vvM3+KGUYc6jh9SXx0cJkzo78dsP2Qp03DOOHpobgZJkdEH4tJORp9nnR3KqbNQ
M3vdSY7qOwDF/GBB3Wv7bK9s/Z0Emm6jQgTsC9EbZJq6exjWWPlv6rj8due6cj7N6Ghu6adIhxGg
e9WTx3gD+BDirmXy7jQpRLvfd2SF1yNlQ3EXBOgSEI8dFEa0A/I+4I5N+2jw0MNNV5d2JnS80zNC
U5RHeI/0Z4Xd7q4ahp0TsNmOXdRcygkfIjuJHkLCR9fISkDrjA5IDTFc5mHT8dqIEa1gb0APJFEW
JkMsiid/ts6ynftz+ZuplKVHHcGKBSxDO23dkEd+9BKXwj+ABt2JcgkuXbPpuszdBLmVQ7yq3Ss8
EyScS4ozJ7WYmNG6V+Fin2tk8ztcQb9Gtk6rVBfLRrKRPZsaAgen8aEggGcrHebdIGOCnTfyHVQl
MWmwXn0qIR+uxZD8LKKifuyKzKEvbb7ZscxPSgykCxf6XHOY3OGocM/ZsFgr7HfOhe7hWBIof9QM
jpxeR9s60Ti0Rv+uqaH2k3ndg0YQVXkC307IuJybs2b1tfNF+U5W+ryTPqD6YbmlJifRdc5sCrLS
7y+GDFJGpJqH0X2dTvMmxf9OYlPHbTIwOFiQbKzram62yODuRjvtrmS/yXWfjCgKCLTsNDeh0drd
eomcz2AYGAI5EQCtkS0Cv7G1beZx18egEqow5QEBWBvQONp7y+JmlPDljoFS5ZoxnWDwNJmLlY+P
Fhjyze+vRmbxyH5aGBwLtDHNIxbyLK6wZbGZUcKsAoizMlUyoXeIi41tOMsdXED54MaPCe05iw8R
hvFb1SLSnE1X7fRk39u2Pa6W3I22eB3fy6Att8CPyMlm07jC6s37TuSXWQFHjUDF3A7Y7HbUDkne
Io/17HXErXR0hvmrqJb04gIc2rEX24098i1E7jiDuoFHvErndZo+aR1+FlhYzoVrOS89cpIBOe2l
vI1Ba+gXDopipO/OXSucF15OfqiLjNG4rR+M7x1FkfIJTj4psEn3pW9v6m2pzVpOsWb8ia3F3D72
bHSzu2WcXotxaDccRXY2bpPKi+4YsB2bmRmSKH5lN5lOms57m2sVd516nNKUzUnBw2BxPhK/PHtF
2O1F6m4tbjJuQmTj7Nnn2y93zvNdGdTWE48u4o+cu1rZDzbH7gECVslKlbWkIvTxiKz6W1B26txl
/uPCKOypVag6w2mQ26YaWHuzfsy8aHrKbLeHZsZhIUrgiUTjsZNIiHeJEvGlD0Di4YPLokY/sKUD
HOjn2Y7hYH3+/cdQ2z+bPOfbLUQnATrNc6pxrpnqnA/RDeoQuESkm+OgSW+3Jsk0NOWdHKZu8vaa
zKq1Jnr38mcDqbJgeapLpKCoXYqB53JLdsgtQGHA8GhzhdUx/gglYOimFWTwhflljkwLDpG+L1Va
I9fFOBa0BTk6LcHyFdm8B1YOn3HsR0xsDdrzmOUfIdjymAXMzXGNEjc8tN9+X5VVkswPN1BxYXus
97v2Ie2Sat1PXovedfqR0iHBaFbNDjiCuxsJQl21cm53bdC9uXR36zHDZEF13Z4IXHfWpvblO6+M
l6dbDIXU9JvBL6p9jgZ+PaEY3S0EVAW3o1+Hfb1NBoaBNbR0EO4+bWgLRHGMeW6J5tzUYtkEdav3
JMDervSFPIUbGCbq73Ku0cDnBAuPsw2xWhSU5r3xn7ChA/y0ynNiRR/T4NonqbJPmTU/aHHleeq7
4ICn1UHjEm7ztitQS+QlrHW8Yxgviu/jAt1p9sJ14toBDzluZf53f6/03GzQ4iBCFvgoOg+8TOIe
hQGvagb3B9DYI4TBaC1mxIZDu5AyXY9EWWeR2ARw2zaEYYW4wKitvDDNNo2Pkqwxbrnt0vAxlsir
5UhcEWFr8YX8N062u7F2ngSDCMsJu1UZg6Swm/BYkjD16jXZhL3SJgVEBeJ+mr6zgN+KR6zj4WGu
hgVNunsHBh4CiIVjF+zr7OBayhTlB88KcfoIsMDCRUvSjYw6kN4+Z7s7LMcMKjYYx4RVQaie2Uk+
63DeD0NX4vAeg4vgl7WlwSctOYdUlABEZPedO2xTJGsvJzuRRk+8FJHPmwRWNXZrmEssY90egIiX
Vo9Dl7/GeClv+DFvnYMQ3mURS0PpcAAQOfUjLnpx8YiQX/UyIKQ9n+/Ab9V1eC3HEkNxGomDrSy2
uZ57bYa4OPPC3uNpgdsZuxWBJZom0fXsq03NvSs6autEPsAlA2Law4Qj1UbxJMvkK1XuczmvTOCq
41TrO2qA4hJ6o+Ab72dHpLvUK+aHG4gWr2Z5ajPGTOB1GObXLf1/efUq1Z5HLyrYKUzQDqR3hXDQ
/1nN1XBwUAYmQMQDG4k8nYOlGB5oavdtZYtsT75DdLELhEJ56Jx//7FkWwWw/z5OHXurcpd1HBqr
MGjsg4/bdJ+748/C5U4aDQWjS22FP9d6GuuhOY8KYALxUyhA29vga4lKagWGN2xX0ewq50h0oTmr
Bn5WHBYN55SfnrMpz86//1vHWj82WXnCEeVj+G+tVRo23YUKLTywiLxnB50/MZ+s74Er0qFxEKyT
vJnZKjr1JpiGdxHnxQP3SvEAkRmz5kDzSBbTLkjcFsjiGF9iV7MNNtisdhJa2ZlSvzjXIQ87FRJt
zP48JjvDiRBPaRKadJh/LLiy25VVV08MQAmpngESu9oij2lcZ10VAKyLv8WDri46vd1ZtR9t5JCH
p8GjjTBBN63Z11ovY1G/UekOSOyJFFlV3REFRbUuoybedm0G8Kta1BZNVrY2C3GhBbOHREzFk8Wq
dV2KQqzt2/6tjpxzmLoVKSsMvaxJ4GuLAPbWfoKwLclekok0vFrzWqzMTl84pZfL3CQ/LyOp3s92
FwTPKbknlPK1f0xnD39GAIuKx3j+2BAolrnCnO2mpFNRnI0zKyLP6b43i0CG7RHe0/qm2VtZ5eKr
jJ8NHftOeFF+KFMEOPPUWEfiOo6/33QuCJ2Htghowr0KLCDkoXCtaMc50g0/jtTCD21bAnK7DSFb
1wc3zyhjI2MXrh50PupkrLYQOJAEzXY9PtB9IY8pyNjIcVFmYzhTLwco7FF1BlVvX9Puy0JmHdGh
+AaV5T8R1DWuO49khQZ7I/oNeemuWn/mS9rcNh2Axdk7MdxzefCqKt8rSq+Nl2XBufFiEqWiI9mP
ydUIe8WUsLgEbj6ti7CIifKcALmFgKHbhLfkZBM0bNxb6z7sX2oKioOaCn3oFXKggOCnlMSSK/YK
NlRul91ZPQGEZS1uDnsWRDba0k29jBWaDlIBFhM/VQPDyEJKUrM50Hna2tM+XZzPuoIa2Y8lFAiC
89aId609aBLskVF1LicdM3ZFQjHihTv//gPXld4v4/jsGTc4m9EWlJTTcPhdgIQWbJlEgQ3oJ+ck
HLaGy+Ic8a2glK1tIJI+5EuqFFHlzmZZxs82qhFmd2f2hIgDsuY9EYS5ZszGty5PqF2kw2FdJIee
ocdKGhEeLY/Zj51PAVe3yfDwed0hzgHkF/1rVHZfVGtfB2eMvtTV1fVTWG5OntxVteNcPQtCzGQF
aLpAc1gzJ2hX9OEDJnEcdYZouSBawPYuYN8XGINhJs6dQqqaes156vqvgiwYFUbjFbAzoN8pkUdP
LifpAYmsit3vRhL1Cn3jUH3VLDfXfU9za1XNIZRQAxMcivv+pjYCI/We9ctnk4YKr/6bBYNw8f2A
0L/syv6z280h5U5VwsDFEbzsl8bCCVQO6WFpTlnSY/cLaVvFZI6tZYtLY5lHXafZ1Uvqr2lmjVSe
0Tteg/5c4Qi/ldJTbW6WyIqNAnm+fkwoe7ucgCR6rHyJpaXl6FzmTTEXbZVghyGDZD2wqtlx0PS7
kmOcXZ5OzjJDbo/xr9vTx7m7kGylzVgCAaRS/pKz2s4dEI1+I+yXxGshJrRoxFQLl/r350/phgbG
WqK1L9s3y0B6Dd2FVqg0hDz5irpZvM4VRdhclXeGKSgU/pDuPnEvyPBJwpozuW3LXlznOgQXM8q9
FdWSpoImXxXwG3unby9AO9YFz8p7Qs3GwiWJnR3wkUpweuhrbnRLtftY+XpT+fOv0fW7a8/J1A9h
s0M7F2ANZned2vjvKlbVMqzyA7MkMNkjB6EaAo5KgVRBsQQFaAALI0SnbWIGlSACX/yRdmZqg5oU
PiJGkiGApBgit3bTPW3CiD4Uba1X5OqQzbw41ASDHZlTD3tm5yRMMal0stMWPElyHI34GoIbv1PS
f6qrAmutnbySsUKMioupT0Cd2eiGFF7ZxyiBDYB7hkXI9tVhAsa8Jrl5WsU1Y64Vw3Y4innAc9dn
vBQyGf4V1E53scrEeh5Y7iCqif4cpgxx95W1x1OLphmMamlwVi+rvFIYSP06P1Wvfso0nAhOsq6R
0l+Q3f8UKmPh7ZrdIOguassKThCU0Nql7SFa4LEyBbUPaQIErmqch7mL0o1fseWmmtmXU38j4jC2
8SXzHebvw7bqMGkN7Yip0f9ejL049Q3nzugG9aPBfpW03onKS+5KFttb2wBj/j0Kyh1ZY3VEa9C8
p9qM3yPtvTScHAuxYI95fBWzqR/t/0XZm+24rWTRtl9EgMFgF6/qRUnZu8sXwt7eZt8G+68/g9r3
HlSlC9s4KCCRzqrKpCQyYsVac46JUK73wWRJoIwcM0X9zbdWVw1aagx5As03hAUSC946rK/nyF5T
VnsCelEZuQH36deJdlZCF/TeuZfc157dNA+yS14Io8x2amEY2XHMBTgfb+MkVJ8H5T+0GT43lHEs
oO1oXHo8rtt7RwLpOCdS1OQHP11GctTH9jQy/4qiL2miof+Sorvx7YmONxYOlFkqOWEmDgM1UPix
fNHjcmO0/liSZIN6PApRXLmyj181HAYEyIosNlHXF2/94iTeLTej7ngvWmJrevYqbWBw9KKLxa3T
CX/V2YckWkVCp1w36clpnezXngDmZUU2jMM/DWUVV7V+Aa352a0qb4PsiLwFNZoP1Z13yVJNFt5z
RmrGDnWob3TyVHrDu4xan24GQTS4kZf92FnEGmiMQrRJn8LRLoMpq5urttyNOddRsKTuu2lEzbGq
6pTuwRQ+6zH5wv7/o2o69ZqxcjEvwTaI5JL4y1WNR9cmf3OJMjG6FKNSWq7tI2Uda+amyLS50NYb
5BcoMH8hVoZfOmpIo6kbwQ8p8GNlEPkVkrDCv6OZhWYfd4u93ZJDn05IBRazILrLL87dGgsNHYf5
b8iINasr5xMl0GnwNOIY8gj3C8E1txT0T25ZScBvhvCq/DV1hqI/VYwNlDecRgelX5cW7209HmK8
2m8NojjfJCI28swnclsJMk/yQ2MlxYHEvwrMCl0wuXSfXNjmGOlqmh1ilBdhVZ9Mn9tZyYWJZg9p
DLj617wh+F46X2WVuWypY824FpgqCiTcKzMFihqKY8EwMDB1DeWiJN/d3LlVxziSKe11UfZT5PJW
5zlBKjg6fwFV4zhI1+0K1eBgspR+xb7zEqX0brKyjsF9srHwERnHpE7004AvhfbBladD3NIE51cY
wiyOS6raJUEtkvcWbKvYf5ki5W7VYEaHJUMJm06oVdI0/gpOJjp6YE93Is8xKWhpBEPutTTjWCVV
R4Xp4uRCP9jU3+o+9y8KdPTu/t+yZzIXNbe0Mcura1Rwyxg+buuF84RNWqsv58e+4JCW9hV+s/kp
7OPhHBmxdRtypMbuPD7xHCZHHvUtYzETrY7Toy773hjQLSwkZefQp2nCmQihDB3Wm+3M9KkVtTxM
EA0tUKdfnOrnHEcps7aKJnhoj6wRTXyJ+hhYd1pMF1JWsYE0/jPHN5qwjACXlgg0EnPsW4nOKx9X
h3SfAiwnQNbDkFNcZyLIGdmgfE2WlIKkafXjWBTyaopfFiag+1g7S6nwVdZjdk/aV3/8gqP2iXRM
RpssI7s58f8acuzNbbKQ5NLK7nVyG3WhmfOE0PHn2JfdSyT3NPAVavdmhO2Ec2gQ6a+JhWrXNvI7
5Lo3NwIG5gBmPuwmOwLco0DBztEMZ3uSj7ZODl2OTSxJo8fU6V9tvKsph4/90IfkX3Kbu67xE9Sw
vYtXHyedxHTX4DmqDH3rONvyXuoDbmnTdElc1zw+8So/U1jhEVZQiNgIkknWw8B3asPhGZJnhwQg
5UqG4qcwQWIBXVlHKS4kGyRcoO5EYcI8ozRn+I5dLZ3hsScD4wMjL+iJ9wiGkXfm9TupGBaPDKXL
mkVfOwoXWHM1STy5gbRSt/t3UWRcoaKpcweJwUTBJYcT+o6vY+R/GiO6BI4M79jWiNF+HD0AcP3/
vhhI7oPBMk5gaKKHqMQxO+GbbqTMyHzPG2TYhIzpCk5adf9Zv/5s1CiMO5t9gmkrsbKrc2jEEUiW
LBX4w/0LQq3oAOKATWL9WbjM4tB2TEg8QrAeTIR4D5T+a3x38ZRNZYpE/P//+f07YVYuNUHrIooG
X2HQTulrPw2wEF1tot9u+If/ZiNniW28ea0hs21nlMYuHcA48fvRfw8gayQNYfAzGGgqUpsDpex3
ayZsSoiM3CkQU4ORpZRfCDqtpWn3QlH8gstY9oZfib1JyNorllii4SEBC1O9uO4SbWc7SU8WK0LY
0e+jF/8EUTHeGiyC2l8j7umQQcN8Hzl5bdDYf6rM+lc5Jp/lCAq/zwL6yR1DCeiBEZ5vpyM8DWE0
7ffWvgiYZ7tC4havusADU4uO/2dZfnPd4btg+NdHrTiNOC4EuRi59yUXDmO1WB/ayL2qmWYxZzuq
NhfTBZFEL5o5auZ4qNdUk24XOmcb8BoaOXAPgXQzG2rYxKBOq8z8XpLEsYnfe/HDW41WsrCBW05A
1huTqc2wBmin2YO0kHPag0vSa58DukvBHqvUEpsJi41dTY92K0ya0t8W4qjnNbxqEQWSCt97zt2c
EW/dkto0HDi29gjFW5Pemh0Wa0yKcQ7DOqZYpRMdO5i+aIlv/S4kxjnvH4zTlE/xF+nUHroV6oOU
otHobPp4XU6+ML8QDcO30seSMpeaZbfZs2lsaR3DOdP8ThOwkSr1KTPmHDPZj3zAsJc6ssLcC4nV
CF0iDPZcB45zRP64N2Ad/MgmwpSjKl4L6crdKOFCqFQZbZsDUyvq4QLSoYW/12KexyFH/lwQAlPn
kWk7OK+q9nb4xH5OqJC99blozXhLBlSCAcP7CxIQlt4cIXnsw+yus4eqCJ+ZHZM/0FlAm1BDHtyW
tGrp8RSQUKRtH4ryqgBoGkIKGRMpr6PFEwvgerHzt8p+Zj2gt0mj3Ew00ef0jgncqdxTAYV6J8Py
6NaAHcErgg7r8Vx6xes4APsAVXKx0hnsUqlbzl32a2wRBiRccMF1OtACNQmoclpYZxk4dnBN7B0Q
bUy06NbBygAIjqgrWeFpxpPXVpZ8AqUo92iuX6zWaXAGO6hkGSRJw3tW3shEIfJq+r/dJiKUcM85
86eY5FPf0n20QzImyrhDpgwBs0n+9mzBB5n0O4aV/gF3J+lSOgImtmaSeO0R3NCjpsEjXdgWOQGw
hy4z3xlKfuN9TepHHHPc4GssY9X5lPMdA/re2DO1Zo+paKPUGGTzaKSqX4FyIZKIPYGfjAYyfUbF
eeLMWTJlcxjC1DTtUe1vMLOfwMTlh3FOn7S7nkkzh6SMhgwIOmhsOLi47g61Vxe25Ubj5kvtbj8k
FXNDm4Qf3VfEriNMytkOR7BGnMrTTT2xVUQenKg2yfbNgqoby9MG0GXRuGKHpm6fIG/apz4UHCN7
rvzU3oYObM/FUHsvYawz94bNQojVycVfu1VCPjAOxa4pANeMLjCoUZk/OoBPiWgo7TNMdEWI4d6o
f+IHIhy9pmm/uDiw1qhOBVGtoJfSCjIyGbi/9gJ6VHsoKvuvIsqZrszfUTZ9z1jRNp7TRFhXp3Ou
AWqMofneQOOHFgkCY5IQzrGQeW9FL7rDAojeAj7hed2tKhjVhi6NOBsHaCmqnbPWm/aIESIhBIyo
4WVv+mN2hNrUInkBghn7vD36FQgbcLQSJWVVRIGT8KG6pnuwNemro4YkkP0QMRGxDotx2c57lYzx
0fTVG6yWRuKEZyXadYyjDrilXkza9TEJoL3tc/JNsq/V0sT7qLb+qity8XjqQM3A58uIIMMT/V6o
4m9v0PWxxlEKISyq22+FiyAdMyCjhuVatZLWaWzRjGgnDB0d9BtjeBK6iDnGh8nN5LMowhThvY30
s06rK/3Sn6gD3qNqGM9u5/8aFvV36LDhNrlxGFucbv8uT1uVrh/EaZ4n+Y+AXKMkbLX/Fqc1VSH9
NK/DoF/pMrP/pXbx+6EZhcUzwgK0JG7fviX5tCS2FqszfmfjBmesh3JPZ97OcIvmPGHHiOroDxfn
/Y+Lcxx0vS4iX89W1n9fnB0SehQzSwiwRctzu7a/XJV0Bw/HDC16+vm5uilcGWtHCyefH3uHJdnC
61h2hLt323EhyxOSwLXrUaJa88sfLhB18W/vnutxeQqloWWaH6R9Q1y5vVZRGNgc8/BctlQTZXzI
lsQ4Nlz4NtbjtJlCJo5mPqJvcrfSItHu3y/jN42x7XmeaQo+RyF9ZX/4DEmo0EaE9DBATcOQYskI
I3F3VeG8Vy5FZ75+mDWecjCL+R/kjeuv/m9to09yBZ+ML00wvc5HeXOkvBp1sBvIdSStGRemSeLv
nVHl22V9xZE7jihkKn/376/ZWj/7D39ZOKyf3Ll4dIlH+e97Q/hVWpV54TCCSppHZF9BNxo7FWpx
6qLkOI8waoSe3srF/1V5S7vz7SdS76n2ClCzoZH8KqYc96oa6L+V2PsQOlzytB1ujlN9L1yKeLQO
f5KnSuf3y5amDznCkja3zEd56kxYS4e5zQ5k39JfMZZgXBUEFUOHXSbt4QnQFZOCFv4yTkYScUNs
/1cEuC0K0GE+oEpMR6u6Rhkzd9xciK41sGarBSNZd5ceoE3fot/zpHFkboyIfPlZjH5/HHXKwIHR
xIZAs/5aW3CNTc/d0oomS1mn1pHR9I3CW7z9+yf1+93pOy4HMt/0PIsh44cPqirtxuSddoOevvFG
8wDjWiIOaui/akklmLQ0gMmV+dK6mXn497/9++rG3/aEoziTQJg2PzwZOUgV1O/aDYTp7gmO1gdE
mv2+Br5GaMX4h/Xq9+XKdzwlfMdxlWLZ+vDXXAz5DWpJN0hwy5Gg8gmN9xrbiI6bDGHwgn//+6uz
1uXlwzMAkU+a0kdajGXhw1ubNUVD56NyArCy3j4hn42S+ChIJV6tUTQ71hFBAjl5Gxkvdd2WyLwk
u23l0wRcR15N69lnGdUvd9FoUQMsLnF97cZwZ1SgFDIWrKWLnEfsYwE1tPrD8mH9voD6rsPyxRtm
S7778JZB6g7nMXdtcPqGt6VnUR5T3T4JcD3B5KnpJAS2OwZhruJyEVT1a+gIPbZVjjj6KETq8qjD
Ptnk9gxPqnJB/9SfraSO3pbyU+g0y/Hf3/T/cTvj5Ge0y9vOfv/xPVcW7K8FP2ZAq4EGv8O0w/Gb
8oQC8CzCSuzK1ehAKzwqzMu//2nxP9Y87mTPlTSgPdv9uB96NG/524UVTKt7oCkXSKY+yp0BN5mQ
TPPDdphvovNriFgds65VU9uufmI0fsMf7nax3l0f7j4MMrYvbNPBWC3Xq/0Pa8tgJqWMlSsCAntZ
r1b10LJqfp64/+LjUn/iVM4DR31oeEb1hyfb+/3RVrh0HAR1HgOb35cVZl2+WcZEgZom8eMktjWx
nL86/rGQ+Qvh3fJBOgUt0HAd4ZgpFKecqCOUu+9eYp3C3BA/WuGdlr5ycP0GdO7hY0MLaxfUDKAm
h0PC4PJxssXTElNi1KGNZ70Xl2xohsCBtd/D8j92Tumulu6Fg38nHqIk2kv6LBigPYfA1Zbdb3YJ
X6pytUvt4mWQ3alvVHlhKLEuDc6MJTxkBTvZNapZMUdQTWIoB7mmTFetYC8T5XtqRi/W4mvSPxgU
jiI8Rd3W50bZJV40XaPUAipNnNbqer4KOczv0yhPRooqySiyl9agcKOovephXJiLKYadmhNV2ptw
9vzBv5Jn+dpF2VOvY8HpDHflv9+8/2PDViZGKAtntsUB4r6Y/cftUiacHmcjdIJotP3LQuoFSoMf
aaz956EzLz5oYVzgaAZSwUFGYwQu0/Ktn0LnbC5YbNcWbAS1qrP6/KjESJ8ALSPDkro9943ziSQM
Ugr7xfrDhTu/P/HK9FhlKY+VL/37nfgfFx7lA7IVasDgLhN10JhAAvjVE5X2oyjad9+Ygzx3vFu2
LCHWp5yZdEnCGihVPgy2UyQ0BfUXa1ZiXsM82dJ9lqgHYbQz7JTnLKroK6afI6ZV+4Ep39EOQah2
NbMGzVhLqK8yHVeMsVEAxMuZ5LvI1AMx1U/3yqrj3H8tnhArsDCSsLzPrYQeMrPli13I5wlWBRGc
f7UhoufdlCdMClkyTw0dvJYg84PxTiAdppQikQQoMC1bqO4l7/BjEU7FBmcldlsQHgTljd/+/a4Q
v9t1lMkezSoiJA+x9WELMxsdL4PPFkbSr6LZ86C9rtkjZ8NfpHKJRbkgmHZVjWaVXQXQG8V2ihFF
ZPitj232h9Vd/LalupJ33xZYiFjb7I/X0ySawSXe0ICPdzx7GkmF5+2nymwfEmgYbvecdYAIvRrd
42TWh3hBqV56DN6SGJ5GDxLuD5Xu76s+l+RjHTRdV7FbfiygYEagyaZ5GFhxIpGZuht69AwMmTdk
saA9YyGv81xzvtHvn88ukSOFOUCEEgDt/vBx/Vbvr9eC1liYci1enQ9rfoE7pwZWNwdwp/EF4k44
6645JowBNxD8FspVC+krc89d5xpi5/Vcm4GJm0h6GKdN8cRcP+T/00P057TLYTJJL8u0vP/hQn/f
nTD4u+uhBHMTB4SPR7Ncxsnk1t4YGK21BoNjRyoi84o6VnFOy+5kClg7aP4fw1CdIEw1FY+2Sgoc
wMkLrLRiO3rOpzhqWzK1k37Ttn5xzefxFh8mhL4vQC6Btyjrjvx4ZYUoLkwsMRytOSo9yzDZJfVu
trN2v1QEwxBjZ0I1OlazDA8Gxmp0VnWpdnGJINxJbZqLq7A6Bpp+GHwHZaGr1+Cgv23tOWengYzd
zoW37yz8+TVmoYsT09pGmXawe9879jpfVWReeaJZIJEHueoAAznZ9ekyP/JMY9JdxoDeaIi80fC3
le2Ul0kyFr5/qbu5W2lW9vF+AKkY6KF+ld11wS2JO6R0H5cZCcKwL4jC/kQQDyCCLPpUWPU3QreY
3EPgNexOkKrr/2qhNgaDXPwtvZdbFIPSdftePd4X0ZSm4cX0h9e56b+ZFeGRpoHV33KviTBgPXQY
cSa0FJ4Nx6T+wsA/xXOgVOC28+l+kk7C9tdUomBP1cC7wU4AnDkSDwLsvAYDSX6CM/2h5vj95ncE
J338xsqR5m+H3aTEIYOaSwdJJjmtwedaa+h63Pt4gA/At5mLzP/vT78jeOxtz2ZI4cmP9WYH4bEj
KL0N/CzrDkZl3/J+UJfUKHNoZW6yW3x57LqELg2qrAIzzz96Bad3/eu/P1TWhwOOTZnu+RY7IWYw
B6jlunj+x05YYv0QDYg1RtPGG+iY8soUgy3YoWGL7PeIfcM+u3F4M8gj2K1+jcXjTnQqT31OQSfG
7ciozB9vSVL+oBChcWzBfEToOBkFtZNilL/Ez5Lx365Cmb1dqvYAzYyUkMn600rvi99eDmu8dF3J
a7EkZ9R1b/qPl2PnTCptRNtBPDXJzjdiESyFYwZkTtDXvv8by6II7t9BKdvqek7OoxcucEtwQkNQ
41s/RPIEB7EA0iuNz9OULcH9S0IVj8QdVilQtN39R44B2MemdUFCQLcE1kSkLjyMk0QIxxCkkbss
w0Dx2M/ntlkYpqSuDBInBXwQ19P//dZEmWJENJ5xjstgBbvsHVf/KtRsBElFbKSjQVu0hQ4dGF1V
vJHhgGwpl8QmO9kpBctFOKq9Rvleh9CvedmTX26ILKqDGbMQA4mAVOEwuH+ndMKB0ixNvuJOpliV
5nPpdJhl2vS1CyHe5WETnTiL5id4pUfLN5HZTPFr07NpsYqhmGveClhaTmOwC8QWcSzxp7ggbNZr
sLMxS0AvbrgkurSEbK3OzH/sV+gFsdxF/daZ8AP1wKsJkbGbJyP5LtYQWlk0D4sdU4C3yXSQ2LQ2
pq6iE2E3hCeiJbEYbrykYhBvZdzvNFqW/RRmjApyBqxitkl+xBN0zFmlt3Ph+1evkDt6z+GhtsXh
Xp4BXiUwiCitOsqI5ba7+NRhFLtfJTPwW8ns/dwnbbI1vdJ57TIr2amMu4HjC5N5JEI7Nze6qyGr
/poifuJwUSO5J3IIijK9pq4cnsKwMd/SyFTQumckNyp8xfO/zRqeIdNoJPuSro1dTE4daj/7FpF9
+tikCGarDAWWO7ru+W7XYdsiMGdkdGW0A2KKDp7ZPGOXx6114h6MNlMZI16VRglpquW8oDlOKyeq
Dlr/hXf21MlRvI12JjdZExl4QGnJz5VTXFG5rGon5+qsoM8IH8WxQ+R6xLkF963j/KQIatllofuG
YMzak2weHasCP2TWV9gtE4P5T/SZHtEjVivaUMI++XkszlZByCWHfTTqi0W8RxsQ2Q3HaqXaiK9l
4Xy2y+KrryOEpX2MrxRX/Nnq24MxeA50UIGVL6rOronFvybMZ9cO1heEs9TOJeH0I6jNk473I380
7dvpicvcdC72+H86lGaG7NAH+A2kfsRI9nI3ps6rLHdq1JuFvoshDL1Mh9LvWk79YyWWflsCQ9/7
I/KqIU++oIRtjoPPbXR3F4cobJ/sgQmTkbhwPeLvJvi8o9IiP44x+r7ZzK0t4OMKWyvHdVwG3K+L
9bygjHkb0YjDEMtjxEn8E6TKDSOPYLU1XXQjdBfIjUHUEsvpCQo6QxBCrw9F4qcnUuGuhEKUJzng
e05zzIsThr+9DbwMFzbJyegF+PNL+zpbubczQQalBvwW2yWVIGXnBWHKyLM623AMXyEzkG7bNj3D
EzvfyoUJa5mv+iOstzsQebmJ5RQBQX6yo0ohGorWrXeOENuaSCDb+EqzJD4D6KZZQowq/aWe7GOZ
ETQPDGE3MMC6uZammeNRP40+G77HhFoB8Nsba3DveJyzv+sMqSjavvpqJsmqTMFwkiOsvKrymZMK
hCs95QBJyZZovFQe/Mr2tjnM6LM/aKpMN2reqGu3lV/az1RMWFaUvpVdLx6UNFI8ES8Yd0g+gymO
YEUv+W7ogP6F9jReeP1xQLjhNjH96Sl1ypnIKka6JZYrkgyag2PH/pMRafFY8zA1HGe3hEinQYIP
fm3gjsHQGNfUx08cMSTrza9VPdGTK8e3zFIhOyXZjF0dPSIg9l+z7C82BiasWvoBqVVVwEmyiSxs
m4h57WOHyWIIB4RQT2oS+o22PClqzSy3xFrlwQTNu5iCOUs8rCXd93wu22NSyGgb1RkBzMiSLrC8
X7Q5Obyl3+M+Oit8MkGmEMHNiN8PCWNt8jIE+SXtUHwqsk+9ltsJt9UlQU1+GoY6YMqYXgyHLQ5o
OrDAEvwVag/Kypol5cXIokNtoP8QlXqsOtM7TK3ZHsMsfbZLWn1dzYNf1QR7GSaeNKJZxjM5IeYZ
guYntnwWKjSqvNsmjT6lewxJ6Nu21MQKC9JEoArD4GMENHyKqvE+TU1rVES2ry81Htxk0xMr3tQ8
zabzoFL5K4vc3SxBtqELwCXtTM4+QTVVRsy7Ec5WF0KzlqoJd6SNvYfNTPhKD3at8x3q5jx7RHXP
x5DW5k5DemACPOL8Mo5kp9D6aerlgZEkjTZzUTuBm5jAv9TY44opiHRs8EookV1a82b1pnzg2IJW
DT7N49hKnPzIWtEmWXLv07M/TiR4V57lXxHQ9fvKqeID0i3zyPt6Grp8Jl4tm86ObPCcr7+aoXCy
FSutBemOz8MxvY6sQnuPJdRnDXptrCiFf9xPiCeebEc6ryTHbQpPl0/LXAFGHbpxu7QuhpMhw+IT
9tDRoHnueSfhi3oOXspZr5aR5NolI6o8COzfTfXZzYj/7r1va4Sydpocv1YFZHEah1dUatu79rfK
EsYssfO98MiVR0YUn8Hq7ZvQsG9Fac9wuNonjpQ/raQ5kaC5nIW5symlOBhNP5Fz4D4s9LPngT4m
Ncw52b33kGfRg0WP+9HS87fZhj2fR2SIaVOdrLYwt4tEahthTySkchRHSrR9n5DToDFPAIk1E3px
nDpiO9m6M22GTg8xp2b3XJDIuKsa+/U+luk7mZ1do4Vpmpbv0kTB0Q3utSubi72KracI3U6eXavU
bs9W1jNODiOM1kNnI8wbp5Pkr4iiHi9uWR2TKBZXZ3Avi5//bLpUPaxRd5IGz7Fb2qdmkhkvI5y3
FbFaQSLCXbxcylnVD+jLkBTbtXFm8gzkxWzVPuPtSIA00AqCIDCnL5Xy45uDfUKQN3ltVgjoIp1d
G47f785yuE8bvynifbvoa+MDWHQUBBkC1bf3YUhXEy3Rk63XNELsJqSt+ymhR1TRiN4zz0fTao7n
LK3jnV+I55ruSNr/ZToHgiyfbRib5wRNySYOa/DPJoZ7u8R67+LX/cfCiEMUn3ArGdTFP5AWT6e6
k08oWsvdnLY1IoA+DDjkoZPHGr0Vjd9eCS6uj4nlfE9CKQm71atRKT1bZv41nEZAe9IXm7jAvODh
9UnMsru0nvuq8pr8pdQIwoJkZ7fiBJrVEMulNi+9DQJb2USWzzCBC6lPAtuvRWn+Qm/vrSDM6EJE
4lGOYXbOE/DIoHsHQiFl/ICc5AAAV6Ptww8p+g7jyTgkAf1HsceUkQe0BQsOzM6TaySfWcbbYKR5
9LiwGUvkrWcJw36nuzt8XT3SOnETBJQJE0EEloz9Gj280/2rn93nO+AE8P30dK9DEU0fciXjK/W+
ZBlH0m00Xbs3ePJ3RruYqAths7U9N+di72y768+IPAi0lf7wbKjxbOJrvnX9isGLHChDRNQcy9h7
TE27PRoF4fIhpLMdzAKEKjr54Q3Zcp7GHseqKl5akbGhFcarGdn1MZVasdwTA7Y4I2bwJDyrqalf
SjjVUgBVZOeMTiHYYQAZ2ZdB6tcG7LMrxvCFbhF6qDqzHgdM1rSHAMzMqUbMlxFNqzNOLXibsOYN
yyXRhNBYPeCBthiN91nmjziRetfwfhGzw6ttze+ch41da3XXpGU6Cqt2U5MpfG6zkvrG5t7IV1MV
DjBd4zwaXD1eJf7Qk0v0K3QAC+fYpemYki3hXARZ1ZBe7CiJcQO60z8iYA2cAPEo41TMRRu3mccA
js+nhsCqWNXlM2rs6pzEROx1cf/sy8L7PvKAqQVbUJ/rMogQR77UxKO0rCbnJPKxH099ikGdRKXV
4FdPBThM+6vbGNSDpUaSXOta7Doka4Gum+QcE/AcNUt1sO0l/EqU2iaeCJGp0uEpGmyeuVTLB29h
V26Rfs9JbD2F0n5UzoQHZJT5dcZLrZJcvfnESyXI+259Y9O/mNtnR9f6eRhQRA7gZrfr+eF+345o
wrdjC8NFA0s/wiCcXqaxFQ9pL9Vndh+1d2b08Bh9DnMNkGBAH7trvb7dqXE+LwbnPE7Yn2012hej
ILHYMK0SErL3ZWpLhxkdq22YmttaoQ4tW0iXK1KmbhHHz9lkA2iS02vRAS0Ys+Hk5hi7aRv6r7n/
LVwcAChCvY7gV/7hivBYt2QmJmzr67igt7A9cbdhXqxCxogl4BZt1/uUIO4NjTM0V+V0Lsw1xqYl
59keBsD+6MSqnnogbySAizyDnpiP0A3yyr6y1czwISwESHX5i1aG2jNVsYg0KPqtYU3z2QS1jpvL
kYcUkd5NVvKAmCe7FAybzp1H9OMUNwEU3J3vtE/8OsS/JDQAccnqY6eQakxmR2bzPBOwGZqvJTOA
y0xD+t7eWnT8Vzkww1U4XzdFH6ZXLNYszZb7xgj+bSznB+KXKBmp4OZSpzgeCYgydNyeqhavpziC
4tbbbmUZ6dT5nCR4cBqd6324upqw6uvHuhk0UY8Kn5XwLywkwxF/tX+waH7tkl5/t7pegiQbFqYJ
KHc2Q7SuYeVMRhny5cjhZODOxOL61gPDsukbWaVeOh+KPHcpbae9G47I26O65LxV6oex67JAdGFA
/GR18ZvsR9Q1gMOjCUcHmSLojpmH3RFJHfrZPbKteNNlCnyuXz7AxCFmR7fPMqWQDNP2xxyrmVIb
XRYRqxsdFng/LeYubgLKGUBKdxmiTgbkM9Awq5yepHA/AfR4qUO4yVMTjwdMAEAwGZUgAQdz4jJk
dWLewxIV1Za+BXazaTz3XuueknB6iBBcnibL+uW1s3MrTP86w3zHro0npZnT8RQjy9yZhny3URzv
XU4UHJqGZTvw/p289vPoszRYkm29H8eXOwiK2gikO5EMAjLbHTOB1Fw8hDOZbE3c3gynf2tQLW4B
Lxb72ndDDuxJDwhZ5DdayOFYTdfRmQKfM0RQgwDrUdbtUfxmULXc9uKl1qMYff3C+ZzbczXIFsnD
4BeBnyn7EV/upepJR6AdEz3Rv98NqQKkG4Gk7jxklbMRN9e2qftt3jaPou7nL/0BTfmmNqP2USNE
t3GtecOiH7zeuURDzCcPHuIQOtX72PI/vFsPnXEpd1NfPmZYhXYiQn3Z4KrYZH73meystwEbMjaj
GdiJvfVAUZ9tGERbVv4fhRHjQcut5jbyN89qdD6TsvZOrbJpbD8/YqulzKWpcczbEgNNnt4aOMv3
U2ZbEjy4Mn7y2pXn0hMHLRi9Lg57l7l2LdWQPzRWTMHb5wBV/xbAuLCHNzNllXMym8r64offoSj+
iCY8MzYs4H1skaSYC479kyX9PTZLsQt1Fx1wtp0i3DHZIvXeHmDHxCq+4Rz8afcUch6NgY0rGmcT
djiCEEzjVrPeMklLTIje/UnaZvluLDIiuaDktOOLN7Vi8SP3mxygcFtJfm5NL7+kTfEStRy8AJ/C
fQmn53G2DRRYRraHXOsTMlP756SzLrqP5r0epfOdmD8Hqq9zBvErHzmLXrnlK1dPZ/QA1s5I8BiP
dwgFq6tImF4kqI55SWSoukAYvaFEU9IR82F6v2JBPwpXJkbvHlnAOPOsahSrscf5tRpZdpSWXzX3
+iaO5o5QmmHCWWWQrWfOe5aJ5JB048WaGYEOonn4BwS5CsiAP027NDRJgpV0JSZi0XaeQ+c9JGZ9
GHp0xiWpwpRaG7NIX5W72is1wkHUvke/sY0d+jdyYIywo3IOyacM0xuusRHQ+FKC3sEitCzT354L
nG8xU0VHcIpXr+C6oOufNZzcEywRrOfD8sM4wuXB8aMeRqsfA3cEuTxJUiXu+C6oArCTJmT7kdXV
wWjRrL2LJhkUZ4FL83KTOQBdnGg62l5LF5ZjnQ/X+GiPlN0q5zjFFuQO6HlLjOWbbsj2FpjZYOgI
Xenc5EYp32xaV7J3UTed46p7HmGDn0nuZkuZzXvTlE7e+rP/w96Z7MatrFv6XWrOg2CwH9Qk+2Q2
SrWWNCEk25t93/Pp70dq49jlU/du1LxggMg+UzQZjPj/tb4lqvGspqq/0Yys2/l999brVbMjJSZb
x7FJ7dMiwM+xCTNlbY1FpekR2gS1OCxX/LaBJJETN1ax2ioJMGPqa2JDBWo3JGn/atbyGOq4ni1x
xUQrDFJhs4GW2QhwCOgKEfDNcEPiaa2sik6pIEi8Be3rMci2NulqkxD3kx2r174CENJWCo7tvufc
YSFqz4udpPE+qx5qAiGTHM0lkA2bSIWVcPrI1UF/rSfb3CdzM1HgzWMZ1SOnJ9yP/ol2LLAHrSaI
GQdvwlileuU7z2F+ke22CUP1XPflVfaDeVRGDODU0m+Om9+tIbaYVIsKqlO4WmAIi3pTq4W9kWb9
WCSyfkiqiDwIvaGUqKS36mr2hn5vxP65svPvwk7sbdHp5d5GnEChwm53VHzVp5JL1TGj65FX+S0x
YLn1RKH3HhcEDOZwt43xIUzAW8SjPes3wksEV9k2TmabqBuGj5tljuAC+pLISAIcV1Mwmmdmot14
Rw15Q4QBhjZop/doVmnSlSTWGmZfczbG452Gyw3jcJGs8EFq94rNYKvL2j54QGZI5sHRyFqZePF4
PnJLqDBYfVsI0A2ALiPzaYTX+jrnkosPuw+26SCtXay2XNcUSbnaCc23fvxhB7izlMJjiSmH5Cqq
9IMYhvfWoGgyJk91KiWxpsTpzvpHsB7FSRrdD9b8wQbTFLllqH9JU643uimzcw2oZKfh2iY5Gr84
MsqHyiBSgIHzMWcwGgPbNZg07YJB/yzKMXxBb/Bqq8UWzG/106De6cfPdmZr57YVwUVnQCYjOj/L
lvaBTbnlYGTTzx7WNdYGGPiouPUXz3tjRfSUUjF6yH1g/mEQ3zVtIuhkhONuCiDhM72MD0zoz31G
OV2JvPGxKgSnDzh2PN5lS7Ibyd/lRE0qMP36Ho/Xi2QKdNGKsyJDsVczwLjuGBDBUJblS2y09Yw5
L9/s2Yrg9cVwV5a5uO/V7BU/XXEb8/qvrIVGJvso2ce9Yn2bRjkT6ohXy0e8HzFhFzvJ0utQt9Cs
c02pSRa+tVCQ8r1FHJpmRYiCKbGtIZAwVpkzqMBoyvhcoZ52vZCImGSU5Ex5Jn4eZLLkFOoUupyE
tBWZPfbR8M3LlWEXgNA9e2p/0ubSiDl2HbNtFnNpXo1XdHTjVTKUbZRhoKrbEoba+vqtG/nglc5P
K8ue2W7S0IRuy+4xwLJ5MIlNAWPB3bHw2kfhHHUzEXeES+1zK1ef/aDfWlKkbxXdlX0CpmJX5Wrz
bJXpkYn/pjNxu6/I2PRQfQkINaAilQ+1GN96oCcvgYMN3HZsWPkbA577OZ2QkTmpcbQa6FOs4m2z
OeVBC3yY78YBQkgELekIvwP4utbc7h/49/PnrVt1K/zv/ON6vUVruYcXcjKu8mY/EUBIWg8WoVVN
ppaGwR+SC22jTcMMItzAYseis3UYhaEDjAfwxtW5twHAP6JjJ1YmqjaoZvf6Zru9bq9vV5xlqw97
pa691bAdtnJnuOUxvIW37sV+1f4Ce8OstyBUqqScs8Yjyt3ooWy2rUHrYxuTKPM50K46iGNyGm/9
TT7VbwR3ztFNeKIs2E9rCtdeTXDyVml2bb+nlo97FSUIDhJxDcZ0XBtF8BS0xa4GiIZbikZlW9jF
ARAiuWtRq2PFr5x1pI3K0e6zK7a7/Gq3wVufE2hBXiDBV4n2GTMRWDGdVUCDxtaBaE9iIbue5CJg
AO2g5JcRyd2t7cXL5Ge7uu+Sb9yIUCblPnPMMPlGJXltVEgQYiMo8Zbr+jetM6mYRUw3o+ykYfjI
+BGP36qtucJjM+5uTb/BkeneYsBV3uPNusdXWRa9uTHqsXSXTakXpVuC+/y6awURdcQC108ko8q1
oLa5XllX7nJ3uRXXHBptmp5V2mkuna+zEpxTKre7Ug656xRmTr+cW3/creiOHCaSnCNby9w8tSB5
BH7JlryTfDck9sPyzOSZxjo0KirEapq5XqSdLRqEu+VJL+8yt+z83J1/Qd9L5bfHi8yiCIcHJ+vV
1F02fuSlnNxsfj223AJrMw/7XLMTXMvq/J11xvXam7yS/Jr59xthwbqSnu7aVwtsOG3hejXpGGND
/uFJFLLd5+DdJsP4+9PrOiRfc/7uPx6LSgBOapVUa/qkz1NWBrvKkhiZ6iBsNlzQIEIpZeay8slc
GPVwZqJpj46RhHEpAxxCNKplIn7fLI/5VpVQ0stPyrzXlw39WGqnoROzHcwB3I2CREITjPqdEULZ
qhrCc+Yv6mnvf2kH/z/Z/x/I/obhoKL878H+648k/It6Q/jxO9r/611/k/0prv1rrt5aSF/h7iAS
/zfZH+0oaH8sBQD6VV1CLvhF9pf/oneCQEcV8Oix5KDpqPO2Cf73/9Lkv1gMkFqJ+2IWyzvq/wvZ
X/6hChX8LFWqpo2DU2Dl0Gejx2/ikWbScrI32uFKRDTFoVzsimbQz50ohr1fBN1zroP6bfXQ3pQU
GqjQEixEGDvlbC5poAHSp1Qk3/00P4PKCnaell1DM9iUmMMMmd2lwqF8rY/vIfXAfVAl3XFw9EPt
FM+9bQ93GUzfO4hG5j+InIw/FJDzH6YLh7m4hcAHhcws2f/tD9OzsYidoO2uvtTSfY8lQDb694k6
Es5kPyML1mKGlrbRPqvA97VtbZ+rHmJJEeg/4U6TxTF0d7lZDBepJjSiWy4mtuzMSxUXW9FX7c2a
47ngcMYHdSD1jnIlFQvb+9HFfXgQQ/aQW61KhjfraFXW3daLig7KadbsTZH91eRBf6pMm4RsXJVK
VvbHpRmptX10ihuUL4NVW4TExuS/D6p30oL+RottRlZ32nM7kAnkWDr+l61BoswRWZfyaE7FXGwi
mNXHfvkP+9T8Q2m07FN0+6TTOXhjyan4Y5+GOAtNZyTtd5o1dm1AYHyntwglLf+p8wWX1Wl0lUnn
x4YKcNUiekdh9MPWfToeDiQlQnwg0sSCkjm1N+g87TYzuSyVkMFmSHNkJvEDeb4YkE35jJCZtaFn
vPpJ04GwALvWFV128gex9XWbxUhPWksWChrQOXMAQNmPQxKgx6SxhhwmQKBiyTS/6gMo7JLW54aT
jqyJ3E7uOvSDou0auAkqnMZRohfRLPalM91s5Bcvo29sOhIzNw2zhUus5ndj17rAZMG4jVNzCKTx
EIf2dIiCJn2RzRV+ZHlGQ/AYkpXn/tp0Tkgje4zCf5Kx/ufJOwu6LY5yHGSm9qcW3RoVv1eAPl0z
4zP2JwqFMetS2UXKoZqnfZEnw1OnG+Zl6HRg3DASTS/bUg46USGNXJkZV0i84hw22VYLlD34d6cs
xctvg+Lty0vxe5iByWHxm8MCsiRdTdvCZ7KYTbT5sPrtVDRo2LD49LOrkErtRrEBoQOmihH0iDpH
0/mHr5N/CByX7yMWBbW7bWIItf849enGj0ARwElvalJF7hT1Z9nE1LsVCcilUvUr9LpsG0IleqR9
q6xmM/NizHEEbu65w2E9aKPjvzSaSI+iB3lZWp8RS6CkCZWXPEg6LCpeMRe2Cdl1RuuST2m1KySc
oVp45uUf9t8f9iL+IM41aUiKXTjAuJr8nzvQsrQwAHMRXg1de7eSIDhBQZ+jvAnqwxEJRAvPGbIR
gyDMDsWuxkh0qqZW7iKzfAhD6W86EWwblTdpI6MhHZnbsol156eaNTDWQk7BUZ3iTY+F5DSAFWAa
gzqcFsK5U/nrLLQNu76lL+6VvUtXk+CPFBLxpGiqK6AB7OrKYoFseRCcpsj65qQ5aKfAHVUvuKpR
C4CUdDIgEQ3WAUITkV/UcKqw8uFtGS5Kj3+ucQRYdjm4pCNra6Vu/2pqEVwVoONrkpf0DXM79QyQ
WV0VYzwdoA3XJxb89FroW/6DIdX4zwMJmwSXR43WsM6FZD7/fjtwhdkamWF4yoX6ReMNAAUUo7+n
4fG6wL2DLiK6trL7jQzGH7FqRz/pggNQzfuPMkbhX8W6eRcokcDIrXT7RlreQzQqA7Z1XtsREqop
44+2RX4Qa8dBmtF7lNsjPKUxuIuDcSQlI41XOAsZiWYMr65iBHaKBzK4DLwQCEDGboIAWo63qEj7
8xTTGzN0eBR+pj5SaNKJvCtZzcDPWE+lyA6KAUcPfL9+CJHUgdHuCTMPIY/Da736uFU6r3rr4qG4
I+6jetGt+0rWwzcbI8sFJcX/fGATZ/IfhzapQhAgMM45syjZ+kO8alZA0GELa5cmBc5Zqol6cmzc
SaIeRLnyQ3WfTDBKlyeWzWB7nrImcVQFMEqda/frPaqnfC8mLA2/HvrtJYYVkQq+fPivT+tqcmo6
ayw2X5+7PE2Bna/47ZWTqZCTFtr6hiNFWy1vVyj9HxVJCuPyg369+usrlx8YpMLbObr+8vUYxQp+
wa8vH52Y/wzPagV1dCge/7e/6der//5c9Ufq26P79Rvmdyy3fn39cvfrNy03v760LdI78JJq1bV7
o7HFKZ/39PICT69sogzm+8szywaZDLt/ualzysblNeAav0eBOm1ZLaEC9Wi9SudgbMK8bi/o9RGR
OYOGCq/wdk3XtuueeexLZ0x/TRQndmPzPCr9XzRW1WMba2eEK3+JARptN4ZPTRx8sFyaNkE8fBap
MDZRSzBCb9nxehhOrSOKZw+9TFTT3CPqiBo9XUAZMl3NjemStWIbVqq/b7P0xAW/IBk66XZRpmw1
6WloOcCfFE2VoVdmmhB78oq/I4eneo8hCSUrkqgQ10HTk4Xce7iOQA0rAEn1lW/ryRzZQQtVoEfK
GEbbjs8IAfeuRfST2RnrSloa2zR09cxa1700v9W0DM3wRxl1V4ja0SXUFGwbdrOLTVyhnbyDhzJu
46gn+rDJCqz+VFOsVtmjLsbV4NiACLX8IdBaLkiwjjl930mesFMqUMY4g8+pbhtarRNIEYAho23e
5ej8QptI65T2CCBHSvNxgXmjNLdYPJ2Vo6uvOFQUQkLcmBgo36+Dk9IgEU/ycWsbTnuoUFjWWSXP
MDBgU+fxa0wPKqiBAavJ8CMyikepV+0mN+VD5FcX0hbtzYSoYvJ1djAQidKpg33SuUrmPXkOeiaa
SutcAA1su+/WMGyqJIv3jZo0mJFK7U7T3ynP0nYpUP+PNCzQgkJKofGkmCAwfVM95YKRkfZ6gmi9
Kg5KaZ6qwCT6z2lPcatUmzZIQsoFFcJWSFidxf9eNHwPy+QhBTR/kTajZK5rh8IaoPUp4jhaSGSV
gQMss5Hye805bXOCSDvjOARgAVE0I3lsDioayW1NdxDO2Z6KoIdBDykWggz2dDO7VodIrmQdAMto
wUNJ8gtlbD2rIMlWEynQ5PDNuFLUsxLgiTXlFjtfDMjT5LGyFMTDvTISOz/8ZfWxmwwvuhH9MPN2
lw9VR58weiC2E3+9Ybm5gOmV96W9K3vYKbL71KzgTB4I9KXwoeE6v+pi9ZyV8WMnaKUUtLh1Cn4q
HceVnhw8RT01ifEyREF51xc6Tj5AS0Xd3arSJD+dld4k8sdAAw8DYMnc+lVxVQw6C3lE9zms1f5C
/MOuK3XfdTyVoPHsSeuIQbRDf1NT8UIPquebJkzK1QgledXMEWDRlPyYdNR8smj6LWWLiQ7neq7o
MOvurtBE4pXei7NPHnsBR2wvRvNqSFHtTEhPKizmlRNjou7VcZdF1icpYXcMWJQ26/gFTEzMyq4Y
D+S5u6M3griBlpX6kmgzi/B6koDv9dwbOLWibeCBQ1AQqjHZ2PnoAFitNy7sxJ1t+uO1e6KUfAfp
aouMyCYgnKT4iWYOXT8oh4hPwOnqMABbvYK8VD+VHetBdaJMZhF2PlicykNWHCbmlyvTyZ+ZbCF3
dJ570492ZGyeVVHDQZTlG8dQCe/Fhrwd0/syUppqZT8BTCiNN8Vm/w0GbbICZdFOzyF1plTqVwMc
S5MEJStJVWzx+iNAMOjyJt2gTshwLZUS5ZFj/+yJxVvzC1FT0fpmOfRpJOk6n/c0qeYTvg3lhV4o
o5/pf+ssnUi3Fgvn1CB7nvZGGCEdsNGt+xYUQHpQSJ5ZKI2jfjIyxsmEVdFEhNJ9YofbTo71rRbR
Jqr0IzaKkP8A4j1Ns4g3lLxj+sAO7i2sTUNDFH3bxO8xtXv6NOvapF9HEm4A5gaQpL3Cw4+sCKnZ
xmmb62jc8lKRx8GrCSMogDL20wA9yLyHp0c4+MiisUmdUzUW9Cgc0koFzaIhEdpeV9uVVZbKqbvr
O1ueUhiOUE4fQ5FgSwCgFlQxWb5eilShSh/BijADbfSW8iCYM4j8e9V4b52OngpVTHrJTwYiVsvj
f3hqApTYgb0ePcjwdTg9ytIC1A59hzadOuw67YMTrNsnbfgcM3DC5q7R5coSsrSPW5iaXdHjdsbB
sE9pzwyOQDZYgc6rIu5WVvFSxuIBE/b0liHhNkAfQCXHyq1o5mtVDteAobNIp33ryXZnWcWuzPVg
3aaGjXUziXekHtCRANwyRGgEPGUYSX20CZINnWOvqcygNe1RVZKAAk7OCEDsBb6I5qlVkE2WqlJu
UqW00L07p4bG4Z7CxM2KhseIHtccsiY672ebxT9plAUrtRvmLBWy2dThVQDMWqmB4LzT+3IVFgGY
oaG9lA1la73HPOG30xqj+TezovBKzZjRmsKxWbFqCowSZdi5dmaoqxsWmv69D53DOHrqK6LGjra6
3iN4cZRrBul2vbxi2Sx3oUP5d+hphpMHog2rCG+b36+yY77bPt9N1J/yAIEUuSYszL0f+9FT2Ii/
ls+o+xFmSNd+K7me7kiglG7vWMrdqNBZnubPyLB3p0nzSRQXMQ+GGlyHBqNs0gJU15xKeevSart8
lkV7ZWVxDb+XypAfWYoRXZD2+SkKMoGTLPmwFCJbZKqezLBuXhUdzpgtlfxM2aW/KDR+N45o03fF
9HfLS9n1oFtjn/JI0I2s3vr4GExTdV/pHLpfn9ZdorFOvktL6deYGcSdyOzGtQOl26mUWp69wnk1
5u8VbXzpPCt4HVtRbwfhB+e+bYyLH3PJAJs1vk9+su1Vs/wxWCXqK5LZICBXp4FV83b0KI0Tj6He
i5b09OVlgpaFXuifY62ItRZm1d3oDyqNh6bc9aIKX9CAvyyvNCb9GqWB/Nb69rANrUE/gRL1r8Em
VvRsozqd8p6lOcJlo/ph+2G1EqaGBKKqFKhHozxYuHHv9VKqq+Vv0WfppMjqzyF39HU12cFda+XY
K+Eq7jpRNazg7adlB6lJeeNyVX5LjBo6p8rBVMYlQD+rjza5kNVHnpP7Pu+hwqR9oOe58VDEHvLK
XO8OWRuSCUzL+Wt3z0BhO5h1M0borG2SOPBfwNdXFJDfJT7wF5DXj8un0dR/6KO5bFAKe1sVRn5K
Oe6ulQbFAdCW/tEkmI7n/S1sBC/ZlHUPqjfVB9sHDo0pRDzQHum+vrjv8OC3NnoDn88wauhrrToW
51qU+rUZB4QPIs2/9/o3ZUrkR+ch0y27SpzzJG+ukurg1wsy5VQRk/wZhU27UZTKO3eKElxHfuPa
G7Xsu5OzvuzVz9QkVlvXe1pZeq9duhxj+PIV6XroOOCEqUYo5Jrp4plWfelbfEtkT1ufdr/6+ikV
RH6UF87Fxt12QV9FmFMOIs6q0XJ63WF5FVM+wvD4rms+KBpyNl4gnMj+GJWH5feYXi3WGeFT1xjv
2tmpDY0sjqn+AET99UVpMHXrPEcLPhZqdBalRTZSY9jvFv9Zy5dQh6jQRablHYOncQpGSShoPjbv
9VB//dWGA2+JRad6l7CcPjVgobYBI95bwFG5fEZd+eGaHRTcSORKT+k8NM2L+zczzHkp+36C/Ioq
06tvMZJlF66x3I56ErxlY4vGh33rAcJZSbCGYaSErA1KHMZh5mw5mMbXaCDPef6cBlfKqrTM+N4Y
q9L1uebugL5Gr51PouL8OcFAKSGIquEe/6nvjvaEhyfi9GJ64C6viP2GqFpOifupLHQcamLYRUS0
tNLKX3LVXxvDNHyECOU2hhjDU2nk8sEoxfdeiYcPTh5BPcD07hBBVBcRUNKw5jcImZxnZ/FzAofn
IEwWNl4g+3e1Pi1vlEY0bBvqGi7XcwJsBJhP086elyeL3A4ooBbmtTfs5kqAYPr1qVE8PfS9aJ+i
qjYxiuN5w3Qxfpg9kxvT/2hg+O4QPeRHmvfls6TAt/x8YWL7oKxFU9j3BkI8IaotPxMZ7HuDUOkR
2w+mU0CD2+XxjL50Ujf9WzHmzE6yqDn0gyFfJks/LD8x10Z/A4NWPUdNqN0MgrC/PtGM7ZC5XmLf
h5FJLsDIWL18pEkUtySJ4NUeGnWfoWPfCyDgryIkAHDel3ifZ8VdSIKyqLz7ZoT54Zgs0hS7dm5F
puLlqkv1hs1AO08wwACb8rcPRXCkzDO95JnB+kwdrF00ONNbQRq82o7TjTZHuzJ1L94ONJ3dMNLT
x9ZW3r5+leRAI0GivxOhoYMUoi+wPAGt4hr7VvbcTWZBzF3MGndo448Ghdz8a9uJVntZh8YxSHJ6
69KjRizzh6+9U6MBqPyiZiz3rKsR1MHXp1Zq+9xTGH201B4Dl5b0X/+BiXKSXOjfbb9sd5qWccgM
uflsY8NZ/khFVdT1cojhcvHulsNuBArzLqO9kMH3AT3Igw/XlPgaWW01ru14fK1VXiTtChlLcayA
n0PKKw6pZpRoC32mJpnW7U09ty4FWdE72xonRsKOq2r74AgjP0YWppdesFhVdXXfC/y/ldOS7uB0
9l3UTA9jU+mXHJ2rsAsHb0DbcYn5NMdYuclQn7ZaT3e5q3syJAdz3NB+ebdsVFW1Gqqs7Oz8Obcx
k0Sg81Kv1FwUaYcqYw0YWiiqLZyNhBqCt3JCGm+T7B6VRH+njHFIItt4aSX4dSm77tCajdxhmXVw
bBXDNuiq1p2amCzj0iq+Nn6KYsminjT/p2WuZYc4bJebw9zGbsFoVAiC9/bcMv/1+J+vW168bLS5
R/91t9WBImbTaXnb8gHL41CO+Y7l5q8HGcaddQ7uaNViW2HtpMd0pTtcxyBj152Crxb4z4h8Ncwx
iirE5sXZS4YBA+Q5K6BAaci4QjEbBq8pHS4mxClaZxOjXt3qhVvOm7iFzxwWHXN+MgJdkqzJTGpC
dq5QNgaqVtxiVbtLzA+rEeNRcdTGzZHmrCY9LwBoJy0XgYFEse7O0lvEcvMLujFu8Ew0jZvOm+UW
bAeKUwdtkI9xQj50HdRuI37misIfFMwygmUzOuVqMoi4oBsjd07fbIM2Hbdh2b2GCAtOFg5gSWpc
bdU9jozyLiVp0/Krer/sHs6yeitjIg/zuPJWpsKCISq75+WPozpauCmJRqJg5OjzyW30T0ykSANY
qewyK3xWOyRwdd08iSgY1nXMGxqsDlQIhSAoBSFHqObKbnlseRYjsE/0AcECWHA3CNUQtVYktmEz
YaLgFw0RO/P/W6BFzgbJHML1BEwqeYcEMw24f6vqqY55WKuVW0AqNXnv3VVHYZK2LC0tR9uqkMVd
225rtxiJNs59Lrx5Jrovc5QXB/GG6hXgy/l7vj7dmAUMy/00JCMqGnDTBCgSVQ83MC3Dw6S2ZMsx
VNFiASY70bXegGLLN1EIzdmYLPzj+IdBKVf3LRkHCFtppEZIv/eytoAqj1W6CmPLg9qe0BApHGU3
Vf1LSCavlZf2gSwlx2WxqDdG6GJ7rFyYjZVbdXjdhy4014YNCjmae3tFkTP+RnLcquTIucrgfe/r
+kdEVgDh12DMmlK76gBs91Vu3pEJ7G/k0L9088kp5jOynnUhyy28CZxHSJ2zXRPo3axung5Zpb1M
pKddvORs2q11U9B5niaZzKgXhM8tb70gJ+rWSe3ou6pUWKdHhr6NrDDahGrY7sEKI5oze3iZcs5k
i8e9oRLAqHUqRGoA+Ed/6l4aSFNk3WvJKcNR8jCN5YxP9c0LxHKsH6Tircc2MGACONbOy0mY61pV
cz2kLc44MLcYPJbGXBqIflW0PWqC7M5GwpwBpj35hAcILD8rMT75eu/d4tyJtlqSELUhkulByagy
8j2FW7XUbGNESq6KIZv6ClTfpFfVQ5Em0g10YkebwtqZk8dwYgGnWrWkv+1rLT5FLJHdZZMO2s2p
hcpyVp7teQALZpnQrw3Un2zd5+TnCUv57sfhM16TZs0EzHOVvCW3RdnW8UCzgYKIBdPJFQqnPGEc
BqLe3TjIW6DJ0rVqgyU4LvVAY6GDA8KMOa9xqeI3YgdJtdr3Wn5OG4SHvza5iUZgqmDQkH30Sfqj
gyB1nDOY7a/f39ecAUOHjbMtumBThFHrLhtKTvgorRcn74ZjzQnqNk10F2aJsUvk0LjLQ9m/b3VO
hA7DMl4mhRMwGQaY4b7KaRjOG4kldSus4dWP6YlTrbmlagg2Hx8LudUeAQBAcIjjW45za61VjIZE
sIOKg6Dc+JM49iC8T0Y6nOMod1aw5pkcWVxGSXRvvzbLXYGGJUGhwDOC8rmZ9/kRuXYLKZRNqsEq
9+BscwkJPJRVbAq/g+MMnB0rWaAhGM+veSeenIpRPvD4CcsGQOfft7x/3+LDyH/Fi7ohxqB3G/x5
7nKLhNPf7y5PCLjmaWQWB5/oJXfZaE7IdaVMn31dRrtAdSp32aQl45g3q+V+PWbHSD6jwNfXyqyg
A9LPxSBK4XPbKNYZDp5bHxeMN2kj8BXeinKL92tTvjbAiawV3RqOU8dKUi0KhPd2UqyG1E83dN0o
jc5AJCl6ytC0QOVu6vMXvZso1Oji3msIXExnR1CvEraB87Mjn5UeLARV5A7V3ChlXy0bk9n6Khdh
+rVL2hSjkZoAOB/mo2L5c+KKc8hjuS6IUtBQdQ9h/CFaIzoZnb8pR7U/tPM4tQxb7SwhzKkZ0gjx
bpTXiNyetAQydD+48A0HF6GLRzegh9o5OcLF6+0f45oMXaVj0E4tTjWZifTv+04LPcZrkyPi32wD
RClYQ3lbp6VTuORHbRPN41ocSA52NPYgQCwUlFi6nxJf5u44nyvLcLDc+uMx3+RAdHClNpLjgphF
Yp9QG1xQvkbbhFDddZzH2ZleoVNTZM5XSmDbK+Kjhr2FjY7uLosxmetPcRaXOzFE9t1gyl3LMveD
Hky6SR3yjZ14TiNDFX3swSKU9KQvLW4BSsA+j2v+YREja6h4Zq3lLsQw9+6k8gIstHpKjWo42Z2W
bOLHYE6xzerJuWZoDBA5d27k0BAkgAdhHy1xwl7Vej+G/njXl0RSm2RGbDzblBQIHbPc1hIdKqqE
gFqsNMjPzPdpbAa3FGQfaBWZNhsoNZSUo3m5YhlXFC/9vaTCuyWtDHpF0vf3lmGwjFKFdwjMcScn
JbulFeGCkIduHmhQEF20bipooRbFl1fVAT+RlvNoHZGNY8QELanoxEA/avnOJGbibBX+RHfGlhsS
lp0nosx+VMIrLss9avFMAXMGlSRy4nXtGPq3IcN9oVjqe6sr5ha8HeoLmYbf5jT65XGr6OgiSJgL
phZXL1VaEXcUGQ9On79Voy8h1mjUlMrGPMgRAYycjKdCGNU3mFDqsQjVhCSCrP4G+QSUkZ/RFJqf
nfXjpYEBQSNlYVen/ghNX4WsIsjVxmc/Vt8s03OZzjufJVA5Zk8TSmSyBIRoAko5uzDth4fmGptR
fbdstLoId5Ip7DEq4SYyWVQ/GqVCPJAaT37rtSwMmHjURjLeWtrtrD1eykaxX7SxDg9ZH19opLRb
JQ/kzZ9vjeQIb4HB5YiU4QPRqo/dOtbH+yCpiFs3TLIVoCCAHOgadnVdrockIgI1EsjcCpy51sQI
lBC/ehSBIQ91lvxMq1Yg6C6KF2Ky6G2ENcU2fVI2UkN0Bj+v2zFvwGbEtfKz8x8dvKt+oYmXwQ7d
eoixP89EEgtjBEaZDiOF8Ug9WVzrWjH4ERaXEdUc0MjVOLCdobmgsp/dc4m3SqKYS6HT1PdVmban
Qc29n1oMXKmukRJt1bo99lVZvFQ0OFo/T+70KUL0NWhXk3xEOlPyKQy05glrWYJQehWOTXSshra+
wy76aFpjCgII0M1ypoemrZ3CbGdBaWpG3sP/Gpe67CHJkvaiyeqy3FMtRHuKKOncWOVK0TDSLfaN
g4JB9Js1JPtqytPP3qHO5nVEKHbJ8FYOxXimLUrt29CsI5BXeW/MmwkktxFRR0+FHrNisRj/Sg4y
J0qaG9qnNTx6hp9qTqf2zPFeM6bi2AV02wh+2Hg5YhEcFelJesw9PYLiXyXFStzSAm6jGnzacDoU
0oDoa7dviK/MzVDXhuthB3wCkn8zMIa/+3MpgVJlcaZB1OI4ccxdERuC1sc4frcTc2tPwfTmOB2K
KJInSNzU2k0h8nqn6GPz2KQlI2g5hd8HH7hYYZk/lagE+KV0vb9nema7eUEohEaBCwGkvyOoPXX7
Vjj3RBKxLhq+qXMOd2mIkAYiFwIZCPlseOXfd5dn/4u989puW0u39KvUqHvssRawkHqc6gvmKFLZ
0g2GbMvIOePp+wO9q9vlOl37Bc4NLcoMIESs8P9zfpMOJ01SzCiLvPbKR2tgcB5G9UUZ9bQtoc1s
svluWQ1fukqiuNP7H7VJ9l+Hfdzv3OSCbwT5W+SywFVUgE0rjS9ULdOlVfn0SnG5kCuK7t365qa0
75F4BE9EedtwmtNx50M6f5ikmNswOQZqY+qfsq1p+uqHaLqvOc3k1ywbQSJrQ3pJfFZJoYuDPq1C
+jhjHNFsqDZoE6NnFQ5vIsaNwPXhfOBHui8dvfzEeUVrxvOCxZTvKP4Q+41lgEwHkjoQ01EiNWOc
r6NfEz1jWU9YR0lgYkWw1exJJ09Dk2tj6PpLmMi3JPQnIpjr5qwmeyWtqHgpGNnTSD13ltU/plzz
maGaS6j5hGKMDnAqD+7nZDo5tuM4XbU18Smjssxj0TWPeZk8SQxx68iY3hM9D4wF/DzrgCXgodZq
uaraTtv5U9G98pwvcaUABJT4mipaxZCKJmBWDfUtGB9s0ZRyXqd8wP8JdhQ2+heDDn+a7YdSyItR
1jiiA7EhJKWlYBrsDEpJO8pM4dK0erXLukzM8+ts3ohNrKjUZQwvqS90hdkwdjr8lthr1nmm24/V
qMh8IRb4AE6Wnh6IvkODM2dP9WjaGol5xuwWvJEkFi+wtn0NJE6fLhrYu/qjthoZkb/Vw3ccjvRg
e6M4Gxq29xvbsY7al0GDEOaQQEDaWf1eVZJ0Or/ALzDXNy2nMj+ctyEHD1bPdrieDPKj26QSegR8
OEbThJUvOJtpsj8iGAga5saFZVn6evJ0fy91K1vWURQBHKQw5xDTt+9M4jOjymV31jh4ojTFJCb8
8YRUhrpCmNtbul/5WbXutDCVdo4Qaa/pFxcPBTkdG6fJ9eWff8FGT1aGrz9ZaT2AConrjzqMCD2h
mWL2QbKH38dZEcYj6DhjL+KkwDlOH1fKGmuoOTwE06DdSWzzt3umRegRc0qN37dBAjJlwYLm1sq0
QwO+Tf69Aju5Sfnrr/06HNhGAI9AEjvBuG0w82RBedc0NDLKcnquB4QX0gnVm9s9Z0E0nqyePPLc
q7WzIVQKKqCepUTiWONq+vOmwvOltZ90Mq595CEs1OBXduE0HPGpnkCwRc+hNtpHDfkcGVJQr8e4
dS9clSPib5nXCzRbn4OZiGUUqGlHmyp6TNJ9VdXOoRot++AL7bE2fL6FsLOYzfXpLs/ic2ayFash
zoHWaMjFaJNpowelvrhtpuu0bY5eou/7ntDoRGL570JcPymyh8Ei2J4hCuPv3S3lvJg/Ifon7Vx6
LLDKfh31z6kY2zPFC+eubuyUfUVnvlRBsIWECF/Dk8WepnGxmkpyj6CVa+fGLN1Dn6TPsehfQ/ZT
MFrgVnnEgd5C/ebO40cYlNlKReS6j/XICi2lgcCnSc6q6Dti6UL3oPXgGTCGfaPCe2mSUL/vY9/Z
xJTHVgX4yG3rmNCzemJ9Gqs+kIFQv1iCWrqfwhmqOvI96yxfgDwa7uPR/CqK1Jq38P09Evv0iAkY
S3VwYxjV26ar5k/uPfvGgLoIHes3b15RasPOQgC7zvHe5s69YZQ27siu++owsYAsCNbUixLkQTK8
Tt3cv/e0ldCn9lnzonVa5yFTHZmi5pT7S0CZBENmcXQya+NR2XRZrFCDvaKFyapHhL3z3cHbAAVb
0sKvP9KeJlBbpT+o0dBVkzb2I4fVkm6FD6WDBTGB+bYzna4H+caAPVlmclQpdMPW8O29JpJ8VzsS
I1bfIhebtB5Uhw7xQQVqVdh58mpmghIL9fqsiZnzrcb9KpgsBL7Sx8KOLpVdA4rqLPcS6kazLeyg
O455CP1M+tZWAv0BHEMvy+re0rwkKttLk+Ngy23tNsxhof/F9OEDY8VE9Y05HLLxOYyMdSJwnCzA
M2RXnQhBTHEYM705AZePzUEZz34zNegb/PsiiuWaQwc95zF8pWUkHriAq2ERN3RGlWLjp6rTTSqe
ZgGwnpDoVmvqoH+4gbcNCtFtmT+QRbV6dTTg+Ryxhz6beCf3PgL8LSsOADGunqxFNvul+J9j5QzV
kb3ynWahyfKa/nmoknMZt8aetUm2ypROmS8KjCPLLGa3+i1oyug6tGZ5FLF2TgI9vnNiONHaqIIz
la90ESciOMUJ+eppUx8lOB8pUu3q+dMc88alTJaG9VoBh4qy9gWiQZiE6V1D1O2dVhLL3ZjB9far
NJbIaVN9qRfJeEfQ/ZMfCvupE41EXuq+dmFl3Yfla0cMKqWThwjH7UKzSn3bDXm9LlS8dnLqJDY5
LsGcTj3njhpVRr4QS53UJAcvKt4Ni45vlJvvptWC7isY7es0tb4KmGhG7vuP8UgSgdFgo/HD9whC
EHBlK9s1fjO8NuiSIqLvlmmqErijqn6MTb6wtD92juvDC8xNkkX11ChRu2SPnA2KUlUDNEdQERq/
Nu283TXeBx9EXjR43q6f3OEQwtcfO9Y5eUUeIWuZ6qNBVtyJOENiZ+vHlpgAjB+ciWhsh1eMJ+Qf
o6egwWQPr6xZEFJ61UOrjBXAgPiePQSIlAz/u5UDcjQpYMy1A/98uyHigNfNZLdyyQKoVGM/3W4I
rF2NENL7MB1ee0xzm5L0g21o4Nj3iSIQvSYOXtAm59pjOobShat0wHabNMQpxF6vr9K0Lt6pVF2J
vf+imeTw2XXH0oqhAI8nGLHWSe4yohUZ7qLWB4tmEXRd085BkEJSVZZ0yXYk35q/7Bg/NRONGped
QFdqC2YpKCYFSFtLU+zVw/RJc+P8KKjWRj7S7YYNjUvYyAHUTL90igpnuAbUIfQFGvJeGfsG0V7W
SHkea7aZeQKCEetGtEVka/KdZN829Ml9a6nmHHXuybcGounaHJFZSsOZxDLqbmizm6JMD8BwOrfm
QosJgVBxyOraoUdFEdN9cOpm6Sb+e20AMG6JvDwkLEfQiObeyzSY2eaFTX6GuyXJLghM1p2t96dg
S5ilf/GDMn42AwKfpejPpT53A1MIkZWv7H3pZF9kFcgLOpZj1oTl3mit7Jnk7EMGco+GTOmvw3Eo
KFZE4ddhPDTRtifw+6nsx/5JJ2pbr+Lv9LEaODB4ytkBp/T3YEkOnkZ5Ic1zzD5RebZ7Gq8CzAfa
rJYWhGjsZVbb4S7OAbQweCS7hkAiFhjcWHVMccwYjjiDUjCvVbRjDSSPwzBQPstN2sO9MJ+Cprn4
mUo/XGKhEH8hSKn8x8IgebFr4/wNFCQNHNv8NGizE0RH9oFhsoo33W2ZEeqZmrk8U6YS55RWyxk5
XnPoK23G6q0zylJvdoewtmyC8Jj73mtDTXhHB49yH9t3as7XsMLGVBopUbN6e29okOyg5ex11qGp
mIFgmoPeTqNn3EqBuI2u6d50yGykUmm8CMeAMTJqlP9jc7biIxcYRjt57FNJqd6pv4dT8myT97Ho
ACGwfa2LDU1taHM9nWTdO9Wycx5TuzgHcbqmaGUehpwi2QicPDQZ6RYUPVi9Cd/Y6FR1LkMnfPYE
9asFHvFy+1UAmWSd5V2xM4mXW5XMmkkovDXTKsmmRU9VE5nladTNb4qS1jJvtdcU7OLBa8v+GirM
/NIswKxiAaRz0yIiopscmQ66/0EkL+z47rAqzXG7bbyjH0OANsLLHd13g8qHb50ivbzYSCAasJ7n
HrvWQ0M9A0ej9my3ZPTV5P9gTYs2hmbYZ4J8jwiciwfL5GLKNPJTNehopP/SFBkpTmYUVXeODNwt
3kagMUn+THIVFx+B5SXOlLVSLmOsI58tArt2vh+zYJA5WoaxgPnWIkasQm8N+tA/J8r98yZ0K/cQ
Ax4Hm50VH2mqWcfbjVY3iCHwBVJycZMVcmzKCHn5iNhf3tttHu9EmMzM5gR8QcU+FAEEzMtpcNT9
SE6SVTX30XxTpotSUyiQ7BJ6I13VlZTHoBfxm8yQNhJ93K2tcZKHhtUKpW4jQsVJ0lJD1N/CSKNs
Ry9arhOnNJfVUOiXsDKSJW6/ZtdplA3HXuu39UioakUlFQNP5uCJDpyNDMvH1rKJQulGgqT9IFrV
0VSuNSsHuBDX+SnUsumxjp7UPO76MnS2pNFXT0hD2MjXjU76eP09tZCZKLJ1V0U/FAczQaxhOTW4
oTqYzeeoYLIPGFj+eYR8hxh0bC99yIXpiWeja5szqGxtHZe6ttek/wCXwb4b8tZ6Ghuu9xCj2M99
dReQXktHmho1GrimenfLbnobLPagpmdEm9tdBCInKyd8b6BEAK0zCw76INWlMMYSeekEzMYsvhg1
3Me+/973sr1OMIxWHenZ65YS7Jm9JCwRm/jsfkzYnbrliiikHYRd7zVSQ7eJeyH2etheudDo5Oui
gxKDXpTEVHsr569qkBcLejokq5Fwuva6uYEdeuo43G4GYJpteWhorea4ye18h972YMW6uEt73OdV
n72kOvQYhMbGm1VOu3QyrPvSwjiQ5/s8N6zvCgbWAnrf8AD998TqwN2RCoXcNo+jZ9qB7l04y8kd
o4JJwtraUa56yDx35totqbQGBzDqQRWBIvUitJAGeJVsHOjx69n3sPTZ8oT1XRL1QAf9gFwpCiqH
OcHJULr7gG46WpJ6r3a3u4i9upWNNfc6OfI0FBmatQ7mRexwrRiaOKNmztdUSq1lNybinItOnJNe
Z0SPmBKl4dePQ/uWgiJ50O26fsxZImu+/pZZQjyHFqcCUvGfP91+p3VOtSALYGs3GvJJTFePBkGM
lFG6t2mkxFWMHcIm8orJmXaBL+QMGRINEmbUlhaiP75TGH00+mp4DMu6p4weYwCwECy3fVpdzBqW
SZRMxnKqO/MZkheycrKLv/CRaIyRVQYByXmufP8+5FLfBiYo10k013bCfkKbhW174xFGYgaD83V2
yeqRjUI78JN9ItA8iQzxDtU47wmSDWLmwDrYQTLcGQKzGai22TmQJ3tMttVBF9I7xJvEUP2J+OFs
5ZAl+dGYEdr4wvrSRaa9yRvre29T+ZVtgvJFR4BVJkJ7oIRcLMWUxW8IF1/BSATHDAzRqmc3Trwn
8oTc1fx7xk/k9jE2vgS5ETVKWgXJzM+/3WgQehf+5NoHvU/L1WS7E8BoOzzdbsKWBkcZGB+3Cm6A
zlJqvr8q2vZTZ4jcl/61YfQingswbET9lX5656w9izazoWnrnE4b8mqJCzIkLroguXmLEgu3Fdi8
dd01Hf2sGC6sVBS24RduwRpTf1LwXS16XzuTsu8yrmjjlYHLFojO5A7QiCjd+4YC17ImGWFLO6AG
WEvAbG5SUJbG0ZzpPqXq/0xr+h/iwl8QF1zy6H7xEK4+mo+/fbJybMa7j/TzH39fsZKswm/N3/If
f1vmSZt+/Vf2ws/n/8lesK0/ANuQNoQPmMR0qQM36D/r5h9/12z7DymBJ9jCwLInidb5v+wFw/mD
FD+s5aTj0eKg2Pr/2AvOHw75WXAZCDAiBZL/+t//9W34X/5n/qcNuv7t/q+26Pntf/VFK1dAf1Dk
doBdIORn/uS/2kvJQ6MFPw6C1B59gakr9X+YEztif4NVZCHTHmcyGxOHnE/5ifqI6ucj+seFmL7r
FBhxGq9DNlt+Gu36/toXrBVA8X6RIECb8PrLaf7z4P/lYJ3/7mipnkiD/DDGZzmbZX8xwwK9sQrH
8TnaQRxk4NRsVYursHV63eoLpV8Ca+I166SFae+0FBM15hl44qPT7Uqt+apzbXVKZ/PCqrdHMZF4
ZzSZm96w9qNCS078yLyJbqkruhfb+Jw5JqQU4967zFjyrMa4R2BFVlznlxutdOnNv+MRcdVvVJl/
mx/T0Wppimg1v11uMqO5HmOXxksTqu23i8I4kfp7+9X8kPkly0Ju5yNwin4zv1RvIjdz2rUovile
/Z8HVSJRn49pPsDbAZf9Jhfm2qJkNz8m5OX8cqQSZK08oKB1ri08t6I6htuFn0t+rueUaABkehrD
HorXoSMu82OC1GJhxQjIU/lvgiIIXeMp80NZWHgYjUeqeU5zUTDT9ZbYRJTgZdWu52crnA4i9d6t
ugRqzmuEwKjLgEK1hrWI55a0q/1xC+x11acuzS7qGtGx7eqdMjr21foyDvv7kkfnzRgv57ft8Ubo
TJB+3C7B75r1UbE15hm4384e73E7Lt6cXvLmnx91fr+aRRnxolu0pGUGuItProzg9i9mEfGVwjp9
sHZ9+wC8jkLASo4t1kGCAXjj+c3nz6C0aF1mJMvM78UppFa4mf+vZl2JOj2KnyhozVLsF0UyJIkr
5NgnyuZ8Cdg5xBMQKOHTYrT4ucuvkf4EAmwFMXEpmkPoorSb8364Oz+4lgOtJ2c3CjwHzM4llilF
dmIbpcu2zY7z7z1UGF3nraLpnT38dn7dOiZekfZuzMvNL6Hzs9vYhEzDxeKoLF1iTPr5VEdvliX8
ZZR+65BmjMfP8/+V88tSMOKT8WqxAm8eyuYRYeom5enzEcxP65ON5b5JxDux5e26ctx0LiSzqCPl
l+AS1zKWyrJn/QRf/5Pu+0sBtwDdMQHCbfwwaN6T67OnZpX2HtfpOpHEY4y09tPkpS8sVGOzhMYx
wfPbxxqkQVnhSCOzpokAHwb6TduwynAck3+2hXVLJ89xUEh80WucS1roMX9GmNdH0X8jwm+VUoFH
uMAFA4QBwLHBNOzzPWsRzjb3UI+Ws6urzSfOoHFhEPN/4jH+Zw79izlUN6SFzf7/jy26++z/9kY4
3K/Qoj+f9M+ZU/7hEBDmUCOS0Ikc+5eZ0/3DtgjNsljsz/PmPKtlOVXDf/xdmVCLaG0LQVix4Vg2
sXr1T2qREn8wpRrgzg3hAB3nBX+bKf/TzCl/owYox7QMNUNRTZg0jmX9NnPKzio7IQjLYckJyUUk
zQOpkMTiBIu+TafVhIFmOeIJan3vB3x4f3fLyPnlpP03U+LvIYu3o4C/RG8Y0L5ksfCvM2JXC20q
HZntM/Z3m8L0Hjs3PbMPlnfmZKSbMa3OFddkh4sVBY+2RrTxg2pYMC/1I0yQyP//8yH9W7QZJwbc
ka7bwE+I9/09Zq2iI2YXBMru9bHoqIbjdxUtwuoksb+nTSSuCevnMq+brWH4X5WJib1lYl/Rf1lk
Jl4bYGnrNuvbLWUb+tEJOzxW6vEyY1eLJpIiQGFQnLbh5K6dwjNXOTpTbWZy6mwwNH94/s+fSP4G
j5lPsilsvm0OXyiHQMt/PcmlxjYor6tsL1wagYaN4NIJ8MEWjNzIddQOc364Rbap72ShtjFBxoS8
WDmDoDNkT3RM9UumO69ssf8q9ln+viSaj40vuqGIk+Qimb/vvy6JmrqJqjnwZ9/4/cM87feGYL8l
rHELv5QishtgszXKN8z1zSEx0WuxJd8n+BQRlsTTJdUAnf5lHPW/fzEtyUXIUSmLdGHTnM/pL0u1
SGhUcOrK3al4XzZACQzRBujuRmSEMjs1ZkN6GckqE0ljW93vXwr8ias8K0GwmpM8p13wF1/M31Eq
iiFEGMCsIKrxt9Sd3zL3xpp0ANw53c6IZI9LydOOFrxvoTva2U1CGuveOdYN/77sk+gpkzQtqdAt
J2WFGxqNwwLhGJAy/ByLvNPoRqDIOYwG2Kt8Eq8VMmcbWd0ZRSLKYfoQCNLUkzUO8gSF86Batclk
VJ3lcMFcgc9fy83FVOjTKhy09egAriDC+2veZjTiNXdgRZOfVG1D9SpqMmpyek+NvhjwrKFckrsZ
RMrGX9vkMx6U5ApnHH+EEUVkiHztakCotrJVhkyinUHx1ARRRgKo7bMeEYnuPP3nq0RX/36dEI8E
AEdy3QvgR+q3E5ylroMspWl3eo8hiJ7bneF7xzJz3aMeGRUyNCCicel01wHSO0q7if1yll1xpV61
dggWiApxA7DtPrpd9Vml9rgZS07Q2H7vg5zPPpbeMQakeAw8+1tRkqMQhqPL+dVXjEr9ysLv+Ab3
FOaP4y6TQa/p5+s21Gh1jR39yR2pAQU1cGWt4ub2E2FNPnLd9tqhY1wa8H/XN2bT7SYJ3DvpOciG
c+mtWwsrRZ098Gds7wAxD7ub6qKD9HbPFoFFZ3vNUF9sRTzJpwl+WlxXwcWNinLRI3Fd8+WZVrW/
svScvOomjbaz+A/rcoEPLq/LTQCYel9k0Z5kivjcuEV81s2vY6sDdh+kf9YTdCvThGaVCW4FHSgi
KrEkMI8mxo5kIYWIwV9FJ1BhDbJ9jr4pEyyPYN5TFmT3afQ6gjSi3mWjFpbTSCmaFjpOMF0bxzvL
FlfHxMXfFZWzknrmnvqgrPY3VUsiBpvKcEHaVBUDXxVpt+jVCLnbaceFRbWH0F5sE2ApDlqghlOd
QFpLgazFtfeRdd2zg/HucPsbWUhglxRbyLXt6wZHlngzKXoghabUPPTU68mF3ONPvUNrnq1tLbFP
zKp7t7TDe7txjlBKjFMg4/De07rwHsZ4gNS4vDMqUNWaVsrHNrM9RmYnW1oDDQfd8k9mwWekYzTe
9RrfFl2NhGQnSOfsiMa5r8p71wqjfW5UyA6K5j2cKX31IPHHu229pLtOzZEcgNGGToDdb1pFmp/i
4gEmYKFLOan5ph6FsfP64C6ebNg7kvJ6kEuGWWd4IIQuO+CqDC8D3fdN1KkCczdpSJlVJSjvjOlK
zqy4ehaAlTAK9+XYfgxViUIz1YZrB+XNjePj1DYGbpTBIJOr1CDdKtYb3DOUeMqozB8sSVgYHew5
NAgpWjLtwb3YM/PFvphg+fZovtnnzncn6ug//yM2+RxN1zvAoPkdauuZNwCFMdXz6XR7sOES+GQ6
GaFMaehsUhtDDSll/n013yTphDHEYiN6uzuWDKaVEQxnVVnb268UQfP+speH2kipHpKztNX1mCYz
6TkY4hVIcV1pD7cbEZmHIBknqCY8gpy4dofL10Mhe7bRdF1vN43OCR3V+O12L62c6Y6PtxpYOKLQ
7opFB5Lg8XYzYKJ1JjvbjAzaC9RngwdkGqq3TcZUlaTAVcndubpJ3yzMwW0e/YyI4LqZTlqRHaKW
mBZsCja+urp/NPJuJXP/pchSexeY9rhDtN4sYP0DQm/nrEm31uB1xO2CIHVkxl5ZvDlltwwpcIb4
PhpaFYRLExcIEkWaNR5uyLV7qYIQsaOyV6U+fEvy1r2CAklsHfKO0V27BZq18QUJx1FZ9M7nJA0L
HmuW+d1ubCT7PHcmF4G9T7xoP3BdrLVakebeJ3sYXgi1+4a4NvRkLTlTKEKrahurRK59e+qXo4NN
wqUzugX6NYG3ZwPZoczYiyL8oTO0bVxkQIxcLSECSM7JCnKspdxOOS6dgCZ6Wg0eTbH0vTFaKAYM
vjsaO4usap27XGuCleb1VI06CplFhH1h1J8jEk4WDF3l1Qqy+xmk6EHeWfe+Cz1/9mS4CFBWSYII
xyPTMAlIs72dzQSZ8H6CX091y9gXseoXYfRqtm1zFUCdonIW1M3j05Q4xtPId7mqvzhCK+6Zqe5S
BJZHfI+wpJ3h0Z7D2onWGFhEbGm2ITp3STitDBpBfT+8z9XtjaKV0Oq9vwSPuc8timJqIsSkpsfI
Tn3aoeAv6QIEZJG42ZufTI+W76vTLZsjy4ijiykOiYGkG8ju2qFERiThDLmBTI/8/a7gBjB8+/bV
LiZ0L8Kz13PFGO2svTMTSBkaGYGo7siawrayUA7JC3w06OmpQ35A6M8uggy2jya/Ci1DZQ2eu8AE
8TNeOerouA3ojk+DAYkncPoTlWiiXqc72XbHLI+01wlJmptiGAYnt3MI69sZYXE3tU62YUOWbO0y
CzdKI06zBxAfd69hPusGB+9JGHhJY2E+xoSTqTYQC76O2gvsAWcVDPnWbTt7NZo+ZMvyvjIjCfI4
hC5RDAVvTwVPNA4TK0FVaHKAS8B9YSKQyUWkjnVwkwlFUbT0vaDf03s2DwUuiHXhM7OORe6egnkd
kGqboTGrg+Ur80DHA+kIqOs5PoAumCBFeWe0xblEnHgn3M+gN7oDOZ5fWNSY+9isPumHgCED+LDX
GvciW8M+mONUwQeFFenTRfoZ4mCpSR5xjDIdOw3GS4BLW4E1/ApnIF3cKHkUcoo3WKUvgFjNg1FX
pA8opFxtAnJhLnDuVetXB2LaAF4VW6cmHI2InXgvSuuu7NZ0Lnyiq9B4aTQgSSi6yggNk+auCox/
exwq46KZozxsxJsLx/YqxPwcvNYgYSha95xTuzuIkkxpc4RV0rShOLtpvJ18WvOB+9R1JFQBTwz3
RjMw+zsq2AHeeSuDEW0fMRmKTzZqFdW+iLJWrcL0ONAEWrlR66Hh65Zl2xk71ygvCbGDu6Em9VYr
9vThu103fFZmlp/7HDDhRL54MTnGoveZwAF4LdOp3Muo1Da3dJ4kxxnPpJatFX+8pSvrkK0qrqwg
tu1VXTMUtt7wqnczOGLkI8RhiqNII4VMj/g2gafaNZ6XkY4uyy3fIBQgBtaYKTLY3/oNYg66Pj1C
3sFvmHuwWG76xDqRpLz2UM+cEpIgV1NlxkiSbTQ9hU5ULx1x6zNR4XQNmrUe2vZeb1xnS0jFIlGj
c2iLFoQ2ObHbkFrFokOeWJNz89T2q1Yr0Z8WVXns+5WNkvmpomLlQJRNhzZ/RVZdbJrQfdJblPPh
5K3aHlwSh2MsGDcQ0FpO9NyO4keFdmrhjXb0gDmRgxuNj67TCFeTabGRGuRv2CqIt5quOCY4EZ4S
BJarpo2ZmpoIDYotnzoa6zstGNDKzXfbthtOzCyc4s45Bg1zVGfGwyPM832sueuu7K2zk4EFLiyz
WySj5YFFjPSVTV3xiwy8q9ZH3adh13tqD2enIn1VV5hnqjSzjnDOTEJpWurWnX4Y2MbdfkNumHV0
dOBI5WTE6ygJC0rS82OL27Pa4lh1LiXn1A6WxP/2p6rFCtiKuFhmaUPko03ORghrYq0qnbua991F
6bzp+0JsQjN9J4oV1pIfkhYy/3S7QcQYQBK1SW/xc40ip1Da0UWgV+qdOtweUofxYSjJCBsm94fd
EDfdiRHkWGQcLM3Sf95gzwCC0RFnGnZgPGy2X2OdLSJwFVhC4Cm8CWgjG03cSbZ096q8DollXRET
kSjnFQ/EE5u7kgoOAS5j8XD7XWsOFci/ztnWBfGcjUBaP40ByckYWpymKa+3e+BG5cFyOkwM83/6
BGv4zYavMaV1Kw1RJ5jFmq+McY9O2LgfYyztcUJ+doA2gZg/7CilMQY4puVwJ8j2bYVfPvq8B9PG
gy2hmuVjSZS54nDQlpcnNNrPEszUSTbO3lG9vVICbQyIHvlAEqB4CCy5VDUHCFZLbQgfYAem066V
wFbQiHL5AHrSC3vHdiM/OYy/S9M1c2A52kXWePLGSYhDP+U0aW73bVyFC1sVqBMgJEZskI64BRw0
g8m4rCmiHZTmPxitU2HtHZxjEQyEALOwa/thOtxucpCu6S/3oZaiC/eHaa1znpkyR+szlPW4tiSG
OJoSi9K8T4q2O9hcREfW5bhi0WulaQGEZKgi2LZ+tR1qomwQ0Wz00PyiiYnLwQaVxbphP2RWtIbG
maxbQir1NvmCyfqrVwn/qCXVDmwMkXJpSPqTCPnD+veij+7cKbyrsLPBUnhihbeLcEEPIYc6SsVr
p5IhEh4Nypm9Y/baAiz5e5kE9EL06FUTaiFRyi+jKHyyMrZeFQFFrNGAo6glVsSQS9D9Bt7ow57s
Xe90zxpB7UuUJYSxTkTxhmBlnoIC10cHCG2bDdrsF/X5ltbjUtb9LlLNPYuT12CeYRJFWjTdFqGX
q6Lc6YTp0POnxXGNM8vbNh4rXL32YVyQTUNAWsZYAZNTjfveJtqnxHFbi4+8fWCd760JAa5RDLGq
kZUt95HhIQYH3NUpFSNV1wBOWFxTpQwRhsIqF077qTS73Vhm/IFIp1gI23nVUS7sM6yqHit0Bz3S
nlIbWUlIKakpHex5uLzdpCZEr8CCnuh+1hOfE+8E4mBrL51GIJ8y760QskNTxTMyjaiZrCDnQ4lN
T2bbIqabvyoiHYWX9qAZgGPysrOBRSZfB7dlET+Xd1JyfWPnReiuhgQAZWBZDwikx4l4O9wkizwk
GJGpcxl2bIfyVP7wONVF75E5pjFva5KFAASNj/jNiIr0WogUdUg5pJu5gpzBwvvOwHFhGCIFjnbw
xdF8c5GhktkZaf6jNwdFQh+pynJwzRffMu7c0tznYYOiHmTlIUsAwws3MJ4tt/hStWEC0YwtsHLh
AwRkPZ30sj7WZUF0x9w/FVn1HpJO9Mqf5Kwl3ktV4iYPq/LDahskgMh3tnVvEv3X4RQivEcs0B88
sGmPj8qm7+QkBgUz28AAnLgwGHWUkHFCX67RXjqGnyxk1x6NKCaKgunL8YpqBfa4WkJrCXZNornb
STy4011bhPm2toviPgypGKIAT9vYQhdr22zKLdTNknSW3EtPXVIgb2mfhWzECUZ2QRRxQ2BlVnIS
9eqobiJwCGVk01TlUmqi27tm855ROFoQ13fISZDcMO4xfpniYiTSvgYUqDPNujrRvlOj+CgEqp3J
t9UxStxxF4nsvWQttY07515M1hkbTYiWXJpbFHtykXSuibCqa9bJU09ReUeOVodnzSsveRk+2kR6
ahO8Av5q/4e9M1lyG8my6BehDHDMWwLgzGDMUmgD05SYZ8f49X0AZaeqsoey3veGRlIRFIMEHM/f
u/fcAY0h/aSQcIYAb3/gpFWBEmaxLghYlN3JnjD+aoMNlXe9bkQKMPrZ1E8UCjBrotHPOt493oAn
xxrDtyot91U9v8O+GP0yEkzu4abRqG4rb0nwN2tj9qQp0A/KiZATDe8OnkwvEYhluo4RdM8xjSep
uZM59JApUChiMmmTbKamRU8Zsi1qjmPXrGPQEIdQchplhv2vWkY/qif9rPUV183CrnD+L2+O6aCh
o3W9eNtdkDQrJCQktEzWX5we/+Wkvlalu1ey0ShYhRAF/mItkMDo1bbh5803ZwEQtgr9FmrAcjcI
E1LB+rgUw26Kk/hkrRCUek1VgWuAIXt9uN0gkksITf6f/jlcc01+//RIcOB+HuMXRwBfrEeG29aH
neFX7IxcWARyYSyay4yxZ+Ee2/UH6EydF4hOXE3I1HXbHIQpaTfbDX4faA0/YvbgOgFMFGvXECDj
iWwzSq97XzOt6ZPhqQzra4bu7FwWaB0hfn2dC/QUit45HPa9cl7EvSvcnp2m4gR21io7zSJVM4rS
5TlsihLd21Igp42e7EOLOPElsYe3FmHu4TfpY8JWMrWtuABX9/VD7Y72C36TdAdm6JM6FXg1w7l6
XWzScqMJsO94UiorO4+6Mz/Ec9JgsFI6P0MNSDypxkeTn0M1Vo+RVGq+uJ5OxlyeyFxQ6GjLQuyU
SSH7Ugc76UbGy8TCBUr07FbLD75soDmDYp6MsXTw+KXST+r5sxgl+X/xoh9y16rZKHppsnA1bruK
HeBsIGwExBzndFb6PKruRPTenKoqL01fHlyOZF9RS5efAlaqkwnrQRYUzpJ9toqivYQlzYYwAUja
MS/DnVGSp1Up7zVBfXubGuGUy2h4chUsbYwf5HeMxQd7kYdhkcYLMR1EjqshoXdxXMLBCi9lmSpf
wQ+CanGAyJI4jHsDiP+6CQhqivGvUU2Phxl8BWLwY4jiJytM7J9FjEZPtlAIFKAsgBuuZQSKtVXn
Y2N01rcCIRhbL5PvVaWRDs7r2UWEfBp6mrxsqG2/iqCVCmXUsaNgIOtDdzksJUsHgc461xZJTjSN
yaoeIVc104EWR3fuMCSvecrWQ9REOf3ACiug1StXu1UifwbgQpBW/ofedEc2lNbJQpyLY4wkUXDb
rzTbVlsal3jcYBeTHRz++villdgn10d2wziuL6T9IJnxQpJYsAEZvQyMuXyN2SN4ac8uOGqLxENi
WR0MUPpWOKc44SvlaUJQi/bvlrYV1yHF+t7CZzqZX8pJyoceN/80oZ0xVXGp9ZoPBi3Vicw0Zd8C
YLqNbXFz0jK5QpYgzk6dLkwnKxKvZ4jgaf8kCusrigYvNvLCr+j4PqZqh1s95iKl4RBtrP6577gY
dzhwQbAvP7qmGI5GCBAKQR7RDH1c7i2VAW7bxvu0BexlT0l3051s9NMRxauywCzL5vbY9/NHHEtK
9LHVHra2lGvqB8ZG1rOmfm10o96XVcUlTDqfrTqDf1TH+jknI5AuRr3vheAYm0AwgfR+T5DbHMU8
vvBtzSfU/+yBsmHZl4IEBNuZR8gmvThkkbrsCVx9YonIPYuwzSWjO9xV/Hyst58Qg+AmYIzUkGSJ
j0leaXOa10n7sPvivuX9kuQAe9qKsEAgICpIhfXasZsO5vwxu+ODW7pAmTIZmHy85zkpP+eLAwnV
si6pSK2Hch4/RQjZH/smvNpr6gdcsszDK8ACMFt3tybINBPWLiPw/Q7ujUOLiQ081mS/rFQhgmGf
FwsHgGP+aPQpKE2RAr+DMKGnBtGqernu1OH9kOhNfVwE/ajbB8syI38a5Xd1nCETgS70O5xPx+GI
ViA5FNXU3wDhYkaN6KQpyw10tXnQ55b84BrL6tY56PA6oXdqEHxF5bG1x/I0ZIizEqfRjnPGx2EY
xkNSOPZH+zazKJuhxOk9tOd5yF6iSSQP6VyLS0aAvdUY0Cxm14QjVFc3AP6ayy7SRcV3VCAtxDMb
z5iG3tj36mHpVuN8X9efWO2pwvEHLHpafpHLaU6Sc68byYOlMGumSMJIBbJPvScRldAWAYrpIVvJ
OMo1bRVeVESPo0kzYGqXm2OE2hF7dbbX2ISsxAKOi4XPj8LWusSV01/6Ciz05DaHRrQhAWJYhG1j
9ll4+KVamj6YE3dgopKKyxQSFKHnmPbzVDmX/TMJ1v3nYVY/96C24cwS+bpl1RpEMB/qdolPUR+D
AWU+PxeMxrTU0okbHGoPxfnwYE3MgGsKv1Qa1yWqbfLuIcxoaYxhUpDfXQpiSutQJzW2izgIlezJ
4SX8xJnWaOc0hKt16JfIGyb7mLD/v6DPhWLtztalomYMJY2jbBDywA63uaGr7YkJp2u6umWS2HpX
C6M/sla9M6pAaVVWsFGmtbTQWga+As2/nyFv9IVTI6aaEY8T45oEXB1QL/VRRuMk1A4Dl96zkYjl
jNVuOBgJybAUFFeihmtQhazIbdRfwpGKsFadZtczljonFsNmKCCvIyhfcv6UxFeaC53U4hLppeZ1
o/JHHjYN84mwftUNCHFKlh1M50M1Z/O1U1rrdaHpL0ek0Oogb3autVezD4/2CBVEW9LwzCey0KdL
XuVcA1ohL9MfHAnPgcbZpcixNqPfdvCYAxBqtKa8YDJng1gQgJJS8sUIRv0cO+CEwC75aaVNvgfA
ZZwtNXdOrnwvIqBLiZaGnmWj41pZ4wvtVsFdsGbLOcnqOghpWeysjgWDNzidy43o5Hbafhqi9ggv
YzZgakbDKaUv1I5N2B7hsjZ+OJjo4NBS7EzivYJFhBH0eHw8DzGWnD3CcUYSpXwTejICKQkBjIwl
I6a81Mcb/jnoP/056+x72xDAjnEHGsq67OScwehQsqM9YfKoqNUbSea5vY6pyWbqbuZ0F5EZH52U
FT4tEfXgWMnu8XrPTpSfWcWmuySf4TgSHasJd/CHNue5sLxZ1dBdDRJEHcpYErUm6FxLlp+AMrFT
ICynxGKLvFB/K9ucy6ShqgG++pQrd2TdRjkhny3UWwZJy+1wLbtjhuAc/d2RdQ/Mo4tSbmZtPuTV
8jW24QyoTuG+9FpyK2WrfoQ6yd/xaMHYXrRHsNi9VxR9jQYlg8eXNOXBaCvlXKv5FxABsI5H91KX
JqZHywDqVeYAweozSuXotZXaJRmn+RKZvfDj1MZOpDvf59hoD3NYjYESi0vM3OgDcLO/WNLatZSk
D1odhTdjSlF7kgFk0EA5D5R6GFC0b9nY7JekYHpAEVriQ6S2VVpmm4LOzmHQhQnGp3Nf09I9rBat
kdr1OuX0E4ZCnDWtbe6NWt1p0QdZJuqvuMB+mlH/3azK6hi63fxa056mtfAK/jo5jpLm0nY8bEdG
qNYHg5IjqGWO2aoowhOuLc7zKOGI77I3o21UwpERC3Sl0T6V7EznGOyCqs/oJWmVMYf6MsRS88Bl
MTUVZXuNUu2VAbjq5yXznIG9257OFts+xp2kP3bPQ1YYp6aiU5FOmAwHAlbfS9f8qXQ4ntM8Vw/U
meJt6alay0Ush20R1iumSolDTWdO8vuILOVWtJ1KZHCDFbVkstmmQjn0im3els5+jyu46aXqGjew
cO9Z84T3PHqxMOG+uhjsQBAQXxOnLjIBFw6YMda1SluAu9tjHVnTr3vk0rbn7WE8G8isksTlWkck
iExS96Qb4KY9oAMN6EtuynL8pLUE2U9IMHCj1eferpncq2gq/7xLDBCcNjib665suzHXrRg+qj/z
L1VylHLEvjTAOeXTXeoQ3umYNJNpl6wRnr/ulwl4najVU3jFSn76W+ImMSX4Vq3mosmGCBu9/wG/
pwnSBfw2koulPMsVH7bd07KKuCHX+pTaK75vWPldv+5O691khXo1NqtR3JmFz1y5JgIK7Oey3mwP
f9+YdpwETcasNlnhf9sLbC/466X+eo54UXwmUXUs2IAtXg52KDDBMG4/lm3PbS+QqUR64cvlLfzt
BbMacRZixveGHum5ska+CAXA//nX4/XJKFYWes1YystB7zwnL4F6rEmmzO4AWq73fj8MY4VCNZLU
Sv/y/Pbx/+253w9//77OmAd2yV+vTBgDwFqn7Cnt+QLj39/i9lghi4fUhy46c/CrDC4TuNBGa5zz
MUYvLM0CQYZLhsYIqJZ96fYDivHNFV19muyp7i7uxlFcX9deSo6O7b+AR14yGV5jXNd7qxkgUFP5
/fdT2/PO+o/bvc514JfZkJv/ernt+V+vCSumABCLfq5YIYZ08OQ57aw/720Pt3/oE3bgedYb4LRe
XIafJ1nHdHAHKw9chdMqX3F91EVowPX8tH3N8Xa4/f5aSUgY1pNqO5OgtTXn7WZY7xnWDDV3SeIA
kut0Ri0/nQXteZp6PPx9sz0HbpydoULXPCMngWSzogq2P2TLpt1uZvzEQZS10CAW6NduOiB1Qi+Q
mwyQ0bm0u1XXFIMdy4hXs3CAzAntPlcljqewD7prothyXsmFIiY+tA4AqyYu0da+aJofRRK/aWX5
rGe0YMcpmBnl72idK7sl0pAdzIAI8Oo7Jlt8LUOGzg5vx+jwDcrHHVywsxdz9sNx2e8wCH+zIMvo
hVwni5zTSll9cmb9NEAF9cowjg4QtG8Ghxvib4R6UYP6yJzeRWPepUija2RE+3hZm81JeA1hz0ED
TBDj7uy5+0Yvjlk5g9EdArCsDvlmeEE0GSu2dg5kSPd/bgy6myBucpT3QAOsE96uW2iQtqL3t2kd
r/ay2HVWeodFejHmjngW6zLIhhlpPxN93H8y8vaRjhnRGG+aGhEWMjvfa/OTtArLq6QLOjP7zmrt
MwTk74lIwlYc9FrN/B002k4xCr5uBrPOTLJmVJtvYrS/KupBXTPCJlt+dyRzltm1lZ3QmBeEXbZ4
BZwxIybtiVJWSQxQkCZ0bMzKBmwuNdhArVGYfGlASLH1yLWdJqZThdgiZXIzFOwtQ5zgcHu8aKaU
L0FA2LVde66v5xh3mebQkHEcQZTCcDIk5gr0KAtbN00idXBe8tzaaTqfXMdO7ByK4aREoBWZK8T7
GjZcULraR2UdhMs2Sy8o8es2xMgRPiXyAQCpHlRF5hkuESQOdY0P/XdgT5t3TupTfjEItBgO6toh
RGyzm5qmZ2JFV1KI5Oa2+ssshQvWV/Ye2ohnWlQwXmjF1HOCojhhXwWXw8M/CTnXXLA5WeU7Z+cf
mvTlQp807RhwU+CfMKOaO00Tx3AhjrHTY0KyyaWzevUbG4iOU1Zorc+xjSOKVCSfvvxu2oey/jRL
vaQnnXxL6nHeoYn2UUiGwWLaxOyAM5lt8wcQe9+E25spoMsln3HfguUPRYHRsCzCQzsZRwORl6ei
3NmrSpNB45XTG0x3sZ/ImQuoksWhJMLDb5tqOKYR4A0jlsbrNOPcGtXysrjEUThEZr8updY9MVXf
L+u2YXsqyoBZ96P2rJazwlXIdIOuWT4EQQS3YpFw41K8IynIVBrewj5F5mS/Kn3cMEEP1T1zRQSd
Zvg6oS4+uWwSd1VTcoLqCW4TVMrIfQzhh/wFGHfLJ8PCcx0T3VABNEPpE1LxgMzZu2j80LWgV9IZ
o9GZ6IZXALHpw1ADT+qi4XW7kdN5mjr1JcW9HfJKaaP/aBzdZY8Vjq+20dLtJ8dJSZefeZL0Z5GM
RLivBIOx2Ot1KFircvdo28t6mhBQFcU2GF/9CpEEOrc5XJrFZEYgexhq9rMudft50pL9nC/Do9qL
l6Zsv8dq4fJPM71qXD53MBjAQFRtPDlaprNqYEJuK20ixLetg8IFBWl0+gPRYoehKuUF4fdX6p1s
n9JGpO83Ydsvcb/a6XtRpw7V/9iSZTdxFIyvCD3kTgzjuNMcl9KppizEZNxYjnEzxWzcSiAhpPUs
ZDAos8WZnJoeXeyctr/tJVGsXQ3NeGqGgemSFU0B7Sr8Z8onmG3WTZfOdUJ3dVyWBkp2QWoATona
b0nfQK1exAH68J9zDmcc4OOLpD0fh7J4s8bLvMCUMkn5js3sU6HN4zV05/qWKtrzprppWrqS5OCd
o6U9Dhb//f+uLNZWK8U/hbcajoPqytZN3ByapYq/Wy2WQaRuYuv1kXzL7DgODL3JqFN2aAbfHESL
L1PRtX67zHtzFXdMlkz+zVsQ/8XtwXtgQVU1UwMarOp/k7O7YSz7FEH/EeyJ54S9uNsRK4AygiXh
QvaRC+pzBAH1HkJy/AB1wXOJ1/GUuhq8DsAGyrgovqxiU3XQivvgRK+S4fKJ7ar6sKpAt27U//7B
beG7f/vgHBuHp2WhwzdQvf+rCB83Q66n1cQH50oryE3NOUVD+KDpcDwRLxgHc3Aqfxq002DN8YFt
U/ax6EfNyL4l43wNO8P9OgU1GWjfLKG+VzRzaP6YPxGomPD1W0pgujGPXWUSMgc9//xv3v9/MTfw
qbsCF4Hj4pA3N8H5P5kIZigOILitiqVuTQo1YGUkwCNYmVqGbLN6QpVRQoTuiCfM7c+DlbA8GLdU
usD5gOcGaPthaX0zs7Q9Lpbz2V07IE1af3DmPaZTXR+muhq9rojNg0yNB0NC5t/+iP+3gP07Cxin
CmaU/9kCdks6nFlt8i8WsF+/9KcFzHH/obqma9jCMjeT15/Oadf8h03i9J+msP90fqn/sDRtXR9+
pdWv//mfzi/d+gdWFIGFR+Ps1TFj/1+cX0JsIeP/dF4xkWUlMgDcO47OuqT+zRBEvyNt+iaKz4Ka
wzGiJ+QHkkY8uzeIYPI8Z7l5AKZJ/DePthsr1oJWVdOjOmcgVrUf2254u3GquYOwsO6o1NYBcyDh
/gHNDo0YkJvMrWPqVF+kGsYePer2CprJj/XiJwgcgoLK9gZhiaGdO+L2crkgYejk19NrOEVkX4In
tHrtHhYMkGCMNFcU2OhxR6RV8K8DkpHZaffLC5ax7FAvmL+RCu+szHJPUMfNXeMQP65VfkMKJbWv
ZvqtC5udYWt2z7KA/ei5ad2FOeK5bOYRfWrOeJpfLsNvXY2vK6rCK6qITk+Qc3TUINbSMInBcUmn
FSoXpnmLAhtVjzBDYCphPQQEMDGvilz9GJ+grYa7sQFA6+B2FgqNCV0l/7wL5T53MxTeMLNhCd2n
KP6qJVnFwgTzb6rVnzqOj47YxpSWMqaOOQs6K0Z6ZpIztzhrqoQBHSpPuSrWwxsSjJiMZZpMjpj3
fbWOm7IDwK8/rNR+husiTjKLUIEBVqNaeMzj6NGp2QFqKUlRVn2OMnR8BrIKTfTDwVmCDrDtPcqT
IAlUG5RPgRgZAW2NTmQMb2NodV4sojBIGzS/QKdpL7LBgAl4bxWLFASNaeeQ8Y4pYtiHhRllXUri
gTYOtCvAP1XPiIiWrx0FYjP+nFxgc0WoVjvNklBfmEh3IPiCvMpfzBHpqEOfq2I/5TcSkQlAFJUB
bTUF+BQQ1EBR2ReyJWlTGacTjfHzMj3NiAGPeQ35JbONV8C14OalciJPk8ZUrZz4aC5ktGm0C/Wf
wwIwoA8ZhYzUR9B0lcdkWClVpPLN2mFS+evanK6mzURj7/YMpaJsSI+hYZdoCACILVGJgqiakyBr
tadl0WyvSkX8ip0KoFXZeYL5ENZoFTKXlMpdFXyYWRadTHX4mHpz9nWyoJC3TTsMXGUwQukYOxQY
BgV6BErpMIADoRsNHSZ/mmNyzxAtz/dlZKMTK+bbULm8e2Ge1RRVd6XT4xwmScqy5kldb5+J0kSG
yhYmlpxnTjvyiZvm/Fxbki6I8SMPteJL3J26xrz0RnFGK9rvNMDkyBEEU7vXaCnhIfUa3fiEVOwk
XDB6PeNRTvYUjwhqSehrlH4+CTY9Qp8PaZwUezPO9ENh+8yr+fZitmBSRd6IuQ8Pw4wKKGa0l4Qz
GcLklzHap/ENgGzulAMhw0O7jkse9cnaC9PaWwYhiMUA1VaWuPLJnFQPiDyPtQ3ZtqkQdtcq/DAr
I6qijRj7FN7Qk0gLH+pkIki7CfwrgitnQBsk0ceHYn6TDNbBeJLIrjhHUSjRi86P31KHUFrVgUPm
nLqxb3xNsa9VYTxOBQdyUbjDpcbgpLqKnyxVfUAF1nnXBF4qRgkUYY6puqcoeUtQGZA/yAA2Krqn
UOt9CZUmiuIxINVAwqEZSsjipLeGRcaxYT6SSr7ch677rAwxvCPIxp0BC20hmvTUhs6+4jVqs/rW
ItXTVKpoXAKBiJY5oNYgWMBVv0bauFMaLywIpzBCYMidLP6ICZPo3fpHyDb/AYUBa9NqrjUzE9fL
ZKNcmZeY7R8bkRBSMYCEDRgAAK2EgQhRwJe103q5Pd6kkhBdmdp7/BeXZbHuehLWh4ouTJD13Tc2
g9WeSOWfSWN87pu0PYmShkYi6jsoNCba09L4saC7jQ2w2hmAOkqWNn9OLAYPvYLPZf6KNUb38BMc
QzZaR0LdhkBN4pse6ZdxiNi9adO1ApnpNeUo905WnEULMYEOzWMr8D+Ex9RWq0Mt0bR1M1rIOpof
GjTHyzvCBumRiYd0aXF+jPgAKsElQgv7azw2j40dNce0yn8gJPueQqu7hENMtoBSDkxCP9kyc4J2
ZotPpg13MPYY5vK1TVrOl3YNvdUs91Cj2SIgNDN3bZKPR1izuJerKtAy4zZ27rwHB+TnKdmnQ7ng
r8MqhQgue1KNl4b4xB/2+G4l+WdpZ9nLmDCZdU2umsYImyBXx5/SLdDgpMNzaFoOINFp3pW6e+kW
oXhA9onConzMbmkZntVq8idZ8R0zXOtD7axZkSdXlF4eRq6PG13dufgRgMMN3wvzU1TAzlTj8lh1
HatK8TC7Qj+oy6x5JK6+691Tr7d5YBGHBci7r1GnQ9p1v2mQLDV3tr3IGQcCF/QXle7Ig4hjFuYm
O8qaADZbI85qijpOvwbrTtV8wb3HnAilkue6Y7hXh5po27DSg9ia3qx4+ZwYNfOgJEEHZgL7SPsv
FYDtoFLlh8TKQicL9SQCk9GTebrvtGpvsz/n5Lc6lGIMW7WY+d6crCBHLfms29A7TEv5QYBeFsBW
7YIWdLePC3dA8ds0D3AB6QHReLoxxgjMcTg5hdQfK20sThFBTDsbKVlfWp0/pzby9FpA5e8IeVkp
+zbZzrusNi0iapnlNBlXCmAzB661d7OJz8yQ4EjQND8TBHhSejRvqJzqa20TI5WY3bFpUR7TYbUI
VlLfe3X4rCfqykRkRKZvWcZsaKtM/85QHrGo+aB0NfgVwZS41nIQWqznZESf7F55RoH9OHIYEb91
UduO0zjplO9uCpRkVF5dNb1H+hAxj5EPqvRzkLZnF18qrGyHVWdePmc1J68hyC1Ft4V4seyIvlGJ
KJpbMJMOFzPbVEdUQEBiJMOiXsfIxbIZ3Ssmmt1KJ8F2elZalFRqhbhT5iMdorLbD+C32qn7Ei6r
AHi2k3Nraj8TVM1NuJTHVGnSg2lH+0av6L92jnoycWEEZoHWGiNk5dlQBR4xRtM6NPO3aXUWLDa9
Wluo4QMEtyXA9hB5tFEywnaw5zKakV78WdH0z7xLJNo0JLwEz+57Z7ZzYLsHI7L1Q08kjdVWZA3b
5NVnhZmeOb0YcagwdsxqOak56dYmV2sfCQYrmKNfjQJxspMlXAXriGZrwuC7HkX2VNXibMItdVXL
3WcYWIpFi6hDLetQyqDvNPPYDbp2ZHfxQKtAXNQJKvhoGj9ax62OVid9on6dW2++cnyCeUZssZvR
9PhGVZwZMjpeMfbaiYs3NDpd4r3DN+K4SNlT9LaDGl9c9sxMLWEctor4GWV6FxSa9cWQBs6rtvMn
cuBAhE1+RIb7LsV3tq8z9NNGFfsT0t1AJ58HcvZCEDxwtmhdOnPbRWLU3fXa+DIJjhUw2rTwitQv
MuRPDjHL89odk2jt/JW6yvyCh81QarjyOBuZeXEFcd1H5K7iNGMql5wcfp/S/03z6kUlpwOPZrJc
R3Vdv3MsdbVRDwfbakHVj9Vzg1NGCrIXMwxBDPa782TVZmA24M8oR9KLqpbspynYTUIWAQD5TfOk
4JGhkWXHezOju5awTemsJr1Ypf2oscfwQoXWgM5XXqSs3AWcBA7C6h3p5CqYTe56sXyqgQVzEVaM
i4Z+VPiN01VHZxRjYFum4tGLpD/fr5ydML1isfo2pTD+8xhgvDUB9cxdcTE0aV0pRO5uPHSB5iLl
sdzZ0/t87zBNuVmIM+5dc40mEmrIAWBUCazfsgkkFlb3ackZO2agrGcmOaeW7Plq0sNAi0lllGN5
gdduXcdsmYIuaw/4kCzXBBfriOdJ9B8dadYitj9mIqlBFJMW1VfwayoReenIMjoRIRe5qb4f6thf
9CTmnd5aZcke4OBRoRJZjRuOw6zrgiX6EuNNPrfSS0N2MGwcPreOAZZfcFkVkhjJrPuetIXxlGMW
ROlPWuGCQVqubJ2a8AHDJEzqjKEdFHY0fDdtx7lpXNhhnzNanY3wRUmHH7mLx3wygTMmyjM6DPke
m1ZxSOIfIJPUfd+003VZ0kuuiIuYz4sxNbus/3DNYrizlVEXN7nZzehhsiFbl77srsXE4jXL54Fv
7euc6rtmyso/ImZxw43vnKAgVesPbrPca0k8HlE8DU1OIfb5tKxAgj0EaQ4l82SrYwXvm1CC1kqO
tdOTPbGE6J4i57vA8bMbFQGxyGJlbIbuLaq7FOArME9O0hiws49Szgfu94wADVGlAvewIcG4sZ1T
ZWjzwXA6clXoRLuTa3wtUjOoUlD2qVL+EOkqa9c4teumocItPb4czmT2wCsm7GGap2sUJfdWivxV
WsBPe5O/v9YURuakpXlkNKDs1c2gXcOlqMNJKuLs9hdss4Q+aDg/oUGoc3evicbok5hLZEJmA2oo
JlXM5rqCy+pcyfs0Lh86doBJFf11MAaxT4SknmUGllflWlh14OyhgJlck4NIJeQg7uYnMejA4YHV
FnZr7C0295MhrH1rzjIo7eE0DbW1TwxzOvRFNAbkP3ySepIFcTii9c0Zgrja985xcs7T4o8U4Xnc
pmADhuEu2GxTZa7gwlR0pyEcXt1Msy6tIRcfMRsB8pAIIuqCa0kGlJ8XTJl0PaS0rKJbXXc/a0wM
QYWNzsztl6Tnw15D/YLM0VR/rukAuGXd3Bq8Esgm31s7SgKXdWA/QRfZa7RLsZntWqmq3tC4lSdL
hVwhGwc6xqGkSz7hoCTKXdn0muIllha142ATzWBjPrRtah2FEgsFM5i6BpCtNvzsEu2tmyLjZEOe
baOLGqIQlTVbGMBw4MNiPx9YTGq3Nw+9yJ6N2bhACyBMPIFbRQ9i06+S8DqV4LYzAvrmXt2pmcrm
vNIaTwE37tXQOiyzfBNV8nNBhuoXOprNXufkn/JvVL5fhTDB34bySmqngQyNs42Bg7ZjuGE8IN/E
0h8eLcJYVv2019g9p4PNn0DIcLWrG/UTrsMhriOK+7n2zKa9K85rslod09DBGaOBo7CEODeqIs6s
U3bBoIbHy6rU3+5tNzUOnr7sz47VDciMnpq2Sn1XibXzdtOYjXau1pvtIYs36urVNlCuyYi/JPv5
KuGXpL/RiobnYsQmVZv7SCZCeNr+N0BF4rzdAO/pzlhzf78JVZIGauaCLPhVUrfp6rZ7/93DbmRm
XSrdyV7foFqY6pmUj0otMamvD7anJwHyJIMhorbAGyhB2Hqv5OHtHW/39CEhFFMo+34K9eLXvxJJ
6XHYR9Bx+JCKqBe/PiRUmQZcAo0ZZY9Un0HjQC2i2+m5jx+lZD6Md9AgmEeVxzU3DsUd3pL1Zrvn
rjGO272Wr2n7CUkBIAKkl4lvjQYjyVYC7tbIf0UK2u8GtRp9pR8i8Gerwlhff49pGBtQviYjdNVj
SzwetJwBI3b8580kMxdBzV9PDlxROEo0Zu4cCFsi3xZXuN3bEg1/P1dSrR9LI/Wsv9IKpUWCYa4M
tNqd5HWy1nabrT1Ha2LhZrUY4lHb4aJjAjIR9vr7RltVQBTZBMC6cvQxARJ7UlnJSSOm1oXxUh/n
VeyQr1IimxqdA7pmlNmijyzBnnoUXv2vh0pGmKbbo4c01g7hlgiZcSaeNOsDSuV4VrWohFmIXEyv
8AWuN9vzOL4xpmXJoOwq8ngZvpdrBTxj+tvyILekSFdB1JwtxYeW3rZIyIxklu64JV4qtpN64zjC
XV3FIL9v8lUgksH12VdT+bQ9z/+fniEBpOoyql6kkXG5BV9CEI7p4o36DilhfYiIBtJNTK1pHSPQ
W+Ulv2/KZA14MST20u3JR13pu7PWRJAC1xfc7CY92GFq6PVxq8y9V+YkOYRt9VqZHHep4RZYLxKf
rBdP2mNCo5RtUlmifcAOWe1j+e7igvcSBsN+rBlfBtyvqEdG+iKL9V00dGftVD+NRFuEQ3dyWptE
iZCxI5LyEg8naoMRsaw3mKA07OqJUN3DoA4mkELtpdHdT+h9xyAs9tie4kNFVEZCjANb6UbeGFSr
HoztH6nyAp6pCTBNuJ5lOu9QAa56aqAypVrfufHo7osZdcmEnpLzuACnsEtF/pDDSd8jMFSPYzkg
dmLTgGkxRLvqnBVBrmKl5++4OUEjoBUHHLaXPdaZrojAZrT5S1U7uv8f7J1Xc9vIuq5/EVYhh3N3
GMUoSrJkyTcoOQxyzvj1++mmZ2hrzZ6pc3+qXO1OAEmRALq/7w1B1v7Bkq7bdRarUiV5iRLESu2Y
+6W67dPJWplgY5a2CJeTGcAry+83nut093HBaV3FhU8VFCdjJI+PeQ7J3ToHWzL0KBjYi7EzvrfG
sEhbj/2EDVwJvN6bqfK7wLkSaygMlwx/BPM2wPe2PftdSV+azJmhutjKAp2DdQvseNHZCcpOg7Nr
PGRQ3LjWUEKr7ZODrEMS92A2+xOYwmlfFWzPTD7ZIm2q7tKgstUomJ1l07LoWCxng/K5MHIS+cW8
dVuxy8z7rab41gLWqT9b+bp4QzQOdLjjbNJ9ltefIyvF99UGqM9CcOdo2ltn8FR1bN3B9GrUd+h1
xbg5fyKStbD1YZt4M+CLdBDbzhRChwVxP483lsPzrfK0ce1oIMYtl+Ue4gb8nd5J2KRf7b57y50R
2LITfm1nJ0KsVfEW08CXAYQEctmQf+UP/llP8cqGTOi1erlwUNIIev17n/VPEapbSl8sgsC/zL4z
rcaOuKcHHa+FlJ4SlsD/aIy2NZ7LADJd7uAdz2BcY9eE3+/z4c5XR3tl9aATDJwWtx6GQcs6qEPE
/wPcAG0LaFSxILcgomv9w1wp852GswDmz+zs1FJIIqXHyYyrldF4z+wQxsU0ssVEQ8COmi/ECr4M
Y2yugFMUy4EII6kQHiUYaV0mZIeJcjTqnQHIVJ/C577OdVy6awJVxFeXTR7iwXOpH2edD564w4kl
OClat93Y5YTFe9cTCK1W9lgMJ8NI4rWlQ16oT1xa/LosE3ICanSBZb2ZWYSQRPdYZDjDjsb4omqZ
uQn69ouvdMj+Y4fM3p6fWROHRC5iFj5YdsN3egv4YtiHo7MXhOYmblXCNuwYQefs6hy/vHzCrkKr
RBIq8z/NE+/Ux+Vto0ElWmhWeOLiWohURoobwtp0J+goKN0YhpCHEoq1TtbFj+alzBDnNzDoE6Et
CNy6gYCF+x64hXoUUD2259Z9qePcgnZbj3VhtZtstMKq+MtkusreLy0cawGTB3AAUP3RHjRffbXj
5AuB7XzhBwUsQ3ysXA2WdtfgGQEAf+LD1iTHlZGtXWhjkRaWiELx7N1auIksJr3+FJJYYWvyXVH4
3w8x1e1HmG48vVaNatgbN1W+WWaGNkCPaMPQLId51F6KaJg3oe6hv29mn+xhAA6f9EQK/KRbO2Tr
N5mPjyLQQeJ93IZZT/tIsg8NUlpZeQ/nKc2nfRnazwMWSBf1rkG8p+CX55eC6Vs0KJkq9jsiIc/5
iCGH07arBKTBJkCFprJMBDESq8dKG/PKmRu7jmfgOg/cNRxPYmQDd/Au7LFrQ//KsJAzQwE6xniH
pAOQmJTQJJvLc5i+WD1S6nZdveiCXKAItV58RojPRvPLIAAEra8TWZutXa3bZ+BchGj1TWng4ZFq
0RFl4JekjOpl65r6Vgtb7H+DbDtN0alPAo1NF8jLtFw74fQ1AB29jX3M8dLe/sTC87MaGgphLFxx
PZ7/BcZPfdsKtnxwiqK6Wave5w4mGZJE4NqY8hL6JdFkZ68ihLhKS1SAncl5GkwhsKBuTbynFzH5
GDZ8VslWuXgv0v5zReZgoYVAhp3+PSoGnX2t9tiMc050BHwQ7IRlVgTDsVc7+JjpD4KBZm+jRwLC
uDeJi5G3BBpY+NEuFn1yQBaRwB/jUYmCVJC+ENfE3HlmlSKLCnI9C6B95mYhYbEpD+4i2zwPsOVV
r37EPGjYBrhhVKzE+rrbYl7U7mXhqzhYyxrOM76KklAEpM7XVuW4dhHgjUqd1Eqn9IfJN4OtS2LC
1VABi1TscIhJkqYz/RXpz2rhk/IL0F3YO2Yz3uFzf8pSHjyeV96HI49xL9ZcbQlUadyXqblLVHVi
hR+Bz/IGvLMJ3GL4xPqVhyTQ14lFLLgTjAIaVAREfzWn+ha7DTb17kNF+H49d6Qno+Rx8Ft7oxqZ
t0chnYV1v0QBJoLN2xEpzNAq9Ehl7RyXhRC60gEPVWtYQzTLF7qqlutJTbODMbvpYdY6rN4C7L3Z
eYJiFFTjwcYMrAoKJGVscjO23sRrM2DZaYtC1mQxxClbKlnN4SPui00fqgnGPcLjLDEwJIm1H2Vn
lvsJdscyNVnATdjbr4mWfQ9UjLVbTLf2yPfVsCRpstUrFzYOMfU0EP8QX5njg1C71nqQn2ZcH6vR
QfIC+YDlXMfJynWciYB9lCw9Nn/Qz3gpc8yJnQc5ygnpIg6GBzWLlK1h2tld7FvrbGIZeCsMtEH2
+D0QypVVOTLZ1cbX2S8kSQjtB/N0EiXRGXeRt0T8Jid1rAD2R/VJQVtg80sfZnsQKOeYC5Wdnz1j
VDbqPQlVft2aOFTWyEe3uy5/GeBn7blzGvusD7gSwO8KPIOkBshCE1uEeTZxXwVXtvKMjNiMoAZI
QoCsyQJbS32hDUW5aoYmOui9so1z4tRRXBugziFbKQ0ocvDkwtAGZe0Rv4uycok2O2TmzNYPFrpT
8xsTS31ZOFHnbfTAOWdiW9dG7g9ET8IVj/WdQ2q+EyYiDUu4POK3U4hluBM0DtuWkbCBwHSQsIOp
ILHcXenAabEne3HjAsia56rpnRawhc3BD6NAPWbrOVL+MMF27SVeXxaeQO7LmlF51tJw+I1aSHFt
gICfMSb8Ey0Ccz9N8IeHiDI76nIA9nLXIvTRiz0iBmpcbZbBfiYgjiu/iEBQDlJJe2hqx165pK+J
fLQDSXyW5CXGIWSrc+tQCe0vUkAEKLNR2c6Wle0hkxNP9fBARVoxAXhc9NsOE6Kuibh3lf6j72FK
LV9nyLKAa8sStzxkA8yNbwwPrYs4iuN0rNX9gsCv2fJme0yM9G45iG1MqVjOuk+K1xuPAH8O1q2C
ViJ5AhKLXwlKgmyaeY0+sNcia8smD/8XzMYNFZrtbHKjNMRe0AuriCdHxw6kmckMhSSe3J6gsNF9
tfXpMZ7jZqOLXagjpAjSBAdnHoK0xwD9uaiO+Fv0RXdw0iralYQVJARnzMcwvVaRh2Cr2xhgx3iQ
yrceVq+TnUJdEu+0SAkOLw0dEl7DV4h/Nch6RRBcKpgxc+VtkCI8FCoodsRI5NknSXqRVVmo2KTJ
1yZV9ZNboyM2nBJ1/bPdC04HWqkPSpd8CQNja+N5tG1woOHjiF8XvxAN1h6ka38UNxfRV5sYuzlk
IVbyE5tOB8dL/h1ipXmdTc1dxSOKtuLPER5zwDh7J+3sfds0y2JIjOu1Kd9iP+EIb08VeTqxLa8z
9ytqAc+pCI804Hi3tgiliJY/Rd8Re0e9bPaLvU/6EHiy38AB6wkPiLclLxXZvDFrhi5ES9cj5i7f
+Tgp1cYw9KPXWOfATEGX8O1eeToWWkalsUkiNoH90O36LEv2+K8ELITJhyMjwBMM4Rw7S7dlUj8o
6Satyiejc407L+nOWo7YixP4i5w9zWoUtFvM2k59pF5YQRCM5M6lp6iB1X2qk20NwHLbhK8rLeQa
VPYI0BC9LvtvJXFNHGeyR7fUX2E9vNmpe65KzVuxozS3eBDD0EbENI3neYsCH49ztd3jT3ZA2OTN
6jCNrSz1UbGAqWcOqJwpBGPQZF8CT5+XXa8jjl9Gyzz0ybgSWewhm2+ryHzupgO2bacC/9hCt3Dt
1rtzPKRfCox+SW6cukFIQiTFN8LxzSNMaR3jSnLW4fSY+updy3oMSizqZug1OBXS3I6r+qs6tU+E
6RE98Y2F86A5PqhPM8HvzY7ux5SVcSRUWN3JXBs6G2MWqSxUQMyXdfGNKxL7DYVFmR6hC6KreII3
sV4v3Qb4A9kCrAsqy0bbKN9NedV9LdSL5fjmt9CvJ1ITIsVTsEbts2DlDupLYCr3HoGLdawlyc4e
2j80j3V9FfYPY4WudlMoHuQBrj+CzjjxxIga5rW6HWx3K+8iXo0u3FJWMYLUoRnugCFwX5ta7V5L
Z2Xjhbm3HzNH3f1/rKd0vvkXrKemmmC2/3eo5/9N35vk/Veg5/WInzhPuLL/8RyUQlkhGgLtC57y
CvXUHP0/UDM11dMtXSA+vb+U/h3tP7Cfme6gz24gsHPzyLEYAhfEqGE4pqob/094T8P5HX8u3g/B
XQu9a83lg7ofwd8gGibYtKr5gwz/H/WIzlU4W9G579J0Bctyfo/AECVI7n2vclQBgXoaD3XcxDvN
cfptgQDPGA4jwbJ+XnddNq49yyqeyJyBAYGi4rtp+SSLoEMAEYlIi43JVD4FVckVbbkXx8GpFWVe
j11XoiJaKY4I8Jjed+aIsNYc4JMHFGVjRAKHwP67SdEf+Ktwyr44uWEbEpqIFBRLBxK6t2FZk3Nk
re8dBez39SSyO9fRg2KXvjEDZVgBBNVeCQWfSTh0P7RkRFem696meszByln2OQ2SdJ+wrmfv0kZP
ptrPi8ph8QjXjmUWAl+nTPerE4u18s4v/Odbl+yXxa2Pxd0aOJ23l/0KuLDj0D0oRmGTSalKPDZF
0STBeJBNfmnpnVejqfqhH3QHOtxFmYJSErNlcW0XY8KYPICl965Oh+7OkfOt61F5Pu5yy+gWQBfR
XgPU8xAIFJE5KdhQC0690nfo3EkmfzIF9n9XJf3eLCGxeiz8EpKFxHNsQbuXtXnArHdBNjjGYgBg
rRhoqyJAtqB1N3iFgS9L6uoNxUhYNn0fcMMP3FdwPkHmlW+eT0JxJMbteN14DkdoRcPEw0bTIg+q
v9kc3LgzXzS0iJ2hrN5GrN/vHJJfrOuYhuveQ1GYxqMT21Dt/zq8Cnpkeo0g3LJRJayXK1q0d93q
cm2yYTHP2D5Xi8y3yVLnpHkQpr0nw+hzgSBBT4hZWVV4K9w7GprUlig8WzuE+KAdbv2IrPh7R0d8
X0yVBR503r2ZomYZEcS8niP0iJ8VATJpxBeHYyeKXrV6fJL7lCAOv68PA3LKra+JiNMYIS7mGF/j
MmOYuMw21WfZ6mZB8JHVj23gsAx1aescoAcKex1EEm4z8zqDVm/1unO4dUYwC/2KeFaPu9ijLLAJ
IRapsBfJu/axK7X2UOcR1ple/L3XmvOkhtm7gT4EZEUveJ6aDNkL4R+hl+G8tcHnHPx4KA9OBOjZ
KrzuEKilMjxDT/GhEgG8RNQeA0+lmrS7sZ+iy7VI8+SYp9r+ly4xqAivTSsJvPVtIOq96PKdBFr4
81gxMYsbYMp5ai5jnTBa1SJxGmvIyPKBHmVh6nzPnR2a61sf4NajFyvGKevG9hEhtu6ousr1IJ9F
HPsvlitToZtHr5vzY0JYSDSieI7IRN6qUtkefy90VWvj58gghgmug4tjlQn71NCEwrMant0pyADR
QgTpuO+xkA7Prei3Ao1+H8A+MUuWadd53ez/HM8a9TtsPZRdwnarkK54bOp0enRWsn4tBp08Dt5E
y6pKtEfZB3r6pU78+liIrjHIsLdwktfbQW1YW8T5fjspll9idhH09xUJI75GTBAE4mcm83/C0i+/
XLtAgm7Ak/RL2Uy1Jr94k57d5t76iR81m0yBoWRwTe+zGVn/2exBmscQJMPRyr4RrVOUdP5KCL4i
w5glJ8KxTLB+PhX+fQJ2jUUJhe6X9cDlyp341dsNN+LfSF4mLiG42mnYc2iEpcEGf2BYFVALiraZ
IRd5TndHVlUlpVdrR93yoBs76JFsq6x9BohNkj0zSzD4IGC2pfgrdq6yIuZo3QcdX5rWW8VOnViC
12JQ9oWBBsiOvTn50sg6aYSVMrNO3F0ex1/T2QqXkLehPwTvCXYgn1JQ4g9AEzayJQvwi6ndZZ+u
jTI6quEcXdoQBKDVWkgfeF53lIMlEAvEiGsSNeJcaoVPno1iihO7+X2aWsremCFglqkaA0GqLkGY
xd81NXpNkk57Jk9qbNiQOZtJc49ZSJSxHBAljCBmbuvUiNDNBhJBuLlc276aw8CGtR02Y7Kd0qhD
+11P8LfMW5jOvflIFtl8xNRGhEwdf4fNuGj26Tmbg6NsyWkIUFdES3npqXHMx+u0XQedAmdXI7vg
5WxuRztWtl4bOc8IQd0DIeu/+kECq1b35stc1XBHvMBfudlYfPXPAzmftZYRSZnTkuVPm9jnf/7R
6DrLv1+Ygfxo4AFplmPi+GQb+CB9+NE4sY56XVMH3weHPDEh0gRUkzY/GME6iXWivFXvkbxErtZ2
JxQ6/AY56HjMPqll1h4d4n0gVOORPVXKLwABO/zRQ+XAWtRb4NqpreDZ+ofbgKzJPjlPNj/03Y79
MPB3k299rDB10grODuR1jrOQaZ3YgSk7zXJ9JGTM/pIhK42KmWK+Tk73hMqjSa4BSVFo5N+6MEM+
ZBEY1nGAKbC3cEPYD8gAkvEQ7ZAlAiAH0Xutyl67tZqtTu78Ol1MlP2ePiA/H3XpkbBeTChAbXZs
jYHZxQZJosTwXl2wSpOGvTzOylutr8pd5uGGqAk2Y6p38xqV6AYRioxmm8F8kNUxre7jEmVBOU92
Tb5dAEeNecwlTsajwfo6koY+tgbX2lzAS22K3lj7sZo8gJkF2V0i4doUrApqs0gejF6oQxEUQhbc
qZayT84zlUq5y9y+FQSPn8cObqXsu3gS6NufXebYZyfoNTuDP/lKrwcdkHkSg+5KjOcE6bpsROZM
FqZRkdtGzYjwAUuH24Csyb4m6pBU+Lvhrk4gi+uhsvpwXKsHDUnUxniH61gfbS/4YaajdkZjy3px
UjCEyAR8AoA9PIVTsQa4pjyWqlIcSw8ZIK0Nta+2Y975gat/dubM2oQ9Qr0D3J4nHi7f5AQAnj9K
y2qePCuqdoCZ1E2pGMpnXBm2iF5oXz0/AM2se8O9nbjlkacPSG4xkG6DPNkGwJcIQRloGAhTccBN
4WnCw6ZZWaG+Gxo9OLM0Dp8qv71ERQhp2bTDJwQWPdgDPSKuYlAWvVJfplpTT7J1m1GBj3ySR/11
DjmDgJFgIHCONg5wINQzfV35FXkZN/Hd/bUaFxoAAJRGUeW+VcfLPEzK1iG+u66sTnmBfgByXzWt
OyN0lRfVgBJkujwN5KhdjyswH8pTmOTK45B1W0vMglZQbf/ttvX7XQsZJbGdxMEVSisCcB5MxV+9
sfwwGSMFDcofCSJSl0LvEdGM/eZrmYSHPqnRzUrOWpSRyO6DHiMcR392u8Lct7FyDCVwNDJGFYPP
tNjIp5ubpMYetQU0fvu88MjR4s4AjFvw+Aj+/vPbN37nQpuOilMs1nyW4Wgq7Eex9f/17StagG92
6hjfAkM4aBFaWZQIE94lGbiFa9uLwvDSoGi5GPHxubt2upVbnkbsFBwMPt1FGBrhZVZnezVN3Gnl
IUiM+zDqcTfnSozZBmT9Kq91WF0KqhuyTxY2IqHbJlJLJO0YsEThgB3d9hByANn98yeWLno3vief
mECCJQjUMKR5zHy0tJvANHozyKjviN+fKi8vXkbwfR3KUK+NUXa7fMDkwjYM8zVW2aP3fcUWihDB
p6rIdrNfmq/k96O7qDCw1hFNvyu+p0ZTXwxXUR7QrH66Hg3jYGO2Iep24tygHR8Q2TfJHeXDl2gE
UBZkCOKo/EXQUBTVa7t1ftYSqyohi5VTc2iLDk/qKe9XRVHE/X3oIWUrWPxxZ/EmzG6XuFZfL8Y+
cQ9R6jjXIh4FwE62hxhXkbnUAZtnCoks8bw3fdKHLeqVJnQQEkLFuPOKsn7irvFdTgAjiw8a7KfH
GUr2zkeVaNOMXvOWWoAvAB69N02YbJKRm/pVAMtT1U2ODP5a7W30sP5qmpMdLECKPmXCaSPWYC3J
mixCouwL2OPd5sNAhMHFv9DQJU3+w9fPLt+A/A/dF0jOBxq9ZgST6o2x/b1v3No+WxGIit6uT2Om
3jcQPR5JVFA46LqEkQ4qXjTlAOaH61i3p+u0AOvdHdJ7hNOh2OLquCNdANrngWSK/wC5zTuoXfaC
0q2PmOfgPwAaQ/ov8DRkVgonhuU24EZvo7klj5AT5yD4zCPKOsgjZD+uquKssiMPTFeeVbbkEfKs
mRbqy9tZQlQxl7FVRVs5Dxbtvgoa4vCVtSfllJjLa1W0ZU0Wgxta+8Fmx4OcNtWOPJJaG9Zdh53H
5p8vQiye/uu2SajP1Dy8yXRY3B+tDvUoT8ERWPr3tMQ1B7PX5D6r00ckwNK9g17PvSwEj/k+jox4
Cdyr3Mg+OVfW6tYx1oOG+PaHAfiz7a4Pp9cP/RNmNOdyePrQnYhX14P42BZoj97OL6c1Cjh4PTWU
66vLvmthYE/ddC30hr/e788j8vlObzMund8HcgSDTgE7ulv/7cUUMIUudnkHOSj7I7PN0OCq0y0y
4X+CQyUu9Nr+WJXoUUD1AEc/Vufb3NAoUPiVE37plW0UoJWVXWJM08F+PNlIRJ5kDUdqHczmyYq7
JyzCn4ygdo/YflYLd+gKCK3tRMagCN2jHLEJvB5lcyIit0FuE+ZBTNAezPHw3Oja59lrgkdibuPZ
KRwsI1DdfUOQmPRSn2joiLr5pzLVD7Kf8EG8GVoXvY4w0t50+1FItr7axOV2pVYrKznrb86q5dX8
b9ohtpAD+P3+4WmGrmLYjhUKG90PD8y4KDQk4fXsO2EevmGbNB0II909JUO9QUQmgXNPSxCdVaD2
WbomxgydWHT+MjLEd9CaqmtXO6mRujJxUWHRjZfdbfI4B951TlMm2XGKfZSf/W6rDty39KTbRtrY
nrV5cHG7c1nxkdH2nNx7kF15mzeQSRK8YXPgGrooytmuNxko+pXsk/OSVgAmbTzIZN+QBoeMFQiQ
UXLMORzDg6zdCtlngyfbcItGgUfMc/QqFSRqqrL4cNwvwxYYVTzq2b5Hvvnx/B8O+7tTVQ2PxMnG
XPK/35nXts4+5W90mNVRORZOrhxlLYqalz6xSJL/3j+K5q0PFbWaHBbe5EFH5Px2/Id5gxmU6Crb
FrDB305QFJWPA4nobIK8W7m82+UvnfKMNkHBO4/IYdhZ5sFHM/9AUC6GL3ZAEbxuNkpLvxx0RwAd
i8yIrOu82xHEGx/Qcpq2t67bYfKcobmN/Cfi2SqJwrxbq0o7vLS69WaIYH8CVrIlsvJu93G/JGxS
bX1itZcxSNe17VZf3MkFSjChye10lXOEj2StEDq13zxCUzLQYaf4ryihmj6N+oAaaxW3d3mMU09a
+fco4oAScsoXpWmC+zJt3wAUVC9xkJRHkKMTUWaaEGicXZbU+vI6N0MFu+5gjSZidKh3cMyzqICj
n3fDxRghX054oGxLS4mehoIgfu5gRqx6b7E7guipEMr0Af8/Yu3h7nqgwETaDfFE7+bH0oRCYsc1
kuaiD935+TJFkLvFAbKL9Ea3ycOqW11V+cWAHxgPXlmEJzkDVWo+IEG9deDDnrKR4Vv1qAPjgCFu
gNNojeAnfOJek1YRvOBOKQs5ersz3gawKNlYsPD3t65BnuR2Q7290q1Pztb+Or1/p+3kczuYZ57j
IGbzhXyuX9viiT5pFlkczT/dum6Pf+1vVgNy3m1x8OF0t2P5E6Q/X83UhvBfFguG2EL9dsu12FzZ
4p/uWmQWPyi0wKxuai+GM2fWAUoKCDIjKK2DPo5/jKiVqBurasrjtRp4n9tSgTAU++q3AJP6grv4
CyxAde2PFmxwz2lOLHBNNJwQ8agTFMudDkVevbH70zwa3ic7g6gVqu5rjh7iXe9gHTg6offamt17
6Tf2JS2C9CHwgjfC+g//vDASOdCPn1UTKjkuiyNVsz9GTjUvcfVRV/NvdowpTB2P9iO0G+FoZF9k
CyYxunFELpapgqY8IHyQ+xqbMTmaDTaylXomrCMdc5MIIpb02L257ZbGcI8iH4Eo4b1LxtNGYkZU
ZWFNzcoGXLkfAgGpJy23r6CNHNqkBVEPAvA+xOF45RCF+OSGFfaJHlRriDL4ojYuzly+hXFXYFMQ
SVUOsib7ZlOPdx2UxlvXbZqci9cZ5BLZqdTiXFHUn8H/Vc8swqyN40b5Zo4r5aWdMhXsng8zQzRR
E/wMnNe6ly0VOMY4Q44YVQMR+/mhUfL47p+/Ju1jGpl9s8cPUrddlbWtjlQR3+Mvala+oqljWVvK
10gBetrlyhcj7fMHWfjWmJKgiS+8TbTD2P2rp0gFFTHZeGJacf5Q4zSFAjJ65ErlozzgBzaajZAN
e5jmXfeOY5SPhQ0n1EThmmhnq2Z9vr0GetqH0eV+I88n+5Wofg5gSLWJPj90ZdDx9fveofMt7VCg
8bBJfVt/RCAHQPXQD+9Dq91laWH+4abDNk9t910fbCRULC94mhC52/Qa5hgqWOR1X+MgbNrF+ZYO
MueKtwr4/dcUUW0/emDZjjJFNHl5d0q16m8PirpWTZcRBzjiAHlexUXkX7xKC947XZZT8usrWEp1
iaxhWJZV0YKmrboT+hLnKFHbR9nFRTGtqxBTOtnUeq/YEEaBK7OqoN0dTb/+kSdlcRmMyHsYDfcJ
YW77tbabGeIYT7/c7+zXKuxOfe/F6NCF6X2NA9qiFP19NkZrc3LTXe5DxYqTNFoRuSsO5pRu7HZQ
TrciVO2fzRrNRz/pibE/hfA6sVj4s9B90zikHeoKgNkbc5da6Ur2ySkTjsiHsAm1baKyc0Z0sfus
f6ud3visttV0yio0F2QTTd5xUxsTSjB1ZHyueUAuhj4Pzj+PKYLKfNSC0N6GuD+fXQNh1JSP8a2B
vq2WyGJkBfBapT+CSS6e7InNvopzQTWhv2NFirl3hnZ6Bvxwl5Fz+WKQfVkrRpLtCuBvrzEwBDk/
CzWHq7M0WWBxOOoc4uC33OAeSiD3pxLbt/H/BD+Ky/Xu/1uOSdPVj7ErrjqkFETUynN1CKYfluJW
MCBR09XFV7dhR2OUrn2viaKake1uM7RCZd/QlTXJRECXeJGg6P/XvNAth4Of+sdqMNqDSyhk0Tmj
tg2mzvvcQ62Ne31+j72sWQ3oNxxxwJ32BmAr7JvqS27ZPJBye4d6dHORXa0Ze9veanAh/qtPDliz
zQWc9iff50gktiIM/Qptg4YmW6PMAHZBumA4oHxskngGRyKbQVDiJ2MDPT5cq7LXthvdF3YJv/WW
mO6lcTzu5EArRq+zxdEeetULyOgI3JpYv5iKXz6ZOC7dNYlLrG/K1cegtmGXzU67tGKs2gF8h0dZ
+Ew8TiWCNyQy8tWtT9ZcMfq/9hnJkBx8+9NtlpxKjmxCo7334Gc0KilIvAYVpVJj/JMRWe1sX99Z
YrPii62MXbYCDA9ERXRNTlrcK8i2GKIlu5o+T/ckJiDT6X580Z2Bxz7bMhTQp7cKF4M7MzCwaCpt
HF2i8IBKV/XJTxOTtJ+BS7yYxheDsRF6Fech943HvjYfZT9omEFQEIKdbOrscGI4hlbsQhBATT8u
kkNsNc2in8IQjwaKXiMBj+P0tSfMjEWQ4jwcIkxyn+RZeQit9qDDbeIroFBMvps0HOL9rNn1UxMG
6r6ONbxKxGg496Ab1KncKS5ybVMcRGdgKvW+GdG/avOke9Rn1VuwYfW/DgIMiBrtD9uuPpOSrj/j
bm2tVHEQOlPNElmYeJMGUQfovk7YKMmqk7NnuhYKefilrBrCJQypEwCHU1gZK90yXbJQqJ6YbaJu
ywD7Y1fJ7mRuJ+/JOFrgnLYy8aNCHNwBgNm7oHI+s4hIl5hypic/dOcnAppA1tnIB35urZNWGfHD
cuO9Nc7OJTRb76hZyk62qrJwLrLmqnD91cI+uynCsIU7bhD68ueFvOe68BLvWj16k/ddK8dF6Tog
29k8rmbh6vLh/hxZxuPQIcKSxbgi92qGdLZXDA8OUgKroNaj59Qj0dsmWfhmFvZ3J1HLbyMkvd7N
AKl6wwMMSphLCQ27RYlTFm5lZ8fYt9GI6xGQkH2KYvnnItdeo9kgmS0HlM7Tz2XVb6Ufjz/N0KLc
TDvKptumMzIxol03Nth6p7xc54mu66hsc3mo10PkPH5iF3mqsUnvoxqDBC3EK2uO1f5JFgBlPWBf
jzb0lycfL5AV3j54cYoJQREWp1Lrn2Wr8/P+qarjr2iE4eNuEAIsXcu/l4VXxc0KZXqetH/1CY7j
/eADk4bxerz1O4kj9nD9D15JudfVih0Y9/JsyUZJ28hOORkiIxS0OD8nTtHuAIKkr5Ph3aEpT+6L
EOul6+KvsjuO8JlMsrbbyGbPD30RczO7t7Gy+wQleSX7W9cp9mTRE5wJ3fQ1ET5imKoOGxdk/3yx
C+1LocBULjAbP+Y4/VywfwdSpnn1u4/pCbD/MMCCQQe2YAw+77cfNuYEQ3oEIIuRDkWi24awsPyz
PSpzvgyGCp050ZfJ4SAuuwOeru1BK51016W6sq6Qqrg4npItm1qJvrfz0hnb8Rs5Xgi28EvuCwTr
yax2PMMwXnwB3v8gZ0a6+hIPnvtsaRM+tamfgp1XP5wrcM2E0HJ5cQbMrXE4caqNrJpjYggoOb2j
CQ+w7IKdiunZwe6/dQ7fTOPZPToKdgXnFEltOx0iDKDn+ln1oxaWZWJvWLbWzwX0mY0bNtpajnrZ
wHPft9SVHHXcOtk1NkR72YSzq+5NDHUXshn2an7setYpspnzhTmpaT8GM4riZt6HPzwPdJYPLnmh
+oQuUBT+Evt5gDKRmz/NeBasLV/zuTb6Yq+4YXA3aEvYCVqaOOdqwg1q8Ar9k5m32qJ1yum9adVD
VxvKF9jmaJNgjGKD8b/MxrQmXxSDkleSN99uspMOneMTPq/92urMAH1FEwupIJ0OhcUTZsqOstDI
911rstlpTnYcRHGbovj2uNasnFBQG0wbLY/XKvDOgyyIA7cHM8RratGi03BoM1fZKjU+Rgbb53tZ
AEiP0Mtv329dsjYrNeLcCFPcKVmG9ItpTF8yLEUB4iSfWieqDrI/EP2xqtyjXvE09jUKcUB2VnWQ
+BDdwuJMeLXAD5CaCsPmnPbTz1FcBn72yVEvBQoz+PUMHD8s4bWq1tmwx+Z/+DqvJcd1JYt+ESPo
zaukkjel8tUvjDan6T1ov34WoT6tvj135gXBBBKQSiWRQObOvU81CSAokZvqW1dT91Ta2ecYtPW6
0bNuZ5WV/lwawVd9YgcMXHQbeqKmnjCuz/KKWilnxSHbpjCbg8hCcRmWI64dk9wKYO6U5n1ATh4b
CxZ2B2p7OSD7bitYevTssEWjLLA5ejzGQOhGF/B15JvhGr+ZYxP0N9MncE1hV3mkFM7fF1M9HkTZ
V8RHnOQRBtGeeKzKW+e4vLDbgWJs4cSrRIssEqQx2j+uVRGhy2Yyu/8wEXXq1z7EsMfsq+9S2bmo
MuNFhTjkszPMAW1wEMVwE9vQfArzAPofVYx2jDapq5ZX4BoG5cg24eAIoUJ+uekFOe23PMrVnTFb
siuahYwowYXjoY3rdW6RCudjYTgLE4RCtfmDrauTW9rhEwyj00bYjroG0tx+hhk1ipPdvmhoYB+R
ESqWelZ1n8JJFUre0dGJdHt6hgUDkXm3/dQRJKSkSQc8Mk8Hv0OVdh5fKyXeyMQ9AQqEPOdkvWyc
GZAvr+RAITP8dx8z9cNVblUPmtKaz7oZrztE299Tfp+HDLgVjDiheI8NhNX7UKESZx7lX0kxc4WW
tRxVIZbMjcx9Qdjef4SqFqTrqJ4K1Y+BYhX+I0nK+FTYZHNnS3bJJs8/x8E2LpBmUmOueOUugdlE
TfIImrCs2PlV07zpGYTYIqudgzThiPgqxt46Syv39a2qVjGCnbi6ykPgDO2zmtkw4VABalBpf2zG
3j7OGatZp49LacsGMSZ/gYxV+nB3lAN/ma0DqYvflH+sd1/kL9//tqaoyAiqVOOwD0mtS4s80taA
Hh4RYFdJYA/P3WVkxjCHJ++j3do/RMfPyjQiuFuq5lJFqfLZeFa9nAwjeOrnb2vXq+NhTEvi0EWv
rbVRTahRIuo7oHhwsEqS0zV3kS+BFV/qQClfZH8URr/6cy29WOyTnvTuq0DM47EaCLuV5VB/g+js
7MRD8GZRC7g1c85gzeiObzXxB+mg2Ol89zeHSzTG2tGe2pLfR9B8yyErH8CmfckU24S00EUMN0z7
J3ugXF1OdeP4R6Bn5TMMi8bObB2K3fmOf05wuUsHo1Z8SlWnktSc6ZxLA1B1Pr+rPoXSlcLvBYk+
5CNjVN0kIFw2d/k1eXUf+MvvL1M6VyguL10bRuf7UvJKQs/v691fAwZDaDr1qVxFEN2trWIcqCAf
xadbr4uOUrIGzviNi3YHKXQ3+UKQZ9nBoEAs1JhANFTVg3TLCnH0CKK8+HYa7XNDgXRJjPVh6J0a
se6kOdzNbu5LXKVlgzNfSvvm+HvKvY+axB4KxpkC8b84h6KOtrWFarlWFAhfGnwLdE97aZv4e1ha
+cmcLQhErWXSW9NWKNQuKRGPLOS2ReYsZUCJj8dC5Czy/wg5uQOVfxGSZTKCNLMSchqN3m8RpPuE
mx1DMNDMzupUQlfVW+Fe6SgGo+BtpmKFD0VezX0wUFU/TaOElHP0jobtcCyZG2nemyIA+C4gaZy9
ZPOXF6xr1nKC4hGYWws1UNE8JTM2bgRLBJxPIG83m5pAktgcE2/l9Xn+YtduDu5K+aQcDFVTY/KW
UZFqJ0VL1JVSePlnWtUIRfr2j3Fw3gwbDg/E56wHs270Q0wx1KmNKhXG6BFQZJlR7eZkILR9DYYH
w1Yuttn9agbTRGWDU8vG1tLgUQ4IpRcXFYbv2WuElcWBU6nu1wTt9lCYLHMRIKMTqMk/moDUwEt/
dlH4T6S65HoQOHwA3j6dQlJT+3rqs83k9uUT0MRwOfGA/gZhFh5MYo/0KErP/lAb6G693BovrQ2Q
3BjMBy2q1yFqcCvksMS3CpbZGfEcVa5DqWuFmOaM6tMoyxmLqbiaStovdDPXIR5RLqFI/FdNREgi
qCb710SrX03Xf2pyu/wyONbrBHXuk5N0+ZPquGwUKiPdSFMOKHWzzajJOMsuxcnIZZMWE8Y7p2VQ
AFr5Q0ua9zrzKXZxGrE2vGDYq1MCRfG8f4+jIf9uFgcEi5FVQtWAukQtuaa+Uu14683GI338Egp0
y6VLM9obQ2j9J6UcMKxXzkyxrrvHnsfdqu0m8Wl12Va+LgFxvqjsUZ9KGGYemtzvz4M9/WoKwE4H
+HEop/i333OHmGBSDMKfisME0vh/ne8+Y0+6oIA7Hk5m6xr5aryBgzd8Y6unwkAQUqAuTbeBizvk
j5DmpMHLHvvptJemlUCZ2zWqdyCYFr5Zc+lxpSX1SY5Gwv8gIO2cuZVGbxyDzxDftog28DLsRDbw
6yZPcqJm2Au/F9m1HYfl7bmdATqDxAgmtfmhLfvaPiaHWNune5fsByQHE8+xE3aw48AXiyezbsMN
cM2vGlS+gsdxCqdwOn0HODxtW7XJLkXFD6UqDFKRowaFZNJ4P0ZSrvpYAOGojObcEkn+EqGwuFQh
inny/fkgqAC1RbwmP3gELzazZsCVqDp6fABOV0jq+itEkUG2VGCtS8+Kn2TjtelOBRd0vlmI45xh
CtrZU5rcHFzFmjZGDO+LAz/xXIirQEJzko2vCwTt5OXofXRox0xN4L8VvhMe+oaiMjOZvLdIH6mQ
nwk99dmEQNhZ8vXydnK0NtIfZW66ZznVSrtFqxIuI/BRPhmpdXOyqYQ9lkYyLeScIrDTLVxeEEGi
AuubbE2gWIdNuRg9hNFLB/on7k4LI0b2nVNh1BzhZqQqTQ4VXqEtpL8h/wXZCC9LkGY6UiroeWqt
2+1jI7tKCz0fAcnnn/2q3o8Wez/69DSFNgxfI9SbmxuY1T/WkP2ya4iQtiFU9VqoGaK5HIbIYukP
XUtG2dGz6H2Y0lt/pg6QFRdFvUPkJXr/T3/Z39VF8QIF8UahPPnQdi0o8vlKz4CX6ym1OkpCsJxi
52kLUxw3pt+bTsskuTH11UF2uY7rPcqvbO1DHkWwtiorBRaUun//P7d3ckAX1j9lo4Xsi/5jP3nf
CrZJj4qt1aaLxv4gaNJ/EgFHctSKvQdnNsOovxAfZSOUxvopaEj1yH4j8fhi1xPPL9XOX9DnIV7P
00Q3XpUwiw5mCSuukqnKJzK6X2okXa+GZyRnKBs4CMz9tstGjqN5SUALxXS96Ox9j2TWnq8ege7f
dRuNhhpVmoxiK4Gu7DeURx+WcWnJ2o8yVuv11Ovwdc7FH5lj6Q9TDL2PBtMU0Ax4zIfaeo5TRMws
r642fLzWM0Fz9VDZxkx2oJjP0uX3hAFwI0flGMCip2YvA8SEk+5EV3g0qP+ouSdCS/ISKz1UTo2z
7+yJsF0uBv+cOZlPmRH8nRa8EWT993maikMHtTb7B3GSirKy0eeDV2I5H34P0ZrskpqzUm7WJqi1
BP+YkKAhhadMiB1NSjCiFFq02h7+sNPNlLFCCElOUYnQtLTqSeeG6kKzSp5wwybIf5YNAMd3BAAq
ygo8/3lKoA9l8+481LMJhY53NEvli5kIGOUCtMjZXY2P0reIZmq7qVVuqxnRHHd20OMkzao8G3qn
P0/fh16166UyFurCNqNuP4jeWsPQYe/M+A1uZPOn6lOr4lniI4CxcuXk9g/osUzUkzKO11EiSGKY
Nty4cXOtc2RYkTS4deV5x3l89hCDcM5yULrNXS5M7NR2lCjgzYAyyoHdo4Oscw3vXvSs1mqxZUMD
PYU+wx7k8M2z0qYJCgC4Ff6YKZ2sIPiR9C0so4TVnuB/uGamOX5MKkd9wkfdWprUC3xBoU57bKLp
5qUJYmquAHYecVCcG/Y0fBmnDhjt7748yMMdGdKKMkZhIi+fTvA9gnRFSpUHIZwn/mCHB2nKZioC
qP0AgC6qomQrLDu1VAkRo5/nJCBS7KW8lDPFmvxmuRVQMm9TeJFhbKRAvzKd7gdAIS707hu8D4AB
aqO5CL/t94HG48nvbYB2nfKF1EQHJy58Dol2zVJVhQozawMovS1S6BHZfjevYfWCLrJfdO30aPRq
D5klGuIdFQwZrGuPVq4ar9C5HlHCUR/lWE/FjRxTZ895rKwT7Tb2v+fJMW1GBP+eZ3qokHRhAsEd
nGlL6CXIqI1+uwNz3W94DJTPheHByzCDeyAGW5jEBGMbgvAsMr/1oIQWY5vpj8pUF4cerZYHDQT7
l4q9WTkZ39pg/pfDqEsuN0rOgC519H4Z0IxwCQtE8qXu+dHUTWig0Sr4glYOj8J57TTuUZ9RordQ
I2yi91qx1USiHIH0IJUamNY+rjJr36Tdr6vBRrcY8bCtUWQzDGZ2uY/Kq/u00ESzlzqI+Mx2fTFU
hv0ROPoIw0UybAYv9T+GTEPp18y+8pgSD7o2s2Jwe37hY3q0ufEtgtBPF1U8dS9+HQLVSlp17Y1K
96LEyUDkHFJhOdqpDfWIhCOMfKZ5h5MbmTkjebIor32hTp5AsGpOMK79u1LjgN4uZnOWkKE8rT7U
8JsdM88zlkEXK0vkXzEbh3/+3HSuDdOHvLw5zp2wCL9pfJM2dz95VU3BFewZpfZl/cZtv/lZzzEH
Kht+sOXtFl3kpS+lDb+9FbblsRki9WBGcbwsleGc1M5w7ZxsvA5pzZYIoIDsko2FYoQeNu1FWkSw
h+ttVE4Ia3YInSqW9zVqj9t3Wg37+xoRVHYHL6zfZFfGreSslT0gobkUGLi2c+jmcmExN3cTaZT3
SBXRBjUaKorlACh3VazNuXpY2rJp0PsBUV2hx8ACf6/6hw1j7VOlmy4F6Va21UCUrTRHUd9MHRiG
LbRu4wdCe+ug6AN6M1gQcmnpbpyD64EOUgmN6GKd5mH2GjoIT0MDAwmenaevcV7pOwST4H3v1fS1
s5LwaOdGDUHjbIZUKele8SqtSgHL6lUQmE9eUh3q2KiAJnJ1b5TIJUUi7ZhcFpIT8zh8t9UhFojO
RmWrPdhK++LDN77IAtG/Rk0M0+ngJktpxraVHnI9R7NGzYbXIoSKwTdN6kFnZ2dQ3GM3QIuT2lb/
2keudYJS4jvalP1rTrjjHMfjmxwTVWpcvKh8lBOTwDceR+T55FhqRta1cpS1HCvK0gHNB9PAvIqX
88QT+T9yaDDD5FXjbhTE0biMk23uZOaL9MvHdhHXRETla8PDsyLN7q7CtoGjobXzV78fd4lFqhLs
fPE6heJdLbzmLMfcGFCsHg/JUQ7yM8+WaEvGezmqOFGxMtlRb6VZdMQJ8gHydjPWyPuX7iH3y+hU
/mczjqtO7bWj7J7auiRCbU6/3GKNOCwUDqs2iPRmJX3gG8BnEtO0TfX6+suUE+W4nB23sbr2Q6if
ich4+9Lu1T3bAWJOPLKB9FipcYR8Z4DM06igCTQ8/lVzZ1/VPihM6eQidWaqE8HFXp9O92YaAvWk
QwuLKLi+02ZLDsr+ZCT+TYU4kpszJRQMaQznGlXsMBuyzG1yEUUPTd3OGxrlZ1eCbiPlC24VpuVV
MdgIlc1NGACT7m7VSrJ1W5HdhrIqf4pGZ+bj+O0jLxUlzo4OH3bhjMMlcWaW/iiA8NiMm7eo4uk+
eFZAPAaz1qunKVHjR2mZkG1ORjc+s3vhqFEcUTKGqgFF15WvkyCPJsWY71jmNayScT1G0OKg3x7G
yE6C1IKxqlijbku9HmydwyJQyZvdbK32LmHmTsfM1M2rXMcteYDnxuM0r1fEyO1aow8Am5eQXZQf
TajViZ+y69Y/pXCWhGazlG9C9kHySFlvF7QPYYcwjOb1Jrsm7pHJFDSXYKJa1PQN2Crq5lLPjexX
oKAINdU4SVez6ntrwSd167u7yVm/fWV/5o7VEZLVbNmW0fjFR2dA0Qr1Y4gcsR1aTyCo2t/6A9+e
Ptx6EltLrdq1Z0JIykYlPJpVjJRNVZlQ3nfd0+hk/VOobUNXmFfZww5F3xLnVFBX8/x0Gefwiymu
1aBe7HRPJiC+R43z/20UQBClOBGMxXJymCX/dABrVzaEh2/tUO2GPNOvKE8kFBbalHFwo9CyyH0N
v8rOJnLb5xraczkhHwhXFLY4yDGb/f7FU8Z3ORYQrj3pOuJXrYj0J7ez3oKp/qFDaPQSV4H9DJV/
oyBxuWS5V8XzlZM5j9lp4yzdpBBb6Qpn2rSBrKThZsFoNvne8fc6+tjIdeKE/WofUTrcaPrFmE9G
1XxaKnPjWYt74yStQBXEgsTQPygFhyVU5urz7C8Hi9lfbay//Ynf9qiRM+gbU312RvPioDrLM9GP
Ed8boHssIZYq+9J84iFlPkFXgHDK6BU7eOStp1zTg8tYRls5KN1CbTBXTUA4/j7L6p8LSreuco5e
Gu1mSkboSucVpdeg1U+ur8cnaflK4SIexAubs8dfLyzNII6PSR292nanXWoLbRfEPfw36FJ+IjY9
/RMaL4VipFReU3msufr0KaKgBa1iAD7iMbOuams6JIVPYE3hEFSAkLxGziiWveNab36ZbdGIgf5h
yJ6buamDngoMmM43eZFmz57LRkKPrKO0pIdTNc7C80yxk7O8DnXHevS+OaZjwSnsFByZkwoFONPp
d1QDlws9CZNz5w76LnO6C4gISJZr2Ua+F5w09VN63LooRERgap5RkWUCGacetLlL9tsTh5M8rpA4
LNruUhgNR5A0qT6nxqhXlaqN+6Yx/HfYoN1MR1m1V/1t34n2wYqSihhkSolIMjXcQhUVMuiyfCrm
xvSFuginsNzJPkPTCPhyDGrd4IlyuOLJJwgLuqPoFnJMepUQPVCmUJ2svjMuxtxYudUte0vANj2b
DcKDF8gkjIsTOlcOLvr+3lUZrXmOtKvesC9YyOnQ1KIfFWRLftEUmPyY7MQ6ykZxPUJd8rLoKi4L
MxhXGacjtLL+dWqG9pc7+V6LHei/Zhi0u4HM7M704+/cNxBnDEh2DtN01Pww4hdcdM8U/Dqk81X/
a247aFgayk+r89ZKoFbfRjR9F5nIrOcxTLyHSXHsY2w02j6CT2mGVQdXKBf2sRWA07JWxtA4n2Ga
uWstRuZDm01kKgC02da7a/jOLu604KFAxvK5CKGkSCff2FqolrzDMPpKwZ31qA95/DKRXZXdTRLG
ByXMh6U0A8P3VlmXmf/vJBQz86U11aC3CE6XGsLBoaWvSiEMfg1jcAlyOPeEUX5wroQWHVRNZ1rW
U1X5R9lda1QSjzXMvm2UVh95Yg+LcuhtEsxD9EYm5jYbanbCiE7WPqZuth9IxnwSioHBA5zQOi3H
4NMYw0e/B5OncBu9EMavoNShH7YbbcUPYw5uBuFnNa372Co/QuQi2WhMKM4XAxSyHYTB4C2PKlzt
zx0nRshQ9WipzNntuicENHZGfAI5m7zweEHVkzR3HcGnPLnC2sjkONVey54Ez5sA9X4YyzpYSTeD
WhiqwOr8YsLkcR1H60MuWxVJ9gAFElCm+VXaB7f1q88mhY/KsUX8IDPr3eR/ktnuiX02DXfUqVrI
RadSiVbINpm7ZvxmdSoyY5oxPsfoEm1LcpPFJtTdcIu4mThOFnmEpBXeRhWhSVmD6MRZzFozQ9wf
CK5qMIvf+oroJOD7LGbLMrsOrfEy2Sn2qBzqsoBHq8+8l6galYuF7qu0EsOcXmbOk3nIhabxUBSw
yxOgoLaGgrVjgfgseSGq+XxEdvl2FeFH5nrfy85SfvjwRZKsQOdQsNFx+3r8Tt0xfJhRb73BHYNg
RgrrcK0OcNFGQ/08KcMIlVYF5cRsdtTpPnrILoyaJghvG6A1cwoWHkJE7M+l7oJaA1rFjRwl6x6j
z6pVYkByIMeUsBxOoVlRsshg2CR4JNqPxBuTY0JJwZrXJamVGKjDdZwvpiozL2WrajcQmD5UP3N1
zOAPIKnmsMFFCRVwmNYN65xD/7tWN+XWMC0wb4Nhf9YFIdem+cqveHhIQ4qrubX+1P1wpJIdVmK4
HGpj1cA4nsdJxCZocPayoXwDQKa8xJFLKS5QjSgM/D3+h+t9viFaNEzutpx+M2tBvKDK9Sv04DDF
l0n31VGBhSADORMTuBXcEgC1w0vkKeFXPYCwvupM76WuqH8GCaNeCI9rG49KURjY6uagxE24QOgt
3deZ5V+hnOo2oYcGEkIa/lX29VRDLPkuI5Y1i1VQwcD3MIV/Jy+natMCef4Ya/urC8PSY00Jw3Oe
GZuQGwSnVbRMk8kGicx9z35oB4JEoBjao683vXsaS2AMSEqsLLhyCdJW/pMAJLFVQ73YgrtRnsKe
3xBabeLVQF+eX02DHB1Vme9TCUOqblvJyZpNxVMWlVtEr1D+ADHtnCfZLfLB2yVlFq589grvPON9
QPlGt5Wjrmf9pEjVO8tB2SVNUfQH5C7F64Di09br0cI0+1b7JCJ2ajvfetZzLTg5YfOSDK6zKFRU
cgE58OK6FqNNPHgP+myCsau3tZ+jZDebFCYoe8UnEw7BVfRqIDJ11kLi+or1mRfhu2qN1kvT5Dq6
olnx0PABvBj+jKR16nDZNYr14pKcOJtl/Jr2DaTxoh/WSm0cW8tpn7sZ4ZlDUAPAN04O44wBhU0q
2E0pisxyVPrFAjFCNoBXafWjDjtCBuTSrbwrIOFyD87OfgyBAvC9bYbvGsKwbpdnX3wT8QH29mxv
dFc9t6WlI5uBRwmrnFLE3wVRq2Xjko/3J1AdTu3oiIhB29S0Dgph0xndjqNfN/mHE2shaLGk3VuG
n330aD/0PIZeW8fuzn0ZkkPgg/joUst/YCeqb+CrRxczID4C6VewgFLc/lF04UNa8TWPdIgpHNNQ
zjHIzv1Q8pjh92+96IGGhFRVllczDeNtZijKyeu1X42aVk8WnBy7e78AeZmag4ALtdepQBiGT2Uq
Li0Y559o165qW02/Qz4+H+YBO1GDmKy7lnOiOqj9wZ54YRWG8SdR6v5Ch7jlm1Pq61i3xp9G4O9H
ojFfGr2ol+oYeEfLgipXSdBUVSk2fouMPN5DzTMiWIdZhygoglkhSzebegI/RZj51hp8Wv1G4rZY
OZrjbsd51NYJGNlmRXBnHmUzRBWv4D+hEJx4m3QN/rMyucqVypYahKLpX4DpjC+jgWzqPEc39Hzr
l4V9aYfhK4Cu9qfv7kxVNP+QDM4WQ6KVrzblNA/NaOanTCO4b4VZvhmJ815V4JLLMbSKr4lbb6nR
Ez8zlBB6Ai1f4jCol3lUT9dEjyhxVjKxz8twPJlqAhe43+qvxpyqdSnd/Mdul+z/xE9uAT8yO1Hf
RIpYG+jogm8cFeIppaibAR6DR8sDAayj0Gs1fI7A+Lu9kr8AGtWiXeWIGrkT0RDTGp2YFImZ1AfZ
yKG7aesRoCoX3rI/5uQpVRVa5SlbHh/FuZ6bBszJSqv7bgVTZXEmvgSETQ5rjZv8MRJxpmPHjo8c
parl1eMkIYZd4fIsvjVWEbA7QtW36lPwqvNAX/kAM/JG/4Qwy9+10qzj2IWFEMDq7KJakwk9pt+R
fNGiAxlxtIXl5Rho8+WUNxs0cc63karzo0PX+VW4lpd/+IfuZSTAcvUQeoyIjrxPqpGfyCkCKZvN
SATNFqZnwpV+F7yrrW6sCJpMWznKk7pCfKftT3KUpDrMXYr6bI1V9TwvOQhNeZNLRu2EqMRsyiV7
sl8raQZsb25LShOuhI1lVs6W36C6bwTRqoByLEjK1Ghx75NX/axEZvU1HPDSvjdy3t2UV/c+Nizb
xhMnMjwmpfWvoswojzY697ENHPfRpZYrtYvpeO83BxjvsxTMhPTgfOs+pjMqURCJJUP171S95qPR
7Q75mtll2JsGSVnuz8mmD1v3VM9Xmhv/upJ9HJV+jf7l999GASW4t/WKNDj5sLkmie7sxUA9IUxE
VMi6nmnCQT9fmubErkNe3hykL8k8fRG6qJxIUza1nC8v/5hEusTZl5olYLh3MgoFlHobdQB1s7QO
HifEk6nZ0NhW1sB0qtwj+fh7YEyc4Ewx+VK63fu9BI5Z7hfA7QlVuws5LEz9BKq4P9z9lFiP9k00
fgyW5ewEcmprp1GHvZ54w75DOQWqtNlGWWLcR2rhmw/3cbPMGZeusvPmf7N1M9DBBQIChfVpEauX
3M2nr0Fh1w/I3Yp9GEX9s66JD9nv1yWSH+PQ6BSqs81L9SC4Zo2mPOYuDGp82cWqbmyFbUdoNFtS
j/DfBwOks1Ml7AMoy5u3nMLm0rsk5Ys0yP0xq7dguibFdZJ9sjFSsMVAeLmrqHCLd24zB0/nKtkF
wpImQZ7E45eVK/uuTyhNDcZX1PHEtVT16pqWyRsi0uMHDAKwE64rZOJfxWvtO91r43cG1zoysq8S
6/zr2jYgnsyC6UKZtruM7UJf90apc76CNgnI0j+10TpHPUqHF4S/Sx7YnJ4iFGBe2OoG25Yd+EqO
Kk2RnprJ+yYH08rQ2CIdwCWk7TKa6rVmBBdj7EA0mpV3kk3WkuReWP4oNp2CYOrNvo/LK6dqt0hR
6fu2TdR2gyS7vypzoqteXHYHqyNWgbSL0h6k7cyd8uqvPjeVol2eYCOGjhbUJ+B9XCM6is4JLq3b
/2os5AmXQzxV678GKBiA9aly1cV9gPhecMnMPD7xfVn+1S/X9MPieYS5Yietwdb7Y+0TSJ5rg2S1
z4SUxs4yC2q1/i37kf0WhzRK0ebOWyERPjsDv3vX7cqleui+nOyTa/72lV1/ra6HwUGzq2ZrDlOi
UM0MdYXlt3DwZ3FJJQIs9mbUF8Wuc5P5Elte5TClLow0Ouphyd3H8Y0zhFbm2dSnAEadcaV1Snm2
Rx8iYi3KtVWsxDmg+3nUZP/Qd96imfiigFXmr6vH6H3U+RrlJkz40sx9q1hBZVLtwA3H74YW/6PP
0CY5mFhP/EqcV3z8RxKMj5WmRO9gGb293UFnKJ2Coaq5XVU66AbW52eNFBDisgfpPIT+qSYdfXVt
m3wahGiyu8msGlpaO7q9Kd3kLKd8uUEfyvyzSuzkUUIa2KM0V3qo4Ekf70gHMOh/9RTaZ5x0ySNg
4eaGl/i/17m9TmN93NfoB4rFKFfetzm6oAsCzeGhVv3RXgKgBxo2N1Q2ilU+pdwn8rKlXFFp42NG
wepRXgnZiW4gh3NdhJzcZic5HjW6+OV/85ITkoyMOsRfQHP/WkQO3ybFTpgc2z0aFO4h8dpm07Xe
CwFe5RCag1Wf5GXU5wEVVnSO/CC5aVDUANoPXWdTodCR70GEsiYqYcohIjqCJuZ58H4I149XcxgR
Jew56SjTj/89KSmHAAT8Sk8qRrhG7i7fm94AXQgFqpU+o0lrzuc3UrKb/Xu4UXulP/82hwie6oVk
KtNgA2pWaTIs+8pKDoMWi2Bz5zUTBipA8wvEFlmW82/ztgJ8PgPkMVlPUefUX7VP27KMq2xqW29P
sRkCtw+5e3Vho+wip87437XGNW9S85pUARUjCmJR9z6Pe/CqSRwSr/NScqBwamQndDKM9z5VtT+8
ZBIHuZLs5766asCPU0bETEMr4kfFqW+vJ7sQsM5Jz7ZPck7sUHDbCX0XccaieL8cjobgftX5HoJi
fRUvcgg7Wl64j2nV2iLZNTuMfrBSynjYB/PEUjrJSz8g8ajFbvNw340hbqju7+Zfm7P7wH3D9v+7
NEkjFgC62vXQcfCZwDcEbVBffODMsA3Pjd0/BqM17Fse8xbANPqqwnkjAmvupOUkdX3JDa26OF71
Y7AqUNW/u6THqKP62cLoux0tqIiTrlROsKzOYnPd+J5OlFMOrS+e0D23EQZR/JMnOm1raqh+6BA4
H9ELDzZGIepHJDL7VYzW3+s0VRyaEV18S9uhQ/FOBR9FgsQFpkkTZEN2LKuDlkfeUfcDBqEK/jUo
PXR9jI+mHi5UDsZqasWPxZxYjKPYObt29yAt2SjcBfapIX50Y5DEwFCjflN66IRSYWyvGjs1Z/3U
CpXoUNmY4+S+dErNoTXXD8ICU0hK+9GLziimJJAh0iQ8ja8C6t7MdcRFWrf+wNtzFlSOJCCmudau
+eLbkbWXHmqaplcX8mU0eHprazqBGiwp0ACS0NTh5r66mkEE2uckzu99RZMqD5ORZiu5jFywrVp0
w2ONv2h+U9bcDHkidmUYolUu34KnGuwNbO3FbKYxWKIQb6B02m3u77m1jfyxIHz6n39dP4wQyGSA
5ue3Ld3hYb/9dfeu33/h/R3EpktKJA7s7e0lc44bAFXYPtxfM0ZNjGp3MnD3V+0ixX+gFO7XXygX
rKP81194+7Si0IXqd/7rbmvrVsB+h79Oesv15V/YQCN2f5P9/Bdm4vb/u30sPSKKdTL8+uvkbNWx
9krggoqaPwg5u8jyL7FeWyg00XV7+6QdF0OtxCtgeNUzuKO53lUtT6Xduk+kyp4b3fE+Kb6BcS73
AVhqfvVeaMht20p2LnQPYfAJKQHhFBduTNZzrhORCydUXKsoIeuZmvpR0YyvclA2FWAMw/LGm3/d
UTQvCICuZT60j8P26JbJj7u/pxE/5JnPhtNVV62hsNerZpr2bBhWTexqT+gK6k/wQB3dQSineLbG
ykH0L+ajlYPSzfahrGe3HcIKiYsvQugoXCiP5zVkowv0/LLOKf/o85Nm7dlOc7m9yhg3xPx9xBvn
NeQsgegomasy20tz0MbmDLj5ZslZg4DOqLIryDl/v98QGfho0txH2RVD+LCFTKJY3t8vnOE/CzVt
DtIjFXF4cvTm9pqyC2534qBDEpLt+/fNGJ9J0LW3jwSw//+wdl7LcSPbmn4iRMCb2/Le0Iq6QVAS
Be89nv58yFKrdDjd28zMDQJpAVYRhcy1fpOv5TABxq997Z2j5qbpqZIUCKyDF5zFmREnUKe6Mt+I
omXEKLkXKgiEQK/DxafeTiT32xK2430C0UMcuIKbDr+ucK82I8xInd9XuDfERfPrKhkkFPTjWQ/J
LRrJsp8sgTIT2mbRsVINSYNS70VblvOIWY9OvyfrbJNuL4uT42CV0Mt+fdVAFyzI55hPko9Jb6ul
/RejwgdU6bXhW5jVx9Ju3Z/OSK4m9XvWhC1ZZZZmOB3aKusT2f9u6cpHbXnSFz9xbNS5mvRZhdeD
VaujX6EusTXVNPnE7Spr02+tvSW19tZJ7XLbS/znYmorbFhYeSnudx6u4QBUK29mlTgqLPlrrU22
oqXXnIlxlJJLxlosGQ63WktzZj0vgiWIipSvoOZbTudBVRPvlxRsmxWWJ/MindLZyjWNKv2hQH9o
HVT5NiiVgJip451lBzwI+GIJOcY2nkdqUh/HypQfQrl6FvW2F2mLcCyx1waiBqdSW6S5Jb2BZ1VW
juqaJJIZ3nfHTG2QoO10f8ujoSxFNTvEfVf08lN4NUbfhgZmxhgyOw48yxXLRIKQZHzjfddjKlZV
eQ1HeTodVVQrbEPZdYqXEV/Esdtuc/wD0+TZMUmfNT3mCLZlxs+5hK2CmYHvEMW2gXIVZvJPURql
2kYh3TmKkWi+GA+opM9RCuZdPB3sdAOypMYhl0IX5WuU2+urGJuE47PuBfJJlPhL0OV1/fAgusYd
IMCGUP2W8IH0lLD/3PIo5PJMz6uAWD0HrVeCuWylGqaDwa+6MYHPhcJ1BVDYIOwnOmKv+Ffz1NFs
xhzftgy88e/63JgCDa0c8UM6vkS4rQCrLuLXVhpU5P9584uilhPzxLbbwz5Qj19ZA7zIBo7f0NXH
l8ZYiE5K6sRnDcc0UbLVED6TqbASmIbEtkE6X3JBCUzzDwo/jp012kfROpL/BofkPQ+gq66GVp/K
Ok5edcUO9mONn6wYlLVjtjLBWKzEICOXJVC+AZsHHFb2qPe7Ky+ChikOofDlcYIk2ceTZY+o1MAS
Eh1FCmb0yvIxJKw1RI16bSKtRHs4iJYZn/BKNHaD7Z7JM95KoqpsOg8f9oFHaBrukNLeKzWGo1qf
k4BEFvRZaryQbQIzEQh2tiHkAhDMPxWj+oayA7CfYKKJ61Z+wYrcWJvuOHHmekQAJV7ZTmNWj7Wq
OzOkvfP3yoI+hem9N1MazKKALn033QJz6CSTn3ELJtWiqyqBbN3ZdChEbR1pnPAkebBEWTV7rmK2
ZvxTdt+Jry1uMxVphAlhq79HOkwFE2L4Y1MT9aqxZz5qckbmDie1TSBb7tm3tGxhK1HyGpjSj8Sy
jI+4v97mwfTqKmG18tYYXQ34qpWuDqoPC3cccWnq4+cRW6snHErzp7bCCSqy0gdRFVb6OIO1AbJ6
aiyapFhlhNOXopXfxujQYszN64nWHHXhp3p/n4t83BTViuqDaLecJFk2uKt60lvqNO3T0CaLAjnj
18awFeAXgTYTRS03rJXpNwVC1nX1yk4MK6eohz4xddYSd0Xio31U3KR8gFp1q+7NxN+n2YSOnnrF
Gc8c9JF+PciNse+kGi9ZQ+qOkz7FQq78bq6bY38UdeIAFKE/xtNhxDlwgaUTXaYRHUK2A9hVWkRZ
lREsvTeLOtGKHBzoqdTcy1UczptudE+V6VnHOrP6+YAh7jshuJ3Xu+NLPmLgkLlVsYaTGXzx9BFv
idh+lyA042c+4rXTKuElJX0DrVe13tNweFUwn/DIbODUmnbgGrvgcj9YtXusWOjsITMWNp7kTrQd
JdPH/Y9+cWD96uwFaBDrcnqMTKhNM5NQ3aww6ornX5TZXayKhI8nMNLhUiFoths7oDyCHYC55fdy
RFlJMAdqSkB6fNScYBUMTvBdNpvgJNgBU1s99fy/GCdm0Y1+aytlcJZHqAJSRSLeNSLnwTc658Gu
gI/Y5lXUDDJBH2Ry6oVoE3UmTuy9U49nUcIpMdpUHcplPiZw6dx0qwuitf0xnCbLXNVejWC+A9Uw
H3w8VhC9T9iYaLX5oGajfY0tYC60iZrKNKSlC58dd+UK1cYQd3cNAshRAZVtl2U4D8OofFGy9NeZ
qINm1TwOfT4HQxF8dbqfmpmVX6zcxO8RgttSVLtesHesRifZy68V1jFIGSRd8DUc5e9Q9turHzXZ
adAGayb6V6mGVERmdSeMGZOrq+ofot5wcpd1QGEiW8Nz5tjFQdTz21qjnZk029BIvC+hTnJ+uh2p
k+J1jATbWhS5O+P33XWd3S+z6S5QmNkXjfXr7lqWUvNOxdwaKZWw6LKPwlLORGSzL2OYGQsz6uWj
WzvFvsgQe+y6IHoeWyAKhFGyD9jg86ju9XOjqcmi0TUXqUsPE5Dp7H5IGmnAxzQ6OGbzZ73oq8s6
ppS2/9y2+l6JTfWL2xfokKWRfyyUBnq8jOutmrjWa6/GZzewlR+hlj2AikteNY8/qyszaR9qY3dE
nQLmqO5Xb2Dltx5r7x+Km3/Fmkt/lkspXdk5wXctqOVT543BJJrpfo0kbym6IoeEo5OTV08Z7O9V
qzfeTobKfkY9qp+rysBDPOgtUtyDC6pt1K2tFjobNhiREAt6HbHVxUN3iL8aefAtTyr3G5GEU4ZA
x0ehjkuZn31/5rRHRE+ycNaYyN/AGJlB/VjpWVJ+OL58wUyt+aa1wcfY+sZGMp1uJeM88ugC3svy
R+Qisse2LNiADq6yEnXtqJdniGObNOuyWw/kCr25E+uEMXCYG7LgwU9D55wHBijm6QwmfrVo4ixY
1jZyIksfxTG+AWdfqiSleb2ybzSK6OHWWrvwkkK7DpaRhXgR6e6Gef4acqvjU70NEfP7SqYswz6o
V7HdYhorxdLZtTt1Hw8A5XALLt/b8AX8sfUtLht3jvS2cuQLM486ssPzcmpohu/4IUfvodmFS69k
H4BRbnTJ5Q55tSi0vo16DiOj8b/kXdSuAjuUt1JuyA92iMmw6NG35pMGB/M5SHVvgz6oDXjPLJ+b
RHkUHZAkSmaI+gE5q6pyrUqBykdAvggoJvC66osFJnsjxUm+KjGCsZrIf0H/Xt3GutMt7V42vppD
swisdHh1y35yZcY3RNSX8re6D+K3Bju3dQP8aK04gfk1ThLjq2YTUehj2VoXTRe/DfE30RbBcV6x
rcYhWAvG10GrFqJeMdiohlWiEvPq/RcCyhtxCeI71iKQgrVmxtK8NHyszthL7MVZPhXvdaJB98v/
o0uHtS18ikZffBrbg7TfoeqOoyUSf+JQhuCUiyDHKPZ3XZp02ZmbCNdkCvAi+t0QTw2o9duoThs/
PtWrNZRb36uPn+pdL0uPDYj/NjKHeQVred513WtqVOW1mJiLNho++99VsN6rK+Y0tyqybCVBJFix
EttaXx+URY6j3tXLDG1Z6z2CJ63jrHJNz48OO70NrNh+L9d8n6TF3a1nOvk+yfx2U6HyeTRcFHXq
KCeDIeHiF6GFfPHDCk0At/QeE6VFITZkMRqq8gkYQHYuTU1emUqLB3JquGysb5+FPGzQSGBnaprp
WdSJMzd2jB3MoJMoaU7oIWWU+MWxIiEVxF16vtWFZYKFYCLHC38Y5EfI4N6uHnFsT1x9KNjr+XMA
0N1VtBpxXSysAHtQUdQiuzvkQ/YtKxP5sdLL5oTY4iH2XOmlVsOAjK4RbURR15Vuluahe2sNunGt
O5H7QPbUe6rVZiF62SPrl1JnHS/DVgT4hdbMYIzkCTs3PPilXr8EejmPBg05ZotI4ai3zVIUmzr6
ATd+uNhJG11T9p5GHQMSdXRtmZtFje4lgxLcqjIyJhs5w9/VmpyWS5sosB4Hx0bGEDGqjeDY8vIX
beLgdXW5bFS/XJqmMsYAoZuLbpjy2gNBsk0DNzmLg6IX0UIuTAzttCy91QX1mMBW8nxcQE3gjFNn
USfOYHCWG7khwXmvcyXfXaD2osxAHubjEhNociOTBk/iNMkuhNS0jilfGIecXds0/EA5z46quT+D
eMcLw/4IC/en2vTyS1JKI7Ckyj/XWWVv0EcP0Fo09VOnwN/Ntbx4UcI8IL9RtB9geQ1Nc35qZfgU
PuHLrPOGGszboU4sFOra5FpEGZam/7u+nRo/1RHbwH+kmcWG/7MwvEo9OeCZoWTI41IHWHDMRk0B
Gxl+YEk0oOoyDHtxdj9YhpKsFcy/hdeaM3m8+axDYD1Op6FWPrUqGeK70ZuoVyV4+qLu1vl3P9F6
79yXSrGMZd3dSLDR1pitDqCNzOBVVSQJ7UDZ2IaVF7z6UfIemE515sUdvOpTFjyuXjzX6gkNJ49i
yFhU6o6UYTcXnWJ2sCC/YHsQheWdMvDaGDuYRUZvac9mqCuLJBqqc6yo8UaRiwT8gmYeijCOV37Z
Kw94bEMOgE7y1o3WA0H2CcjP8ouk1cyFyR64LEN8XSvn0B3rB73iDZIUinxQ0KrdpbbkbcZCHs+5
nw6LASPTl65jl5x/4TcnOehGTgogrLoZAS45WgBvjQ/eRJNyGqiQM1EWByB5IQiHZsSjMfqrRcwh
uos+tzGirEootnbt21DpydWfpK+VvssOfVqcRVU4VYFAMI5hV69FlTh0utqciRXMxJh7vThTJ03s
Wx09bl1/z4802Po2oZwQp0ui6mz7aXYQ/eUxkFauMVYAsTRnbRDY2o9FWOzqrHMIwTf+0a40bQW+
LbrgZGUv2LgMj9lg1CSMtWJ65+ZYFWm4mzfwzvRIV/YotiBikExqIUpZRytRGSqpXdxObQ+FZpdo
2rCXBxUImsJ+OvOa6rHtYpDgukuwOpGTtdx0CCP2ub4dkrLYplNkMkSRcTU6ZXzJJRHKVr0nXc6S
uSlXxRd8hH10QgkttgiTwuZMWSoPa3faRM0AFi7brkBqzM2stWUPM2MCfLSFFOzYgOP3NhUtv3Fn
8CWkQxgn7cvvbo0FutDuYcxkvvarm1uZLqZldHOYTdSL2cypG7iWP7uxCjHBCYzxIarrci3FNsn9
aFAfA9Msrz6/4GbtG8XcVSEFtCgS7EonVh8tM1U3mWfA5J8621i9PKZQe6auep5kcwWs20Z0VeQ6
3jUScG1R1K0aw0unUDedRUoI2SD5MfFR1jQcI3rJPXY9zaiaX+qQxTBfv/IejUhJ+LXyQ0pb1lwx
QtvEKmY2Ya5w5pVrthmYroKnWVZRUlwlqdLnVQPVvAxbNJqahNAhSYB3SOTHzG+IW4T2xisz+yf5
uWe3D4u3PDHyuSUV+oMGSm5Vo6N6NMNI2zZDom0wTWtPYkakflJEuVxUs9vefy8zVqe8u6bY8W3G
IgG9M82ot04+HyaRQh1Y1Fbscf5uF/SpjoxYsfMTQtujsfEhKYaZ3qf4zQzJMkF/CJVuScuTa1Dn
2XPRFM9Zp6mnwW3TZ+4yA9xoEJGZGkcpQ+rO1sqdaLWaKkS/02g3opWsR4G6k2viz8lYwrDGqiLW
3VfNCQxNAf5di9/sQD4YkweJabE98VznS6qbk9xo0JycsAKY2Sou2/MaQlhUtLNKs+qPceV6Uv5R
xnEPQARJLDnv3qB2OAdXKn8d6qYalnEWa7NPDZ+KZlmx24IcKerHIEM7xMFCMBl15+DXhKERX2fT
Ghrs8Iug/8GKDEHmvvuJ8uELhuL+FydBJxheUXcO497YVPBy4LrY+TkhIbxAZttcm/rgzHm98bFP
hwaCwd5UbHTkeg17cVGZ4YqKsfQQkZk2XN5fYzALdE8/dFXlPrleNz0oao0xI8Wkdcpl2RhYXkyd
cQkw16OmI7cxFf3GQccZM+TbVFbuNCdfap7F0JFd8QOCR3Nr6mrWTTdn6ROsYvYT8CK9MVrkMRvP
TJN67bVJ+PmpFuwben8GJLnH+SFAdMBY5NHQfci58piSZXx3W7OaqZbpvODnNczx3E0e5UYOlghP
753EQifQH9BsDcds24PEQflEkbJ5XbY7lho2eHZaFUuP15Jhx4ssctPHZDoMZBbINFxFjex6B8ca
tzJNR983naOqZMaIbzf0adl0kwUQoU5eiPZyICKctegVV417DInLzwu9t2epLz9FFuwrs+J7H0g/
rUw3LedCWUgIB4UTAbbO8sk6HlirPFY4Isbqi6Xz59mRehYlmRA6yOsnPFWri4Lm8K7M0nLhpZbx
NrTZDysxkmvuVNIJeWiS3kbHc4TPwxSNvJJNrr4lfvPD4DN74+XS4H0JLCDUmmCOYvMFt/nulEFi
Wga2DZLYsbDMVLpqW3rQrV30Jge8c7DbkccDT8tXZeQHEh8Q/N/q1luZDghL9N6CHw5fjFZKyiZS
QmlDAPDbUCJsnugIkBfoof/isqAQmaq59aoPurvG6iRdm0XeXH0zP8buoGLKpbH1L5Pvco2yC0Fn
/2KFxbWT/HDb94G5R8QbRcjpYMRnL3/PCr/2Zl4HXzQL2p+dupI1ed0HhfPFz9xuWWtyubfZQJw9
bnEeNiyyNBQcVrhu6+dybLx5RywStlARohTt+NGsbiIL2qd81pRmfFcmi1XEU9KZa+U5/1HDKpPt
Vx+t3W+2HaCs0kE444USrs0SZRRXNrpXxwSuVep++90zhnXpFSTuGu2pTXUHlp509cx0U+uILQwW
oiNDpM7rGpPpLvHtdYQm+T7rq35j2tLOHbN0qQzOfoyrdiYT9CAQ0/SrNtDMVeY2X3wrrXF4t4NZ
lQ7BN3SZLrZRWB85Dw9SznjAIoO+cqS63iH9unPgN5/oMJmZw1A4pQO49AgYSO/54VUcEChT9lKE
Kv1UFUkSsmKJbSzJ7SjHzhqUo9zlX3o7vxRmSjQ+K5+gj8dnhJ3l50xSXlAptE5qmFfHwSgvXQiU
J0/CcB84H6HcpAcZ0Qkn7IetZ6GAArw/0w/SyW1gKvpm8taByliDTUeaaSpKg3meIlsPptp2p8as
Ia5LgNp0KQwWpdz4e9Vpjkrd2GjWT4jDCZjoO5yxRPgR5T4YqQH5AlEvDpCxwNOLLqLs+NVXFv0p
KtrDc4+30LmIw+dayaoTgVaepLEjw9dV7Ytsp+EMkkWyLoP2h00m5IpNsHbsewtqo+4Hc1Yb2YGz
q2hENL67tr0FXHmMvhHWp0enGMPWCaJ8disHqtXPhkqNAdWl7TLv7eKl0MJmiSlkvhZFUzN5/TgK
+rLeCP/NyYd5V0MDJcqmpfvbqcWude/qMP3mE6hiH3n6A6lgae53mBD6zi6thksxhMbZTkC1dvVS
d7Qf7OuKmRzW3zrdaC9jnZB2ypD5LIO3seQ5DCV1PjRh9bPTHzvbQuUn8p1DQZpphgpVu+gjyDNN
iBV5IDXuBqM4Ak48zpcEJc9LOp2Rhr4kalxA4qRKNLYZRKmu47dSFGVVT06SUn6LQPVk+H49lZHc
8g5CFkoUrcAbj4NNsIz33BOYz+4habI5NAjzKc/kZBYAEyBx3v/prTZOxTjSeOv65vvfWauJHqLB
4fWw1Qau/tvBzUIpewjin4Wb27u+QPvRbvC3gXWTbAIdhhX8TJjJJdpkbLmHlZZrxXm0SwuypdwQ
w/EuTl1km4yl+j61ycv5PP4b3iEk5zKkFBA8HM+IMmdLNwjkh2aMLFyGOvkpj69lyQJ0suu9tm0Y
blodR/jQc+rzEEzJFycu31Q3PcoFT3oU97itA2ciyqXNTQvLda0x9E3jjvIGrDRO5pkaow5uFVvF
ZDbA3dMroyvITLMuhZC8VOXS/LDz5FEZsAmqMlnGtkZadkaY/2SXd/L5LXzzWu6w86MMiaag2ZRD
fbJ5lNaRanfr3rCHi2zZ3gINaPVVJkGpmkn4MzWPZLKAjvMwX8y+tt4sH53TolWqBxJMzaqI6wys
Swk2mjAWa67qklV6M08rK/pWZP3cz8r4Q/ZLTBDSIH42gQauWqRP9uOoodJigOX1nU4hpz8c1Vq3
n2zHUfjJXhHlKt4D34DeacvFztU7Czxh96F4ET+UtgUU36hMgPBNuEeKOFwSuRlOiWPms9YwvoVK
7j1BRRw2CsKpa0RPnWf26EhFpt53ZCwAEKbJ8DAkegftp5RXZdo2r+ii7kSPwKxHWGvE59SuytZN
X21ky4u3aEKYW4X8w4HvMiL1V5tnpCecRYCQ/7LpCboPajAcUsK+sz5w3CdD1wkHlf1uwp50GgrB
RQ9asK/jYwBQD0ZNWS9LA5tqj89yYeJ/ueXlIr004ejP7NYm/T21Vo2N44yhP8nypEXqZiyKal6k
JZAKTW+7bdMQvR5tJX1zYuujA2l6KZxQv2Sa/wOz9hQCtDPLwVHP4fGhsODI5hYTqWHdt1H64KlT
5Dprqu8m4llJ0Cgf7HI+Cjmwngukn5aKEr3ZQ5kvyHs6l2Q6gFlGSZXc0cY1JVVC36NSFmMJZsl3
S+ciOjqOCTQ/JIl9r8ul3iT6yw/LNIvoFhNXuti3uW+TxSbmOs25bzuCzZLnL+0sT4+SV2FAMMYI
P7VafAB18dUCMHkMNGOZ+dUjEtTBXB3Vw1g5ez0hjms5tnLMMXWfj4OvLIy67jdOXKlbfEiGcz4d
gk06EHIBZRBscs8JFrrZqK/mgJ5+2fc/IcONfseOHVmr55J4+6yqnWzZIZDEz2XsjTsyCHNflwyM
onJtIw+A2OLCVIjVeNbGjaR0zr88z6sSf/EdFRkYGxMYTc6HwwhZdZ5opKNDU+sXnRERoZcHC0pd
07SzqG4eEQtKNqLufoAV9leXyla7ZWd12ozVyFEnVfBqVx1hGEsPXiY1ykWbGNolcnxn5UPOdhNj
TUZqPEAwSjeegeNNpxYo/gT1sSu15BFFBdbVuOyBvdL7rahTEqAvqMsCB5XsC1sB60NRCUONkx2Z
/eBprJJxm3iXJWnY+Xo27sBj8+m4ZDACSP2HBuwRC8Hoi1SRdugg4S5bBJg3SdHbVxl7T9lSWzY9
OM3DeyVWGrDH8YNmHntJcAAznG6DkYCFDcxjUVijutB8x0XcpXvwiIY7hkkKfwwl81iDUHThq12l
zMuurKUntjO2EaPJqskDvftsYgSAHbnPIg8hrmdcvgiiR/oT/z8mGJ05Cu/pxW4mX+Hm2YKMfCHy
mdwOBXnpRYFC2HKYeomGsKjcU51/FwWMTuUlCdNoYVnleEFhyplpSt2TZdHGy61ONsy1Gts6+Fe6
iAZ2C/rZACI51eRdGM1lAwP3WmrKQ+9YxaFp4l9nMVILKHQjw4joNSBl0ed2yi8R/1ex3K5i3oTH
0sDdV5KNfJ0ojgurkgP/Bs62qS3i9+l4NEqTF0ASXutCinj8+VlkBWvhCItCN8YmUEhKw7qKutrO
CDRWyJaGtso2qXJJ0hHVBfW3HuU0XWTFcGqQA7rIKBvMNdf3rj53vSY0F5Mt7FDN98aLDZjowENX
dcoCXUGd17Sr751cTdZ1qL+1fhsd/fYHQfDyFDdDvnJsF7WYAAeiykV0U5yhqYxMjji9H2rr1Bf9
QOgU+5HelE2MJiz0qqX4zUXj5KuBvcXM0KX6hd97ZV6HrvdY2CVObWHpnk2Zf4ogQrQniPZmgzev
2hi8WqaiOHSIesCCdLI+m4kmtSdunXYLqYvVi1Y9BEKcSTZjqDV8wDftJplw3BZWGOmLEVIJu151
CvVh4CYElsSh8BWWBb7ZrBRP1m4CTmXdYEbaq+gLTRJOol+HrxV60eYhytARyEMvXjSWou/qAL6+
A5jrSfHN6oHt9Ezuk+wJ5cclMEnpOi3U3aZSXrXYKQ5lEri3opEnyTwcunCFgAseK2nbS0vMS6V1
DEz3odKz71AnwIilXbfjWQtmHZmqq5FF4OWceFwbjgvgqpRefLytHrohmetNWT15w1A+ZYl9yRET
PuWeVD45WmfM22Fo+IWlaNuKuyZFES7c2j0ZWd4d23xwTylm6+hzhq9eEpbbQPZziBte9GpGxCaJ
QwYb0RrBowYjT6pMtLoSxlVpJD3Kti4/8P7YiOreatND7Gcgm9hoApAcfcQbyGAaWhUv4EOYz0Yc
IeCtoh0Oo8p8Tipi3wDN5IU9FY1BVtZ5xutdiizjOYGlBCRUiZdirOq03hqF72Z5G9uAHOZtr6Hw
S2dWeNUqG10PnTSmito+QLQd/pcoqphULlHml1eic9qBSdeRHb21yl6UErrx8/VtbN+7CwR/5LXo
rEGmWJS+7d5aY7NqFhY0+43oLAcdoKd2SsOK646+NNfrOlqDG90YltOeW2+wVkkw5gc72mdE6J5w
+2oVuXuamDRPSdm/kJ9zjhnKAhsUHlDX1/ru3NTxFkq7s7c0CTUWUVcr78UIM+tW1WpddNJBKrhy
rgZIl6b6nuzIzu5wmxb90zKIF+yfA+zLcTex0o4lXkCeWA5jbOvIXSRK/z3NjfY9z30Vm3DNOMNL
DzcBulE16bBLY0TPjYxVmOmk6o6YejsPnd57LQkdrzR0DlaiVamw/UDtD3eRqTXTgfRVWXvxAlt7
ad6rIvE2qp8hWt4RtgsTs1xUUlGuQTPz3rK9cdg52FQYy9Cw/jqNp1NdSQp1/keHP071RMlX0cT2
8owHd+i8F5M/D9LysJCQAXrR+G+7ujFGRFNJMjr9HHrDgyiFY5qdCtB5ogTGyjhoOPTMAqF7XiLy
ZPc9eufTrBh0aqtJXWsRmpJ2Hlz510GXtpYE5fBezYI/38UuYMqp070+1tFc9IfAnH9qyLxQnhVu
MqzvnUUX4hHsdUy05n9fzm3ZMBqlojxjTLCC3z282aPpLsba6Q6DkspHWSXc1agAB0P2yP6A2EQw
+QiJQzHZComzWDMmHQyMYUcLRyFRp/w+i7MpydxiT/upQXQWraj2YvoxzSyG4fnroaOAkMVyBER9
m7UitgzsiaRUMwPJvIiGMd1lVfDrADcw3RH5Tnfi7N5w73dv+NTvP+hynx64GYL3Yv77OFG897lf
6T/o8mmq+9h/vMt/vNr9Du5dPk1fedJft/+PV7pPc+/yaZp7l//u8/jHaf71lcQw8Xko7YC/ox88
iKr7bdyL/3iJf+xyb/j0kf/3U93/jE9T/d2dfuryd1f7VPf/8U7/cap/fae255esDrUM096BpV0w
PYbi8C/KfzRFlc+olBzhbdSt3OhR9mf5NuCPYX97BVEpprrN8u/63696v2u5w4VmeW/5c6Z/N9+/
uz6bGbbenR6yOr9f8Tbr58/hz9r/1+vervjnXyKuXg/jxSi6dnX/a+939anuXvx8o/84RDT8cev3
KURLPH3ln+pEw39Q9x90+e+nsp0S6dxSex8kI9g3UjspJAI228e/D6IlGoZip2oXUS1qxFklBtz7
mm4Z7kVzSQJp68TYsmmd95BpjT73KgNuVW1I1yyIEVCr+yd2wQjZTqU4h0nYgm+Z2sWYMdDNHdn3
n6Jd1LvoRK3GEkUsUScOVY9ahqkDAqsR2z8gF31G1CM+F7YUbzvbwfC5g+drm9HtgEJlfMxTFEin
XloU4SQnWgNLAs7myYdbnWhWI/2jBUBF5KxBWkZMlfs9POdclZe3ji6qkovKCGx0kg34JdmIxQ47
e3CYmKmu/AgvVxu9GwP+fFecdYIG5O1D2D1TcQis4lwocXFWlEZbe3oBdF2MbrVq2LgFyIY/Rlu9
AzA5bd4QF2RGMbAyc2yJjPp6n0tM7XdaRVDT29/mC5KiOYRpjCzvX5cU3dK+648qC4tbN31ki2ap
G0cue0jM+AV5k7v9zaweeWQo6n8Y1zcy/Ktx6NYG39seUK538KvJy941GCQqxfB7cwFOxJEcfZd0
DagKOy8gnaYofWTWNi8s/1ZwlMABDTPV58BxEbgieHUbISrvwyRrjOYkPerlH2NuPauhXHZxku4/
DxyVwd82oXT9NJcoGpl5JNJtbJXKwKs+xmhtlDvvFDSJdxJngL08fFtLb+0CmSWvTeu9QfTrnDE6
jjBLp673kbeJtPbBtqOYuGmg78RhJHS2wxlZ34kzDNOGbSIlM9GY/O4miq6ueymEE0ZkkKMxm5Vm
rSMDL8NtzEd4rCnUUytJyknUtpjJLcHUanPRcGuduouzbpQJeaveQfS99yDjZK6kHEkP8Bq/+t5b
I8V/xGRIJWD7vxq1MdM3umq/3+tN8IQqelppRpbHldei5X4xBw9DUHUdEibTXf++r1sxhaoH1dBe
ipswLE/lEykTFLZsdycORpbhWH873mu7yKQ2gxNCtHDqm4Bswfh6wPlujDvpjwn0IidgEHexdJvw
NuiPCcserVcJhYaFijL6Xp8OYZg3e1EUZ/fDpzp4esjGshGb3xv+qwnuw27XUHtnlSFtl7LxKftD
whYRB2Q1ufiyn/4Pae+1LTXPRGtfkcdwDqed4wqsBJx4AC845+yr/x+pAS/4+fY+2BxoSFUlddOr
25ZVs+Z8iK2cp6sYQQnp4LwtQYMakVqhVQkvrXuiFGDOV3IM9vSn0bHCZ4QW1J20gx7zTsuMJbaW
wpZyGTl3iflrWAYj1Rhee5zV5JPS5WQySgsmNzNOniIAakfX4dBA5Rv2VvXGQUZQwOXxzO2FD46A
secF1XWlndZAqhwo/AWcpBdwkm4C1FPOpU3qUXSlsRUe2Vti5JRm3Dkj8k1LqDT/axhJiMqyUqrO
d37fTo+zZz2YbTY8Vzxwn0pTr7dTneZfAtMipQTAiqOzCZI3kYJSE/9jZQFcTSro1+K29VdKOx0l
2FiikGXTNq6/tiwv2y42CVvOqarbZuC31tJxgyf7nh/vDZev/jvQc9D2yRHmxa+3wI4q7iaCMReB
K//kVZ534snVzFeyKxu42C0gBA2a9jdrTZn2WOnWzlgiITv1keEUMeSNkIkVjZzuVm0EwJJjgdJu
RhhDcwjV1Tlokc2Jmru6hPdZ9mRTThnVtrkJqsNvfjqS3700AOQAk7O5l8GqYSAHnYRworZOcz/m
6Wvsew7kwymQUyWd0A35ZYtJZd1LRyh6/8uejflr+nuNpH/m2LK8tF6ZXOH+T65d7Wwaj6NPSL1+
mqRzroYZPEmjlUdIaC/q7E7DSsY0Awhq8p4ow+deQn2gWCvr2ybay27aWd/dSC/272zypeIfJbzg
F9lXODIdRyOD6M70TploRluDkXIZyx46weiS2M3hb7vSe6d/2UYr9E8Kok9ououY26rSKsdyjmz6
idKTtfRU1aQeyCr3lq09mGZYvracN4cqQHY7Dc0XTj1auytfgyBXUVAfwPWrxauGhPy9NdhPckZc
uum1Ltk0liantXbHhcak5Poc5qF/lr1sKD9PgWvv5GiYKv8cNECSubn/Col/9xbbAMwUgREf9Qnh
XRy3yXIdueJfL9dSrbPJ20xw4v8xbwn+OTdSUaFwop0aRsW+ms3gUVFrWOgrL/3I6d0nazS1H4hr
e5ZJ6tcN4qfUSdpPXp+Q0on78EMYu1wzrVg5262dnv9ap4P06xwONXw3fIkvmto4x0EpOX+CdmDV
Ip5ziZCXmK4drIC7PgZ6CRbBrt/iRPG2KWxdK4eDchKmWbKFd6y7dKIhWfe+WWwyRFO1bVK7ynGx
ywnLUIZJW14a9mFOPLTa/ljSKuf3r7DMN2LSEW2WPfiWRSFUiriDAyv5Xg5TtczuvCy9A2CblOsu
R80iCFHbCo0Wnq8RBS7NiMYVpFoDifM/mgK9XvReLbi9V9IVDxo81rJbBhkqsBXHau+MflXYW2OI
Qbl5TbeLtEQTJQfhk2w6EwIJtO4f5SioIMBZIgYRNhAROfOvCHZN4B815L21Km82pB2Day1Jkqo2
ZdvuF+NWGqHODK+TJERKRZA0/u+YZc4S0wjaJemIYyM4qGD1YBAqjRe4QhJfK1/6BiW6X4Nfnkqp
lF1OdRTFMOK6ZwTFNobKYS0vg8tVsZhgxg2FY7HdrqPCYU4+B+nisiqbZanFsUxbllqCCwSbOK/N
cq7r7fxErf+4csm4n+YEvRg9cwJyrZQUpY7fVesGrpKw0z+MwgkxhrvuNJDZMnZUbOscNULvtjD6
irRKdHZrPbqX3qjkL5Jn0JjLoUNm/s4MRiEkpD7V07anPqYBSQdkQcidu4Wx8Ts7POYIXVwyBxYu
nonKZCO7EItPzcotQHZShlrv2ikfm1VlqD9Db/5lquwNkeBgmHhWkUNO2almGgHhJUrxwaXa+M5v
De15Ium5NhLHPIKa0p7D2nFhuw98FKdLqMJUc1jbIvtqIfl6tIzqWzWrLo+rwgamMQAE1tXHWeRh
ZWMGmnmM2vabHHUiZytjI0p3/hkr1lymy55cVyuU+ghLV3oek6Gifp39lMbncG/WAGakrdeo1mw9
39vPVaHcldTpbqe2R21uDMr12GTaaZZN2gBwKoSc4Eoa3rmEv4Dr4xRk/c+eDHkXbSTRx7xQ6wPo
nfqkqxBL/lYblJKDclhExZm0SHiWplaqEjYZqTNbzQUF/y99Qhlc21TOKaMO9BjJwnczRq08W7YT
nG8LSM+yypxDd735/TamviFRPgfp2orK76RSyycyUNWToqSfyfX3F1OMNNUaD0AmkbISEWWlV09F
1G2gPp8fZLxWzQgRj5RISadi2c2j3nJ0L6bLSb6fagCO0Pq+vYCbZtcst6jtN8pyPXBUsrITrzjL
YFAE81GfqBSSr49ChHqcXNKSEFc7vfHWNbVxdRTgsXLoBJAqzy1VOXJYeU6zUs3EueaBor79nNP3
mnFVMnjG/coz3pY5bGLjB11H7S+E0zJy0q8ZGJz7QjSkMLX7UM+s7SjUSxebdGRmgU5CgsqPHMpG
hoRm9DSCTjwtJtmjZnS0OZxZ1iF36J78HMrf3y93i9SpNfdHD6yreAuyGR0TBvU83A++0p4tnj1L
2Ab09qyP9cEegungam0LPS2mVLcNqlbkWHal9TZHTrcbkohAcatmG87gn7u2+MeEQqXmM4mUg9bx
CCGbtA98UFdi3KiKfjNS7vLTvQT+ZZvFjM7uvJ+Tpds0Un2vgcv/e2kr9dwMbc8/li0pfTkYE/yN
8IKkmwTFmY9a5w3caU1EOu2g+Ki5L5AiO68QndXXJkYy0BnT/GPuT+XWDSgv5xEboudaXTmFqm08
gcxHCjo/WwK5KXvSNgNEB1YsPLIpfvfkEJo03J6VQssziBtvMRxV9swXeKm7By3M+gdds/zNMKB4
s9hstQquTenvpWmg6BKWWUHpakzueJRG2cQQQ+xtAB2C57p7WBr7KW794gF0psOjokURZ9HUHoB7
XrCKbfWaWaDZKDHdxNBrHkqy1a9dwyfUxBaSw0KJmfpfqqv9rj2bYji0IFipEPYv0mu74Zdh8qY7
ORUE7H1W69WD9Llmue9MO/0gfZHSrkDgpM+ap3kvA/LDMLx4tvIcwZT3AGCzORc+iFQxyqA2uPU6
L0WEQOubo3SMVlA/eLXbHWDSYj8ighdHFypHVTM7BC8Ik7Hg2IJdFwBMWWLl6ojIVUkY3mbffGEN
HEMxtK0SBP7OG0J4CNKguJeNaiENNbcI6MohgsY/HU3ZQE2jqsFuCc6FF8mJYRMmJdRzv1dJRq24
D0Ld2w5diUDQb4ecYQ2c2sWKAxmTqexsmLaPvI59zDVUYwQ5pSoE9JDlQitY0lou48WNcCGEl3I8
tW11aEyKl8Nk3hfk/2F5CvoH39D5vomekVxjNADvySn/tMR+MYhTH/5AMkA4+rKtqWAATMpp8dZX
Uur0Yw+eQAhoj4PXOg+TaKjKRQW45nQs1SLnIcws58HSfGffjomzWmympmgXKpzO0iSnylhobFZt
rodgFFlNOrUgiG4vs9iWl/F6Ko57uGnOXuj0RwqzKU5Py/nNZsu9ycyO80gxdGGjomzffBx7pXlK
TGcfqPoM1qQPzikI03Ukh6aTbNMuaA7SG1Xjl9gXqXrQOS8V314ZBbcKxPc8ECJawdJVo+U7aDmi
vRzOcQWKUgu9qxxqNYhPJX/LjbC7406V3iahzwLzMEwNWxlVGpayqmvw/HKYOxB26ghumxVfW7ss
UFqADujYlE6+56JrPJFs4EoOkcB/kQ39NoT4X+EIHNcOUt/3f8Wa8ASgxUJsnqLyzvZxQ/Gut2nV
2Tj3opE92URIUZ2dKvQrONDxKMCtVr2RtBBuMkzq5oPhtfHbkLRe/FzmXftWqt13rYt2rlNVj+Wg
6s+UpQOPrBt2ilFoPI+gPTaBNfh76Y1MnvdRLTEAYBA8ofx9TnxgUokIrjlDfKAE/CSdcn5cfUtd
noakJSzjT0GtwHAtopUSYv8ZYnnVstRNyk/tg2wovlKt8MNg9eUHijlnzpJUyC5nP0nXbsrjam6a
EKP+jm/7Ym+ElnWnO/p3P0OQbBy09H4ouFKynYQdHzTifSca6Rjz3D4GY/bS2tUvk5iQ5255re14
fYvv7OAUh/O1kxSlgnxe9pam/Ydtyqz/W9wyLY75/hdKO27MNEjASvsw7kwmFcOi5lRvQh3GIBrZ
60vyJCs5/ssNFjQ6hJF/kfbbCnLKX3GL7V1MCVfHjt/Dd02tdDYZvPC7V1qmyN7f7yY3ORsa2dat
/megXHFZW8YZoWJtK64qMHWjEbAeXFil+dYm5c4S3NJyDLVJBHgYQONiG0YDDaN3YzGxk0Y5Z2lq
14lPZTkojwAHrae+yb8phTVc5IgjV33Hs5m16fnePCEccoiSYrzknauhkkOlxmTHOvqmuX4vbbLp
cwuSS1cvtnJYKjPY3aqfj5zZ8v3v6vAVNHREhZrWoRVY5DvTm7prkjQedSpRcFIE8yuLcnANQCic
6wAMehDey56lc7cptA525D8dqIxxeuxbb9Juz1kMDYUI0dIfzUAiSa6RFW4IOcSoc5lTbBRkqQ29
LSxj64mEgf8tRZjknLVpcXbG+DEyrWwf/zZJe2XXYbn6uztS0Y6VD/o2W/rfBf1eTdr+95Kl7/1a
vS2DPSAnd6sNXn5t0qiHaIFKg5Iak1Vk9+H3HJgnRUQ/+Mt8NODGepu1ot34mpveFwVMgpD76YfJ
rrR7mz3axu67ck3pvkfyoZ0voQk8e1eHlBI5jTNu3hllVzZGAEC9bw0fuBaYbbDd+nxZ3BMU992q
8/mY0E3+sjgi6GFRYkPzUs2KD9xtuRxDRypHVEqY56aYP8mRbIbSFF+aod7qzVR8kDY1ggimnl1+
3Jh8RLNJ1UZb6TOFCfoTfT8rRrdebFnWuqupB6y+LDQmX30N7fLbqpSDnSiTi1dyDWnLPbhl/XSM
d9LG5ihaV3rUHuAZuS/KCYkPZJY+9J49XuHNvMZiRJl89WGChX8Hadq8kUPZcIb/HaB8zOkkYWlj
efc+GW85SZpaqq33MBv06xpiaOqExwkkmY8041jq9ynoeLOco7tWjKRdD23zzN7hJEeuOpugFPWp
2jtIbq2k8dY0qn7v60iFGR1Mc9IWDqpxZ07xqsnqeGt7SnUXlRbZWah5D6mjGXf8v10Az4720tsk
UNTeDP+bSm2dQYZCMXdvnnIzKr6EFYWrLqxUkB0pyjaZK+diwlBy8hrV3Dscijz01ENuoGBR36wi
+kqGq/7hxHsUNYId15l671A999B5ur0uqgCb3XXeqmBvfula7yS9tpLAeJ9OfMXRGrUPKljIY4rE
zcbQa/tC2fx3KBVCCig0JL2FaWkWmw1H+6FQO+rNiZB2ZZzKHi7rX9Oo3fx/We5frypt4h3y3KVv
A5DytUhftqLpROZVNhQbbWIAv5fFJCMCfdJ2na7yBxWx0ibnyyGFoB/Au1tHOVrWpUomhwtkX1Au
deqAlQuZ5ey56lOKRZ3PUNl79w0ZtqnJq0Ohq9FdPrRU/1qG/chpEMpTng+5EjqkK2QxrM+j1T0N
Cd9gZWzW1kCOk6f8841f9R3VquxOXqZv68qkVEYwq+qGRSN7opEhs2Bn7cSpdTRnP2a9nO65okFz
PYb9V4pVThVllW8B5EZ76sv7QxX5MTI26leL79ghdx3odwqneB0pQNp77jxt5bAZ236LUFO+l0N/
HuKNahnxUQ49XZBfIXRxnrhUvgYwWVFuBPVWparKFf1ncM059GuV6uovo5b/HNbivFUOvcTzoSLr
f3rlMHsoze0UqN/7efZgfrVVVIdSE6xvmyegoweeYGwNxRL+M5tM6dWrHMkmCzNBZKF/jwcjz7aj
c9RtDvo5NjAoh1GNW09s1imMqQaSQBSaSYeJlMPNy0/NpERJRKe1pW9LfYB79rfbqyyj3MgVb8tS
Wbuacl/ZtkjFrPu0L05WkqETiFzsZgZ//lW1IGHQvc/KPFjbWQujU1e7+ZORGF8R8cz2ZRCA0+mC
4iob1x/by+Dey8HUVFW3WZyGEmhrq0Ziaeyq4QCh4aufVxQTerW+8nRHuWuFYAjZgOA+T2FbsjTj
nb2s8sBcDS7kk1HbcW5AmJwFA21/nHuULklfxJ86HY5K23K/tEPAjS4p4YnvqcvohraHM6LwvkAT
9EUr+/rJNKbkxFZJ20LxPHxJ2B6nhvfF5KSOTG2pgoXVtQ/m7H6X83gO4PZN2cnjSMUj+YjO5L4b
WTdKMnV8MjVb+0xFKdqdQESO8tFRNhmPQqFTcpsST5OyiSrKPtW2QiA8d1yYhsvZuZaevZEPoW4s
5NryYK35rXrfJLF6XzQ+UpuBdpQj2UhnnPirgdq462I3dN28dKUxV0hVqo33as/GfLX9aFr1KqKC
MyRzW08f3b0cZor10uvFGjVWNDEEbY2pxSGfmh5eZC+Zw6xZyW4QuEmzWlyq2/LQUmsgw5nyLvBn
F9m/ldnaHmyO83iJRRNwCpNvamP46BR2t5cO1Ld8pE+i4s02cyoOyzps+FsPoIdkNxS0O7EQtRA3
nMutEUw+t/EtqCPlpqH1BSGWwExLVHQDn5vG42fooDEKL7XCUTF6rrN+aIV2TwNcnrt6bBzaTNdf
1N7/6YX6Lj5NA8pw7BPcFbV0wdfZSfZ1bJo/YNg/NnHHIR8kDTw++ke7cYoHeZCf6tW8UoM8PMth
oIXhtlKhJnMT56UZZ/SRkvmz7bvlLm1HDh89p/4o7EWlT58pmYWWla8w6Z11BULqVKhj9NF0E8iM
vea5m2CBzKL+uzS72RDuS2NcWdnB5hntBHM3TM2iZ/45nJRxEPKFuG/dW3gI3ArpcMhzf8/5a51b
tIa8QL5a1gw859GhDmJf585wUYJiQPAeKStr0O47tMxNxHyxSW+ijsNFNkWdPytj4OyTJrb9q7RB
DQKGRi/rlZwByCTieFqsWuVzctDI/5SIv6L1TU1SmQ675HcxF39AZ15JrxXFn4pG7Q5zq+lUNYgZ
UdiSCSrtiCq934GyCgxKHxuA2RceY5MEasueDU3JJqRuSWLslTqxdyV8ZrBd65q6CYL2R1lylK+k
FTqB1L1QWfFL7J3/K7Lv3fDTIQXgbzbBkPGXw80dil+XZWS0VIm/Ccf/uf6/lllsN/n43zNyC2YV
fru8m0i8m0jIQ8vo5b1aof4hMHNjpSlNteGMoXhAYSx/cEQPfAEFTPa9tMhmDlGRqwfbeRfqpe3E
89DhNuX3CmM1ZVzG/G4rZ8qlTVft7ybOsqTJzPoQxQvL5Bg5CuPdHFuBt9K4r15Ld9hqcijnZWVa
kM5UzZ0aUDZOmV/fXSIQocs7k69Ova/DBX/u94vDa7v+3HDoeHsbpipEwJQNQs7OY8axU+dxUKpb
lfuYNp55Bfdykj5VmIrBgajDmNgdiaF0tGU3bGvN8zZ6zD58zROcv2rwCzVo5xbDH/XehrznIlfh
qtA9omaz+MH+tUdYXa6OmxzcqLPuWqtIub9mpEC1RgWiA7PBXTyb1p3suUFtHIO2fbrFySnBkP6X
+/l8yPhncPDNDIefxKFtjGhli1Vl3LKUwIVOTlmcbi+pwZURUZW1GUS2cei7gBK8sjzIIVrnCAFb
lCLJoZtB9VF3TwgGuGf0JZxb89dQOqSt9+JoV05hDPMg2D8jHtIV+jb1Ixpz9WMUk/MyS52Kr2Gq
+ZhpqDN5b5PB3AXbTTrA1iGHMk7ObWP2HiYHzLe5f63XNGG7LxtqsTVUz89m0f9svM45D2waKIGH
aYliql8OIVleIYQAHacVN0W9g7sczgloBiutCjZyhXdduayMlh4fBhF+aEgjzSriUYhvIolZZmjC
t7F3oWSaQ7bBQi29HDJ1cxtThepeblGTF8BgYYdf33ksOakQ82E95/GbOkG24Sn7FbP2lfNMVSH7
KxorKRVkmMn6Qeija6dkLKNLRJ0r7PPGKc7SXcAZ5yF2KKuay8o6kbO1D4E5fFCMgSprWJFXxty3
Ox6gps8JpwjUn04f9QBOBL4h7a5O+5s9t+v5Zh8y/Z1dxs/ASW7xZtopV1QVoWQZoU8aququFuq6
acLjcVtO0WkW2ruDg7SAhoDerhFiuwYPLgd+UeFGegOoWS++nXCDEnOrfLIfVCU6dCIW6QP35Ab+
KxSm82Nj98aqqWHtgQtuBWO38cXQOuQxgj6CztykxFVv9FUae8ldH5XpE4pL9xVs4p+AWeU7O2gU
CNa88pNHJTPnRyXFfmi0k/BHNTG7UqJZX6GuRkCoQgRocOubKbBDCIrI5NdXrVY4S8uAZ8tgGSMd
ciib0qGO3Q9Q5AlCwfmyBMqeIiidi+Hbsrw0y0UW2xBGnzvnUzoW8642mkDbVbNN0aLC49oGIdJq
zXW0YRslXFacVJexM7iKZ16c7jhAylb/v1lgqeKT4Rmb2yJyvVuQmfRvmmLUh9iIo7ulsQtQ1MO0
XizQI0V38FiilTBH1jNHksFR2pYQ2WtKd177mqZsFoc2uUzj1DTYW31G3aF4sZtRdosaZAfsTRsj
Nd+/C8PhKK4ruy9unQynwJ/6k6c6Pxtpk0PpWIbvQuJKSVfvxr+XUWbfXPvIaq2ld5n8P9dyxAsr
bRke0Gw+Qu0x76PRCVe1oNBqYfaHCsAtN6XiGec89KDeklRbCaRR14T8znqyIg57/XpSUblkjlrw
R5lm/SxDoB+IYFZCgCkISuswpo7D7rFWPg2DdqRyDjZuNRxJfgnucmGv5uq7kcDUEcWhfle25qkJ
u92g9Ke4sYqvYeY23CUN5SWKzWozNsrwYKtWtHfg1ji7SE+su3QqkbbTIb9v2y9Z48QvRqk4DwWF
xDl0by8++ZjnIjhJl2ygfgDSrDboBhLNvuKxacwVmrvfKrSCnxND5/5pKGs5shAzenZGfmRu0m0m
9tobx1jZSpQ8BWHXPyVjFm/czG/3aWb3T2pRxFeugK/SKZsx8D+77BYvcgQdh7NvTGo3Y5VjoTWL
uWIxzwl/LjY3abfnIPg6dS0Jv7lgDyNIfHoYssGciCHMJ1un1fdVChtQFCkDN+FfSjxSGEdLG4id
LfCli6Nqyi/IvDhQLHMKoGQhWaYxeZBIK1CG91WbJQ8ShCV8jRhJXxDH942aqqupZdfhWG1JujBR
V2D1yw9OYRYf2EtTLJHP+V4OpcMoqBOOY+dOmhqrry966zzf4sWkQBFyqQEPPenUx+l6MNuvsRd0
ZxlCJsO9b2d7vUzQ1HatcpG8NJq5Shw2wUkZ9RZUwal/9DLlPq4DhYclgJ93SJb1d9nQkP9XU4pW
fKg894ZDzQIaRfXe9zWDD9Fv1pUVkiITN9NUT+A2jpH9ESPZSGchIpaw/7Nt6lHhGxuKexNlW9gu
7IQ8U7vQjWynOHPP4xhW92iUVGtUWrNv//eIjDXGP9fotApNEqMIDlWStk/NpHz0eY+XQozqvAsP
8zBqa0UxmyejGNunJP2om2nyQVosNEZQMrSGnfRFk+fcmSM8SUHTPqaxDqy5Mu94NkWZO+v7rwO3
7NBS4o+t4xm7xjOiY5Go9l3HxcAeXP9cc5urKdelO86esnVLAJCovrvQYc6ILc2t/jJBvXQb6r2t
v3S977wbLl4Z/K+5OWd/Bzhvs1lvL7LxVJgPuOkWUDn+ssme2sF4wVGwTxYkFwDPKUNWV4VZcnMz
dgJNGnfOIbON+TSXsGNLUvYOBSTuSc5zr83KYeo7oPq5Hn1SK2MN6Wf4FeAkcLDIfdGdGInEEgxO
0kPsakR31qDodwkMMhQ38TO5ZEG5vTntuHWOdqC+hZQ0kOrxX4uGS4Rnz92+R8BmU3iz8VyFZnMm
/dGv5FCHHPwhahJEemqlWxvGm6aX3ZP01RAsJEoV3smRVk7l2r2bIy7lD3DguOcpUZI1AADkRSZ7
uvbVbKyRWwq/OoazY6dkvfVtCauIDkOWPSnhaykEwUSAnJkIYZJ6hNFJzmRrHX2dK2uXT471NgxD
ue+TbRhA/T2DGK7/iyp0DqdWU17tfvhaW3VyL0eq/tp0rfoCpK57JLl2TdMC5e/OJ5Opp8FaDvV8
yPZAge0tOL2PGfXxx6q28xmUvTIfSlDXesrRkCoaKxzhnPrdGzOYMngYGHbSIRutTO1bnAPhxxnS
sPUyP21IoiB/1DUwQPjhzslR0RrdjifjekruvE7VuWKm2geYmod1UjYuH/ocrBqnNqHjMsZ16QbF
2e6qyr11M78szpprcQTtlDAyKt86A3ZuDtwKpIZGYOATd6nCGJDF6drhSfeFZnhmxt9S319z9Nj9
yOL+wYSM6tM88YMxjap8aL2kPPSDzRmhlul3Rlypm1AjYQ9n9xc5aXKPJSxE3x1ryFahmtcveY/Q
eu34/aoOUAAnP9jDKMpvrpnM+tAmdvfMmYTQGgPbLr11EQYkecxv0ukUgffEByNdskHu/BX9bu8q
R4bduGvDHUCciaWhLv7nWtJZKbP751oRgiemoXlXU0yWa8X6c5Bm5kYeu/VWl6JuFLU/z+vejftR
cddZB+NQI/bWrQ73xwwfzAGuCOs51WJnV/V5sm3FXruPa6hvFa7AvRiqozHfcWpN3peRopX605g8
yolyMccqjyh4DNzz8CMQVFGtlXlnuZZqjP9+peClDCJuPUbg35pAby2go2ES7bq+6VbS4/XVT7cc
3mLUrNGO4DyOy+S45MkigD9opU0Gl9EajNtZt9E2A8ZKLjDl+ipMvqA9V0NtipBlonuLziLAtYoW
n2Yo8lRX+2SpITDjtvN3Q1BMn40Z7qlf5q6CaVeaVeef5j+i5SK5ONP7I1qawzj+zyvgNh5Vtz/w
5GTtE9jon80p+Nbb9fQNkpAPCgREr6YeWxRXWSqVmzWPP908r2QENIu7ofeo5vTDEkB792bE2rg2
yMBf2U3CvKoqbXGV4w7c+CB4obzhG1trZLsK80celHfoyrifBr1G7ajiVNvhPHVfw7NzcppOufS9
p2/nYmieITYf4JVrxm9FbYgLj/mDg6E9rMOrLvfm5x5gC/wkKhgv8alZNXCPf9jRULu2Zqk+By5c
sINl/YyPEIpa4he7iO9FvO8QL9eXH+if8cvrBqzzV7x8P3/G/2N9+f5r8f6dqdiOJFCeDc/6Hhrd
8K2DBXpOUvRh3BWVdBGE/1Z+4MhA/4Z++n9jbDonSG57NpyWdYA9KN75rj99hq8NKrZaeXN0OI8r
YUe8ePoMI8/a/G3PKbS72UX87Jr9gdOTdpUhuHJuzKSuV2mm2OdqMBwEPHp9Iz2ykY5lKHt1YzDl
L3cRd6cuHMfDYp+0weKkLFSfUF2GlylL9E9l37y4ZFV/wLebKQ58Y908HEY0atYjNCy7tPRqqP1o
0NOqL3Ioe7JRBtLlgdk2MKFwS1Io0Srn9iqbpPTaayQaOfSt0VpD8dJuFlttdpxjy3GgzPHOMIN5
JefJKdIxlbDKUtNZQ+/vqJ/62UDqrQ5eCteKLv3gaDf7FENxMqY2cpoqiiQ8G5h3/QD9S5Jmp8rp
UFFPQXPtvRzhbrjblQsHvdTNOZQiz4bgv8vnpzHi8cYreNxypifUQeYnF+0CSkp7xBeFjbKbCWFX
NhyRTZmfrT9Q3DY9taMHBS6wDJiPvbpaB6NLRUGq30mvHYk6K1BiW80I56cOIi7xNMxmsl0bquF9
jMPpTYOX8EeaPDgwGQYr2wYfMYs6QWj1t13KvkUvgB30avdZp8Jt2KM8F95BASUeMY0BKV+YuMaD
6oQgAzSI3dSqPMnRyNHIvexV901fjbe+wj12Y+kpn9kIEIgafqqGsoDS84rKxGudl2Oxr/uJLTOE
emuSk+PVomwrhwsKph+j/+o3xXosJxO+21LZBmoWnRJtmD80VgzlLMRyh1G1vK3bhs3OHVGM1ZRg
fG0TQfjY5uFRj7vxdXJjbcUDYI4OA965SrijIIBnZtGISknFHeN3gwjkzyHPR/FJ8Sr46OECuqMM
qn9pnG7NXoSsSaxx2UgCNHHEkDp7SO/6fBOPBv8lwxHsmgVYYo7gt3bZ6B9LRWiIN4l3T8KtPpug
S9CGUnrqJcNwx+LtqmqpjshdV3+UDZv7e0PVoDIM4C672aEdMJXyoQG5/VikFKZE+gzt9q8pZlQN
nBuGHxfTDEnnQTU40F6WIU+KsA13xtvUBmLKdTp3+UbzEUKuAeNck1k33qDirwK1fSssPbhzIfNc
SbOa6ChomPZHDVZL8v3uDgl2cFMJB4obRRdwZTU/1kntKZsurnlGKnJzN/dadu8mQX5rMqROEIaG
AtsGinJXgKzcqwY6bFbTTfdZ0NtU32jOZyiad6UZFN+Lof1Y1Nr4ajrqsFX0uLmg8DZciraoNoPe
tc99lfkbUuTRodGi+ZXzBWA0QU3xxaBNr6HbfVbAmlAmyEgNLPY32fBk5q35rIKd4s87v+Yo8zyE
s/dBBlXiK0PNg7ZyIpiW9bzbK+qY7CoT/j5qX8YXo/cuCvfdL7YLD6YxAs6JIlQnKcmEl24c2i/V
RAld4aTu4wiz2HnQwAFMILW/VBy+GZ5TvsG8nx4CJ4j2TWu1n0TKSAag0gsH7pT3p7rX9Sc9ql47
zl33AWcBh1oQv7aepj0LxNEuqZ3ohOgvRZCQWa0R+9K/jsqPSlem/wCUcvWjXvxD6DnRwSgj4+A2
vvrYBnB7Qzw2/wd+CAIt5VsduCm4m0Z/CBxkq5veQXIWqENeNPHZEwzSsvGnWb2A/cl2k4BWLLZb
z4Vk2m35Qt08lggMNT7i/4+wM2uSG7fa9F/5wtfDGBLcJ8ZzkftWmVmrquqGIbWque87f/08RLZV
kuxo+4ImDkBmK7MIAue8i60bBO0f9+G7sTBCxV6tLLLh4E82qcXfT2VbHoRhDAcVGsm/D1IbRaXs
7PfDwYxK7gKAMQAjhFSCCshMD7Xu7FeheV9UQ3eN3K+RoWOrnqRBdvJH70H22W5j3gdFp+6qDExq
D6UgWsZmYKy73NKoYc1tH5XZJVNzjuwbw10DjcfC2aYlKn9jIbTdVFGShsxusw7WqPjUE/hvDCy7
9lrXIbB/tT/LFoK37bWwHDLMWSzWMiYPs54CXgXaGSMTbiVjjSdeU01pDrcR5qtI/QMZigkt0Q7u
Vg7WAu+YGf9YCvue6n10SVQXk5nAuU/10r7PUrM54KkdLmTTtwdxwU2RFF7nTF9rrT8MAqSL4sbT
rlEMY8OiQ30DgIj8qbKvB+WezFN3P9hlfHBM4S58z//TKOJ5yTd7WJuPVsnapKFuthhQUH4WcZSs
aq+s+fwEIwBQgnd2zYLFtqGsq2nlHNtAranY5t3Fm+0KkIgdH9sWlOBoKOmr72PbbNsI1VkW6gLw
vO8Lr46/4eLnL7rUwNijR1ItdmqBGUQENMPu0ifkYvHCaiP7viXxtx4H4IfQxrVNU9awMQAe7KxM
6MeORe/e7/gaHXWeI1Sr2RlTH99B/2Yqsob4gtUir0V2AffjbGZS+sX0iL2ZSnoEQ7bBdky0Vwbt
Ff+EGMYhD7WNkG0T2OV3Qx33RTaL8HsmjOF2wuIgDcaF1Wn282Rhjxu2FZtqv4IhLeKVW/vVKwgk
nCH0HPFh3a5ei2TBXsh/HVUrPyElkizlqMSG860nDrYj80VIvqycJEMWVdTd2ay9imfaqrBCLZUX
J3AhRbpkJ3LRPZq+slTHU2Ceu6QI8awZsoPAQukPvci+m6oZvaka8MUwcvCV1SzqrkkyAZS1kLpI
/eos7XoEov225ZSFvlD7urs4M41MMmkl4xYsZoccfvfgzHRcGepjH3WWpBMH10mKxwnu4gGT6W5R
VnG3G8DEbbBHUi9xE4boV2hn2QIpCzBlPqBc2Gxj9Il5Q/pGtC71XiyUIrUekGMRi3GwvPeuLS+4
QDj+gletNQva8ql3YRbDHCmzcJPpOW/KXo8VwFEJnq4isiFmNPYdaSp9WvkQrlgntqdbs+w8sWlM
BJkcytL8DFG0cWJNVQ9qXOOzhczoIhFeeScP6Vy8qfjmh1swznao1xgn2ammBuoj5MjWpYmZR+KA
CmkMPzonerqxFKTvR3BgPMa5cY06V78GeVeeIRii6vqvUD2fNShMesNoHz/jQ6wYS6vuio0Wxj46
0Rh27m63Y0YEuzOat1vJG2M52p7qqv9Tqye09Ycg/0jPde80H0pstgvDKcdHp5pc/qVGf2Bn6676
Jv/GCsDCRYMScqdmAZUwKHay+dlxa1K8it06u/stPhituorQ1V7JYZ+HPCeFYWRXGTGctHBWw6i1
S2G42XrwDqrwuwd5CBy+Wk906l42USrXUPxFiWeouweFv8IHZC6zre84uMvPV8kYapqw17XIPchx
fQPxJZ68ze2CeVgugmxTT964klf1ldE9VJX6giVpfpKhwcFrtqujs7wI7F6O20iwK6hQnLWeRNyo
4VypVz3JWGT5mT3Fm+Kn/sawdP9AWll70CbkXeWIwa6/kd1SH2vVqfaVWfcbr8ErWM2jfZ0Xpo7J
i/DOZQPfv3XNE6okSLjiJbAyjVmkCmvCFTKw1Z68pfNq8XIJC9t4CUItOvVg0JaFZzmvelAzFapV
xC47N19MD/uT1AmWTQ5iXtOceF+nunYCnxZuoyjqL3nTFGvURtUHsvXW0qjr6KUsQw19mRRdemt8
VzCE+KPuon0R6zrvNmfcht7kwSvh0AZMzm42CnY3ZOMtD2H9ZHzzzMRZNpM7Hcu4s5/DxFoHxUQc
/ZWtNqGbamb68JYJstIdsq4emQhcyHVKIPPlYw4sLCiG4tIWU3XvBf1XeXnhCGuVmsiyC6rXcZje
kWzW964L1Lwthu6s23a2DnDbfTJLzYTCmoVfawv3aLnlqfp92PXWn4gcPJtWnL+FeV4u1VoTD9kw
+ht5x56tx+2ONrqtZyXtMZ8arPypHAYTaL8WfjWD7k7Egk0Ud8xAVXzXqHiNf8zeM7oInDcr1Pk9
eks/6WlgPAY9MIw+sd96HSiLgvrA3kBF+lH1E3aRCBRMhZph6JXdUHR+ZrRHZo52KVF0oFrb5Zh9
85wyxIDKc5aVVomd79LsuwSxpL7HNZl8DRjqxtiGChbhsneI2aEFQLKXslcvIbXbUAvx9jOPiiuc
FZrF/rckWPPy176VrdZg2pWqJzOsk8uoGNlMVRueZoRZkYt9VVvjM3v94uCLKFhLYNmv8XCOSyDa
r/GC9cJ/isvxylBUVCRTc6cmkb9JXS3Agl6PnoNOV7ZtjP6B7UXxcy+U4mAJzC9lb64lCvuOkTfS
3Ou6Ajf1IbmbtLmI09TfJNzDULrk0PfIFHyiP2SMeifl+B/oD2UwkoOMSYCI7KhN6gI14FBbR+jY
xaHtzpl0yshKJN5Kh5m9FhaWJ8Vbg+P1SzUL6JMEROFsHpp8mPGmzUE1ykyBMbbGWZ6J+QxB/8ug
TMlBhj7jeWY12/7HVbKDgvhfl3qN+dNVIpi+V1Nt7ISmRZc2je1VDt1nZRaorMuYPPhQG3aicHG1
gsRzqauuZYEL9w+el7HsprjjX/jjEtzBtm7ZOsfbOHkvz4M02czElZ+CiupZK3sC79CadaisOiOv
dhVCt4vErQMMN+dPiPkEeW95n9vV8ycYRWevUk8j76S37r01aTDttKH67uofRR4N38wi05d8DemF
0rJ5CDAI2wjsdi+BFpt4pNX2WklddpZal71Yagc7pxTtbpibmVkhvRw71UH2IubQAWUK+tOohtmL
2abvbtRbZzjd2YsRsZXnqTo0AX82asKn1pNavIHhQ94oMKJzpLjpI8yhi4ybTp6D0IA0POGo9Gb3
xWp0rewF23fjWPThX5d7KRJjISrqZ91K/uPlPqCWN2vKb5cjwm4cfdsVSzvVQWPoobeMXbI9sT6y
F3Da6EvdvrqIGj03Va1c/YRCeupEX1o9cA6keBo8bYr4y8CudaPaNWgpfpOFq1j1VoweDnN6FZyH
Bnf2AX3oXT1ikaT4Y7dqgsJ8mULrzyLBnaJM7qEms8SeSRjwNRaRlZ8d3RhO0mlX+vHOIf7eseMw
/2XR+yNUlXgW9mnkAWGt2n2VlA8R6tTqFk5A81MT75h2j1XUQ9mq+TmIKxiGnpuudMNAAXE+pGn7
niCXsh+7EuPAsYnSi4bi+DKy7XYjm3KcOneko6CIWOnZ7QbVUK1cPQGF1+nj0+CRRYj0+hUHwpIK
+WiuQCPNCQUEt9HkTu4GXmovZpMsYjNuXg3dUg/e4ChLeZXvi3aZmthEy171dUTe75VES3hKE5zU
4Hg3rN6jdDXWXnGoQ9VakdYMNl3CGxyNgc6Cx8gOzDZupzlC3TWA3BP4IbIkHdX/OKjTvT7L5KxY
ezuLpq94v6NRtiT7GD07TQwyC6/Uj7QGqedZ3yNgCKSN7elRz7ChHQbDPxomfDakIsK1YsO5N6sc
v6KJdDPVdPQRzW89szClQR9pS2wTtoNX2Hu429a5Dt1y5Y6JeK2EeZEfZITBLoYLiTUcL9JCnYAa
5F50kWdWXX5XlMCmEPhLvKwaFwN73MVTUp+7QWHD2almd+qsuj/JszaL/jqze1M5qiFQcQZ8hn8b
ijt6f+ttu1lXxSpITMaUzeI2SHcuVla3slnPD3RXiuhVdhYzXCQPF2PiJE+y+GUrxleWStmd7MI/
IFsJ/C22spMlSHK7Vxm6yiEdKCcHsfCvmNiZK4yagDaFsNllzJvPyLuvFVVQLsal8BYvPVHvOqq3
Czni84IkRFrKtYcSlOa/bhKm/Kc4ISI/88fIuLwq7hxj5cbYkcuOn+7OBxqXMFKLe7YS7XOdOXfh
2IEEmVuOlj4rauieZcuu8+9eOmtyjGn3bOPojtdkMZ3MuVmAZ16UhtMDneBKFdGapfDd7tDWU/cc
d8G4TPHJ28tryXhjLRkZ005eO6hM2GMfGNvbf4OGwojX4Zogr3Uocm1aXU02srePPRPo4+yvV2LB
WaUWFopdX7x4VrSbVGG/W4ZirRLAD5CHguIJ/uD1FkeVYxWznz+pQ9Y8OIb4KuPyPuFYo87pNtPV
yuBed83kvA+toTHbNtUlCGP3bAnTIg2hoSHYpMOqHrCVLJ2gv8LC7K/KTM+veE1Oqgvk7EfcFGaw
onBpskJjhOzwTQ2zigwFljnkF6riIuw6XjLMSo4ylhpxtGDGNFflvokAf2us4telK8Z9TGHzqc+n
+6bq8QlqyAWOdt09WTZkRBwCTv3cuoUC1EwqNGdlK4Kvhpd50h9lc/SibO0nwbjxYjCITttam0wy
d9TAaxfFfIp5/MaoumBewhBrZ3aPBq63WDVRAAhnxuFqU7xN3emQFbby1jClmikrcrbWO0RG+esC
EfnWpO4OE7X8mZdEfUQhdnbYJY5G0B8jrjeq9mj2WR6sxmtQltoxZJl91OHJOC0ZcsGkvTD7oXrI
lMzdBWM0bIcoGZ9SMfxB6t/6I7KYR9BL+JIXRrJxQF4cSKaHVyRwkZOxYusPJ3uw1KH91ggsfm3P
Ss6uBiigrkG9KnZqHNFGqBce6x6mOZry4MW9cZwTM8D95+BPp66M6m2ZbqgPo/k49zemFi/deavJ
8n6JIYF3In9tOKveVsNVqCj2qk0b+4yDd8ueJ+JpCYpy1+m6Db6GDt+sAYx25gBJkcl6J4NUtJxb
txkEkE1cq1sMKHWtWg29E1W3pge8c83tbCyFhdfYpMzGwwfmLhU2DdH04LtsOBFZOcuWvIDqoboa
5q2qqhRtysK2XZZJXV3lEI932H7KNWuhowb8YM4HXyC+4Wexu5dNvfOTc6DuYDxfodyT1q9eTNQX
/AXE+QeV/+S3wI9j7JLC/FGFu7JWUywGClRZ9rY3BXt2S/45cUP8kMi9PAZ+qSx48Jv3rkz+uqOg
BvKvO9boZm3dKVPXWIWKnaHFaFpUlfeKEPNHZenVNYBJgN2j+yLDo66SXkknd+vMowpb35oi1J7Y
bU+YvguT35p4hz7uagDLfcCZqn7N0pX8/zA59YOls+WFTmfnBVzsZPi5ibulsqAIZS3TccJoqTeq
U6RAON2M82k3WwHJQ62VNt4hjCkQQGkWMvg5Rke5d2sWqboMM9KO0hlYE+MuayhURTyTCxOM5vNo
J4I60AQP2M/9dV81zktjzX9B+ReMxdyz34d/3lqANnc1q71VYLT5l7FMG6ZWL9v7nhKuHM/rNkoJ
7lq4OHWlHW8qr++2/MnmrxmiJ+2cuDWgwKziIsb+EyHae9O34wXWZtPXFiQpb7A0uRdxnFA+9WEr
/pBqlGdScPGmynjrYaPNKtfbfI7roj5dhlaqLzO8+fo266/jfEhKhzy6X3y0KRogsiXjuh/CIi1H
1qLoL9+GuUlVXgrzVY76DDcjCxxT5Onus6MsSGBFNgBGeTf5ebXaaeBd9Sz+WvT+2mBqOCf1gM9V
O4YPGViepbBAoY4VAIY+yMt3TWteML0MPzKdaqhomXVdbZu1WsEW0PAPwqkxlVLMD30M9Fe3HAMy
OOnwJPp4WGVFaVw7JGA2oo7qu1bAKBG9MRM6+271iZfvgqFdOoULRY+CGRWWPqjvZHcNHxRnmP6j
ZoO4LUkHI8WTx9jE5fdTa+GjowHjypSC3HssMH/DaJJfO2wOLXi8V5h5cnhEnmUfd3WwrOo+3zFL
IbtYR8YqmCdceWiaqAhu7dissmqh1zDJ//E///v//d8/hv/jf+RXUil+nv1P1qbXPMya+p//sJx/
/E9xC++///Mfhq2x2qQ+7OqqK2xTM1T6//j6EAI6/Oc/tP/lsDLuPRxtvyUaq5shY36SB9NBWlEo
9d7Pq+FOMXWjX2m5NtxpeXSu3azZf46VcbUQz/yhkrt3PH4Xs1Qhng32E54oyY4CcrKSzVYzxbHC
fIevnF6QCd5F96KTbPW1Zz9BewdvdOvVWVkieXmRHbkYoFaVObpmDkJdRpes20YvXn0ndPbOlDQr
2URrMFtWThqdBqMoXtsViOr0NdYpBiWTlizlIDXuupVLKnRvZOFz5mTnqRmqq2Z4xc71826h6Tn0
cRnMSge6WuCdZIuUanWtNGVcZ7Ubr5wyra653X39+99Ffu+//y4OMp+OY2jCsW3x6+8yFqihkJpt
vjUo54Cpy++LserueyV/lqbwegamKJtMayMt5qNOfZGj2E0kbKbZEfha9lHMnBl5MDutxdMn/gCa
V93zkxOP4vbwY5Q5Z0p+hFTfMlDlVdtl4UfDS4JuxeRRLpAtsMGQUcKXoEnah2xyIPMyxle8+hyZ
BlmR63/5MvTf/0h1Xaia4Wqqbmjw8Ixfv4yh8tLG723z6+B5a31Ww9bmA/unlsUbZyYSRR4Ig38F
S2cIVhVFjp9icnRLjf8Y54oBZ3y+WrblWTAgDqxOKSnESUcgqmk35DASFgJWfK6CJLkduiGLUD2X
AcixqoqcAqNk269csOF+d5TXyPhtCIXgZ1RJfHQRak1d5GYGK0HHrvTvvyfL/v17Yq/mCOHqjiY0
R1fnh/2nh1kADp06ttTfpqpuNprRphuDNfSedG/yHPX5xTEi9WvmpBSiWjMk7x9El8BNlIXsKBzj
GQ1i7xFadnToUndcx0OJHWHVPGLSirXnlAQPXRMl+1szmEssss6ikrjetkqEQU+QtHBVf/TIWsyI
7n3cY+n2WZmRZ0LR7bvPa+VVnzf9aTDXy8+VIz7j3gDsF4lF5gUgL8ciG/2jDSM/v7UDHbtPvq2t
7LXmIZ/jEBIMble48orP7iRKM2vZ68L/L7OtEPN0+utj7eq2ppvCnpMMjm79+gvVqlaj+w4JvlPC
ctOnqovLEjpJjgvxlHQM+3cs5M6RV3WnonERM+jy5tWuRXjUky67D80ou9cSXFKT3jX2MnY7dDBk
/KDAuHUeJ2OIAKfkeLp2K5vtaGX3fSEcks1Jsxnlh3teQfE7L7s11BkPuRDo3LGhZ81iqBT0q/WY
0xLmAalkp17Gtlac3KSAL/TTaYMw8y6avKun1rACooxvvE/MHXOYdZqGMt4OvR5e8igRa+C1/X3E
zLHCsDJ+8jtSeWQzvBel6KHiDZPylgTBN0UFpK8I54Qu9/QEZ+2hMrRmNwEgIx3cxldBTvgqz+AU
fecGKFj+COUNYpBRk74Y7jQ4twuK0ofBmoKf/by+6aBfeqQrQ4VZK5+F8SYrL+OvpJ8gcNuIUflq
aS8Ns8cPWZjQo+ez2J6QtJen9RS6t6BsAsg3Ds2fZkyN3F+CaY/ntGmydpsAqLc8+PHOcEZlTxE4
RulbqfWl5gRYJSA2cMIqwDslStMdycsjFEBLxi2/Yq/x0yng7zWq9dPhc0zusrhdybYlrG+R4ddb
L2/2oVoEz4HaFiuTGsUpnwzn7FJHX+pzUaBNZ+PNxHzlVZxvqLIae4zLqSN7LXXdyhpvdAbJYBg8
HytDB8rrTHgYO5d8dA0sS3YCUo4ufYUugulNxdKo0nExqhE2YfNgvXEpR2fhu63bzWlye/UMqvSv
Q5Zh1ENOwN6yn5/Eou5S9RxpwBeRt9/IcZb2oY5NcLGb2LkbMyzsB88K3t0edkw8mmzLutq82gN6
d26uh+9Vl0PQ8pwEHJGhPFKOOxud5z2Tu+oWbnSgljaeFa9S/XWHxyblX+B2bllcdAV+BdK9WIyn
U3mUsQzMK5qgWnEho/PcF2hsVOzU/TVbYRJgYGB3I2LO/rowWdwqGfgReZ28RJ65QQThKOFf83mv
yUE4P+FhWSdBwhcbgcFbG5MXrGy2FWutEaxwUNc/wwbJj6ZXWZfaFtZljEAd/v2bQy4nfpmXdMvW
Xce0HFcThiOXiT+9Ocwywt1YsYqvihFlS5us0DYvC7xFATK9dSYKdujaveSO0x7JJ6NfMMedCKVE
tTCnSzIp3tU3je99YY341LJ/YTlRH0wxqF+isljIeODp4Y5saLGRTS3DIhQExxNZO/1kBEN1u22p
FSzIGzU9T2aQbhKh9RgvJOFGOL7DnBLbX3rkjeIZFPtbPPWXRtHm7/4YO+seY6B9gu7il1DNbwDj
CK3SWxw38/ZLQj5ZAn1/G58Rl4BhN1QidByOYeXkj3NdclVkobGRTWVs8gus1F1MvqtAeFnA8A66
fB+1efGIQTYVlqb+GEdFW//9r+X823ued4hNIczk9zIFZYxf3yJVWesOVczgaxe0OEFr+ZfJqr37
KC3tc59X/aIx2/5taAPwA75rwVZ2tGc0cjZYYvdvZjckW6cV4dY00mZdByBddPAlR20+OFTWjrIp
z2QsMAW1Gts+RCLOrrzHkXRRWXCVeCFfEQvELnbgoelLtTh52tifCswynpvRvARVNF0QJcqfXWF+
UO9o7mQrmJOUTRHUR9lM27BfVq7d76v5ytJnq+ZPur2VvSG48bWeVvXGd0V6CGbIGRjI9tTNfCJr
1o5vl03d1ydQe0AtZUT2fY4qe4GMuMNuIatRmmqj/juTmTXX91JhUR8jt/nA/Fzs4qgmmZKopDBi
laF63M1D68bf2R7kzNod7TsbKbdpYRq5fZdXxrnKzXFfzh2yV8a1xrL/yw8vf9ifH1NBjtLUVFtX
DTZr2u8LvB4p6q53ff19FH61yq0CRK2p9LdDzB88aiTuS15F1oYtRXRnlY51n04I79oILMoWdfDk
YnYGcFC2wLOpVLfOPSNcZDW4mrFHykwe0IrKzo7NnOY3hsIiC89xB9UpUi3DuWOpt//7P2rj90W+
MHWVP2ddhQmr67r229IoNszS0bVIe7c170sNqfmuYZb56TD0qPPBd9RYoEz2IkVc+g7USL8yMs+9
lqnINzHbe4yU0CA1s9w7lE5oHVQgNLsumaY7rxuqTYE18xX6Wb/o9bE5FqFGLt4o6h2ga1BCybR2
vNTbG+D3DvKsUKPudpb9OPtPvZ+xz3EU1uL/MlX/28MvTNcSjmY4uunOm/ffNkMsTCb27GP1HqXp
R5ZdSM97d0MUWedwxvJIfI4p0niF4pG5+ozJs7h1xEnDYOt2QYlGzUKeRtMMItbLcSNvIAfLDpRs
5uyHdxwpWo9/Qb07FAbKYAzQWnH6uxv8W56qQz1LNY3JuicHCu4AwqgA0AM3TNQXW+qYzDE7bLW7
2xBQX7emPg/x0VxZoDU7IgNbZ9eqTp+EYxoHaTaEE3F29VWz2ZmI6ELAoikPcmyexrexKXh/Z2GW
QbvzlWHTR6KG7uu02qIdyjuQ8s57oCbY0zuA8ciQ2GxizVej8d13q7ebJcwF1EW03rlWCWKsYu5A
bIh0cB5kF5A1/qWYPEQ3545sZO3SeCNm4GaQ37WDOqeH6Iim4osBIPLvHxNbPge/zAEWu2EXYKtt
O4AQ9d8zA0hWJhpatu/WAHK8rEOSX7gLrCOlt19Kw+tXZl1bu2BuKj0YblVvsjvZy6sb916ywmNh
mk8ZSycZHi2wU7zcvqEGar+0GvgPJzfUpex0BTYsHo8Kh7nXye+Dvn/Cnag8m6Vp35l+KJYtysrf
gLnDqNLH16kuQP3hmrLPQr94qpTqixzQKVm9sNqxuUfuMT4G/pSsE29QvjbhQg7IReauCjcYj16R
ufjEe7z651vjp/fE+tZ6YhWj7wZdwY1MEi+d1CLt5/f8vsgcbVUtqu/H+QD9569YlRnVvTwglfJz
TA7+vFaJuvo27jMmIpSSWFP8cq/f71/aoILYJgmq54+2rZ4DOCFviY69UFwO2T6vFfu1j9CNr+23
roFDl3RqhVqTZ73ZJXbgUBZZmHbgSjAYQeSMOPRKqAl1Zl27bEDzOoEa6rrlviso/CEUkvCY6D52
0dD9I+hz1dgfWXj0wYubN4+OAPsi8vrFhSBwNxmN8wicTV/3LuJuIW7Ej6Nfddjc4XsUIV2xZOEC
wnxoL3LsMOHglVSKB2uVsb5GMazKp2Qhe2+HvFkabjTdJ2yITuag6VvxQyhF6p38Jn/yKbKCkfa0
xYr5+hmSF/x2/W/N327XwuhblaawFvJaKbPyeb8Uy7GDWmBplNvNuutz/WoWWkOBg4/V57Nhjsle
tXDF7ezvx+Vohm9clRqbN2PcLQl3l6d+7j3rrWXcOshNaydXIuRlrzOPlmfF4ANOYVxMjWjSIUFM
rMVAUavRvTzkXoOYgRemyxlNc4s1pjHt7WyGC8/j2vmgNi38llhcPi+N7FY5i6ld9tEo1qgbPRuO
O97b6lQvtb6rt7IpD0OmtYu+c9J91xTTvYxpKfBgBdKTbMl4Mbr73CnGu89Qa0bo57fRNdPN5mpm
H55GqbhOcDQi1Tq+Yuv1Qb3Rv7qKZjwMWnBuRnt4NUtLB02DehMOKT+P6mNmGqiV5zEtwOXDGFxG
o56Wy8Q/e0ibPbiqMjzWfsQumpLh1u+m4VGUo36a+YeO22Ul+Uk8oMC5gBRkbJcrDmQUXk5a/Ch4
R6DLP96zDSwe1SFt15bWi7Vsjm4c3mdjuZSt24ix1JaGL5QtjGVSZz57ZIS97Gqje4Z+DEXH6q/P
dthE2jvTsPp6LzvkIemBfW5cU5+1rPpqIUfLnsZW74KkKB80F/HssjH7u9h2tLPXAkgCRFp+SxAg
S5F1/JKnabbN0FPcmWpePGP9dS8HvIfCtw+BXSshanTwOtzGuBscZyCnMg4XKLDpGTLA4jZCYyVz
VGLj9DlCDvOLDBc1qwGZbKgOi+XKYXccYE0+mMP8nSXVUfMRkQ9SmonVePss6/U1ag0lypokKuzB
S7/pCOiUsTV8x6gIYDGWmg/d5COPkzbWzovUkbnXsW9DEp4517L/sCgqS3bFNcvScc/7OEWx4ksL
0wuTvgEBwDr/6+DOzc9YkRr8jDPRcgPCzV0E1HJfsepbSuWAtLLR3VMBYkZlbl8CldeyVAyYxuTB
TktxKnq+5anoUXxGtfF9cmbKkqYM51QlVWVgJiIMNqkgv5dFo5Xv8IZAHwVuDpembd+g5lpJVr5P
gPy3Xj0VW9lMxKEYPOBhw1juptGoN/JiJCGXOTy3L72iIO/kxeNaxoM63DWRZj4Xk9odkt4wV/I2
WmWf1YQ0mJf1SAe06E4mpmXAFvSGNwMb40VpS4OiabzHyP1dxjUf7Db4bmlsMLzGwzGYh4tGUXcu
hn1rOapQzYtRW5R8QUDf6VahoNjZD2+j2SABUC5i/NaWfeyYz5ba2ouhqafXxq9j3J7C8asZ+fDW
K/Fdj7IdZRIfEKbyZw43MiJRcSnZsQcLytybPk+rj9hP75Wh0+8nP8xgTJvDNQM2v4Qw4W3iWMza
vkrr7UbR5Kz1hqBee1GyqNBPvLimknkLXYMhWPGVbuLMRyU/ehOB6rLDKivlzus15W6w0QGLRXmU
oc+4PFN7r+cfxYLztw4j0JX1xIdtq8HCoWuKL04SIttjKN7zmOkJiGZXubp54d+zw3EWOhQOKrHE
LL/PzqYI7ilRniJV74/6oBkXtfHNC34h8SzLtpYheUgB2mDTMrQHSpFkZluWDK6qBc99DOAW6EsM
iqQNn1HqsC9xVzJf0Wl58fDo6x95GYbPhSqqlTOmeB65Q3M3zIdCRMg7ZNVO9bLmTnVsDvOZ7JTD
SkMvliYkvrWM/TauTAZsL60nSDvaqRLqdOzdtMRAp46epoEyuA/44iPEN6MxvI/ODMKFh/QU9VZ/
Wvsgxm4XQeArN1GiLUyg0kdbIByrwUjrEKzUu51iNNdbE1V54zTWqMMs7LUB3+65yTAwqAoek8hM
q+cSouAaY7Bg6/hW+ZzpyFkyq9u4xdAUpYGRqJMjejk3Q9u2dwFa0kvZdNquPLDAjG5NFBXdI7xE
8Efz4HSy1DtR+N8T8eTFk/oVKPgfERDNt6EuvYVfmfZTUol6lTtWcA/7L99E/aDeDUo5kLwe1UMy
8iMlVoHECn4+S0sV7RWGbbxT+d/e0sbmDCnPXPnVqLHJ7r5rWtD/yaOhVEnyZ8TKbhFjjfBShmOw
rgogwn86mUhXsZXwBKiR5Z76UuywWeQBKAzrJSsz/fD/OTuv3bi5NGvfyuA7Zw8zN4HpOSArRyVb
kk8Iy5aZc+bV/w8pd/uz3LB/DGAUGKvkCuTe77vWswpvHG/mtbIpeKf8IPuACjhxJEWbgJjK6QfL
15FE+1J1WPbaSgZzEa49knj2qt3QQ7mzp82yStc42vYU9NbTmKUf4FHpTtpK8cnO6+Cqqso3Lobd
Yxik+a7AZ7M2AVM++rmtUPYrZKgs7LW74KQGTX7XZFxBDB+wzbzZKvXqiJt5uaB2jw2823Ux1PJ2
2cuXBcp9UiXos3jKvl9VyJQ+6mD0rlav/+11MQWm6+UcrR02KvGMptzVdySO5UiTSyK7YjO8+KAW
V6JK60dw6Y84k/h+Rr1Lx9t+EZOHUGs+ycB7sh0Cg6jw+aRAoNTSiDV+nILk7SRT9K6oCvHi9ymA
Ciuq7/z5lVI1+PsrIYKrH7PKfzQlX3pNy+5vr4SrdzdJpsO11EAlOjfjlxb98lClzeYPk7y51pEv
zfq3rjztIVWXTQpnCJB+rfO0mVcEkoyfwooCDfBnGx/VKlM/pmr0PPlRfQX8p34MtBgFa109DCVD
n370VstBeLGJNUZq/XZK0IyHSEdVtKzOgsktFDqND46nEIPUr2CTaLvlGUFEorIoYppP894xjK4x
ETQ3CrPyA9Wf8JLnXrYLEnIWGK0B/jCm8OTbSe4EEVPKPBxwl6YDyViJ+bAc4Q+PMN+6+2V/QOwI
r91clrVQ4VaUjnJyGO3go6htE2CKxmxcNrdepUmzkFCc8JZiD5pXaymLdnEcReiNWLWTcgCvaVu7
ZVVvTJyhRaMeAzHecyH+qAozu7PiLruLmXKgxKRC3xX8Flw/4scbZulx2YtipD3//hNUtF/KWXT4
bFs2qNWYuISMd+WsyOJqUtaiZ4Y3jFsKhJNGV3LiwuilwLEawrSjc2vI+tGsMr5U/F8x2nk0UM3R
uPGyF1UW0V1R5fFdSYj1XsRGQ3sswlhuwxKVARNvazmU1mNedE9yx425TbXm6tcC2kox7RNJ7Z6m
rp92k4GMMwAO91RqkDcmSmAXUychB3342+nYQ5q9qPnp9POzFS0OWVuY5bknnuTjiDx7Ob0upvxQ
0B0mgIvDyllOkelpdUpRnz6K769p23V8FHamu8tRvgHQT+HqeFyeAyYSzbpxJYlocAcqgTcqhLmb
gvAFn8vb5ccm20ATow1A25Zty4NHFM9Gh677dio4Z+Wkl+ajTIjuySdfcZdrKby3eenHtv+09Pvj
rMj+/nz2v5fePUsc2sYW6TQ9RPm27iRvGwVh6DJBm+ZZ2nSrpEGyMdouX/3Y5ivttOpaRVsvpy07
Ol0tXT21uu2PbZYhAKaNarkx+ukrOnDwmLVi8Mvz5b2hUcaajB5SdR2KO/jvuWtmQfusdsYD+rEA
EY60ZgMGJlmUF63s6k+//37/0sjWNOYICDJMXOiUbZf9f2sYZSaTnFBtgmdANWF8MK1drWUPGLya
V1O0W2OslU+yLww3UC3tWsLU31fBZG4x++enHPq9kyMcdFBY8SWfHySw/iszRgm6rKp1c/n9n6y9
75polm1YGsVNUxO60I13hTNTkf0woCv1aRqHVWRPNdIHHvSkIPPZspod0+TY6WXv+zZ5sIj4Js/O
UVO9e7ay+oi1D7m5gsWKNgLmqTTtn330+k5qpPK5hxl2L43p1Uzl/rmo+IBUImV2abDCNl34mXoe
m4rS5qCTr50n3ORNWyjEJrJnWVoelgPpwPfkVoX5HyQImnh3YeI/LiwTiLJp6ehpUKj83DzCRY/C
IJvjB0wumEZS5if6M/4c5M2iNT+kqp+fvALPOQXs/bvty+pyxI9jl22JkcNqTXSy/uYneXfcj9Uf
5+Y2xh1cTRFMWL2/04CbHwPDfsY4QA2k1kcCGizf2Ai9Zu98CE5Qd8A5f7NsQq017LmSTrBp2bk8
SS8T41SLUN+Boxvu5KLsgWncGFHOU0od302/aqG2zCcsTyJ5ZeAgC/CPy5PgMBsvMdFxy06jbuO1
V/T60ig5JtQIGXLSno/nh2WpqfXcAbPcrt/tyFJY7c5yoMlPxVUVQLJVW1jg9OLJDbSwe7ASc7zw
hty1aQfda34oh2ccU/H9236T0iiD5Pq07EOcoWZZc8oTMm/MsoHl6gcKmQ2afEqU8vvSsm15iOe9
7w5eti1760a39oYPnaaf/OIo2y3FhzG5NZSioC7+r4dl5yQA3m9yfSyOy/qP3XIE0pimwUCT1iZv
V5qkjTbfeZX5QUaXESltehHzfRh5SHyemuzav92GEclvCGtt6b/Pe+c0HxCcGZ1E1ALLk3RlKt8a
7WbZtxwVplO1h7o6MlCZ7+X/6VWVbtyHnv79VaN0kF0xGEgR0mmCoEtAYwJy77lGyYIrrbCvGDfF
dVnt1VF6Vnuq+BoAhlM3qNk1zZrP5AtrF6jy+mVZMj2dGSApGWZZ6EwTJ8Qly46IeT4xEnW5XlZ/
PCxnVHBdf2ySaT44rRKDSWl66YzABRibmolNIJvSedn24yEw/cD1izA5UD2OjzC8SACcl5aHWvLG
3FkW6VolG9io16gNklPkZxCwRJGtBR/DqoqKap2C2YAqAQ+aIteA8a395pc5/Iy+y+7rhrp1P6ry
+m21bttbm9ggVdO93DWyitJLWXTk0XFwYPftJYumE8Wf5OzTwwN7agjHa3TtcRhUc90a9bRdVnPC
AR19GuNrGdT+x4oRi2In+mMyjR2G5Z/OMrubFJMMw80moi6g1i/8mg8jorVHz8yrbd4z/cnzoIBo
Gd4tB0B6Gx0r8MybIbS7o1HkIIQHu3hBDTo/gSgkscoQBB0BC6k37ahPzrIDCdQtlZLmQ+f5BXQZ
gLJxhno9FOphOcAoYVJLFF06QZ5q4capp3cPvc2k1YPRxsy52swmnM/DCnAi4qEYAxtDZm3nhar+
Ua+RHM27IxGj5jaZr6R9Za5FYAyHWVyM7wv0nBRIx3Ihzg3yKrOAZy3GDL+I90FdpPhy7eY45P53
w4Y6dF/pJxS3ZKCNl6osaU8hwXyu9WmthI10hbcw3o02daUCDekuztThToWyeNvqp2XfsqVSrALV
TWC6yyq1i1td180DmYrBvg41bRPLSv40ZvVmeS/Moe3coJnqS5qUtPBGw3h7ewExr7Isz54VjR81
qTzyfgiG8t4g8Gk5M1NiEGiFgSehRoAj6b69tocx+IRX4+2DUD0ge72A0amR1XGVkzJzzQowgtSB
vMx02KZ1iU8Oc2tpvy2MywJJQm8L/941yv+XY359CZ4nq9tqHhb8eAnJV40/3JbVX+/KJFNpMuJN
3dJM+/1d2TD8xk7Ndvig65O4xkl7Jb6jfFZa8jE7GC3bZTUD22FWKgWzis6g27eUIMd+5eW+1MW8
PVbhZgDxMAlKEZL4fy1JumUzyhij7bL0trc0/9CaBFPy87R1HlnRljQtAnKREGnv5zzMHeqyQEP9
oFc94E2ou3KlKTtLB8a5LP3YZv+Hbctxdn4lNdQZpZSuFMyYZB9SnD50U0nlMbG9Q6cW+zGbIm2r
DJ61GVvuPG/rpNNs4BnDRBmS565tkpVWV9ahtAGKGvV9ZEkJozIz24dBmHJ5ZjUau6+kLyo3WJk0
TH/h1+UoKgDpWhMkmS2rlfdgIWl5LJALbrpaVOYlGbIS1lxYPKot4486aMh/nFfDIl/5mlc9+Omk
3/L7Y8w3C3RGi+Sl3CZxM2CmJ2Iv2QaQnK49Xd6T5Q2bZW2MW/u6LFWtkKGMkacXW+CnnWWjZKbP
ELS8/Y+Dl/OpUm3k+dS3Y5dzk5a78bKxG0gdD30Nl6ymeFs/lEvGKn3xSAnYQglQJIflfxLZ9h2d
S53ibdh96JqMCi//I5O8AhdP+QBxK7OM5yINPwfRlH4Jp+hZr3KdYf/g8QUVKBsJh3yYDwi5T3wI
jZJLXW8jtp6HS2+LyxhKHWM+WWVsa1fX+CN+DKwqpS0898dQCkIpmQu447ZTq6cbEU7lnvG4eKBN
fKtpofa5MLwYYqKvXTQtKC5+WXMTmne0wXQp+GF9sOXM31th1W3KngtOHX1Z9tN6DtZTQiS93shz
NoPXrzWG/5ckYVzRK3bxWbWjR1xeHVg/1TjQyJVWy3bedTciHvhpZqlu+9aqt1ZhS08B8JrlgIT8
qLXaa9UBvnr0kIUUaOYnlH29csU4iTPuYe1aFx0tmXlH69HwhWQl3ape7R2nNC1XZmrYN1GPwwUu
6ce6ymvwZYX/wWBuUPjK+NhZVnEaKx1+0piNj9g8wk0TahmKfPaGBWBVieiny7K3wvNk6dkjlKXh
UhGbwJSEo+JwmrajLwFDasPpsYna2JWJvzkuJ1m2v25Btz1IdS/dWBlJsssL43vZW3bQrZaTCF1M
Vo0nzD1Is/pcRbBZpnFC2FHPs6Yw0j78WCUn6vtqWXjVkdLS31eXvWFFyWE5t5nTlcLSp6Sb0nu0
dRr/RuAdQr8zvi9y6+vmfOrSOyjYuKX1L/uWMyTPWGuxKaMJ2ceZ5xlP5VBXIDsAziHApGQf06Dp
VHOf5DOazitkcqWs6FiMnnEfT+LubXtim1TdUMiKZvBuGU2/LttrhiRuWgMEwLSU3KRN0TjBLDWR
RuJa0kDoV3Mq+wv6T/IgIrC6XYuwBjjv2soa6/C2SF6NdVjWPZoxW2I3YeRwkwWGo5+zEYxlXRLV
87atLM1zKE/S4W/imnmbr9yOSLU9LhYMX1G5dVH4UvX+nRV54WvXl1uSivPAKdKXlIDwyCnaKzNj
I3DyOIJo4U+v9ehdzUr0L6TvfJ2qXHlWJ32ACgbgbqDs7UCJB7PrWRZIwYQZBAY2m/uQ7MHT7ARF
rnlxOWhZqrWGrCghUnfZJlVYZhwp4DnS5TnoIIRb+J3flt0/zhM90WNBMOXrzksHxwZzjtc09teS
WeoX5rgyblZF2Wd21J7RbYGJM4L6XgoYK4up6j5Birt6PmpFR1r5Wde9uZvC2dS0OJsWF5Pvp8ox
mFD+zP6nZiSawtTS3OmqwUKAxgPFPuwPBZl1th8xEMHMqvL0NxDUuoMf1E/KnM+2PNizk7j10zMB
8dJx2bQcagZAIT04p6sfx1oByYOKEeySqDJWqjr6VzVtJtKrzJFkukQ/N5HcrVU7zx7IxVLx3mr+
izYggakZQztdXKxisD5f8iGeCXyK/sEOgR8uz1T5yvdnyueAVs2U1K0pVcaZ0lZuhMFZzCsJw9Bz
2k8JYLe+DDe1Jc25COyxEj3Ch0g+p4sSkqpJ1OxYSE/DvBQpZXryi6rZ5SQQvi0F/972bm/u1/1a
xsqPOkA+2NRGcZXMi4EpywfJ4GFZXR4MTWTm+u0gyIaGStAGh4rYVNxcKcKbDvRmIrTkEcmPehB6
W69UE6szvAzIYAHVAexq6Y1INHJY5x3w0IpVb7fiUPqB/bFKWjcx9YGMFKT/Wd+Nm2UV3deeJDnj
gWyfiHYxBrAE+nZLnitvNaPvPKy9T4S2h26az4AySas2WRJmJ7C8aJnB7m7Lye9uFXsa3SDAvS4n
NB+0ucLkz7Wmpg/1vciqxx+bliVR9voqnNMMZQJ/lDgVJxLJBZN+fHOQ5gxXnVeXbcvDVDBycfAc
EhEpgPNBDLqtKIC5Cv0wQLoFKIVlfZrXh9pHxbSscxf/17qfVo+6nMH8yuQnGf1wWsnZNyaIQDsz
g/kSQoMg1s07tMLmJhBFeDSt1D+3Ym44SU31oc0z6BeQfV/blySJ82+Zioa0qlTxQeKyh3Agac5+
X6mH3ErjbVK25R2zThAfaZm8dARuLmcpXXH1R65WCPc8l0vr9veVP9X42XZDl1C3LVWmLGwbhibz
dfq55kWNMuiEXHhfjHzGH0yaf0yp9eHt+KbWfv2SxtP6yWjBXEcErLtxeB5VovGUGluxZCjhtVWH
PUlIRP6VnsaILL+EUVXvW3ulWUW4TYs8uAuyuyRurrnm6wdZMrQD1QICXfIiccOuRQGjYzZg1qSv
cnmE+jUkMpcOng4HLYzPTfuo6JK+akb4bdTtmi22CsrJWoVVpAmItVAO5iy+sWRcQQCln1QFuFam
PUWvKGe1myn/QBidjdIHgrFKf5PkKJGdZMVTtmnVfpDsiaAinwYmXntjRzc1dTFWSkcruqfoAdVb
7eurMZLE5XXYbEIo0kdJtmi5Q0h1MnJaNynK1FXvkU8lgsT1DCXfYOGSN72XaJvJ+NLqarbvKLWs
LerjrgHIdEMFfHCtqmDsbbR7bwqTHV5ctDITuqHYyB0QvRg6yVCTQv7kOqfHExswnNPSGeRwuu+B
RkcS6Y1jwD0fey9METW21uiYpDXCu2IzakJ14qCndR835UoGyEbyAywZqVc/xznIvs7MynXme5kj
SWW6Sn21uItQAyIpUM9ArNVzg8cpVsKWRIbAhXAzHBAc20cSDAGf1xik6BkG9zGmSTcZVEqO5Loh
QiyrPRy+FTxMmvlRs5/g2ANrKBxzoGIQTe2XVC61E/KZFz/QtlbAmMks8yhzvG4sD1TD/cZPT6mm
fxwiUzv4jWytYgN8L6MW340UuyE70qzpsTwwq0tPmPnTU8lFegyAvrY4MqrIK+4DvXgwjCY9GCGt
ak8/Ur6+gsUyn7j27gNBuDu54yLIzrlmRo+VlGwVq+8JtQprN6cdeasjpusq3UkCC/VDERAAR4Ie
TtnI6bquObfmYUIGsZ5pnhtCfc9tIqZzkCNQkSy64lizToVHyqyMI2tjDbpxKMroY556/dkbKcrG
MDOEUnm7dlRvBfNRh0uy2IMtBQqtDvdKVLWX5UG1ICcOZUYEX1Ahuipl7aiNNVI5zToVdGOvPUqU
1WgG4PstYmgR27q9NzmNfPZLYXzEfuiIIDiWVLEPUioN+9HunlP842ddHdBGa3yMGgJXV9UIFmZG
j7gR/eSqqwAkeJNQtwMj2VWqWm4oaV/kvlyrocrtZRyGs5ylNw2ePNLp0ddikgePMWrNKs5agtDT
YE3Bwt4mvpWvgCivzMH/bKpa94fLmvLzdJurmqEYloHdk6oBETDvlcCQyDLLruzsK7Ij9TEf0VOR
HWN1EoacxpKYdGFahiG1LrwIa31nFN/IzbC2AXc0clJi4tPj+BDTZW/DbsQ1zG/7D1fenxvZ/ImW
TjUAubKi0omw9HdOFUVWkyoti+h1IBkKpDeZg72c35aJkpNZO/Y71SJFpaAO5BbMHTeJUjtaj9Jq
wQgXE1SOaAQqriUbTTHrDQ0Xpi1hk97mcmav5SlQN9N8rc3iPnRtM9HWemqQAZQHj80o/+kd/7lK
s7zjCK8VA/k9ppBf7JvUMu08xtn2NQVodoC5aB5R7KzIkY8IZUrgYRHW4jkZfleHcq1H8nlCpLkq
cB4awv39m2srP5Vblr+GXHYQubat0Gx+790fEPmrHReUrzazELgnbUWAd/7aiWA2LY3NatLt2DEj
SC1iEN80Kf7SNs1want72ue62JayxZyFsuGOseFw8KQAwVkTWhslKOHKT9Ak2y54QgMmX+opuMS1
pSDu6MJz2qrJtiWJw1gv5Q+iKh+lPPQctYgewra85y5mr/2iT0k0S4xtJWuPYULQY6RDbdPNGGrc
3GCIWrvl7QJC1JamvFb8bp+mteoGhty5o69UZHVZ2Ijm1co0k3XdW0cf6xe5D6mTDqRBAur8Zjdh
sDXC5lnNJtCKRX6XC90+qL5y6EPpHjZY9DHmV+sown5Jc2CB2tjKR3Q5+i7zuYHkUhJtDU+tjvxS
qlnX3LbfjFG/cj3ABVcl67GHH1t5cXtS5aZBU2sT2iAXx6Zsm3OSEsds+nnrwiuOnVgWIXUi5Ybw
BIn+TUhSaT1O337/+Su/jGr4JtLCM/jl66pliXejmhxSqlUafvY1s+ThpqvsgngtT+9d+jr3daAy
LSqoqqvzt7Mo8+DW4Frw+79B/eU7OPd+0ajwRdRoqb7vAyuSVQ/YWaevSp58IdWtOaHeSKDLpT4q
VUgxS3NajaszQo8tMzB/H4zKsKakjfy5z8UmNNQXggna80BYLmiYUTomMAWiMZNXfd+pp6knFvT3
f7byrlS5XJiIGdBtoSr23At9J89QYqaT6Jqsr2HFl0+Ojc9226srggeBhHh+uc8sE4nM1Hw0gjXF
+z3wdO1TLoY9t27MquQQMggp+ovUFQ7VV/tQW2PiRIJsAsIMXIXPjKGwUB7CUpHXY5Dv4EPJq6b2
j4qAPeERYWjW6Yr8FHM/+FO9onIqtr2g1tc3CZyVlLxQwplmzHfy6ElDtrF6aMwBvepjiXx0XXoe
JBY/7E6WOdLPoY2MFZdI0jaPaqeMxpdMp7cZ4Ih0Y2ls16M/WJvcEAHz0Lxb1VFX4oYc7Y3fapsg
N6pbrW9SvPOJtR7I7dp4uh4xIrEZrRp+T3VvavC7aeWq0v3G9QoGrnb0GWNgUJcvkq4bZ67sxkqS
iO9VBMGhJTZ1x4rCkVqY94BVzt73evitZdyHa2kZOw/jHgRvsSvqBjUxVZctIwblAEM3BBr8RdaI
9QUQolUduVp5E+zNudemM90m/TIkYTLQ93XvD+sehBm3ACO7t6Gy7+yufTVAKaYMalRlp2CIuylq
RqpXBEjM72R0swdvPNlqEe+CslecsdPDiWpJ5hpl4o5En99olkSsbAnLspftIHPoXEi3YfaU6QgY
SKJQ0iN5m4wNM2Xl99+Ajaf3da6bO72rJ7ehBC0byg2A+znmCDdhPjX1H24D7wxBb19lHeyDRfnd
Brv3zhDWyp7N79LyvppVGDCa6jIntiR7E6NA2ihy2NJ07rqLaRrdRfcV8j0j/5gnWNsZPGwGvbvv
5sBBnIsPKR/K739pv14gGAHYho3gQDFV6xfAjKb20xQPffzah+0V2bByr9jI3SsUxq7HdXs1tlVy
00BDQyfRuYo64khThOI2BkMYSSPVu66V/NMgWhS0saUhgoy6e6t/sHPxMvpj8eDT8/+TWMR+f29l
rKKpdGI0Tdg6v7yfZ4ymEtZpTWTBq+QDvplAKva59aFJIm5c4Es35qAOTiB5+R7PDu0hZLH30IZv
rMQ+ZIpp7JfJVCdrZ6ke0Otle7UnLStvme8o5FM4PupKq+nrs6YU+4jC4VYR/gziwFgDMc0+VP0k
O5pXb4kG+jKiFHvWYoFwpanOUepVW2rD8UPaVZTNuPo07fD4+0/unYJt+V4JncmbkA0Vrav9Ti8z
pS1EgCGOXkWq1ms7Nn3uJx6271rcamERH81BMdd4pV5HiaCodjhIY20c06Fa414CQNwHZ22Qq5OR
BgV8a+XJIrj+RhPSnsTCTmr0j5h9SYPErLFCvRg6ZZ10LkUVmB6RX16mzPvUyi0XNY9JFT7XDx6+
nmPVwiL//f+V788vnzf6H26hquBLairmux9R1adGLfwse00MQ16hpO0vuIFtgrY739qHDHquaRiv
0MlkZ3vy7/Um+OaVk+rGsmpsEt32z8tDblPahdwDxMBAWYndKmrb+JZLlbcvRP1MBPNwkij3iiZd
h1J1IVB5AMBAeRR340Xnb7vRAQ6FfLd2tu6TaZ9I+s1Au+8SZ8+htSdSIyHNkhwHeDiZrTlGIbC7
ytqH0mzXHj16LdaVI6HkaPmbToa0S0pYi24mwx5fWNxLqHvtPD8K3JbQEKf2s7n5wRRrujPSzBl1
UyLUJAUBgkHnCs4gOzUz9chP7ZIIe4DgaGn4w4xW+iiNSbmiRXFFv5hf1OGhaaZwx5TTp05vYupO
s4KU4S5xEYKr7qR9YICCxLPuX1uzPdplRZYPV2tg4A5NxfiaMKhzJgSt64jEEyedOfymURFVXGYX
RpD2UZh5eKSJlTtNrBs7JfCGwyjGb0PYqnQdMuXgzYmunpq9Bm0JwoE6pkNowHAqSOnwSnIpG9h+
A5fCjcEwBYscBQ8ZaM1cCtWNuQLXdZZD9Mxx6CqgYlHy0dQrMi3nBF5VUHNDM4Q3RjnWwVif9e4b
DfrmmjB6cMBj7GG99Vvdq+KPCP0PXkWNOB9fRCL5JyY95WbwoXpXSOucaIQ6RG1cPhrzAw5ph4TW
4uR7xQvsndcKH/hOyY0LYGf9Tm/bYWdBU+3h0l7VEEnlYKRfsrY66yZU+kb4Nz05WzfAUt1aSe9I
jsi/WT73QvNCbd96zJTJdEZaD8dMVi+Doaj3oxJsR1HENz0zHphnY7PjskR9uw96IoQCnLTo9XZm
SOkfPCk34yK11xG38iOK9/Hst5SqJmHXNz75Z38YX1q/jHEtUzE0g/mjZSvoDd9dhzuSKfnW6e2r
SXyMGwcjw54UX5awW66hDBmuQpR8IeuNSpZ74UQ+IA9T8VcBwYxbM5y+pENobJMY4HxkAB7/RNXD
csBk2fs4mitUjOO5/51IiMQMAgqPS5x/xpvhxGbWk/7imY6qYZP2+1GsFH8E35/240muP8VJttMQ
fd6BCMgJEMzaM/QqYxPlyreFBoNrZEt2ibY3BnpA4Mvi57TukhXWMe4ibcDEnNfq09DY4IlRt5gH
8Ib6YX7sgWrFc95nVlftfRupijt1DymdL7hrQ7SWM9BAwZS9DgKlkTl0zdb3aCjF81fYq8JLF3Xj
OTSNm2YqqrdZ/X//RI2rF4rclxysGGKw5t3q/z7kKf/+Zz7n38f8fMb/nsMvdCTzb81vj9q+5pfP
6Wv9/qCfnplX//7XrT43n39aWWdN2Iy37Ws13r3WbdL8i343H/n/u/O/XpdneRiL13/+9flrGmar
sG6q8Evz1/ddsy6fWZbG9/PffL35Fb7vnv8L//wL+mz+H054/Vw3//xLEvI/AOwh7WAwZig4AbkH
gQlcdun/YFyP8Z3hKfMpTeFem+VVE4DoU/5hU+RhIDIjP0xO++u/akJL2aWJf5AhJaNo1VRzRn+J
v/71n/+O/nv71P4zCvAdgMFgmGZDDzMM+FTww1DI/jzk8XpC6YLMMPZZkKwsAQXXs4fZelcTMeEb
Lxrmtki8iE5BsUtODs1YfJm1eCpJNtgYmDrcBgL1mpyNfUlxr6jYb2vRtInBSSY5scVKD4id+cu0
y0S5MmYInWLmTtFBMFb6lPuDR1wODtA1Ul17P0WXvFFjd5zLQgyA4lgO6JYK4dQPWb5NxinYpYoK
QqtWDxTr1T9cfd6pcpa3REXibPCuMBY054/l70A1ypOVx0xf30+SZe+wW2uun0gX+kkjMaHSlqwh
sPY1Stlh0i4yPhl1ij9JjP9WUYHYDpL4rilsRIp2xv/GP9kFhYw6sh01zs2N6IiXB9DyNFpm8Qee
hsLH99OYxmAAq82VKtMwGdmYuvbu2ukFalKYbVjuPd97SufGRaGlt+lgyk7a2Pl2nJRr1j9mIcyD
seAqWlplv9cr8ZhTGd0qFfMsblWg0HosP1ZO2F0/7tom5oJD5l5E0VetmTHhYO2KwlppKjz5nAtT
7gcD458EZtlcpYmmLXm+t6FS1kDOq9fUIDOh8JpjmYTJusiH49j5j7o6naH8drS6xZPa+R8sQulJ
UlL28jSjPc29Eke0oMSNz1TVqXFnbkI7/jCdks6bdlKn7tNZpBcK+IRSve70OUvRHmjiB6486S/o
zzGBmt2XMTu0JQyMlPPcPrgKSanWNf4qRzE7bEXNV+zzmCQFuU+RN+79xK/XgQrKVDcfS+jHjlKX
7dwsd0zpY1E2pNmp0hdM2YT0WCQ4UAncYdMdXbmDH9F4Qepwl8S0zLelD7qS77K1Z5j1kKnN5FZD
WjBV5I/OfQS9LZX4NPvie1TL1L7bWlFGNtSofI7Hh6GLCWAf9M8i2CsCC6ZXNjehIUgchJk0Va3n
cKM70j/c+AlWoYk+qpfQ16903UFPDXM+rc+lPmkbOdBQf0/q1sqyz1M8CtdEw+5OU7lqu+oJjwif
ZR8WbtkOw7rM1TlDaNVUwRHE9OSmTUYORWTS26IVe1W9tmTuttI8hci1sr2NpXuhIQjCcbe2I0FU
OHELSTccUqt5ASjoGAFA12bSN0GYfUbXxKCq6a2VJ5NvgE/zlqjXmDLS+AzSnBBJPOFl9pGsyE8V
yR8IzNeR3j5Z1DUhhGdf6yi8xc5VOEoYXqu4geLbdo9oc58nw5V0HMsN5Rl3kjA1CqoZCC6x4mb0
l/QnKwzXQw5cXibHixidbTjSJoorySdfyEfXo6R8f1DF5LnA+ayPeznAQYnLAlHTdQSvFxCDHqBK
bSSUXUO/r+Pqi6XeajN03U4/IClNSLccPkuKsS7b9hBruPMqPhZB3FY+YQhIEn5peemI0fqETSZZ
UYrdMxgvHESuri7rj2S0PCRxeNCl6RQVAWD5OZEgiHx5l+mm26bjtQvzOzpFn3O1fg4SWMI+/hN+
ScRctJ8asdOympezTMILBTpXKACx7SmOLIGAtz0urObDlONAspKXWohvHn9LlYyHTNf+H3vntRy3
kmXRL0IHTAIJvALl6a3MC4IiRSDhvfv6WeC90ZIojRjzPg/NLrKuCgWXyDxn77WftDauArNjQJdA
g9rJu1aD/TnhfBoJuUuhAiWeUCetHzBEn+ohupa2/Rza7EAhnsRMSV8adE+L8BZq2EXikaugR3Aa
Nfs2E822I2nPN0wvRmLixMGSD/s8Mr6TIt/Sx5k8JuHZQ49Zm4UqVTaHIrutq5TaZgkXdwp91bIe
aOW6ps52BmjHYGGxzqiB0qDKrCtiV+jFaD6fTN6be60IpE6c+dKztEMlvY1RuVQt7T7agnZiuPa2
uNcusbZYFPJByZEwdmzD/pg0cetn4Tfaw+daEd+ROd8Ezjw9EIBubrAHNn446tf/bDftlg1y5R2+
nkO0JE8ZAS7r/T2TQ0+bPD5rcnUMM5imCbXvuYGvEX0Z6nL2l2H6nuVR7dchU0vNwjBmXINqvFnf
SDz5mbB4OozeN7Mj39Ahim9sLOJfWrLC3a/uZJ1H7lmYHmXrEVlTYwQ7zjo9uNrwaoZezCfLtFWe
HsR03/xR06mHVc6+RHvmS6eBCo2jctc78X042sYhUf0RDJlA+et4rCwi4KLjFSELx6IzPln2ViTN
SoSUlw6ufupKZ6myP3drwd9dBKXxJ10WalOr6XxRxP2ScLtdGX5xErsbjDUVEiQsZ30HEbihoMpE
PRhnsrVHXGiB5PEW2HQXeH49WuRWZJkxbqfCHFFgWldZ1TyG8XTtyEEGUSEfDdhiSdq+xEoiHeyt
F6st/LJDq4BpB9e5oiRI4eTtrdmrbyvhnReIJcEGEaAcW19N4OlLlRH42rCQ8JaMIYRW4ZQDBp4X
WirpQn9nGV4nq79x6HNPUf7N0Sf9NDXJeFCOc+6Nike7AjhVWiS4mbDQok44WJ/zI0L4+0krR/QH
ZPhKnj2zwT6nxnNew3axCFPDlwi20rK/pFNrbZLQfKq08FMT9xckTHk4Qkp0G5EOad7BsE3yoVSl
b5q2RrFz1vBEFD6hWQL7eLpn3XIHThnHnfycu7NHw9KLN19REDzN+bLtHdt6gqdEsSDeNZrZ+aEA
fk2Trdimjbyk9IghvedSrDrnml7CeCBxFiEUalgfc3SsuuZarEkrOrVjqUD2uBVGxNjUC5ZKXnXh
UPgm2z16WVwde8uw+OwDlRUueK1t6Vga/kBKDKVSD2OzU36HWEl8tVGiubbabY5uOTK8YxfVnJ7O
Creufd+B+j8fwiP2LBRoubzWxcjJFuPLoiyIpea8N2fzIW7aYi80yigGJrteyntWuX4auSezGy4n
6L0xkVOlbfmhxrdl3AoXvB6OA5WHS+JiZ2fJxRj2nxZXkPSI6sfXzPOxE3fZZG+AUXZf1kPX0WBl
ANcxXtufo7p/WTRu4jzWP49y9CEcjKRKyE9UHO5yCbCo74xtW1IQa8xqJ4GvdSJ7GYpB31TMtjtF
kXDy6jMv067HfvgqeCAGi7D8MSwenGKeggGuoV/X5aMbrcGHBAA49bGfnVvNHK+Sqllo/t4z/Txp
/XQfxsqGVdczNC3e0fCwR5GRvUT2w9ve8XgMBOaRPJuz47pZrH87M/Xu3MT53mK4JE1QPlZS3eB0
3Dui3Y6pOLjhpTPXV5rX8MWBgyMHkWHm+V1D74ss6+y6H74tAxqoKO1Jh2/3nu5YxCWPMrBRJHT5
LI/dBNp/GPMbq3TKE0O9AbymLqqHsZu/LLUkfnw0iJkRBNRns+mb9lwGGA9lwOLtNJULxkkQjQfN
YebjNeWuok6zw2W7FRRkzkoPSL00za1WJlQXC8z/lYkup4nVtsmzDebM6jwV2T3BmMMuMVnBwL59
drHwQP9EVl4v435ReOw1TEm08vCjoTxOUFX4xULnv+vpgqT6HbmGRaGKbWgne/ST3P7GCF2n6A+E
5n5XURNuCzSIgZus4eTjqM5nczE3aQurkfuwoKDUXE60JG9BefEgjNRNTcTYPvU0za/o4jBgIZWu
DLK3WrpFLdXCrA0IpbQ2Ff5jqlLGstWrhJM46sda0kMTxKTPaAH8IhLQRsL8Ah7KXRwDTCHIrNsM
yCPgHGj71ub2QBRDhhbw24DE+uzQKRNAhzWrHMKrzexpbKrTsP6gtVmdfvz69sqY6YM7o9q/vTlq
cG21oqg3b2/+8w+s66xZJmZG+s8f8fberC/DDtXCdd2L6lTSaKEkrPNst/ZxtDhHrZfGEgwqrk8x
0WGBZkZAadcL5u2HuX6htw96+7XCgV4kCVLvVhUn6ncypa7MS2COrC/CKiBI8stk2/mJ2IEwKOyx
2srE1I4VDdO80egNS4lEdirEUTaeAFPpRaTHF3dSgOSCj30v7IrDsn78+jFvr942Qe2Jrb39MdPq
Amki3cQ2ZGCKtLTOD7NDXpKR65yvejxXLZXlQY4UtCJCKRKjOHqNrp+R6BohwnGXy8RbV0yWXe0t
rSVcSCxnXDLxVQN644rwSiBrs4S0U7fFFsCQAfOdMMs4jDL4VrBEsE943JUoqCYeCsRkmbcyijJM
YH28YwbDbC5D2ERli7xsp6w2hibsG9s01AltAR0tAA/BLAfQtTmW5VX/kpezdlESVci8HaRPu2px
UqKLkJsBpPMIPow8dQ6a7bFDdcMskXpdZu5mI68v9I6OmkZ8puHmpDguNB41o7J3qcH2W6JWzsfB
/kJ94ZlYqxQhALPUtglPvbbL2qyiH2hXAJMrcRsbycmb10yOlT/gtIwPRcWjokOIhxfDzr4SeMbi
DXZhVg3NWb2OswgnrS2R4Te5AGNhwt7ZGmNzB39/uhgXFlN6Pre7rqes61DqiJ0mujLwkvmoIY+s
8WkzDiGYP4+8D9KLiWCRxbcBmHGqeSd4eeWGZmNxVhjMxJI6ah+iWaEB1zxml1JjoIiH7LOU0U2J
iokCAF2kUg3R/bgUr1bN+D22VUBEXkdqfGid5mH8Uqf5tKdeuVxwibgb1+wKFuNRdKAfwRxTumej
o8kz2E2rhXruKoonWfGZKgzLPUrNVwIjHcQEjwZA9M0uu/lYleJbNskY4gDlxQmj4qbqVHLZhZ26
ROIoEOaSrtabzmle6vleczQDYRNVSzszb5GiuPeR1hZHsOLkHKMuZ1WP5W5uLEwt4Od9Ko/IuRI4
k9X6Y9AFQFEb05hnpFsayMj5pXOdIg05qH66aFEeXnteeDkmRnZwV/psNI0PmczKE/PycFnkNb69
ok9uG8PyzokaPcC592OWJrfzjGUL6TQyj0p8JhgZREeeQiVCQ3yE6N+Bu4rMbeHxVNXrz7SRqg0P
MesId8o7EsaOWqipLqsaK7ZA6Hd0SA9WtnUdjal+0AgyYomUdYesRRs33hsthYdFOBcOHntYKrL1
o8wEPzJEJyWKYhfn4UuHKPvWwMOXFIPcz7FI/QXn71EzICk3U3pQKDsnvTz2K/940EE7c+USvbnT
6OHgvDnFsW0d5Ti1Oxlj11iM9FauQpewac/GiiWonqtNJbkghsXSmM5FZxFVGelzhCe/K8KRXFnq
Ja4z3ajZ8Gj5Q4GrRUoA58I63qAjhBDBtPw30yFawW5w523fVFEQ9f33BD/gVT+5X8Lcehw8ZjIT
8KtqzZJAQwz5JMpPBhAImFjW0YhhX8EhXuN3mByJkB5Mo74SNjTckkS31br0RBMouknm6jK08mGr
iq5gAYIVYEGVXmhnlYsc1rDyBPr146JnHqICOGiKJAuqpZReOjlRUPAjEpXOxJj2ZzSgiubGVvk1
SbWQa0JXTHtnxvjj9ha9xqnQz2JtvmI+nexKAt+PobZfVoOUrlcDz+pM20ZyvoQThMczEzmXjent
Vec5l3StGGUQcu11PTyJ3ikeaD1+7gZDv2g+waNS98BFkN3X/XUYQ32cmDACE7sFhdQyq8rEthDG
tqY/nEpm511TNkyy0Q7nVmtuJzvMSSxzX+AGzPtl7GkyZctG2gsdjM7eUCslx8qltOaIh9nLu8Ng
w0nABRVMWeIdKh0DZtMV50360ID4lbhWt1E3hkBUArerzmBx1Kcla89MGMs31CxRzHJx+tU8EpPm
1Z53kuuPt1dKnVdQm09arUmWRuvLqQECAJm8iGPtFA3JYZyH/JB41bwNdWpJWjN5NoatgtBa8D1B
rlXaKYvr10Iz5m2ra+YJMi3jAn5ybGZkU/pGX1qnf14q0q+oKNTZKa9RwkNbuDIz4vcWdwbczLyE
+mKyG6d0OYnVmtLlCVY9WyJPbAnHIfqdVe7oBm9/evsxt97j1FPqSLtyzH2hgOIP0hz+fZmC1jrq
A56m3NZP8/rj7ZVpryGAQzf++3sHYXwDXgBcU+YWJ9F05entVcE6nBm+SMsTQk6L9U4RvL3Rq8gN
SkS7frNOXCBKVScTyNNGLzGMvv0tfJu6/HgbDYixBbL2lWHeCeyU7uuPN98+4O3Hu7/9+FXXkzzz
xyYxA/hcGspptvnPD8l8NiroYv74r9/eMFydf/LTSxwUcNXiCOnRf//1T//R2x9domADbick3u/2
4O3td5uAYVGxBEZ7+vZGXNMy68wJ1uF/N/DuX/zpU378J8bEnas6fVets0UGQmzjYsq2YamsJdAc
jErQApG1rm/XwuWwjx47mTS3KpKQukqnY1HHDxmq/kTxdPr3d8hi3WlqwXnjvyy3FXB2GBx5jiR7
wOJez9pdVrj3jpcDWlivAO6rZ4+Sz9ZGXqtvucTLE20N3ohIPQVLNJU718zuiCs85eFU7zUCoecz
8tsoCtBYoARQleCX9K9TsRybYXyBuzXu1ojjKCR+qjoVuQTtOYQ8IGcbEbtEIstV5KuMeboNxjPN
ld+k1Z1S8jUuK4B5NQbTFfuOqrhMkZMM6SWV2Nem37SDuq6nXvenXslN5agjy+7Pg6ogI6E/NXLr
m9Nq01rw6Xy90Z56g/1fJDrzpToAQntOQUBR+5imTaz1aF0IV/KbDoBgqb2GDhNgz7grRvGQpON9
XJN615vu9VsHocDs7mfZ+GyNiMHpYAWOWX1qxHd3opJruwgo9OFgQh3VqQDpqOc3cdx9F4UGCmM6
k3F6lmvR3jSir+a6zxrtCpCTpuGeSTsJmSDGbG3cdMz/ErBhU1/aQRQVd1pKVsPkBR3gvLSWfmGL
K9PuH9G1ow27EVn9OMz2rV2izCyF2HdKe2ldoW+8Vl2Z9XTnGstDWg7TwYBY5zdeeU4E76GCt5Yx
d0vTMD1VXRgdCMS5xQI2XA7hqyxnpkU1lth4ZIEctq3fOtYFGSPZRjkd885stTCGjd+IBdm4wWrA
yx4my438elx27lnDZCuoUtfbeNQhvBowkmRMCgQYSNYL9W1XP8zpPL6aLE1ppKWu9XXGglFP4dHo
CZK3R/r63kVX4IzurHV6fgky6l6gr/Jl6d1JxELzRW1jX+iGC1Tx9PDnjUeu39gKypva8+jV5+lg
pPsyQouTPAIb/DSFZCxGIX4Vt0rOtL7Nt944Jsxe1S0itHBDQuu30sr5yq23BRgY7a2EXPe5x3s6
1o694+oBrm7WBh/jzZgCE21teQV9RRMix0Thi8qeDpbBXei6xk6UTOTpq6/68DLc1PlLo41TsJhD
GbQHC1kNk+iClkMKuX9JOIDVSD6PN7MWZKV+cgcvmG89TelBtbgvss+uhBTwVqBpBSFmD/i8N2YT
Vn5epFFASfEeZfe8lXb4oEq5L/T2kUXZkbWE4+cD5w7yEUgXYV8rix2uJiCl5FHCjci+l1hW4vSu
zLxXd8RHPZTVyUszBYGGHD6UeF9bYh190U6bJa2SQFBRDcysCBbpELasi2kjqd8j188aipK5pBCU
AUCxW6dHkliDoJ/K9JBWGTpM1pKid/2KHJJRctxI+fw8e/qxn1RAoagCaJkEVaHZBCd+zXjI7cz1
XqucnEXLqbIN7M9wZhNkkhlTVwqc1pbM32RHTM09FzwjjRNzaTXg3NMeHTuiesInqTKQtpf75Bgz
EZpIl9etOFCJE5TxElFiKDc4zAgMX5wpaEzsxbQKeJpJyQwhOrdGf3a8YqPPmrnNIp7cYLooFH9p
Kfectaivd4trzextM21IAPdo347bxiVzmfLIGvRgk9hX34WZBN1BUnTaLpSbtM/5JGlQjdxXjqRg
53w1S48QivVAwhej/2Xnl6xW6GqFd4OYv7a299xQD+FsGF9duD/ECuIR9ZNl+t7Rh2zS9FZ55VaO
hRuETvSwNqTpdtU+DJRu7zpQQ7FEbh00zL5M5yEYCRYjVYYpvZEuky/tHGjbmBxxQ6lNkedQ07p1
9ztJwmPNTL2xbCp55NrUIStmwXpwshw2CLyhtfXrTtPGLfHRzyZIlH2C/3Nb68eWRlqT4T+NTEHP
T7wOCPHz2j6zB+1qWgv23XpHFv2xyMpoY/bKCYqV/utpz2acnKdZ+QwCAPL+SoWrKBWeXRCQFtgD
sXmVpam9dA7e1FXH0Jyf61VrS9kZG+3joCjddLP6Ek6vk4YzIy2sDW7Iy9GgvatR+sZmuuiUTnXn
FWsgBTfiESiJRkGHGCa2l+LAyqkJchYzUwlGfoZ3kKc7QQ3W75X9RRl0jZP02crMNdxmoSKYVBJX
7XizNO5zyhhaafaDTI0z4ncq3zTMKy0fpi1Q1aeu7ZXP/d2Q9sF3ykoOOgrRICycqyTNeyhoiNPc
qdtwt3P0HVcFTBGS+u1UCKJ4swrRaZMzUM1cECEU9tzTbl1uSz+H1Bt0w8BlH3r7ySLcr9MOmfad
jPOMugGdnd7WJh6iEffAVD+m2VVWestmXjDmNlFgWZV50fc1uU2V3Kb9pa7jOat6kgKtHtzrzMCX
MEmqCfxiSIgOb1KT/1flfKDKgT+3Op/+d1UOvrZGvTz9LMz599/8EOYguXGdN2uPY9o/ZDnyPw7S
mtVfY7JcsSRv/SvLsYz/6DrSYNdBIKID+0Z88a8sxxT/WdUinvvmK1glO/8XWc6bfPsHC9RGEmTZ
MDAMnKu8RAj3qwZl5bUtblX2B5scLZ6ODXa7pEzO2qq+6qbBoLYbx3uVg3hVoW4EvQkOkAwzFCjX
olriM7PvL1mFU12vGnRn0EvP7c5k3MQ0BPKrPXbGcNHatXvA/1vvgTq4/wjGftGL/Zwy+k6IYuuo
iTCGWiZ8YpvcondClLqOFg/Ib7cndQOqS88zVMtNXwt7WnKmOQRLbfq9J18kPpwPtv3OJYNad904
0Va6jjKWU/Ju4+CCBwMuBC7KOkZxU+7rDMhpA6L3n2SpMLqqVjp2Cm0oRG7+kTz/VwXjP9vntHkk
bHGNCeud02QxphTZgujgGrfXFuULHEvGGBDt4OcyIkorJZ9x3OgoM2hs8cj96Vr/V+b187E3VtnW
T9fP2/4joNQFl7fJLP/d/iMN7NPM5uDjDsV53Qy3EWmm1PZtWv8idn3L6gjidlHzDS4ouHkFBos9
9JmCgoVvVQC//v6V/vyNwLqsNxdCuHdHpJvgPlgVUQcaTgke3VBYCkPU53/fisHN+W7HbVJDTUmE
Ku5KoIe/3jht5FrtUIf9floMTDlwpbZAwJnlwgpPnS466VERXi5tGbjmYBz6URuvZdNMQSZXbrwl
4n02Oc5ZovDl/P27rcf813NCEZ3xAeOUySUp1iP0Ez3TrgfTio2u37f1iwwjNAZa/IzFz0cmfq+E
rgd4iasProTfDzv+LGT8CMMM0I/OO7tYGKfJ6Fplv090oF085LKgYqL7gWbuT0cdoSR1YKl7Aunu
r7umu62ZoL9g16LJpazDbjQlcb+ZZdQfXEd/Ooo/b+rdCQZQGvFYzvq9O1Ol77NhE/XJCxm2FS0c
0dI8jjcKhfLfz90769h6Q9umi6COGrIDtOv9gDzHKUTpkRvalHrP0qQrDl5Og1vJnLWPKUBFXMXJ
3F9UFTk5UiTbuR4ODA2ejwkWyWRmW9sxITBhdMxDCg6Q723uBodxF1M+08cpPa9tFoVD75GtrqlX
lHjLXgtNfNQT5csmem2BCxzm9Jpguhk8BysUWqfqnHVn1N3gi/8qalsdPtjz9YC+u2wtksd09Iv4
jH67bN02csyyWzNKzI5cxkndEC1k+TGx5AiWhptOb1jcwp6Vg3eP7J6SjJivR+rgmwnH3NYp7rK2
q1EcIX2nsORXbjlurDlpN5Gy/AKqAXPWQffbhs4uPFECyJZDNcW0uHRcOKZ1bpsiuZjaZ5VTN4hY
gh3Cz7TVkMol/bnG+vXvu2wYvz+7IEbw7FoHK5v/vbtVEy9D7WFn3b6sZQ4iCYB+jZ2ZcpDfjg9L
UqbB0rtaQOd/OhRECiBpep299lLv1K5aEu08Kl+KlP/X9S+mcspNUxlfYqr6W2UB+fNsY+fgCgqs
ztlRPZD3HkkJnv4t0dz4IZ9Ymo1MeWnQQi1FZgckOJ8DEZI8jN4CMR5E517jPZHkN9Pg3ngEh3Q9
EBHgJ+SbEGAnL8xOxwxqB2I6I+jLoy4iTV+N9Ql1wQ0u3QcXounkIX8jiW9Tijtdtx9cO7troHof
PEermFr3W9oEIfkWpywtYlZmmtwtsrI2pUlyaw/4XpG7jZLF7SZWeNGDlajrXg5XjVP5mQIj4M7j
81yZVaCR1IvZt845dvAw0xNFJImdP9cOALrvhW53wagBsx4RlrVgv6bqoVZywZuSWX45ZCehIwZJ
FoD9s92sykLt1iglRgDvOW7s51I217a4d2heI0+1v5qGcy8WtH55DAnIm445iB0/BMWHYYMPaYb+
wYnwZSZ2ozAgovdnvMK622DriOcPrqrfBy6XYQTbPqJo0k/kuynd1EZ2b4/cR72AyUaLzx1SLKMK
qcZEVyeK9SDMiuKD8f+PW0XT7NgkMq4Pgl9HZq/h6vCWlMeu/tha401fZq8EvF4SuftATfNT6jmf
P7h7fp/7uLbkSYBzw/Mc8d4d3EZE9ECvZ+4lhs4vQHjNU3LXaB0NrydbDsvW08/0jiIsKaLXf9/4
7zeuS3donZ6DYV9x1b/ubtTbpAWQnrzXZPm5aswdwUjaUdCtJavFPOndQWov2ijzDw6zgSD/3SjJ
hgW+aGz9Kw/x3XHG5gkMdeQ4i15eetxhlDTygUyjeQI8pp5yZP6sxbuOJv9yiQgg9a0ie3KGx8Tu
jY++ze9Pfb6Na6zKfonFwH73bVKlLYZTEY02TcyC9HXYiKp0S0ai8lGDcWeOrXHZSn2g4lUi5Qw3
WYZPPI/H+xIQ0N7O9M3fz4z5p1PDfHjlKOCC+M0Tim5JAMKX7d60SKOGtrdFt2PsBjU8VtH8OrSj
47c1mRlYSiOee9knyoa3kBX08zYz0MRROjy0ojvFrjZTuTKotDqIXzivm06PCJQ1Lzqly0umIgPZ
0+Bokb/US/wai3Dagk0KPzjMb9OaXx+NwKakXFeEFhkg7+e0kQCqGcZYjqRYvH2x6SJQJjLMt8VA
BS8z0hJmj6qDATIVHDvawEuLrCez1xs/Z7XW6s4T5gG4MUMBvK3djFXVbZy1yLrk1gbrd7bTsflt
0ii0jj0yJN0s5TZy4mUziZkhzDv3JijmdskO08qOLB6rCIvh3c30S+P8g9mX+NUyuc6D2GXw75Yl
sf6zgv71BguNxstnd2yxKbUBZslDTCdD0nY9LJCoB+DUkY03Ox61LOjRNREN/5qoFenChH/ohXZg
ej6zCpycDQvA0efYIEsbZpMQs5JqX937ybqYhU6767Jvmjs+NHHmnrLCaOkErPMfx9rkFXoL04Z/
apuVFThDenKjMcJb1S5g6uanBdqRn4HtQNqEmNLU27uxdF7+fk2/zfp+uwB+Ohrv7jMs+yNs+7nd
RwCdcawQqmcuRrMaKUkNTt18y7iwQmqQjxpDEngmmAsp7Ych6a7+/l3sP430TMB5SDMKYRt6N/S5
GNmR9KC689ZUgRE+w5kw00996G2d2pjPlY1StlJo5pooYkDIjKucqvOV9KqjhxGb3OrmHG4fh7Ty
Opaq85n06As16OdX0iT6FpLXJpF+s00+RNXlU2cAwfEiUWFJcNwNB+Oej70nUT3ZLAgDg3goKdO6
abHNXfWaFd1MDoR5RYZYiAvT+ZzjOPBBHM9U0sNpn8bIsS39GJsMUTgJ8o2tu7jVvT73lf4JFvWT
IcsHp094tlcwFLv6U4+33oLheq5qi/zx6MU1kBB8cGx/H9wdXTcERlxsNZQ0fr3o15VBGiYMp65I
n6IQ2oMGHhURP3P6v2/pD4MkYnbqPyyU+dT3zkcSppyiKY0WlmfxmlR1kMvqwNBJCi9+khhLTJGT
CyQKcf/3Df9hykstzCR6xhPCQVz9bl1VhxGQ+tBmeCZMrB9gSfTuJI5p1z6blpz8xQ030uzp1xep
49uRrtDospIPmdfTGi/Rprgvwu7VnlaQE8yEQG/pm4QOpsq/f9U/XOiODoqHmBAmFyxsfz0biIBr
k8S5dl/EkeeP9VnZJk+Dnl1Pmh3kSr3iCPiomPU2aXl3p1Pxo6RkQGy2nfdPVG/A0a8Ud5cxUOO1
9A1j/0ZS8V8cieweJofptNVO86wDVYZbM3SPZlsMAAhTgs5KzNxW0629z2FHmZpuq5rvlTGeddpH
U6Df12ucSPLieO6z4MV3+OvhUX1Hf25gTAKq3W30SjqMgzL2HZ2+pR0nr38/G3+8YlkikSFPuY1K
36+bc7yEILh+avdWcTF25oWAZbAxCyQ1AzaKjOs38JYJb8tHF6zkg9+fEYMqKZcrJ+Q352KCIaE0
RNXu86X7NM7ixpCsDsMYuhGp8lcsVwIjYv2ZTrFG472jBWS3OIRh3o5hlKNSb53A0oed7qYnTFPV
B4/KP5SiEOFKFo86NzNW/Xejxgi+YYnblDtKE0+MKnSMBW24tGovWDd+hyACm1e4O8dkvSbnu0qA
yhQLwtQG0hyj2Ks1cwj/frrEn84XM2TOFKtbF3rPr+eri4bQtAq92c99lOxQP8ZHDalj1i6E0M5M
XtsO/WiiIn0XDXq0YeKISJYiYp+4+fWc7wvTVnfWNH3vk3i8643oJqYRfhkVZ55mLWe1G18ujDTn
QNr7jYMbaK+YaF4WPBe8xLjoXKPwlRd7F0vFY6IYmMIpfXa2sUN+WFtfFBUrBDVR4Tm2HSqryf68
9Fl51NYkYrPGUEB3jgZ2vB9XcGtm8FizmqU6R8ra1swB/n7A/nC8XM9xHAZjyVz6DcTyU9Uu1lw1
k0lU78GAQ8dSybYXC1kJRR8HgD3uVYwbRGtek/HDIvYf5low1LDo6hIPPHD1X0+VSgzK/Q2yZGfK
SBzQe3FQWhjuzZAMMFQtxnFsmtMw5OMpC6lvWlZtn+LZ+r+vqVhL2UJ31m7Eb0+GqqiWrnJFvU/V
fNUIJON1qutblMCEPcbG0+QWxuVcFudgNNsPLtc/FPJdNk41l0UMXLn3RVNzAVlR9mwcK5/t91G8
N93yW1JFETA7kuiU5pExupA3MkQ70NfxB3fxH0YZT6fkJxzDMQQp7L+eA2ZKRedhi9pn/ZIHlUf4
K35ohB8qyWnY6h/uMUuhP6wlmVPqHnw/6eIAf3eLuiniiGgx2OaQe99KUybBuNpwJoo2O4w3yJVQ
5hpT7d1rtqtzGYYvFki4M0k66T4CQXmdaE9Fgm8ahyB+HYUZNgUifN3jWWyNWqCq7LWgA7i4yaSl
PbjoFWACkG6ut+m5lmL9aCkxtTqMSTPOPrXzMAeybZKnbvJ2QBmzmzbLR7oIpc0TEBaEKCb1AJVz
3KI7QjVjTtanVIhvgxPb2xGFAnd670KpXj9IGOETtKJ9sqJ/dP2Wao52DwWK2sxoP+LvxQMm+/Ai
VBnc7FJo17Y+NDeLGWZ+P1o3NDbqh+7VKl1o2oheP7nWY78YyfeBun6zNmZ7dQ8+1bkpSRW6GBuE
VlVesOZ249C7TaQ3I+aez+JeXS/LbDy2haFipp7e57BNir0ly1XMJsRV4WWPzGRg/KFSuJxMkB1V
DwSw876yCEoJjJ+Sc3chVJ0nZPEIJPleb6J+A1sZQauBoQUiMLPnbnoSpZ0xdmB17xb4cKmejcE8
9+VdoiQd/Gp51lPjpnCzL12utF1hCoC0slcwdrqXam7HIO5HgM1uXvbbfNXzRSIbTqosWIGRPN1s
iMWc/cTA671VA/TVzGpPS1kxq++zT9hU+72x/vb2Jwn4EeO9yDeWLtUlT3Z12RG8cpopk7z9yXAr
+9TBxMwKNZ4n649SF6Sirq/e/kaMKeKzJsQ24aJWsuxzSo/O+durHz/GPBpIlaEm59pVvpsxnvuD
WSoSXmdFesxErRP38DYK0xK0ia6Vvqd15VktG7DLJauXJexAv4/96e0VkHwC5DNT99MhWq60slmu
oESRN0te8foXOn/zlQLadHAXouEa5xx1NEyM//6oUbEq5iqXMm9jRDjptMdelR7auUCoY1biYUqt
+NDJfD92PYblMSReCpu6e/KG+nHmDOxiNP1bsGfhnXDLnQGA5pMWl+XKhvEtjWmyXlXabVcZ2u1U
1jdDRoYrEDnt2mioHXvIwcNJszZ2ZIf3UZzicmlbxBrrrzlT/IsZmXTfTqgHAZn6k0zHa6YJzThn
mt/hzLxu8XHoxMu3cQhZE9EhEr/sOFR1GBg1Go1Ed5IbgG/JDQWmYTvNatkss0P53RlimDNqILMX
rVJnSe8xmwnLBVost11hho9O0mpEr3Q5cyv3f7g6k+VGma7rXhERQNJOJQTqLbvclSdENS4g6ZOe
q/+W9AzeP/4JYavKLpWEMvOcs/faUefM6/tiwRCTZHFfKi1e3xHrEeZi+M+lrtR7+VXcH7S6FC/Z
UPFhaNyopXwhidRffjiESijXaN/aRbVBlycVPXLc0E4Ne3WhJH7CIiOeHl9xdJ2oNTYu+uXQmHrO
SKSDq7Pbrm7otvmXKDz76Hq9cyRpDzhtbW2sPq7JvgR0xHhNRfhIA/TQ7tu9R4nlgljq1E7Q0905
ZDpysI0Gq53Ykh3IuCLyx9h/g4HhBIRZuJHI+YfHDKbrbEzNhTi+9TSDkOvMk6GmHC3kED+jGBm+
ktn6HIfpZKxV9eRMJsFFHfdJbQLs0lTZX7qp3lgwdf+m8Mg3ppXY9CD0NqwTu9yN8JipqPvyB8yt
58WbnZ+l9KpdNxJvps1a92nP73A7Ssyv1k40Go3jSo5RXLbezyE9tubifDH/RROp1h4gPjIx22HQ
fn/cEZxyiwbOwDizrAqv7t4cS1vQt5rAHMj7xS0o36sl+2IhKb4q/JVFk/+QZq1unpE77+S2iyQr
EVlPw7Pwsku6vDdWa7x6SCWfvHJ+SwYVv9nZml9lr/15fFdYWXapuqLalHFtBhPch8im9/rMJrNx
Eyf+4d8vC7pq+kKrdSoYgQaNNBU29QF0Kc2lPY6s5c1HdhpkWSOYt9XLG762nOwW/fc8zeUWkHL3
Y5iBEftW9qK6sfvR3y/GTP9grj0ThWjeb+vRpu1c+dNxqkxmVPdvJULzH1kF7XzSv/xSjRHiLnc/
Of7nLKqces3hs2jm3COWu4e1mf3uvnmjp/2oTQObj2fdYuzON7T6qujsK2O5EmBj7kVe2zOmmFQL
uXZ0zrbmNTsbRGkwZ8nylKAMe3p8NSL5BSNRbO1Vk+EyC+Z5c5ffAEKkT07x7mOgCMvRxv4uEvOk
j8I4NSYdG7d118DRHPPoGOy9SPnXvb+ULuRpLcib9Ooubn1KjLw5YYTUdx36y2ha5HbIyaBjRNs9
m5mOWWi2YEmaHq4Bx+Iuddf06bHZYWfKgQtMFPpEWV4fF5u5gZH7eqR3Kjlbfktms2EerDj+tYKi
clKIZrL9rrXxjxOTJlzQZ+M/cPJHQOlFCvDbM/ygdjGeWz0UTD1JArtCbFjV5dFc1j0kznRDiA74
ZD9CTfU3Q6CH/FYw213CZM2+tUVFClIYhgxcFp3Fs+DcR74NBDVvv5orw1dYkV3affSoYuG5/pXj
2WIfp4DZzr31c8ycFx1oWUD7C3OMHVQzkhQ3x9q2jHYSEDy31Urr7A39h7n0t3W6T5Wbp8JN7rsu
k6XYQknibmw3//DMeG9BPTfNNLIg+M3mMR59ljXtXzVm18X0/q49AV/YtbcarFxmnsQBKCCes943
W0ahKDCTety5pMtvNcgJFEPyaNTrO17eGyr5NTAwvuVqPQiC+SA7WhhRs6KZDrPE0yFnIxTVGnX3
HNjRjPLEwabFyNFdvqk4nxvBfHVxFayTxqIDWS6Cl40jq81/q6k4K5MfN/bjdHaatzwn89iRNlx0
fd0OnaUjLcesImz6tXGpB4SN/iHYt91kWZlu8Go8V3784mATC7R5MaJOcjLRdCKlW8PdTnTj2tp7
KuTg7dZ16reVX6JHr46lcEZmk9pTNs+/stUJ7Xo1Al1hWpfC+Koa/UqrZNx6HtpcM3BxzqLVXv+m
sHwZ/pmHfuT+Yk8at622kiOvlBcuWnsxc10GKELqbduIG/p2cafQyO1oyG1hfpqDd106hD8jnPRd
XhYk9OQE6rZpe51crQr12VAhoyriS8jTQjdsXm2NOqJSDcEYo+mfFoclwXK/tX7EAuqJf1olyBa0
a7HJVx+Y3/qsdz4VsoGWP3acnWVCusirPtnnGOw2NP71bYKDajNmGkBWl6GFs17g1Q3HOQV6vook
aqf6jAfzrV9XOCmVfaQT+I/IaQCv5aYbym9Pyn8CIe0G62C7GThZbNxRhXnJewx49N0ZxVdrNAgM
lNrYL9ZTpjGMTnxsDtM0BzPghk1marzAjY6AwdYItOlPvheixm0CfRqKC66icDWdX6g4kk3f2nmo
HBvpOm50URhOYMjJwy/Rn4W0ikDq86dtAERyp+lJNaMIMiafWAMnWLTsS83oHkozu3O9cRUn+nro
2uFPxQYomyV77hf1RHAXvvgsdYOqbeZTDmj99Piqg5qrEn+AEsvWMyvilu5plc0s6lMG//hIn9G+
s6QLz9KQgqQnv0Kv2+qAFfwMHXKt0zP2ZBWMmChP3pCAiSH1YdzWNi34x4ODFO2p6dEuz5DXmN20
J0NTdBQbnTQBP29PJvUNAvKpMSOQlJcHvBoUDDmZjsvqacw2n1JvQ5YYjXHY2tvHc0+BGYbClX8Y
DWSgpWf4RdTuEKG74Y6aN1muEj0o9Lw7EdluIe+7yz7UvO7GzAPZl+/NRGm7Li5/jwkZjm6St2jU
h/o03F+EXDJcIGnZZoqiDWSnusu+XuwoZdhezuZ0KL2EXg57JoZsSYaKcgj1wgISwM/bLw2ykWmK
9a1wze70uDAXDN3O9PcK8O3cwSdRvW0hUSvRsGNKRm+tvOqU2dqH0uIp7O7fPR6iBD9nlXsn25Sn
rG4rMqzS6uTN65dnc1gSJC6iy3EwcThI4WtAC/VG3l/ltutqACx3tKdTwcmK+cz3pThIj40/1YsT
ZpvilN+/MiZywOz0Hmc4fHpjXId8Fx8fl3p1+9CqjHeoMSXLie3+FxX1/6RGTbbc0aZz9221JKcF
TMzp8ZWfrnsNFfUaT1bYWQYMDxIuXdUS7Tqq9iNtujn871st9YsTt9SwtYS9oqSgysMvVmiZJB6W
y6LZGTmNH0izy/8e9nrL21SOVMF0p4qEvSU6ag1cUuUwaEfV5r8xIsc7hhneUQxjwTo+XkXuz8fU
BdeURUTGkENT6RMTT/Y1w+X2KXrQNQbvODlOYAMNKridOZGlthYaECzduxR0rC7F3MAB9fUmbLXG
5ENO2mjduSokuArgf3yiyad2Ra5wb1UH6bR6aMfYYQfhHRciQ7YTJo2NxewBjyALWK7/mQZgKAZ4
ne2i+38Xsw/xos87KEDcTTiUlW+k67Z7OOBLut7UI5jh18yquxMf4uroPB71Ew2Hw7is1fHx6HD/
W3ZryJ2IaVVoi7FbdT3dPx4XKehKTsr8tO4MHiL7x8OPy+PXP77SMQdsJVaZ//70v3/nv+vjR2vN
gLUwaCB7Hk/h8UPN4+n+79c1ynUCc4J/8L/nNj+e/OPv/PdM7KX4IPXV/e8p/e8vpnHq7ObZ+qjN
MePMfX/CuWbvsbezTSdNfyTpoj8+viruX/3v28dXj8f+v7+HlKMIh6F6ezz+uEyJgoP0v591k87G
GZQ+PR4iYmUFcFH/7kBQHB0vBu7hu1bw+PZ/l1VSSMPQ4N1+fMmaPuC6BGwC6/xYG5zF07azt/7U
xnhDWrzcmnVBQ+kEzWp3GC5lGc2lcbfIuN5Gv88CZ7lYW8Rx/yDEkadF2sw2K50/bESEIbE4R7lK
D6KscLwCHb/1i9GFRVzNF8ejEm8YcpclzRnV+UZkNT1mRwRWZj59F+B1oruXAEwsqFYg4wPT3kz/
7VG6PKW0Oqizoav85MSWBoqFfNOWq7vtSlKgdIu1x8mL727ur8o2SWgykH3OAD3iNP6A/4Ia2SG4
WF9JfnNvtqGH9dz+jsHfwQhvhx3wRqr/uH8rJCXdcOd2jA50+zo7pIpcc923f1Q94qJqbfeUVrd1
EeDpxgW8bhxvJponwuhJai56PMr6svVR+xF4jfEG74GYGAJntR+osVLb0SX7kqCg39mPaWyfs7un
uhGC81NyE/V8MyXQTcvelfjlsPVm3+NIrGPaU3jgnwfJaB3lincTxHYA1tRj1AtrzaPHQkdMcULq
KUq1cWcANCN4pvk5D0+DXr3EeTtFCjxGQDPSv7lj/XusZLrLvfZvkwyvWt/iEtenZptV8wl+8K8S
K1GpXN7ZuyxxsAJTpcQLt0Pk1pV/ShTahIyzkVFN2n4wv50qNvbp+JYi33pJDI4zTRafNfQpJ2M5
LGONGokoa9/vm13uywyKGx4PvS0rIkoyg+35Kpu/NaHFu44SODRsvBhECEF2ywzSa3Qc936iAFbm
+qZYknprdC2bvcIhqRv5VdNUsu/i9RuNY351LbyZlvJO+EsydGTj9CwQnoGd/9CI7Dq5FvbmQQ6c
dqy2vhRZs7dHSz8seban9fQOFEaebFofELVA91ixN+9Wq7DCmqC9fWc2v6hux4AZTh0lOJKfYFLo
A0e+SmMs3wx9sq1mVwUj400E6S0TxdKlIKyp3WmBlTtFd4A/yF4paBaQ0Nm4kcxlT/H4jI4Jo7HP
2QCpwclRDsmFXrfJlw2WViQu4AeGUjusCOq3D5RJ6VTNucoadiKw+tcFo4+I0XevdBJRRaU/Xemw
w68iC4RU6tzTH+o8lFlW6SncZiAQvcn7nA3SQr3feT2opzaOZKzkdrXN65DQYehA5Oxzvb7qBuqP
0TZY+tN03koc5KFDeEqE9tUP0tz6mrCrkfAO6y3NOO8PDHApK7arkX0IOLlhVg34hGoKJzyvOjoF
IIj4cEIN7g3dD/Lc3HqaaGPh06+b4WYTNLOD2rjx6XMd7rE8lt5N3DWFB5y/poL0zCu0GxtgNxS7
BBr+Nq5ZmAv9110DhtuTwwivDnUdHf1i/VcxSibS5KdWN/+GabaOg4HjmpO8E5UOcq1ybcLE9ks+
Rvw8diowQ0b6h+zCcK7sFvBBVgdp5ruXdEpT9M8ZCC2cmBtbMZOm73dG5+QFDYJttk4rDrHaLXtV
12ske1DjsTn9zbJ6eWYFRAgzYpJUeHvx0cs2XCYc7WotoeNQzYGvv9ul0qeEZCkiBzmAETX8bmll
HJb4Wg61QeTPZtX8/TLGp3aQU5D4Mv3Rz+JvbF/q5tpJ5jjaiC+Nc4QkS8zwiXYSZKXZnM1UyUf7
/imaBITQdjae3ERRxPnwnXYuqVtiQZbJQRmIIpdpK1PSnx45lr3rW5HWqnPnN/nlv4vJ2tgLH4B6
ygGLIcRO9ydGfxuDXmrktum5rpCp2JncuowDXUaANAfbirIV+EOHcP5EQTkHpsf8okxiWFiigupW
slLdT5NmZKsEmA6dFTMr0SNolbfpk2lXue7eWSotVFBR+3hQm7n6ZRkktjeCVLHJS83gvRsrJywQ
YdHaikGke8Tb14DggOPhklskjSGfLAx9+EXscHpw45HfVd4Dwrsd+wq4kTXdkZbX4P3CGOd1Pi40
sISnTODWrtIsdLKk+zOV4x9TBzeSc9ipdNzkaq4MzonLd22Kw+KICPuvQy/U28xKa8DcyGjkBHuD
eLuRd2bQgHRzYw7Eb7IHfWZmYoUyqz7WXl6AAC2nhBiziFmOxu2G0aMc6n1yxyugvFLLaxezyhZp
b+8YN/+k2QgpM/XR7piEpM3gqVYHkF+VR74yo6o3WaOgjIQ+v1PcEw1bXr4F+KM/T2EzkLDpuCQb
ww1yw06+0fLGfOSHQyWefPDgKGvBWrpmBiesma5TUoNkQWSxm8hHC3QP0CS4s62rDfMt7U49NIva
7InC5gQIc1eBHmn+ZLnPTWeN+WXOu0+Qk1m00HwJ62EMbbpmO87JSUAOg7tT0PzCNjcuqUUVUpPg
PpHQegL8zciARTtICCwLJ0W0dIovdKFTv7VRPz918Pg7Mb4Q+oB+ThKgAiaAvlKTGbvlJ5aO8mVk
gISJscIfX1UVXFBtDGsLAZvXh+cZjfhhTPK/k5E0W1KrrA2fCQY8hSAk0YfyPSnWWHpde0Ot8a53
YeUzUDvQl1kONmHjp06527Fv4oNWrgTxefNvzfbFqe2lfwatlhCTRXNGrSbDNphLGxfdH2kJrY71
EwzrEMtba1HDxov5ZPj17G00ImFuz3o2gx9jvLpPQPKDyDTgRdjObO5xbqmbiF9GJcofTZEEhUzM
GxqFCne8yEOv6vvAGH5CmG1ebSlJ60kzwgza9rX3Bo71dgpbJMarLstP0KvtSW/wSur3b1HGlUHv
mPlRkCdxSAt6DK2bhNM8Gf9gqp28pidzaQ7G1oZQuJBrigiQLglEErHU85OHJw97Q09NQCvJjqXc
m2Y7Ba4xrU+Cl3ljS6s8QG4AScIvinytCEmV+LLn8VBIb3xunDS5MjO99nNTvmbgeWlBGcjRin+9
3Y9bMZBTaJX6v7wno2SpQPX+piHRXXKJTasvkFamlQ/XBCSCPQhCHbL5oEOc5tOlY9/QhvEkGWZN
KGCiElEPsy2OnWDMCtbIiSEJxQvpg9leNA5LO8cUmxv3qJt/Mm/Y2Qt5BHqRGDsriylw4/7LFDVJ
W2V9tQ3ahXHZzwe7Ww+ThPuYYVbKlzXUmtS5jdKOrEU4B4a2e3AmLzbgt+silc4OYsCSqeHmJSW7
a2wDHa5EGgld989Fyxl2qj6VCasZjDOzPcPfl4352+0BJPlSXGZBG0HMWHSnQUX6MozHgnnTRnR3
EoNnncs5+cZaR0PUBWOWS3DDRTVFhV47hx5OChDinsDzwRkASVhsuDGEQdXP1l4QEDhiWWaOIp9G
Vl0jM+znLLPtjR6XLmZcCYOwoiOiMQJDaLLsnMwSW33qhv2qCjD4KaebtDCDwiuQVbFSTMoJBa2q
wCaX66BysHVOvLynrWGfBI6FTWkiZU7n0g8rT5GH0WXND6Mod51DS7lG3RLhnJd3akEGlbtk3aI9
vjHbbglcBm+G3h1YkUARrs5I42NMXzwynnRk1TjNv8m9Hw8jfCS7E/bdRM2hbyJMlfgttheC1MPE
YxvVS4vQSouoACKZwnJoASlQLp9Wql/krjFDAjv7MmmxHizP/0qmeLwoe2ekMr0lBDaExYCrmUE7
8N/MpaPSUN1R0aq9jlhbEJp4npYjwmkKPwnxwk1tFYkMzzdhrJvCmQ9xrnB/ElcVThUm5ym/Sdm6
V9VCWjX0+U3vyFtS2ocxM5VxFeCmNg41Mf9ZOCueq5rCk+baGTT2isu5qCPemHivrI+4tuOdlsXa
lzP9jd3K+TDkn2YpY0KZ5+WRXktA3socDkq8SzrhJa1wwBhW9VZWc3eJyVN6GafXJjcxQCBLuKTS
y69lz0pCKz/KEZw8l+lAe6jIHALUr7ZHLZfAHWMUDim4Krv+OeYE828plHvVyI42RhvxKmnOm8zT
uH9BKNL+BcvhkgJLMg2XjiyrULmru+HY6F99/Zmx15m4sn2iQDGAQnht0l6eGVEsL9A8ttqqUWsM
kvGTbX223eo9Py607fYyN7+bWjC80wsXEaoLIKRbMAMly+say/nCfjC+WCPRx2b6NdEmpms9MqFJ
UaWR2tRd1iEuqQs0FaAG4mUV1XNNNPmWfL+J1vDAjH0txLYu0D57zeQdODFA6VaxupnENduhj3Zx
Z1Vi2bkO8b5DWpKeBcKmz731VNEohhSiQ3Yn1f2kayPjHJtxc2unkbHE03OObmRiSNnK2TvjHZ2P
foJ4O2um76ydWmZGq7Uj0Wo+2hSsdZZ1oCRbbLUAm4MhNe94P9qKxikvkuZHRRJJi1oK09J5gWmx
iArKrN2QFJgRkLPGKeAWLU7OmVfd8lRk+5QBAx3QZeuI5pPhO6uIVYEUleCuHaIgngQYMAi3jgzN
Ih7gCEu1JYbFOhv2b7So2gFQjBfNQAzRGyhAnlw0Nflb0JA+uPkMBj7hxMSvGK8jn/ijHDtQ2IM+
HpfM+0n627eGefNWCJiAVE0HxFQ1iBcxcWSsmt0KIycApjUEtboHI7UEI5V9AgqjbMH5rkO7t5sJ
LK9D525ZZnqv0CRiSszUtsNeEulEDnSzazPvc+3WSzHUyN7FpE6zmzUMRapPjLE9t4Sf7VLN+L1Y
OuffpZiOPTVxJA2yE6RTPpvroK7lmM1PpP6clgVsxFIKO6xYhYi1zvVgdEi+Mdr0YyElnUWy6HZC
Q8AXe5KjkJzcOx2ieLKTX775r3VH8eHXE7o+p/hZa/hDZ2uWP+mrQ03gFpss50Bh7bB6Y/ibUkEa
kCACOy2n15Lc1guochgcWTQ4PfRF1tEDFhi6A1Hej9kej/0rULEmgJIitpMLwZrQGyfM8h6udt4i
XfH19kp+Y+l+kzmNeLON4aDZy6vllNZhIB/O0zvECiYi5LKqeEf7nrrDQycwIHhDatPbm0xzEsa1
619ItQQ7MhynegQLaXZLS2hDv2U+gfAdM0if1E0Yy0JhWHCRrFMV5X2OKAcRHn2t1eTdj9uNUENF
iIDxq413nWFy0ieayYIKGhUNkLfYr/cN/FyEBlDwGnSmUUEeAbHYTTA3iN7JaJ+8hOlnEzlWbf0D
0Ip/BIy/vrHjTNwAb4zHuNX2tV7s8oLGlTnT/3Hi4aJK7edczn8Sk15IOSRgZtdlBghjGYcavt06
uj68jFydjZoEKdRUJQNNhqitYYSVMDPQE+n9owuybC5VKOZPWZNBIN1j25es97C5ldO2bPUukC2f
GD7BcSpbJvhA1bzvhQG5ODaRXNKS4SyBvq4hX7JmmlvWYP1zmX62g0anlh4/RSp6HjhzKLG8K7zX
5djoeZRDhzkldmgYHdpx2JEQv2l+mbbf7zUfaFRfVyKKFaC4kT3qWNv9X/rheuQJ8KcYpafdxJCN
fPFfjMmcaEkEbS0Naw2noF1ipoDPHf1EqgSMXjHELy3NpWVmXjvgXjhppBRR5vUvbZ5CGcgT5BCD
Zv3oq1+uaRWQvJj3QSM2gjZt7P1wr+s1Gmtjn4n9gr13q2W4Fmxa4XhuJW30lpNj6X5A9vRoLzZV
1OrpHLQNeBQYYG7IanjizZrxNShqE+Kfn0ZSqbDfQfqy9ImzLCJxhb0GHtUKVD3txNlClXMop/Lm
u319ripJ56dT6uq6nDkdUltZhNcNSCP/idSMUMvorWWyBS/T9a+coBQ3K7hTN+2g0ZgysPDyM/y8
swGVH616iZxi3nht7QYaWMTr4K6vBpOye0fKPRom4DtrqBdqal44KJOU/44W0/I0Xtt87Y+scEdr
cXJMN9OvYSKQSMoasJOgvZfurNhPd2bL8S2pjd9pAYS/t6q/HUV7NDdVDK/3u8q79IzEzgtdW/6d
7Hury0yKvcRyb3tTHZi4CKG0Atc3yROTj74tjezFZE7WpZh/B+5qX9NJAqlSewuGEChUDQc56Rvt
BNKTgyzWwu2aVBbrbPnNnJcii+STMF4l+/ZIs8jTJI2FZr6I/osexlZyEPlwp8PSK/eYGzBgDFvy
7ngtU9GUJBoM/Ed/Fb+UK/Uw09P8ODdOj5DfIBF6HA5tJQcKdJYSzpHPVfzPcFX9rFv2ghrCg3Pf
SBk5CZ9MF+g5PUefghqBqo9tJBH3jbUkiqqYfvaFIteMrKOmgmOv2uZc4CzYSqdmQggsl04CMizQ
QbzGnAeygmbQklt/YoMWjZX3vMsTmbQuPDKHcPkNyXICgKb2u8BIrONpDWk5sh+Mi3eaBf89awau
b1VtH5SxpYKEkeOTv6R74SLpokObBBahMZHLsAXi9TEpvZr8a6M+gAcsIknbLxytn2CevFM79z4G
1ik7uNa1pskiNFYcTXtODBumhAmnSTOhPE2F+hBuPB0x9tURERwwpRg/zZbDQF+0DSqShnXf6v3T
41JM9t+G3hq9v6wlprTPDsyLbrHXWOdUid8wffU/hbKe7VhPr+nSeqGRZkAxJ8n+Oho7WkJjWMXU
PzjOeIM7ojiU7+zpt2Qf0q+v6zTMBDrYF9ncx2N98tojZ+XAVMijWZWHNu+KY6In6kAW67Oo3Dky
WxatFaDzkf9akKdEnhfoPP70HNcG0nNiMq+DlIjxaM4tApZ9beYcIN6kW+3LofsFmDN/bWgJRYzL
UHiMor2Wg3rlULUcZh2K3VoV72Qt0l7pxWGEz7XBCL6L3ZwyrUk7VqTJ2o45DVOC726MZxZS7Mz0
qHR20WGOqQ1bG4N5l1MKrLgwjEQeW4AGZyRz4V3IvqvmxHvu0prAxbnRw2Xxv1yEa1vdSTCOz3gP
sG4RdV/3+9asxWleEnvjU4v1kvZbDhaBRsNkhEpQ06y1TiqiwT7oNlGZ3NHpuSbB343uxfHzqKt9
Sh385bzH8cu1iAsnlD55TVbLp7xrTDo0aRVfSn3e6zPJzQVn6cNY4DJ3mg69kwnhfiy0/ZyEPA/q
cg3cce1W6G2W9OpjGUwl/gkzMYqoZE7JCGruDmtjUSprF1kDErR1SwbCWJtDX/VT6GHxCjwiWbGD
kFc1O58Fn5VbeU8lMDvS/VBQPZWNdi0XNR4GJ++ufpKAPmjS4jLxuQRaaBztskZsMseAENDCpfk1
7a1h2xV2ds7jhrdn7M1IVQWrVaXL7WPh90aqSVdrig3hVuaBveOaLRwV9ba51Yl8EiZN39Uag0KT
44k30+UW6lnIYW3tm3y40JVvt6pVzo/YYTiRKvMH2XNVEE+Ij0YyEREPGL8r2VS3zCUIqW6tnx6N
li1WIJ4S/o5d1YL21cd9P373TW+9tkLvb57sX6sO/RT1MMGWIine7SL9rh1n/K5r+ns24RGrQg9r
a5TC2bqcR80BpmzO+cUzrWj15+Yn22CFBtGUuxxM8nEQiu74sLjXNEdTEid1uZ3HIUiMtjhojNLB
Rr52mf+Slis3kU51vtSi2WKQXpAsluLaK/aPWJKrNMKX3qaACGpaeU/t/bJAN8Utq+abBfKc/oBu
va2oxjfp9I5Pzr/XuGA1puIG/G7ed3Pzr2xyOMHSbcla1BEUWct8m3wjuSpdB0pcv1QxlS+tG/dk
0+cMPMwMtO9TuSXRIt0RJuESWdnZh7ZTGSYAvG1rw7mfPBchOdSig6thKPQUdeak4eNN4L3axhPu
ZC3Ctgl6XSFyY7n/AmxvcyKv+0NWT0nQZyrfrWbu4KBKu72F1+lHXq7/Gu7vzBurV4s0k33rkQ2S
81le9VF/go7KVMjN0ayuE/7HLK8vpboLWyxvYLS6xicQ10xZ7qD0+9TLNM6JYrhd96JEQOI/90VS
PxG7oY75yF2HY6gjY5NQkdGquqvZFQe9rX8IW6P9jDPn4CnFgaa3t6bLicvwE/E2L/5L1bv9kez5
wMIisFnqJP6BRvjdmrxpo0PKJLM6Lp7Njg98LfwsAHRKh4xu3sWXNc0/E4PunJrlmRktNVYz7kvf
WMJB9uZzPT9MwXbQDoVznp2kuw66fjFYM4JuIJgMEJvaaQWtWyfJUN6hbZoYYAGYq+kLDv1LotX6
s58eOyfCbFX8ye8YX4eQ61s33uq+KM5kwd/TU3LjE2EiBm5D9XjB1umDenGcLnFjeT+F7GumP2yK
Bu0fTocu06UkAZWbDL9IbkC66DTWsTS6LyoC/WQq9gQ/EzsdO7g7LfWpR0/Ou8LilBdjeptm8Vp7
nPUsI6VDcr94DKhAbgzPkv37hg3i2QAJ68AIOVqyQ0Ukjew0Lj4ZGC1+o84mzilOJu5aLklPva2R
mL4vhiEax9w4PNDwMcI4B1yly7q4LcW4nhwaGAQSJBMtmfI4adgCG18k7yqj7ZqUXXzmXa9wMLY0
oK0cviRJRgxV3ey5rAYz6piOvjPbRqb3TGfPsfIns0RwV/bHxnOb93K4V8/QBdS417ANXaxEf4sZ
aP6rRcsW6No3Z6DTN3Y6vzX2xJWp0HM+cRjy+njZLVCignoor/U6ZpyfKNHrvNEvOr3+e6TIjx6B
Mq9rlX2kLe2d1sMvNi0qtIxFUNEaW5tD6FiOzaXJCxWUqDKZQ/kswtKOb6p0fnmJU0epM/4wteRJ
pQhuh7yao9ghJSiP+WeATz7bi+edmNPXTIKBLpIMHu+rAvAPhMnxecJdMuE7+HQUjc88z54N3IYM
SuDF85nE5REfcP+FTmc6f+Hy5k68y2t6U4+LtA3ydRJLv0BjCpJAYx70WVitOjmknWyNvNI/ezUO
iNRS7wSbHwBNl0KT1Mby0mRkmjS2Pbyl3Nw0e/N3xFQyon1ISbWSLdF0ibHxJ7/5vTAiWjJDP6cS
9EHj+fbRFOtAIeeg7+wY1YuS3BOkQm8w74lrWGwC/1xPoamYZjD7Tn3S+vh7ph30ksVEOjYVQgX/
0a+q0JhWTQq+9v6to7ryTBqv62pAhIVA2QlUxthCuBuitr+7Dv6PvfPaaWVd1/QV1VblcFrJGRuM
MXBSAoZH5Zzr6vsp5tpaa7fUavV5S3N6gG3sCn/4whviRLlpy4ikqDwo+zYYlFstif/6Va/Y71CL
m/0mG/qtWAILz4op383jDFkgDz9XpdlbVr1YlVW+DXIQvozKCOYiSZ6tMRLOCB9sqih4paozH1vF
wrFOsoznFInMN+m3F9FPmJkEhWPB+3yNsuXYWZpBOQWHvbSk0gbJ7IAAZ0PgKilIr0KJwtOqfl8C
WliQC6o93Mxh0zTUHCzQbAgL9Pito9uraoCwixVevmjNtGlzpMrjMSuetBkeZKHQyZ2BmnsDwoI+
3V0QlVqLb3KZ/6XUYG5qWQTBII/KjoicKUGwYU85Df5gFlhmiHQdsZsWv7fIZYmtZ6wIDGSEy3Eg
vhOkrSWp3XlYSHmrNJTfZnoPXW/2LxzY37lpLHcBHuL1aTRiG0f7v+nS4Ajsu/PoatJgDRr9nIIo
NlO0MHtsukMC3rzt/3I7KRCGbctA6hW/wGaBrVhSLmS66oW0sofyoyHhrE1eN5Wpp95nHEZe61Bo
XonfQlsUsmijVcRHY0GOPS7dgk8BhbJuNu69IvY3ILakuEY+P9PakZ4WjLD61EhOUDg0OpDzZ6N3
0un3QRjw3JnhQFK/4DnaZNumtoaNGS8H7lW2B60nvQTaPl7tt6s2UA5BPrGmSaQ1uqG8LtK1swT5
Lv1kbf9kTlb4FqFjihnkfJ90fCIQly/ht0XjuW/a8ZybyxEGLMbsSN4kiM1SN/CLmRB1gfhKm7gQ
/bZu2l9Fg4OY4oSRKG3naFUsX3o1+0ossJdTUil3cFIRILtrN5CRJJgVrx5hzSlqi7OhIvFKwgAI
KBqo8SxJc5BCYd9W3HlEU+76IvVbdTCQUDSGDzILaQdxTDlQsgu304SltTXBmWmypfAscKAUTtBp
nUhVI8OTw6B2S7hzsM2at4iquEOz+ytT5ei29Be9i3IP4v/oLW3/GKruZa4k053UcjyhVLEfSkVD
PC68hVYtHvq8U21tFhaXfcLcjDLuSb982/+vaPp/UzRFphKC7/9Z0XSXZTGdkfZ/SJr+80f/LWlq
/NcqHKqA0xL/U9HUkv5Lg7yr8zRMVrrEkFj/22hYXl/ieaQtDD5Mhf/a/stoWP+vVaYK3rGlw+7n
E/9fFE1R+fnfaK3AUWRDsTT6jOpKPrdWqu1/MKljenkJnr4R9ho3ckNrNwdwG2aI5877rDYtG54q
U+2fDbuGveA1og78qBZNX03jPzpB/FIjzqtFoK2FOW5gDIrOGFuXuR3yvZmBNOrRVxow5pkhPhxN
ag92HkN0zcIDLSDtDTaIKf2Eymhcp1o7LsJkOpNmLC8j7Rx0uVXoYpIYXDScgKwJfkdeZ52v1wgq
N81MeLUg36CgRmRn7yOOGzsslvAxlo8TCFlgCNlGGpO7NVu4fJnhjKYS3jyGpkJuFLMvYUVvUqhA
3Igd/Ngm2Zs5h8uBxiuIAhlrv+3YkUHR2gnfRx0XN5giM1vuRc4LZ4abfTQMyoVBN9ooAyHrqSip
HU7wm7JePnZiC7SywKKNbdle1uCFFjMkmJhKjpU0d6S3VbDqAD+pD4sbhfq13WsKWMZY8xYw3GYb
1E+/DzTud7T5Zw9ZZ46Bq5Hhuzj3UrlNcwvnWyFRvDxRgN4XDUWcWHhRMSNC86HYtE2Fjx7SFlWD
RvdaVa6BKXuYYCO6XdGwUy0MQgFMwApFRho4jbRN1fkBt3EnWsroZa3gGyYtRh0YgDqREWYyCvlG
Ol2IDgw7GbG1QuPLqQfsAtqEFDQlBp0SxdovOG/FoddA1/Cqqn3N6XakwlQc1GKk6kYK5Ed6YYG9
LAGQW2dT2stNodwWsYVUW2Z4yGn6NilXknu3AIuBbplrSX6P8f4xs2hwSxD4k2C8iwHNLjT1n4UR
lBV1KwrZeDxd9BUwVBjmZ6BFI+V4wZH7rDoACYsx1M1xYY6Tfq9YiN3repW58ixQ2cAatFPwEi16
xe0mYjmj7/JjMenZPw+cmjZH2XWIsyMCEjZeEyCcwuocysVHELRuOdFA1OR6sQWTYgaWZ1uIgjH+
YTABFdqOdiH35aUkhQN3IpquJndwexJ7ggF0CkXpBQdQR46W7mzCfpNoI5xSspY2VCh59pQsO2F8
rY0Z4fc63wlpirwSBOxvaC6uXiTHvNLbl7mtZjey8tDDiUKp5d0AsvuhmxGxrvStRqXmBQHkL6EY
hnPdSBfK6sj3FdPsLiK+S51YYRmgx4ErTk8hwcm+yImu2zDxph7+wNBJPzR9c1doRUdMteBUThn9
BIu+qdDPLikm6oLqcQkPU+uUKnHdGGTDrsqT0omHhUS765EJSuDNzLp2pOdLlQ2GA+3KkiIT2DEk
s0Zr2I9DDH9J/tGa9JX1UvAtseCvqbXZYIzuyWC23E68BvAG3JlJtNhqvWChjbiFWoSNO1flRRwT
3yqU2p3KGGATZkZSCSljdT3YhDmmO9geziMoiNynUejoKvLIRiqcI33Bs3Aeb6gnYV7bVFiRtpyi
Hjeo1o6uLisgIaXxG7zIG3bfkp3XSIDV2HoEatnbuoAATzTViHIIzZOCQiTOO1ElMrZVrMRSHZQ0
Zg5OZGKP/WEQKfgPPZdR4JL/FAJg62S21UvXFWd4BMjmtvX7bC6Jl5kDngJLWvqxiuJjUAIiGVrK
7lGfeFoRLRexyP7W4XilylITgbho6EPKWfCPCKZ9rPRQfDBn2pElYkeGW0OEmhRK67uwggUud+Nf
RIqB/qblT5dVnVM1AYinZtrDWA1JK2igDThagfstNihHp06RJxeMHiY7iSREDYIrrj1/B+Ifsjho
fsCDoaxBaYX0Bi+qvmTWa2QCKUKz/m6pdEerLHDnRt7WjLeZkJDC4y3O6k/UDC5tRsMm1IVwqwvw
GaoFmfnA7D8xPoj3VbLy2eWZJjd010Gn5AYx0IlxVaGXCwggWkQkD/bdMjurpS8+W3+KRzSGlyzK
JpiP4pPeaUzkSTkkuXmiu7mLcixigPVskkiTgeMPuSNXIt1lMRIBwBNDBtlnlgUxwJr5TxWLO+y5
PihxQfMYlPcwrcgB6/g+idJTBG1xI71X4ph6dRPKbqvOkZPHWMCgqUkTUm/vMYLiQY9wyIhPMfCO
CkOLdrkuxfAXwmGNFIKjBMEzuHgVtX+Kn/LfcomQZsNNY1t1SXm2EDL09GzZQ9HBKRUL90xPjiV+
gzZzHeUu0KS2RTQtWk9m12E3TvfkLMyFN1TNn8VcLfySBCdovsvucI4CFoHpo/kVQyQepNUeOsCX
jrXlJjTtFccf2aUo+FA1OF1NIjwphuATxZ9DjWYqBKqqYOVOYi04RMKyHWHnurJsBn42iIBtwOEi
JkKSlA87AJj0PP/GrfaF3caEaJx6q2Uk0tOy9XILwmGLXbBjvSei+jKHtXrqsXmHHVLCkImvLD0m
jFi31ZHxG9k3ugzqmrXcqCDLBA+YYgHjtEYTl93hTRdLL1BwxWEHAsCQeiPoCzUfSYbnj3pUBMTi
5oZSgLTL8MOyWxiRhBHYxSV3I064Zw27WlHTgZ8N+SMPBsC7VDlsUcHcxWDjMLT0aCjitIvRbUDe
lDV87Ocb3gOSO9KyD/M/TNVlJ0Qje7FKcYJbPOcyoUxN8tmMxXaCkEW0dNAsSlMUHh+jku2seob2
jO83yAbxvQ1wPENGit66+lNPz0GtIOOnw+/rQYTZMVEUnBQsRg1E8FZlrArGGthnB+vKeQG+2IUU
3zOFpSuRHn3OVlpRHOgRp5Uir0K32QY8AAQg/5at7Nxpyklsim+50z7D9m0CxizH0qYwZE9TGbK9
+Rqk2y5CTy8DMtxT5yl0UBBdCkek81PiD3AbJ6Mp9snYfC0zLcV6uliZ+kJGeEJJ5o9c69AS573c
4YixcqW16i7NJvA3hphYo6JIj57R6FfiEm0GURk2C3H6IS7M76L/20XAAcsW8Gw+UvIOMeGYMGXD
6qJfNlFqAqMOjfeWLkcban90FFrdKTAecfZUIZl86hbslMtkytGEtD4SUwmQ4+CKRSlrH31p1Eso
AACSmbPOAGxsfMJdPxSK3rsECKew0mTPTOlIc5UQ47Hkc4RZVkvox4B1ZLx4rcxf9OXZaMLvcOhu
eiLszTWuFGtlX/xR0YShHNXZcZv7iOjhL0pmHrUQxQw20kRW4VIIZKRU5QQgLULkx/m7UKXIpvTH
vAD5ZW7LYXal2isCxEWncTlobXY1EtyMJYp/nQR0wUKuhIqG+NrPza429V06JpPTTfclb1Y/eogT
5kSf0TDkLdVglUPW6HXS3JQsyk6yBZShTi3uKpmAXZU68S26N1JRjAh+SfesEaxNQOOvttSfKR02
nSp/Wml3SkLh24jMF01aaruQdCcY6bCHi+ZmiopYRtZgKgaHPL3KqQA3QtdepaZAsDHpwGu2J7lN
pE2XcfsHvaF2UoAwZKFT42L246y1dYV9ENjiuCK/Yjtp4fGSmtgBjAGssZNm3wuQh6N6bJgi64+a
2VuuOq3GZevLJp5P/3rl9/e4riPX7BES+H3378PvCzLXXnT+/eS/X/n3cwag6ECaY6Si/vubf1/8
j6//5/f15f/tPfiFHhS5L/AMxd3d+30fO2z7rx9Z99t/HefvSzQase0csVNoAyBh/RVwUOX/nvHv
A3ZUzf7fv/7+hC7zfz7X01Pa16KjARD1rN78gsvAd/y+C9Lgf771n+dUtPtRtM5Wp752tWPr1wfU
MySbiBEhl0AUUvv3yd/3/D5oq6HbtJrbU/VbnYxQnv0ff//vX6mbz06PKJJT/7r//fsVqdTTTc0V
+rf/b1RPRMlFbLq/zxnDlDoj7Ewa4HBB2rl9RtihXlaiS7mP8lWZ4vfHXggviH64OXXRMToKp1Z9
YrdatBP5RJLcTA/HJYLSwGOn3puJM31AULrCSD3Tcxyd4UDkEtrtDcBW4FT35U5EKtNd+QFICtrY
IZLex68ShFE1v5pHHZUlfQ8ei8ljx4/kbGENZS93sNyV8Zy9mhegffaPQp+r9Jv5KBEPO4hLQUiu
XOSm+gfzl1zlV2HHyT8bqFIH1JEEYxt/UeeE+C/mG9gxiCKVNj92P0iOw0hCrxwgbzl8QqdAQBRR
/t5VvsF74u/loBZ4ZymxixFkq906AKreqldUCQYSZHdFjqORgGbgFfesni3tlG1A2UuvqrqPQGlh
sKx6ujk8Iflyyc7mZWG1qO100/W+KGG8TDIbnTFppjXily8oCjXZkUcEiqLSXuBvyPL7QmFOxCcT
o1PhxKNk2KZgtw/6bIve+5BKwmHakffoeyh/4JthtG4ttBLsGaoLwtZNumcdxTksFbYKRImSsG6t
9rOrO+orPRL1dXpJxJvwdWlLvwvcZavRqztk1/yTBTq7YAu9xXr7Wlzr58gRbM1H34rULNwCQCbI
tYFEf1n+u2GdZ2fCp5V6MJzvPXTJ3rX0fSc6MXYuqeyDwx9UhxTTrXI3+YJrvm28+V09V94PiWl4
xDEOTYh3LK+ET0Aix1C2tef75MjnzI5xvrOnPb1/chfFJT2kNeNc6tFutqZ7SR10GxQbkVcey8QF
QnIJ/pi7wTbdbqt+BK/mDpGAjX6JT/pO/1N88y9osEdz13fZd3xDyCz4I/R+d6cXz1ANLqEH9tEm
/OICKFurZVxFyNzvkRjS3Yd4Ke65g9wZZmQA0XaCB1CbZNSNP4OPH+tmXsyLOCDo7ORgSHZBuLdK
N5VtWbtQRDJA1PrgDTN7o/aIztihV97qR/rZCY6/qp+4n+XTOXx5B0QloeHiwA6xoTaVdlbWrrbF
3ayMIarb9H9NIOoO1iD2spFeZnQKb8FRe3ooLy/xsBMcuuhe8111GO+5yZk2IN+OFc/tNQGR60qH
xUavdY1FnqmiZx/YtoORYCujmoNmhoWIIcmR8Aifi/PsdcfqXNb2sk1vCOsPh5gVZ7McYtBznD0d
iIMQ+7vy1lFM+pTQcvrXsxQ0/HCfmx4wvLl46UtmgA/AwoXQZoc0M936xucm53pTP3JkPDa5021j
vEBGd3KqtxZ0liNbb+qGOgu1Hmf5YbD9nJLj5MNS9GXAlU+AEs/dtaMliQSgeUIPx0H4fzvtaify
H+qu2dZofVpu3LmG989IeaTOxnIyclTbmN3m/pNumi0d2ldqPuzfBepyCYeCDieO9aqbnoSnwKUZ
O9kMnnydztxMRtlBSJxwv17M9rGTeHm8pVDnLLs4V8UpCHcGNQ5gSgdxr/0IuT056W55xvsy2PY6
M3k71bv4CRi9TUXSKU+THX5SJIHAeI89LNf99BM5yT0GXvGePKd8JmDiyoFTMu0hf8Y0zDa+AXul
nnhadojs+aXuN7KbP32W1UV+7v+uamIz9uw+rId6C7lRh8RpcdVKy6m/2qf4ZV5QLnQCd2w+5T9w
MEXpjUiXUhY+7PGG+iR4oEpymMiVjnHNUZAcS/0a/qBXWnSnGoGDybXsz4Vuv2P+jcVzotjfOC3q
jgxX4kmr/fQWuNMdwU0z5pkBMCiSCvRZ1+scnaGBQams3PxRbjD2IbZSvscHqp+LjKS2xxIWe7Fd
01BxAfZ7oE72GqPpFr33z+NmMM5cneVQO4iaqHbzDeZ0oWnuyIWjmD7cZj6fkb72soeP8iRxi1on
eYcFW2ibxSYbz/fMwhDfXDBTR+ZI7ME8VraQOm+SC1leBXQOk/IFTh7oIoiTU4fwiZNvltKbuPXj
I3EJr9Yd46p8s1myBSK5ccD9lsVhDHflJzocKRakHtcALPtzzEbvT98zkaoIItel/MMC7az3nlJN
+ZXvaTptAQuIfxTcPhkop8gftvC5UHkEa9W/5ZshWG97TIiXyC8ULrPXT6Cp5Vf4nF1ho59fOETx
0Vw54fWkTyw92HTG0Zb5ho6FHexaH4DH8tRtAZv+/k/nffnGJvkQen57wy88Rq/Cpc76BL3BCZ6L
S3krb4ALInUbjDZXAkeIsXTm1bV9k/0gQWGbj0U9A/SqN9hch066bKwOPqWH9qE4syVBEsVnRm65
DfmDnYFl5N7XtgS0ceR4nOrMOGd7C/bgQD3RCzEId5I/5l+99RGwqRv2KJ8h1DJXAE9zHdlJOUHg
188gjPxW5apI3/Ij3xss55n1Y4DukXHdtIcMijwtNgQ6zvF+p7IR+T4WmVqLrbK9R0XVzRF0c4IF
3uBTEnodDMLgednFD60HltlWaDo9VQgaDuJb9GqhK8EYeEpfSby/u7t4Y6I+IhegbriHGveZuLXD
4smaUduR7GjfxgEsDrojfnjov/R9tWMavIdfwadwUHb1IfQF4AW26Qw+W+y+bC91Sz5uZxf5Kzyg
ZAErHyKM4f0uTC6Lkwu0t4mc7O3S2ZApuTyoS1rDEzenvZnShkvowLngJipsGfjSu6/rMEUulqqR
XR1McMqgEtEk8qeVILTLvgpCNNY6+J8+iuKJy8w3L9VBYC0kaRAg+yBF9LaUnzjmEvCsvrn5ds4v
6pAdVPYvIUVvG2Vd1PYdWfGlfGv0V8PcVOM1ovQbY+UqiruQW6snO03FysqXXlLHcB64WzrC9uCK
G80m9rxalg12osy9zrIlH8faVvFXhulnc46A6l2qreFtAp9qlhv4KH87jPIXZH5QJfLGZxgI4zms
v6G85D+18NpkoTMhRIo7umKdcHgv4LsgrAVXxAgvUl/tlzr3hLdkgeXmMJbzrfkVJq09ZdNGQG7x
KzMZHP2uAofT2sHyqlaZJ+7gYbBdUaaaDJhbdKuPhWar3orsKH7k12Z2IB7kpIkoWeHcR+37hJfO
8Km6VBKA2+5ZdqRt5hdnVOlhoX2ztrGfEEhLcLhZ2pj+PXcuR3yTe+sTrtToYm3qicLYjkCViXdm
5YnsEWTbo3bqGyQG6F0VC4dLCEpAXQ0sHi+t6movKGBSj0fACXY0ypc/ywHmwRKAp7HRbJS0zYDT
w4r4uuHMTmSdooNIxN0Vz/CGW6e5Yspc+epDfQjVtnX0x7gB4t2lH7hAE2rcU6/bia097KiYIPMw
czyLTXXFzl8kjSHs0NanSAyQiVJJigAbcS4laBrgM2uFU7Z+zCrGjB9tdLGvaNoQ78gjsDdXphJU
ekmxk5mt8rSf1DMllSU7NbEvvATJUzg5NCs+jfdAdU31aRqQH7GHP4Lk/nM9WPsythRwABwzeAxy
9R1XO8O88Gwd2mQH9w4RENwHIJSrNu2/Ch7mei/RByLHeEv3yaqJZ88QozmX2n5Fek8Lj5pJRKyf
5r2IiYRXLccSwbxDCeV8vWNdvc+zQyQ+BPUIHAvhiE98gSEoiIRF2L9uEDxMbfbp5R3+Vv/UXOZb
OXqj7Ivly1B7dbrpU5eiinhr462AtxJHoBOk7RT9pLTXWXgLpg8YeEA3WFxwqM8/O9EmIrx3VJgJ
wSO7xPH3ZTlD+LF8w/Kz2iPAmDGGOBOgLod8UzLmtTOFRmPfswuIhBgJ9BGnPgXr1WMolbcMX+tX
mjr7GUnwcad9owkajReIrbg7oquAzCkSUpUrbYdq2+TPegQufasEr1niF6wGpVPgCryGLwqrGYKh
KG+25XdjrUzTg0G2pVx66Uw4w/7YVXsWu/FhPmDVt5RkGzeZfQvlThVYCyWp8jUKaW1hnaM5yIqK
ladyac40acNhkxisbdCrYcr4RbpPm62RH4BZ5EhP9X/JE5BLNK/UQpDEpNSIXCs9OkXDMovit1sk
KNNvstTHnWIWjkVLJO+1yICFm/M6/LYWojZuAZghd1JsIH6q6CXZFUgy+rq0r5LjDMGHIIx9RHPp
9MzPYe1nERp4XmGRtx7T1ai9XfVAXvI0dHsSEqF2dPQniBH5L8meO5qZN27A8k00iPW4vk9T9uU6
veQp6ugu0mQDFl/pIWIdVL9M49KIfi3u2bLBQVfq9/iJiov1XQk42ZLvsCvJmvNAHlApvRkU00Xz
dJpfRzVkLyeIBYBE5Xt+sNiIvUsleFR8tmlax2K2UeMtaP9MuMEWy/3I2uqVXdwbwOzRn0Cwid2d
HFGNcodhFAfNmpPh4ljtQ2ohbEUETKx1S/Y8Ce7wyvbA/mR3Z+YN6lK0sP0zPgzErzX1cJ+4o7vm
W+pXDtIJT+FX+tUdP6tdaX9Wf5TtdP9ZyMQAmjgoD6us4DbMefL9mIVpPnET7gYxDUMU7Bxf01zI
ZbfxKX/Gyk2gxk5llvTuS7iiRTNddS7Sl+IOZ3SJk58V6+MobGPG8RVyguBmKQuquWu+hztraeGi
fcPYkxjEU7NpB1Ijukl0kYlSeSzO+Sndc0J2d0XHg+LBphn9deOl6v6dCD7LDZleui/ORbUdX6Y/
Pea7zYo6s0NxixiLRjGCUY1MZ/sJG0uoPATFLJm6h+lNC+0Fl9WVC0pVgt9wRlZ3sXlM6edeIrce
T+tGMl2ZW3wTmfumvrGMlc/9hgmXcnw16g+sWcfiyuRlRmY+vXLqBazpE2uQLRM+jVtA7jTBdxLg
vHWUzY/Yq/5AWIhcog/MAfN9DY3Xpxb1V7xJz0x3vgWC5nDpgEf9QVMifwDKfDYO5cbwCO/00+/x
hMM5+RG95WihZUSKSJBfVdvsHPTnIvlYjH0r+5wUWhJ8XA7M+amkhEBYvDZM+5tCQGXdk3dycsOX
kC3Zyg8KTMJ3ihjkj1G5/bOMUte6QCIpyppJWXW6MLRQMmKXvRNe6k73sfpjUC7wz+KOO25smjO1
EtS3qTzFPv7IIhEtFwd6G0zgHwpHMYImokexmo5+FpC4RIjWIq9AR9iOP/UPSH3MmpD1D8/WE0GT
Zr0+jMEPPfmGEgVJ+6B4ZeGaH+UGhD9KRDvSDDH1lBQnunOc/wUUeefLIQFYjGi2Y7wGw0PSeeLg
RqEnvgp+Ka7Vg0U7dpcQXvDL+JQB294FTWQTzarKpQy24odO7UPHj4V8lAG0Czacg+yAsWfJ6rH/
2Q1u+tUc8adDNCHaCD+wKBM0VQAuDB6MwAsik8hlBVReajc86oV/r3+0zXgcX6NDcG9uIxsmSSdE
fRCIph09Q3Vyro1xhxKEgNXXtE8am3Kinfsu3K2BEMJFxCd12ezB7aZfwd/hWlpHZBekakuZK0VS
KrVr3WUmlvprbLk4RpXDsRrexy/2M77mM9+gOlR3H3eg8h3ND+pN5Gyq8Ldqaao66Wd2fcWuMDy2
z0Qj/Sf4x750ZPnQUXhFAbfcgrigzAj1zqE60D7m1o4c5uyIQPxgiw/lsLFeiM0PuUeGSV/U7alh
yh/yR4IqAJWZp/BpHnd4Ys4ytoTY/B2Bisg+yQTbc3ElFsg/5XnzatANY6TWDhUQChhUelinIVRR
B1mLHY+k2WR+5ranOd3wrCgfBMYQmso0NNqTiPtc76EWi+CPts2NWxV4o3qBjFvdQxzpDNAw9kQc
araH/M3szlPzwl0/YYtUwYAZONWz1RAJZN8lG0FNDS4JKxvhqNw4ivM7FbpC38OUDwpfW775j4qM
BQRn/edJAZePTsBY3cCmTu1BX+NQPb4MtrKtyu3rylGI/sDKG4QD39FT8d8Ef4szo/6H2giiOrAZ
hp2J0kngsqAdyfHX+gj+YdvAj/EzcdFlK7ftixEcTBjYZFeKHXxQpyOEL6h5EPGSLVGwrPZC4Oy4
0KBG61vQUT53unt355+14rbV7tZLXbzgYHYINEf/6IUtidcT4x62XLoZJIfs7T6w/MAaIgxj1TiT
aZjFlzgOMJccE42UHhnKEysqX0P5mqyNyRyxqhP+xn6zTVACdWPgtOMbH/ZNcgkAFQhPf0bEay3o
ygdtFZfxSD7vwhPbEKoLrDAgTmj8EESh5YrXAFWbjZw+IZ/UDP60XS/IJ0cE88wIaITZ7JVk0eyI
oMNiahim97sC5ieW2yu5OgpyZDV68jR9c7WG++qkvYb7LFdo2dDf7Z+JS4MPQNc/pC7ExdRyWSBj
n2XJ2MrJgcTi8MggOX/E6pUQM6HoR08ISPnyzeo2vefSZuA9ek8dZaTpdMKpHjVqlzAMlTIUFndt
eJoRWhvRdNxFd/i407dEE9tRKkozgeSnmx2pvT1hqTRtRNUd7uLITHsGUoEDJrYDtClThBjOrekJ
T1zkuHYSaoUqShNefxpvqjfv69omrvaZZMp3dwVLdqTgUVOtIQA1P4juM+rCkCFFm1SIkAKVv5EY
QecevIXkiqA6sKYFHbSVknMPaspGm/ZvZiEIB8rdoeSu7scRtRZqMIQlICOSwUbPuHyM2h2Xa5BW
4T7ZvQtXaqIsGTh+7SkpcVjcIBWhI7S27fGvyqZYzxs6EiUETgwskg1XFGBKSoqU7kmSgo95PCn3
4ows+Jk7M27F5B4QZ5F/m1Ro0LGuXAG9cNv8iD/TcMfSsMqS36ZvPollRSNhF212+LE/Z6CnXnWS
Wgcpf7M8wjCUDzIL3Gd0HZ9iuBNUHN+ChCTBC04JlmkawilgsK6sWiDw2ZYoS22Ha/5GJ1mbj7Uz
vkUMQt5fhUe4jd13GjrWdTowkSlWgwR7Mk8McCpNJpsPNNJG9rggrF0wNin2kKiv6QjYjdGzTKQ8
aSltxPRNa+75vKHVRjOU/DV95b0UdmqCi9STYfmx+Fn+oNFc8iZKQqTVNVisS0TEV3v83di7BOhb
oNpkEiOXqdnwUVaxCymOaqh5UHMtLIQA/nagY2bk7AG07Km1T/pnYfmw7Ct1R+TcKnCv7wJLP8cM
ILvAUCjcZs1mEud18MRr5sGSTWoN+AWIBKOyoPfrcR9WODssdtI2LxKwUnPZ2rMrgYkaQmXyARly
9Bwrn8wPisR4pp7O3a0pkCJAzoiskBK78YWsZFyPiiVleuVV0Pst6t6yRzWRn0m5yhtqW6r0msBI
VYctjfWS6R39qaY/XNR+/ODP+Z41XXG50B3pOQJEqMQC51zPqyLcGbgjrqBsOSSJfj0tMF5egNes
/RxjuLAXcsW5Xrgbco0S0TWXNQyqEKLGYx1IA8Ue8uKKu0iJ8pPRyWfq0zP7XrAqALxz1rAJmF1v
lP35hcOnst6t4YjGSzJ1a1ZKdj5Saqliw11PkxSlXEcJ94xzJRsM0jVy5Kayz3NVcRoRKGggAcGM
p+MNtKXyuesdZiiyx9hCEcYKXI6eY+QWsSowlAKNFe5ZaK/4T2xqNPIdzugH6Lr1MZRbUfirUrY/
meEWmSGOnzoJpUoUmtZBa3q69M5Y4VdKrrK2fvY/38w3WN2OQ1BJq0G6wRKlP+6SnlQojDFQR48D
5VxnEEEdyTAE8h2Xn69n4y+u80LDej0FOuPrDQ2hQnqcexK73EZOh0GvIE2/ZRLxCm/hdoybCTZS
vJ42ZytDOE+drHW5dFwCjjGG28pKXrl8HGfOH3G8DIL1JlXANt0CZBtOFLZKDoqex9q+Eef2GOxJ
NsKMvYcoiUIL2p7ufBo/+eLhSpdAIGNC7s3hdPhvaa98oE6ZR0NS36UunK6+EOrV0M7MCk3dMeVz
5dBpu56ugCbaKk1g0QX/xk3kw9aJgaAMk0Fz+5pm3atxUMl/TJ8bywThO3gjt50z5DRhKVTuoG/q
51DeQlmtF7xEn2tgkmv/ABgo0a87rFPZ+dV+QjnHh2tNVCi96tmB4omQUky4Mub58gDUswCU05uN
Cwx5tJRK48L5jAwl4sGtsRy5DbzXwpuAsQgwhfIzJpckp0BfqbgT7jBWgXXexgeqROBGucocBe/j
NkjmntuA7hwRd4NqIohJ5cYfROJxtI706xgf3EqURoN8U0uo4yFz7EbIHMT7RGCq0wS0DuM6+wzS
Po6Kw16ONDaYFmnlQFtmkHWX/oUGaQgXmbmI6ckrzjlUPdAgi2rCFlA6G1pseLZaPjRAJfoSiw1H
xzzWIo/IceqRt0OwEBshTA6K3ctiuSwnVv88dB9I0VhtaZfZLldPQNpE2TfxssWOlo9f/LnYlOKO
1rilIO7pppKHLoao3bnHHOYQvDL3jPbKr5zuiuCq4LhsicuRTTXgowmQxRm3tLnWC4u1AhAdGW4H
kHAG7+738tsIWhXofuAs4Jj1Tf1f7J1Hc+XIma7/yoT2mIBNZN4Y3QWPNzz0p6q4QZCsIrw3CeDX
3wdUz6jVUrRi9ndRDJJFEkAizWdeMx7+NsLspUa3B1PJ+KToqTarFIJTsZHX8QDWjSebjA2vhLXI
+HiLeeiqWLpOq+bevVLDYzRgDqOIhM4MsxBMgW+vbWPDgBXtPsrRi19WE11rJ9qA1ckAfDKw7EB8
jYTVkkgVm4r7ToCJI4p/ZEwtl0BjmRwsyPamqm621OR+8ny8V6ZlQN8ORWcSoOyk3uuHgGcicWIy
xkcGljSPW+L5F0CQD7hohfpyQDEfiYQlNwUfGbvHJn+ZYQUBfGASDJQyVwPvc1xRPfeCnUuVk6wM
QSi6WJtRIftNSe2mR7pXq3q1Y/dcoUOSY1uuH2PxncWIOMEHKNX8cZmv2NCTpEoEG7GVeSV7YJKR
4JIDu2RtpX5OFUoLZ3MMNrXxzQTj+bXspLsVwzLSKFazk1Hlyx84MwktnBYoHFYoNMYOsbdraxAV
CMOxX65dOlJq5V2htFFBi4F30WEEPbWeWBTTaXAegPTX+GcRztwoebIMnA8LKkQPfhbsWAbL+nFX
tQRfuEZfILtvUIDuz3yDV13DeqtJKtaKxjkYlktwZURN+xZkF17CvG1WQMkeYt+odi88+A/7Rr4v
89p54F1SaDVpiNL2rONVR6Ee0AtKfKysvt0CuKSSyw5UUCYFzpWrZdymCTvflkIUGroOKX598cH3
22ulVgE98mGPuFze4Xm8YXsu3SPTkKcYwh0JNJ5JggXabBKSklfS3To5qOjShQDAt6HJ4tl00CHD
PSsNRKZMDqV+Mz5ArLCNub/qI3Koo3zMy03LmBLeqO9+A1VsDQZxmUn9AWQ5JFaPIOVWGeuW4ZlP
DkKCwSGsT1gnTcXaG74P3fPS9aKUEG2imBhhlTVH9iqbkhP8L6DJmEOYK/eNMoKiTbOr6j0Tk1fB
lAXxT0mqQCjqwgr0qPURZPk3LJEifOEwkiUsy6WJp2GhhpQgl0Nmig7tg/HO1zI68KfC6FnwCNWB
t8ZJjkm0IY9G+ohkfz4tT8FPltVq+RLpbnRkAUZGpwiwtX8zKiwGVsu6h5ze/KAiwuX9ds3K4y/T
ceLczjhOUeNkNtL0n5YNZDmzERa2MTSHPrCe43VRbJk2vffAsgScHrTXmo2+xfrhCBcWqbgu3rTd
BxOeHkjgPLB0O0jg0BXmTZQ8jjwQYAdWhdHiBg1ZeWd1R7gl6JXwwsDA9CfH24d6j2qeSek8RNX1
gbejs001nFz0+5n0nJPFQ0DExcbytRmxWKv77AdzhiXFnbETzcPysvkhJjObETsHryjE1SY78NLY
eXJAK2K1KGPykPG6fQMQwgbFeWd4B36832nyZuLlbJWDWctXpXXHNoY9WyPBGRObr0NMPtD+jJbY
h7OPYhlfMoYEZ6wWEwmR9J4Ojqco2y9NBl4rv5WHEHPAjN8qi8MOSk4ywu12rwZYMu99iff4U4Qg
6Y4tJJtb+B0AhBPU74qB2Y9uj9kfWDPU0zLn7RFMAC0ZIjGe3v9gk7+nNkqyTr66HN8gTyh/gixC
KHyBGXQtqL8DSAuKyRzO6EeS8hlzgzwbkj0QJHPgpC6mM8pk8/BUTFUId7GjU0NIZebytdEUdIsG
DxlYxDjHVV3P7bFvahuUcEKEJPRlllkCU6jzj55LsclJhnUObZp6rhnvKuE+IM3jHC0ojUdVW8DI
EkBUBeqeENZekw4aRd5NNpL6zCmzTg+mjmh0G5BaYijYG6NJ9TEw/eEY9ji73mjbZiUt8lGDySaO
WKoJYdTSx6lJ76pYGFtr5o202n3RQmfIbrc+xIqRnQuXhs0QPdeuJJEK7ZLTKiiP/uz9bPLwTQcc
MpXD6RzN+a73NwlxTRjK4pACmr7RnULLy7eeRonUJWZ1v/06ljDTNkjl3de3mtSBr+mYT19/Os/T
aT9SuSkWWtCXkD/85O6o65gh64dzbAPWTP/ngx3OgCS/vu4ivz72diVXVs3CbdyqPoZp9N8fnHbn
eSVHiZ5qwg3z8e8/kIjkQ06i3zhFQRNo+dAMU4ZLy/98/fXZ0DL9sKM7TC0oytj3QDF+fYrYJ58i
kp3simI+GYhisPU0E7TRsYH95LNGYvD+6y5wf7tbaYAIbeoUdf+vT78e4W+/uPw2yE7+5+/frNLg
MDTkYF1LrafxQUJ+XfnrAzK15TH9up2vT7++6VX1N2XSSRwd2ErhIjDcu5x0MM9/+6CXL//wva//
/fqe3SOClCDv7/j6nPsZWmpDWAN1qauNxnrAh3HPDlBfG9Nub5AI9tcd/Q07RHHcHDyUMQQoc3XG
z0NsvMwvd61RvWgqMzNgMU8u5e2EykAxfraZ2ZD5Be+hl2ZEBPWxDBRkbMR61s4Mpi2hhJb4AwCC
oQjvCgOgjOPiCVwtRLoIKd2skgkheQuzCeWGL8nZdOqR/J30fdVxIA+mh3dIhvebmEiJskszLmxC
RB2wbJQYh43yPW+fGo+CoNdYxTOCDEZMum7GuUa0tE52nl3RCKFI4jbiYbKt+9qcyp3jAnytNSJh
I+EJihQY8TQCz0YIWqQE1OfKabsIKWH4xZFWDv0jivKI5Y/Qy7Pgtsr7gzcczNjCUD7DDzAYe7qG
klxLecO+RRMrHCt3oyD3bfKRkQ6nbbsoEaPIB2DPP6chhk1TWv8cezy425AwSFBtCyua6YmBjkrG
IQT30F/RVYgwLSIrNOjKzOi6bGuJ7PuAEp0eqI9iPbutNIiQ3CLDwNfhWprdATx9LDQN2oT8ucTk
+2BhpaBLqsySAqHQaUCbqH8dSgatqXGPicXVUeQOGMFVK1MtMhCIm+Qw2sZX+IE90MwBxD+iaQ7S
eVNgkFhG4crvS3eXlcm7ogKEcL63H1FqXFUZwWNU0IDpKVYhyoJgP7UdM541mLYEpeSyL27z2n6y
l6wLKsRBUkIE6gWD1gd5pO5GpVk1g+HvzEj/KHvu2DBSQIGGPPfd6F1Mzi4fG0EUoWYCe8CeVZT+
8NGn2Zneu0qUdw57DrgcMSCsJMJvliAzBMfcHwx7OvXRgPidWWD6DIv9ZJoNcDYUyTJrCe+tMtiE
ushuoYMhwD2c0c11bgu7ekB4C4QUjV4oKPPJ8r3vtY2iKQR4rBHikgUk1ygiZHYYPujirnWE+oYB
woBijtKOPGGtdEhipHP6ykOuoypPntEsPHW9T+vuVYRo5WpdLy71Q7iqDf+ht2LOvXjC6TaU8TKJ
yHNif6Ca4//E2ljfzBpuW+K6P2uDcC7MkakXxCMIxxUrGfuAGfK2OPSxeYp8yztokLTJPOUglfAi
sJL+R4oiweJCnm4Ti/N3cn/6oa/3uoHYB+3j4gypfXTS+RiWGdH/FLx5joDOkerbdgjD3fSc1z6q
apY6N1V9hk/TneCtnLLA+sRrFwJNReGMI4BeA4Ckzjt5npXsEIqyWa6bLrfqozk/dgLybNs29rEA
HAHN74DoFCg2eyJJqpIMDzrRHmFI9Ssz8H6aeYm/Zyl2gZVxEjTti26KVy0yKG29tZud7LLMdJi6
ytx4Rmaf/Wh6l2kVr9EV2EhcijZIz+naancj8ber9oZj7XVcQWkWUG0KBdajmTXqNZwjCjVQlF8h
e2uy4gW0CAzEr2HAIgB+MHriLc8uTdS8/GNeDRwsfjCt0z6qkddsD5ZpIITtFNODG0X7pPJOTJH8
PQvsW1kAXu/K8cXKyeN6aG4CxdpQt5QNo+aH2457V3bGaUZ8GFtHVns1zuHWke3LZGbjwTGdc82r
oeQI+jtEmxaxkV+eJr+BcaWpCRAV4SmL/S/ErTAhEYq9+c5znW+YHrVUPmYMs2KHmBBRItVMHTkh
JCyBGMfWaIYRJwYBbjCii4yvb2DhxYREysqsxdME//U4ha7exYgpria7wDOJQEZk5bmPK+ehr5Pn
wFL1ls04PdjJiwhL89IF1VmFs3Oy6WeJFDGtbhpo6gDFahvDQr3kFXWmn/i5x/tcx59TlGNQ7EQv
5TqEcnoo5asRz8NZVeVtUE/o+kE6hj1gvmULRALbZ9SgsAo2qwpNMyu6FgIrRZNOxpRZt5Yxs20i
wLo1Uj/aWHl1ZZauKrymbkXekZ4PmrhZ4XcctwZdwNB7cg38pmYPrfCx+pWMwTlp8TuIIoS85oqw
s9QxRjlku1lK26V2aQPJ1BKnPhieu8RuDyEMHRoPS4kE7jBiVvFtnNZb188/Wx8BOIj9ASR1SKBa
H1oUsTaesL91eag32FKMO43q7zb3UX3zJo5a18aBUJMe+Y2LXUZ2RZAPjEY7PRh+SFMMtaRNLvO1
KssC4qPqzjhaE9uytfTuYG+1afdnu8rvtZ5/jGV31yBDTV4xOnsUus4of4c7zD/xmxP6yaVqeJf4
SLlY5c6w8xjBpNBf+8JDojWdgLgYDsxoOzjY45CRWhjNscPu8qYVFBXqzs6eof/c4Y53xqLwYiRC
bfw5hwVBQF9Xdc2JCnbeQi82SoziZ5GUmyzxNsTv7hsqUBTqZPtYIJK0q3x5iInQ93kIrENE/dlA
xsuChhwWCMUYJha0brU2yjbZV0P7ooTF1m5QVbQWZdA5lB/xTLSJ9TZQGUGdqrHDgzApaaaF7x06
vZlQxRlJDq0BqEmHdxmqY9TmZM2aMa1+5/olKPNkuIX1OKbFJ8T9m56xeKvm73UzyFUYBwXZDc8v
YLzMuKbcTtGd9HKwDf2PyR0Bs05kA/ZpmpMTWlXjuTFGE9zwz9ATBOZh06Hr8qg98Oipamv0foef
8eTiP0tnySxjfNwQvrgNw+EjbP1gZxwcr9ojxSggAo6UAVAQq3NC+tTKT1GTIzWZth9Wh/yPTbhR
S4rgjZy/x3hW837I+6aJZfzqt+3GDedu41kD7WYL4zwDg1xrvJ2cODr3FS1UmThbbSkahD5JDml4
hxMVPMXIwUMQMWXsUH40sTpou//BgfMopI1b7qIoUe0063RTBYF3rjCkG625g22+1JjM8mlUcXlI
wMFN2chD2hB8PQr0jnJpD7YO/GdRb5oaHVR7vvPjHufMPqOsPxGwUCGQ0YCTyVjdOVYnzqmi9TpC
xEmjBCZpMqMeY6fvskQosAl60EFJusNOh5Lr6KHwoM1yr/01mv7kSN7Jwr9460/WN0ekd3Ovxa2V
NVdo65yTEvRmAiHdttlyxoni3lSo+xSV3RNCEaCabAeFGQxTAkyn1sJ6oGLWZXlLQlHnyAQUt4Xb
JlTAO2p1ovI2Wdii5j3U1xbY4raiv466w6MQDeULd1FsygjoBpMufW0VlIYbt4C8Vz51SU867EG4
Gz3vEPfIMrpK3be1Ge/7pF3iRKxZRr8dnklNq10LDRs4MF/mMutwz/NeJ3xR1pHbnDQkY4qW1mvj
1nc5UncgoOZutSwegV4xySODi7LfgsklJDXybSHGaet2jQcfmzDCYGfKeswCsWYjuHRfS2LfjZOb
v/IGx6zR1DmQENQG43rvKxZpZYdsYzh/pQHt2kz31iEYcrly8NUdBdtkoWFaOBKubNA+O2Ymb+uB
ym5pl/syXmgIAD4Ly7MWscmLaQ7W3kYcYk8+7Wi8zQIL6HoamtvRnYEzAggjoT5aaZM+9DGKY1FP
cz1daJEYr8Tg5yfnbAYpblaDoGoWByv0/w9CQz+Sfk/ShxrCMUP+jvMqpSYVpMjfzQ7hCZLP2QT1
ewqv0hvAm6YF3LHS+h5+z3wo+AlBPepNc4qbEOWUGiGpjbDN4DL56cIXoH2Cd+GLaVIXEa5l3Vd4
h1CppubnhvmMoaWEKY90L4s+3AIDRCksmIt9tJjMe9avevJjxH5LNOvH9rUX1WE2ipaSQ6a3c2kd
gwbktvLxsG0ooxUhD2vK8K5zeLkt8s+1OZMYekg8a2kCI5vAZhiJ6W3Lov1uLH4Ejj0oYpakOTQT
cHSyCEpOMaj/Do3lGf5L210MewhvpZnc2a42nkl3Hc7Oj7lp65XbngaBkqcn6TX2xmNZ+IegIFHw
e7qaZsDxnXV00Qv/QjK0LlLnQ6PdC64Zd6XEzQvaDjP4re77EIxXyg4e6ZNkl/NalIObGgKFqs5B
7yDNb2cHvLyio1817C012ol0+g38TnaoOSJ5i5q/hNK8M+a8uOkWa83JN9HQbx2AkyE9w57QucCq
QFsO7BNL5wc/75x7Vw9o2mabAT8UvMTRicVLur4wP9lOE2fGKchk75Qd4bYwftowC07Sir+PMceq
GbEamS0saEJY6EMYrDZWuW2BvbYW2yiShuKmCl3JDzQ/Skc7m25qXk3tYYUbxyzRCnHRaP5uxeZL
lNAqnAfa8lLpAPg/rf5gmmYa1PVrFNfWxhlDmpRgzVs8DrdRTfcjigbSrjy9jLHzZPgaBwU1+fQ9
8Nh71yHw6ymqgGoYIid4aNAbjh7Qb77OaF8jWk0BuC/zCzbML3NU7I0sDJ8y71s7DB8jgsSUKEkl
K8oca24Xp1pqt3ZrHlsE6dcTCBILsUzHlMdBprdRc3Ys87WZkWTIHXVCYXq6UZ6QYG+Hx1blw0Nq
6l+OhkYiEZpDUEF5N62fpk9enH0X+lqVpfdzdp+KOH3Ix6Y+9MVMGygZl6YznaBWUW5N3duRAwmj
lO5zQGVt3yl6eejW4F5YzGqHghJGnhaIRvRb3oyZzoIl9GaY4J4ZYPg2VvqNDWvY9kkAUrJgf6+G
+CMus5+VH9ZUdev7xgr6cwGWcuBU9Wf5U7WmtRGLNEjczde3XlrjxeyNjcoZJHQrcJzAdqS2N02G
wpqFzKSPbHVV6G5bsIOvems8D0PoHOzQIeCPbuccp201+LQuqnk/oq6xGqcJ2kGPcESMtYG91FwW
YqLGUExNXUVBvK9Rcp4JpuzqDo4vrYuatRvV7vdCqV9ObpTbpG/fC8Ebt+Og2k2zuMMhmYp0gg/W
4ofnk9tVEiqNa8AG7Isaij6A8dFFCUTB2+Kts3zcaN2OPliP1KNUgKA7GzZUASOdgsug8EKnTdl1
+acX6BCEPBzUBgAzO02gzDcjB06E5wGymfjdeTHNOMMVdGma98KCBRXgj93W5aFxS7ZXl1QuGKJv
fdt+H4d5vsu8e5XDNE57I9uh+VGAXURUCRV8skhq6Yq/ge/eQ4d55zbSSHH+f6G3osOL5N8Ivdkm
meGfCb3dvrXt20fUt7+67h/U3n77zd/U3oT6T2ULiSmJS3AsbO8v/6F/td1f/2L4ziLqJhzf8x3b
tfmJ3+u9SSlRdRNSeLbjOvzXb3pvrvWftiOVMn1JVeVLJe7//tfH+H/CX8hCLbaZRfuHr/+j6PP7
Mi669q9/WcTc/vZTh59//YvnSmn5pvIdz+Jzy1T2P4q9KWcSRlrBYDEbfSldfKkaQB8RJlkGQSSF
NCbx7wbptzv4d1e0TdN1TJx9bMv5wxUz1BncGafKPdM34OyZZfVii7N2Bw7mAJeOP78cmnn/9IBc
iEK9i2OEKxn+36vZhfjXoMyUVnsr27oZSaLhT1dksN9EPV//15eS2De4pscFTa72j5caqEWrsoEW
NLXpZ5qln4GBcA1wlzR8//MrLTf9h7fGlTzUAH3mwD+9Ncgscxt5UEoCQyuAZwDzWiRyF1GDfzd+
1j/JATJ1haVc6aOzKi1rGeDfyQGGFaZYCDJAXyGFBL5tXmXdrCspTqMJrQBP6oEs84AiM+kPLQx/
8C9OCK3GLm7//KnVv3hqQbcZWppjCVf+YXx9wmajU7raK4UZcBrcin5C8me8WsZ0HavxsXX9X8jK
/ZsZ9PWEfxxt4QghfOS1FSf0P46AgYWD41slU8hIDwmFZxu4R1LqR5prj01Pfl6E56SYr4ms6VQb
8VvjNluEwVg/CMUCUxbPiUif/3w0/vVtuQ56gj7aX+KPS1c0ZW9nEeyJzgXBF2Zw4n2u1jmAyE3Z
oWh8S3uPbyQB0afoSGCzhymFW171w5PEgQ3PsK0W4duf39i/fE2eb7M9+abJ9vKPwzXjTDDFOFrs
EUZsKE7QbGj6AY8kWsjaZUX4RMR296Oyge/++aUt619Nkd9de/n/301WKfGfNNDx24+ec0diBcMl
TOH3jVhxNuN1NPFNMpNxr4V4j+OXoiFv+fNb+Bf7DVv235/+D9ubTvOoHGjo7OeIeoDtj1cxJm9f
Vr8JW8KfX8w2rX8ebSXZxZmXeLXatv+HyVkGuSeR4M2BJwJyrv2TKNNPbZLvTOSKW7cGjlWshyx+
6bvAI/olH8mkfvQah0hxAPdpTifJ7yxWxSpg7jgIc44atF5rXiusOVU6XEITlWKnfywT6LHlt5EN
TsXJm7BaGLPDeJ0z+IvlmWJaL3IqKqj/3yw/34uJ4NNZ2brclZPzNE2IoZSwGluJZw5cdcEEpbSW
wtLpzRunvxQziY7vYW2kvVWJuM/XghoH/ejicDWQA0QW7EXE+GjSDCveaHHrRzHGTy6o83p60+14
H9dLh8A5BnArSsU9FniZkK/edz5dezMqiMjRQKeulh7wBdvjHwZuDDXm2ty77c+0T94y3zylTuis
gOARlAHp1MPGVsknnZbP0k4+l/lkK6awVfAMcfHgeO2HXLbiZWTMVGN7YQOx0NWNP9ofFA6CG3OI
PkUU72zfv8VRFOtxnssaxZ5o/Rk7xo2HlACV6OvX5tGJkaJWB62ngbs2TvmbxTXdhgGy2fG0avgD
0/RoxVCucLzVBg8n5x7xDqqfA4SBgGx8aXd31CppB+Y+r6Uc4bblqPIEbGDL8Ade8qlhutql8ewh
QIYdUP5JmXSrmuiz89HfctCfd6ccqEtk4m9dfaiIpHPkUQ3N1uPN5nWIh0uifo0SmAZ+QddIc07Y
dG06xb5YqWMdYbJQ9oTES2MykDPCO5gNcQgrOTwqNe/z3DtFKWabnmrV5iFtYVKKCvczjyFAgHtd
xD/rYTy5aLQulyhm/RjpZaLFPYGvecWo47Wl7YbD6JszmydvGSmCnwviZRc/Na+GRqsGrkxapm9W
kr/RCqOXPl5RUEXKAyJBGT44JcXpqbEeE9msXbNjToX4jgch5IIcXqlyWsB4ivnptkGOt8F5KCi4
4xxxckVGTYjwYuaOVkXUbesqBhdaJ29JCkWA0/FOhAPqclzOdnhZjVATgkWX8hcoMuve8zvIHRQ3
WVfnr7v3U55vtIbH5dxNatCL8RtIgpu5rt90zhqZ3LPqQImMFiVml5JcFpnXZSrr5XB2THExeuof
c5DvE4t3E3Pa71y6rMifXp0mwRipKfE7SKYXKy6asztyb30GnpZa0BLDiKCpYFMGqFSXDrLmzlJm
YDrWXviZLAt3zpkHjZF9d+zwwe/AMwY+l/7aSmRMY1GMV5WxVso92y26c/rqRJxT1uJhV6OrDo5l
wsQZ9odQ0Vs3EEcgGMXixJtmmp7amZjwa9salqM+InvUI1OIMsJqHDNxk3TT1VpeFLRf8wPJgiH2
H8x5RAfL7x9hK0efPiLAN5nJ1tc1Ieq26YvfpG9G7e7ruHv14uMwsQYGposVpm/SqDqo+eNO9BxZ
ShMCo0dMYa028JZYfkD1u7CG/9X7w1Uue2ZncFuj4NYdh0tZXCXgHFo3hnNpF7cqOWHSg3YMZChE
ORrfRTytGU/I9hqUvoNbs2ds1GyAXzL3nho2YwOkr3DicasxQLoxVAhKuRlvpdeX62m0r8g5sroE
HellxxQdWsgelmqrsYnyVWPhWFl1ltrECBqVdZCtg9vZCz1aWwxMJeWwAfQnMUY+VnZbULrRR6wU
D363cHeoWtNFGslwTS4rTOP5ywQnAZIzGYakjQcyDkHcGxkVqCFU7lNE5Qtj6kptsip5wfYEuALI
ILAUDFxmmZvEYF1lEWMl9HQ1MxrIXxPyK3gRffK5HAf4xXx6odgbJkPDFoe2KTqunfmzDsynBJGC
wbQedKBOU59sMz3grCAk7ZyvVzR133qV4w0YHr8mf59jWwartgcdYMRMqCIp3iyLMq+VldSMphQf
YmR+PKZ1hFDxppz6X/Sx1MYrxVNdqOmgg+RgKYc6NP43cJQrQZs1aLdO2LzUyPPtwhYqVZ3jUWD4
66a23kUP6DqYU+zSEbZbt50Nmzmp7bWpmfNOaOyAZcW8wB6kG/hc6QMWpRULUXkEe9k44dHXLB8P
hAiU7G49hIvIHFoM8MXA6k+4mM4W+HYT49vaggA3F+oQF8AYo64e1zmyaCxkQF0CUmkF3FMOhO1y
+lXL7mL37FsTZyYlhl+41BabvGaQhpReKyY6gO3Haut4XGxgM6feB3c4XiScaKd9vbsyYw0Nc/cJ
8q1t+jtE7ct1lzeoCCv7LY0muU5x+QQIAIG5kcj0Lr0+37fe+MWL7WJlXNByd10wOl8xkWuPHyrx
SJLAMqwnkGMqdRZoBbKRpRfRU4/IL/DrAl4LX5gaFfIrPXY//S/MuFB+oJRI9ZLyKdZAnbgWI0sg
CnrUUfWDvezlnrjMJsYrXssSDbXz3QekQiGP1+H1tPgSK99EFMV6Hx8fzraq9a6jL39lI8vWkeaL
r30Q4AVCss5cmagwKECkms94K+hByPFckx5s3So/kmh2VKlCKByh3nZ9fw4l9IouLJ47UcXQProe
AlvewNAHEjJj3bGf4Wr6tsUKJzDoWcvroh69c7/Us4onu5PDUwGzy7VLdA5n+THl+sHypX5PQrmK
Uqzfwkm8UnYyKWkt4s9J6VJbc6o9yTe0Cx1/ly2yqrTJ9NmQ3gnKfbBz0JRFiGNXY4R1G9ajiVAZ
gPYOm3q6lRF6uVH5ESuQz3NNC6kwNiCBrgr7MTHFAGXH7CXmKF2b8dYf5/ow1UtZDn68Wc8wmSpU
0boR5Gy7+NLVjWGiilxP6wmv6BLEQxOhGNraT4UWoAtev3Jyl2mvEW/uen+Hurm1xaqsASx5LmLB
lunZ997YFFBry7tUdMCZQD5XUbVWqKdvogx7hHiSVyueykOHrScQtnkV5v29aeFR4/lguO02PLl5
farxX9/2S+FY0I9HiUDCs667n7TeLj2OgajkdNvYiSmeVjk6q27NokgfVcYsgmyqwS5WS8jQjJyo
qdmi2BMYMH1LsUHyVdJRjT49/6MbOT7MxYet0+ni1nbXONY58BF3jo2mXFlQ2CXx1jC6310D8b0p
ZCc3wpRAKyQxqZ2OpS8WALpy9wNueTdjGe18hwuq2sPuqwKyhKdUtR3sHkIeNr1YJjIvp42nGqC6
k4JiPVGoNlH1CxtMZ/uuRFxIwAdraH3so7HZan+qz5HVHssp7DmRxm2PUv9OKtjgGpEir0QsvOjc
tdWl/qb1J2zAh+FHG7PSsGCi2TCgmulI2lQSWpSyi70vK3Pt+1Gz10OC5ibSAS1NfBU28U73+CAa
QbBqOGHWXQR6RFQoHRkGmOuQyM8CcDe0NGwVg7pyl6uLrtt1Xh1vPBF9OnhBsgaz3ddJVzglSSYQ
t060eLGPoXuYmznFJrmC7gRjICiKR7t27d2cR8dYhs6+V8464lTYjUa4Dkc7usXR6cYJwpcsqPPt
NLTvWW0E6IzncIns9LXMOrVxsu+1QOfbtGFTWTBK6w6LABfao+zEs8T+b0v2JrZBPNyKiY68pJ8/
5QOKR3FUrv1gXJs2scHcS1RUF7fYgjDdQua8sJgE8xJSYs0w7IZenTzShxuprGthUw+WE2G6QZjs
xdg9TlX2thyYf6sudSg4wKCJiX+SkunDWke2wv02ePZxwsKTEJr3lPozko2zcSqNmvPdJs6i93gz
ICWI8jSbYBzhULmErfS3gehN3Fn7Letwzg3IZpIBg9km1/ejEu3K9NXOAIi3GxxekIbpT4y3+hqT
2ZHPZVHesyd9K2V4+Qp1u4Q0U9Kwv0HI/mpLgrc07B6tm6a0f3UTz41c+5uic0ukXAb2taCA7toI
KYrCHHYxork3sfEDFW9iUJKmMQiLzQzgfPmnbB46bZLPuekDgvik2IRZcIedDVS2gm+BG6TjUvcg
luD7FwQamNGurUV0H8IUfmnnSG5cEtNtBTQ+ccdoNbg9f5/oQvbkd3lgbIIoZ+HCEzYQ8MoMXmOy
JFu04kigl1GIZCPXfey/oJD9Ppfm1cOlHQh1+ma7jL8G153n5GmGUJg98sa6BHmajIxkZxcMbpnd
+8N4mX3vKZfioqgcVm7FttRtBllfymBZYt589TinwfnhFJNASp36+slb0hA9okdjFvUemdpsa8kW
vGFbnpyhOBu+m2/DWo6bIC5AZVw8m/zS926sFCuCZecNJamps4ysgQUnAtJLSIXOkZ+wzxUkX+BW
8c9oaRXPHKhLWio69Wp3e8ONeaeu9bcZGvYI3zRqPoFuwP08GG+anHe93HYvkUkpseIZLLKFwcz2
tmPeCe2UayFJX3ATMemm+U9xpkD8cVLTn350coXOW2TtQ0c/Ono6xQ3BcQ/Wa4nsSdC2eRx/Yisw
bpJ+eEzrhWaWhagMllgvQWj1WnRYbfv69Q76GLN7p5j3Ub/cw7KvFosr9LTkx2Y0fXPF9NbnfUmD
j6avDBRUCmchUy9ZspPRlvKNi+kRagG+Ao/IOrSGjMm13ISNKrdaUttCYP9FMMU4EYgvyWqVzKfe
e/ET1YDFnkCP22dRsyZab3qojQK7kOmUpd2dTRlisuajAQ4MChY/sfzppaDohcO7Ll9c0ayqfspg
J4oL7iD3ipKeY4t92cvXaoCgXtFYw1SUI8OP35wlRV/gAWbw7av89nXz1nLmVC7z1c4pVCQcUlZs
f3bwdXTJbxppTp1X9Qcqz0u+W97MLRM+jcUlyKmlWNB1cuthtBBpiRy8ev8fY+e1HDeyrelXmdj3
2AMkkAkg4py5KJanJ0W5GwRlCO89nn6+hLSHErtHfaI7oKpiGZhE5jK/SVgxDXmL79mWM/+kJ4y+
qD5muBuZzDbuBKwuhgq0pm1GTaKDCcwVgQZBMLle7xFZ1Y9rNbkOOdWN/Gx4iuKZIL3EcuRSr8sC
peZuKb43GF+tSf1QErIDfSW6RETDcSQrAO7pXVCiBR56NHZtH47R8p4RzCdCG8Gp8GBB4ljvWtBf
6G+aNDk73BLXMY+l9WX140aDUnEu+vZzOpGA6Im2ghY/fGvq4UFPJfqqRkt/VKV8nrLoObG+Jmgi
hK2CuZoVTDPG7WyLa9NH+GOJGRW6BDG03D3hND1I9x2Aya81Wm4FVZVGCcwDcBXrmTIWfU6G4H5a
po+6dqEMXVNmUqw6dSM9ipmuwbXXhcu+FWSTUIqK5Elwd9SKQsXowDCfclautTdgd7W7CTqgWEGA
JbxhLe9ro32Zquyh9sv9AgfQj7j9ET4muY+K01SXyNxQ30usOdw0rdAK1C/5UHycFTbNTkbeoQs+
MoxeZoeqhhrZ6wj1cVo9B4sg0dVDe93EjS5ObeIcLCdoHaRj5uioMnUzTQxBep78btzv1DjduZjq
QRChsBC9y+SMa4XwWjAkDLwwJgHvsIO7qBjguE6WAgqEjgT6Hs9pW1JnT6l65Fnzo+Jh+/lz0fQ3
Q4YHMrUTJXVuzagUU35oDUwmW4pz01o+Sw6xjztP5AXXYwehs2VW9zk5CeJX+hCnZvxC8XBXNxje
9Lig92DwgKHnH7vBul7vB7gTXMKGzD4mocJweaty9U0u0CpSMOQkNN0+nLah9D5gHXP0uoUhvt5+
rfvODgZyQ51qB+gMTHZ2Rkr9ZSjJ2eYpy1Cs6QKd3rPeD3X4okImbowzEaAgLVJeemrG/iEb8TCu
hL2DjER8YEFNA/e9wc2NRJIq7JpphbpUho0F6rO429KtxnlVr4+a3rfWSHP0V5yYolshr0aD9CjR
rhAqJHorYJ4NVUhxKuKCyIwhWS+CiZTKXQ4ZGslsdFG4eKCR4Ewjo1v3Azmoj2BhPcePuC/4hwRc
cAQgJIXhZ5Egm3Z5HymiyaKDQRG0NyLhu2um1yF56kIoPEPLFJPJ7FvRDNbNmnsWi9rFCUamOOtw
btz8qenmqzGBfT4HPRKtoKwvaLg+u1ZOxHAT2s6NM+Uva5XGMDhoEAnbulLE/qbnHSS8SBmxtBWU
JtfFjlAROQdIGLEkNfal8HdJQng6u9+QqG+5nJxHPLkZNIn33UtJeZscXQ1tsrhWssHiUoCxOXep
j0BQRowMxvquTHIXMgkg35J4ofLpIUVW8cGZ1EsP3MD3QE6UVBFiO3pJqrt8ZglJAKuTJ39ssfup
DFLvoExJojLJhMryZofI2JDkXa45c2Ezqte1LVWE0Z2rvtct4ExdrF50aUpIbkxsDjXd45Yqw4Zm
NQjBFo2zEGkQUDq8BVUUp8+fGyxkvHkfGV5/vd7LmAaTo1bL7RrNrQdK6DVvK+kwN5PkUZnVdhwc
OVAy5RiHIRQxFuM1vJLqi0+DEcLHtTWbnwJJuF3RBAjC7LMbV5qTjKPCkFg/agLKIboe61NZhNgi
M+qn9KEGjEYInHFX4lrfFvMnIyBWqdz4ZvHvRzdEBSMKuks7Iw/tlCjO/XXLWspU2ohjjItqwqGd
IVybXkVS0MzfAtv9YDgFEhVhcZBhz+Tmz/1F7ecfq7o7h1W+x3dgmDyGlixQVy0wVay/Vpmh9pG8
xbjrZJjVJ6C2IIZdct2ga69aJ0TMNHUNhAmhz8k5A3MYi+vJHPpH/JCfsGZE105ORzyMZGVoCdbp
ofIjY+dSvoOma0BvnlHy60ujed8u+2WS0I5aBOwXu76y7Cy5DUrnMqf20E8CIfWhvhmwqN8Y2VDt
UzF4eIZgjFGFPSTfOmv3mUXYkPTTbRvb5hXQ9U00aKajR2cOkOpwDJPxXdPboGxihAYJt0mPniHm
oUXkPUkn3cu8hXZaGZ+70tc10jA5LhiVYgyWfshxEDqMPb4mVjCKgyOLu2L0QoRq4LKpugfxI6bu
vLLlUk2Zk4usT8mQbEIxued1E1g86j+VxWCdGQvq50aW7rlLZsJ/00f2Lyxs6BdzdZ/VmTqvG5X1
6iy5cwBRlac2rPj6DD+kWIU7kPa71LM5GAux2SaiXqwiZhosReDtmcx2AfDZrSrNFoRa9rWFOnnu
c/NTUdFQyJJYa/ohL1QCXTyvmzgNPsEb8HfCruV58qJfN+trSUXkARDtS1xC98rK+cTZdM5dPuKK
oB+9eWpHvX0IZXOOyxrzM6fHI9nHhMMoEvP8uqlGNK8syCG7AbiQvKyB252SAimcoILzMfRH20hL
7v56rMGfMgvY8AFC+zEfI28/+v1+sqdpZ0bx1crQXDd9lNrnptX3FQX/3esfkoAfylIqGhZMkfO6
odwvfjzqsRvLYdbzF9ztKFCYGIFAg6zvfMOkuVeZD21qmQ9lnYT7tKA0GAXqFBUFjDARP9kKbLPT
dcgbwGMDYWeGZ67SQ9nBwJ3M6tFUzRV/nm6U1UcXdpolJx+zWQqRBd5bng/Zp2jg0luGuI8jxC5B
6sY73y+0LbRs9w4RAZPO7GNV1HsdA0o/pdBe3438xvpsGtFlpsKPAbiPPWbfszvhOFcPi51XD7MD
I84rqVOsr2GGR/jRqzvHuJ0AXd4v9Q1FsXnvLvEnxywRnd1OpIbKpgQ0UN1fnBTZAM2EbTHhoPyt
H+K79c2aQrFTboulC7W58/po0Ffhl9dM1J2H0PnojUt0kY4IdYzC/WSYboeBUlpjkOeGSPrAlo2n
86A36yNAaY8UzlBfr1jB3daczqHKXhIa7buUtuF5fWndmKn/8ynY0QSKMeq9THrZSdBnENQkzzL6
zA7epwOjXJTo48jMuZnv/S6AiqI33jx/ZTlyNsB9g8dZHMqxeZRwpYOmnI8e5Fyh72JX353d7JuH
3kmu6rwNGX7BzjOKbk/F/UrOFq8ITA64n8xdN924fZNeSptyuN34qEEy1WyjWsen+CR0VnjG0ag7
t3EDkrerHGwlcRpxEFjU5NEhVbjN5Hq2yfREUwaopKe9DxeyRrE8TDEfqQSAW5Oc8pBN4iaCnUkr
URyDbl+5qbcP0HfgvYqAbvChufJVypRyn+TebZ900WWaWWgpLBNozcUwCSKKr3XNb88HpzfZBQfq
aql3Bh4MMcb6EFfPYdN6mONRikA3J0D2wl1MJKP1o3WDofDPR7Gs0EfyPVbO/jS71YyEVT2cI+Xw
I2P089H6mgyfxjBYTlSPfda5ifI4TvLoOVUxpPjAQ1/YkIiOYng+W5zW2GWJnoe7Koo/ZlGNxwWe
XVHVzEcr7J5E6nLlIe/Ps7lLGcwUHsbwKoi9s+htNHc0manyURkIVXhySHmKLEHlpTK/BJ6jdWbb
xDxG5fTZr6v3i+w+pBMRI4bfx5G4lMxXJOdZEMKHs/0kk5H+XNygNAljxiyoYbSGQd3D+WwKGAHD
0H6rCcq7Jus1w7vavdiVsYktyT07evIUzULtLBcYGXx8T8HiL9Og0fjvj4nMv7QKuC+jRFrYZMg+
/DLVwTPupYhTw7AJgXGWi6QfMu1DA5kGDsAU44G4zOOWmCIbr0pivWQmuO29isBIuO+6aNxSZLmo
BuDpTMhNMjG3QWK1bBcJSma7Rn2OM/tTs/AlzRK9eBPL3NgjdBJRarRk/iGsQgh0kfdO+OEXNLi/
2IVF3es+TpFiyUIiOClJvzFc+jga6dViI8YtaMYJ+r0qb9BDK0hm505cwYL9yCx0nZpRczI0t8Ct
q4Po+ztRVyiiT/18XDJw7o3h7OwhQGceKv5Z4+fpxaFXcz8VUEKIZhuojFTAaUW9JAKZyrXK4xjo
KpUmqhrRS6QTgSx5N7h4Z2FbS0Sdrf062NACCsAxD5p7yxxOvUv6tFb0Ej980aWgaU2oTCosHnYa
HeYhMKMQ3pPj+warRmSUUO0HbmF2AQkkUgokOsIgb3EShFVbt7lLtbaYSp9j33y0CRapHZIzeznQ
YyjV3kBdQK4lJKAEPWWhLM6eRQ2V+ejU/vnPeBtHQ8x+g4L5JlkBsCafrqBtOW/wRe2yhE7fUr6y
S3ksZnKVCnP0nbXgzEKPxK3yL0R6qIHViKznOMKv5S5IC9te5DjsQfZqibopUMQWWuhkBuupDCkz
OriY2iP8OdJZQh5dFm5vpkTRZZYkl9hSvxAWghiZX5TNIID64m1N7H1KWW1Gqj1loqx9W3+CiPQ8
yQR1q1GXDvDJYLom5EfFujeuFDCWP58USwO6/nJSwJBariM1/vEtLi8UIYR1TkqTW+974ERNSsqq
dymevGvLvYQPHeKLOU29t/3zb4u/+W0Ly2N+1AIAhUHy74Cv1hkk1MEqO1a6443lIxXI7QQTUlJm
MIS8KcX8oECLzJP1HpLNCcL1WWdhtEUfAj9EntpBdhRcy4xRGxSk0+RQ8vnzXqq/gMJ80zJd6Xse
zrg2TcPf97JopiJ1VMqw8djLqCNB9Np23DANk0zOurxWWHjJqd7fhD64KiBj9Zi+aDBHHHMV84Lu
SJ8htUtGDNbg2da5nJeB/nTL4jlp8mfcz14YE3tHEJSFSfQZwyuC27sVghiaOm/X5cCudm7qj8ns
oi4TkhSuOA3ShBcawWrrItIqBhJ5KFrVAZr0OVxQrtR76dk4N7QDrbipya6nxDmOM7SWXA4Pcx59
j4vx9pOvMnTawxfqPM+qGR+ypsVeafogdJExVvAfC+Lb6BnyFHwve37Mpuj453Nt2X8Bx3KypSVw
GXVdU/0FsFpNcWl4lD6OMXB9pAOwoKrpdQiNN2n0TOZoNtCYVydqNJokMePFlClxYw3IPk1myXJA
RdlzYyJjtAguQZOPxxbqO5aeDosw9Zwlz9z8HKFjQsF7eHACGsCVVV7hPZrvB3N5yRcDVWZQKXtV
z/u12BxGVCzsEHfP6DlsUXWtLOrVMZdONxSLmCJZMjL3IwewMcGobOycqEvo2nMijpVL9Y0yQ9lQ
blMsobukuxsjGlOpNUJULbOP7kJGTE/7GTksgEJLf1HNzDwNdoTYEhIV6r9HOMHhCgYGuje+Zwn6
cNQcDAuLpKTovuZYLlOuz3NBpGDvsjE+RGbx3AvKjbltHryoo+WFmVgRQjRObFe3RuJwPxbmE4Ee
9SoqPg6luVQ0VwZFLjAMHLX0u4e11l4Z5Y3jpqeoMr6XguFTFKG1LQP5yRoI9wIHaZckJcEywZW1
sHugD5Wboh0PRi4wq01QlKRdgjNxUp2qZ2En83kENoXThnwv+SMdAuj74xdnxF4DzebA6a9t1IIr
DRJQMa0GaB1HuzE+hzn3ud5VlJbK6LsxTg99Wg63s0Jjx+oRRhn66b0dIIo31RU9rq45Z2X79A/D
9W9WFEsKZZkwAaQvNQfgV8Rq2IMxcYw2Pdr6kPVq4PIaMZz/zeguCzchaYUVDiIHedlSN+90w6zU
SDpHYxjqLvsH/O5fEd++7bNISO4jQUVSvNmlblbwNWMrPmYy/FRh3Uv4fNKl72ycwSLOp0Ajzspx
eK+hV5As4S7XH2xP/sO5+ZvJ3fbBWwsoEg6QyLfQ8z7uh0AVZYx16KStyLmrekSH2uoCZAs2Cr74
2pCqoTrxVTX0XzDZvm51fUNp/Bh4iot2XlDDCLx3Zh+/E04076iEYf9bTf+AxPX/ApP3HZM5B4S8
b1m28xaHS4Dt0AYfo+OUJvAK6aKDrIADjzmvFwjdzCatXzLl7iSX7bJApUIE49k1nWYn+CAF6qs5
RR+lj70c54zYvRC6GhVjQenZTrylzoqmZgswr+z995uWluQOtinJY1EacGD99jSm01M+J+XWXEDF
irxBmzB1tr4h/fc+uZAwH0SDdUXWIHKpsXhGzOrTLEeRYlfj9f5uwKjYyD5UskuPWV1g4dHH0Z7b
AgWqJHxSudir3L9R0bxc+wMGXDN9CwNCYuhUyOo03DY29OwLYVnLPvaND03VZtsY+C4j2Pw4Z4B1
UWjVNccVKlpQU/N8411EA9dkjYhEdDcoJuSlKCCBg40K7Xze5rZx8k15V/ThiyzN/qBsJIQzOK2t
R0G7nJJ9rbD/UUt9VftV9ZDNBclpymyVz910bOL4ezfG5Y/o43//DZvmKzCDBpe+7ge55v89/T/v
ypz//0t/5vVFzcd5fXYdfwVDWb50f3zX4Xt585x/b9++6bdv5td/7t32uXv+7cluJTXd999pqnxv
+6z7DwtIv/N/+sf/9f1/Qo2yNfPkl3lO/8LPT+pD+O9/fXhuo7gIu7L418/XNdvo58d+8qJYmP/t
s3oz7Xm+LaUDNeknMcoSzr9dG3YQeAdW96Jsuui//+X4/zapJXmu5TFfsmVe+g8nSv5bOtLSvBAB
dFLH5f85+rsfkeqfOFFvmBVwhJj+uI3JZHRsaTlvJsCF8AR6bK/gZ0rE85p0PrVdeMIUGemJXqPm
MEhxPMAVnW/Brx9L7mcTFWxdKYROWAOdhkic9ea18c+Y/99nmnXvfJ9olyTEUZygNwyDUE5O5kad
c6+QYKuX0rnOfEPrzKKAF2fWfekEDxIrVLrbCZKvutvgEiYd+7B1Ltzcw0YvtLRvU0PbSyZXwULU
ac5gvG3swW/7IN7nkIbLReH5UwZffhkIP0/2r/SvdfV4zRZ+7r5t6jxKwZN6y6ZpCDrHprSc+8Wf
KlLlMrmpFwS3Uhfub7Vo1xor8lHC1uiKT3NodnedRTii3OjKjpz4SoTZue684sYtswvPADBGle/J
r5qTDvy2RR7k+1jUzYkawgME5fYyoDsAUSLZ2hWK/7mR3f/DMelT/vsxwfYSlunRpWEMvj0mYcdh
4SeZfc9ALw5Na7oXQwOJ3cSYqhdQb93IAnrL+NhXqecdWciNs7Rw4pucAE0ZpGC9aa4vAYPu/aS2
bhwKBDFoHJGkzoPSPY1Qaxz4aAn8edfX+OIvu869A5XM4q6y34ymoiqCPqx8cW8hUGcqI3mYrcOY
11hX5IgDuCFSmsVSI+E3p9dDn02fwZ103riX1J2PFMn9HbdvjJTnMu1tyNPoJRI1Uqm6qDkEbCGR
KB2gkaCC5kPCKVAIQTEMGBoroOOjXOq2yAjEqQ9bw832jA0aU06EH6FWmLCtdkI5iSZcHaNJlI5R
xFRfxshk4J/g2rcSnZ2LzCnDI6JF0T39DBi1lCx7w7dO9RzexJHyr9cNulrugO4IreP+AjDcNYFd
fJKxgWUtDQ4nAIU2huX82S/Jur0x/jAYZX+dGA72ZsqaDq0ZIEKZWAkAgG64XR+N6XCXJtDhTdto
H2whyhuzDpAS8g8esF/STbUZIX+pheJTM6EqbFgOpo0JdO6pNVGSMKpvs5p83Xz5KIoQYMnkOfcR
DEnaLs3xz9db/N1Q1ZRTSZnBMm3nTSrqjZ7dT24k7g2EcQYXLboMDNQh0GqFfebgWSFu6Px4p3Ju
n6IYZG6aQ54vQwTmFxFY1xESGz2yp0hMLFdZDx7b2IZpg5CwPwNpbfxrXxb+h3/Y7d/zfD1ruEL5
TMyux5TMv7+HyYoCeDLJxrpfJMYlpooewhQuN6zyrVC5twf6g8lgEPqUsbzi2olahCfTx9Z/Nn2s
RZRJxh+CFBwpTp9a0hzDIX6y6wLeftTHhz/vrvU3Z9m2oGi6yvSZFt7O0QPtCHQYJuue2LO+Q1aI
ZioGpmN2FRG+XXheUW8Rnzp7hQNcp6B3FiZPcep1pz/viP17erGeNxsTb9fxTPbmL+lFMMPIME2u
Ul8Mj3VqOVfNhyxK1FUZgxg3tX/m8CktC+cxXtJrmnH+RYcu5+16KucWGOw8Ikqo4Z8L4WgIqz0R
p6ouKrAhltzGCSUlzXSnwXMcptw9iRi2SuqUNwUmCyOaWPswsEjk3Nq8MoxiRjc2+7jyYf58qG+y
hR+HapsOIQV6dPZfZjLhGDQnzcC8b6f4q9OPySU6H2KzNLa7zRL5oEEtqvTuDZRFEOeZss+JsmlI
DwpxAHvZV0nXH2ZvQUHAFZeiy0FYLMZ0IJY2tsC0ws2fd1j9dSEnp3H0msF/rnzLF7aqBKi8PYj7
pgUrgtzUcGCSPixu/xUApouSkkN+l4ED791U7npkFS7zJnFOrS22fSrxc1oQny6nr9IbvCsrwptO
euVnB8TzBQvwyBRqk2uL5HZcbBiQarBPnvNBdaF3NCMbvdIyQp+WXzj2NKUiXznbvGqjfWOC/B8s
N7/q8zlHXoybOywvXTE9pKbABDaFJeEljXU0JoQp02FfLNh8195wYlXwbpMJtRSzEHcFunovBviw
Iq6se9TjznbS4/SYWI+WH9pP+WQ0uLQhHo0ABrKm+XQdKNs45xEQeX1QosGC4c/n3fm9GrcOFFdw
S5gW9UqfCeX3uSTJwqD3oHDd+yB9FvQsqGChJHW5uE2DU4WaHgx/wDmZ+AL/OlLOaJxPqqTvOxh5
c8xNJ9j3rXNe8BV1CtTrehgLEj7cRWKGwylBqSj0yvmyCp96TCQD2Pz7qu4RSbJ7kviO2LCYncew
UP5+SJLb1CgAEHuAVwpxudg9Unl0UQHOBOO1SCEKjemx8srscagXG2QmQmhRX+wn1kEkn9xqB6DV
P4my+Sn98Ft682usZhFsv41rXBvSvGM6nC9pvjlTBviCQQUOYL8KpApF643XRx9TZGUv29rCW1IZ
8yYYmxrJ9xykPLDhCNoNoL2pupyDrMX5br6mbT//Q91X6RD817CFrhtzGokDtT4T4YI3e4Yum0jM
dG7vRxSDLpMxbe98KdE/xmG5RjyzcY2rCXQHkJW42VoqK3ALXeQGHCpueXr4VnaKgvmMsFMnDBt5
aIeaWT+YV3PgXy+QIdEbVvj9icpA/wl0d0rZcNvh/YB+/zHsHfNhtD+MinXRGBegKwgkoyfSPRtF
Np6sYFMYS3zIM1nvSqdAYJmC6lwvPpZ24K8chL9lqwe/rWBfDRXOY3G1nRBA2HSxH+0tt0R63KGC
GaH6s7dzc9qOWgNFKxymKYzCub8CPFchKbQl9kA7rhTv0xxE3ODZ4FYq8Ct+OCJq7YMHa0OBe1Dp
LDs7LhFhL+LsH4jPAkGytxeF68ANBdvFEVRAPL0Y/cK+XrzUd+t4Du+RzCxvcgPvGMdA65Det3tR
GldS1t/iYOronM/eqUuQc7KL6F23GM1pRGL3InK/eFOD09LcO85GuLgBoZZM2GiZJ9dtvOhi7JBt
lCHy1In6krUAhNxkCNCyG80bCt77vkvTO9P61HW19ZAG01M3KHjw5V3ip7fmQBeOE2YeoqT5Gvfq
oBW7kOGWMnoY4RY/wjE6w/rF/Y9O2K5wdtMAA8/jlgYgHffXxcwhoQBKrIpmdu+HmEEg3HfZJ9pC
MXtw4yzbLhFR0qCQi0cGC5Ryda4iD96bh8OE2cCMyCeHUjpEqCsaW9PVj0eiv59yGsPBBAA/DoIr
K253Zjqlt5IOWF6m4L0MxOHdrNiC7aE8Kk3kxbwJeHQqHvxlDO6h7SiEetQYYCOUfLBG7BISNJin
Br/YJQ1wBV9Q1snRJz/A3NtktRvfhpEHSi+phoObtO6Br6Xq0uIp0I0ByViPh0kqJ7gq8Fc3E0Hv
TZ19hCFrIUfUtSiWm+FOTeI81MaMUiV0qqZFtZ94oAnG6T7wAPJb9PhuZq+ktxr4CuGm/OvSo6hd
NBHHCYRsclA4lOwNHQV0AW+R4UOKJ22t7WCjx4v4Dq5QlNN3k+XpnsP3ROA6YY7tTT5k5kF5wbRt
oEAqKJT3DiBY7mXuXmSXv1kJsq8NWlbXy1gjL2/CVB58+27oks+tvTwXXoGLcpqp+7mYN6wZ1mnw
QHs0wccmiZa7GMaMU+Zo0loMCIq1e6Nq8T6iv7+XZfvNyVCkm1wIa83gme+arjyVrblcctniC1RU
zgTG1hEdB5TfW+zPjGnZJRVCbSY9lstsVncVt8oR7mR3XW3Jf4KDX0RXAFC+e1bpUUtok+vMQrqK
Qmm7j4K2vQnmuL3JEIJc8r45wenNL4UPsdFU2CWieQw/yJ/BbY/5NRqh1xATwFs6HlZGLT4klTAu
hoLDUsjk3HqZgOTgRRTPY/CZJXwfJOzyBnJxr7ZDQBYWAjIwrfRmhPqecYNNmesfLbO+8dnngJCr
DFutnRjg4CoRB40FNR0E8wz6SylAc8NWl50aILc2/qRfwrh6CdtbJ1sgMCKOgzOdmV02WYXJlkTX
MkIgafJM2O586sowddd9MbwPE4rMwbAcqxaF/nRxzLus68y7eZnHO0y0izzB0YqT1CZVselzmJ25
TzkypUdxUw3BuSsdeZVH6rkPUthE7nKMu0ndWtlQI/AMiCeQhsTNcakulIulm2j8r3MEmmewP0+B
B6gxaYNxO3Wwo2mnmLtpQi/YXkLm2qj77nbJdOPrjQtQYFN7FIXI7dzLIEJyb5iyb3MehndLN3bI
Mwd3pRdcGPXiwJlpr5smCK9jZdPo8xHMsqLmPdg68ahCgcHcvNzE5gFhY4WeAsoSBsP2S7ws31Cp
dg/lgiS41fnD1VJZG4IxWKCgfi4r+RRV5ELpgqNWDlHD8Rf3bo1lwgQPusmIbwK3uQmjIDqGVR4c
wpSuOqUM4rsBFQUmArWL2qE8j657UavAveuBeNTAa7J6ih6BOu3Ac7a7wV4+ygj9FzSS/Y3VY8dX
D275bnRuq8TdMH1Zt8xT0bavkmMrZEhNpMWzPB22tpaM6FA42VjD1BzB6H2POss+QYm+s5Ha3LR+
7zxZlngyomXaTV5QbuZYwojpSenOvzwke+f5YRJ5cSabrc8DMNkzaVH146loJ5i/61+8xL9lVl72
jo85giy8BTfWibn6x3MTmFAQt96FX2GjUIvp5yaajGvhtu5+MjitfQ1073XT+GczruTJLRzGx8Qs
u0NS5ltg+g22pMRFCgLoNpUurgh64yIKdg4qjEaUGI61hbIhy905GofhIER+SkJj3oHYef7xMui9
SIn0UHVFf270JreD7gyvRVAxkck2A2J1zp1g65LSH+MJFeDNbPTted1Elt2eDZNNl0VfVT42e5WB
pA/8VhOrzJkuXvYUOuFTo/rm4A0gA/0iz3YJIMpzNoNltqPI39qDFV+6hTZNbAbU8Jb5UURM1LnI
M0IheBOTPA2rE4FMsSPQmzdPlzEptotRy40LTG83OhX25G3xXhhjQXCwWjmwWdyhAin1n6fNbECD
pKHiJ7gnGHrDWlyd16frI+i9RbZZnydTuW8sA5CTW9w2k/WYZE54MjqWZDdzsWxhst8K4D0NqsHb
XqXLoVTlO8uhDjrAZIIUPd+ZcdLQGOkuG1gRO9f6blbqehyRlbFNCUjMxbEj9RSYF1ivuJ3VAc4K
CiQbQqvbDGl3b0zKm8x/B6Ax3ocuzm+GyJ5Hvz2gtw2S3wH1A+FDYWCMeosKjA1UZGBciPO0M7a6
bUYTGkwnJ4p6xXlsTOhOxrOPe1YMsQtzGTJcvBpOTYIzW4eCfkvDJxyw1CTEuQKdXpxkGZ0QJsK7
z7FqoNDPBbZnI9j/bbeg19gCfUbyY0A4WbtqoTJ+YWXGo5IxLipBRzkzrOQ2txCAnEHHURo6FpnH
gMhHHyclGmznVG9Yvk4QPNvD+lJi1MV5fd/6aH3t9b0/Pvv//fPrNwDNn7GFQpz67W/mLVMqLLz/
/EwFweTgz9PlL9+dru8RNVxRq3DPiP/ykdcvr3RUFET196YFjQ57mKMomZ4W9FI7rshCrrd+w/qX
18+tu7I+TcNKEPMD7QKJv5VN0iPvP+2ThDuk9JALRi1hBkrafUsS1IsnrCyJ0zCt8gPAoiqI+/O6
WYRooO2a4J+Sjgl/tvZiHjogQF4NUQUbcw8OPqgpRGlMlUIs8QcyDkdQDKvE1yhBITE2I3kuNGQT
yVhcowv6u3ujix5Hz+NOXv+8bnryoLPnYpYDUMy58BGZwFdIf5pVUJ7nJLlskmQ5rO9bX1o369Mc
UYejIfFy11+yvi4z7+ejKjM1tw8e/+sHiOSx4CRbvsir2TtKGDQJKl4nFA2Xs2xYPAMDIjiOORrT
tchj8jEcg0eJqtGO8lN5DlBfWX54isCValEOqlAV+WFvsr5hVGaFvIS2GikrgrC+tv1tgB3Ked34
qDH9eLQ+jZIgZ0FwGLqv70Hc49f3vH5ufffr0/URmqPZzm89Zh9klpxt7wqKCELfEik6fouO2d+F
dBv3gh4AAVA+5efXDVx+9euLM3i/X/785un6ua6Ni1/eEs6RN1+8fuPffYRwYNi4VopAZk+t48e7
87xERXr94GJP7MXrJ9s47Q6SJUc6MKHpTB8DbanwY+df3/b6o0bMeXx9uj568761G/b62i8Hvv7l
zUewczMg3V77dnXXUD7toMToMzf1AM8gZunThBxw2z2Cx83PQZ7m+XE9M1U6FPlxMd1Nm7tQ2vUV
fr2i61NgiiRgYGTY/ni8vvz61vXRennjcggR1Vw/MAwoy10Ubr4c7CQ+DqYg7h8Xv9q1iLDUJOK9
nn+aeZQY3ekRMC0iQbdTzyT+OnWohuzIqkcSnxYgaoFJz0qCWDkR66ZpPZFh9wjUeN0EMgS610YS
aKGq0I+XZBj6q/WXRnoxlQJXP0cEl5mBfgXGGvvY9EYAGXQf1+vSEPjuRV2+q8jqToGOYIS+wEv3
lMXdbj2Bb07/+tovl6hah+mPs/76MEgrhk3c95+9PvzqGjFdLBmXl3O5TJrYXm382i3u+ylArdoY
tzgJTA9lmmKSWJFxmd7eM1pvHyeVe1BBgNCC7mE6YFB3Li4nO7iY7QHqKZbUhJKbRCzNNS2I66kW
9Qd5Z6jAvvIwEbNkeErRZwlN7HCXMgw3fWR9WawWbFtpvpPjEJ/E/2XvTJbb1tKs+0TIQH+AYbED
e1KtLU8Qli0DOOh7HDx9LfBmVN6/cpDxz2uikGRJpkQQ52v2Xru79qnenPzcfqo9TEAMWj6TXYLp
dpEgZVubWzBnHluitm62pVm7l6SPX+dGE5QI9iueMhm4tfcJThgRZibRCY5wsUlk4Kac+KTaFbjS
+lGQL2eFB11pRIEQddK6+g8/9gj3MeW87zzjw0kBOytkWqhA4UBFXXVL53pHyAn52LCVdsVIQ6/Z
6ifS8h+FNpSnRDKBIq+FBJyUHAPhghbArEGHnwoToyBkM9+Yfs0sgHdjrmFpitroDpuZvKO2sJsn
8njeHbcUB1UQoBLmoILb3t+HDjILkKCEhkfJs2jnOiDF441Emm7LcjjbGKqKNpYqCTfNR+fnQw1o
wXQO2ig5jLwYCP1mWpXE2bCrk/LiS/2bo2xidosQ/1I+LX7j5looDzZFU/zSClDwQwXrPivIKqj7
OzckfAyzGx/Q6l6ldEGqu+mT7ev5aw8UmLLI/pxMpb832V63nBJqgRAES+o48k0V9C6MjW4eJEK9
aDuqlKNQovVtLWYGPB+/ZmEtWF7n9AgoCCdyUvHA5eARcCTnxMe1hbF2aiTcx5w90DnvveLdS+nF
rNepbbyfWQTDJjJ7c2+UURYIsk26qT+nGC5XjtHWd7NVPe5yXAQtaTB16QGB0CbqbLL0akRkA878
vTAm9ZzEzd4BbacJp3+CgbCYPBU7ytxLT1GH30pkkkaPg07zxHW2w+hQSJaYEmEc9Jyg75464oU2
/WB7Zxxe79EgsDyUyQFbRAaqgxmi7uCha0J01d6gnNM0aj/6fZbaT2pK/TNkFFRTeTycEuNT07Rx
jQTb4XRF/GrPHWGObu0cLNcJ/Dumh9n0NG4X1dVniE08ndf+zoFPQXcz3tnfUMHSoe8MAz/s7JTX
CXmjrsZ8bQHAPxmNeAEeizr958zK+b3zP81KPaukCJ+MxP5h1fZ0j6YQS5tSF1Z4+dURkpuYj3q8
KSd9rcr2vZka58Ws00tmNvKMl+VX0TCjivrYvSgtHzf9yB7J1zs46EX/6mnZFtbjtC3ytNkXbflO
BFF1oD89IIrQg8QCNm0r9hfJcKjYm7hl0ZwGY0ZnaEoeHX/gVROSCp2p+U1WWfOaTisZmtM9tXa4
HdonL0/WTelye3UyRsVsRY1MUCKRfShnNQVNYusBSxti9YaMuHot0s9e7AI9zNgf1IWKiIMlPM4h
8szkXG3SztlAx7VP3ex/mwYzO6NKndeD2S/pv8wIFZj8jRXa1onCC9NIbsq9UcNrrwQu26JfO7n8
rkYeOd0+Poem+66Vo0C9S3iXJoov1RXf40qQJC6LnWUCXNH0vsI61vfPSA9ezMZknsCH4Koqi22L
1rGL//Sz2bgWlUcmT9piQNE+dLria1d1xJKhAK4sNzmm5AycWbv+MvXy1Z/a1w4F+C6qxL505ovM
q++YF69ozKZAD9m1+tOH3qUIPZHSbMEggCRj/WhYXzqmYMNvfhrfzbCYLxo2yKY5VKI3II79SIRl
HcrB/kHGhrvvoaZ3jvzjpLLZT9ggU4Ksqgyn+0Av+0qgWbRi09AccvXsJbW+HSaiIm23mF/GgQmj
VfAEWG4bCLrWzJXam2HqeyHOZibN19jyyJdQzdmpTcxmni/WOYxtothgJ6lIP5Rxsxsc9W226xZz
JVEAzlDIbVnWEHjFi05qHUhLHGZTPG0mOXjEktMBKnJqAsk8auVOESrf8VzomXZx+o3d9dWLSeja
LraqW9yT4uElRn/O589yVM2Tx7iuN8cXSjl3O7I9mNBffrfa9GJZ2bm1ZPziR24cGLGsj2TzVe2q
GOM3DUv5kyBTIpl95D+z2z8N6ldi2s2nhg97U9ULmynlomUaWdBGQ5oRYlLojiN0+qCSn1THmQaj
oQKet2xKMqYJ/fw0dHiQHp8JAaCdoPt/pdLP9q7dr3NFQpU+FWfPdrT93FJDmXDdN23IC6YqsdlX
/D+2HKpLJElpHp2R10Wfp4yGU/mmOoIRkeGulZfLWwcJgcua4JzRb3gzFbcJ7OaxSVAuck2s8VCc
AK3xinaJhK069Rv0wVWVhoG5KPmp6Y04RMVy286ZRaMF5PVNUUnp1ZCR0U2M7hWih77DIaPlwAe6
4GjppXOYPE1scdQCBNFt7SVLXVJP7T+F6qHxO/KY6mDu7DBLntsMI08LAUgv5XyP/fSnFavy0kKD
XLWWpR+7J02wBHRreye50QesXWjlbRHUqoiYd2NF75iKmkBNyR56Y7TC5auB82kca11akU2GsrvU
SuNPhvN6kElaeK8e/YstfcRDS9DvlE7XZnyKqg/+S3K3+CssAJHvsQvFW+lxRWIRYSLM/NU6hEND
LGcj1lUh3roSypSuOc0mRx8OCyb9FmWgAj0XX3Y8Ai5tXDIqyHEadlUY48Bt4/VMpfrdtrO3ATtr
YTJi9cOaWIxkdKkHptfUKUzEZRiGxzG6TQ3TT+nyIKRmEfLnZfvRUl7AWJjhSlQedfcnyzvjqos+
4A9p5fn4YRUtwQJO9BU1bOZK9kxP06RRVnbxWfh3wILuxiyylzLiUh4Sb9i0Brd/ShiuCjXfiCqR
R3ySLIpEe5sxhG5dsJEJXTMT5Dl5Dd2ePKEQa7Sj5gBCFvJcm0BJ/3dST+DLBl6uHQKirRTtVUs7
3CSL1h609Dfd/kNVl4EcIkKncAoul776Ypnz7PSm/tvSEgbJvvuN06vapkpsDBtdVZWJt3jO559x
5C6uncWgZ9XUjEPqnezUbbDC18T7CoPUM2f0cTEfOUL1d70uPgXJBT64imOY4GVX9qwxZiOLYSb+
7Fy5+c1wBXU96pFtkhEi1qZ0Gg219JlWvPdT8aS1S+UVZvs+7NMgNTzsq0Wz75ZxiT4nbNmMqtxl
Gdr5cXI3uKR7xsKgCON8RAAhUxrlVLofPl59L87BOmZufR6NARveFJ30TsUAfEd936U44cbIuntF
7t2dYgxCdPnsQpMTK8E9o2zmKvb8gdWUPBduBi3rmI3RM4YryclYoW0Lj3VvPUs0M2sQB92+1iCd
lfhmsA8TcJtOLOxI5MDDgB8RKjrZakh6YnsiPuWtEuRedXqXbTuhI0TyvXs1+YpMVv1jyjOyOA0O
FMFStcB6SqnQ8QgqC2PF9Jt4mRsxPxUw7ABMQ3iqU4ANc30zDYYtRk1w7Ex8c5e3myR3xL2W5UeF
pTLpKy1ARd+utFmEK8n2LWhHHg5llUQT0Q2H2MifpdIG0irJj5807w8Fj3XSGmwYjU8k5GSMB5ez
7Yb+6UBKJVUFWC5GuNNPZNLEimt98ubo6S232+M0hZRNLliApKlTgmkWo7JFTgyasnWH5amIMWd7
6Q+nUuKraMOfdvmB6396dqV+y3rro0RaehM+PBs/NY6dCaPTrGC6yALfWS0dZ68Z/alMx4q8bKR+
cWHkF1j5gcXBgtxyyK9osY7x8jNzp1sIJcA9jNcB5LWlhTmbttk7drHD6kv3nlPuv5nqnVNW4rGW
Cu0c4sI80CsChQx78raobf8wG3+Ogc/ERil4+nBuu5WLfTEyPsoxvFAetUfPcoNGRvNVT1AbNNN9
SM8iyj9qezTuZuxXK7x21cYpy/lGVBk5M1azeI2Z41tknxidFYSqu6vO64kBJofefnHrzL4YC/9n
iozyYsbDUybJ4ynd5OKHmYK1VAzgE6pj5Bsx8c5eHDzkmVGSmVtbi7Md91dQiWbLksNp2AbhxSvj
odo0SzGeatP1c7DY3/RLGqjgGIUOvvZ0XVxHRVAZAeI2C+ozTtu9DrTr0LtlCeCaIJAomQt+crJ5
XOPIZAl5wrI0JuMfZIhBbNR8b2qz7WdZs5pM1tXJRE2p26e6z75gHJDVM82kxLA6xiNgMG7Mjed4
Fb3HnnZmS1Neo+mHViHU9BhC3hFES1IHOe8fb1LErpc6V9/GVPR7Kr/8POfOPvfwI7HPhxICFeWQ
gQqLQUPvaW9eWyggXfq9bWykkr6B+cCtwp2NbmQ7jvQgj7VTaQ6kh4bWRYb1+z9HA5lmHaAenko+
OaVnvm7YKeSmM0QMYmcobyWNMwladbdPfe83G/89N4P+VLfpE2QQ4xRJ1yY9Tp2UJZbwaUe72P4I
YaQ23Q0pZ8/2qL7or1sSyp1PcypAaGlFvB/jEqqJRuPuON9Z8HkHL4WER+zF73KuRrRBBVEDttOe
+h7mNa8bgPZlykZMa5fVSgjTDyOKBBhnFTZzITAGexsb4doe8a9mfl4fGAGbh7rjw7gC9GKVCrSD
8BNOt5TYngJzhWTxEdARNysgPBzQ9CAnzLeENuXz3c1ybbMIbfqG3U2R1MQM+RNipG2B+mrbQn9g
EWF9c8rf+kx9pMrx3NGNHajDv3HNtKfWeu6YajylqX/VKqY0na7nuz7Wp7sinLvrYpdgB9Q9UWTb
T46vnZgvrFpbFpess3ZFlGPZ0AE00xLGu7nyKREIl1ubTF6PptT69ZAtYDBkXbuoyMHe2sm3lpni
xWmKcO1EAFeZbSXbLAYdGCuIQugw8XSBVoUYIbITP4zYP15iqla4Q1zUbo2JT20ZkGRd+7tKhvAy
VdHdjIZbTAbn+9QZSJQL3Thx7nYrWWHXxk5+1hEGHgvboCTN7HzvIxTcWiRzbG2n37L1ra95VtZB
l1pyrakq32oWNm6YYa7Wmc+2kl/lyI41aospSEOnPxO+4+8dFmXrojP+aK1uXUSbb2eyFW7jOLaA
TZPjzFW6nhqv3xcQmdlMs9yOw8y4avkekHkM+Jl09CjU8U+7sBlK4Y/3eJaQHw5Ki8fb2LpvVaVd
XFLLCcs0ug1xrgfEHerSSd9eEZAJiCfKbvDT9LW7NCRR7cgrjqhvcx+TupGav8dBrPLcN2Gs9+bb
yC3R79zkdWg6Fr/EctStWf/w82HX2NkvEwc6/bj5UjtLEFKIisL0LZyEVp8/9S4VSYfPPdSqcFv6
4AsV3ByGFcUd+SWsMmLHIEfEW4oxfPKdK7eC2cMatY7coKVcWgaM73jwBJSyeBTDxcSCjyfBhILr
hvumAptlcU9D8V3MXJGKbn0pSqRhSOA79AisL9m0V82+jhFfzglix8oaXy2H0NqQNT8Lg9DcThIv
Rpcewylud1APNrbZh4HsSbDsaywMbWcn7O/0nz4VlAOK9uKm1fchTbVj75jyGRCHh4bOsxvSLhdL
gufRvOg2ZPG4iohOiKJP20kH1ozPEbeLa6wVf3KFqdGiJffSCSlP7OfgZhBctj08bG8GfdfQ6q3Z
o2g7sheOkWzTtShGCTrjBt6voG8EDebGxhx47ZsmC3ycXqIdWMFbqJlmsepCszsC6DYYa9vimHaK
Mi3tieosE4OFk41x86lAKMkLtWGXF2o3swDDOTT2NpI6JFd4sU6Muim7R90UHwAXWQeA8TbYrLgK
yqF+STPhIQK/4HJ09+i8sagXNmTcZb6mt8/Sp6JuKl/d1Ey7AORdQqyDJVg11TYyYQbY+GNv1njn
NErOWiu+P0YwmRgJb45NY59+WGUGKGZGEATzkpfbbE8sEQd900ZpH2jNV9JgA52S0b4Xw/Dbyd2T
n4XjFpgESv2MEAgxOUAuiWyoSwfZRK2oDkr/afANdUirhp7VmkKmpNUffu0nq07e8iIyNy0jU2gv
DZ1kBRevG5iijIuEIw71H50h5caLAOKaeZfjL5u4duLCvZm9fiSBdDfNoGorRNwbdy7mnQbnYW8K
0Cqs4NiDWyDiTCN784bk2Z9gzkZRMm3tgQIENmS+A/xn78rcuU6t6E8VSwT9apehOjqV9dUjsTgb
uYNPXXYbH6TqFsYpl5vvjmuZa9MqSjnhEioV4IFiok/GHI5XhwJjQOPYVs6FoIT8JNPwhvN25wk4
hGMFHprsYguswDqXuE8cOf9ONWAaud5zPTVgmvskCam5y6+HGD4kXB4nZfsNjrsrV7HjhYHOL7mN
ecFD5wS2Zb450zT+mS1YtnRMiOPsYT8YnxRcya2bTeZ+zZRdLK/Et5cwbCwzayfJPd+lvJrXTJvX
+dg3l3L0zk5kFM/MbYF7Jq7YUE29dRKIOutm1AOJ450RHH0QAdic6giPRC/shAC50FzJliBPVbco
HryJ1Ufjnt2QBG+doD827GRS9DqbbZ/dvh/Fr8TPnJDqog8pSJOUcBHhxFv9vtWNM+ny9iVEFj3h
VLHVi8pijOBxA71DNs76MXqUUT2vtO5uko9b7zRA8XYnv9c0w2cQ+O9DyP7FQ/N5itIKqNYiXvS1
jQnE5liMeOZH/7kSAFEebzIw2UHc5s+EZFooN+2vmB4V4TDqudWoFT+VvFIll+cCBMi3FN9nFMbb
woixNxSp/1rZPhGE2XiKgLoBdlte1SnDuCljxIXD8YYSrr2ZlRf4oZ5xj9/qHmNXDZON8LH1+4MO
l2LmIGuri5Xm+oklS3dQM7TEuIwBZqH5N1LtXGc9UO9Jpk/Np9nWAY709I3T2TgXxLyumhrntylf
dJT129xQrGwMW118o1mTndsGU4tvemibOXjMFozmmRZF2+tjlQRzgsIwZv+he02y139PsRaf6oG7
fWppL0XHR2aP0boz/IvK04NWJgLJfVMfMcD9SOre2xo5AdClV8NT8ZjyJpMJLBxAK7m6+yV1AjmR
CYAP3D4Dm2SvZF5yCzLCPQoR5EIgCtYq9wiYdQFF0Yy4Gy2sX/TWInLaiHddbInnQqjA6tDqlZ5x
zYv0RzcvCpqhAhkDNa8YxxLZaU9AYul48LcYFBqE3J9qLQ7KydRvcVG+8yeotvZMCa4s427F/PoF
G8o14vZ8V3vSXfeFsDcWFXGARrc5ekxYYoBCfu2aZ5Vpn9o4uEHhVfNOlE0BlvidVJZpH4fYr0kH
GRisJpewSON1lA2kcXtE5oZTn1+b9NMvi03imflPyd0UcECzwfETXeDSj9sCu/yORHruRi5eWGfC
xKGR//ndGRgOpwB7yiwEnaS9WlVXXaGpqbWwjTCoG2MTT/781ExDcQ+nPwB04BLHdBeMfNTdjUN5
w/cMtqD43ugVKHEsY0jzdGQ05JejkS26C0xYczs49A8mBvtxcC6YjpwLMR+/8qjODqWntBvL/hc/
Y/XBuK65QpPx9CXNumleOHN8SMQ5nKElKjfOVhouzf3gPzP3Tl807U9GAmfAzhDkxNLqjFV6npiM
XDLSJtZelHC1wbk+u6l1Iy6gvPmGyK9Z+/bXB+bAdYEke60lCPZcOFsnDUo+QrvRJpYRrh/HTvma
QFoNLCMazlbndKuhh1U6NrPYPwwX5kgFZbZ0lKyKymDJmZ2l653rgSPVjLTyPCr5rR+Z5OmGfi9Z
WLVxv6StEzYgKqNhEmXuH50ivwKqX6ntRdvx/Eru957TIbB1RWAucAehq5AeneHdJKe7E9FxRuFT
ExvTjUdAhQ6/MRvNbJsSg7RF8xuUPFlrahpjgzpUXHBL/5zJIt3BZXGAUhvuzm7SDwg07U2IkMjy
TnuKWqJ+9UFNe3SM2oYyUuwHVW9pqp8ykJMX9gaEWoxTzJqDtWPVcuyPPpo9G7IPBMcbSsV+jyRG
rqqew4FhFxhs/BdwP8H8DGCqdYiK48Q5XBstmixRbGUIh8vBkN5WyOaGAb8ZvxOaRKK9vZ6BXATO
ZShpy+rxFwPMdK9sFe/CkWRlo2oEIFPk/JbZWedqNE6VPssbfXJFK5A4a8B97CKKqsQsGjFw7Rzj
lYH+wKSbGeveEaN6taUtnyJuWRHwnEEX6mVsHb5CTzx0ZQY41KU8gxEYzuaZ4QJGI0kSnCrhgYYN
JNIKC40yYvNVwJnGPX/JbRN7jcWYd/SqL9dK7YNGXXwtIOMziNukWuL+IJRVCGjqorc6bky9dzKW
m2cu9H6v87xpNYCQSrkUf3CvGpk0e7MUzO9ysofpUVIRO2ikF/skSPczS6xjGdXyPjDPWLsTo962
k92xQm7BTtO9wrtKNjMN17lxzW+h+2OK3O6dJ+stGT24pUlDgobVoy5wJ/pOPbZ3sW2+DVb5aZv1
eA29wMz9lv6ZBqgKfeoPN3+eYwzJUxMUTl99mEBCxjx5yc2x2Gq9293nMj/AlFgT8AHgc9nMpRkv
9coYvX1nKJ49M4E9XJsGkSHyJNRrbyNAV2Xmc4PM1K2MJwRa7vjheBa/pB9uCCfaa3RK58z+1JDj
BlEfbVhK1BybvdiwwSS/PHPjU1dCbdNgn7/ncbf1YtwjhdEhl6rncZs0CdOQCAVzNtsRqA2rCoqc
EWw3nno1jPfXCLHSybHjVS7fKZ3qDWJmyYHc6NvenfdeaLEq0VzrYBb5G1Lp6QQUfDwpNkVT61jH
fkzrS4NgJfC9+VNYUXHSTSs/Pd6D5FScxtR4j2pCl0KrnI+RzZvHexPY4HnSFLOkrIWiwGDbxWjb
OegEyOdVa9NENuZBZ4OUUT6P2IfYJPM0F0OMLFH6OrDoAr9COhuvqomadS2wsTeRZ8OuiqdLw/r+
YS8DhVu8zPIXQqxbbYfuR0u/EvvGBynL/bOVJdVJjDXmd6LNKlcTJytdTAUJw8C2nC/Ek49PlvyB
LNF56ew0sBWJKYkOGyI/lRXoB6M0SUjp/gBM/h5T+QesH5jqol7nUJ7Fjtr2yMqM+itPjkk0fbf1
nNtc7AGr9iyaSLjlD33EFCnG02NSX2Z7JOogMlGXj8Cxas+rgNUMr7EvzbMWc6dkDPWz54EANaLZ
990/RufARHJ4GTe6u+hVutNg2++5MT0jz/M3kSx/yWTOAyPUCC5xjIVcerFDDwZLh3vXt/uNTBSN
oTecGtZFJz/MzxWBg5uxwsZrl1TdVtdj1/DLIzvjtwjf+5Eyyd10bLmZnnI6dDAb/5LINuY1qZS1
SxbhcqF5FevAjLC+fiFf46Pbou/2dm3O9CQZLSDdsElNUb2Chaq3kcddotBDjOdsp9ayUDBx+jxa
tRMD88Y3GCuOkE+GJpXbNid9CNiN85QkboY+1TlIYpDN8M1qAR873O3XvosiBV4Os9GCHOYqr/e6
c4w0zb0wyqLsJ7woaXXzzcvEV16ji+LcDHI2L3nf1qjevQTXJTPd2XE4BxRp9st+cUSCUMQMnuth
b426vtfyT4wuZTCUyS1mIAuPxGj3betuW3cM0l6KX8CXSujx80j+oNncvHhsNo2jZZuxZ/4JWAIa
Mrlxmzj1DSpt07jVQ3eRNrblvPyeL1xr7ESC+0tFZHcFSXMM6fIEognlF/V274NHClpXTLsp8icU
fTmAq6L/NUmDuWSYHiwl3mqDFUktUm012RK3OEzXbVcBEmRvgUWwhCTr+caFBuWpCY3mWDnNR2Tp
VyIr8nvnmDsrGaNL6xl31cczg9os3HAjVFCkMNTrhc4+jP0T/d+ieRyvmi30QzO3zw8/QWcbr0g0
ibbpqItsW77Iphz2c+G+dzY0nq4SCpeK9tsh+4opc1pvNeX72G1GbHpsndZuZhCl03U/CZnpTsmg
FgGp85fx+f+IKP8hLHoxvv3NhfpvQJT/yn5+/swBMf3FV1loKH99yz9hKJ79DzzA+NZ9+HkkQQuc
mP+EoXjeP5j3mZjq/oU9+ScRxXIgoghH+B5GftcVPgiVfxJRLP0fQPHAJzkugBVcef9/RBToLn+z
WyKHdVwgQzwMDiMTJ/n/IqJIozLt1kIh0+WdvyPCRa6t2T9pyVjuqwh8QlXs2zrSmZuyIsQelKzn
IUz/g+vz3+Jdl4chGNnCZ7F079/IVAj8GjXMg7av4QzDVza9Ey++T7C2v1GMsr2Q5iqBU73tU6Dc
nU6me2xO1n9gKPwvW+zjr+EDebJsE7cjzorF2P03nyNwHNn6AwH3eoNXKczgQyhDMw8w3axBHGgT
v6dueGce8j1TQEjjkkQzA5cGVCMtaK1huI4JN56/XVH3v8yv/49bl8DTf3uaBOguHLHYyoGO6svT
+LcHNqWtUxuiCffMYhe/XF8GcDRvRslcKIdPuJomm2F3HGvHZjZJ3oKKSGlgUqozXCF3YnDLrePa
bgAU5DhUBGsYU9YQUBKkbEfOwLVm0gnz+1ia9ln9z5usEpBknTHdIPLGHzuW8Mv9eLrN2EEBMahv
BCtVnLELJiLRygtyeQyRpf6l1Z57ZOcQPUOYxrY2jYFyKce0edQOzIv++CHIXNvCLluHnFxduxd1
dsGlQP2jE1nHgdZd9Lz9PUw+SaTU0vzaxUWX84tXNiHTm19h1K2tVpa7CYljdAyHsQsghrJRUwMj
nIPhbctkAHHlgl+hwr4K+dtX6d2WY0wuS+YHyA8oqGsScgtzfA2jQe68nrat9eldoJmaZnHOdNvd
Ed6ALlDsPZCTIBZSuGlxsXGHha4BI3NnCmB32cEj0yZDFbJO8z+q1vODRimJ7tr/6pYnZKnGoI/k
jouXqeuhYUVDu3KxmKIaJXEJ7zl1ULdhQhiMw9Kgq+QLdXy0+CS3uV//EcV8L/3oXiOWkTYTtGmo
n+RLkdWfo8gbOI4F29jS30Bb6W5pi1ewSoi5HHzmsg5JkkwA1qIZzlFuBy2yrJXbz8DfiK20GvM+
h81eFNRshu+8GJbrBqYhDwO5fEE00DFUMaPDfHzzTGbumqr7rTZB7amm+hPk0g4TmTGLH5GYtV3F
GH3FePWbPyXZpjIYhGiW/tRNHZGt2RcjpmX5YaFqyGexZlxDpBoq3E0hPozqJTFyKr5CJTepf0aL
izp1WJ3PKz3GEIdnWg+sdPyaSmLMqo7QR/aSVPQo8FixZTuBRjUPi+nSK6PdeVFv3e0cJEjWxFwV
KiZirKGLzd1fKjKctZIGSbpq/AMt0ibwigl+1tPNGq4bbtqetbaRRR0HfSQ20mZKW4ToyYB4b5K6
ZTdimA21hnUse8vZPIjO8Jn7o83ylJ5keZc0nr+/ydmjb2qZEOC2/IPm1J8qIf3jwbiuppg42dbZ
PZjYj08NUYOW/PHx4w3F55vhm9nfvuTx+XRRmz++41/f+/jcvz58vNc40xxIzQEPgQWhMBnmEL5q
f2NC6W4fn+sXVfrjPducxdZW2Tfm6Ma87RZl/EgXTo++fPPjC41RwsRuBAXw8s+PNwgSYqiPy8dc
Mvgy+JMi0tCMYv34xr8++dfbx1clywh0Hi32GMs3Nf/zkx4fonfzCEF5fOvfHonS9XgfKmPbYVde
2bUh/3qE/3psXqQt6t7HQ3h8Vj0e/OPHi8dnH++ideDhcgshai9EC+aSVeYQltlbNpeXxuWpRcbn
SEe0QlthA/fvkNZF9amLI49lfXhvQz0YRx3TekQdOzXjERb6a0LudN7fhlDJd5dBYJG7DJMLpHxw
jW2r/9NN47HKynztU/quworuFWFFvrfmFuq7NelMTeN4CWfwcAY3+1CPnm2MhVsnieVqEPJZ0jqB
PLmFqe7vVd09mZHnB0PR/8gyOLJ9TNpL29ib2Mey40SVGxiefY0LFZ6L4oehe2xgPRAIUjFQxeKP
c7D66gaBe8FFd0t9uw7NZlonjsTKrxsvfsGEtxyqqwbX4DjH2cEe1PxqWmUQau2vVoBjTGxz2xTj
hKmbxYOI6idkMwQdhu20qWLcKInF3I/wSmfDEAYC+CJPV2hjoZ4DokwYOo6o3lnB6dsyQ2WQTsBm
SILcCnyR3H7nm+YY6CEM56Pub6CfSqxz4F663xi32CMkLmoNt5AMniY2xN1yaLGr6l1YCY0X7by2
73c1sdl6t8sZmxEPlKhNWk5vCiYUzBITXSjA2RUHXDvFzl3M0X400XibNuT4pP/djPmXPc+fg968
OVpTPGuDYJuk+Xs/5ahjyFTdiLzLyXNpxVrvWWjYf6j3SGnt1Krs6mI1xIqw5HT4iTQLZH/TG/ga
k5IRAOeo3mAQTplF+/pxanmFNU66HkjQgYyJumHOQU2TQbuqB7DfBAq02R1jcoHyS5B1VsV/8Lwc
89o4OU392/CqcadIsajqGwbf74lvWhtTyPggatYvot+KMbG+uQSEDIl5MjwiZBKk1nut1F6M3mqC
wc4ZkMIpLgz308zrL3diR0pmXb1VM9mXcHi7TVmdDHe6ZB7EV0Yc11kj7mZ2sMiYGjJJJMdrXZKd
pHMFmDXp7OycDenslWOe00wFlBh7HYb+hgv75uLj3OkR9abtRuSeljvDNJHBDNMWsxR+iC7V7iXV
zGGYvmbB5ZWG0byT4bzDqPUjKdGL2VGmCMB6ypL8Fy/xw+C4QNlFzu7EOc8N6hPx3+yd13LbbJZF
nwg9yOGWIJgpUVnyDUqWbeSc8fSz8Mm/6Xb33zNzP+UqFBJBWgQBfOfsvXb+hB2SNllRP5qApft7
tK6ePbb3mY8MW6pVUnMQQaFV81BZQEyzw1eNUFWChhJXzrEuO+UtmbE09DB4LCbubPTdxKnoSmAL
PUU1Bg6qnzzG3PemBla5f0UpYyM8GkmC9+MNIDWwoOaFJz80TIwbCSLYSVgxKH2M97VC0p9Zddxy
Z+2Hs7j+kB6NhdZzt8wQjJTURDL5y1hh+0Qw9aHnCS0oi3BfHBABfn3uYkn0MDiQDR0iZNcdab1I
EkoEVQ0RSAYYjA7liRJ0jIL3ctYeVLR+tlVdGpOgL4ArKx6c3hh0nmXdeq5BpuDi4jyUDrCBSq7a
02WMqL8gF7/zkYYZSv9Y2H3A6YHLvg7SEYmZc2/51B79kESlMOi80TK4CddTg7hLRa/Xv8RyTxWX
MNpYo7/bh1Crk2rT5tR8K5JPTBOPH9GeZh+RcDqdTBS/+KTkU55q63HuO6j29zRLVc9WKRsFfvkF
GgyCSRwLMb0WGoPaozUfKe/yLfrhWZbTxyk2v9uj/E5tJJF8rOgmfr/6Bo07QVDFQ+BATECBdNIR
KOVD9oJJJiV3dedAFi96MsGscK0FTnpjpSnI8XwaaT5UpuZF+cRoatki1n1uVhCobwNz8pKifKy4
yezSXn0Ve/k0jeCyjq07cfu/kXiI2YI7yuHYEAeNgVeCZpHlNwRDT5h69dUcZtONWhoeoBsS6yuM
3InpZGgkSaiI6pJfozrDhKkcALMVQQF6Uru+Lf+g0l9U00kLKotGQ35f6/4ePRF6gVa1zoPCk15B
GPXGQq4dlXghTDo1a18ux7NCZLi1tFeWT6LL7Uzr0s+4qlqLREFOvCV1jb5Jvy47CkTg2RCsIfPW
CiYjJVW9799hOPeQyJ2UL34q14k9+ufOmrRzz/eNqPlcFPS11TY7O6X6XXWG0JWkRdOmrVPUQwyR
/FPcjvY+k4tLQ61rm+f6OSf+s1Ln7sbOYEDIWvmDotZtYmnjYW6D20HVNG56rXZDk2dl+Wl6/ipj
UeElxV4uTEBLfXcYjPqM8LBBQyffGakKnyZrqP6BrkVe1/BacifC5UssswzlTxoS26Ai7psaZfJs
vDuk2fX7qba8ICOuQxrNI6QVBw1M2d0kzZDf0FGhlJncNBjdd8pUkSkUHDQywY8OvKODM873fjdg
ZgMXeFCs6hBkyY/Q5DM6yVZret4GGLCbLC4d6DpnpZ+WR3Djpcq57huNvFPUal201ptt8K2kpBkz
9pv6G7WW930i77gvUZ2yiVNKFGrJPAu7pDtRtZox7vuO5OGAhM3bUGR3pnCfQ4W8SZcJAunvg93A
qZI50c35OXUmhMO7eEBPQ0hj62HAm1zZ99sbW4u+OsE47CLfRtBZF+sslcu9r87f7IK2lvPVJF5H
K4aDmNB4GA5SYU10YJbZplNmxRWbwPbY3KQY0WHNLReQgpiLseGQeP9rWazU6SamyCzYMxTbGcj/
3P/frmx0Z51oMyjyrhhIweOvbTZThc6VuUiN679fFLvUy35i7vpa8bLropi7HsrWJ65VKWI/8Ubi
AFy/Cdmx91ima0gOUCXE3HXyt+vgDEKk+Hevq7jwR2aRrGGv02ZcjiwmFml86Dd+LSPabT63fB7r
+laR6vy1px4eCcDW9/R4W9mKP/f/bTvicoeO2XJQsAn9z08klsXxOpyltT3RJpbrlqj15T2TCiWR
J2bTvtmTBfOUzjJPBfSckWKlPHhq6YtpZOgOAuV2kMCMYm9pUGWWKQgNWqH03/tVbtnY7uAm41DI
LmEc3NHnpTQ+c1Z3KRVcM4OVD+jnPHVWvdR3G9r1fnq2oXAiAMK+Kxb7QEnPkQSTXQqNcTOUAwjH
RnsmTlvfzhpD6dRAlqYjXUIMZHboUmplb9u2drLIk5vl+sGaVkOox7sOYviJ9Kr0VIbQq4HubVp0
H+48NP3eruXb2HKWHsFiS5r4eKtAVsPN5CB4mIsTnYcnBuLzqYc0dhJz2Fx5SCgQ/olFZdmaa/YB
K3K8p7T/c7dgVmb6dFNNkDUy3VzbViWfZDbeoszMz/ESAjlPjAkaAlzRUWMLaRHfyZibas2E9JT6
waldJgq1C8Dg9A+qSkHmt3TObsgyP6uMVAhsq7SjGlxSbmz8jTggw3luL3MxnriajiiCssdKNSyu
y+xRB9JwSiT8qVNCUFaTwnySLDBmlp1SYRijZ0uty/Ns2ynPbqAcHD3/COHHb/yupOHcVDs71EnG
k42j1Lc7v2J4CHI9Id8yzrbmGL37FVgQwGOvpABEWwyO8klObfkk5sREGyb55BjyYumnkRQb0Yba
j0QO8KmfExLzxF4ljYMNlRki0myHPLYsN4mtUuBZ2dZ6UqwPmOv6yUJ9dgCT7UnLUrecKYwvqFPq
6BKv60JwaNjDV00/3JeYP4l9zPSTOLHEnN0PwSY2gMh3ijrx4NieugFDnJHN2skZELYncfwyO7pa
rrGfJYZywrKuncR2cyjxTLe7Okx56FP5r0TD4AVyMe+NkhHlhH5FwuK3sgysTyM/kpMqZ8Dzlrk0
sG0GYFHuOVl5jrKThWN1F3WGVK01Q8o9fCPIT9VDbQ444KthohWKLt9U0+REutFbrW3pf9KkWdZC
s6lhICLMkQo7PoH++bmn2F1MLPuIwOaRenSCtTVpD1qfOWt94k4cLV9WiE3ZtZe/Ybuc9GKidFHh
zsoCCWhQYIdGfJxD6J9iIkVBT4Dxsvw5K0kxtld4gKtOmp/FBnAr8bGIO5Kff9tRzIqjie1i0ZKB
cWqJpny+zXXD9V3Fuuui01baWu945L2uu75pqTXZYepetNhuC0g0UfLbRy8DkyGA7iDU/vX5ru94
/XjEj/HJ057KmU8vwBVbBk44R4/l7XW/69teP8ofn1bs8sfHEDuL/fo2+kg72tcQFraBjsh11AJG
BWXykHTWyR7CDjdZ2671LMovBQXnnVZqr0WqSzdxreZuQOXH4yk9ApoTGmcnxCiGA/3GL5wjfpIP
uZaQQmDsRzuAQTI3kI4W0NVOFB8vgTGbO57qw6mdb4P4pbHwxFGz8NQ6+VB5zvVs03G4SDHS1QFr
EZ8CZjGgHlvKcFcYW4Zf7BwbXopnZm5sPAnjfNAJRdhmbckZrELz7Ow3P5/ks9mlryHjmi3VDYaj
2hihv7TUPR8C3XMjHMuxvZGUCwin4Dz7+ZdMnuyXPnwv23BTAhy6tdBS1329k+r+jmBL+uUtRO+J
wRNGur72kjx5C4leZFQ0Dye9opA0dNpHpzcfgsS8VDq8Pkbq147xTav3b41vXzJDRvyxkH+S5hgr
L4zTMNdMKYJ0lB9cz3082wolVRsqfQUWQupC58E3ZNUtYiKWJXyHyCeqtY8nmed+UiDMcjP74Fcr
R/+K46J1K3nY5/wE79UiMaig4/ZogzrZOlgk1yXqoLFmVV60A9Xg0VX0BokfCCU0OvLXoWq+tLKh
bPSJgcWs09AuX+fYCB6yJtnajmpuOEmgKHH7L3SUKWDCN1Y9kh/u3/QTBR1+yvoh3c2jnjAEk1Zd
a9Z3stN6dRKVXtdL+c5HInw05plMs1upNZttLOPogZd/Gm0o1EUBaMzIOnzLX2KyvU8DsaGPrRMd
WsqXWIoJ9O1yv4GC1xmE3CoxqqHCvCV/U18VGdhQ3Nibvi+Ne4UUy7zGnopL8zwglzsDbNjGJcEb
KU6ydeqH9rGKhu+gu6ctE83jOXvaje3QedTOiN1x5nnrZ6pEZkdHqDF8jz0PJAt6iIBShsSeDNnQ
jS1JQVvTg9CZZumunMKbzh5IYc8zqhwdlFDENOqumOIfemgDs9QLYNecUVTaNIp8pNdNQQcloR82
YSrhoEiHr4z6VvFozojLDUwomb1PFLP9bMv9f9P3f2r6Ojpt2v/6K2niX5u+dTQTvvVPTV/xkr8S
MGQSLXR6dYYNjFgFtPur6asoNIQVrCAGPVfbkU0A4381fS2avkDQcc/RkP3npq/yD01dMsYszVYM
R7H/bykYfyZpyQ4DP+jhtq3KfCBd+wO6jkesacbEHE62lnZeRBPsICYCeqhE6nxQlyTMvAx6FzoH
Iwds6AeBu/ucWxajOX3JW5OMqJaR/EpkWPoOD69iDv0E4+bwsxUgegSiii8mg+gtLJPP+rtYKVXY
Bhw13MtjzLi6mB7DT2LPwnCScyWoX2V1Pqlh62/iBVx3nShNQ7VULGezwyyVyhfRthD1flHeD6kO
0pn87AVUPIAGNHbXggkoJmrVjjNltwUUeJ1VU+cjStTGwzaUcEFfNvc91/XPPeMsn2Y3TWJslj21
ElOMrcRfzAart0v0wIvFeEis+9wM9e3YgP2RMUzmEAonMHitCRDvupimIfy+XApj1JvYFlsQQnNi
yK6YDYaZZpCYFRMCEVAsjpXOsC5HjDUXfejCzAV69mvCxYH/foBAIaFhyV/emBkn09631h2tOYzJ
sISsHj+6Z1NQSWkTmEq+E6vFDte9hlp9NtApYfAkA3qqiOSdGLEig24OYk75NRdRNob88c+b5Wj0
FU/T4mwjjcqjb8MxTNqSu4bYUSyrvRikXjddj/7bMYE+LK9qSb9Lp0xZ//HuEC3+Oqj4SOIYn+8k
Zq+fU7wwKwF9cK4lUrKMhGzlc07SW5Wo4TTTXDErNotJNeOc1un3XFeJuWw5gJgzIOfuSGv53OO6
/voCUDNkUJfbTFKg+eYLAa0JwCGg3FvmxerrxFrOlc/tYuW/Xf7tUGI2AlK1SQzt8foSMfd5nD8P
8dv7/sssXnoMvcX+z3f47UipOZnQPlVs8Nf/wG/b/8OH/+0Fv81eP/RvL/2328Wef360P/eMzBgu
FWplC+CWq9ogQq+nt5j723Wfv4s/N0eplu/+WCkBnPz8RU0kJc/uH+8AZBhVqQS0gOfYGu+7yiXt
+prr3n8cVmww5zvs28beXuiZ1EwQIC5zSs6l5Lr4xzqSg+gemcuO/zIrdhWbxJyYiAOJQ14X4f9z
BRTLkEg5nJg1hpbZ//zuYkcxEW+DyPZR6oZ0I1apSWX2r2K2j0MsLXEzK1t5sLYa5cKDuSBep5kU
a6zCyCfFSjGBbkyL6XOT2EusJdHRWMj/FaPuKh5gsUhxfxSbZjk25wcxK1OfKG5/O4xqBvJqxPm/
zgBYpKvPY0mavoKZWEf+JiGNdT2lytmR6ghx7Pg1qvU3ADu0WPCr4ptWsYl2X5NUj926JZO9hwk8
oIyld+vBN8QHW5IKOdjRkWZviTEgj1B+rLrsoFnBhzb3ZC1wCyJlR8lcv6Yy/9un/PxvTDrNpymq
Q0/g6XiczAGwLj34pVX+t+uaX1s/d1leIV77t4ufiLs/Dv2/OAxRgd2W2AGU0nwgR9xsxTt9zoq1
4jC26LuLN/jbT5LJ0SGkJb39/dPA+d2U6nRfijuZ/IuxKOYENfC67s99rpuv+1zXfYLxrsvOAin8
47CqAD+KlddD/N/eRhz2+i7Xw4h1Tpy8ZQlQQLLVa8iA3FfRm4OHWObEOrHIHfyixIB9r+v7sCF4
W+zyOSs2xeK+Kl7zxxHFYibukGLz557iRbBTfr735/br8ucxQx3ZtGTAw1cweliFdGMwHDkq8pdw
lLIjTJRTsSBGlGxCuNQNS77SQOITT6TUJZt1YWPPnPGZEO9kApEJy6+QkOa1PTkUEABSeWaIOTIg
/GJbZ9mpcZxi17fK1inl3k0S+4umo8UuwVU1X0zJ3itJme0HGwdF4auhq1v3BDjTi5QlyCtN9RHP
PSMtnjC8SLuxzYCaQ+Vvm3K0D0mdKqs0qh5lS9K3YdG8ppH0EWcMfCcFm8oSJh4Mso0UbHYD46Vx
clRjEfUIA4u7kYSUFtAUpFiE+zTvV2Y7eU0VfmDNIe15MHdaI5Ehgu81hJ6TlSNAbXBPG5xiuzKp
LkticbIQOhhxADsxzRNDhBDpu2OuGtIgJjTgxGAn+RGAIJQ80zrQk3rJNABB5EqcSCBC47awekzr
oR8KWOmE1BFEiakWflXmSLhX2wnZwBDdmwqYGTNIk9U7lHgaWl0R8k3KDOnJsz9Fw0xNJ3qnCA0G
bXiTmwcSxC6VDji92hUZ6bCltVznjHBL+A71l6nnaTKSl3Qa+K+dH4Mzxo1r3VGH21XApg8qNDJX
I0/Q7QiwKQZkNHYLBzMrSNyaQu1O1b6lQPsPmR/2TynhxXAapvusNU8AEd4MA/x/R82nm+6CLDjE
anmMyfgsMwXCVUXUpQF4kO+iJOqrhbySEmC58vMw2rcTW5OpJtohOQwtF9VK1vKN3jQI2Z2GHpqK
1apyPmJUlFi7SL+ZtGztmFWwNhwwfKGlvvUh3ew6o4vNeLwi9nZdli2+AXmrB4blaYivwdxQSy43
XcR/y5yH/TjYb/mSzdN35XzXvdoP8tiRwUDgEs056buEXomYpc2SAY0Bv9jWxNunQZi7zaxdNJwB
Rb4JjJIcZwdnfmuMuqv0oBhKzD96XpO2bg/kSlOACfHo76uYLnmEAW4NDdNah1W/liJslr4PnsNA
3q857VuQdD9KavFrrWq7VZbc9nKLtX1qjFtDOYaF2yeOf1NqkKvswHdJ/I3csfwmmYG/GZx0k2ZI
7EFwdm7bKSBQyx95pV+Mzif4ruR08DDaNp4+R+XWSS5VjOrSQLLmmk2M9ooSNRjB0iGxNYrWDSw5
/nCMbHQTCYsN1XoRtNyDUqCHoOCa1gEor+LhrZ3HO5MikdeQEbfqVCR1yyumMgzXoUwATdFccj/A
2m+kO0BKxxacZMbvo0ky+tU6QfNxfNfxtL8irtQ+mko4rH3c8IncZRdH1Q9VMSlHFYizy/8n8PRA
+RgB0Huo61P4FlN5GXNzP8Eb2tWpI69LW3PHMe3uSn5VbhdlPXd78GaGEmUXJHzhCu02TOTJfpqh
NngymFhoMz7RKFqgbCtDf1S7kTBTcNC1Ftq7eT5kc0TZasL95SqFwYCMR+gqCZqzbJOXFBrbUUsv
48Dwj/itCcAA7H8AGhsiP3b9kBQkm8/4FRtlKeaBsLOJsY77d53s0tU4QFhAwzET01IXG+SWWavW
nkFyRmcE40ZNSNXlRH2CJm+tjFbTT36FMdCZvmg8jJBLkXM9LeG/2wVXt5oDRH1teAGF+0avNop9
TDgb9yLJ3ujX0xJfbtQlZdUufYE972oDReyST7bW9OYM5oz81r6tEHKi15tzBQKZMr62bZ/ByB52
JV8urMPwOzLz70RLnyNSIcx4fPBzxCh+aWwxQQPIraxNqdCtaCUCsMaifSxUiZPCJ55CltJw22ra
Q68RZYTLbp9HNp0OaZwuQ4xEBqXytke9uQrDNNm0IKlXZaGTMmuVG+gMHQb/eQs1zauq8cbXzFdU
agpQnoLCr0NSdzG/radcva+s8plfHwjgmj7V4MgYTVlqHX9TDDrj0SSiNj4Hx1itUJzCy5AncnHH
LHgiBaXfdtq7UiCzGKCHugrgnhWFpweCVBLyDEPbnVrkSjEoKEUyT2R7PipwTjh8f5KNL8AU8m2p
hjtyoxax6xJuXWcPmp/NK2q6hBcBOaCGmG5NpzUe0tLFqqoeUcpVlXQc+IHxS6NBiNNptUARq6ns
IFI4RwDlKlJn2/YC8w64grKOQAl4A/EkmOlQw4/Gxe7am2pM6nVlce4NSWdjEEj2WI1rKNgut0bZ
53LXtskXBgiII5A5O63jbApgZSvDLFF0JUjKWoyOmPP0fS3H606dmktCjOm0WDSTwFhztYtpWE76
MSoWr9uYrrvAkt1hqX/rUXzW8L4upNOu70YXrMB26v3n2ZxAKI3O86TKM/3ahdfT4aSZ/PcaYFVP
kDRUCbpVGPO/Z3UqraEkRi6/FOrPjARWQak+5GOkoCaLai+1jqoZymhLIV62QNvxlIPoAgUP2ddU
3yob0Z5TY8myoFOu6lK2d+A1ybXOizcqatl+7nki6sxoIxnm09hPG1PJnpCNIYC28x3KYovWA0nR
0BlOla23jNabx7zTa5JSZ9V1tPAmsYuB+rORrCqF9M7GzhepbACcKL6t7+VWHW/oNG3IUmwPBb8N
K/EHGm2UhNv+ve8iL/AxCESYF2DmBNxuVOAqiXyoECpSflcPQxJNNABx9dEEeSZTNT3ge72xOv2r
3o8beCbBQbbD5cxwsHHK9WaezJsCdMhWj4iRNKeTv/ylS6W/KXKLwVLJlW9oqb8vDnWbxHjNjr6V
ShRDBOJBoUFciJhApzdflPUKdRhW4J4Iyjh/tCkQdVyPD2bgbIigGM55HCFxNNTO01HQQDgyvUAr
VUgRxUPDk0NVmfW6bduLo1X1Kug1N23V8tYw1WdUL0eid8BKkaahgb2zYtiSnbyCXPfQJcqJnfja
tLvRICJhzoJTpPZfS6r8ukwrKCeNzMWrc6h7vzopanhPlnvPOYrbLA6/JeOziWhnUscf6QBUvLIk
dQXid98s2ldNBy8Q61nnZShw3fGHNnEBkau0wOGnP9kO+VmaHN74PSlx6IuUVYXDY5Xj76SPIUVu
lOT+HhM2+VLFqSznHHOE3mC5cyG8FCsyt/ddiMihQ2LDO7pzV8duhIlirVeavK+wvs2Fru0W7H6m
OP4ZQSzyxv6jw8mjJwrQb5s/XJhGmxh5Nk8+wLdC06Tiax6rkkSIKdo7mrwOGoSJOK5bZ855nieN
KB4BHEKPcRDEbRk+uKr+ZSgq7bZRlktnmhOgPI5rLIkfuUxn2gxd/uKojAL7kaFVybBuWzTldqJr
zsAlux/1nEShHJCoJt+rQ9bhpcsfjK77hlcdoSXReaUVvqYxMgh7DNWTpFeeHKndLsxGb64AfxRh
HB5xVt2A9ZnGWQLyqbzWGKZXXAxNL07KE/dBHrdMmz93GbtdgZcu4kGh1OFZYkfRtxW4Q/CSCA+q
AVWA/KVvpy+S0W8CrWtXilbcZ44dbdM28+lkBrsunae1jICBa95srbooJiqgV29js77QZ2+hwEp7
0DDxuYz7GyP6VtsqcE/VfNFyy4UhVKLq9EZI4u4cf58WIkvbk/BOrzz0bGPmHKXTLVk6FZMUzFhr
ShjNYWrBLOrW1aDw44tQYkYJTyZ3irqwLHwVHhjHgM1HpdsnMzrGu7xCpe61ZCKBJY9J0pUBHbZd
sLXq2RuC6ezXoQwULH0JO7DgeT0nq47xD5KPEq7oUVf1xOXnxdOBAtQjHSh3jNDomiR876boUQ4K
c537ww+1Rajg9MqeDM4fZvBEOZ6GcDP9GLJRezbCqkNpCUFucIhEGxSMsnHRdGdzHSuqswt0/yg1
wamE7OM5nQySRTpnzvDVIejzTOVoAzkeYdzYnBG1Vm49B/uAqvCOGv07uV1ocFoCAXt5D75i3lpO
9x002kRDzwvl6KNXExKsdJBsuRMha6UTF6bttzrznU2FHNeejFVE65JsQW4KpeV8mFK2RkWAENg5
G1az1UH62GidafsFd3adPBfEKgyK/aQ3YLZ7BskrDWt77Vd8q92TEowczEcla8nJTS83J67SJAKR
gWHXsZeqxTM41PcQuhv6N0ADfQqTK1+VSTTfEPLdrBLEQ7sef+G2dvjKJOWuXoTPcmz4lxLj0KXy
j7rkWNJKrBpGkNtjmpw/1ykWhIu5GLL99VWB6oe09Ec62suRxIZ+1t7b2RrXVQsfNpwfmuqhSfXh
MijDtrVq8mjAEK+GOelXg0mYSCQFT1LZBxKR4/MhrjrL6/t2XI0RRnp+VZQIbnplDO7aZTKlMCzA
deRQQq1gQE6/TChHzm48ETEN7eDnutycKtrOBFvJv9Z1sx3ju4jUbQU1kAgW/zZbJh0nY4lMmR8F
WSOk8WzGTMXHtEwozZY7e0KUJRYbUDCXuLai24FurVh1Xd+Y+kvE4+9BrLKhMVzScpzX2dAQsPfr
kOC2VTiuhFyJXX7bQH60xuPLdQ2yHgT0U5HvxRuLDX5IVJTTamsGpyURb3xIsTFK5PyIRPNBrDKy
MrqxYHIMQRjfUSssEFVeWkWJ7oZq/DFGxFBDdznLU5yeIFPqFzGxCbd34d8Ym+u6dOrJx2w0+BF4
JqVVSdnlpEndITHApUfLROzcRSbtHFKMppDkvzy3MYb5KcQBSI02Iq5luYabuqkRfcAZXpbD0lB5
MhovcWPfzg7XkH6uBn47nX5xnATkS3QMlgWN4c3nhKHVW0f03mHSU46QBnODKU7j5vBrvxEw9Q4d
IB71ZZ2FMPeIkPaSlVl3UxbT+vOMwtW2ALnblZNmzW3B09edLtnBnYpiu/SD8Sh2ExOzKsDK2XkJ
3orzUOyr2LhKyfGTgX3yKrFOndR0LRXA6bsRm7wcOOjbNOeCbpQkOK37Evi1cxHrVSvrwWjF6MJt
mf/HspvfTfDN1fAs9mAUeJEjRaNsw/lXTFG7kwLHvOBvtS5lHlYe1APM4iOpbWKD0sbNXi4Xv9iy
n9gAxozci7RytThpJR78wxZMAM6/HvMlphHjdN03rCocLEljbUn9w8U4YSqcJT+8K3MDALoO1kkD
/QJIq638jeZQfWuqKrrrlom+gKOoKeWrcARyK3rj/68i+J9UBHTx/6N3fP+Ni/o/iQg+X/GXikBR
UBFo/FN0TTZNHdPvT+u4olj/QK2uGLqKY3rxlP/UEOgID2SCzy1GbMS4qgpJrj+N47ryD0zjjoke
wTAcw8LX/pfA4acHuflj+XdPMmqFf45CN1AwIK/ic+FIJfFB+zNtGel41RkgH2+UKe53SV64QxgF
+05dutMlF9+UahwQDjEpo7bfmEF4D1akOaSQIVRPzIpJ3Gjwa7iOuN2v4L15yeG7hvEVY0x9O0/D
BX0U7TSa+gcxEVGBkab+XPxcJ8Fh4ed6xMr6Vy6goG+IhEBVhAVSzCtd3/IZeY909ckypOUuZmHL
Zi7FGwsD08vMwGIVSnXmVUGdHi3D3plFeAG6juunrW5GB1aLExI8byPrcBtqJXT1luhBk5DeTWtn
Zxhxbs5AEB8XjgHAIfK6y00eZh1r30ygvXKzWad51R+EdVTIJ6ReUTaV2lyEe1RkAn66SYOqvJ8C
srMli88UxPZTNzl7SwWVUcnFXlNxhiWNEa2NpXM2is6ZmG3qhiaaujTVNGVcJ5FU78TnxKJcHMRc
FJEqQ6mq4sJ8EBNlrkKacdHtCM5pF9XTLlhSmJYnqGQMECf40W6EUJyWZr9RzL3dvsdoHYEYruS2
ITMe1G5JBB4YRQq/ujXu9UB/yLKoWidt9lMcsvSjlMX2icmSUeKSiXSd0AUgaPXXumnpea15fL0b
baXbICcuDmIiLw1QMSdyBcWcCnhhl+q4zRYNifjkYmIti2KdNJsrdcwYgMQ9o6hPiUoMOStItiqx
IQ88miorBh8Wprsgdqs7Db3zWrFX1ZNqPIAOH7/V8lofGcBw72WwuGl7nsU3xNu2q3QDz9ml2F26
9vTetrtKeqhUBKrdPXMOchfoOs89eYtQLc3NJN+2lEKHZuObx8Y6JsoZbEr+mvxQ1sCsXopzGHmx
gXTCpdaCVRo0HTXjW2180MtvhbGxk10NwahOOqQQeLXX6EJCHtbciugYt4GWkq1gNO6mfj9/lQkQ
5fGeQeAqupcZFfcrIqwJOQDEZsr7JHLRIzrqmkHhzOBSJwMDtdpBZwT6PeYGv/IrDHw8Sa/acDXC
AX7IH8DQmc/k0ELr4c8GaxG/4qy7HZUHhH8DCHb+ry3IoV01rlK46zaOQIa8GMRuSudr+S3jCXJF
ys5jdGc+Sw5cYq89tQ9Uk/lLWAxCCaPa6pWrQlVVz5NN+MGKRL67MnGbe9aXb+PK8t6TPUyyo3ST
QRjQV+VbV3hwj3lyoUMDa0idGJO7QBZp6fBjPTSQlfrtFF3AosPemb53JhYmukBQJ6lrrcxkX1Tu
/EEbKGnvKcHx123h3JuUA135nboZCQxV6jVYe7a17oIwDNQD+k6gSuMxv6hP2gvefMXgGoKnbMWt
ublDugq6qnzwD/Me0SiRzxr2xWBj8tu8L+0dcMOSYitWs2zNc0r6QEcEK9gL2QFP+bPjpbcxD5Pk
QXZHp36DOm3tKHtJfIvIUH3KYmA218Aymv7DooaUPNnb6Az6nFDdag3KOXfW9qN2kl4Zl/Of4bTV
3/Xv4yPplcHRPJT7Fo0BTxoeMqleXaffimYDU424w/gjo3yr0XNYZ2dV40qx05+TIz0JQAXdXVI8
9KfqebyoX+xsVzP8pjTqcrL1JxvHMIWNH2Z6oHdPvZM+DCeUkW7oriGYrawjSDzbdIMv9dGL9lR5
ikcGtxHfhDva6y6iqejh9b7Tw/X8wzlAGWtWKlZez3KTg/nD+QgftWPzXf+mHYz36JsD6Y1IQc98
CDwaGAaxwfMTmQljv1IHgq+P5YUaKI475cUnZdUlf2PyyDzCoqvfUg3c97cTWdzcDihR4MZ+V9+z
AjvyzuZ8yCA4euG3qtkMZD2sv/XnTlv353L0zBf9FDLEyzb92VmbHozzxtOo6mKMeY3wAXjpGaCF
aa2wj6/rx+rczsfI4ZrhGs7O/gGYdnqmdpm3nta+Ntob1w6fMi2yIPObnq1T657aADP1iaAd9R0R
Gnms/KS45XI4gG7T7NVvhC9ou/hbG2xNFxdnsivulXDN37x5nx/jjfK1+E5HFqU3BcsF1Mf77yrw
Ea/Tk3GCLsVlcdjSFNkPm5H/Py2dp+iNjLRhU6DQXg1fwGXM+/IStzulJ2gJ9ikAdRpPN7K8Lx/9
AwSLvN2lF+mjqpbvd5A8vnp+e/njGK55QzVyeZ/x1D37BCbUa3miabp2JCodlAUxQBOUioXuaHTY
BXc5NzquO8ohfYw5Ket1IHnBO7o26jtK7YWAAVtASzCvPfOOn/dddo6/howQP4J7MiiMW0vnAqJ9
t9VkoxqrkGSH8bXon+LqnNBdfqCdsORQF5jwXaK2J+lkSV8agCvU6IvmVH8oD+2rDxkVvsolgR6I
FfV5QGZePBuYUQBa031IFj7wtlWeJwpC8l0z3lryj7Djv78OQpeLR5R5vn40U8iN37P/puu8dhvn
siX8RASYwy2jsizJCtaN4NTMOevp55PnAHN1MIOGf7dblsjNvdeqqlWVLESabcmWD9OtirHrJY3K
Nk7P02O4y+1vyybL01uTaGv4Co9QZWeMQSUYfOo5BvIQVpYtTl7a+2wWJNzyZ8job2gDILYWdwbY
4x4NV3Vwc8a2Jrv8ly3532BP/mPy+GDs/2JAbbaKvkMIKPtd8NRDmN1SdSvvCt5u5zy349IhNB02
CriQNSvWfkYXXiym8JuUA1wBQLnpqOLeL7i0r9BG+nlanLeyYTzDk7rtMAa8PchLIinifCmVW5BR
9P4gav2yc5nRDe0zeRzoO+AL8KNsDwZhXVK1Tj+slbJKjvp6Xqg7Zf/cP87mihWd29JauBlgjWwx
KYYkolPdeAswPE27F2I3kvxC2cH8YVjmvRxj410hn0gFVjUEU87jSLzYe+kTruBbHA9LqUDS7hXx
Je526bQZ1S1jlvO68FL/whgHd1D7kaJvFT9KeTEJKBrggly1cUwQoRg+CRHRM17rR4s2uF0/sLb5
6hhmFpiNrygiF5OGghPLzKCWPMbzYIXG5J2cv15jiBNDW9fMtvoD5saR8eHODoSyhRgf4API6jqy
EZ1fLzXa+R53cJPq1raW1W9Zu81ZeFPrQNIdhtBxouUuvQJZf+OUjtjhS+zCiznoUq+iZ28hUDzm
MFI9ELCnrOG5PKJLrPRijAsc/LAQCCU7/lav1db6yE27OPDduQke62g9CTvSHlPHvOKJzVs6yuuB
BJvNFJhf6rV0xU12ZKIbvK12un+C4RJCbi3JOAy63iX+2rUCxSvu3QEO7vD0wjdBWvXLdj+ulY96
cYB+KX6b+7RjstjcV7wG3PJaXRSBXiJYcJNxy8j+DVfox3tTOqLkmGuuEVYKM7ZH2EichtJpX76R
i5hIKOYdTG9IL8obw/A4ZveyV2DjV9hNIH5ZH+K1b6+EKjfnIXWHQ+5nqdue5jW1Eu8ioGbXXrGE
AZKMbJVtCRpLDuo6O5CecW3OXH9+WYwP+IE0kmbHwYEzgVMu2/fxHYkxKxaUB05xcp4Mga+Mi3R+
/kaTp8SLvNg+z0yXMhtSuR3PoOyF3/1b9amSBsnRipaYNQSuDAllG+kiOvbL8CS8Gz8snCaQzmJ3
RS6jXSQlwK2COQOaCF28ms8TfJjIO/mU6GcuwIe4zJCv0QzHMQq0MtDAcLGlxNIILY3/GOxN47BI
EezMUCzFPTkQ0QpG0PYe4UKiX/aemB4BiBAx6LC+GPvnfqf7yidEUkk6xCeKl335wzltoUDKfeXS
2DLY/s/TEwLCOrvlYDl4ENJV1fvuLH7he2TdSMAS/bTwoSAYUm7bbUWuyNPPR6rbt+HYHBt5S3D6
cMRUxIJa/Igxf4lY9TXZFphQ+fUp/ebD10DIe37BDCOUOUyC1G8ylk8TNoMeBArpCLKIIGIFRUlu
FGMaFOq6VzHSd1S7ZWaQZOSZ8BuSndwZLn3s0v3jyjvq55GH2SnC/YCJYeHC99A2Wf80ynNyFNGE
qId0JCDwZFRfU77of+oC2veWNU6KwQI+3P4rzWs/ktMd5JXN4B9DpC7z59ScDF83UE5P1aUtM1da
n5grBhQZb+6XSSmZq78/jKiwVsy10Vo2d4Klh9UQWf3q2ff/99Xf9/7+YGoLv0q8GdBlgvtn+FCu
q15HevNIXJhnLKAwQqDap11eISCl43t9Nb60339fvTLx0Fi+/iZT2yRIs2E9WWIMQvb6wUlTumLx
//5rvN17V9MJf+q0hZGYWJoIt7oJB2IkqBS1tqyA1ugz/zSsf7rWWOFSE4EVYDm+KoasW6jwKO2j
aFZ4N3Ls/32pVPT5M9HfjvwGgVHCZ5bX8Lf8xaIEAa+4pUXDFgbnzNDpmkBrgjx0cGXAPRmQd+K3
8iQXry5l/DWXxRofZnU5GCuyUoovHfEJqX2kXNjCTqSTUG3xAzvOhyMbm1L2W6IEcEJYpdsBj9XJ
ERLf0gNeVNV3/RYPAUc+6Sdliz1ryRii6WtodkSYPS//La7zm+B11KIQfvwO6s8r6s3HBnPvbf8h
f9AgPdd8+l3iCgxvOt1Ct63DHLm9r3702/pO1xmOxFe4mErGWIqYHvUY0WzDtU5c/QM69k2666fu
S5jd8JdxYi60+lEGxoiqw+XeE7SbaR5uJPLv8JO80aRW2VH7Ml3tMNFoPRdpdNR2SFamr8IvSOm0
4T+rTbdRQcx5Cv8BqXc3HJh/I1+6J9R9Hyi7XJ1LZ9rzLvmhKKbTIyPu8dH+lvcazUHrJDhUG4G0
5uLVvy/3V/5ZCPYxvJop+dKcBoh8DqTKLdldN8oXri79oQ24I/Dg9Tb3GDbN3MjndqOund9mkjAX
2qFbhcyW2coOf8s28QosWNEjzLb4Aw6LTQsGU+q+SxYTPgEvYS2aOFLg54LIOmhf+3ms3fb2IPPO
6UoXmwsbxrLM4B7s0Q83PAawgcVXEr16quEKsvyS9F0F73tyJvaxePN4J+vOSZf68ina6fbhN0j9
/HilLBqitenqg+5L5hb88KrkeT5xY19g6dA61hd+9sKpizzCRtMF3zgKR6hyCJoKpojz/Uj/zED1
4ElrdGrVKdmHqj0QZcvE28gECfeVGB7jKDL197QNsmZ+qkV2JW5T4lQrGH2xU9nPOMjPpWpLrroK
14SFHPB0KGtq+JoQLiA5n2VkMgdX8xkdJVAaBiAdaysuZSQsi/6c7AneNK71SlqTxpDty3t0wj1F
Kd35B5768Bg8I3HCM3azIQGYXHNv+MKViWHR6DqPtJZ67Mk/hDJWdFQCgzEOn6PJcWu1Hyc8mxbT
lbtRB5Zf7R8AQh+yahNFgB/6lu6lfxWBi/iuVr5FI5CyB5c+BLd0pDg/EDHShvjdINVxs5aUP4es
KDxtNajdBWIbvuhaBLG2rh574CcOThRFL0voQ987j1MZecmnsaUdyM1/SOoUsjqbpUDv/k3xR3uq
B9UShEyTbK1nZNfT6FBeJsuvtovJVhqyf2YeDLDw9kvZcH9uHsMn7h/428ScEy1vItDJKaYs5Sht
/f5T+8oXRu4QDPgEnUx8A3/7EK++d+3qi5dpWe1jYCYS76QFniCRCOFDkCm6EXsAB7sWH1gnhcTG
oXVFMAub+CVVrrSe8XUGb2md9v5aRXfzFxRBBYBhYSBv4DEEAOKG9wdQAeFG8619sUii27PDycep
78rT1b7a+ZBnuyjxUSwlt/6XLS76qIhFSd0yo1ZbD2940BC/QKjjlfnEpGGT5H0BTiz1w6i7oFzJ
23i3cKwSGaxi5JLc+WtagUyiE/LEXzI92/uMMpKLNm4TrgLHd+josWP+a8G/sOlDUHU3VyKa3TwQ
gH3CeDVuLZppvJ2+Hqb/ilXaojTNL088i5K9QSBUbz+v+d06ztouT70R12nJybJDlr4/2JmuIYbI
yF2bIBy37fSCWdhC9WRHlAy5HLiybB6CLxM27xA5cSzZ9GgcAB3ACV6c0+Z5Hd7K1bB4nGa343Yy
O34A1nLwmOTuNj/pgYckVE6GxsG5fSoLxfTzOWDUzSLgSbcVtz3jcUBSq50vGEOYz/kBt6F6W40X
UC9OoodGrCilgseR03wZnrEDQYvXypVntxPteVvt9bf5jSlQ0hotdqVNS7GAX8hK8RWX1fR6uUNc
HbmP9bicz6+dInGiE3eeR0649thvHeIksdlhoU2rL06Ndg4SOH9FcuaenXddntPt+GbcVfKonCx0
xd9JXbxEVOla+ILdJyAZY705WuWVb4KExv5k2CVlBEwXVYxhs3eBI5bC79/15saonngY2ATMD1cU
nagLkGNoa/rsR0CYSuVrkhNPWH/YFnInipBygQSrkT2J5lNt3XpeiXMAhGX+ctSi74rnQMhuerLm
hGIXZWHF49aQaDXt7n08yr8dt/nE40YYMJbNQOJgdwlxLdhGaK484kEF+udK0GKcrzwoxM3MdrQr
ca7GFMRuex5ru/iMEIfCBNxaFuNtvo9bnjQ2bBGsq+dV7VjaZslZZBgbUdGyWSp4oaL1YjmVSzpU
rpWgnKkWRsN7LnhqBedBCoxwHF4bvUJ/y3vnequndlzwXOjlBulAtVbu2uQZKAZRVT+XL0kECaqT
b+Z7tITmT+zRHmOv4Euhl+aeLr3jGWU0+KRx7nlN74ijyw5yen1mdpbaA+tkOdosMcjFfKF9kYwJ
+MkNfwzbqFqExlsarwiPRldOygKivVdhhLMtJgsqYWyyR471a6GowCl+lx0ggtuWY23ccmw0tRfT
Jz8cvfCtHduvPXr6BbumiBpKXmcWE5vO+Cu1p5eV+UB3uRPPHIqAgi/72Z/y0IZLQjzQbrxxU5Sr
eg4P4Vn9QdFm7Ib10AFtTnaLNaQdLqy99MJ+Xek7eQsx33MGhs6YMR9R174WHjaDNSGEtngueTAT
oDj+NW6gos0oYAc55HSgPkcVW5O99DUPHsDk82viUlDOHbp3rbTNy+zFI2Ik93Fo2UhecHRKt1gu
k8r1x2N71lf5Z3oUPf1el64e+TT3zR+g349L6ar54z+rWSDaYbjbgdYplsL0XZWLNggX5ifbr8qy
PHNIPlVfPHFhMeh7RcT+UosjsO3o4rC0rbbCJ0d6umoddWVuq9sr6fifbtBt+0/z3HUjVmgESwYg
Nin30HmsUoAwvqW+gFV0WBYZmP/yHT3/HfU8zwqGWb2LvKDu3fEMtX7JeQIo8AhsYqcqFvid5tjd
2vo/Yi6pyTJeBjkeQxcOOKaFfeAKF5d/7LoEKuALKuzDNausOxU/qodzSkFyLivBrjbzoTO8xy8Z
QuzgTHIgE06T1RPyY/xV3HmVvNXHcMFq/eZNPmq/7TaApVW15ybXq8dSpXQLMLBigj6+m5d6p3rT
GmWVX6BExZcXswPMtZz+H8eylTnZu3ym9NLWKU3JKttIe+35Ns/kAfJDiktxfmSPapSFLPlonISS
3O9XmfEgz8ncRBV9DzY8iEo2tHbDl/XFwynkFHksFvlHfqWk23a7HS+PVbHn6W3P03VOXB4ol8v3
c8/en5vm1J7ZFBPwE/Cb95gywZOX6sfzy7o+22A+I7zN75xLmkoq6y6avzloKP8fG+X+qPGGXZvf
VCdChMiC1NNldMwpH961w0sCeUpl3rKNgbG+kd+Z1M2uw6L/JQaUpmyfbqeDeNMau1xmGOBvirWK
r8sD7sRGmIwHbtfAt9jykliLLQ7BFDULhj/2zF6MdDXJBad6j2dnE3vKwvKLN2s9LabjeJMCc0Pq
X0WztMPagaXb7YHEISoin7uB+x2ZeJlHdRGhMf4iqGw4sUe2r33Dzr7IiZqHBeU7QiDxhTmbNTOs
Dg2JRDVZeU0dsMLxh4w3WmAFwATjuxgT3umKnQeoTz67+cR22WEeo5zWs9/gnmAFWBqUKN5OfW8X
axMHU6TUgp0qjjG4meXK+6fDnJmxmpVzxcaagkWBNpDD4QjyIpM8CsTKG7+lVbPq7uP70Pra6Mq3
ySGLAmjMtEnc02gO93R9FKbHUnGku+bpy/JMx7eGEFjSWBjnmp1om+2qaPkK/0MRwzPCXMEHQewh
m36IFtNj7QifaMBu0z+Rj4dab1vfhM7vv7sLHs3WuMgORI/3hZ1GtnYx1+IXwBWpM+oVw26yDY7T
ZUSV3/lAF+VPQoXEuwLN12nISGBWVjqulk9bxooRoKnlhnuVDhziIe1qofFQi02OvOlEGnzglLuG
6dQG3IcYNAyhPCMwT/UtBFGCgqIYx581B4wBJjmq6X3gE8XL8RaPJ031rdnBBjYCm9+ApH8vWgHM
qzty20h5JA8U4I1JHzz43BmInG1kwWiG8IOr9D/lAunB1EkeBhoUm7SI35TnVsrclmXhYI9Sm+eW
cKyW+YRlRBucERK/YA4diYyQukKgLsaXoSaCGrTzDojiN+G/TnhjYklUnSfINFbrWBI22LTa01Ga
EfxTaWAqS9tJizfvs12nv0Cp8s38HpsFP0xfgAGoQVrSll07o9uh3/shU4GHGm7xrd6F6NHsypP9
apXz8FAqc5CEW82r/PKzv2hf3SYZyN90w08RKPnliOuk/8rZzv91HyY21aEL16cH7apdR1s41vCf
8p4E1nu7Gp2Bhn++q6i2uHvEAb240cjpo4Vm+jxpwzI9PoS3J21//eI4n49VI749nzteMepX0+1R
rCfZhpCUuG0g/0QrPlZmuiqfDk5AWBND0hFNlQ2O9PQhNuPXmXWWvvC5KsyFZAWQlkpIZLc75q5g
Bs/2pqbL+gnp5kATNfaEF2iIvwl1BJwoYae9o3Gvj8xDqNrrt1o3ZcBewM1Dv5zcVvA4FvDwNT8p
jh87fbabwdaW44qCAL6Qxs99yVW/i48cbI1JwWhVWAdNC+Lsoi2aE0OAePjSMiffpM+/jiw3XeSf
Heg5ulyCx2CDsz0Ex2gBSsN+LmhciKXiWdwlPq7d4ja8y+xjVPee3MJwcfeogFNcXZlIfL2Dp2nn
h5dTm41fTpT7HGdev432ibbFf83wiJFi4GEAiQnYspHkYhpOD0S1nFebAsOuZ7mgRrM+jTNT/8Ul
/Ql1j6Web1KHqKoPkAB0mmxGd2Cm/DBtwh30afeekDFkkPsYDO/08BCK1kdD0BSASXKt0x2P9Fjy
CTzhd/xmRgyrO819HUjDwqLYuGPZw/HNCZfrzEhR24479Tc/1JQ4S+MbDW9NLKBP5vDjseloDgLt
prisiYITlicp9eH6CTvH1Itw+2L2WbSvvZqbT9n77taND5sMX2Y4hmR33xygeMj/zOfS9ASJwp9L
mqeueBk9PHvYjmSYqSe1DaI+S/FQDxoKvj8uIugn6xoB4Dn22xOe3aLk4VnEKEN0Z8ykfqvOZbkw
hAXkAowD6dNMJlgDNr9v83ixEnyMqJ3ZKCg2eCs+MmJwngAXHkpaHgSdVqLdMt211GxhAXTEWqCy
q9zhDC47x25FwXQy3rAY0fbyiuNRvSh+47dXheFgYVFi/3OWSZpLwG03MaBxCiw1eB212Cm8PDG2
Z7DiTt5XxxuEhoDKWpjg5HgCY9ejOQQZvJgqQ1+GpCKTUIMgJbrrO3IBVilXignvG8LjKjnXr/ca
f06Z83Ae/F8hriwY5jcIcwijsfeJwwSypNxgktxTN5CnzwvIhQeNdeuhKc/Sm7DM9/V7duRQt7AQ
WQtuEig/EEb4XZGzqywhHAj+WaQnUd0nq3Gvdza/K/t9XMUrdpkZhfey/iiCZCW7Tw9UR/kE7O7u
4P/VihApxlPkdXMvvIcnLLtzfOLjqC4jFrAcyjJaxggM2K41J9qG+2lbEPz14lOSF0MXRw6Lhtou
e2/eeTSndxYZG55c+9pJuZls3PuJUaIl7lKKvBnKDxEI46IDxhBzNnlT4WcMLyTIDl3o7uq3UNZN
yvAlHv6IS52Ka0+5ky/aeYErcNbBufiEOmlsL6NrpD4Z5wnun9VWwiHMWPZVEBlejyHjBJfhoyLL
Hz4TR7AImLbDP0xyYDJYzLhXeiXGGEyRxNCdtOVgaeYV1BdXz/jj417G45irGPDRtvJBXu0p/5oK
p/iFED7w8qyY103AY9E2iEmjUbq26+a3EVkiHOm2sUnOFXl/R1N8fTqF2G6YJaCt2oYCHLBmB/V7
5+7wGVv6D8qwK/NXLsbLe2RCjrg2j3CHU+MZP1riuQ9wiIasQAAljOfX+nr4nL9TiWfQTv7Bcyy7
XTPZTM5NSTCOl7DfYQ/FPF6UesUhvOEvRfTjwdgagQg3IlLbqhCdCKldpXcpN3I4u45u1p6/4itN
BV5vTeSihGghT7x+pfGcIun5MtdV6KAbPeMryMjSkt1BZHAwYADFKv3nSGqzLXk8BrVb44X/rr6F
v9IR0Xv7bTJl5SCLOGe/AugtQZ24r1/5fYPPZwez2rZXcaGcoRQFtzwJH/px+giThbSUtYC49W9G
5OKf3uWkAIg7C+Gyc6wAbvFs4AwOr3dqVtFkk1NwYlPQxZcQTVPxTH41KTtzOy7gGSrdsdCKS07t
x29SMH6nbx3km/DWizYrvjorHyokT3zKVLc6m19zZ2uAP+v+HfLkWb+uZxOYJP698xrdAYeyL3Wd
7vFQlsnXgOD806NMl+e9CZTwRbW2AA3goidIZs3W8INBXXKT3fwU3Vl24UkEbHbMPZQPYwj55vOT
tjoFYViQRE4N9mswKXeuAYWciF/Ee4xPKhveKTnjVyERMkjIAu7keNQuhYG0U7v+svg31uZfxgUl
Gi8IsY1ze7QLcKMn5lKglSFu0U152e980v3o0K5fFfLEwYsQwEZCcgawXHe7fK/vBJdbmtwrHqx1
7DfH6mAttTfMlN/I5P1SIAxHG1nIWl4w+Wd53S2+8uhGq9gtDtluZGBgMU9rMfbQvQDLU3YeXGmJ
JR8mz7jM2bOxQIcHzAIwf1TYPHB0ZFz82t2JPOXTQt/+vCDbkFsNS/l0o7WgYXQBp85Ej12c1UV2
1ENvo/2rozXPl77AEDyul9znH7CYKPSElnlWG3kHQjeWL8IbUAdIRGP1PCjyUt9TYqb1u7US1znb
J0dPvWFd4plyLmPX+NS/+F4v2covWwQLRfpgvIkxL/nabGVXomKLqYiwl34bOy+BqZltws1Jt2fL
5hOqIcbMPPkOsPMYvZaI+N4c0H0KUG501Lh/JJ9U75XyPlAkPT1JDhR6dwyyv+sNr4RYlslixqub
y3jSUb7wIDDh28J3qmtmNbTP/j1/x/sS4KWwS4ZRQLYRYp66rbBK3/slKiqCpmH56RqP8oaclnFJ
pV6x9fEWOTFpEKOFeYXCrlOn2Eof4Lq/E1XVJrwUm5dELHTN6f6Yl9a+/oyWPFpP8NQbmhB4G6ZH
ezvbCBz3yOe8yto/UMSih7s0t5YWHKeVzGXfnm417C7o1Cq8oOgQNvoBVKADgL9z0r2n6co8ICw7
9CvAg4/6KroNdXTmV5+vAV0bscKAL8BB2XOCcNLoK1RDao0MDSDcodCU6m1YO/OBKtt4k2ZGABzU
/X1zmN/bk/Y2rpsgS5exSsaNPV2agA1m35Oovrbes3Cp70QEJJzMwB/PbwGjWBdRzDqZHHY+AZMX
B5iFqneOHMUM5oAYncC8MVQ/XeC6m0tysc40pZ0J4m9b55A2iPLLC91+dcse2yJyDepaEGO+S2gR
6D2E+L/Ycqxb8k7D0HEjQwT6tu7Vb80uoeagramdByYOMpWyl/90n3Sq8RAkO+v+ODWU2kwNN0sy
VCNxQYYf9SQOiUW1S8SF/q1/p7LNphNxEQlzcrWU1C47vtFT9Td1hg7xdIgrcW9Q7OZO+jb+iN2i
PCWLYqfwYOKA8Cm8cdLlyj4PP2o0LAqLS6WfGhfivOnGhVUc4+wwKotH5NdQrRSmvzX835UaAtNU
yowSGMutwVbO4feUevIDmMPh8WE1ZkwdkiBYeTVe3mnQN1dmDDgmOZpq4DRGaYm6qwC3QZfhXQGv
4JpIH0IQtS3XXeBkd15rpqzi+2wtA8EYK+ODBN0qGL9iZmtaUAAsenUnml4NtcK4ev7akJ/Cq6IJ
cy/nsI5eB3B4mhfd7xTI65gnaHhxC9p7e02RqIaLqNyYD0cD/VBdEkdLnKBRZoQ2O58ArY+Iz6Bp
c6TveRVtKrCM56uEpbsBtwyZpPAizipMGQ4JoPl4mbq9QRiUj6oH0/l82nBOQ0v74cukaTHOx/A1
+0F2gh/rKwbOqUh4w3l2kx5IRklvxjQkGZZEmpBnw4s8qK3l1+WvZS/dVyMWXOthOnTlMU73cr7N
iacoEbI7iAyfwkUYl+PwVswrE7YLDrKEmFhNw1bJvmZSuUzEYpfZBK4pCBp8yRCphSgSVG4vYAgl
O2U3GQqxz17J7XgmaPU2lhA8ENWRRzovHuQe6OTJ2NlNPVpvyJN6Mq86h1Ffk+AKBo3goypfKj9D
ddniBz2h4biwMcf6cjjrX8PbH7Hfv9j+//H8f/8pKezquDwI/9UC/P1cZIYvdKRBD8c/mHQGY0g0
fYyBhl/g3/fmh676Rme8DY/cwpRb9PIeYCxpeRIqAVAO66mOyFHClv6+MqqiX42zpC3rZmMSfwUI
8frW31/KzwLBZge0/fc96Vnw19brr//+2yKw3GRKNOhUJPZ5gj2gOMU/0vhyqfr7XvP6izpFav/3
x9ziXPX31f/+4u/n/vtPTLUv2M3joXMHFXrr74fyzFTY8V4v9PejpL7QmCRyuhq0rNmHw3Kq6MZV
TCjm/kE4icQ8f2wGDQNrPsFowYwGSE66zplGfXb1wovPaT9vm3A+kMGDVzWTi3aZK9peL+I9joOf
lpIfiQL8lMWh89VMVR0LeiNO52UsJF7D89o/9lMxKfjkYKxaZbeHYLWMU2eTn6GnS8NhCp5dG/p5
ggnqy1HBInNLy5DFzkoiuhih0tKYBm1yj040U5IdU6u3fCjH5RBTnzJxwtGnc27qjNHaRMpOi1yH
2Y7Hz1Is5TWhteiuwwWRax53hah2rpEmDn5LXg1rEGh0fMPhQlpbGuwD+Vs/RCwCCCh+RZDGnLau
2cx3pkJamyGzMOgHPSfyIFCEkMIoY9y/jdF3aqgt2qEOvblH1tiOHIREntC+itMyK6PbkBC/jDp1
YrrkAT3QW1VFjGoHMJf0PhcEU9cyLJB848ZCbhvZcTEir6eaIKYbhm2oy7+tiJxZJ+KlaCX/+YQv
ryIMw0jb+kly7ZPp1NTNYu3hlORaaAbKhMlE+9IA3ySoKVQDag+HC8mVBI8NTxAr09aFsaBj3ROB
zONcB3PxY05EFI8t3Ft8rOgfWtRizUAbkMwhc2HPkTm41z+PrGwdR5eYDOPjo0wRPEXyQRI5ODRF
mzdGVBYErDESLLZZvmq1r2leaIWwegrsgXOZxC6X3GsnJO7SK8oszvvbQ4yqZZX/I/wUYLBBsG5g
fmRjZbmy4AIGhh5iCcyhIe5pl2BI03evvSYrPuOaaQtpl1RM84+liWjhSTCXkRr3yDC6QH7oX1b0
3DKyByhlYvBciJo/x8hrMd7Fhx1sU450PJK0GlVL+VhokUnRy6O2NJTeK4dpWnTzEzV3ZIEHwykq
enkhvmfE+UgCh6yXTEQhjkzZzBIz+9eQWbKuzHn/fIKJmPHMBl3wfDzGSESnQX6emFG7Gne2wOqf
moc/zH8DrWWcbSkjuLbMku3A0ORaGDZPc14ZTHoDa1ENqEn7IZicBRUIWt1BEDWqLnhyr7MZyNmn
VjPfLjfJzcCa1e4IoSW86CSmtAR4JoMrk+ZCkSC+hQlHW6JYp14Ngf0qMvMatjJMjbU9/tGCPL49
WEjuYwCMICTMrasQdW6G+rv4Nwppv8FKS8XeQXGtvqYij/MY+xCo7p6SJmGuMng8idyrEd2SEYnO
UCxQz2e4kTs4UUP4Dlnpz5q+1rkAQw16mPcss+EJCh4SjbAwZST+zybZ9DGFSt5S9RVVehjDz7id
VhhOw+UgMmCLDReqhgWKCg0Rp+NPnmGBlMbhjUBejcBrbLtKOQ1mpe2duEmfgdyrhd+S7QcGBvk/
FID/zVN9GVin1+ZJ1lr6hsOfO3ZwiFM6I37uWcERxhSZAIhVQnzGloAB4CweDDXv9qVMC5NO36Ih
4uPBvS41C6NtJimRZX+1Jb396hHJ3NpZ2ZsqkKOgXoo/29Q/CdAM4ZKIiG3zAg2u1hynXFA/UuBG
WYGrNMCCw2jwcVHHnyp05EnnwGnNbpUO8T3rzcRjiG6ttBGeRuMT1nqAIJ1eJiUPVCLxXB8wfrXN
PsnWpQJNnNRUDp2EWcNQl41fCPNexo5M1jFXT80HbU+jnHBCKRC/gxkaU2lQMsRPv382jN8Y0R6X
XXknyv2tkftz2fCc9M/S6ybMWWQDfIJE42jHJK5dY4egPzVMUcQUsJ1uzhiritdlf5OFx1F4hPAU
tZCu0CLWnbaONOqLxIIktzYPtsjSvIkpMCVGIxD4TChIydwt2mn0BD07W9NrXEHv750ZPZaiQTk8
6l+Znv/OnW4F2jQOhG+BwedepBuymz6QlshyHrmMv0n7vkRqTjJ26poq/RKp54Esh3rwDPtDXLWR
Z0XWRSUvHqQZnILHDKVcOyEUYSQ3ZJWj9HPakPkeGOexSPRlRsJfiN6wEPFD4jS6iP1xHttLWx5f
b3H1MCIWVaQLgUJ2pJQoGusku8RYt2DSpUkrOYajaYp5hMZB40G8JtrCjkcxK+fOtwgZdAuIj0EX
eiTQokOYkIDhP+5b2MDv8aFB3KyppceY9bKXoorUpeyQ5zn2stA8ZPIEBobHrhg9ETY8R5xjc4Lq
4hzTA92YNT9PWwZEeBG8S1DLuVLe7IuQJW8kLa5NL5i6pRBXY+6phTUYYwloV4RKsvUGcLl6DqZD
ygPH00OEhOi0ayYCGuTm5tkJmOzUqCfKse1QLj0XVTUkq3KqVg8tzLyyoIS0ckb7CEalI9UevT08
COB70IWlWJXBoNHCIDwZkSyEJqghoRwp1vEHRSLyN9JESMKJxj5RQT1and5v4ITFag7wy8CZa5Iz
OEwBLTbKkXoeBrvWMRYJsR2xDRLdZgwY0LXiTQ0X28Pvx4bqyGz9ftQwKJMKZeuGhpYsYoh2cnH9
+IFAvonkq2SCLgusb68DUMNnP6ZJFM5W1povHzFIzpEcz07NT3KRXIQ6XEgTG3LYt7hUFDQjYiG7
fcjQS9EmzC1xmOSNgT2ZJl9ydTcrDTY8RrUQegDMWUyZ2OrKH644LbtpXXVTG29zb34/svw0yd1z
h5tKux7DpTLBB8h6PK41OURpbtHUD/nLe9QyN1aRf/6HvTNpbhzJsvVfact1oxoOwDG0WS2eCM4U
NSskbWAaQpjnwQH8+v7AzMrozlfPyt6+F0EjgxooEnD4vfec78gAQsigM8Uvk9uRjIODOfdPE0cg
ByvbGnZ3AP+3OFtpvTJpTALdIWHXXtD5M94b5k+5bRGyziBLQ8SWEJi16Yi8uSLgHPRjLb7MVD6X
TU2uLdToUU2nOED0OVC/+HLolsxXa1ukSBei9n52nH1s176IETUYot66NSm5eYjnxwztN7NVNdUX
yZcxrKFcK86VHDn0ZgxjDA+q3IB/L7SbntfvdzJszuXUnAMtep1GN9rZim6MPyW5hZVd34UT3aTc
8OYtNJ310KD/0Vsm2xYwrJEgxX0QExDRqts6K+NtYUbbKKZ7JSJU/GVSY0OKe8yKSwmkwYKL2Au0
A5fp2IMFKaa909N9aRJyhrXB2+gVQ/osSnwiyECFJCs7ZLwqbYyMuvgGkPvp6mRr6+EtMujpyP6O
N6x6gtPl7uuTN3bWw2zY+G7FVUWe2RF8N9vo5yiJrQ0O8HnniUMVM8yxAo5aMcuTiiTDlFq7Eg5a
IbJz9rGkSz+2Rk2dc1uFOYbbCStpK4kY7Ca0tXm0mmcH3ZW6hip41cGPoGq1AVdNqCFV/2yaZrLP
svwWIcJoEM9WI6ivBR913EFp0bVmXeD2JW+0dvaTUx+t0QrvqyT1Q5CbLSw7GliWvbHq7s3xKnXK
Pe84eZQrnqy2w/hWyGujik8tVuE10XaMgCboaLHzIxLyoctGMuR4rbxNCWrCHBQFBcEjeZUfsRzk
zpxMb9MW3b3ohvCUWyxlcB1fZar9TDveUDJ6rjxy1yJZvTaEsLGna19yA7ZZopfnOKglIuDxAMqw
9XO7ARre8S7EEvaXBjmtNh/IagApOtyEFb09SH2hq29cOEtex86pLuaTktGXo/IAl+NHkNLZCdJJ
rtmMwe2tprPpiHMeEZSodagUNpaokBxXNNV6ql4Wf68m6oKJSheX7bZalL0QU/aeU2ur0ET/hWFT
zgNNjJC9Z4tDpJbTszXmmBXdmPi/pBVrT9bHGgxn2bqvpcF1WGXaNhX0jsoiRSnU0nybJnguWAse
dYZmKm5f8zFpVxEYPsZ2qbOVCPPToz0YlNDGcLQJsqQvRaqeU+Tcm9DO6aHZ+E6MPk2azTqOkWo0
MJJWw6c+z8lK6wr+0juw60+GwlIWiSlc2xJzqBpIvLOnMNkEAaXebKYPBArHftYzq+XTgJQqU8jI
5LqKnIkRVTT9fKJnY8qOvanZt8Kp6Xe1m1SfDhq6iTFnPOQypDCpUpEw5/OaixacATibY+vdt9Wp
yTbR1C8dN7SCnDxonCo4npHam6WxjeB3IgCIujt6Ck9aJvBt5NrODPgANdHQAxn7t7Qv0pVtuWAf
I23VdvopmJjW6pLccJ1244RYWtp3NtXQQcg7pTMQS6bnJOxJeoV/7UQi2+QhrFXJyW6460T9kIIw
lygQyGq9xS/bPmPuHo9Ghd7qxioK7yjLeVdnwPvsGKKqaY93wyCovBs2M4GZ0Aqt3TOxXBXClyWK
ZtksCw5O9qUIctprjvPcd0OP+a734TZ9QzcqOQptuE1C45o/fL5yWwo2TbV42Afiz/XkLTVTEG+S
d6jPWfzKApWgQyAMiXTrweyQlky8v/ryuQfoSU0RHI3Ay37odkCbUeuOkL7wKebkHBJOQxZ9rYHC
ksz6dOYuo0dvmo/S6hhsSOC61+PS52sr7dxEH/0oD83UpUfPbTk6XIuxThPi8kHS6lJWhJPJ0HrG
batMZx8l92WGjCGMuk9Ykd9mQ3Og7ih6PObqo9X5uoO3n0hOosxozmzCHsFOFzPw1kqKC7vGtTVN
Y7PjKoABujHR6aJHtGtbXUcl/EhPqqWVgcfbQBQXG0G/tkcTwepsFPse7jfBoXNBtW2tlImaXA+A
4fRoXBqEj7K0bExVzTfUzyvpRdMphwTGYdHYiBhRHylPBr4VBOoMIGtHasT1rBvpERRetRrn6uj1
XetXDemvZhCvZRLcpQ3ia202juYy3pEWC5OVt8925jCC031b/ZjDUD8ABHkeLBMx19A6V7woGwpu
Hu0sjRzDcWTkXsj8aBY9RqkF9jpNHNe5tjElvobp2cxsrKg6nN6kQlnVcjkIOeoVAOINCfVk6Q3l
D6QZld4Yn3P9EBmxWC+rvsMHisF01cZng8xNzAPxXYmwozJQGFZTvWvTzK+FFjzozYInZC7MH5aJ
7Edmm5th3pst3grNBA+Ft5GOCRl2o9oWuvHNQvkVzXW9cgqqu6JXgjMg94PWgjvUmYzXYMnKwi3X
duxR0LreYzFJTkKbA9VhWKio4W+AWtmYs5zPOY7RhCB871udasdWrzioOj7Ehrw9yR8boaiuq2Lc
aHXCnEProrvJ/nDDeywOFT2pq9AD/uwo403vGKaoZXo0vTiKyiWz2zdDp6yrNm1gvQQl3lIsWAe9
Q+dBbtV7p9MUSmAGJGXix4ZiW5UwpGzr+oVTjgZTIPCL6BYZar26EibCU90uDGTu+odpq4e5YabR
2ee0KZECtC5yPoGATKVfkUP81oxU3ygZlYH1uxolJZxgD1epEBweUm1FC2TMxCmYY/dBNgxEFMOr
ieZXaMbi7JTCLyU2Koh6ySGtxuJhNvUPtxLRB7XNlww4pYX9SEoUXU2z/eL69prb9F5kF7LLuinr
vtnRzpQj9Niwjl8t3UKXte8VF9TYwszbQpTrWRpOOQqXqcC33xl+bOb1VoZsYhxYDY2pNly6GE1Y
pI6ozF0VYvgIjASIIErxMmB3MgUNGNV22EVWJjajy/JWTOI9CzzQmQn+leyyWDF8CsZzPGavrmjV
drbz9lSPlsu8SxO+Heslgpz6fVAWgeWc5WUj5/VEBvjR8wakHOxbyrkpNoMIrlnokqNreNZVWBU0
N1zxWHk1tWE+knobYYqT/QsXr/gO7t20kq734Dqhtw6gavlt3T65kEWBl1n+WNbYUkvzwepY/wph
NX4WVltH07UtGlWjwv4UuFnOdY4ez8jaV4wgNUM46IRoWYemLMhEQ3lgZk5PpjqbUBcnpxkUrEK5
jh+BXZIel/jkKfUG0IW8y9Zes/p4pYXVKgUguTPZWxzC0vqMc827iZPqdtYxdZKDO25ICQYK5+J4
yQs28pa9thO5CWp9MxDDtrK8ojubHwrhSc7Cv6IirNH2Eo/gtEwdAtCFxdqdTUT6A/OMKHlvFrCV
SzuaqmG6sgfn2UN8l2P1w/MCtVhW2jdZpVtluzaVm3ZDtvAXwbZsZhq0EqoC5eqhxJgrmvV1wLZ7
6dqXel5uQmeJFI5CZ6eC6eyOo3kVOMxIZTCxkavZHDjQi4k4RYMwGawYgv5VODcGUtZRWzl9/xqG
2nMCTM7PbKrkqCpejGnOd4ZMj0HQElGjsB+a/SKy7Do/n/Dxa4qFtBQ0m832ttFcUAxhTp8jjOSm
feu1/ti0E9OkWWHqsBt4BW3fcrHSWn8QeHnIBSfXOi6Y7c+0I0aucKtEeNkuIdN5XRu8q9qof9q9
vCcsUL56GhorN6neEnt81zuNtF77xLX2VvHJPleBJDEIjltUtChWWs7BPLM2SfEyUhXvggaOjIaa
oTilCiN/gvQ9Vyz+HbYsLiQjzN2B67Ndf2YhELD4Ep9wiQf653ejqblT3WKoWiIWRk+Wyc3ly8Pa
cScG1UsRMajJp/Any+jyRcvNr4d5DQn46vL497uXb/+nz//69nlokD3/euy4TBjVVmjqm18Z4ZEg
+Clebi73LjdaORTAWTGp/np4uXf5v8uzv774L//3l4eXrwugzVTDp2iC9ZRiFb4kNgRpxV8zLX/i
73cv/3t5PJsjT2nk6G4Mr3ygPiHPabnh6MJx++uxNgf/eGwtPlt8NPELgZ5yl85gVDW9NVYWrcxD
li6BXK7W7a0gv8qqyd0FowkthxwAzvZaHiI9koc5Clzfg77Nfo2HXT3/8US6fIljW0weNNCvf37D
5csuDzWaQltbRcfLf8XSsg6jQcYq0ofUwr8Mt+fydZdnLjdl3vDLKTrvk9jEuA1HlofL77083RlS
7kvjc7IMiWAY+OfVbKMViKGIHdk4QNlaaEVOzTA/yLgW1xXTXwsKepcwoBmaqVnZpd0dLjfG2CGI
iMpmRt84oxCBOuOU3deoobUoXEn3E/zyMeUCbjVMzCICwFCmaqsU2NguXsJHYEoWNF04OC8PLzf5
JXWEEOBm14RkGIoBe8PlmSEsxLwOquJnpujK//q+jIRdPvceIG6FLS69/ITLz65CbSGPaMORPyfe
/vp9v/+Wy4/9/WsuT40dkxShClyhf76odHmhv17e5Yn/9rP/n0//+gmVm7Rbr4fN++eP+m+/s4zd
XZw2x0ywAYaZxfLn5oAUpJf4Ueg9KAvhoiHw2TlTd0ppPYOTgp4xuAXDMC2mdfmeWqLeOXXAVKCM
9oAoC7CqSXOCw8pUKWWO34W7IRrWSZfttRDdSl2C8gKx4pMk/j40+rdtRflhqBnENxlb/YadCxWn
pMqGVKDZ4GyJGt8YAZWnV5gjBBgYRIPXbgNmH5pNK6DtGhpv3iMbsPKcKpY0r9aRzur6OuxACpNT
V2NWYlg/kMm8alxqEWsEatDC8Cjyn0MYa+umQgPFXsDvoWn2tOh87PKoi+zysbMZINQRZBCBkmKg
S+az6Wbe3eFXjDMr3NejeDCc4obtbbsaMx0hQpzsMi7Bu8EWzVW3BMEJ6jI9iJFTuQuKs7/NRMnF
LA768ygYLPVMMIXJmK5f1OBZ6B2Gcpz8IMW0lWhoiQllmzm1gOI4aJXhfkwIJd1Ka25LZotLLnYw
Zysy7pDQiO5Lhqm7npPa8Q1PHMtI9chPA8TobXAIXQwguuP9SJFVdsxB/DCMcRD1KHqKlua99t73
abZpivZDdzZptuROAA7EB5XetjXFdiIrNNQRfl3iKphxxEBm5ZsjzXcj7THPtjTTrEnspI12PCoR
BpQ3Q4rc0CE7GJdBfuW5cE6aLgyv4LVLX6Sx5BLYAgpNWR80qxwBVFM7hMxg0y5ujo7SzswJmqF7
rHX2xYLKtCtgmExtvGIYfCYc6aRIGUI/1ifrzi2vtY5wbQUJVjOsj6Je+ra8HI1DmOaIoV1pSQ8y
sMAYkwbFt5PFRxJGMY6HtXYdgbMH2s62gQ+N9yQzziGUEVMfmlXT0g6okcAQ1mpAihcvemf+tFNt
V4SYK/jWa9oBnDDRfJtr9sNgN+MtvUcjZLNGVB+jXUjpOwceTU0z5KBZ+oRrKk33wqUKKjzt6AQP
qTXIuy4zvqWBiz/OnkI2KDjqie5jVDS0OriUbv4RAQ8VlAmzkeyAdiNpsLtPhoFL4ae0tVtT63Xk
12dmn62rhFXNzMXMcIU9q1kw0kYC2xaODkHfI3I9dT7DoYmeS9pbQeBVfqTiTa0AtwX0dTdBHhz0
NN7TzHwyagv+OO+Q5pkarU6yJ0TZnbLcQwPnsohaucJWZ8ndYJJm0VXBdRvFzcGyyNwYiAqnJXCt
Y8Ia2+G1zpo3veIVEDt4TY/vrirFbRuNlH6834O2HiRbQbOfvkRqa9dNjE/AaGnhaRFB6xE6LHjP
FXErwUsUI6qeCx2mTpSz6cQD3EXBdTnb9Ho5P6BHaJ+UaygqdCJvMfiG/dFCYacw9rQNSCWW842p
oPFVGuj+Mcnrj9ymbdBCSPRNG/iehb5N0NpD/JK2G2e21EPeNagME4QyvLcImLtIO7OnB+AnEN1O
BQEkcXjr9FyTQ8ZClhWHm9EUb27i6ahhCvSXRvo0WXG/bVPKcBHBKh+i4LOjhdYLCRLDQN419ryu
uk9u464CHzibuGeDnrN7HAZkMdOVN9CZIr8D4rIKNnIejXXldOqxLxVjS/VYt62OtjT6aZg9UUA0
CzadRPM7CkOwh+eHMiVG49IvTkTleasGz3TW5h28k8RYa8MNL9HwjTYgnLen9WGNbQ0HmLE6EFzq
zqk8FqHqQOehJkXIsZ2JPV+rBFMFNCAirLoru5X53jABC0ktuikzdqLRuJAQmN5tAOd2+y7Ub+oZ
XRjDqqd+zjA1DXeqbYlod+l9TJXAXqiH1kG5/WcCKZVGW/E1JiAJVUNeTjXoz5pet7zr5ERo0uoP
dTcddelibOudzZD0tPBLkwYPqQdXdPkwW9Tjw9gZ6MEtIn7o/85GRW4M4pqMULjrRWTGkeuUQ3xK
qzlfNwRQ0Se9ISVpEaDH1rpM7Jqyw2m2fYf+n7Bp8P8NH7Q3t2crjIHTVENAG2F8dVI0INk43qT0
7Q+qYrCSu9i4xsTENFx6ZJ2mrwrBqzOOr5nNMF23k+t+1tBHT1gtbAMLk96YJE8hhZ+G6QTePzvU
m0nld1klWFML770qWpr5HRZfu3lOXT1GM1M92Ay1ijmGImpzZc4158teTlXbYIST5qdGcQLRs2O3
N48fgV6flT6Rsk4qMTH1d4nQsWS7ORbkOnoUXisFUl2v3qPLyWuECFBA+XH5QdnA7RgzY4Na/u/y
xOzCxqsd67Fsu/DoRfIlziAbJo3eHwitRni13AiVYqYIi6dIi6JDlDceWOjxJdIAVbTkdx0Euz3k
Jdw0mgzXMkdOkKCDOqZ1Ifa1N/vG0j0MWmM7LjWA7lAX1NSRblsSIbhAPi83xp/3Lg9/f4nLNyxB
p4diffmPoTPYzo3LK3eVeNTSDMiPo3SfqLo1usgf+dgdSVAqoOU3Mw2niRB713C5yyC9hMFfmL7w
NAAkjbctYCLmzasZov0XHjrPy5b+cmO5HArGcnN5GGkuHXQKNqIKG7jcwVtIWPX8+4sy21bN625q
76LlCE8trgddkpLLw9lCcUkRURugS8rl5nLvL/83uB7XTRuDUWMkNCeXykkDvU+Dy+xRX6akm/U9
BV2xfJa/btplj9rHMlzpTJxXRJ+AchQLhfWCSA3TkJql0LdjC8V+WG4Sh5QnVnnuxguUda7pxniZ
ubMvuZGzQ8DthcyaN/dD54q97UAscpebOUPIq3V1tlK6WkhVwGIPfYXrrCnldeSULBC2YRymvjQP
l3uNrhmHStklzQxaseHCiK1Nc9mLSUoOHl1ew+WeTanr2xYSrig+VbIWh651xQEd+xDZAXFp0EyM
FNFvWEWY4DNhTfvIvGcsUh4K4dbbKHGBsrWvs2KfR62Xrxgb1HyEpe4HoYZlx2nNQ2UI89CaSeP3
XEOvOhv1gWOwVC7oZFiXnlNAC4B4kwXQFIjCsiumdVNrEY82UMswx7ytgiDeitzhcPIoedddrH1f
spJ/BSYLFSCmn0nT+xOJ65Bu5DcZDZGmcYsjifTYlzQuaFC9yA9LxiRG4cwN/dV92c1iOzIfPczL
zeX9vzw0aSlmOc0c3u4QgN7yGbBz++PGG2GouGgFVuQro8DNKIiMyERUqrZlT1BwzYbXW0DCvw7A
y8MpwVNeTnPg9637YJrqtSJhnWvEJdFzTtpNpI8fJvZ41n1nr8bq+O+5NbSR1Wnj2QBGOHt7mjvA
N0OuvPSsgU+m2zJdp2sHd5j+Nn9FFBAJbcI18mp4jmvvsf7QHssjoykdkSpK7WUvCHM5YUO8wtHk
nKKn+RW82Nd4w8QieIoec7QeW2eCcLrKv4EoLifluKXtyQSxwpfEKGC6Mq01QxDo1gngSKbhL8UC
HANBQpQp1jJ40o0C9Lrp9S1Ux2jY6ffzTfdZ8nBCNkjuLCj/q5oZ4KvB6St8hDndC7/KZhaH/Ku5
0u8xozEkzHGDI7yxT/GHoIrBnkr0EEcg7addqR3xTnXJmp1zM25xhBjWJpKfiGGA1VSARh/F6x0A
q3V8S/QWAfeLbTZ9JJwG8gm282QBTZF29xneGifUaYAL1vhjIRJkjF6/Ki5nBLc92F9Efzxob+Yh
eKAfz16vxY5lwt69CqITewaWFeM1+THdBF8j3vAfCgZ2tw1PIt5bGPj7FflE0qaQ3Fi1rzHFQk5+
Aj47VxTdV+ULxwEO+JnpBFOjU3ZMPnBcVqsiWAtrQ14YCWx1ht4CYy+Ah167qolFQIFCR825Urfs
xFg3kMR7dyfUFtvxIyQq8f6n1226Can8acLn7dZcDHdWvfOcB6KKLmT7z/E/IYj9AUX/t4IkuDIu
uvbvvxkuPHf2hVNIasPX339DeKJLne0EaVhIU4WUfwlSr+pRJZkpMGrqxLggWVmn39qx3KUf/SG8
h3KaoVvY6MEteXxTvqWt6Jzc6/mTI4R9LRq9bGG7TLYvNqQV5nwU2cJJTcJt5O6D4hZmp6pgqPqm
ttUIR78iIMfcGkj+XiCaoAx8nr+h+23yTf4KheMaD+iueh7ukvv8sXru6DisDL/5mRwg1r5k7xYG
l+1wzg5c+9Fh6hywGOt35nZiIrF17ljM0BrskM1gp0Y+jW/fxNg0bQ3itnzODqLsfJSls4U7qnt2
rsEwj3SzT/ZAUsvmZzN82Y/5CRxv9I0xAUOD840Daon7O1Kl+QDTXpMPxJD6F31r5K/qgcHCY82H
jtUGVjHPcFbDa9CQ9SMl22OYDU7yjkO2Y/x4j9is/oHEwj2XmzNGCby69IYz3r8DkqhXJ2aTvcs+
0OpvtDvzGQrmxluHP+cPG2O3uY0fs4XTaLy45jo+9Xt9R37nGV+o9dZWK+xTa6z33R0YQATP+Y8S
sgiuF5RNa+TOmCM5Tx3cAB/JehXvCwmu9YozbLpZEACPpr76CZgsdtbsDvxuFfs7YJbAPplgRxgI
j/1ivDjiUwCnvhb3DCtFxE7nRIscuvhCb+CwRcZ3nnx2Gb5W7yAy7PkTw415K77yfF/vxndKcF4q
F/CtPNSv09F7pa7csnPbsDffaTiG/AW0cH6VbygJUYiuD8nWXf+LI1//Zwe+bejCsh3b8wyL5z/f
72M0Y3//Tfw7IPsWRZehzoY7nPEsRf6yxnB4PTnei7EoTK9iaF1v2GZQNmE0esKR1C7E70Wr/C9e
DEEI/9dZKCwLxbNukX3w17NQJt1oN96gzrFBr5B/nb6PivXEWwSiDYcN1w8fnx1RlNRV4U3V3YQM
cLFZPuEfiW8uL+d/8y7+Vd6FJ/lg/uMfIRL+e/f+bz+LLu6m83v+8++//Z8mfS/a9/Z/JF5cvueP
wAvX+5ttScthW7REVzDG/u0fgRee9Tdb2J5tG5YjWW89jrc/Ii9M+2+sw4Jts2ea0jOX7/oj8sI0
/6YLhP+ey397Lrvx/5/IC4Na+H8eaELw43RTl45grbek/ZejviYXyqqM3trLzEVfnVueH+ZAH2L5
nFlOvO+NOFwr2yLOe+NgNTaJRLChszuoIMCntjEl2vTg2vlr62WRb88umyMi0wh4DJ88YV6XuYr3
CPWQe5s4g6I4Q+Bx3euolRMjH/wkYDg59M6PcEqw1LBKRaCzKvqAbNYwzklnvvYjN2GwnVNEsrGW
G8MwEVMF5qpKxYc7QqfS25NeYM6Mch1DAK1GRr6ArurS+U4H035oY7VSiN8NsnpuMhnssrYDd9Vj
7kcchZN91OWW8CIgIOzIbN3W184U3VqFZwBJIU4wf9s3VfTEhB/eTe1OwC3ouQ2zdc7dcr5N6N77
+Cl0n8LGVt1Jc4Gb6A59mLJMPdxXhylOk32Mq+B2Zp4QKw9Yo5GMAApvPCZpmy6h/+fpOdc3a4G1
58GI6rL8WUjnZ+CY2bZuyhdvMvKrXBXFUc3HaV48q2WhrxDqB1dnMbRqX/aHyguMY9S0oCHQhhgJ
10GkPSo3HmjrmX6RRz+8uU7W6CqszYQ0kY+VmKlZfQfZeNM1wW2W0IKudZSO1sBeNB5wINM22KV9
DOdboeuqde+GvBZ2zy1i3R56xWDRhyrTeN0VmL6DNMCzg/XWtmvgZUiYag3Pljfo21LJaykgLtfh
NvFcOsb0O6lUcnagbEPNZkQ7ndIm1ova9pG/TzQLvMdKcnmqm6bZxkuInV0lu1kVbyUk37Jt9k5b
vTUuF+A692Z0lPAsUD3NcHmbeD957dkI6wNh5NbKxqHiz3rxVms7D7vAE2xYB7ElqtPPZGHaROM9
qJ+CwKFdX8DRSuT4FlEbrTLUhSoHsZbrUHD7cD/ZUHc7G+V3I9FRNEO67jzxpdXxE0x6+pCPTeai
B8jQ2JnCebfG5NVyCWGzez7dWpbvzgCsMFSYUwIXNFSsac4uR+uUl+BisG4FR5TqKeUt1FObHOoO
qMVYW696Ff+cjYZGRUmMpFlZG4W1vyOnN0NyzMx3wA2D5lvl4ftghHKfBrdaEpLwkk8viWnsjNze
IqbxVY16H4eTd08C1M7Ufso50u/bUX4OjAm2aRHukgLRRETOcIrqjDfUuGuV+5BFg7l+LhO3Qpev
Aad1YfvpmQK3YmOfM1ek9onWi33NqQscuslxsBRIhYTNQ0CcuGhxZVou6wdozdow34jQTNYDMcWr
0rM3ooIcIFKyNCUazXphTxT3pa0gNs+DvR36+DlC9V3YsDlHTujIyJ4rHVos/OOo6Y4hehmvgg2n
rxUSUf6mUsHLid37hDOOweNJxsY5aByM9XIAkuAh0B8H0AKZarYGwGPN1fZDBh9W89bWQgelfbkb
LZxPI+ozY0ZMFen5pzGw7Zny/BYLibuesvgx1KIBDam6Dj2cs3khMM7XmC3EkFJBFOpbM+cRuzNh
4D2YsVmsTa1JDnj23tosis5W0+yD19oeFUP2yD5YkPvNLu538TjBDunkN5GzbCWzMTiG924V0AgM
au3BMg6O4XxlBRmfeZKA8cgzTp0uX5WhFa31EEW1pw97knUP9MxAVXnhy2VAzDWAw9xy8YwQhYwV
1HllrnePLkFfTkq1r1BkJyowrxNXK/hrmtY3OUDNYbwOjY7hRQW52yBvbYerShBJwbTFHrDUGVY8
XuXx+KYmeEg6QdRY2D6s+LqRgCcleNAQwOeMC9EvcWFtkKgLilSgjDP6wz65MVMqpillNGuHbUPc
dqLtXCC8otU9zHLQEzhVQP+FMaWjFp86KLUM2CCpZsx4yPgYnYU6TDsrdG+NmJ7CnKE881IDpHPG
FLHqoWIQCXXsVXhvdCiUWkTQGwInV7r0h0q7nvQJbyudtcVxtgorQbsgr7CI4VjYjpIjoxxPedBe
Y+o01jMOMaj3jPdGM4HfhVZNeJipRIVKS0QljmyUH5uuzp8DSbqOAS61i1oQZgHs2nGwbYoUwiBK
JLJThBTUyA3tfRSZsSN+l0ssJRw5TcXNMFavcewgjlfdeazLej2244vWZ/p+pJjqwKlmLmKhEn5j
hHYDMx4JzJJBBPajG9oh1pHFgEW5MFG9GGorEZauaH/D4L8qG5rYKP/oKTUjkQsmjK8yfK5tDaXH
0CDjkjk0Q4ltJwlKQJYTIpi0PzPsMbeK3qivbCTlRpi+V7F6Shh8P8/urrU81+9N0NYGqlkTylmY
9DuMZNamI3mUY4Z4wx4exljfFMOcraV3CM229q2C+Qrkl7C340PgQiguuEmreKdiFfuj8J4HG3wP
rMZwGabjqdGZETBqHE4kMvNS+5BPdoaTaJgQ5yKWXQeR23aQAb/VgNsSAUdQ9TODPfAtgccMduYL
q1kDrJTmyPeMQ5FOD2lhwKvhNWosJFeEO2u7eLD8Qeuaa7smIikNprspt9/CGn9RM6o9LWuksaFC
QwVnrSFBPGg4kXHrbEXVR9dBQldkyrtTK2Fn6OWuKoLYV3H9PuWgLYxjETiChon17ZmMc8S0KaOo
fYrq5lBRZunZyLRHeXg2Y/Lce0YTxjxk1wCri5CTT47mdQDVVcQ9cVbsmtySNzTuvZ0+B/QWqD6l
hee0JN1DgeVHnBiMGYEW5Imja59u5U0/ceClon7DogRWQHGBJhkYh1Sh/KRZUAz5yKefxluDA04F
fcPaYn00nIh+pvcvA36U1ZRVW7unsp1fHL17Y2aen/TAvS3ZvR2zHL6wQoB/lKn3hhWgIisMNhKX
xsdE07yVs1y1+zCo966ue4ghoGwG1rB2QqIRTKTxs2bq28iqAKqOCV/5SJxghCX+p1GnLRdDiVqu
3QeKngFJ2X5bcSUlTE1nPWKxauM22Tn6vHctj2gID9V6xk4wtqYfU2zWvtN2kChmeGZMZzTw5+PI
RmfpeHTGPmk0Do8eynoQIf02IhGuvHrcz0oSb9VFiF7LYO86wPfLeV46jqxd7AJxDbl75LnDKp00
DlGT6psxmO8NcX+qWtBqnRRE4kRQFMPA2/UeParcrIBGmNF7llKDp9jistk9c12i5VWagNMdu+OI
5ADNiuCHQTb93D8OIyEBQaugyzOAihImSQVuDys0XqRTkxACnMJ1MYxd9lxYmPxJubzVSctRGxxa
DYsR8U0C5/Mud+1TZTrJXtlcAicdEAK2LuaAKGyFoE+WSDP29R4lRQAZLIhuPDWgu14mKllNAzGr
dl3Q3EcxrBk5C1xULdhfPoSGzMZemD/avpuwg2C/S4ogQ7Rps5VQ9A8GhAGq9wZYZnJLJKBBG5xR
Xj7a3noihWBvW0sG1kvG3mU7JGTFGGMzXDuz8yaYhvZBSLBIEX7Ecw8LLGjxtbnYPVOwsTicj1Mf
Ag6i5Fh8BN8I5RjkF6SlOiaL8qQcG1dYtGzbLLabbDUJIH/FX/tf7J3JcqRKt6VfpezOuQY4jTOo
iaJvFeqVmmCZypP0rQMOPH19xPmvnf9OqqzmdxIWSimlkALct++91rfEVf/Rov45odVFKnIpbGDt
SY6ZOe7FZwNFrM/gciENOiKVVyxuckuJKI9NFaw63N9tivJW14TLWfSWh544PR3Pzz7hvcB0W+TU
Pm1oNb5mA92qsYaR7XYkE7WjFJw6SHduzQGmFdoCVbG8u0b6wnjCXaddx2S1owQv7PRnYpqPaGYo
N0l+y/wAHUjgg19sAFwdSOHwaW6aPcJ6o+Q+gUgoNYnDpCZUxe85hmXiDrX/4El54uRqvk7kQOC0
QNgJhq1S39RKX1R65Qgts6qcfkPQI/gOpIHt1KtNN0JYsCMLsT+UEaYJzSomPR7LFzJ9b8ASRVZH
MUDD49iCV2M6R5OJUr33Lj1xzyjow+/Zo3s2sef0fknkSlp4aGS2eScN4ohpR4ttFg/+VloCPE2M
rr7Iu0cHxyQ+FMkShwUso9mccQMeWmE/xr0LUSPtPmQcI9gY0q9C0ZFOjfoi5hCxZ4PnyXVLRtS9
PtFsCZ76Kb3gLO8PI2wG+p36h9nrZCXaed/W4g8ZkS94VUnCsi4yRuA6BKgU04p0s8x8jNTWTDB7
O6E6lx7Y96gVkokPCImpPYdJeDAyM8FJJt4jv6YN2utq5+U0sdlDZ05hZNqdPPtxWOTtKJOOohyJ
FmuxeqFxXUeu8S2qndlRypZqQKGdFWTtciFvUe2vW5BCeP1+pZoOPL0A0kkqdjhXUJNw2CGg3o/j
rW1GRwYPHOY7QIcyR9qE0HsBvHKJ2RZUBjyzJIJEeFFx58BVo4XpFHA52E7/SOlfY+VvUysOmGnA
8Kyn4EfiYDw0w+6FROdnsyTNIoX27wTOKo3e/JJ3LsOgSBz5gAeKswmsRoxLq2AGLeR7obeO6unB
NuufVoY1y0uyYIsdcs0ZG1O/0zsQ47LXwB/OQQLBuOqdVyOI8VC00xb3tNObr2kqcBpjsUTsXW1j
Kz7BKoCOWED2QdTzjiEGsM3UEVKUuL8M5b7VhCaulf0ZuAXasrRl36OMEmD5YwsntgYPYJHeu20y
bz3kHhBjGvy9msRDDHNUZBZEwepHp+BRVwk8B1t/6SSuThVLQVJKuYNG8IL0d5WbTv0KLX4w7QRi
tScoEW6mYsY3zHgOYeWPLsLdAKfyqkq/Eet8pLJxzzQUL6AKsJZ/WaP1JzDar6iHpNmZi+EGPyKd
lwdb6Y1dCHuFRP8cEMi8Mlzu4VgTqsBrBBlL+M6Mip0WRHiI1K3MvnQ35Wdb0z+edcp8Qv/uyz82
mop1pRnYmEv4gLu4YbR2N6PRrEbPKddzqIf13Pnb0hstgKnY+1R19T0dPoUEPMX+2B4zG5YfgrMH
o5cXMyFWzkmNTWGQuuhK+ZwjkN/3CKOKjlOlbEyOp1Ov94gVIfiDNnVcHNs9PSoVl1t6p6+2xsUB
VuSj8LeVkYUYE1hcUNtfMpgZ+46Kx0vBNQ64KdZtJMOHlsS+cKlLopBzk8jhRrmGs+vkhLBrNN/r
IXhrBXea1717DRhf4dnfusL87dExn5zmjHQDOAwwlYtHVwuzKqya4nVAoKdxcjyYQ8+9WaQvYwxm
soxpy6zSPHrJUW9yFpsuXUNrCBEO4hHTtJ9RNHxmtqmerRgxdlrqnzPeI5XWYB3EpyfG1aULupdk
jl9nIUG2KRawxKn/luGqnvf63xS5afE762V1MBKCQxp8zHXbse0sD5Yndx733O7+Ub6MtBur7HbS
CW82aUtT4ZuHcAnosfPZ2Ia9+TgkJuLlAgdE4ViHcFEduJNEjHV/isthRxgPVZeFFq/N+v39MClb
h5iqCHlv7KnhKUY5NDX6TymI+Iwtr91gr7wp337vVRutazmUe8HxzhqGBSfVu9/auHmx26PVrw9N
jixrUG55UjxDpe21tDgQqIsklLwypPJGA2eyi9pvjzBWzwB9lLqYBqQFGZgFAl8eMgjLzh6X2xXr
WgbxAIAdTELT1DcR+hdDe9SQExkTSVQfzA7yT28lHOkg+6luAmdbQRhRm8HMu2fDbb5Zihb3iXdx
JMQynX95Wl+ryNDrygCpnEVXoBAYDN9Q9mW7OekJ2yFXgxR0wFISi39AOqRpfiUWSzsGaACMuaSl
L+3nPJAoIvz6B9vDyTK7Y5MitijSGRGI654R9FLRGZmza2srQJgor1nn/Qhq+7MOCuyZNfMjtN79
GMAJqE5JVUBQ9iyiJppoelADcA58JjTAaoTY3jrjojVvfdBeLHwPqIR8i/5syFTBqh/qRl39yRR7
N8dUY8A9rZ8G12BY3XWEd/sDA09mzzgPH3RRZEet+0OepIgjgZeWaNvvCgrZEN4Z5dmJdsLVAamJ
nxPW5uDUmFcBlo89IWgQEWrUKf/1gBmDUN/lS+7/5sYhAywBg0bOIRlPY8F4ShrfdZHbAI6iR8Wl
tLt/FDbFmyrw2CKVWjUKc+yc49q5a9a9RQHhmNJmkYGytYz8qyQTx+5ojgQmlyAwjVwv1vzmUyyx
wvo+1KeGrI9DvmQ5OQil7q/cGGe9S2bOfrNvIU5cXmo3LLZzX8fkkkYCYEf2VTnzU5tS8ksX7NH9
obgHOP/zscUbZaZefPhHVj+VI8qT+8epDRiwEYeKk1EnwE000bpdtDHp3aY5jJ7PnLW9RGpRw9x9
BJw2IWvKj/vNKHw6WvbQ7u/6/Pu3tKLov7778rNFltAgjWTRnxp+SL4ETd9/Y9dfIE73v8P94zIO
WgJfpmdX9L+CAfBnTPtEK95dtydJL24Ssk36UZPR7FBOcR7Dros+h8MYqgsHia9Osg4rI0Kl+yu9
ryL3DyvsvSu5nJvu/oX7S29F/tmwW7HF9OoYwFJH9uPAUHG6fRlWG+mz/Ma9pmy0e7IdQgdrR8oc
cSwKrLDjIpc3AnICmjJ4ZlJRHofJ2cd1NeyowVgT8HPX+ziFMbGYICYsUTvhqVYDpTJPZhI6J6sF
tTuMsYZSkemjGXXEMrQ+CoB5QnEUL7qc+8+ZI5L43BxYM9iD7ugbvjq6hlhVhrLRCzmMWWkuTvV+
qTDu62+2BIkHpbp20/0tRA7hNAHVaBYTJJDycH92f7hfcSbSmdkcCwKgYi4zO6LBLM18//etcr9f
lgfbm1gwa5+8hUW51NcSMyfuWWAR/OcHGSl/jfe+58on+6JUJUHRvaDQSzZOVh0wPSI5qd2/iqi3
j0XuXiWdgq25SGvuD8JvK8Bl3PL+onQSdSO55sXoY5Fo6RuFKqLfzWqzGD4QvT1wuMIknYe7bFHs
wCog8Kfj1HO/Ge8P9XI935/FS4R3hy7DaMts8aCCs4waNDj3h3mxoHzDNmGXRXkujlE9imPvvZll
2h3u74O9aIj+fkfo5kjb+DaAi+0GL/nV6ADsaobtXTn47Nwohaljzm+j7UIZTIrHyZDiYi4PTRJv
e8OetkrF76bLkW6U078+h1Jq56aePKCRc895aA+YLc2NrDkwFXQkzp6k05Un3u7+BaUe1cmG0Hv/
nFXos/LCP9rBkSbwGTutnnZmNnQPto4gKkdFO+wENxpRGmVxxRO7H/JA7RXdUGtoKxao0I0vjUsP
wh0xdOps+a1gxNK9eqG3QAe3pUiylxdttsy4amMeoGCY2KdHjqXGwIeGQ7jD1LM9iv7c+c5pUCXq
t+LSB6RFsvSXl3D6gwoqPnu2oodEw42oowkMZZvuZeSZ27Tj9Kz1hDOOS9y6sGTal6EloNmWDBSc
LD/HeIX2PcSclT0shEnY8L40fjQRSUg98gejKk4yxAEL7JIgiXp0wQkoJARj8VVPdHtcM//sm1nj
tONisLT8TtriVmRkQ0xqSHd9Q41NKICsCdT0krPl2vUJTxV/zKl2156lIPE08cKNQs0KyFQUp38e
/BGxOUI2a12GZ3vwQcrK4InGrYnCYGryEyl+OB7mjhokwleZsNWBMlm7E8I9qZDr3Z/h44U1bnt7
08yxKM8y//vBlzQ5A5firPf/GifQSLFbbJIATFs1kaVtOcI63p81y4f3Z/98Ila1fRzByawyJqar
+yfMGLmwXbvF+p+vu3+X+xc7VvKu6K9vGxM52+DYyNmqFCzv/WngWwZOCuA8hqvh8a/u//rPQ6sr
/+//VOLYfqhc0HXWICjRRv9YdvB95LzsJPTJj1FoSpx7JA7rwty3IbmoVIST4uLUjYlLuSU1boDs
YQ0o/As0kzqEcQtkBE6H2LAV8L6wPEbCOJpsnIeaVfUuPgUmtQiktEc4faZP1gQpNSVTWRUUk1ao
D47NutYZWbV1WQUehGt9u7HJ7a0+ki7/i+7KCsfVp6hwpQnQG32lXpOMM24GekZDjMJPsNCooW8W
XX8tw/h3XuO4H/08XgldM3oDEq+g1S89zKPI8i9LX1IILW5GJ23wWtRKdv49muTLCv5keau+A5+Z
N2bKYCQjIfh0JhrjOMiQoTvTG1s2gWNBR9isptNVtS++ZPAlvZTOSbfw0wghqRysOslrbOK2p5mB
jbKXm7EqPnIFd0LYdB5FzybLiufGBNuomr+CS7utTG9SxccwRzreZPHrUHwlxSBZ1x7FZBA8ZRaI
5w0wIEX4FnbLzV6R0ZVvWAdrwoFHukNIKDv4b1aKnrz1wbBK2tpW63HXh8gp7bw7LW3ZpeoXov7j
LwQlG8Vmk97E5BBL5bOVznn3i51Bb6X9mBvjkTn+bazGnU7jz2Zixhbkrx2DUy4sxlkolnT52vrQ
UcMET+xccQWwUu6CYPQeODo0K4E1aOabQVyjo9TyN8KRpuqKjjGJAoTLK+fksygioXRhfz3M8EoK
nAb7/FXhu1kPwr6hM8cBBJO+5YC7sht4weZsXjCv/OgwrKdJs6ma4jCSBFEXyU8wTg9+EW+rsrnm
FdMc42bYEJ+Yk3gBaSfYkHoYbV1YXj0IC1YC0GEMfg9+eW1CPPfxkPxEuLEZ+81d6uslTyH+xlWm
xCaosKjWljgZQQt1Ck5cDOO+X9ONWPdy2Fm0/KrUeHCCeuM69plGIOJXaV50OOx6TfkpTDxGxZn2
uWOP15wky2GPK+oNCtv3WM8XWZI6oYmWsqP31rNeLKzosCJbcc0KfFP0/15GFMMcbsjKGHGFT4Y3
rl1PYFCGuXjibrdO92f3h15E9mmSrKU4br7q2QI1uYjRM2deAhuKD9sN0a57YOnHALF7AMwRzxuA
HnxI3OPIAaVKn3pkipLqbZyC9miW3PbImvRSnPEx8lhyQCuqbm2T/pCNhLWldBh7jboxdVl5dZSJ
HzG1x0PeTTZHIeZwyzmTXgVvZke3lKwZHuwYOWdcE21k2ArOR+RfewNUgbCbI1mv7dEKOMcmXilp
KFAW3h9834dnPbfb+h5ge5dWT1LU80qNv7wZwn9ecIi5S7yHod7LEIdpXIeLnIBsbQfQIbZvjiPj
I9Kx/HgXhFvLEQbmxGJiNwd4ULSaV0WDGN6GDZSm3CtlTKhJ4xB555fcw5nVjkfDM3njGdCRb+Eu
vCpIvkUWkOjhajjW0B9wZZgQTwtPH6PloeDIczS/xFJvd7PxIkt+k9JYtrz7F7UFA4OYiKHYTvlT
x35z5LAGjPD+dEzrkHT6jZWBU1My+rB1x69TJO2C/rj/Un9XjwupokeVYeRAJk9jRLFn9wWt+KVC
FYp838GpoEP883EJgdbU4FqDTjPt/efHp8sLYbDHpJu1BRX+scgcufIaYs+wCrfH+7/dn90fDLs6
V9z61EfBeKRU8fejH2/CfP4hHEVUni7f3UVozl5AQktOk6kqfYZ0FVFeZd9/mgp2jxiWYSHlr9fj
1aAViIzVJ4BgSgg9VJ7FbrQ8RPNw9MDd7Ep6w8f7g0ssgwyxP3T331DNFdF2lDx0AlJiZCPIZ4aV
EkFai7ccC4K1GfMR/IVfteu6XQLI+gGr01Jrc+7kuJEAfFeKFZWn/GOuMAfrLnj5H7HeXXP3/xDr
2cKz/q9qvWvVdvH/Wv1sKzy5P/9ds/ev//ov0Z7v/qfjgpB0JH5G2/YW8aX+S3X/+z8M6fynsC2G
SItK1JGOkP9NtCcZLHBwN4XNf+N//SPa40stGdgicE1AiOL/R7QnoLL+d9GeE1jwSiHmuB6uGlP4
i4b736SqfjY2RUttsE9M19l5Y/3myikkk4TADsR8T6nw46co1ceysHLGARGRG7UpnhGG1zil5v7o
FhA1dOk9E0YdbGZll1uaGeVZTwSM6NlxoU5zVqyHm9dH2ygq05fKWLiiiS7Oqq/rD9FeAsq7LDHn
r7CHEkL3pLnaXVkzXgHZD92Ldl5i+U/YmpiquWHx4tNhyyKCVScrFM+czqYt5DwbbFQSwO/q+q3V
0Imz48bd1iM2vGpS43cX4GuVNI2zwstPTunl+3kk6mOwJo3wCuKmSsYfnALoBHZEXLVErjAZqj6m
icqpoUlxEHBNR060b+PE1CM2pvoCl7dbGkXQBOvOpQ25tHxNK34ro3xdcGbMi7k4qbG6TvPTFMZk
bMvmZ+AHTBzgTVkNQvgiceU59eZ415JUocHkVp11FSL5COqYcaxHvMJcMJUozoPMppMK7XXIH+vd
hBMKNU4c0mB+rbxCbAx3aAGQO38ZWm6qih9nYlxfZzPeimxZVqAul3Ed78tZP/fZAMrHftFkHCSR
U2xL01Jbw1EVzZVzqvrg3TylnKbc8hb1JG7pQm8LOJmbqYAzM7V9tQ92VAtQpjVHhAC7yzgO1s0Z
h+eyHcC+9SkejiKPCQxoYPmhZ8xd0i6aDQKZctW1hFhNnbSPyk+CB3rQ6XvYy7WTzOXNkC0zF0i5
+9r5zX3U7DMwhnt/8szHJAjzdViJVzQ2IZwjRVxerB6lXUBScMP6ENB/f2hde4TB1I1bRAl4HwI0
7eYEnzUw20M+Lny5NGMIX0w5G1HT77uMUA2jduMTuoQ/lTJ/1YY57aeoEU8mxJghFMCPy+DsQvk4
cFzuVnmYiE1netFR2IxyZdLkFI2JsTXCFA66J9mth0DcMPIwYRkK/LEi/2qFmTH85sGfu1MI1nYf
l319MrOc6x4XdYBxCtQfmr+AQbdvX2QyAkISnNpU7oCFc9KXLEEvw5V1lOFEQZICtaeYuCXCYDOU
3tMoJkgCMbIdTzWguQqixXgZOerQJNxEDSPK2plGmGgkuGGD9I/GYPL2F4TGVNgy4tnA01BN78zS
iMTgT77yEwZCKfYhHJNUvmEKXbgAPiYmb9j6fb2xaqATr3os2eThmgnqq0PbQN9yPRy0Ms3XwMEl
eDtjNy+0iWl+1kl3aprav/lmUeJXXn79CUNHKap2z1hoXoN573Zw04JNHXYJQiQAHsqqs800ZPKU
6OyDM217CypC56PsiKJXXOxIvsdGWJ1QSa0xziK19yKcNfgf/RZUbckKfOHe+YDelLByWf7WymfS
jezpgJCeiztJEczU8VYYIt7EZUUjoQ89rK0Zwsg0pr40MfSaUw7wNM+40SiomWLXHPry0b4i9Gou
QJR2aVt+MTtu1pWs0iPQPDW+GQGuIifpL5VN2v2EPe0QINs1TNEdY5lMazeY38uxrB99p0K/iGhU
6ZHW2Rx8yoAjzFxy3kM79cNiIFt5TrhtpFH9SBhPTkAL+kbgyijAEXrBOD7XsMRXuV/HZ3+aSUuj
Hl8hG/fJrHXhQRhF/4hR2H5ymC1zvikfpfaf5hnMQlvNEQu4N1ybgMGDbPxfeog3TeUeIqISIh3N
G8ksYoPuDqHEYVL4wOhdJofB9xUnbp+JdZskuyTGbpbYlEFpbfxy00qTA2djfna3Tix6kAEejjyY
4IDmOJ55rXgqp/7DnFj5rb8Ys9iPNVf/JjYT86qABCOs9Y2HCKnlLgpmG0VXW65RUBETuNBiGv9n
lITBuwinECUkYZeZQINSh3rfp4AodUr2hMfIcDuZLmPgOd0ytxrJG5TVV+pq59EXxhtDi1PReiCf
/Y2yQxonlk/Mi5USktH1f9IEb49h2j05alV8dsuGzcOcsRlnznRqZPaZJ9ZLlIwGHap4PWREcbfT
Nyboxz625RuKpM/C70917afrOfNiJpvIwe24t1c22EiyKH122rnBmRMXR8ilC8R9+lpUx5O3CMcL
Dpp92wSHyIXLFUUYdBD8JfuAK37dhUH7FBgH/OG/I3Du703UuNimo1siUawj/oxfEEDZKz0lzyOS
rF1JJGlZpsaliMWabknIbDoYTo6y433SlJ9h7DYrje7pWKOQWIE0LnbjbBAnF9ZEurWpvfPgzCz6
uNeedAMaw8W486wqeJQC15/l+1jB/G4FudQ8o5oGHWx0cidRZGz8sZgPC5p4DW/HgoZSRldtBM4F
1tCXbZlra/DsNw0u54hM/jYnBW1+x3OfHa6hSOutB7fmCAQ+BKZJbBY7db22cyNAnGz/safpZ9Fn
1vtkncyhDN6nXD9TGP2cOT3BdFWoczP1Fg1BjADa7BWRdMamzkgsdkADV4b+rNXRIIRj7YFIWEEH
JJ/XsU5/byT+RHCnlOyKqW+h72lpad1DovvOpgbokPW3CKRiRxW3IIdiPNs/7cZ0nzJtWngDGnFG
LJxs04adOnbICnAUMZVtx8yvRe75Sn7CvIFpJDe9jTcNtSqkK6GqU2vDp60KFDHgW470NUDbWPRB
Qv3t5czC5/DUjARvdxZKorbJrOeMVHO/G4KTaKrdoLGXK5fTry8eo94xEa1fR1VHJ1qBR5A0NPOz
DqkMgpdhDMkwjj3a3qpWTyoITwEL0LkKRU+2PEHUqlXeeSjjI2ogcgDqwidgNP+rwfl7cwyOwb1+
agqu7DpS43Nk9i8oG9zX1kLw2DHdKC1AaxLqueED0yjSr1yY5QFS729OQuCHArALMcmQcSLTy8hE
FM15y6zShSewm0wSegbJjID3+WHArfulHU9ubViZtaZ/6zEgvyYo21dV3RIcM43mlndabGT0QyKM
YGmskBiJjnw1PacI0mRAZqfsHwePmEyZavCnjbUPNXML1bqIsWQjCY2w6XC71V99O0LmG62tF9NX
UI5DDI+W7U0Yxoeu4vbkNC+db2B2293LiMxEkDRbzynibnCqDSl5oBg+h2aD7C4ajflmudm3n1J2
ODbUAaf2L5K6EF9L3e7AQnL2D36U7rMRO/oRCvJP14n7XTHvTUkkjmml6ome8sPYEfYHEG/bcPg5
01vtnLw85cP0R7giPjOF8eG+zGwKfiIw7mJ4TXEsnDqrRgwaThumuDHVWtrdCkqt0cG/iuD2Rs0K
A4K/Ikk5I0nGTpTvYzCqK9NYaEEiIm7a994LW0FMz2aTXHscj7afuUyxzO6UEbU6LLIhJ6+W6JLp
zUEPtxM2OaJGm+y7BhWTm+rHmNrtoYTwXtZ9uJo77vmOV+TZxisnYDuU7SfyQ77DGsB681gjahOR
fgrspDlk9dHq02oPvytcB9ZkHl365EuF3aQezA/dA59gTEJs+jA+F079Hjt0kXq3PsihYO8EV5zR
tzKTeLpUWJHhO463JcMEAbJ1UKMj8AkHi0yNWFCDIpwuOEN+lZnbOC9/lyVbbmgIsBklnehkQgAZ
My25dnJYsKoeE/mJIbo0RMMxw/DJapgh4i07isoGbNOpc7gXQ7xeogNHuRm6GitSDykx7Il7BmsY
MmI++wCgHvAiJbvWrl/8MVxwdkm6beL8KQOBfuHzx9wjoNjLyGEwMtLXEpcYT0sP4qF0JjI4l6JM
+4QapTGaYEJlkD91aXAydfGVLv3V1ijzMxaG5jDA5V/7MEHPri43NIG9TeBDypBeM20CHP77fkxJ
LMLNgmiAHzXm7gtCtWbtVVOwQSJKr4pkNBsCmn4WwWRdmYk+3D+ZDDLmZUFiLGoCDkOD9qBbPEcB
bumK5Tj2zO5QRUFFwnZNSh7F9rZ3iYtLbAATE9Z4Q1D49gk1tQEmRCakbY0FV2VjOMkuxrnC7PZS
Boxp+c5qbQGukpMsCXb4GmwqLJdzwIPnmpvUGf/4spZrFbCn5l327dgmN6RAaIi4jlslQ0VXOh6M
QyXmtcbRQQdaInzMUTc1hNHlZLzaGNNWiersa1VbKHeqJiacyLC5BGK7AYKZfqaZjDahIivyvgzw
1m1U/p56zfyo5iURF1ccWVrEcoHF4ASl9d5rLVqCdnQNMHO9WnX5yYT5mFRDsI8oGNGtstaH0xhD
JR9fCtMbEF2YcpeHaOQcypVu5MBi5jV2oT55nRWwKsBoDEZ8JAp9QAq5/1J7WNaBwbCKZn3BBu6h
LvXCFmqnMezydPoI0sa6hp1PFL0K9TpYLkuaZQ+WhlVRZNmlnuqPJA48Lj9UFLIEdQsy5IcqltA/
B2ZOWoXeVqoR4OVMDEKTZJ99QLrNEEDJzvoZE6/0LsCgkA5pQl2aEE5x7qWIDEfQwbbTHKzG/W3J
diD6vUQsF3kMNpIcDlKEJjBtFFlLw8JShnO+HLgTifMk7IqXacr4iw/Wn4r6ZTOkMd7BaPiGosvb
nZNW1zjy3HH4XMXK4ZcrGuLVoe2eTc2tlhRmz9jJiLZtA0eqzoApZNkg11UMiWiyJYjxFseCqsu9
YwUxEQumj+MAq1tmeZfMSkB1OeJIFgnA6SSEhuT0mHCV+50g2oI/U20Y6tq7KezavbcLkGHu4ozt
vmPd3oZO89Nzp281I/yAjT4rsFL1QGBfBUmbIYVxqIE07duFrNMzYH+27NHjPZz0aaoVx/KORbim
oVvac3gZw+GLkytfgBXwOEskrf6ARdx2u1tb3cpE79jFu8eQ/Wjn0MpZNzV/F5pWO7KsxJwH51kP
jJU87kXX7fKt2ZLUakZjsE7U/BdSS1IRGpT1I1lxZTrJMywy69WLPME7MudoKmqAqpxN2T3KZ1jd
B+HaHTFcDHiHLop3HtL4QBbq0JbXkawdJIZ+fkjKUC2QZMwiFlExD2qaQakHbH6VIqoHv0+yYyyI
vQB7NnbQ0rqaXb01gnHdFXH4HlvkZJp1to3SoEdCT7VTlaQEBPMZ8Q5pN3V25UTQ7Zht2w91HjGr
T+A1dJOEzyhgxlvLFji2Noj0IH3z2m48M+JCrZHt56m9MSmcTkjOVnMaqlePWEIliIaPA/fCuWOX
dqW8daP5XBO8Qj/nHZAuGd8wYQ+4FcDZIvnbBNDU15gPm4+KuBArHEDYJPD5QpdAGqVZX1rGOT7H
TCYO+mDM8skqlHWr5NfAtLA3dXWrrWJrqS7YVHPhrg22g4OFcaftnRNIb6a7BEmgW/fGbVbTpPKx
rXEbM6yw0E/X8SXJ9GfeGeodUSMNg/IX0R3Ji5Mnn2E6FKcojL/uO1aKERMwO+GFVgMZYDbeBhox
M8K9l3gZvIpWXDIbhGXcd6TYeA1ZpCilo/pJRF3+HgsRE2y41iLgd4ONDqes2BXJYD9q0wEaoMJo
R6xJ2W21yQzBq9ReBpb1OuPo4CBi7gODi5q9+movv+242DoIRkuIRtUd2gi/OSQT4grqvSW6AoIu
HAUnopxrUptekxX98WZcK3nOTF4Y6nmkBES1VLh9/SM1YO93DNpKAb5Jjjm9Kac6uWX6J3Va88J4
FSoT0mGHFi/ic8R2wWjTxFBmfEX+H/QkXDA1VYhBiUzaFbE2DiqZs1Myko0SZaA6GF/6l7KqjH0j
+xfGW7z+NjMPQ9HuXVuUuyHGXJRmi/9iipNLrl17V+dIHKJpnCDOO86vHi1ew2Tc1eoTE+WDY9HV
xIs0PzrFGO/xyVLio+SRlRFczOq3HImZHptp1apOrmMz+BFD+0VIDoiCYo+oSHa3myqsZ3MGPyJ6
TjNUNuSFfElnrrZatDgjmO+hE6/ORWG4z3Ecw+o2P+KhE1+R8RmGAIIT4R4DC8iQZ/vRKZX5kV9G
P3rKwbtgtzvS4Mx9nrDOs4sba8MwaMYU5hNeqZisA3+4ams4pLmmm4s08qXsm10wlxWrZj1i/uSa
rZZmrdDq2U3IZ04lqvO0ZBSDJ65cVU7JYmGW7yp7Gj0QOqnrfdsi1scBGw9S/4pupH5NsDc8OvoQ
0UM/B+zLNpShvauI5FAeQDScy4yMPWgqA1kSm0LKcEfjnC5WSW5lleY94gtDL+4jkpNALe8Tg9q6
JPlrW2ahXNVA6h7sJRjQrQE/3jsWw0wmRqH9YmckiOaBrnSbITLghrVk/9QMOnc+t/oyRqIJFN8q
Y3quBKfx3HOu/dgP7wxF5wP781U78ntwq+Alg6/8UhNLFhEbmEnnpj2gN5ZlBEvLOd0iVTgYvRmt
DBnCtQepaVDcXZibfhBLoo4sl0hO6TM80R9ZVWC5N3oel5k3npAIjGVVTWJP0gY0G1McJ3Iv0O0V
8UPSFDup7R82XXMEYt6mz7vkw/MZg2bte4M7eEAKTodDrgcTIGpGxKW1tD9kROXMXPzge1lzrOrm
6nmawlaV+VM6Vi8eEvEd1Repg5NzpdSJDhG5b3uGyPhlhkqdQ4ZpCPpJLQ6bxRlh2FDvewvBCF6n
LmidB8Le2r0xMCD3S+oj9orUZhahAH8OdYIOu/4/7J3JdtxImqWfCHkMgAEGbH0eSDrpnLnBoUQJ
8wzD9PT9gZFVER1ZlXl634tkShGkQnTCzf7h3u/Ci+on837MbeBnRvHpGdYqmtNwH7MJ5MZhiWdw
JH/LxbpRTYcMgGKacR+5rEyRKBGWwxJZYfY6gc4ctcA+kDA2TrOrMcOqWlaS5vJBfI0xo0Ey1g7f
UtUudh4FI5RdFwQfRj1CkkdwmGhIbxT3YGMaJq4Gn2QUCcEHOkKK4qEZrjHmtL24UIHYu0ECTlMt
ZGFPG3gyW6M8OLreuvAFGZojSmRDSp5y4lP5u/qiQ6pqIpF2TuJPjI3i7WiXA6tvxDYjphePl43Z
LfGYqonuaSs2Te2gdiSwSYS+s0N/etdqN90Pc/0gA4uGN1uWunlYbr//nmnvzny/EPQX8fBa2Lz+
fvmsdHmbyJAkXJz6WQ+kkJKaw5VAu7W5LFhDgWrqZ8ehfXKXZTEs4GGfIySr67k9fX8IKdfTEun5
VDMcHIa0xTyw7asuQCOcvpZN9lWVJFonLSk5y8q0WJantpP9Vqiztgv2lrYYt0TaQBWKOgyK6aT2
w1j/HMFAtCyOcAbcJI3/PkPZTED6EVgkDyW6H2fRaX6LNcN0whQVTdbmW0+JDLBdMQIjcnJRFH5/
YOTbAd4ijNEgd+skHahdge5v0mWvPY3WsIVX+6NbVLKhlT4q6iBcMiay7mnZS8jyKIUHHZBkaQRl
dISmyU+6SK/FBCnJjQtn0xKK5qJKZjpYEs+GcGEG1jh5o72n1LVH9I/FtE1pskg0SodtzKZ+ZxQ+
nCicznLed5V6mpPsVyBgNJV9yPKGRQa3JGxf/zgZUXsy7RCTTyReiMfqT5ZswP3004cTMaQE4kYV
mO3b0bhvCaE8ThVMUs+CRRrlxmkSSwBGOBLaO/GDqItnYc9yo4Ug9tmFVemN9zy5XIFQ7vTCb8bf
ke9kG5zLYckaTqp5z3yChycMX3rZW8+EYKLcSNXB4RA4kslB6ElVBjv0PM+w9uzN945kbsuG+I/l
v3UHjGsSdwYmjHeP1IfEoPpwVGucKtN5iozR2glD2YhNphdrGN2tiNGqjx4W18IL9ynm1Z2jQ/k2
uUB9TFK9zUBubGR2JFgUk8AHPBv0Mq63ltFCXc2rcGs66G51CY8EsskU6/o0LB+mtmp2tJrXP55L
a+w4QWFzovd9lnF/20zqKfe/nO6liaOrMWEBmHX9qUi/YHLh61VRuBcvF86aRMffIzhdRNKAmg2D
U9gXeOOkd2QsbKzatnMXl3/HXgf1WrXoHAy+OLKKZeDIz9gtOhR8kb+245KiiIcS8RwzxB1RgBsX
T8XRd9Ehta25iQ15M2TyysRxTXhiDcnX//Ss6kPEPW/e4tynFMDu49jez+H4wTp6Me1XNDhD/2YU
1Wv70yM00XQ17s4b0SL47wGEEtv13Ij2USr3RGjrKpj6a+WB3bbGTcSVsA6YBbkarb+pcQHl/nPa
IOcwvOeITz2ROLQd7CQ9fKt+x6AaDgMQ+Xy8C2sE8Gw39ClfRNOTu4QXt5qNkKbinZmQ1TANka3D
gSBnF1j0yrsZOtrB2pzQ60/lg5eOcFXYJOUbx8p9nGsjxgvYYsTPMLsDFVvG4TW1aqYRhYlip03v
JOHtM1f4FD+GjJ8oX0Lyg7l2Qhu+aWT3rI4XsQgjDXFSaNCqyc23rR6/kkUXXhyqqCObl8wiVqZ8
9xFml8nOj82MCr1x/H1IQ2S63XCwodPpKJQHc1FwfztzRCJPuq5GpmiWcVBIyUOCYd3ELw79wL1d
1TVtku1/EdDVbq1wpmbOrYEmn9EX8wEo5AlNpe/fxq56oyAO8fHWl2/7xB+a8NExD6jWxT427faU
BdM7mwlajMSL184U8t4IRHJmh4JopRQ1ldIgT35FJsA8iRv0nWAwcmIg8QntQxs8JiaNU15TVo9K
4uQfx9fc9Pud7U0v1fJlQdhy4dX8dFrjgQpBM2EOLoLz5/u6+/7wrUyXcVJsE8e7r0V0Hq2I7y9A
NtvIqj61+CtrB5lrGGAdqcoI5Y8Mt5x1Nb2KRV+IKL1kQ738beuA1z0KZ97aRX5BtVCv84Cir9Th
nRD8EX54qqS+VN2c7t2UN3paTp8e4e5hzB6tKxqa5uWWXv7m37/CPd7HJL+qFvT/WBpvLDDLNcK2
l/HBhp3oIp/CggPOlsK3opxhPIvq1CrafVY3BHWBZcnVlftq2DZdffXLRO5oSueTIzRLABPn5pyr
W+JCx3Wf9K+Wyj91CPklnoZ5bWSUv7llSTpk+4e/VCfO1icxeW0XLNU8nHGY4DwgaaZHKGJfHBsi
gyQgz702hxfH4c7gOIeBEaTM40mQAmAvIQpVtdwCgErwMCThJvMDrq5sgqdEHOApM4kzks5Rontf
jbO9/763GWDpo9F+2sJ4AvJxiZYnxbNBkoTuoTYlVuQs3qtWBeuqS2emZYuYrp8uus0I3U12oHpZ
TlbuXtr1y9QnIY93g5tpPNtMhM5SRHi6G3m1G5Ja0KtxFLvjDT/JDiHA8BT2w4XK9oFuzdt4TtNs
IXgbaxkXvx2TA4JeeeMLSV7gnL16vJNqjYk06KfbQWJAf02Fto5zOylIsaSQuEu+rhS/2qGmeipj
/EZFFezjnmHeEASPDS0gMuK2uTARbQKUZUi5DoEFXNjPKnL49LjPMnyykLGyDYbtcJc+1Ymh10UU
PXBOBIwVl9QSNttYgczK5GQ0w5ZULjALbQqDqlMe3toSeCN6fd7Axr6xa8w1aZsdQuSmayZ25CUa
xk7njjgKr90Br2NckHvv2M3TozApYtR06VmJYD/zmCaguNHxcOlCRAAUJlmjP4Ok+CH4EePknoj8
MYkNQL9hE3VXfxSu9QE1KLMJuBWVTZZc8qMwkbCQ6YpawDOG4+iQmkHD3qLLdfnuUE4b/RVE95GO
Bw8xqlAgMzuJ+HLL/ViAWhkNLgPVEwRmv/iDnA6m/hII0lvTCo52hRYGUi4AHuc+SXjxOpU2e6Cx
ONXr5EmxsCXQE3NhD3R+cH4FZWCwaQuPDr3kunHB/Pvl76YMsje/YLzSwuhuo/TD39d+FuK9brLD
IAu5m23nl1+17jZBebrCGc/0PiAhPIFVM4/euo+ro92aoBF9Ee6Ey4BMQtlnuGxtWICC+gN5i3sf
xFgg3RcegrWcGQgt+nv6I4QBYbJBv+ly0+WXeMjCg9VdRY90Bz/LekpjCjxibJapswg/bQrWZZ3y
0/VTfyP4zZCo1RyHE/FzeOj7gCjMVDTuzoA+xHN/xL87sCEyA17OIWTS9Ng0SXhEgjWtUTK0dzrp
70PV7ipQlTkgKsb3zr2nVU4rddvNZrfp4TfvB+gIsW4ZumfZxaTBdnLX3bRhuOeAwuBRVmS4SkQX
+lhl4itoUOyG9pjsY99HkyTKag+6Zh8wGOK0okqBUZUhQUbSGvjkk6p5wuyH+FMq7CFNQ76ERLVl
S2RjloRI0wTFxvGIBu8c1R0sW/3qb+ftGDP/Q7faryYpTZT8CcvyeTNuBQs0+Oryw2qebGU3Rz2g
UYjHBJiXGlH+LLR4AbkGMuPwVtrIXNLiAXEFMSBp1rBQRsKQe4dUGlxHZCBZkg7KQZnLVoY2fmEe
dAQZW2BCjbSQ5xEPyLfLjjxBdPHh2RXlmxrxfS22A05BVYP1p6aGisIal5kFh4YhWTbhuP/hD80E
+42/mIMnc1VP041VBBK5NnFwcWR9ecyDa3E2nLHYhlH6lFW1eZ4Atts1ViLVwyupMUIZXHMKyQxy
sIWoGiEfbvQGffWVLo9LWmT1uornrSkXC4aejjJDB9SQqukshmswcZCc8od8kULbcf9DNc7j3DX4
6gO9qSpCYy+uRyadabM2Yu64zsAaiCbaeRKvdtlaW5cAX0zUhY9SxgKJNLA9dMiEkzag0pTXLjSH
q9FAzYh4OghnP7EYxcIRVPtEGuY+MIujMwJlRWeJ4xrz4CpszZ+sfu21WykixpKcQYw13oskyTfj
lQ6nAbgM1zuw4h3h1R91TPhxGQDRzpLxzS2BasGXVZX8Qa5NvfEGJXY65n2el/074h+wvZ0KwHn4
ZxbBJDk2+dbjS3aZN16bYiTFJB6RIS1/yuAKCbEDzoJE5dSBDmMUdExso3pw8+I+yTr/xP4Gyf1i
hxLReLAL99b2oC/TQrQUjmCwrIiLNy3lzgqjS4rZOQg6edDI8wh4vwkLz4Sy3Nd4NcgnrqthI4yS
RTN7iyXRix00YqRqyLehEb431kPRFfNzle9nnig5UFoPlmXu4gSkRKu4i5ychIhJDYC5hH+Dbsze
sBMni3S2iIpxAThPcK2RHu/E+IgNnebegZkwtjHb3Xx5GloAaXFG3iaQ4mbo5q0QyZN2zVeP9VEu
O+YryEQ9kzDpIHkmHG7eIdGgTef5QERmtw/kYkRn1lS3A8LDVZ258c63zLPnBq+RXwYbDQUA1lx8
diWe/9yJDssUv2tdhDE6tNcJ9f9M5MFssjEiwbLkfIjSLbqs+7rKLoEa2x3YymrtSYAAdPTGrs7j
U94M0V1TTe/J3aghUma8XaeqeK46SF+i9z9iIJy7CE9rHmUTMjhzGUPm52ymtSh6CMGLGqwnfitG
BG4n26o+d6ziY0hqJHAmYEvmGCiXm1B4WOE6C5lzCgeRdrG8E8cldF6UeGe/Uey10D38fPfZU6o7
iqVy/3YDfH/447eKxsmdpPsH196Y6pQhByjdb3+q/d+4828K/Z+//f7Vv/9nOVOMVUfjOfuZhI7J
4DZYXLV9ItRajPSZE5r4ndd4j4KWMC2DCbVRtw8WFytYHBKzl19F//2r79/+T//s+1P+/Ir/6VOk
HGkWYkdjjzZTTpragujTRJfIT7xtaM7jWpQLI24K5o1BTGoazcm2iJpnOcivUIcNSX7xsA1cMOEk
lJAnGjEdITtiJ5Ejr10+S/bITDsbF0SwRUNU4UvqGQgSMRLojmnh0Cc3PHl7jlhrN07UJPgAx8tg
1CAFcpLonUmsUJSyqWTM4bCqXUkdn0P+PUG6eoeOZa1xKxpN8PFhpqZ/K7PfnJnjuhQcc2A9nC1w
r70jcatY5meIHWEz4XXdkIbnYAPglLQVJRTJXYJ06zKw3j2OjiPskmK0PyoruJ/CQO0VLfyyxCZs
6odVueY5iDv8sCxBXcVcaMJekEaXxgfaiS0X8WOPoshyof0tFaUbGC86/y1aPwdgjotp+sVwFSaj
CJ7DuoPAZk97kAXVqUzThFAmdDWkBkL38vZppeUuGOjsh7H8msHYULtwDYr2BT00c+mZo2DysjvK
ha1HR7SKCCvaxqa+5sHa640rKiKbcBHneWhc6Et4UiIT1KdlxT9bBhQwtog6H/2eFMLGeyqMyOat
RqCeqeNuTb98sef83dPD45hTOAiSBHkr+LgbK2wgMgzPHrwkTPWzc7Jt8t567TknWXpP5F5qal46
upHMimVcNJIvMnm7sWnuMq2NU+0roCTaHVgMf9UOb9yu5g8sWzyG5ZgwyHoImcCCaGzO5Xix2FWD
ZtvCKcPBG28I5iZYt/SLbTTmD+QIPEYE+rJet/pN06sZowc+SHcxUnlTXm/hUchjwroljRmnDj4x
apyC/O2YpZP8svcbwYECO9aL/IzMcMD35Kwd5NLj9SVxoVVPRkPYoJXwS14LM8yts1TzK40iETy+
uQ39Ae550JyqKkXzPZqH7+/fbC62ixFTjOKObTmTzMml885fFRlXzmjfJwO6t+iFlL307AlS7IF+
LRHCzlUn1DsW46fvP8h3bohnRjk8MHKOXGPXMTPoo8Y9oNuYVtnMLBbTaIiazwtOnWHt85Hw6jrq
+0MPS812xMTSijCnnPQS0s3s7C4pklMJRsCDMRkK8HCgyNaGE5xI7eTBoR5G40r3D72HIu+9iegF
pQJu4Q09BEnKtwz2ehLfeo752o1Osbb94LOtzBs7cfddpt7nInsbmx5N41ge1BC820EUsMVO9CNh
TSvcfRFxLKQnOazMpC2RPGc1o6Lgzay12Ck4I+D1p/e0IgOpSplH9QADtkGCl80TkXgsnfqXyNUe
5Fpy1QgZVqIG3zRk+yVd51pEbLYIKnmBnu/fGhn1Ou3DVrGRYjXtJZc8TQ4C5NnOKGV0m3SufxyL
WOz9HCf+IPEz+cZBkwvmFA1ANowOaLyji6lN2plP18rSm2L+LNAXEcdzHRnlhGwcK0Qdu3aKHrKl
ixqWNA1rRrfgsXlg75hsWKg9eRlzjkwnMOeXrUNZ+T8S3AeouTQMFC+bTtby+HUOo3q/5WUPifNc
s14+R1ZFfZ8y3RJUpGDiVLwPIBNEocveqkpek6qyV/6QFBvcFDVGN5JNuLfDmdOP7ALHJEEkCdEB
a5etA2TnDPPKep58n5ZmSVxBM8NuZ3jv/Xg82Ytl7fuDX81M/C3mBlXc3BZmjxGSTYS3cC6y+lhk
c3IKOkuwRgA8gq/sz/iOb4elIwyBbjB4GVN8o/gOqpVyYr0FS/qVi1KtPR+pc63nMyUTGGZukLTD
Pxk+FTmFIs4J4vUYWJ/+9IaRts6IsGOzCIeoOJlW/DKT0c4eoedWcy19toql6Wm+rDgtGK7iJ0MB
QGO1nGkuwc9Qu8lljuWLbMZVzKMBZNhm59k3tx76pveqYoNXITQrgvG1WTbYpZeCRiUNGblUdOy9
CvBOi/pdackwMDZe0CvmcxDfIzLu1qMhYTAp0M1D68KAcEf2ACIp15VHxiHjuOg8G78n5vV0ElhX
29i9+B0r7WI2m19kL5Pf5MDjk4sf2bLfBnKO90IgxnIGL76kEI6Yn2d7FBkkHUt9m/O3b/yivOIn
/TG29iMw2fndKMuzr4bxV27Ht/79ADb4vcnZac8G0EPkAKiTwQdu2Nq9WCCck9kZiK9igj9hGViC
Pte+VcVvlvbf7QEY7NS+wo5dZ4W4Dzvp0i0NDthP+3egEKMm0HVWSeORTN1b9IYFgi0bLwp5Y4TX
AQP6lc4SHTVchWhCBhiWc0H0FRLRxpz9R8AMPMFl4+HnPnZVS66dc3XrWG+cJkyPrQeOOq+fmVGx
uMoWtwA5USjjPp3kXo5x9EQII2P0mCwelvq8MzjZVJ18WlkDsTJATdl1tt5RZVdHJ0RUkpblY4lG
rgpEi764FbSz9XVANip9u//pdd7AVeI3T+QmnxIqW4yfV3fS3U1AbGc9meR9xmaAVgBh1wSlGgeM
iSmKn6MbqeoYesxgremXb2c3MFRBrQ3yt1VHR69B8k3z7u7igRfK1zb4Ts80jxyFei9RWDzi+aLP
xdP0ywkP5mxUC0jb2ahw1ucwgsJgaPO+cZBqjw1rReW6N5Yuiece6ts+sud7EBzRHhIbI2DGbbee
Kx5gJlnIl9viNqxTtqsJw9S+ER5nujbfW2vGJ5la6qSWNcX3h5ye8JS+DlFX3RZpUt3mTezC0WC6
+sdvGeTvWzz00BuS20nOw73XRW/RhMcr99jw6Mq6Jh4Rm7bfo6eq42qbGfViE/GJTY06smEcxXk3
pltn7CDWBW537FT7ptSc3oTO8ppXSyBkasqbOjWeHW35W+YABbE7v03lLlfk9MI6qKdHJaEKGodG
AN+sdcC6iZK1WrVVisg1mzHYknTXowews+EUg8q49x4HN0VC5BRQi0DSHYGKZuumMLftgBwT8wYl
sSWZJVWYZkoO44ORF95iOc3+Q5yE87dsCzY00sHPaGEbtBTmQWyLfzUM6ijI4qoj3hOcByaeubVu
+06cYmzXD7xcO81sCmu3XUBjwhXsyqnlFmfzPxeYUiilELNnU5yhaEle+pawqXIhL8XQBIlxd/J8
TQIAidaV/U8rlE1q7bpsVAa5rz24Y5ycJkp4FAOZ+9RBNMH7oc2znaLDL03yLUJTEKLZoW2xquA9
K+zhtvXr5Ghp+1IFc3j75wcvL9pDFuqn0KzZa0nqpB4FnJgUSYmzbgHsCPOqlR/8h5dRkrvw11SO
5WX0bHP5P+XZvJR/C0sYIgwRs0U6bDeor6oPzXfdJMBb7cRbYboBU6j6+G1+qyayCmeV2XCJR/uK
2tFBDpKVRy0z+8r+tb0oOe/QLGBgkTn2F4bdj7xxMeNo9SSm1jimMGDQl4T3Y5q4G177dlu67s/M
bNoT4uDowcKGiOQi+siaDE3ROOcvZjwWG1lCROeIVmvkn8GdIr/eG6f6jCT0vrPw6ckW4gN7Z+qz
1nzxJPvzbwfy/xoiZP8tVGJ5gXxQdI6wXGyySi3+1b/4U4FVBGWELuCgrWAzFsC6SBvbV0PJt5tY
E6Wkk0DMrLtzL5CyRtC2eQb2g63jI+Phu4B4S/Ax3VZNWXP4NrAlTlcfnNDxtzn7xvWXU+XhhTjT
cZ6e8zG+G0U+EjuLltEI8ncDduOjMcgzGp5//73x3/3Xh4Bvzl3+h1zYlMu//+s3N+FiBU2N7B0w
5xF5KePT3VDa8UdUtVggw7LmrcQPgu0VHMi6HVeVERs/luTYoC8pghsAuDJxsm3hsWxlf7pQL7V4
bnyHQKEmZ9TNY7XCcI54hY3tJSTr8S+/Sp3oTll2dzdpuHmGlXY/e45IV0zFqwtZd+ftEf+MJ1y5
5t1ctsUmDIV6D6r8mJM+gD9NvIgueY+tPn6mutH7DAfMQSoNfg4hOES2HiHmMLlI1I1Xpj7uI1YJ
oIcJYZENPce6LH1zXbM3OUwZiEVyArGlneH6NZ41r+rQ9B659MA+sCEY6iy6qXw3uqOZ5UAI8FI2
Cex6Mnlf+9btf/UsuwLZfZR6mtC4L9xw59r16BggyNVQhzv5WDHLh/A2FiePhnpjwHuFQ4+cT+ne
favH8mI2s/OLo/XA9DM4u+6IoTYOQM1qL3xKAqgn2nTcO2x2OC6M/IDpMuaeYAZJZlHMJh/CXdQN
u3au2ndsbwjH2yPvXfy7g9/dWAkuF9lzHQ1N9VYo1ydfYHpGiyVPCWyfQ2c3097pkGL2iaVQVnX2
NqPMiILSfP/3T6H9ryeRo5TpKNu3hFDm399hLHhiw8aTe/AZmB7gXzHoGvWt6l+z3rqPFXAyGTYu
iOrZIiw7LRn5kXCIhJ6O3xuIQF12jrGwfuQOc17J7m6vBHtyMRFUnU8TMQ/YO6wWp4BeVPVz561U
18JanphBto0H/sZnfh9E7wjbEG0wHV3LfL4VHZ+ZeYNzyNlV/odve7mn2Br9VzgZBwtqClxvUEmU
bQrzbwcL6EVj1paKDrMqL3E6WRdrArPkZkZ8Fzr6nBdWDlK+eCotH5l8L/QTHc3FGDQNZtPq+1bi
seyVxfbHCW+NAJwKw0obmQye5apH/R3mJMUOixByHj9N3H8r28ABGCbJM2+iagMGWaRNe+fCTLNK
58A4Ot2RxMB+WtXEkVu5s6udfcv+azOzzvoPLwHf8P/wGrjS8V38Hkwfzb8FtKleVDiC6+jQW1V/
mbLQu9WNzb7MenNV1z3MoRud6jD+qSTaDRlXr0MM+1eF485VgoFc7lfvWXrpevMxm1JUzLllP+Uq
lKB8M+a+8Xh26qZ/9eP3AJnCfT/0P+pREARdT/jciH1+sRMYXp3LO61N8KtMBGrYAfJ91thRmb0U
LN4uc9y8GmEXr+MgTSCIN/rRV6cgKKonzURoU+djddC6vM8qMVwaVsg3Yzh9eOCfkZnmu7aaUIc7
7ks7Jc6ls6S8cF6+ZTIWcKRNHlOCmq7oh+wbWAN3Vq0dEoNy7CGDcatxFa3nUDrbeJirS8uqZgNB
5vZbW8KZfWwzWv5ejB7ykHq+Vo559TTETV03V9vuvJsRQdQ1pxmsyMo5xugl9+xaz0ZZ4Tnpinjv
abhS/ezt9eyfO1GzKhhEzJHnPTimTveG24l11IVyOxgIUrEphpVEga4q78ZyFn4bWrztiLSMeNb+
S02+2OKmTldYwArYQBkxPLl5YeIATa/Pmm0FjnsPXge+De37VkA034yeQnxnGukuttLiXhASguQU
+V5MX06yOrNOMwTPFA0JaQA0/a7B0NyJPBIJa9PaS8DCDcEpwUz9lzHRI7h2n7Q/HLNi8jVPSLnm
/l0ou93PESIUnJHUfhqDY1VAUugT+oZmjn7XmXWPbvPWRLJ1GXKGoxKHqYcwZ1XTdt03Gaw6Vzn2
diQHZBtPZspqvUALqFBbTLF4wmdePmQRARuDy1dGgUutPnsvKMVWtqLvQ2Hq3uR6YsFTBcbzvz9Z
TMv/17eVspQkO1Wa0vXl30rkyITIPvXK2LNNHdeLifCSqSBYo+gm9m+WXz1N9LWokmAzmS2Z5ErC
EYrMj74gwRKyNE65BK5ECcPqHjpcdNQ+11oe+U9AoWIiYJN016vBPNi2+9oR2jRWU37rlE576SYD
6V7dg26Nsu7ODwzIcV5Jg3c/Rml0v6z7HihI8VaYltrGBarfgOW8J6xk7/WEFeVdz9eFjFNGcNrc
QnZKXAbih96BMjVglb51ZM7avDRJZ/HLT9bmTKq98lZHUYW6n+cxdkx1Z2Ud8C03JsV0IJ93MrFu
51P3mg+Wuh9Id7Jxmy0+vV0enXLAnD/V1B5jH/Wtadxb1g/GF/3BKNmWl8lupoi4U1S43CTDcAAe
gv7ETTYDB/J26PmvhJbrsJcK5oPthvddAZTRoAVjNTcd4V5A8Vt88I462y5jvSyo5kPOxIaAxMF/
wUZ7m041dAr5UMxorii87VPk+NgBO0XYYMxGOg99eyuxYa/murAvKRm/M8KkG3SYa9OoKDYwejUZ
ypgBa9LZLUL42Ym3iNoWJQTiavQuzlOC84bJl5dv+gAtZpKWM2irtL6L0YPMYCvICMKMh0oyCZP8
p58iDPATC5IaYVyWwqv4/cT+/0y+/4D5oZD0uPb/91C+Y/EVf/7ffJ9/fs1/hfLJf6Dvtx1lYeYT
kryCP/k+3j+EL5RklgJM+Y9/9c9QPmn+Qzm+otpSyIdc4D9/8n3UPxjjCR8BJbl84EL/n0L5bF8u
feRfyxwwQhivfBdSEKsd61/adeQr4L5H48gAaZaU5y67JSOBURpMES4ZnyiySKu7NhnjrZuMzUqC
gXcmkwh1eJQbe5R7jMIDRhBSsEgCck+aEXauF9dK80kZZ9CvWj+Q8yM5LcyHxrXkCe/ZZ70kAAxD
hAsNdse5RClHAgWm5iQvQ07mSNy0BtiNBQJTF9TH3fjWaSe9Eem8r7TdnxGmAPe1MFHmNeAJhWvQ
zssbPyuiHRLjm37yU6TJ5FwQTsR97FobwyrSdV0nPyaLw8eQ6IvbEYTXYgyrOo3AgGWNL9uVint3
E+QOlN1pGeba3jqwSDGOIg5lR32UxgicLmexDgTojGF0xafU+zLE/BYG7MN6s7w1223TcFQksvhy
XOcdv9Na5eDX0rn6TdXDmM2RbXbWRJvRmCPNsTAF+cj29oj6krVr1A0iaMlLPKLJYCx9GBpzm/mD
TZYyir+SPkv0n5H2f5FAsyLG5ibP0n1fmBcRZta+Rvcyy6F+ceoCGUZ6wFpBCJA5dnckfd00utfr
mL1S3tCyWKX8QTPfXSKACSuVQtMpQ/FoPOaRGUKRkSxJ2NY3izoWfvJ2gnLDBTKKhxrMRXfx8Zi+
DqNX4pdmymwr6yc7F0XIPZlidUfAmB/Pd6BjMJ+r6xQztp1y6V5qnMdMLVQPPN9Ns2HbIiG9b7NO
HfPOuGLSpf8r0y+3djKqIN1wY2FGSJBX4wTMr2VfAloyzfkQxWjLkjqgbFL2Q+vFzHjdRJCslf0M
Sj8jZ51coAIQujkM1qZVRnuIPeMZY+DWL8CJRFGGBY6mhJCpEHEyMXNjUc/b9gU/i3u0sunaETi+
wfFAvo8y243lVjcmcyy/hRGPO3tJbANU6SzWSTGEd0jN/K0OIOACAHoc0rJ6LfF3tyRaMFfaVGRe
7FDQs30N5bwuuqzbzBH1pNKEV0riIks9HDojfkmr8pF2kfC+MRxQnQFhykjJtITjHlyyGtdmWtQ7
ei7B7YvnzNDElclsl0TznUvs7SDHp8Xq5QeoYOcQhE3CfYTnQ2xA9+zbcKi3eVlflCf7NVQZb6Vz
ZKRQUG/MMt05bbZcntmwGUQe3cSi/Yxn95VtNfJBrEbK1x9W0l+SCSKeF+PpTrvqangh4OL6ATMS
8Pgkwt+TZCTK9Ki4evWLJDWifUjmDObe2jMKo9nuwh9GFu1SdlDYtfKfRpreRbaBwXtsDhY/762F
fnllkAllO6RY43OIGTClKapwZs/G2mavQ+kn5407YBp2tHs/FSLChFFSyJeduyNDZVgEkHPdvSWM
qxLt4XNrgQN7888i8wjN0O5tiA6UhTrJQEPYPWhH/0oxsKwNi+TDDPyOcgxGCUqjjpCKIkHJa31r
83LJDudlXyzCEztkIXpjWe0dQ0fkVNMdpReL/BSpDASGVAU46MqZNHaEvCgAQ4/12XzoO4JfUPtQ
HVXRNuv1yRRC4uIglczI0V3o4YbicmLhNx6SsKKWDl3isYr6ISrUBHMFY6WmQNOOjbqAoz32qeE6
NGS9aV9Fpd6dQAe4JfPzwNQFKhUBeOmrISHPOjE+McQBxXpO5YPhIwro7In0Pnb+/li1K9EVnBFu
CUTWf4uG0dmyTqvY1kODHZv6M6ytuz4GZN6n5YvHCubQQvLfRGlx+D/snddyq9q2rp+IXeRwCwJl
WbacbyjbY5icM09/PhhrTc81z95V+9yfKpcMSEKETu+tt/aHeoh+S0Ux3KOVHoJoNB+zXvA9FX2X
WxENkNvQ8FWK4OrP3cMYZbMdAIdzpRoYCVA3pLjzaoO4t0plFIKM+Q1W1T8UcgcwJ1Pvtei32UJP
RHkKnJNWubEwasDDule4LSS59FerjM+YoT0IsGiZSP1STUCkUQ/O1xhM6GAMeRGVEQqLd5LY4O6D
Mj/S33jICYRdpjmS3UBMaBYTL5aVTSleBvI5d51kPOWhtOAS4XvN2O9tleotF9XoCDDsBIVL8Iji
PsYqLrezFP5W5gL5BONbYgq9T619DmJnY6LSNqHtmMdSd09drHBg9aNOOz+oPn2onPhofnTEeV08
7eo5t+wK2cltNGh3hO2o0xrYXokp3uRzjYt4Q6U8UDtnHI1bMEx7WcCUiaSdrYxIhCUp2hBCJ5AT
FefqhJ7Eh69SVYfE/MzkfbhY5aLfBJwRumT5QOJzlyRmuqXekwAOEZFLCLRzXeX3gxzqsBiY7HUW
uhV5LaRuI5a/oQaLpzpBTF+JZCiMevcBIw3+EhlZE5FYiOeohPumvOgN49ueolu7aH1Dc1EgHvpW
cVTE4RMo7UWMK+FZwc+jU63PnvyC21amhtesXHoaqhXQwBCD0/SDFDDeRtb8K+m7z3jqVLIjeFrA
6JiOdEoEzDjOyVkI8Ee7TTHMbsEX4dR3DBXdDFdmaqtHMSHEETJs2TUFFRrwRnhjGhVq5fNjVSaC
27XptcwYC4Wp0T25AHAdSI9haaGfOtGdteUYn+sWAL4u6GifZgmuPhQmy2Tx045b4IfStzzW5dYs
9bPRirugQ+kfQg/MQVjMCdCTC3K2MxXbBJESJy91oi9FNEDqMJAC5AwdgLt3uYDXojS9YkmRbVrU
tLEfTM5aE4IeDcXjZFDgnIAyyXOPlkifIozdyx9+hVU80A7jHPQi+nkN8EnNQAJWVNtfUqCNpwo/
n42WQs7UOJP4sQA8jwJH/WuEhucVUvGkq9V7W6LXlDQMIwF5NOxoD1PRpreorZUNvaGJjDqa8NlL
GFUqZBEUgae09MIepjPAZvrsEvCALMyfUUM1VorzS12AaLY0xHskqtpyK8kehVviN6+36ufyKvrC
tjAzXCWxsdwAbFchvZs4qvVkXAM8EMVi/iIBIdsykZ6dFt0xljGILCHB7tKSWXSJglUJ1BTfUOlN
6NqGIK6mY0sCiqQptP0JNJ4VYezZ+hXeM/RrCEVCq0FTpIMziZKTlxaKaTNEdPtew+xZz2V6WpEi
v0AMUszxs6lU4l2cIets3bChQF0ranEkkyZXrcA3z80xi2HGt1OEjdHco6IFZdmanmc6+hFJ7NEq
kLcmW9NL2FTkQix7NZLNnlkQBQL637c1VPjWP4dFVl4SVXwPI+xGJqJ88NXQMGJVj6bjosS1HQXx
kBj5TTaUwhvzxaJBqXFrMCbkhEn5gtspyxzFniz8lQkS4rUIrMFC9R8jNXyM/BGIdF/38AjRSoL2
gfpaiyekbfogG/XlRSsg6HmCuIAb/tpIjC3tExJcg5Uh9q3CQ6gSOlO+G7sBZi1o8kcYcWjqmLrm
gK3k+nYeYSmlYQdUdSpK1BGs/XXpv1v977aNvWw4VhIZ9vpd6lUwYTK9dP7Hvayf80lQwZcdu3Rh
wSLIsvz6+qIlGZnKn3WkizNQkNgA/e2dvy2un1z3iVoF5QmzTlHe/vfeBEFGjy4o8HtFL/1f+/3f
nqUU4O6olUjW8wi8k4uQ3J9f+3MG665A39G8FTTNft4uasw3fCMxnQbrjYMF4AmfY2WnrU2hxs/Q
Xt8olhawLjVplVFAYTj7eaOu6W6oRmiLJHXm4K3ROro006Tg91Ccqhd3jfUF4sexIJjf4jqEUQhd
3d9e1m2WApQzyBf2QI5EJHrnO3mBqa5cTtIxLWhK8IqNgUMUrKcq9NIsfZKXGxpmtNB2wcxY2Zgd
VkuVdekf21TV3CFU220ng7jlKFcQCVSLfDvOyc6gldMfM6vVDkTWsJBwxJrZb5hDKQ6zApIG2mFy
EYBiX37n52XS0JYvBunv2wodIJExawDRsa5anWbIZ+JtNSSIliyo2b+29/1oeVMhn1aGcGeUzLgz
fnP9khXqD6GUF54FABRtW6xdE54VELd/+eusB/zjZPKPVUTsOm/GUEaeT2sOejkCPOjRNqnQ8V4p
xOuSySP7ZzUsQRyZkFM2+sKcrhfk1UqBW1f/bKPdbYBQb5P9dfLmwxVnjGsMyztrD4LqvYiWvU0H
gqzwoXYHD2yZbZxfxgPeVXuM6zagc7b95DbGbugckOLX+fAyeNvWBbaMRLsLLGwCV0uueN77t22f
HBCgN50tbChXu0/tzjvhNeN0G2xrJ3sLCmKDtL/7tvzYic4ZuOQ1qTfY1Tmn0Un2L7mxeTEFT7+b
vtjQbfjB1PZvGmmO4peUuUJy48HeZqcX/9ampA/gbSBQZzrUqvZEwfccm7QlBLjfsm/a9nezwdJv
Ix1mZ9i0dj+AUINeQtL+ls0JAj7Qd3Aipwj5iqqnSikIGlC2beZroX1xeaZEdOcZYs1rShz9Pk53
yBi7c9TuQuTmG7f1XSz+IFMjpNRnrjXdVfNVN/Z+4I7znvo3Qc6F3/bPaRu4KZH6cB2wTrMlHzKr
U8WnNNn11Am+c9MhZwEgQkImFY+t4YXjSE6dueUwME2tAV0CDfd0BoV9PHBakAMaBRwzMp4uC6xa
cAXnPeXXMSRDYLeZq96F+VYcjtYE/2GhNBES6NbZZML8pWgMuB5ZIMxJSFP7Llu1EkG9jY+HVHIb
WpLzyLuDJ0g9TAwWkT9+bLwgjMBdKF5n1aP/wLOcXwevBr4h2uvBZiKjg/TU3cy4dga7Z0V7moUd
wAWbAEnTP7WwPFzzZt7hIGveUchgxAJoe1VfkETa0t/J96idaBWsEhwDtwnui070rNyhm4MimlPi
TvmQn0Ev9efwIHCmB9W0h0dmmBIqluan+CV2O41rbW7DT/GKMgoXrP+NN2v+ztXJpmcfqsdsW/Il
DT86d/bCx34DAWL63DWPoodQu92cCtxszq3gWtlvnDhlYZ85ykPipJ95do4H3cuSZ6n2auxvkuos
PnQ2SkgbcL3f/hfBoraAZJ1LeQ7lY3vJn9LyJOy/8WazK3CO+zG9BxCFKWG21+gxSt8xnJEW3Yfj
pkILMYPaToijpQfle/xGJCG3ETv5oAl0GtR9Y69K8yZ2wbVesl/YxtXPUoyc4jZTnHJyuU/xs17e
W7B+k/JRyrZBdd/kb3y9re0ApOKwUe/QjcGSkru+FMsy5P/ehRQK8h3tkVvWOS/zQfza8mb3Sq7k
HRA7yqBM3lNknFwaUjrv8m8r3YzO3DxIJeIod/x2PNEgN+k3t7/Es5fnpkT98V4tzzQuaMMhqjQ0
NO6secvnc/jMybFLHoiQG2s0D+3kwjalTSWKMwkeDX+ez1TW4Ybb7BQ3WepsMLXoDCb5W+iZy3cf
tOSmRmOG+uspDM40ytTYKKWD1SYbuwmj7vwI4iBdr1KeHBLzqSofrfKrU36FlQMC163qfVHvUf0y
SGzVHruM4pNQfzY+ow8iAuZNqb1MPvUE9z3Wrbm0lYaFrPih+FfkDuG+7rPqnooDIj3vVf4mIpWZ
Fle5PJu3WTpUSBks2kUDfqY831I+kVnZ98zFQ2nLLsLi1wvUyeK5QbqoJhDb8OyRC9Sg4YBd8QAb
G3u0V3tH/YI1NHkJTLf5ar2bd9xhud5xXXvnA2vDu9a+oCigbacvnmBdAuK8dAh0C0O9W7ymdpl1
N6juh3KvbEsbejldeXKaM3pPlrgdxrY/9O7Sd9PH4jV4z29spUP3Rb+KCBH3mS/NB7i0rLgcyil/
Js80eTLRmK1ypoH1ATlDvgm/axJ17zwqDb5MX6IH/spuMJyjLI54uqfe9DvjjIAf7QSoiULCIHMV
VFUQ47LHw/QKoP/CNSDvRhZjO6uvuDnglODfTd4g22B1SSaduHFYGXG1jO6JQ1D5sIYvu9vSeM3R
m7wUOucXvQ9d6cizhtA8lIe9v5MO0nYZOdRg07uRg3Be5ubPdJaYrywNlSxfDN2EczC2ZnTS78yE
kZRWLzyp7Tb/Ft4BWICPR/ADqZDJke/QnoRxDhsTfDH0pfj9Tb0J59+j74pfXLpuw1EAY+FJ4nFc
dh+/kEmh29Wi/ezz5CN/TzGaYYuvK6gFGU5xMkrnw3hHn9kWnox7ZI5fTXxdjXuGP+6jseUChR/D
FwvbAa/NZRRBxynBV8vOGYcZ2EVu9DISgrBF+OuAbBd+VTZtQ8mvJZRv846iPYMZWtncUZoWx5rb
qAOdmNjTHPAw4nYoXC5CyQQjTa93xK8PWh7DheGAozlUJ8Yv8467ZN1zN2dG4sabHcTQ7zP2x3iw
fTHemYadSnYcAmZCe7t0lK14J5yFJ+nATeLvJX4ena8F6XMDM0Jfwlhw5oqzyPlzWjR+hlAkIXhO
tSPiu4jc2RK60i5cPK14Tp/lG7exQADV9W/GuXVp0Qp91NaK6bK4VsaZ0U+75ynLTuw2/gjzo8z9
c+TAFVD7Yb63ZSgz0WzgoAeLNkNjYU7KN+kqybNSmbSb1ze+TIyS0aSt7EhXGezzeRedljtHB/lM
NygdePKol5w4M/qAVwZ37fy2iGy9czZBBBVxubKa3boNJgHEAO9vdXOKGFDfeSHjOSGatAlARWwy
jBhd4x4zgYnHiPuSwx30wo9cOzaMk/vWVTf0kjRWaj4cAHwiUFD1Rrmn/+db49JIUYCjmaXfHBaD
Pz/BVBxqUw2d5Np88VhDQ+Ku5Gg2d5CSCRsARm2sc+8KwO82rXDim5O+G83b0koRBpC2Mg39hBCb
X+1JGo8EC8DPr+k3uXiTaC94ALcwb6d5vJE/CEm8dk+Mmy19avVeQ7LStOHKJShO0TWekETfAsjJ
9qhiB25+9Lv9ktOn1bcW6HzupA0fKTMgvXZn4cEgGbgDSg9V/VBazYnkB0BbWNeI05Z156m9fkxD
xC4UpvCABjyKWhU6Ls21rp1WfywpH6Sy6SILrJ0/zBuTdLvUbLqGcenkZMm2nAGVEePpOlWvyIjA
DYveB268SDbACQQ8DPHSijQnadu94c+n5eJLqHgRooGyvr2kGZlFZOg3JfxGqFJH+SZLiJTf0UUZ
pCWGL8SiUHaLliRACRQrfmM4HdjNEMWOCtavZlQbKxcRYkQgi2ftrFuHkptIQQQWre/l+cUaXbVf
mgFF+7JecsPOEwBO5HkuYe1NCN6Zjjhs5eIc0lyJiNEF3IiKi2BsSeTK/XkIgBu4mOCF2W+Tuf4z
Q6vxBO+WRhoFrsJzGmwo/RDTLA3sVNGPEOt/0WYZzomzabvZDkHI4VqrXvMGFg4lw1azJXGLHHz1
OkEf3vseN7rrdghbjKrHGAjGMTQvLav3o3mRwMbDukCMW3G32y2dXFs/CE81xnWqW7zSX9ECECbW
yGmPXmedM8IhDNXKsxptLBfvWZQY6QXoViYHHUdJ3lMUZIZBtDI64i8TGWIRQf7HoT9ywMw4aFvb
EK8f5jsMr8RuNhKe8NNih7wjQTojRtPtpAva3sQG+CGFBMIIytUOvo+oegUbLE++xuYbGIMu3FPd
yzUuZqsd5EfpvdrwUBq4n9IZM984tohEEBrTIasHRZ1tnyx7Ko5X4Ol3LSRw49OqJSb84RviZm78
gfW2ylQmsm5pfEApKNnyxYApqhdlD3MNFd0x9xgiFgDx0ZzaxDWep3CcHXR50+Oc3EX3ED0cjKhp
XDsC29qlAbaQ77PoBDtXUM7NW8vjnm0ZSIla2wd9R8ki1Z1OcCBFXoB6fvHIFfCYGKwMGIHsW8Ol
gOeRMgOBnLXJ8z2Zr9G2Xsg3IdQI6E4hO/TVfjNMGUeIc+hmCwi+29zcUMX04VzEG3TzUsnJzsOZ
5CPFzuZejJw5e6e4C4sIOr6NTYNIApHQJRPAa8HiBYvohoD1XH0RhiFdqyNbhaYf7utjTaEWdtBV
fKuEpQmNPMoQnLpfJkyuK9YUAG4zgXTsLzOE4eHk3fNApVs7xMJrQrNByE05C9WRLRMz72fsyrTL
lGOxt1Hp+RGxGl9HDQn/1oH817mN9VvX6YXeOlghUNpx7OAdqkex0+UeknBqd9+Gd5b4QUGdU9Gj
LWKxAdGzvsFoTxe9xDEfHywHNM1lDUxkZm128G5deHCMB0vbZr+Dp+nKgGfNVOgQPTnGZHZlSLLB
ricRwKibCZHd5adYIQzZCs70KyBJ/9CpG+RzGQbt/EXoPAvRzkd/x6R7hCoZKogs6OlBjA1s61EY
avp77aEhMaxuYlQrUUah9Gk31btB/1O997A924CZE5KPKDY0NnJx2oMPC95WfqWKkz3776pAl4GM
tGnHtwC7OVt7sDqEiD4x3kFopqy2A8XImzRjubWhG5Pe/ZP10FaQdRaz3drtd3EMgumd26z2ewB0
8smHknwbD/Q/NAXDZk/c61TZVcZJay81hfb6OPX3kXYNhsc5fVV7NNYwYQvfFA6AjC46hXamQvPW
AR2cJIDFd+nXjGDuff42vFcpU/kNIzC95BF21iY6TbB2bXTzT4zK6ElivFp/8j+8S+/kp/ZKIaaB
L42LOzCL/s7qcfUGmrxBuHSkv8Dp45zJm6h1KzJtAA8+6DGQvI2RbRvQoIdm7+TInjjaqdzr2+nA
tRuq1vbfZ288aaeQ3s1tT4FET4ifD+HBh7k9B7v5MXETKP1WiCAEV6Tfo+0Z6O+L5jZOk5FxwH2D
WJn5HhrSH41gXkWDZ6rcq07xbnmSR5/JYO5Wz4G5Mc/6E0kWVyY1LJ4BgdHeZVrtS9t7voRZELQB
L6WOiq9vbJfMr3ahBxls9MFeg05HKpbkfnIMCOitO+F4nLI9ZQz9PjgCgnySu10Vb5JtgtgJibk7
elP1LTmDGhVtBZVKV9nhQfFgiVginkK6s42E7+xRu8Np9SbTKyR8bDwVaLUggmIjedfnTv2a73OK
Pxv/rdqKFRmAbeE2+qHcqqduD4++ut78i7bBCeVOIKVgG3eFWxxhmY63CN62GxKFyqfse2R6d1eN
m/ExchHMQsNzftXfgvfuqRU30EPjTfUEM4He58zNiueTCB6hdarRZlh9kR40NDHPU3Ip5GNhunVz
40Zj303vYUNyXJSpQYfZg7CrC5AYBFvb4rw43NMnFo5Fn38p8Z/dG27zGr/Qi4pvi+P9VuIqK3tQ
qDEEZPTmDAyd3K56L6NHdLJ5iqWHSr2CvZeQgFH3pvRN1IVOCDECnkdxhGIMk/9MZE0R7TemTgx/
RAhCv8wisgLQR41UKSXh5X+hIQRKULSJTzi8HGZAvw66yzjT02cew9FOyatwLME+0xWm82ihOhDg
T8OrAQSBmNZ8yU6IL2um0yG2W7+AUSgCF3fWHqqOWwpHilnMqijpUGozAQbZU2N396q5mc4yaqUU
ZqA46TaWhWO7z7vdYrGDKCPgQzV+Itxkhj69JvJmnmDw26VrWNdZuifVL2IVwJwdJIkLsZ15GuM/
2QzhPHkftAIZmydGgS1lmyl+R28ldRCyuoS74RelP2ZNGCriGE7d5ylFhOhmuO0L6uVALOzouTO8
ADHvM/r4b0vvHTy1lIZsxRtfk+/opftE2QihTWZXXxrZk421g8rmw9PFWqg5JdN7852WJeq5lPSI
Vc8Cp1M5PBffOpJz8CNI0dn5CaYgZXEKUHJzIh0gk0bBecdO95SZwAeRPgABRIRALw+ioxQ28WuJ
trLTIL9paztzT5B/m9E6c7IHqKcSHrDlR3EPQh38uZ4cwT+RHLIuIUB1G+su5K0YqwY85h3LsP1f
MRyzZJ+Z3anBJgLFmQ3EULxX3rqNQKZIWWYv4XOPfJ68wdYhxoXC6Zk+W9Vb+UxK9auN74m0hG2m
Xrt2E6gXqzhImGyMJWWmeUfXkRzA1+ON6PT74YJyyFsn2Ntqy/T+xCOpeP2tfdHfQnpRSuJeEWgO
o5I27oL4mnSg1zQIBXb3myvALPA7u8jFbw3b6FY9KQ8j8cSTYdhyf04+ZOa9gTvTRBCl9yKeQWzD
KBIUlJdfys/ys/iyztqhZmZPXuMOuABoAaW6pTzQ2In29ugSqvyOrSU/MkRX66IcaR3RDvF0c6vd
jeU9/iLRoUV77ds/tZ/RU/mC/htR2Z3/mCu7oL0L0HTBQGhMNrr/u2owTIVoliEO/JhGXi4/mVFr
/25tBQ2FXXAkNWC4oHQRfqVzs4kA6IB30bb/bO3ZRj3QZa8hRbfjuGt3I1gEZ7mOkOS2wT3h7dm6
gJp+LL3ikhivM2k0T1Q3c97bgDduD9YleKdeFSJKIL6JN3Jszx8UgPSlt30OXwihMEHN+FmjoKcz
r6nlwVlHUJJuv38xLoiykhe/U+jJExvzC+I8T2YevwWL/DL+kkn8visPxZMPWc02XgC0P9ISf+P2
28PnqOJnNTgYD48qeGH7C/r5k2QbFx90A4Jpl+QgXDpGZJoC6HV8DzbVtseBxgne8bEKbaQGoC24
svg6H3UHmUh7JruRyPct8swJzFzr0SiEEzYu12ApngaIXZNZXhYHZakF1RMxpGhYXgDjyhHbHhfQ
pe4zdQLO41pP6WOgArRusyq8CsDxIJ1KCStcfF+BSJCQkWtSkvE8IN/w1zvZsvSzCpYX3IP42CLt
57RLdW79/vqyfrRVEQ6g19dC0JYV/cB/fj+Ra2kfwAQV0YZtBb368xIsq+s25C0J0UNT+8AsgbQ5
02GjC//20X98c92HVlAr+tkbMlqFlybNTdNMwH+wCSjU7vyKatH6ElTLb6yLGgV76GfLW6aRoBCF
YkG+bbCX+Pl4/9dh/myzUEj51y7WjetnMozBdgw1cG7//VPr9p/VP0thFmI0vuz1551ERRWkahia
ft4wlUVPYF0vBuIyqUSHdv3K335+PW0QodDnhInHCjMFU+aZzvC5ckFGkfxacrhRPnk9ZDO7xtk5
7uEMakboUdkXt7JSYa1GzSuKyV3NyqOEGKytDLdGsnZdyfQvUdS90OMG2QGfqAGmty1Dux6aD1EA
gS9pz40qv1tGu51ycJStSBoNJe6sU15CBUMSvEMRCLUAjKjkfyZBTZxOxrNOtOKZXLO57TNJImPc
q17fSzuxBlaQ+Ia1UzRgsmHykg7xiCAEQgdTDQZPfCxXrE/Sj+xyfFIsiV6wiG/DMB8zn/BMrBA2
mjaxtJNjCzIJsWWVXOPsNQiIU8hyDEzeNNNCqHEkVFysMIa09qw6Yr4S3YUN6rySQd+lBNf5QzTV
g9FVoIti4aBm9VMZCR+iPt/nWoJ85+fQwwBZZO7BCOgWBjZ1jsldYplUSTXUwrr2bMDt2egzSR3f
eB+BizqjmV+BmgXQgUvoUgnoSGYAVF8ZRTTrLQgA65UqCZ1i6DH6TC+Db/ye2lHe4LXxCyTJWQyM
1yABwip383ZMviTpEAzpVz5gCz7kM0FA2IBf7b7D3PykjJwfO3zlt4WIMWcYRV4p7OYKaKKmMZ1u
ZWC6bf5i4OoitdKhrqYDYJJ9llFnmf3TGMkPTd1fMQ+1o6EGHZUfpoSKEPp8odh6GcbD9aATi9Hd
+zWoRlV+6qxtbz7qKvyLwkALUJu3km4iL/Qktdo7l+mzAfQnwYqS5PgT0UAnHS1kJKTARZxnQAcI
6Et+VGLpNz6Mn00g4kk/q0R7jPE1IBeu2KQb2LdLtS3U+FyGs2n7raSymVodChP6phzvKyhGXwj8
I1CpQYGYXrOyJg9qdWRTlRScUf5bClCsDDvhODTFZlSLfJdUBgp5pMG0jjmVutSpCSzjWJj2YRX/
KlBBlDFICbLhqTQZXSHgl3beN+O+T+LTCB5o02jjBoZXaWc40lyiRnybSwTfKtkUMNVkPpnJzyMS
6Psmm98TfaZLkSWwMk2NVcQobMAGvjHXp/oUIL8A8jKqY89S1N+0JHwo2mcfWZsWPqpPVRrun+zM
4vg0jv2xTyO31jHgMvssQM4ZzYfgZoT5IZPQh60s0h/KID+Mz3VGQgc/H1wdqGWWcovzYKQ+KZ2J
R6wmf1RfomJ9V0nW75OCyzUi5Rka01HWJN8bsD7bWNPE4NX7x1aLerxmx9kNtYMUCpdZ9D0Qvv4F
8OvRitvf0mDh9MrkAaPKJ9DkSJ3JoG+nKjjPPTovOfCFsSCOpiI2Z1blCrVI1WIqfsVT5k64st0l
YmE6yXwB/HwnVQnxRz1Znhr4374yxKehe9UkurlKHA9aqutoAVPdDifJBI1uIfGRfdcor7bIbdqG
ad7XfkOQgUxa3n+rzXwD7RyBY2Ba6PsRtutFfNT15iXqmF2gI9zaIABJw1gUO1KzStzyOZUybdtq
86UUhOeQZ5Orq71GulV6kkBGJhL3ZjBRq9Qjp+uQbhyklz4E/iXXbbAVBWbMUahBTpgU0kNTiM7M
gNwm3kAwh/VIhvyErjfKbUSqQ3Atfvd1+ctvqfNoFCCzgxLO4qZSkUENjcAxZMwCdWhwcp+Sa9Pk
JSSk4uJP0QHH+fdipvqpCaQ9BfqeXZ36ZMzG6Bqm1btWNk9VPly45hfUsXYVAe3YxVRNBfElMEl6
JdajP1TXbJ63QlleIxVxISFnYKgNjE/8LPpWx5tSjCqymDrkiCK8yqqSAA1OyciLiRPDZLVlEKYO
xr4gunTR1tSkdcQ+/RIKMwRc3X4jOtijnlftAzX5TOi8nVYJP816jiFUKePR8Jny03+nFYI/ZYKO
HH3SZLS3pou+20ierlJL64fmiJsQ2gpAq3kC4UF5mdnDu0QMCKnT6jUZy8FpcAdVrgqZEKEEwZL9
1tARdn5B4B+9KnxL2089nHnURYiDxSQiGp/NLkD9g5zdY9V7CcaquYCuXlClJNSlAks02a+x1Eup
1rTZsxB2n5qslBtDXkpdS65OrZHFSfFoKnKB4Xl4ivS5ITq1EHzjcvsA50rqnuUEgF12hbQ8CKNh
bEWIa2iAoMKOLzQMEJIgJthe7EWvCvTHDVBcZFj94UUcrcmO0EhH/DVx8lFuwFRrL2KNXLUv5rRa
xOFwt0wexVn+KvA/LZruYKGGGJCsLTWiJ5jv2LQmi3jZovcRk0lHyc0JyYi5BXI2Tu+n/T5XC8kZ
GkdRDkJ3MhTEdBWRMgMK0mBNcJHBGsE/B6QcrQzQp6FMX4jXV7bYkDLKMlK0PQn9xMRXGXnEsO8s
jpY6SY7EDJGORKK9zB+6psItSxWRGsFPBRrUQUT5AtTlOG4iNG/1WlqcgloSI135JSX67v9Tyv43
zvGGrkCi/p8ZZU6RFvXHr+LvlvF/vvMvRpkkyv8lYgZvQdjSJUU2EcQYfq+O8ZJo/ZeIADxlHk3W
FET7/3KMh1EmSoqOxqgC6cxETOKHUab/l2XBUTWhxGqKwU7+XxzjOYz/JJSJJl28geCcYcoKCLV/
klshh5SgdGdSQnUI2ynAu2AAS4iC4r+X/mwrR1w/kPFjLj2sy+un/q/3Rp+ZXT2hrf+395f9ravr
C6Iu1UE2g4GZmnVtk06FsDOk92FvtB50DiZbTQiIjiIeJNkAzfl1Y7TM0tYXVOh4+8+H6jxOZmfd
vH4KT7F/fepn259P/qyvSz8vo0Aqqe6A5nT4zPxs/8evDuu07uftdekfn/lzZI1gMFJaI/nl5ZjX
z+RS8wK20aIra/elUffbxs/rA5Yh9QEiYiI6AxYOYI+WreuLoTf/sZ4U2r/emUPStIK21Jv59vrh
tGdqKz2uyz8f/NnZzyf/fHz54t9+4L97+x/bgrwwvSbRzyFeo50ulvufPa1L6LqdDSTxvBXbPK5z
8nVxfYmXifrPqozjwEx5DdeSdSOxhW7PaM/9uZU/d/EfN/XPtVzvvxnI84bIF9iGXpI1WzHL09LU
YpUSZjEakbsYXqaI2dCUQV6HTi2V+Oks4OZ127r053trk5Y1QfGI/CGJsJtp3ba+zdzsWClhsl3X
0gEHEIQrmUkuu/rb5+RBveqdMXjrG38ejmVX6+qfnS6rhAwQ87FyAoINHR++9Y/NQTTggtWlH6uV
zRTUZF1WC5Fk9bdZfETWVWSIWiBSCsVnSQG9UKRhjcgWi+2EAXNQBXspRD4ItD0gtQXPur50DUlw
kbuPhUMX7QwTy5jlzRXxui6Jib+V81rc/sEFl3pxiH/Awv6yrtQF8iV6/vaDE9Y1LsS6ivQuEvZ/
oYjTeXqZpxLtquUTZhA70EzUHSo/5Eh8Ycm5mBCYkMU0diswuF9wwgFGnlDsfhaV6H7UCCuaaYRQ
VKBob69g3GxdNBeo7lBRG9Gyq764FlWaeF5PJ58tfmJdNBFmhrWSQe4uLD+mGmPI2Z2wRIxxrFOU
XmQWfg7fkADFyJUI4HVpuyt+t8V457Curi8oaPxrFUbr2WwWlyUrIn9nlMBI5FkFyiguWOoM7WRv
JkG1XoV4MVZZl9ZfEztgJ6NqOLFUL4UcdBDjGe+WMJ8qdxwM8rzqoosYRBWLGDAmiyMlAe0immbO
FWpOUSnYU9ygcPfnuP5gvNGYtFE7MZC85KDWe4K94yJRJu/WTesN+7lXi7UOuGXspenkkzR7LpGU
oBq0rK5mMFNMdZjMkmo3WExlkY9B19LkUP97tsYq8AZ1RvsUU6sZ+j/2Oby3LqkSmT01TXfc8fog
iFZ9WJfgpyExv6KbccldXEuoz7ZLamr1hVKSJcVUL/DmdT2f45tkJnCIehD6Qq8wv10X/ThkxFo2
moszpFUHp9UqZTVNSdpg5MLgh8TV4iUgTCIgJpukWcErtsbNYXU/Wpd+Vk2Y+66KgMW6qeuwk+7x
DAqLjiaxGkPB2vM9JZjPHVHiH6+oMMAaPNKL3ZiYL6Wa0t//dbJmrsKa+lkfxQiF+VEoNz9n+Oc0
lZDawArjLplC78XsFCSc4M9Zrqvr+ZZqWR3UvvdGs0bjOAVLIqKI7Kxnvp6uIeBRz3xneV03FOif
6MYgw0SUi0OHdrXdoRjm/q29rq2jSKhzIHNH0rxZBv8/T/DyGFsdBYBQoQq1PtTLi6pmlwrjS08G
03OIFYb4n5dgBsCP/OaMbjY/WZjV4FUoeq9mOEMDuwWpE1QNF2+ceJXRXtch25P6mfsYtu4SEKxU
g/UF8UDIXFXVe2nURI7e4+DOvJ0JxtLm9dEfDpmBslGc9YODD/RIMY5tfj69G0VLVrvT4uP6oqfJ
bLcFyKwB+i1up5THOonRcZWbX5cMM6CR5kk97mvjBuwTuaPchNWx+JRBKwNYwbjXHFbPlX6EGmOJ
eEIFosT4/QPf/z/snUlz28i6pv/KjbPHDQyJKaJPLzhCpEjTMi3L3iBk2cI8z/j1/STkLtmqOnb3
/laEWQBJkSCAzPyGd3jZFxXqvrkLXjkM6G+UNWNrufwLfn95mCeHJ8mJ0OAkj6ZLaWvSYbsvD4sB
WatIKgpdDrctosMkT99ycy9br7ttDeGkUIdui24P1h+zBkaRhyDQPpl91OM2yGBHKubHgx1hf/b6
3LKLUiZp8rK5vHF5+XV3ec6IMXDVJ+u47AlWaPBE8qNfNpdnf/qcl024ZjC2mPesCc5F3VTYIGRS
FIyZQW9Gk6ba+0K3+k3X0SQWWmJQFA4oFJquSmEPgp6OVKW0n2FqWEImLWfWEPLJZtlcXmdSeedn
lN7UFER1LteTpf5fBwpHuWwuTy4PpXx52VKImlk0pEvZ698su/17ozOjlw9ZXlqeXT4I2zM+E/tT
vNIaqyQ0kfuR/JDXTwr9uFrpkYk0OAEKtU75crHEM8vm0kVYtrDD+9GZQB6ai/C6/48vvzQZlncu
n5EuI+b1M5c/f919efnNt8Wvf2O6cQHHp3zpbSx/99NRvrzx5TPsCgmGAFYoHWRWfgofzDMNOmiH
Zd/XRS9h/2g7y+eWh+6vrWV3dlidljcvW69/u+x2cxUeUlBV8l0isCU+U27Co8e8enmzIuRyu2y+
PPv6Oa9fBetJXQck9evl1eX7Xr9+2Xp980+f+PpZbw7xzZ+8vm+MmCmQ9dGl7r8mh+3yMP+19WbX
mDLkkccBsJx8iy6XsUoys14fhJnVKEhM35an1C6CwoU90s9vebO7vPE/PodtSAJpPlHpmvNFxhIv
vH7d8ncv3/KPr3e96a8rqxI/jvivH7oc+/IrmmWSWjZffpV8z/JybcRMX68/9fU9JlzWG/oybjkY
3hBVeGPJP5IPy8kblJZLbmtDBgHA+iBpkKs+7YAULUFe1sMJCTJ718gozZSxmb2EfMv+68PLk6it
gvapKp2FScaFr68b8i9fPnL5kGV/efnlyWUfauy41SCSDI5NyxX3I9gzqkIiW7uHNsVsSVVMsEA1
blAOTjxbYdaQk1HxstfCUEyCW7nsjWjXftDGZmNPVeNR4Ik3nYZCvCoDaCHDNuhm8pZfGHlhyO/H
No4GkgbN3u8AlbizKg7LVlhl5ssWBoP2nlQfphJNxUbGT+4SVcU51ErX0Os14nARShCwzpj/0Vhi
xRkj0qQwTwm5MGiqsMHgYXnSUhpl3eu0twtbu9OljWWK/bdK1dY5qGM77Rc9/lGK8neiKG8iwFJ1
ULaHWGYty1bWNzdxTMxQqzngWfkwAJg9NLWBpH1hfhVSL3uR3H59WJ6ziBA2hmZMnGsq08pcYafZ
GAoLxQytWqEZp1XxAxx6h4KaXI4duRwvD81s9jdF8UllCuYayzNhSsrccmKWreVheSEtKb23vY81
TmbRn10e9DT0Gvrs/jI3tnK6jmdZfhjk/PyyuTyr5tF5EqiTT0NIWdeiowN0k98b1HguvnnzYuGx
/NnyyrIlXZANLkZRt+1PD9mvu8ury3NRRccPr3MTBGbVH3xpPGqhXMP1xa9nee71hWVrlKfKHV0X
4hYZyHJ9l63Xh17eA8s1X55bdltNFn1e91+25u59iBvCLnnJFuQHLi8sf7z8XYRLbmsJbTfLNvyi
mU5sCOTor1108FgiwyXZa+TqW2ly4X19axjBPffVCROh1zelRrSPwNmFPamqOxd+441T19O9xt/P
1W2H4EgryXqRKtuQYMB8sUE89EbZ3S4PXTWsbaQ/PVsdGxYFjaBjeegy6lC4Azgb5CHLlwm86ifG
3+sclmnquC37TgIvHYniA9EjDXUX1XpN5mmvu90s0BZ73V+2lvcs7152UQFP/6dY+/3/pVirIzeO
XtZ/rtbeQaP6/l8IOD7m336u2P74wx8lW1v7b6R9dY3SLxJTzlKX/VGy5SUHTS5sWmzXcmxqqf9X
Aowqr64hJiaVN4Vq6bzUFGg7/Ptf1HKR2FY1CsAaT//v//WLWHLzZv+/8g4Tvyhvm3//C9mOX4u1
wuE/g6Iwx8BxGW+1Xas66OrMdQsPc2JAYkH4ZZIeo9fJIe1U/eJSN2orrRHpl+YgBwd3tHZFHiPS
r2m7LrXPwJOD7OJU/dUp5mOkmw8OoqArA95KEyfwKPDgSB4zPznZhbpDQnvlxLAGaM8WtDCj91Vu
n4cYho85jPuelrPrApStCsfBv2a+i0bLwcAQ0A5w65kgYy4GpKj9wAuy9JyqPS61TgEK0kBaq0rw
CUdF776bT3YtZXyQZVijzXVIjHQC+tTQJjFAcWvmc4spWg7hKlkQiuq9ghmEm7cw9kGLYYylgbtL
VgVCZdR14ud4GtGHaOxzmQL80UftgsOih/DPt36yN7Wb9StMBHQAFcJzjeykB/h36+R/yrCv6u7a
Cr47bjaunX0fpukOYa/tHAbfJ7TwjRYDWxPiCshzO1I+2FKjxZeQNL8AGMvZlH3rPO/fDyqA2TY9
FVS8uhyslYl0SaXeKMN0iWr7rETqEU3JY+GqF9dX70PF9Ix8uvhVh/fFrs60+1ppdmZSb5tmoq6Q
olISPWsA3lwl+gTZ/y5yuisiZA8ddJmMWnCztQvnbBvjPhuTk5XEj5o5o7zGz0wwf9f6u1D1b/Tg
xk1ajBihyOjJqZvmi4inY2wN1E6Sw+BGhzoGRz/Hp8iBcKFFp1JbizRBFqTbtaLdRIUN/39ATjI5
aJl7HjA2KGzroZqana1MF3W2Tu30SU2Bj7sifDbQGEMcqDginYHzEeZGlfCGPACqmaEOJVSAJo7m
dXxz0dAZTkfMiEnotdZ4SPr0MTDT22DYuo52KUPTK1vguoR/mh4c1Do5ySus+cN91+g4zydfSUKe
zQDx0Xa8k6exVOb7yuGmFvNVq/aE8k+Tile6lq5hYIDZoZbr0M/OsR+HQBoYwx0CY/mqLobjbGEw
GiDE3xjuYdRgK82W19FMzmD/aOa5mM2zHnIGy/GohcILArRrwvTZCVDfVMFeR6MBTi+Bdzbfy3ty
rkxPxcZTkEn65vjklPqJ2AWnkquFsuxQiofQSNCMxbu1TNDsiR+X75jQiRgn49KAbA8GrAC6Knj2
G8dCigeE4Jg+sqBhrNZs0W49hHa+SXp0qbn/2gmS6gCeOnowu/i5hoYwGQBW7PhAIHsCjXQwGOfZ
FHl+kcCSn+7HGTtZRI/HeL5Ec3JKhnZXxdyrSv0hKbZ9PO7rqr8TaXetlezUy+nA+TqG872LFtSA
8WEw3ulcktpKH5v+szu1h3aY7+1qvpdXsFOno5ImJ1bIR3li5P2oBcOdHYHoLeZ7bD0Rv5rg7esr
+ZMAPmxGE3aVLTxT59Io0O2HRr20+oCM304fs5vAqPm8euPyexLX3iLVuRoG86EZIS3Ppkc/+Cvi
5DORAzad3YcO+WZ5byfJeJTHhvc69Mq+vUbIs8azvo/j/BRjHLbqQlCJ2JjNPmO9y7odne7nUYht
FD0MPYXLaLzqWktYPO5dWrVVpN/7bbDRs/uWM2X09sNYVtwv6nyvipsGoRncD3Y4aQC2rncFBiHY
PFzseryE5njF93vT5ls0zS9KN93b8bDHwYVZpogeHXTXEfl+f0uZ5Cxq9SmsYc9CUOz1IKL3bJ0N
e3xyTf9jbg5YWcbPUkxJ76QoHyLFQYSPxaEIrDNhd6lc/KG4NQrUbgZth8iiV83JIXWsszD761yp
lxLt51Fumh7qSkfjqxUn79UiPqAa5FV6esoqjh0rZtzSuCU40xaJdv2lMep3HfY6btleG3wC5xSn
Fn88UhQ/yX9w90GfHhSD22u07J0Z0GIxu6fGHy8j92YtumulM8SgxUGhmre1bXpysooahtWMshi0
lFSm1lc5YQsk3YMifueysrXxDCU+e2yr6qPu33fZeDV85F4jMT7p4fcmcm+C0TrLISnnBNW1z3jZ
7eQganTGGE7L0boPnIeuK0Eh56w0rnioOtNjTcQXSoUnJRjzTFSrpL+EbfzY8h1pzuzmdqcQWxSC
Pouhlj3G2BHXSnhbh2f5XZlun5cRp6GloNcQSBTxpVWUs5b72ZZK87sefNPKwlZqFU7GRyzVwOKU
enwYldZY6ZPhpWPgr1Wz/eTE1ePktr2HHcsTHkvBDdVClNj98tbojHGtD9YhZoq9TcIpRVd5UrcA
UozEtg4sdx/TaJ68uG82uCQ3iNkmD9k4XtwimfAbzY6t1nwhT0Un03fabZIoLHo5KnOss7jq5eaI
NIWO+EeqXkeZ8Wjx0B0iS3QvW8tz0wxDYMjaG9Sy3kchskhzbBmkm5E4LFvLgyLqH7vCkIcNEIlS
IEidH/VA1w4+9WIaieDbW5Cw/kFFBnmVKinKCWYYGbgXU9dcHoap0g5ZTLfFn81PGla55Cj+wXfy
HSVslK3AgQQtpWDHLWE4gBHuUuzBJzW612wtvJlQIXbCmSmkUz1c8+C+KFsA1hsJ+siFsh2wxGAN
QGDqwWme0UfbJQgiTXgDxVO7AS9mw/C2eabVkTlBVC9rcuiRndIcS9S2Xh462nhHDm5GrL4522E9
IhXVQsOB9xIipJ4q4SVH/xB5cHEPiy41H2fT9VAeNLdV6DxSu8DfouudQ5R3X6LRWaM5FW41MjtM
vshMLHLzIhX32Li16Iji9popGHbV0HBAHUIzy7mx51h/SpXk0Ofm2RFQU8IeAmbteEU5PWCiFVLG
RYGtZvJgCGBDcZe5EEXrac1gA4lGoCNM53OqZu07lRo9k40Gfs5h+ht1BF4nMOq2Yp1RuLrq9XRN
RHFOLfh9vgNnPXqMhKcM9ZHm9+GnoP7yoob7c5yM2v/f4mTXRlRUOIxdVQjzjRlArpftWExZ7mkp
cTIuIxTrY6QtWkZ3jdI33Hv1WKRKu9ZCAG3KGO2HprxBV/cDFBXo5nN/rpmMeiawTljnTjiHpr03
ixmJP9OTE0zfX5psvAuVAC0+/Rb3m88uiLQybwkc1XNsRJ8mJ3mMJWDO1pkeh7y7ERE0XsLT3Ozo
uZj0ylioeuYXzlmuJYeuHu86H+KhTbgy90/ktjSMmmPkw+8XxOVp9GgbxUlANSknByUfE7Xxca+x
BBJj+sp45zr9ndZh7W2Ou6z4IqdSG5H9Whn35tzuSpbwxgASa/Z3MnazyvG+CtUL09A4iDUWRfs8
ZPQkVG2ZclaBec5RetdoVNcNovfD04SbuexMmo1cWI0HN4Y+Z/AP7nhXDPeWyS/ukLUDxvu+JJBs
na+Jqdxxh7Wb31/ot8LsjkO8B3YFQAzwGV17c5mHoLLTduhzb3BgkEpbh9Im+h6GvVzBjHa8COvg
l8Hx918LOOfv95cE5aAUrWk6Ta43Ri+VAKmoiy732tC8z6DFiTil/yurkdsBpnWRZid/aDcyykti
9FIN4dWGZKcQHhCH64SJRgMXetYh4BBYETUnBN+1qq3tiutpfbVY7kUBV8jCtIVw3h4vcg3OE+eh
dxtgp8DvCDiG6NQpyMH21r6lyzMwalPX9Pxsegp86xwieikIQWMA8PjnnrAIRuAiOcTcdHFOoEsj
os5M6GbbBgG8ye2Q/xnuApF7RLN0uJ50LCXtnKsZi1trkEZMySk3WDWQuRzT6YhKP4YiRAaBkTzK
32zM6v2sqffxrJ6qjuuSfFXsFJcuJif+NpGVG7ve6hjU4QN+CKzpaI/qseW2b5hfZ0QqqvTcok5j
+g9ErYzY3nmQ62gAw6wNw01riHM5Z89y0aYn+y6vt/m3ogJonY0nrS022vBcp/GuHbKTJYDpT/P8
lNHbhx/EQoYA4FqJwHe2jEpRqBco2Y+zSuY7TO8C3AVWKi4fq7ACEAlFpmFSjpP0MKmCOq96KlPy
hdg+d2Py2E32WeZWGlGljIlA8e6USWxlqGgKcgx+NJ5uVz3R4CBHBxUD9jru7jROasTYGHrzHPiA
Ndkv9ekIZTQiqKm76JST9NBvPoUNtcZwRuQgadaFHyKClgqvipKTjP8Ke7iKtn+nDdtlqp26qzMN
TxpEgJkQQuvUD8pBBiwdqZzqxyedBFeb40cRxSct766+Ez4KwVEp5oOKtdYqg7o/+Sh+JcHRNM0H
GQ/iqrWjDLnJVcSwBHliGp3UrL8rww8xEvuByWel071IxQPNwC0Ot1stmZ/6sLsz8EHp84xmfXwI
XaJdasc6aJ3ABnMS4BtO5N2mBMEVRWB8d5ID/pvH5YYnNccKdx/pwEUGziezl2DtEnkOEZwgtbTP
LvLLRLprPRuAuwgvF+2dTMn6Bgpt8KQqZJ/yhpM5QlwK7ukWXFlVH1watHbBItjY/X06U4cIZ1zp
Kib/ud/3FbkR07GMZufS//776UMz7H+aPmyTXqVpMYmobwwl0smIK52ejtfY01PecCJn8M7+R6Ix
luUOB3pz7O+cLrsl2KaSgDcaA0lmSPLGakLA3U7L8tu6JDLFkN6liblM28sH2PrXKp6e+jp6Ltzp
KXakyMZ4VvXog4tkuWpB6kyHpL4lakG8+32i6D1CnNF6jBQdLAFrDpqwAuEUJHvHbvKMqkT/qusu
mV2VeywM0awua4xP0GYqogdNxjqg8eElWFm9oyX7WNYuYoFxqa7wub7WBRF7WxCBq0Y5rM44baPX
GaLGoxf7AZFjl1wsbqd77LkxkX2GxwpJlAEu55dwNm4KtNUHkFtyVrdEe9zqTE5yzvkQKOpZrepV
UcO3dpKD0w/3hjreITnstYCZQw1TXSlDa51T1Al9zOlRv9xUkGTkFOh26cnljpTjr7HdD5rxoSf7
TmOUB/g0FA1PgT7uhwELlHdKbUMxNz15VyS2OMsPcclKgWid8rS7U0h6E308tOWwF00Ph8jyzGJ6
QrB025FdZhOaWK628+qyvXOL7k69jSrYE9o0oJ8HQiWHXFjBI227K9DxixzQrU0d6w+339+LiBTB
wY9i+mfZpq29cQmKYoL0GGVzr7MTWA03A5coZx7x0XeraY8q07GiyjTa1fYP3/wPYZkOdlUFaKoK
zbHeLJuuGLrcmuzc8wPtMhklzrhYhKVwPMi+KANFcbMooSmudZZL4h++/m/eCY5rGCa2N7qqAntS
33w9XYDRiP2y8PSWUIpMTEY6Cre0qzJrDHeWET02Bb4FqApkx1qQ81H2C+Np/4cDkeP7JWy9+fbv
f5mUcTkQh6ozJS1X/p/Xf/KJCwwAIA6gSU+GxnKom9RtUuXo2Oo70IR3OK3c2TaMGzyAaQdu5d0l
Qy4ZIqYp5TxXeHRGCP0+/f7IZAX770fmWqYqLcQ0fCF/PbISWd05npzcczsCZxXeUWi8V5ooW48D
YZ1hWnhidl+X4L9sqF6m0xN1qmvQoJoYP6ru+GSEpEdL8cwx50uw1y3lU5nO9y2JvYHCjzVRpKHy
ZWGGLWMdWaCx3AHNANMLSQ9kDVNtySNSrFrC+OBkrNAGw45rMSBhkBbVOgz7uxiHbo2x6qi7itKA
73T7vIOQ7jR3YGe8tEWUR/hU+PAi75HJIY5S0R6sCMPGLMA8aHpKZvWTNcJhRgjSNuqLg6G5X2bP
ldvx8fFjXVRwxvu1LuyeIJ61I1XB96dUx7NipFE19NewLvI/jNB/uj0EwHEMvDTV1BebwZ9uDx3F
l6zQCcFCvdnJAKXDCiFLvy51x/Fea+ub31927W+mcfKOFCDO6Wk4RLXS9+TnO9IdNIfKPSNThmNN
Gn+IM/wYjfu4GO4aygI7VubHCVMLOCI+Wjj9lWbAoRJwb5iK09680eYPYYNQQ3GaiQxcFx1zHVoJ
3XrgUJTr0n66GANtYUd/1+jHqHXgMuSAyzoS6yG/nckWOwpV8nMHp9yhf2/2licoz8maacqd4IZg
nPXx6A7qWmZIPTXnzESfMIaOlH2xGujSBAx0P/YyHs+jHheMr05IBKgl3cYFK4yQN9Ahu/SiCYmd
cXDIwTRkeAAOrQL8gPRy22FIxV3kn3wH+QE6IU9aC2aWOpNeSRGn4F2ejPf0rq/Iza57CtTUJ40H
PZWCIcU2NQ00vCZSgOhRlvTkahCb6TnDxLjuWJZ1ilU5JJ0qvEN1EJoq8IMbYGMXGUYlKirUjniQ
9nFDf8jEdDsq8bOi040MzI0TdLupTB/xIT7YOoHwZSxhjE+mNzFr963zYPXaRRbDqeccJ3Q5wR3Y
L1XkwvIgSTLtYgGXvx91Unp+hzKwClrBmV7kWq6CttYfB0d98h2BP+gfF59/yNjw53OwhwdCpf8t
cZptpagEDiGeLG7LgvfIZdfubb/8JH8y8AQv/8Ns+0+zvqlSkIPnQFFAl6//NJpqbABtglYm24Ry
dUPZnvznD+NnidjezOi2pWE0Jx9dXToA/fwlUVglbaqqKEg4MOkGs6HFlc7Xekz2FSYUNo2y94la
3c0zlROHzEdTj02YPMsaZO0SjLTWNjLg3CPgQB/KcxX9nFAU7nXxYDMR4tyFkyR/U9SoDMVfHYuv
qXrSMupdAGtXciJGhv6+C/T7PmaqruskAIJMypmdGgsVO5tgnOvf+SgnuBNRNx4+mPrKJNI25vvQ
FeeEEHk0KFji1Wzad/MwwpHur/IgTSLuysIi07CuBS0dVBix8/pY0n9x3NUcjZfEiE/u0F0123yA
nH90rPiERwsiqOjqNdNRBm8yoFJnG3ZvjSSLeZwxakXuGFh3dNBr0jF6n6uxLz5puPStfCRvupHC
FKHrs8lyoUxUbMl8+jE56LqLXjwRH5pAMvSXX6cieI3xnPmQW901a8j2KpusBqY5GZC0WFY4Ft9H
nIEZXMaPy23wP75bf/Ld4oanQvKf++63RQcM963z1stf/Wi6O85/0znHdguuFIPItKjl/Gi6uwIG
FQbVDrGjqvEKQcuPtrth0HanEkMz3iKmJaj7q+2u84EvBUDuBBWCrvb/03pn9WUE/zTCNQ2WrM4a
adrAju2/TSPRVA9dEWk1Cm/UzKOwcdHgma6kxzvsJ8AgE+ds8zBx9xMqO+aYDeihOghd90gLVYjd
JvpuslF5cq3k1tFMDHKq04hBFvzb7KMWpxs3H7QN3lrIDqdts2lbeuq+bBrlY3hDOgoypd1XXYFs
v15/TkWFEWat92vA/9UGXEC3rj857xqmor1dN5gEZ4gZFg+pFeFXHxu0Ajus3nvFXY+yda349u3M
gN3BJl87JeoHSdWhENWp9JoK6hY1B1Flj1UqOs8S9bWumNVqyccq1NZd93BfVgD79wFypn5VOxst
V7rvrd2rN11QeuguBlu7M1ZpqUy7OLMpMOfpY5nxAXU5HcZqynYTFpBrOB10Tp16BaCxxIL2HVIe
nqoV+CBig7ON+sGLrfFb43wOtRqbVRvFAIFVB97puoFPy4isCFnNetAMxDL7kIYzwV6m9fY6x/sS
nwc8ejoLlesAIbfYEV8Q5zC8n+7ofyo6//0GEcIia+cucW24dG+CeqLmui/6srwpDfeqthoSqfIh
dVB5MK2mXAUT3M4ZzrbacVACV6s5sn+czN8fy5tVlntV4LJNfRIkCunO2/qCroBRCnBYuhmUGqGZ
Mv9s0L2v0fbrLoGefVTc/HskfsCOfoGr/FJ2f7PSyq+10bGwHc0xSfMkc/LnRXDu8BZoQiulvYm+
YIVAEje2pKmGKBO2rV5Ll7RoEw9IFpR0tVGTG/I9NcMDP8O6qej6/v486G8SzuWIBJmeZjFgHVWV
6c5Pa3+s6s1A8Sq9oStMJzFXxLpxW5jSQ7sfi8JYKbi0E76lFl55yXHI0xmbLnrn8Uz8algIAQzu
934s3bVlzWjIFhjqyI+y/GQ7GrCkGz/+8PuDfhuLLwdtCkQgSJGFBT3z14MOGAHYeMYcNC0tItiJ
fgM8rbZX7FUdw7pXoVJsjKH6TPqA90XAOIx8+HPCBRRa698qa8r3htuijagUCPXRVIqqj6lv4Imu
T6sCijn883WKrV5bIDOQ6g1dIFxmNqMyfSXzO+PcxonQo2+jMtIMMKUaYqjf6U6FIGzqXv/wi+WN
8evcykUyJREVuqsARfXrLx6TIA2zRI1u8pY6mJIKJFoi5KiGj6Ez67dYK27dHGk1VRfxQRMzwFVM
vhFZt9AqGexgV9J/qPs+29lWRRBRmzvUCoATQVjXR/faVwgPxP6Z2Ae/+ZJJwC1xU8pT/9EtNRTJ
O/owZqKpOxozj1Uxzl6tQCco0CirfDiJgdhSF/vTjMHi9OZnmyphsC1QJeLxbRkg1Sj/IRATYw/j
XnHKHjjl87vaT78qnd/tq+d8Kja5rinbsZka2tvkOvXWboJ55+IgtBmtY9sEsO41U5z/cEn+6dg0
jeST7oYjxNsctK4gqcMgiW+qCTGaxD7MafFQODVLQmNdS8U2yATN7bIc6L1qriyAAnlgIdUAIns9
oBjcymHe6V8aO0TXZEq2bWC957ZsNl1fOUg/4iulzfUzxSIHSbTr7E4HE6V2x7zgEl97ij6o2yKu
M6z3sksT92IDemFdamV2iOLoS4TL1un3P1v7+xRG6cPSqNdblmvDv/71TkyCeIgCq4xvZssvcFSK
LyhiYLRk4T5pz9H7vKKfkrf7oTWOrs/OPIHG1sjl4kzgLx7h4vaHQ3qzrgjX5DDocOEiSuhBN/PX
QxKRAmorxEkh9F3Gqjq/U0NL7OuMZDu1xU0IhtajNXKEMw5qxK7PkT0o6ybT/nQkchj+NEyXIzHp
dwE+pKtKdeLXI4mz1lJqhWHaRv7aFN8a+qU3GbaICBgNw1pnHkK8IzjMOOEFpbqBZVB6bSbVKQc0
ZY3W/pg6OiK63WztTN3cFpb+h2M03hY35dmCae9ID3Q5m8iz+dOM31lpU1vFyFTSmGe31Vw6n8lG
oKyv6A6IhmozB2p2tKPK98rwq93PqIgAXjubEfqxrviWxGDMnfIbAkTxh1Gz8JhBkzh2souupMHG
j/CbKlyRbx3qHLhVKR+7DhOBYtKbE2ZTaC7WqKzZ5R/P/tvSHL+MYiFrumbZuqW+HZE9vthRZbbR
jSpQQq1ox4Rgk4+Rg0J428CEpN/JMIJz1moVYYWU+PDhlgB4L5SVbgNMzj1awcofxoz5JtqQt4Vu
C0644VDURAjq11PeB1ZfzL6NQHjs7u12ildNXMSs9dPVVLGaHGMEdqNkvnN8Q5MnMFyFPO5EDU6A
HsfsBixsNnbhWLsqeGJEm6I0sLnQJ82bU2TkMRSFsJi+U/usAoGIOnsfoYvrKJYXpRHV8pHuHR0u
5RGW941p9OBZpvbbmAjJ4NQ6ZFoRsBQ6qiFm9r6rCqxgpX1hW9ANrHR6ahh41beh037z+2w+Jl13
zunZvct7rmObeJVZto8OLbRRP3Cqt0Ubpp5L2t25gbtXkhkL+QLlP19y6HwO5P3vJ4EF2Ptm6Jnc
zMg0kCGBSH5TuiZc9QeKJ4onCD+oDEWs3ri9zbJtmXamdTGy/r3vWv7a8ft8V1VOiplNVe4sTQEN
H+j7pk6NlZtArbOFsTHDLL5MDl6iPXQNSpjfC0NUO0sEn/zUbTzGs7MO3BprVMJMcMRDhMWIAK+U
+C7czfJd2dfic+lfbX/TkDndFmaa7urZlR1ARLdrHZX73PdvJtwxDrOkjoQ0jlKFArCPG15A2XBA
9aDshuehAaViDhKXImD7WUhirIYK9w7G8mPYTO/mFEG+2iFfMFB8Dxo38NrEQOFXQew68OuQFlXr
aSCaV6WF7OmQul/MQNHf58X0jiMGoFwXu1mhQyvm8eCUprv+/QXS3qyXDAJH5f5XydyIVa23F0gF
i1w0KWdJAWSybvPmXeLnKg1HHBcmbaIE2G6LASp65QD0Ucf8CvMUaqVTvA9NDTq9rZ+Qkkc8JhH0
35qm3f7hCN8EWcsRso4Tb+gOj2+TAnp73ESU8l9i4WroP2R+EMAQZW13HM44w2wVRThr+MW8S2vi
n6AqvkwRYbI9SRXwMvDEbE8reyYB+8PRUS94s7Y49BwcndTBxCn7LaKCmpjZiDHmLqt1Ab1DRSm2
G76ksY28nF4G63IcAIyKdjrmGZAvM/bgdeqrl0UvrILN7w/IeMnofx1zjoFFowpwH6i989ZqO61L
GqOV7lMSS1FDNZoEV03CLs25yftceeClHQWt/DbAknmfld/dVC8fjeIzUDh1VRhG/dQBnlaUMPOG
2QmPovhOONMdfXvIUe2xUqQyjAv81HE7hBXaAUyLa/Dq1Ku0Ga+X9D7o4Kv3YYs16xhcajsipWJU
33ApT/HYfCvKIj5ZcVF6cP8vvl4wzoOe2jBnchcGyJfObm/srTr6WsdheDuaqOQmRd1TMycKNpG/
NWL70hFh0J3nOHtU1xrhPKHUqlNhFFA2hTG6XpUHR5Byxj52CwDpgupcrAZ3rjU7N0XI4p8FQoo+
ZdGhjH3kDot53Id988zlbpAG7Y2dPjnfDLjY2xTDwkOPRl7rqPhQhHPvqYZKD98xj0UQaRs7FPFV
dz5zssOTkQ93vip8DF/DeRO0SYKgKaaqrebgo1C25tZPg+Het9Nd16CNROdpE+2tQN84elmDJBBf
FHuY3xtYDwibkoQ54+yQDeizAffFtWOKo71WpJ9tTRnpZwEKH6KMeDbzoSr14nOWC5NYL9qAKEZ4
QbFO8+iMx8yBzF+x+tIqQ6a56NIRjW4/3CO9aT2AHU6Evq/DfrppM/15wlP9rkvjR3ueBupAk7J3
GoFCNdofHdWtvTUYYvPAJHjONAWF9Ni8aYbWP6czDKk279HiHQeupNPvdDfWPcPPpG4AdlGljS3Z
2I74Ec/gBks9qzYIvnkwb3H00Tp93+qM6jnvlJtZxCUcB1/Fxdi+x+MY3bAyPzfDiOGRhUptpaJ8
DWrhs9PO6TpG9OUwRYCCrMF5CgVuoDSKk1tqQGgPV8hiZvFYX0mb6RZ1ic1fAhDVUDHb+T33cpgX
7Y1VD98GaAP7QLE0FG9LvI3yKdg0RfmO4gW9wAYPB7s5GmOSeS5SYGJG5ZagCseJGRB4pbWrhqx5
2+u2uUE27yhckELR0FiburH3uqhPapyGp8SCJ42Swa6zcmWjacgxBqZFXgyO2rMi8V43eordeESD
pxjxlio6BJbHSGrDZf+Hq/NabhzZsugXIQLevJKgE0l5U6oXRKlUhYR3mQnz9bPAnol7px9a0SpR
JAUCyJPn7L12ejdV3eOi1pcApxiUjflkdtZZaLaN0t79U3T3dbLPIwW81qqI4PODYFOQBcUWxz41
ZVtB9kNWbeBJga5IjRgoG+HyKt9KinBPz+UjsWoA4ANQskJH2WPJnBJALsuXE743usueeosJmypK
a580pr5G1my9O3jgNsJ+s410ercHm1YguMQNTvkkNoQgz1SnNsqG4VAkaXJRxAL4bejvcaexr51e
dD37V2qgNq8SZgswKBl7PkSGn6Lj+a1NIN2Lm3jxVETpNVjfdDZED1YZhFvRWBgnA+CkPrvkfeHg
udQi7eJIkFfSTge4OOm9TcBSZcVz11nXQi/Gxs2BQ/YuwFAjr72LWQP9bpVFAvyiX93KRsya5xc9
OehMDJbyiMRvORDVUfvmRVvTNfFHubNrYT4Zk4qt9Q9v+grxkiZVxs3V9B62stiRtvxWWPaF+tE4
ArzpH0KbN0dSefIh5PJuLGToBUZkXZewIy/QBK5jZ4QrjIvz3gZMDo1GwIp02OWyGmYC+huX1b4d
vPriOyi0g6xwP2o79WPHISVztokGaQw4ll3iwoYr/MchWtwDW3eOU0h/wnJJqS+Qt6EdHLfWFP5u
RnIP6hQwspEDgqPp89xjOHzxDZdWx5zbZ8vLf7bkBKKuOUhKSRSg2Y5Cg61/t/xwe2496H2JQyKx
tk/+VJquAbvGb7tZzQaeo07OYOiHDBMsfMfoSYML4uyDI8c2mx1OnR5VhKWmnl2m58zCAvFakTLz
YDaNjN0McmsjnfZQjNcgeeCjLE/W2H8F2Evp9lrtqVTchzTIlXvaJD8sCpnKk8PdKDJxJXH1XGb2
YSE53hNcg03vGLETeST7lYPe9vlA+tq4OmHWkK/xF9rmdzma9bXIWzvWfdDtW7e7ywoiB+iM39+e
dRoIoDCzMNkV09jvzNARe9f6ifaYe9VIIKooAffOParL2myvy2CfHAeEh3QAwdt+BbEnuitdTmhT
TzDYrbHet+K85Hn/1M0htuzBuVusxDpIpV/6ys/3ZepgeokQdc9WPuFd85/bubceBO3wQIXk9wCx
uRsXbGeZ05snK2qIgk71KtIdd8aIID30o4QAlfIMKW2rPJqu4HKw99fdfB2b/q0kzSspHP2jVJgG
aN6wY3EYihf3kwD0m/d8wFkFDawiWZkeFNokbrkkL8D5l3X+0PTepfZ9KJ+kqlKuYRNDXMrTFIJV
jUWwqxrnBb9V4VpnI5p3UEkICTDQktdVeCHno0avdnQ7Mu85Y0+lsH8sjGsvIiDtoBBIFGW3sypK
QCdijW6jRq7eG3mM6uLchq+RYPewmnkqg4QhN2O5NU3fI8oMdDxb0GCnSSfdOpXqzyZKSz/rjV0i
bGtTz8yqrQHe+FgE1j5awrdiir5R9NfXyBV3CyPyWOWt2qom3aRFMp+XcegPSAd3ZoFcjMmezz5G
bRs/nR5Kt44OEeTFSv8dpAk9fjGeSxfU9VAxQ5kh5sRlMW/bgHDSfiCQoJqWHNbTcnLLqDkEzHDg
jyuxD5kIE1Q0tqco79/DbPw5Gh9T5UNyyZCKq3nbhYn3UqwDD+7jcKAJbsoiKkOvT94AaPZWbNRB
cERYTQpc6loXm6CwMHvJcJDEXHIDi24GOxMAJGOd5eCM7cEv5C8za+4mVuJpBkRF/3vDzo+2E4Yg
o8SVENY+XWgGJIP/jjCn2XVDgtl9SZ6CDmZkhWUciIqxTSYM6fOU7pVscf8oxjTUTvvecgmV8l4o
qWM788eLgrWZZlW4n/WiaMOUX0Qs1OqrTXsC82jGzIPzmQYkbE1JuYoxX3taI5AM1A81ImXVLAMk
FaAf1JLMHg/+0naYffDuCWWbXZx7s83iagkORba0W3MBdtLPNcPnQiVEnGXYG21yfgJrZ07L6qTR
cfsx6hYeMN2NGGktrezUfh2XH7Yixq1IVRa72JMQcLjOdgoquRs7SLKjM9G+9b8tt33PR1Rr3jQQ
+GbkeyOknEjQVBNftkMc9JkJZ98Vw7gr++GQZ8D96bCSB0GEubCnC5Il4oVG44cLFSrz51/s7Ukw
7MgPHdhul6A8avSRoijKWNV2D+9/eBNs4FaxOXo9Qr+10cSpaL9wFJ8Dvxo2M4scDRhx1TUtu9w/
5A4E16EjfavPo7s68s99w+BuSZdNPhkPRY09rQ22xphugqDKtkXQcdhV4W2nKnkck2gjNclCuSRn
sVgQUuZ0/jesXg9OepgIdph7rIFsnJQIyA5esc+t/StT7bWb8QnKorn0RvnbRl8TpZfZdzFFzMF6
0iNJpHK7l0CxWK57cyuSryIsn/2geml94g11+4bEPtsstDViDEarAPe+LyAC1JV5jFJufBFtmU2C
L4lde/67kHZcoZ9eFvUmIBRt6CVasZMUbE2MiLQYuEc/h6aqn6oQTwu3AoIrwCrnazfQhKJ86NEV
t/2Moyzx+isjQC6JDkvtvPQ/KY5YsrVH4IKI3nwMtOjY6sONCjWsdIEbNC6sE2JjK2Jrb9/efnB7
yO3bf76sSIYsoHm60bf/HRMiI4Hu3x4HdZp17PZAQPP/95jb93NnZutd6Hz77p8HWpEZ7aPJJNht
/b3/eqn1qcciTDGOiIRcOWPNPBjzQ9tVfBT//5lt2SLY+O+nnQc7phGPqGGlI9ze5+3//vnNf17s
v54ljWxyVfMSj4kGtnV7G6YH5yNP85QcD97L7df/9f7+6yn/9Zh/Hbh/H5p/nmd92lTVb9FAM2pO
r6nHdt2VJvG2w6AfmAofdY46YAymX1GpjtSq6jAZqbuFGb7cIasl8VvT2V/MZmZUCpc3H8iTSS09
PjohBX5ejT8qofaiyH5p7BMlLujT0HrIv1ajIHCoXor3UUIgBica7kwJtTfrUhKhJ/2Rijq6BhW5
7uaYnAYpapY2PEBZ1ZGQVbS4iB2NYbnoKa2M6tQn4m4I2/rSMHtHM3bxw6p6dKITCjm0ag5bMDYg
Ap9YYm182/yLIDt9zs2vfvTYAxdZeKx7gtuSyMXXdVpq6nNjWn71WflUTGKXjnprmQAqfGKBOrp9
MVlOdZyX07X08vFUAlDe9CNxX73z1M/rHCJpyBmaLpgfNi0co2Ojl2DbzSVbqVCqgx/05Jv5rwnn
ytWcwYV7OSRgV4tDaDwqW5FEJwgldOCYjatFJiK8xDOM53TXs2Pbpo0Lz8cIAqZdHLQhMZhuqplK
tXwszReE3lXcL8HvUCsbEHVEDKOQIPROPqcOwsjvkprNBiDtSzHuLa/tdnlQkpKRyCvCCcSVtpEd
plr1VxoT1D06iZvKuK+mjhCp8NRV45W+xi/TWtH8ihgoyOvVwD5IjMTSBfItx4V4EVG1z3qOnhPN
n60VPQLVlYc+R2IoiQLSo8QiPPaQklSe0aMtnlonacB/RsFxwmWBf93jT0rPwm722u/vx9orT3Uy
MsdyPmxNsoOvKUQ60HG8W9rpTj5cenbUD2EDrba7D8iju7izA6qJs34zQbI7JJVLTNlAfNIy5/xu
dLK5ge6zdkrIITTfCrsixXMxsuNSNXtRd0xyVptksYaC0ntILLKqazy8C8rYU6hoeQgmmXNU47vJ
/U2lWANnQ2mwNgYhAmu96Bs+mPnZGuLShhrtLWl2bK3su5jqel+Zzncy5+IwzaN1tKRPCiQAckvz
jtGZLOgfM9x5qn3kTxswfRvo/cEpGDk4qCz4M5QIXAzg3YDKcA3nnqeOSuQkTu7qdoXXG4oj03Un
TM9nlMx1HHZp/hJM3645mCd+CWfCBKINovVubvyfWnfjuQ++8uWlX5by2C0AVjJnuM7htsXvultS
kAquvfzyXCrJOhsfyjp5LVL3mymSC1gd/Mt8wkR2lwiy6bqqTI46CI2tcAFhtSnOqyghzgjYJzFE
RfNjUjWnvpOF1Mx+Qteoe3ByW62dow2T5uKSWM1O9EwETC9gIe4j7lxdf7aBee/y5Ss0aZ0RleRU
iBh6uyDRrww+7GFAB13SSGJMh6m5eFrHA7MaJ1ZtP9s72fBK+MjF875MR5BDNhuP/YKuRVSpQGBc
t0TcArQxzUnuslQ/9OUwb0sITHy0rXXsOu9nrQJuGm5KnrlHnmKQoRmxx0rtnFb+sApxlqgyD8pZ
vk18d5TMLzYC0+yvQlK/nSb/DoA4FuzA+ssJOG7HqaSGyF3crWTPU+cfEulWOyJxZkIUbLWRmIAT
x+YERIoiALLXDg1+tsli081wA2ubhFukx8FmkmmGZxKrrl8a24w81mkdPqd2DyohJxoaozri12pf
ZO+wSzatDbdrwHN0yHLr2uBS1It9Z7sRXVRC/rw5ezUycKTMFAkR7nD0hoZbHfpvLxt3fhNShHo0
WurcbrZG5QQ7VenXnLaF0+V/KyN8CiVmbHIzJxJbMOI/D1XX7cuOEEYA9E8VwRyzZ5s7hgVOYH1L
xyF9T8pLlXYf0QzyOU9RA6ixem0JaTjkBMHExkgPPEoQY05Lux8Do9wHDR69yoHS6NJMsOTOt3iZ
Yh6aRxRr6RUDCnk8721LXorjjL8SZBNoPy0S5dXM6HpJ3/PC/WN3c4KVjPp2WbBl15QUQ2kHz44U
yC+35jTiqOwC5zJwBYje+Bpy7g9j8MMgrf7k9nZz1RJrqee9B5gxze7nbJodsTKJ5uY3n9LBeDS7
rDuElnm3FAmtuSXoyPNldiaSXh2MOnwX6ZSdO7P69Cn0OmnagDADSviEdtk4+a/4oI5W4vgbiFfU
mbihfPKnmqxxtyIa2c9WzEmbfDpCso79UpZs6JNfwoVHXTgY0VXZXDPl/VQ0cPeRLBh9wCET2PhI
IzgXkf3Hn3isImMJQqQNtYD8yzbvqL/pC4cZZyYI0XkX2jWSbctpj5W992v2G2E2Q6PBk7DXAcDH
riZgheDW1ToZ4oUtsmK+jMlC5tlIGF3SyWfbp6fRueXroPaGbzgbh7snW1U026XuT2VuW+derFu8
YbDvZCNf24h9faiKaataT+8cX5uHzKXiZ6m6MwdCWfJsZj/Yo9nOCY81SGw4ehIER7CcEKoEB0oR
bssjk+1l6NlESFeRb+/TI6RDNbpJtY8aFk5TzOcpr8gI1KeW8C53qjbcOP1S+YTfrTFERfaW0MgE
ZYO320Zca7vzK0QZmsJONu4bk24et++RbCgDFTDYdufOGMjD0lNz7P1I7ryKoIRCk6W0XqQY5ssd
r4ixrzowb8WHZEIVDtNjkYuKA5vXW2UZ1DSzne1MOHy7yqMDQrMC5NC4qRnTXbr0T52V5I31AYnJ
dpvt6Anhk6jDg7JIPAiml6Vx6m/64iWW4i0yC8B9DGg/0iL9UC5k1jwfKI6s7mxMjNHr9oRLnxqo
Lw9eEi0PpeSu4xvBmYvo22vSkLlI4dzNtYmx3rHvjbESuyTtuDVo+0dqZfvwLl0q5NLokLfB0P6s
MCvs7IagGcAX913gn2Dv6Q1V+bgfCLY6+Z2zD3O8YfgRQYo2foy/hFQ5O7/OooqOszk/TwkBaAUs
v74/+Hmv2c4IFomfdoZ/odpl7czhsVS7aQxGQpjw4t5RRH637nsXjc9zM2CpZpzdCf9DtZO9N5YH
5SYO+iV5NQUliVvJKxK+s5k6j8bQcwTGYDOSF+tz+W8ZuN/nnl5Zz10Sh2u/cxg+EgW9oYFeBDTQ
IiOCpbFb8bAIhKatJHHGGxCtBVYNiyG9NJN8ZU6Qb0MjqmL6/s+L9Sh7sLmuheKpkxFRq3MS65y3
o9rguBj9BX2gu9OTpuSKiB73/O4+MVuBa3h8VhgDZruhH8nk3TIeJhm9VCvd7wYqp3VLU7rOkIXn
Ld2Uf/5RacbrPeIgO2gYLJXYCSrDaFliW+cttZlRqdQwAP3nNhOZcWY1auoYgiC0YRAP+dEXWO6W
yFxxjCbMdkzsrqB0yuX4zxc/WZpYoF9HwwU+MFi/DCCGg8V0jkMNtKJR6gdKvwRnfmDfjSW5XlK2
VizHITuP/pvMBHMCo1w+Uefu0NwHR6uIprt26tdAxOZyA1X/i1vNcgVOlobQ9oZzJtjYmzBkFytu
8YZwztb/S27MRWtM5aGxvJO7ggdv5Obx9hf+53tHVUE8p4DrwFc66uypPNnoVjp0fv6P7ltn7B82
zijhVssw/bAL4qhpCc15m5xur1nfsNH/efmM7ttQJdExX0mGtKzzCl/W0u/VYrzciOLDJ4Pm/k6s
P789aJpQvE02cb6Lk3CDlsTJbpFvVFh1vK3fsv9IA7Ml9h1SeVgLAEku3Yhez0QDCw9SdFZv6y53
4zrjZKxNDaS+pqzgDABtiommJdyhKu+W+xuKunIT/pwlovPSJtkpSgJ4Ibo9/vPDdf/OB8mgcPpa
QqdlBrYSojvppByDir+EYffTtO4/b19ylop4om21uUGo5wyWYZXnMWrf+xxr6k62Mo+p4qwNhND/
RTwXxhqzwLhcHvt8iUnGskmZoNoejdD+LHAdw3ItYF3BtgyK9BfYU2Pn1Jy/UlZ7NRfy7vaFfnaM
a4FSeYTIPpcJYcj4Xv/54e3/yvXbPgSk5UuCZmrF0FMYRH46a28t0NP7ULaMcoA7WWsHxxZkHqu3
xifO1VzkJ2vcJ3dAws3INCbhQGiwuEz7kQsUwcbQ5t+04Z8XPT6V4blIzHcM2UwzE02XF08++9oN
klXsQc6HZVvvQKCHrSRtOqr85wSz1LxMZBnZ6kRN/KdJqZt/pp760VWMQ52Sp/bq+iEwxicUmO+D
HkkFNt4mnwok0L9MTdD2YnUyNrqvwHV/Ib58mnocY1FLgBWaJWJH67NBk5/IXFrmtk3cvCMRsFOa
LQy0GPVVlIzclcCvBjPYmoVN3fpP//ky0I9i6KDEqSbm4PbvZdB1B/And7ef/euhWbmefLenvP3Y
VDLY9ZP78a/HaZzUrJ7ri90etwwe2ZodebBFxVSoBiWSzg4Zt7X5t/PGK5YbWu1R9iNhiBf3dJuq
djbeAiqATVBFkoh4Mw6Nc5Un4blXBrLT0rxOSeVvmQviqAwfkh7mWF/a+NEdqFMpH0g1ZptMJ8+u
s07CPGOfFhF7WFJ/PIcfDSGjDZ11jI1lG7xwyVnmX6Ub+dBO26yexp3X9FeLm8fFJxB+zMo4LEQ8
Rzp/diqA4d1McVM34ED8KT9PQzXde4LLql97d2kJT81o5Rcwv/7QIPkEvwRbqLGPmLZe2fYH1HTd
wfOIlvWkubfRKMdVVi87X1kvVt5NR1elFN0Ja3FIjTGzXB8cQBx9dJyADAFOKw/dYMo7kdin3hNB
TP5gf8jDCecne5NIoLgWiMwPdCLZ60vrbxBM/V3hzmAkmCTlDnm4U0OLhsyYgDV/JunJCjX5F8Uv
Kyvl3vb930MZXgN/eCI68tGX6bfr1ebZFEacppeWpfxtLKAlFmQp5iEh3CbF7zwcpBeS5hSJtwqL
IrNhBnVWNX83Q/je2U6679ZBwNAE91wdb1kk0BtYqdxUTrgPpfjKh/EHkhn+xObkOjZ7CSFe3Qgb
t4fIiXn/UpJCUBVcZ3Js97rpRmYuizog+fpjfLPPGi956L9aPpg7RKhBjHfiFceJvPPcedkaEnS1
nwZ/22ZMDsNyTeoB2Vrv3DHHrCIDXXCf7L1ieXHZrFSebREs/eH47u+gJkzCoy+4Za5GDjhaaMk0
dgp4P06SrVqqllw2hkhKJ+0h66tHWr1UuWzOHQGDyD6qQV3qaWn2nlFzi3D11jWzR8OxfgaOeBxT
UP6IAbySDeXoChI6k7RHNNbRui5izzB3cCTZae66wj/Prf+wOAyvCpQktgfmJLCn19RiCFz34hsg
mE13wTjXMHyXUF2navp08UVuhDM+Fk3w1GNDM6T3bI76Q5T6Ry3ENSBAOKdn7+VtBCq9+hkG6M8W
TSKzwWXhjg2h4vUvPv0VR5g++aX4Ta21Zi2Lkz0XF270IJP8b39oLsof/0yW+0cxkucG/WsqEbQN
3sjsRD0uddVvLTlIEt3sS1DNX9UQ/gVrQEHsYZrpTa5O69EZvtHAfGnL/2m/SkXCHopivVm6BvCg
z9EXf6aQJNAg8cghn/J7UTmfxbK2AmxmFoN+nyN7Yk+UIxYIUy5RSYfCCTYI3D85L8m2MXGIU3Df
z6n5LkOfRG90wvTh8UOvz4NehKwPKyVbcCrOTtgTnYHrYWCaSOuk2nrJYEJkG1cZIBEhPgFlZm0z
u8UvUNrLxQlwlja88WIw2xgkymveyfZAqCaj/u4slPzE8lgz+v/IwqLYKZbVyqpo9ukkOveTDUuK
bB7DexATkcJWbdMG7ehRoCG36jGKRxhojvbpgq3BUqo46L67+BODDTbXDyK1WdUf2tU25HZvPU1e
P/UucqZ3Faz3LNsb4M6Lkyncjc9Mitaa+xviJpkaOQyu0BKxnSpqX1O9hkP+PA4jjknm8S3jE4Vp
uzZo/eLk4W7FCZhbFLD8YUcDAhZX6aoTPuXj8KQc41cShc8cYdgrE2u7fpyJIpirdmfMfrwCyQwl
H1SRgNXzjg3pltVoExE3vtNgcgLzL+LnWkVMCILiuWnmFy2Xj3ZsKces8k5n1aUvGYAYfDzaQ/9o
0cCyst8IQ4rSeXIKLCqBjL4szxy2GSFVWzE6+yEzUdR4etvW2XConQaV64CU5FeKlm4T6eTnMpp6
RwRERSbfKIxHL+lW/iCCGuaVyvmiNXFePCxKbtL+lnL6cOnr5GQXsMv40wKH3/Z+wuwq8A6GHN5F
5r8xtaCJpuggZ+X4RzYwtbUVPplZelDdZ2Im05Zd1r1ZGdfcWn6HWfQ+pYxCmRQiiCNc1VsoGup3
o2e1baL2dypyWoHwNQ0MQXsdJtZ+oLFPuiTbU3f4wTCJENQ8bGE+2ti8tEbXZptUD9N8sm1NCiT7
lwJfa++DEE1EZcbIZmiW139N2qIsrvop7RMuStQEc97t2Sa/LsNvI8N2pIqeswUjrKUTTiIE/WAo
XqrewjjWIWprSNjEykAJXOlfcxpk1yzqP1KyvDb+YEYPKd3UDbPkL4uhwBH3U7bLqqY6EUe5dQ0G
EQgTqtjA6RYvEMfoh1sLalBaoIvtXEg2GWIT8HushXkfrTJ6s03u0hAc2+S7L9384ugCpV6DvMJC
jeclMl/Bqjv+SnQ/a3sJsN7vhKLm3C3wGpoRr4hKxsOi0u7osBHbBUUGEcpJCWJska83PvtLqFQW
4+fhL9CLYxkhe8qKivurbROggpZxs/RIqwAVy7tMhu5+CtsOBizBl2HZvsgcQGoJ4ORAuZntCJCl
AS2L7Fx781PHPO8SuTK4+Fln7/GWwFjtvOYCI7aNU8u+Rnb5lepguST4KE4TM7ExCrqLWr+EDawe
rNFMZPRKKVx9J/NUnhuM+gezJQY3c9ggFsXaWUIteYdVP9qvNsy5rKwj/bMHP0c9d/sSqoVitoqr
zosOhRfMd9ngoAmirZ/6hC3MikXUchWU5IKMYIOl5P72xZpR7hkRSnN3eQwZ3PubaFxdiYg+wedF
l6RM0Ir4E87CvBJHjerX7hr3MrEYklqpeqhS07yd1GC+UKvql+DUCnN5Cb0CDgLEh7OvGjIuJdMv
XY39q7Smao8rgiqR8MtDmHPKpdIznpzmLVVN8Hj7xk+teW+tM/zGaDba9UaXywBJgWuj6C6AbN6L
RbCu+lQzremw0kkOj2/X7kUQ7zu4MjvA/vcv5YKzyiKp22dCt/W7YdmaAvFPkDj3UTAhm1OJsfML
bBEgm8XWDYhiX0ZbHmyb7R74OwCXuncpLQlM6yrJs0E/cGGx74bZpOcio/spPIxOO7/wLLGdy+PM
ov5Q5J0Vu9pqkOFp8qxHn+c8JFlmXdKZJW6wC8SMNplIMFmJtYSxdjbEcoLiSHy5dk6gYYaNoJwo
cys/q0mzYJHdFXXPcoF9VmTWXqw+S0x0DDEW4zr1nopDQe3uK5R3yGPAsrVc7oFMjgZ0W07SbkYw
upMdK1M28MuOme59Dtmh9WnEG9CZ6FHIMB416gvEA5goyVzIEFQOzkCtGNylpfvY6BwKBoIVFC8D
7qX30GTvcTP0qtbNttBHtuPCzm90FP48FtCdG+YwTNL5hP3gSoxqcBX5VB4W2T+0i3tZhgpuZdB/
Ftr4hp7joiWtYOut8hb4Ejh8ORDoddi6JsUZeHHEYDqpNiGxo4zfv9x5vl90/dLUumDmOSWbZoCg
IqjhnIZls8bUkgXGzuuhwobVDBdKu3+LZOyPkm4eEqfpPsiT8/rf4rH65sG4Tbqo+xCIxBhrin4s
z2Fiv7ZzNj+Eo8Huk/u/04aAisWnUTbPzWBsJgtkKYmAKLxmkgQyyhSX2VmcZdyq3ca1YwRQW2Ou
iQSUyo11mH6V+YCg1iFII5ubBQrv77L2ohObfRqo/jBwk5rbg1sjw8wSLMVkG1yLumNH3GPJTiOa
YJCsabwOaLVyufaaLe6gJjMy/wOXTP4o0/FHl1B+CKWOhMea8UJ6cpQP1U5X7nme1GqZjiYMxwTo
wpU7poWTUs1IcXQmdtZ5BWxdVbCHuzG5I+CXqxJo1jMc+GPufidFJKjBUVxPjFbPpHc9Kk8bp4SZ
tEytbstMH5+SsM5DPoVxE6YIsEpd7Sp6hOs5bu7AuFa0R4ruPEtr35GsHc9TeBIK/JaJ+SonQHrn
6+WptMpH0VX+sY6IS2fekV1qD6ZJMQUPrIdv5tR+cgmZJwHwYxMufXQKLDKoGjp5tt2820yhDr6S
X3Wej3dEHD2jKl7dJtNlzt2rr7KQXTD1xVCP733RbxZ/RHXCzGPyac76actzkdLt50xIluVnp3sI
l613GUzsA27LjspWXN9MkROslNCDA5ibrmgfvX7ZTrB14W+1uM9r96QWpDTpU91qF/+4dw5bY+sh
WmYq4X2UKCIcDy41fVkM3bX7ZS2WsQeLSA+dicQum9o4ieTXzRp/O2JVLfWuINEeY1IyYAtd3kib
N026dm0YnAcObVz3zRA3LiViabWEPFNZoTDH/YlChD4wTYrQzS9D5D1pNVMxrR7gm9nPHKV39jnB
t5C81Qbo2wLVaZnuW/f59qhe9ig0IzytYAoQe9fUIFoMKKBEF/GhJwBgJEIEOzwEox8dsGFQFeTh
PeF5TRx14JfdOidZk7lJ5yMcKUJrGyGOuzbR4PC74AVkt79ZM83U+Ern6pW9PjOzRRyZvZwLq6DY
xE3TFF9iTM2j5dMMHhZrV3jZV+0iYkXSQvDx6rW3tLsfRwa4dYWEKeEKaDPUVf4i64PYcXcQ22pF
CWAAx6SJTM8A5bQtf8J1w+aNbHTXzMWGOlDy2WCeS4PPkmbclh3ma+7ylKXT6m3aJafS4Yiji7qr
MFptBhywykczm5Wvbjfx0gVWY3omR7fVj8qh4ioHfl0kTL+Tvt0NUaI2t0cG5Hz8c0stPILEUzf5
zHXymsqZOx0zJORr7HbVXMZjZPx1tI62VVdXW70woSkwUPdYQ9BZbRckRkZnf3M/XS1sxaPV0ouz
x5qA9ZDXKLo8FgIpxGg3cZbrS+Y5vwKL+1Fh9veNoKI2W2y6Nvd5wfwYOSPXgvdgjC4fku09d5wk
M+8qHIzXqcRT3ubzp1TsxfyWqY+R8WG7rbkTc05hZKAyG4Z4PTIMI/MNnzsjicmA04fCgySVQ4C4
0CH4i8gg8XVbT5YuOJVpfZrzR217v0XL1qElKgCuK4UYAURsCMXXRC051fqHgMK7tRrDwKlZY4dG
hJLx8d3b+YNrOfUBNmx1zqPcOvYYCAYlp30l2OSGNuV8WI7Gmy/kdDda8ChN834Z/AFYvZLXhpl7
xcz0FBT1dFprYL8cu8fS4aaZze6nSkf3UVNGmpPdY/grd4Zj68dCrhOeJWbWVsfjOOXHWvmfQ9qX
59sXQ6ufAuAucY2ttyub7GKkyky2dOZ0bLEJOddL8CFGA/msN9vXmYTFY7LgBOc++sywnVxK23xu
PbjO3Eu8s6OSM2IU6iESmFq2+Mcu7H5GpMptu8F6EopTVM5ASX0WyfWkMleig1DuDyNgmJjL9fjR
XrvzZpxpbnK3uDRB+SsvU3Ri2BMd1j3/PMlgg8DJPEkiZ7oyOtDkJ6UQfR+wVzMuR7M/zQWOp5vs
1lLa2Vo2dATFp0dhoDcRZcK47tTsHoDNwABGNoz+uBDTUwPTP/8f9s5kOW5ky7a/8uzNkeYAHHBg
8CYRgegZbEVSnMBEikTf9/j6Wggp62ZlWdW1+8Z3IBkpsYkGcD9+zt5r9yhBE4Wbgfrx3krKixoD
LGUkMePuaTKF2rSOuJYG7VJQySBxoGhK7eRRtlaODOcTh52zsU0E2Dqn9ZVCO8RjK6d1UVdeNdjP
benUHIMolwLUPXlTPddUxutqZA26LkS0VwrgCqZL+h3bsZ9qFjf7+5wvp9FOcfaPotu24u5XzCWY
3VPcVqtqjDjcmvkhg/vv0VnrPZXdZgJkyeBP1V5AiaBSRC9iSBQd0US957Iad03/omsYrn3KMgkX
hlKfkXFbQketj7heUNv2bKrX18m2X7UBbZrU8cwbOIauD7icx3kVUG2JIfg2UwhuKF3Z62Gg6ASU
kXngb0MuAYQp+uc0heOGe5JoAokbq0Ms4Qw+RetIIxNXHR0F7tVIWNgT85ieAQuWobPUJMh92rbv
qHoYOoTgxRx1gLGu4L+Gx1qF74v5v23S9yznakJIi9hb1zbGtNjOnf4x0NtnMLJUEgUkld+XoKgZ
esd4vgPZPembPmHFSibWx3xb59UlcSf2R+cQ6eErLvpmk4P0AryXU5bwRUWrdlNmcfT1a3dNb+1T
YGCnW+ZsRM2S71+yeWJNtocbWtfTWoGDWUcoPy2yI9foA5rV0vZeO1hd9OyBc/xFCzAIKh3B3LJe
9WTVI4pAs89K3kwc+BK+XNaUfBhEaFUa8bvbTDfXljo2EhPMGnoMAOG04OJpo0n7rJY+JUv7vPXL
hXKRZHel6qD/89u17L3VO2ChPs+mFBmEdsmsf95nfkOiA+3zlba8j7/WxG44anoybN0hfidmNFxX
JmaZlHwRozdPaYyAwhrcdTpytzvTLWcSWP1MoVYZfduXvg8r3CIkTKQqmF4yPIcC3DTtjO4zoqGz
r0ZL3DmF+BzHx8AtjDcaFSie83k+R9KO96Qm1OsAs/pGo0FVCJEei6o4RJbR3ZhjD4Sew5+rS+Om
p8bJ0hmddTGRbGW73Cc+hJQc+Sbafi7nEuTBCug1P3BINxG5mcx383drAUP2KffjcoXUevfRutM3
w8iv2QZDAQ7Er3uyzdl3RS0P9L455HQ6Yz36zMNy9ViiYpGiShTLSjC6Cdssi4qZaia3FHecDJy3
uZuOKsXnbMvkZVkPuU9QHSivDKP3ECJekVT3+Sxf2yn8mab2PhxyVrXY6lZ0NdaIZnreUvVYUV6b
Ax1CM1o6+ynlrlxuomrkFzUFjb3ZWqyQWXkbkNqN1ZfLu6TswHdL9sNE802wIrtpHW1Stb9u2D5n
W2GcMM3Fq4C0mE3MwKOLT/3JqJ33UjiHRLq4A41DqEfYs9ryg+gUrlkuLtFZT6PDnFxma/zMuZtN
q7xiiZ4Q8845m6/Tc2lLBilsfvG7jZl6Fczufrl3jZh0i4yHM2rO09iy3NUiTlaa1l7IOGGpWsqJ
0fS3ssKt7BS3fsnNIHLc0g2tbiuQlwId3ur6yOsel3ZsT7eVoz12PYED/Yj9jSqinN2LsXiDyXBF
Aamwb7Yui1yI12pUlyrh8r+CqK63SxBDR5P5jYZ2mt4i7y9k2U3XAdK1SpYlH3E8ho1ne/ln7odx
1dfmBmMJqwP+Wuje4Hh0dz1N8kJyHq+CVDULmPC/Ijnnu+XfxYTUitIVJGePVAjJUO2D/aegPDjT
jRx8mM3L71q+tmGBA49EKEwJM2c57pRKGGvD5E4Cdo0jaunSs+mEObxrx4RlbtAOyTWmJTaLbdlx
UTh4mlK75s3L2MO6LH03MpPkUAf72MLJiqN8nyo6in6wCOxsnvbsxpM3ZSfLgU8VLmf7TJtvksL6
sEpOKn7G/hzSglZh6e5STcBL1M3n3vU9reZwx9W/SlMsA1drrkP2CxfQ0ikcc8+Hr1c1HMWzlBIB
5uFGAT9iuIMhAxTwY7VEdyBvs9nF66VdESJw4yiwbJtcHAWe9HmHRYN8iQr3WYJrI6/eCt45L07c
bw3GGj3S7qMGgFKUuUxNZceREfKWX0ux06uIJ9o0j0B1n9vllJXW6tT2xCRGAdu0IxiXh8NdjLd7
k87R+2Bw09fS3nUuNHE7oaytcHFgQKr3ARJ/NJYzkpLZpWW8XI/DlY9U9JJH+3Vdu/HS0WjQUbCP
xb5v84m6kbdsNM1Hpyrji5rkZ5q9gzEbXxmDikmdcdEhxE/R9OJkPphJNB0rvSZ71JfuxlIxyTV1
lNzG9B7WaVzShLEV6KLMZQZeOI+Mc9b5EBobfsQWozDyINx3OnfQAcKnR7zZt6SbAEjX5BVADWPE
L1qyW5Q9bJD0eGLQ/RttZsUy1PTkmGiiuPlxa/SMVip33vdNc6fzGE+xQsg2WTURDUO1rafbho7X
jG7Jif1nN9frQ4ktBx2OvesDXINzCU8DZgRRMQlWUxjSrdmxxwYUQJgbirUT5vN2rNo7sEeYWqYk
fdBNlDcFyzdGmh5Rn9HFNw0n+LVJEy/XRH43clp8mBFwduhJfiF9/k0n/Cd0QgXr+i/e/82P9sf/
+RUnePmRff6//8uCln9+tNFH1/41E/DXt/0jEpAbGIwY4yCb4a0OVuY3nVCZf0Cq5PgNIkDqxAKC
R/lLKKAFvAHOszSUMhd0z5+hgOIPKAe25ZiWpXRCBv8lOiGU3r/hEygfTNcQQM7Aa4r/BoexyN92
7SLq9zVH5rBlAs8E4CwXvlxIhvfaatvXVvtKavPBEexiZTG3Xt6NFKgxBVXu0J+IUCWseyd/KQt5
K1rnyelhoBMV45/66mvs0nPvsP8sWPKoSIcVIKBUoLBS8bLId5J2XeDyae+PkDklISGcA5Bfk2Ex
MzBnNWb0cdFD7f56JC1N9aMZk29gHWlfmfidAnQVWo3o+U541hIlAfeB6YGiYa/zIOssOw+omE39
R6zn5XoiqUyM33y4LGgk5b07PfSwyXBh0PjNn+o5/AprgPFW/N4N7m1jhzdD7Z/HlkBuDuyJvhSP
yIhWXcfws+zr1zksn5DnPcBC+96k4OqI+kSu0G0yXz1LJt0LMb2vWcBtq3zlAPpVBC3A0oKXWdnG
vV1ap9rC/ZfzOiULDCtQ9Ss5PmUUbs2MRjds63jIL62LoVWXOwdwV+/Gr2mP5FAnjzCZG7EJ8p9U
PF69VPCCl81vKGVMviX28fIum1PQZhzS0sQz7enGSDTWc5t3VSaY9uQqCbNqjXiFnklPbY03fi9k
TmMCxU5oO95SDMnRfvNV+/GrLlwoSGmsrYshOyF2seizsAPY1ytFa6qVPb/p9ryJ4UFsMZoi9x0D
pJRU6H0i72eVzuvSNPbLD44lyqfru+032k9ZvgQYBFclNDGvGp2XuINAdy0AgiK9bwL86Uu7B6cp
BsWZKi+3DtZApmo/rhpM7shzh0uXkwxgztBglxa9Wdq88XPwjSp2XPlLoe8W+Vdjzq6Xxvm+iAIQ
WFw6/NlRjxGzokBDt4V6qVunP7lp8MHxlEM01VusaroemJbMgv4hzpkQuWsjqJMg5MxbCYRzpavp
Tuv1D6P+wKWoPRiNv9FTTvpBhwjTDDfVAt6x/CO6KEKWlIr2CAgHhx6h2fBYB0sdel8dmChgP12q
L9cdmbj07PxYNGfxhUcV9dhk3pO4Bx1TuE/VGLxEc3pJIt5fCj4S4e6xSlAy0Rqt2jxCgu4TVJRx
9Kxynma5DWK6c5Nfjgcj/Rh7f01ANjLt3Hhw27ZeBQgmuhYpsCK5LBvWDsNbWH6fICTCKHsoDZM8
62mXSvHF2HdczcZy45EPkC4q6cyyLuOUfF1PBobBq4Ik/cUa9iFdb18m3AniRQfgyTVKMalrOcaN
sxy4RFRflOss470KaLOu5iF4JSfq99mcpGaqkqZ+HWJbX6ERC6gIr0cZjZtu7Ygd4RNn3+RyiMwn
5VJMYRfdB/qMyv09IW+Fzu/aqHitOx4F0mVqFcbbw1bO0VM0j1s90e+cMCzXjuKmqXuMV+FVfZId
KsmMKcxoApkq8WAQ4qxx4ndTp7hmbXTwM/qviFKmfcdbqKR6Muh6LIUYLlQ/p7UWuRyqxgRkBOsp
vKNoHSy4cWtIPVc1ryrh99qK2pS1FkPpdIZZdeEItORZ3OUlKxDqETr7TAFXZZK9Yx7As9tWh6xk
YcmRkjGExiLSkPMU4Ak1BMYKUBTbOtUfOoepVhxU3T5rKJQwghB3WHPkcI3lnl3C62BfX8aYxbKo
6x9G4X4ZY8qkpUk3cGLHjY+WrEhKf1dI0gca5LVtYN4hvDvWIXYJs+IJueFz07AcJaow0FuZ52iI
EU8svbGqoVPstnJbU3qzGRBxuZwOrcy5CfyTiKji3ch8hNoDoAT2pjPT4NSTgv528mUWmY/+MceK
FVqXK6mUmWazBiKI1TvPFVFozjeOZvsCLcdat1YVsApgbBxnSFfPuiWdlbJXZAxzVdB5QSjy3YC/
BbB47/V6LmiMOMUadeWdbsIbM2+1jLdC8/OzUfofiaHwGMKDD8v4Z5enj+bAu5VYrwPBQQz1knlb
lLW7q6byvUwEz7mxnno237Vthtx6qYMCDw2aKZezGGtJ0Bj3GHHjTeC2DyoNH+mm/By78RsRmMBC
2pbFwg7uVPLzepWPnB+TkDESHb7W3g1yoLkOCXtVquI2MhG3ZwjFklzWh8rEEHfdsK4HETgvvKNa
42NvJaHAJ2JoHVvRu9mXt+PU/lBd/hXipYnn7ntRcRnoevpTaNyLmcn5AQTsLpO4FKJeHlAB0c6H
CcJkOjxVTFIRBvo7a7QIwi23k98doC5OBNzal3lQNwPwfT8WrMCLQBhTq9dFlkdxxD4100my22eE
JWQupNM9Mi8oK3n1PepmhU+LzYhODEs5M/6VWg5Gc1/XbE7pRWs4FF+bhYrkRjEkL3UpjjqWtWhk
n2RwXgrxacmQc5A/vrW+wZQGLx8V9w+5HBz78mwN3zEcp5u65rDo69W8qkdUfIPNYuMm9sHFxbZW
bZtv9QY9ZxaJTQ0/AKwfixR9Nq8rWXwGpT01/bxAGQKaIJ3ByAeFfjeO23lZIO0RTWvfsBMLUxAG
0Z8qBqs44MC/LV2xoaP3x8kr2E1SrVIdQz7vayqIFFIc7q/bITcPbVMqjnSpvuKoZESo7/po8XME
2tM8ta8jMbawATq5zmsWW0veC0CGkS7CLaTQGTXcjdXSl0tiygbNKh+1gecSujdmAxo1KVIYP5XI
z0yagkILL0vpEpXGjWoYyCpDv0yzeL1eOa5ZcFxxa1pJpEnnZAaoEYFBxxa3lbmdeMks61WtNbdD
779E2EhSSfxxgFTATLiQiJy3RghuY+jfGfNAPleM+I6YYVzqJWlQLRa6KP90Bh3Eh2WX4OP8H4Cv
LY/eGhQCnxbvciwimIxSKYFh1JFVaLnovJZQRBurxrbV5QMveb5H39meWmP8/Ve1ZCpiCYVlNdU5
JZNnj717pP26c1D5I3AAGl3Z7BJBu2kaHOsUx8OxxvDnDQRCkte6CVGA8yMf0KP+CJQVb3EUGRlT
JkIlA+Zk8OKWz0Uzp5u8x5FplLN/DIv0No7lyGxBPDpO1xzLyWyO+pJdWagtEv3Ywz6JjlzW3fHq
TiijuDteP73+1S3/4W+noIHoLd8HHSm5Itj7aFdtQbd2YFoDLPGUZM6ttCcSuRrsFq5Tu2CAma1p
ZoNvpXa2GrlQzmAQJhlBipUXPQv1nYgWI1nihxspqxgbZ9IxeDDyXSNbBKJXgwb2ohbsUfrNql3k
zNf/IP5YrlskDFTeQXucW515S+dFVb+8n0HAneTPB/BAWKXq5BTmFyTwwgOQQ07vhPNE2e257EJo
5CmCszrDEOm36VkrDIHowbQh9nf20ZWmhw123NuEDNZ5/uhbn/aY+4/NbFKAuWQfFnW/UEn6M+Pt
0L7Q4cFfsMjw+S1Mnt5KJwBf5lv0O3pAJhgjvKrmgnEaQQhT72vQppYPE2VQ4tgEMi+fRSXdrK5T
84oYtMer6yFe3AzXj8iotXIVQHFQ5SkuiMceDfU918BQVVysaxDXrwr1AQZ73USHnphHW9CuWP3j
cxQ5hmfn4c+rk0BEMCtWvz6UiSS2JKF29Pk9Wl0aR2gGaEHT0D1l2FGIpyLPKxoBhBQZkZJFr53q
WJbHANrN9TNjiDhOuQETlNHpS4QSpAZd/2qWL/716VA+m5Hvb236/B4HFUYhWTucWrfVPWMA3CCU
3Z8y0XM2JIBnk2C4Pdt+qHAHWHI11QH9f2FBZHetU5Xl9q+PfIy4G9nSEbv+2/VLuso/5s18ZKQs
veu/mMs32TlhYKpGlY4E6oY0GsIQ4/6z5MGWo0DOUvuYhgntuAw+cpXe7QgdqQb7ZtK0czxThc9y
eIxwn1zazDrlg7H4v5CaVKrTn7QmdzcGDJjd9VNrDi9mxmRFDdRm5SCMpxTH6blZ3AxDn4JP0bNy
m7oLJzUyh7dyDnZqVMl9YhnJuk7G71mnsueycxkq5hQICem2IH9DWuS82qGyn/7SX7j7hRD8L6D0
v0NqOa1LG1qkbXOxkLzzN0htSrrHLIu6A47b5DuIuMtZFW0ME4vceepqqhpTcCzpUb/IiN3r/+f3
S90Rho221xR/o4m6CNwIDi67faPGb9ZcXWpFMckB0oySnxT7Bo6sVWeHR/SKu//9d/+dIXx96som
6kHqQDH+znmk+NdkBItun06cE5cDI01ZpuHMmwI5rWcp9iJsfuMl/937+ie9L8cxQeL/z8Ecm8/0
x/Cj/vxr4+vX9/zZ+LLI3iCsDBy2xUIm/hLLoaw/lENSB0QrnZwBg5bUn6kc7h9c2zTFyJSiM4bc
6T/7XqbzBwBjlMr8PEJDOK78K6kcUv037KqwsJE6EpMH/TToSP+VPUy2aojQ2K32fbJYOTEHMR2p
to7tHIdFIArJkcBnSVG9jG+ikhxKG3dFRTJwP4xoQ5GXB5xuVpaewavQGK9ATIKY2xXYxlR1smLs
rFuhQkCLTRuc+jxkrFn0nNZ6YzMURntqMASkSXjumkLbasGbY6MCaREZrBvb7gA0IxY3NYp/MOEk
pAF7bBQrnzVlBwoy+h7wJRP0tiEBo9bsYDeais+kyOadbJZqhKe4sAK9Pm9e5ZL5WfK0dOrTLn2j
X+ZsoBvvRlrNm2myHc5r6nlCwegloX9xTOhbRZ8nXm0I5YHKhTPhCwyaFuAKy3os4hQXKqcqrbPa
dU/Q+smeAlT+clcCyb6pdcsnsYjdPoOE1Il5rwRyI9kkd0YQvNl+qj86EVPyxDljLq6Py+h4Laan
rqANqHEKIrK1puR3ZgCVsVKIvZa6PxDfZ8FIZxktE3L+OAxEb40ySR59NENRyQH3xqxtIixaUCu1
1D9nOGjrWJUXPTVQQE3EmCDh3RjZJFZ1E70Bm4hg/jI8gYVUZJhip6hFQ0QEN2vdNssyAZ9kyzX0
lTDbIBSLRgVK1cfrucTWee+3aDaeMyNINwhCnAWrcQptm55o8NPSEkRRPsxlPTTu695AZtFhwHEx
WKGX6vFtFavtLSkvwJGGYSOC5GuSMeNJIKLCpI9ZZDcdYods4bT4KDBVYyMBrKcTOzRA/7j6qReW
tbIqtAGJbZdrK87uQn4R4cpihQ7tBr09XQ4DrDEMtclUZ7/vbnSfnms45o89x21UjsJZ121LXN8S
7JDgLqe+PAAgujec7Ewm9tkCVFMyTCfyYASYhIeCLAugeIuCIHijk3XAoXNBczcX9H5M8z6ZkrfK
YndQRfHYJRmzrjx9Tmgw0STK2pHWH6G8Pj3VDWPQ/XXoGeEDLf3boKtuGX16vqJsTnyeec/Y3rZa
hoBdxxxP17dZbxQYQ+hAdiLocE7uzUAjaI3xcN3ROerboABmQAew7Md9MSBlsyu1RwKJylcbxkPP
YTTIaJPoI6IlmGQl0hWCoEoxHaI4eLJ1Ds/5Ak8IRfYVO7TDQubEToUORL/1pXZsA+gTXa0oQJzH
rm6GW7vOzpmwd2ouH21tah80P926PRYlvQ6fzTIlOy760oGhZHD402HJH5ydlYOUj0YzltvpceI4
4KVMbz2ZsKnjUWJ26aWJvy7GOtq1KZ4h4ZaIZrKY8isBJmYmOHIyQZcQZ/fGBprdJCw1Sd1Hh/K9
Ti3/zrqYacgpwNQu9H9DuImsbVoEcbPwAwaC+ss0jMU2EP1DhrR3Y2Aq7jlSI4AznFULvZz5marr
jW8X5UZqQ4O6qbqHJTSezXlk7EqdyGBwCrzQXIKVo1LusiIAHTOxOvXpA3MzuefsvBbM8wkKp1xX
XUurNBS3bj+7YEbom3XF2o/CxyKsZhpr+SPYJZDBbfaVYoLYEQ2Rb6dQ/1DRUcs4Yg2PfhPv+4l2
DoAUmOWBq9+pSicVaRou/QS6NT61uZ6vTDO012WGL94XH3HUM6s2rOfZyB8jYHErdEKYmTrfPgE5
U6d47PUDmaNe76DTBTrerdB5dCdAW2APeABm1danqDPqkzHERFRo809Yy5vQR9E1jc+EAzpof5nn
95azM/H87qcuuldjQ5C3XvSbwsecRRPZPhmGFRzKDpZJ9oxFrTsZ+tidBH4jr1islZkQ7X4uohPM
GkLe/HiZylTJGW76Wg+m8JA60I+Swdp1zjCy6LCOTm40L83tep37QOgys/kyFE3x0p81hKu45KK0
sXZBb9xpOYK2HC/NOtFyyDjw4U/YV5b8cX6dRstxnw/zpWV0gsWpQHoyiZOjZxDeF0ljQLEcVm5y
Vrn54sLS39HWck9TX5V707Vvihgbf5xPsQc2x95ELQCt66Ool4dy/aiav0IVq+P1E04c454L7dej
JBdrhKqP/wB1cjZz8umnyuJgdP2wimzg8s+WW8zEgWN6FKaBvSXcT5SR21oa96OZ5RBEV/31xKUA
d14/An1gHqU20X6LLfIm5v4rs2gJF3BocYG9YpDGDmSnu7TqFseYpGczybsgl4k3ufNNupi9AzPP
DzqdJA6FpJEiD6hGuqzXsurfBeg/KUB1Qwimnv9zBbr7LDAX/PhrAfr7e/4MhhN/LOWdK9GD6NKR
JieK36NXx/qDLABJ4cKEFX/wkpT0ZwlKNfp71GqKP0xLSdu1LHDSlmP8KxWnASz/b6NW/LjMUl1K
WF3SJLWXUexfEkZco8gdv3DSfQPyvYiRbs/Eg87VF9gOdlSjBeidfAMud2bb301hiFAu7LtjOus3
E+IWhdHIA1nFjTDiCUt9uuR4PoP9oNHEZ+hBleYaK73BKdIM+r3TaRfMLHQOC4ABpWN+1ROGTG7P
z9muiM7S3FNs4otLQzoURYxgR+uTTSN7qJmjTsiG0pAFhtUFeSc7UpaWiEmBa87NFHpm51wy43XQ
oSwQd4M2J0bfUlh3JdKhNQTKGFloc6Nlk7OtNRDHfGdPaQKxY/DNA3YFJiiJ8TMfrWATzyY+7X0o
IpioVEJwft90AKD8wFnnf+HqxuKHTMM7LFQE1DX5MXMzPB1DyzKFX64snNu+xeXIiGRBmcCjwYan
lKVD4pHVBob9Y0/SReUXqGlcBKR15Hy4mP4MC7Ke6H0Aq40Uq76y8PbG1kOcVDzc8lvX9gMZs0Re
zigvBpguTYPMLJuIXijhDkXTINd48IaNnMN7zZ4+cUOeY6jPqLx3QAC2Rj7volHfDjH0zJDd+4CN
Bz3/yoA2ldjiwEEakp0OQ2Jy7gRhZs4SeI+K9Wh3SAD1oOi9uoWIPQh0qhWrcgeAiMFxCORtoby2
47gaDedn1kcUkdqXASav1Y6FYDE2wp01Wx8LdDbN85c8cLge7F3QWR+JCgbs4eXtxNPy5/qO7fgF
Kt25REAYoQWAr0nmSuwsoJnR3tDWuifkG4Vc5jwMrfyusUsg8GHFPxtt9xMq9ippuxcas+eJRgVj
KGdv43TykCB4WSPPlA3SqxikwR0llDP6bNMJFgeOIjCpD4ZZEqPi7qSMvH5JKTGneV8U2bFdMrzG
ERviZBjBaYBO7BCQvcHZDsqjbw59FQQnEnweLZ+8OjF9mNbn1PkGrWXheuZM0lKAKybxedXTpI22
Sm9vmlKWBxSyGOqG9KZ0ihiqFT5S9LTGtrGIPnWK6SEOSTSOGj+86UR8kMnUPabIPduk2rOwZPdD
9burHI1PACrTvUZUNUxt+CWB5aNR91/nFn+sA1NsNTZwxkKoVLEmT44x3vS9aa0jLdtYMfTZWdGK
NAMEEUUUgTULjRMIXT/ADH2s6LPtqH1dT3RcvpPfPDUw/w5hiEk0J/GCTd8Pci9picgCqcByYRc3
TSLeKPqxP036t3g0CepQzABNeIMDOtOYvL2i4Nolr2jeAfr7HvYuLK2+PuetRLqPL9fWBuzLUt4W
CUpuNZC66o7d3vcj8MysUluG5PdMn/GH/NQmBFZtElgb3RhtBHoVsmsmPe6Efz9nkndyyvHOyWNg
j1OPxDGqGKeQqKRxuLVoZ+4GHQ2z6BCUGExC0BhXCLl0c35icsZlFL4jNmmgx1eP4+Qkt7ZY+Pak
XNfKKu8VR3j+z8QfsoTyYYQEpYI311avCST3i1V2DFxjHG2Rda6t4KNpk37nF8bzUEc2RwRe2LCj
BKiCjn7mwMTdlNTqDkX/NgPxDf3NWXVQCVdt4BRowsvvKeD/rdRkd0oJia4Zdc7jh5yziHz2ZDPr
dcxJEiQT9TyelNGG1oYUh9pdna+jS3vWeD5B0q615ATBirop22bzT59a26t0u/eQQt7EbQ97ezSY
lQFM2A9CcrLHe1MnKOylqXBNBNu+WiQSRrLFaFY/FIF+QD49eqJMUdIPdsoQEddSBXtZK8OKo4q+
b4L8G0xOhgku8jl7LE7F1BD0Er2xgWaenP2HiJmmoauRUAOSo2ayhhN7rKGSNQok3cK5hmzw3AJJ
UGIkXEQOt4A1QgZD/kcWa/x+ZHsOw/AbHCQw/Rtmj3NJf7m2EILr34wmfs5q7KBNHp06Ln6vIRN2
5wpG4Rl5QQ6XgUFq8WEAdemaFnZd+psbNBFg+cCAbI2pOzljAFbD99utVglUc1gIHYg1U+wcw0nI
5QTWrVzXgczUjN9D1RUXXQXP/dQeBzdSq6AuJowcDjxo3Yk2raE9WDO9zDoQt7pbPYQD+DfXBtUh
DeyydLQf+sICH9TyUPWF52oSM7LRnXo+mA1GsUJD212RZjwmDqfMscp2pTtvinhmzBX142tYkmCR
hs0eZUB0nBjqF3PqTYnU91rlNzh9eUWMkOnt7DOToocDTf5g+HRksga/Zu4XlzSGOmx0EYCcFMtf
W3+3hhoBSq4zMMYJ7+UT7O6gCW/9YLoYQTl7rdV3m8Yq3tlr7JdZyW8Tbe+2J4udWRvTGJfMh6TA
VVa/JHP60UN1PIaRr2CruvvZmbdXheTsML/PrF0t1E+ipYFw2vZrHBruSkfPObgC2M7Rbud+F8Jc
XU1SI/yjkeuinOZTCZRy0PoHZmJYCVL31gnLHuz/GHM0qrKjw2acZsClHRyESJLcI0s19Xw4XUTu
4loiTO5JcEOjEG6/0xpKkEgzwq+LBL+UM5m8sMybJE4dIMhKeMEcamuVmDXOwsn2GAe6m8yuw2MX
h+itWmxPloHhd9jZhbaDhuAc6pk9ELBrdLFTwKOA/xC4UmawnRg0N09jhIzD/k73oFsnBep3AMUX
Y/lrEtUPBwWQ7m/HkqNybySlZ3HTlhlNOxvOPG4cRkyCg+t6IotiWxcZrwzUDsShGWcOPX5LNGbk
s10s+1KKD9bpOLtiGvDMJKyPsW17mj+zWgohdjyH8CWon7vwq2nf6M8jk3CxLJGO8BQow32I25Mb
mrU31irbFQWFhBHqEHzRjK0HzNN73MrJLWP/iVDRA9AXCrkR/xtxTs9CNJeuj5GbTKN2NLIC5/sC
0VCcfmGq/AiDuFvr4fIeJ2mJDOAxwnXl449bScNGUQSczIP8pXt2mX5SDrk0TSq5EYnDsLnmxZhj
nU1zNl5qIwekbWJMNDWt27Ytt8ri8K1p+rSldSiL6Cjyqv8y0KTpCgluHr7KbARJkEWSJs9MjVWQ
7On7vUb1hVSXutLfozvvcKwgiegMMmSSvPkA3wPcs7RKku2t7ZBN+wiOHmbS4SYdLo5uTyfhZ879
csmUSWrdj/3DUGmZR2pzvdFsYl3sfK6IBJ8YSHIElF3EaNKgXznR6ehMm8HhEtxMNMjNqBaXJmzA
obRTfHRK24GYZ9DtqG055fldncebxGnuhWqbu8yoi9vWQTivo2DJZhP1cfeEnyWAiF82a0hZ9END
xSE5hepC2OC8KtLW9Tgz47jgse1suzBpkyGIrlX5ThcsOY02qLQBDbhn0Vv3ZJh4JVyVW9d+y8JW
bfzSSPcKe+M6bMbXoCjPU2Z8t0xWgnYI83XcA6hM2gxdFQZFAMLapu9m5qR+Lr2yZCsYRXakX3YL
nx35zKTeehqtJG4mu3mOb4M23fR6j2uh7sy1mx9GShcti2kTuQ80G3/YRXPQQj9edxPC6zL/FNAZ
q+q50t13BRpH5d2ODuYhGZx3fyg+8Q+urOi763S3OMj3c89x47l2wZoUP/rIQnoCsiYwccu4N9Sm
t5pAseLTkvXb23Ec9nWIXFKVPL1EuzEpIjpQYo5J9Ay9qSkcdi0M4Eprdhq0uFZrd609P5MVsNKK
2NhA6c3pwbkbfZ730rQezIaRNVC594U86wTteWzKR74Qhn5Pr80o753MfrrSr6Pos6fwhugLmrEx
t3WHuwMxwymphp3ROopXHIcAmds35aa0quf/YO88miPH0uj6X7THxIMHFKFNes9k0nODKJp68Hjw
5tfrgN3SzFRII2mvTTbJqmqSmciHz9x77vyXDJU8YZ3dDWNxaOL+VlrByctI880t/aHQmZZgc1tE
us9Su+ROa/rHdHTui9E7cGX/bm1/LWWEk0ZtlJpxnw2Ee9FuFDCAcrJAYcDnKORLX91LX225Yh8b
ebVjsdF0Dz27PJam9e1Y19pkmT5/w9KsWYXQd/jTceDP7W6sFrGVPpeISefvS0ON8qg+9y73eI3c
psJ6qDBgklGWb3otNNbASlw8UeBsXDCLGoEtWe8wsSrF/AY5O3627N1+5YwRsZvRvmDi74UyX44q
2o2EBdB67KU5MHUUhc4G0N+yO0F+GJ0zq24+C5TJngcWOvGfu8FYMwV8G+r6ta/q08CCXi9/1VX3
pLFrTm5uoBvMrtEt2cMn8Sf7yXtnq/QShHiMVPaYt9EtT+p3subwtaApzKZTWMERGMKdqosPcxQ4
Z42zQ45QD8jDc3CNG+74kA/eIwY6c6tJ49WVydkZzV2st9i3Hljvr1tKHAr6tVfY5qKH2Kd0d23n
6aMNJDa8UxU31ylQG0jG+Nsq+H5avqcjA3OvQfUmwo3Nv2JQbccELldXyCXXGnbjoAzKQ4GatXER
3dSDf0eiJzWlW7S8nSC/WCQJLZ1lYUNf0G6dmt+QxrVsjYODykpyRLRFcg7Haa0ALYlSAkqGY6qa
4SHzMEVM2cmto4OTtJu4AdnSIsbLG7Ss6k6U411luNkyLbRd45UAVdGS0YY5UbRyNJuApPqlsxEz
EN0QksnDlWMesjp6gx50j0rQZfW+QhByAFRwc4gRqRMyUwHWdl39LUzraGlkv6BLY+l/4Tc9wdXb
DfjOhJ69j6550UbvYlvldzJga8uusIuZGjCzm54aUW8rFHPUdwvL876QR67YY159Rz4hotlHbrzC
R3IoWq60ju3yUBJCH/AMcE9NAfpXg7eThK5J2AEEhI5v7Nl+jsw8tTZ1Wr/Vmrg5Hiu7ZuUE2Q4X
2yfxdGvhmA9ZUR/HvvgQpr0Bzb6quvrRM7aER90hM2BdiA2qpt3Ksr1nRfdFnswNI6v2+jf7tHun
Dd4FpiVveIfe8Sw54KbEQSnlPFaEmjShkFz/3lOXWU9Cr7+I8v7Az37I3YKBM4NO3z/FekEq2+es
5RMxEqv5YpF2/FbE6lfjUbyF1iVrTGas4asdPOa1jnpGVNsKzd9QyrNVqKPqCAoeeh+cA/KpxZjV
94Xpsasafxs9bzncyS/5wHwqsecKuFgpV39tGu8pS+x1rcF4oZjIFYpJcnU505ZSkZaWmGuVvrVa
/CvnNQn85KEtwnXsi9Nosc1gX7VtUaxrgh7dbh84MIAPakToqGHtq/ygOcPVSSokw+G2NvEAN8Rn
0liYsQ5DIXiI4xCVuU5U1nhubS5tZ1jb7XVgD5ZP/IgTjgRaIkObj8Wd25XrMCmZIWg1+ZHvLhB/
484zqEYYjnXcfXqCRqLnqARaolJcWEkbfuGz3pSddRclkGJoeImCHkAGUS2VabfTvZxUuTa5lZyu
GWa0pe2jjdWGrywFBR5W8VZi+Vgkcc6MpL8fc0xrZaI9Vtw2F0GmzmNlHEphbgrdfZ4UV/Wosm0e
CZxH4b7QHRwC94CxkaiYOANV/labIHPiiqZtuk5o/I0EdfIobkD2UIeWm8ipXvyhuC/NClYTOOc6
s0bkUiDY2BBhJu/7ndR2TOQgUM0bG6YTULy7xaD6ZuZ7veuFcw+1nBTQC5jnu6zJ9o6Gz6zpicHV
7jI7Q0hDqFlCazSUMKqfoOo95Y46jm53IsZ8hS5rGdf5qz9Oj3GmP1hq8BbkXqlJA7IUQNLG1hCR
GUhLVNjrkVy3bC70ygDBE22g5ewaDhMnDlaGU2wZ50BsBHHunkAMvYYmS+6KHsy62WZ/rdz8NSQ1
KcqPscUdl+6PKB+SppNdhZaxNV/1tKVMto4114gpnE2JQj8Oq1dcDY/gSiprKzkjusE9M3q8AKrm
bV/Uzw3lOWZ51vjyTAFMpdUny9pG+ufck/eEzJv/Vy5GmErlklw94MvY9AyH5WfxBS17HZs/F77b
yx2FE68KMR29bX0LOloZtL9rw0U0BbEJeq/hjy9QuO47fruWG4WeH/HArj1Rfksi5BajwcrLnl6q
Mj8PJqu0iWxAs7uiLOJ509RIiZ/h84NhNwyn+fVi8/bWOd2zbzTvWZ1emtLeqjTdsh63InUzFLtA
TzBTI23inI9fqSV/R+y3GpH+CuDGwNWxkpVvtrcgoRW2phhdWk2QHTUiVl4TehB/G3f6GjjTnAbC
lldzH/I+uNeN5uDFsQt6EO2txra4qR4mnBEN6p5U07iRtvnKGOpdYuXpDnw3jnu1AFCO/gJN6yZX
jCerlA0xHt5iIhVOJjAG7PZMSAYk/xxrDw36Q2y9g2O8o3OlYMJ/4LnjfTrtXR/UUY3RngTC16rD
0eEWaiuI9bOd/A7981sDBGUxNN1qNLOvpB4PQ/sty3w+wJ/TzrFW+J0NLtkUdJXPe0NnbsrqKF1p
cXmsAuYKLViTRUVXvyJWZGU5xqUFh6o3XXEt6u5ccC0fUpsGPSGQ04067wCnC8N6JHDEohIoixHv
gLNz0RKvi4IaK6Y+Mj3vd4qhchE2xo44QXIJCOk8TZyfjk5lZOc18vXQvzYW2g3f56irJzI4S9+Y
NomS+FLtwGDHm0tOtXFPB7CAmdAQG+inDQ6Wun4YCqNa954M1wRu7loEf3i35SMdwccUWsmG4IRq
33aMzGUKxLEC72R6IfaTEKKLXlqPseNfUVUb294yr05v3dXVzOk2tWfwNpCBpHyctOFqwfcLbMjx
QOEw6wxQKcKmtHaxSoZtmsKMQb9B3UwsWBTDm3D9cO3olbdM+vqZ3Et/hXH0hVgTcwPTdl9x32Lj
+GrPKZFIgHcRtRziXKmtrfIGWxShqYrxirUdHpes2mQSVXZV008RI4ByQFXElXnI+EtQXS0gE8bs
zQUcnuuv/LAE39CZT0X6yZLhV9VfLDaFreU+VYptcj5n+bi8hFmwFgbGXosTbUy2Jjrmk+9i8IUC
JwjKphnP0X4zNIDpEcp+L4v4V4hPmZsqPGXsB9RvytonqW6D0Sj3Zlp6KwkZFX7heAJ/6fJqIKPx
aw+wUhy82z3lqYwgswKIt7chOQ3twKVkkiu7gP5hUUOR4GXPcr3OweFcJA9pm37H3bRTRHhvcB/i
P3ZwS6fONayG35nncbt7yYqCDqCYoHM8abH1POdyQ3fQHur5Sq4q1iKNBwRw1MkwSgvPAFnRLAbp
MNzIQRFXLjlMXGzVhO+CMDQCasIVnWo4ZOs+ra5xbD4OevEcjgivyD9RR1fldyr31onOJWt3hCTV
Qf826t4XKiPHy3bQWEugdlCUJ2s/Fek3GHc8y2gQdZ9n0EYAQrLNs+ptudDskQRP66ia8oNb3Fn0
0HB0QYdrVT2Gu7o6FzpJ7+YnPGHDuk6e+sgMvO+eVq4YLHNZyJiY1PpGf432tEmfoXkwOlSwGX3Y
tVI3v1LFPiw1Q7wYmrmG0ERyXeqpdQ6nXYTa1sIZ0PASEBy4y3xjP7B0sDRt2w/uY2d1bwE7+jDC
66SSPZE2e9B9T0HkMI/TCNDzoZRxxVx6r8XyZDQ7Azd40A9ftFWsrtr0F+7sVVL0rIpSIA0iyd90
v9t7U7+CY3Lr4+hL9KCOxvJBxuaHUY3nGGDSKsiHTzHYu8TrkQDTlJDoxHToSfTcffzqUyteTBBO
EMgYHjbk9lm8kxlJa7CuymzD1Rg2krksLmmP7qIEFG1zV4xBfixiQ/twpTjgNLrZFeoekovDbriw
5HpxmBZCBBu+w7C6j5j69d6NHcoKof9GkJfB7aJ6ALXyaGTtnR4EVB7hPYnJR7sJ1KlvxJ4Jc0eX
GJXcxLN8bchmqTTnMBYY7ROn2jOc/nIA9iWDPNAlgakEPe/3De8E41x26S9JfQ/I1L7vk347IAEk
mI7/mU5oV/8N6eYNeOarEPZdo1VEH2bpA6aPxIm/xvxbwvRA9g2DHPWO49pHN9PPgAbXhqmhN4Ei
itLsUuk+1Mlp3KXV8AtFJP7E0RX4yduVwmK5dDrvoY5mWCIh4AOtlg9r1WBczz5mmC/Os+w7OOEV
qn1UIQSGq28tqgBc6ptqMi5WEd5Hjfvmd/7TrFmYbITqWYE3RPQUI1UNYCK7ehpejKxqnmXJSjHu
tuWTzIa72AUZ6VfhzplgDuLP/0bJvNeH/Er07xqINFtZC0dkgzeFqaLJliKKmPaCSwmE2x1+HnDR
93999PMpkNb+8MfX/vj0j3/28y/++v/BpE1Gk9VT5lGKOg9RXOgbMfEUVmXnLgMdQYePMPGQsytg
xTzd8hgpOKaq/ABrPz/8fPTPh/+Lrw0sT1IQsND8+yjZNzD+D2M4IQt1eTX0HLb7T67Az8PPp77r
Nnt3eqpE2zXHWBIckQqgrwAUXbmywwzWC9jUaRl5Jn3J/ONaQ+ZN658PVUYYKGUOX8UlgZDMGzaQ
CDmU/WzIDj8PWhT8j49q6IsYK3dmSmiZUOXes9s5x2D+Mf/6MJm/y8/nCrg9A7uZdFwlS0q46jDM
iQWt3v/98PO1n09//gDeOtlu//zjev6LCMTSJfcLQLYWgBpmlnxR5c/W0DVsNFHDskFTh8YyuLGJ
HoUBmakH1ql/x1T8fPrPr2VaqeGh+vBUdw20HsCLUHunIn8j8JKTJxnHuWb0MbG+wfNE8qrdoJqN
eokVdAeSiFaU4VsKyK7zamZVRv+dNF5Pl8qDNwug6qI8Kn0cV74P4XLimDTtHJTYUFXLJNGDPebQ
OyRO46Gyxp1eCQ7XsbtA8UX9b7uw7Xn/DLZa6ZKbIN3yohjsF9GNUJZpAmLCZi5uNmIXr7uR8Aw/
2Upnr6X4Rt3yYA6edcBbNYLfnW5e3CcHwwqaY1jIgxjLjyoO0RnnQUJvvYhrbNx1qdpLY5U+J6pz
ZMtAClZFYond7V38Msuh1vk2BmJT1KO8/FkWbySbS2pSLIPS0+oLiswVkaEZkw9D7MFU3Zu9Xl86
gi+Rl7UHMoj3iNWKPXX44gm5bXoWBNrIvDEvnWFC/24k735zOATazFVXv10Y82v+SXvJSMkkvf4M
yt3ZcmFfowZ4pKubwSkxAiogkyy34V33GaN4yviujSY75wX1+8TyBWtn4/Jf6PwB04KRZzXxGf+G
FSe1X//qBySjvVnkd1o95XcTZng8XXBkpm7lMV0ET4WezuFVseuAElc00zpJsvwSum52Edoj26Xh
jMa2woCZslJh3JZP+rDpdOTI9OfuOWUifWZGupdRfjNkSQZYUY4nZ4ev4Ddc7OXEim3hlD5WWWOS
KyZ5iKC5MVGqwpFLSloJ5gDZWocXR7zPeNEHFsK5P54gHucXdk8a2znKG32GqQeuh5Dakbwq7dAs
fUVkiCF9TNid8cr9TuwY0z1SgKzF/CKyUUJpwkIlYyfH3wpRx8H7csz1z9f++uOfP7EzN1wNLXJB
7zhFu1zNhP4eOr/vfbXOdCqykto1Lh4seNSY7C9BSEaYFjwN8LS14ZdTmt+AAB7HTJ6TbERRUR77
QX+MGpktGkt/LkxclZqv3l2DCFl9YipbTrd+6tpjlprIPMXJbqgUdac/FSxgdhrxkWV6UGZ0qnPq
vLjctCFabWKtK8y0oKIErNvC7V4s8h+6pCFpUBjg3AEY+GFoLp2AOtXV/Fspcc0XUYhP0evYoOjd
o8+9Shu8e1IM2Cf147XUa3LPjAPtLd5PYo69xn7ug/7sjclbD8O2cmg88VVd9QzpjF4d0h2rbcqS
wV8HdomPJ0YMa5vqLnPPDWvUzlx1PhbQKokeVBSs0paxVeeWzcLMyf5k+P3ZlxRhbibeW6Ug7mU+
hj84gZp+9GY7aTCZv216uwUW/Gxjy4EIFE7+EbRNbENwdKgddOcadNIlkCnaaEYxHPtk8kBFdq+t
Y96s6TaFXDZhJa+tZqQnvLPEdhD7aBjJQnUFYSfRQAUJD70ZOAgtpislcVed9hIQfcr6Lme3m5DY
ZU+/gmBWYHfVzdOtdR/f8Ntz4j/6Tc502M2fxgqS+GieAKiR32c795ii9+TZfFr6te9CqD8Ar+GJ
Nu85ig/cEONmdGn92uE7V4W/r9iQXLWBzA3VslITBqHzxQY/stpNck5poM9DAxLfTZOwANjzNKTj
drCNk4ipKGtj37IIG3IQNjXgqR5iJIJr/LImTY4JaW5B3gHSDLBDYdSfC0x0VHHwlJEzp1lSrhlQ
zLHg5bcrrQ+X3AMM+8wuW5OZZOw/jHU07EIbo2WV2/qxlL+6UDdeWpuBi10fMteV+6gdTGwZGui/
C8wF9rgoUKyq/EpLnWO6OxQq/K3rnPuuAPBfpVef4qxDOduOEq2YFukELmAXKGigtTBZphV34BAD
21xK1qY4jjYrO/Ixi7VTkX1ZDUwiorH+FXuE3UmVc93gGpA+G3L5BY8qP5KugVSN5gequFncDYwT
Fsbo7VxnKnd0u/mtqtUTiqmPzoq/4/YLz4y96Qyyt5xJ7jh3rWvGk5XZDPXIlwaoq3MIFMOTp6Jx
lfojyWBB02x+CTtvNyXj5cYh/WQs/WLZNMMdwMZ2XTosH8sAXWCSmPbJ/hWSo7Gx6Sh5ue+U1O23
wNa/y3C6c6LMQBJdkeE24LZnQ7+oQl/A9xa8txtmhY5B2czQIxyVZKPZahgYA2sVmmRrgI0mTSCo
8c5MXF3ww+5TWs+1ZlTcfgP2M5VL6LxWfxrwsyW5Wo/aFO85kcKD1HPiAxEBS6E/hDY1M9GXwxJt
D1DItsSaa1G/pfn3oCV4QGPcbz4nGyNd5xzbSHSK4CQ862JJhfLNT5mM1UDI81n7ZYfe2jWqd1Jr
fcCl1T1jWX9nejpO+gD7dHhDeY8LiE3F2hfyxs56x2TIu0gXM0XdKMIeiMLBA9FmxMlRuHg2ebBF
WmTLeugPptn+dsrpmWTrjv+3c7Ad49QSs/qctnehVX/JoXss0R5QqFWrrheY+gKxJYvnypTF25SS
0DurGZecNta2ozZekNj5UWkDmWjY82kIne+CCfCConRGoDebQfhfAlD1smu1nvpHfAYlKfKmq3ZW
bnmLqEHjmKWMJwJa6sgpBYTofcJvhgMEWgwRGMFRI7SvdpHXeQRosBgzjhH33U0ysG9KQs07h57w
zmOqrfQe5byYAovECAKvCEYdWRWb2k64RDNJD5NUk4v+4OJHhwrM8LQGTcLIlYC9C9MXMvxadDoC
xs66LJOPtG21g1UDLKwtpFwgZlKyacnTW7kNP32iRTHSA5kd+uJl0GzyIX++Mj9M1dwFhI+myW+Y
i5ZoC8RhR6cquVVJVQ+btipf/voUzckWe1BPtiHOEJpslotz8TdKNhbkpf58BNMJoYEdr39SA6LU
R8L58+FUMXDOUvhbZq4/g48lN372jf08QDIqNnHevvJZsxN9iEZD/M2iDeePIo/WBRTPfmSeylsw
3/+EFKgacjPRpj6GoYnWvnEc5Oiuo9ZGOwJst9kLE77zPmZhzrFV5kcOd5zUbrzmBTopfvsj8J/8
WJLCuwlt7eXnS0nowXTJUrzAjW0l+77Oon2p2WunNvydJ0nTcY36+PPQ9YFYDsrGtOO3mOZrbYVH
gdMrjwUheFjcUsYgq3QwGFVh7clHXAS84ugBNWRYOX8hjrN+hVFDHdOuLY5oS0rQ8+R0Qpj/AK6u
cetKdoDBL21F+qDKcCnhNLdWCXjJI3JHsWrxSS2yiMvHFijxIkn8qCmxQBhu/EnbyvWAivTY054s
84HFBdBSiAkDA5PZgI23RR2ZLahjI1oUHcrY6qZZUErMRPROiXLFdAHeGjajozFnRBSNPDUx1RFU
9opAitpY6rWcTxfJIuTni25MELZoGYJHUIaVcCtI1SV3jDE8Jp7FbOfnG0ZM3Er7UAxmcezmJ0EO
LAzaOjqX0m/3FeyIn589Zvx0/PmIIEF31cYUUfVY3WEVi+6BzWwSvfo0pJj2Pjvf1IiI1urcfVOI
YSOIRQ4ty1+UBC3BrGrvmowfIBLDq8EKflV61UnltbeYROfMt+330mECVpc2lCFJOTcazi+e6M3U
t+mZtbZaed6mQCcEvhyllMc0yRkkfnMJH6HH7yjZw0eViDbWvXUD88/Ozy+3Uei8m139HGcIoTVR
bzKF5JK4aK7amoG5G8e//78dIm+iZvw/2SFMx3b+kx1ihx03iv7NDfHXP/nbDaHb1j88nAe2YSIH
xXrwtxVCd8Q/DMuxdFzd1o/n9n9aIQzjHwbEIgPHgmuxkPAA1P1tjdC9f+DBtj1hmOL/nUKnmzg7
1F929/3Xf/svlu+ZAMuwORiO8ACNeX9YI4TjM7S1pfEgVKzh8E7bHREQI74h/UxEr/aSkh61UH1+
1Il5ePImApwNvxoPSab8badPkIZYBKdB3rOsEjqULwuUg0DUn+B1EkimqTj0atv5sG+GhkpYNc2+
b1lzE/0gbz003JOZ1I9IKTaQIHeuheZ6pPk+iCDtkXzBAfNxF7oGizzCsTRCRSh7ZF9jNgKJ5tHc
cAJhU0199O2e15u7qGFJNea9uwPwlK99dK/XaUDPIRyyRIpwSGBQtfcl5ygsLyQUbc/krqlj79y0
cj3VzlOZE0bl1w9lQUaeE6j1RIDZUbJFH1q5m2Jz2vnzSADoEbrn4qhDt6Q2t6uliALyjCs3WQUw
whYhISB3RC9+1pxnyLQtamfVMkvsW6xLzkdjjy+c3tWll+69YVUKO8V8po4FW6ckux/tJkV24mJx
jn1rQTFm33CKriyM0C+1F/xmotEBB/UJdjAdbQGaR4ExcZYYG1YJQTk7w2/pf2eAzkB+a9z1LQIN
ec4GYiZjlxF76liHohh+F0Wf3PWt9qpF4loXxnQDOT1iKanlA2Gmm8ZldRqWljp3lWSzr1JrHxOv
iHChP0Yh5r7GdyATpIwoh5jwIIH5rpwmqixXAu4LiWcp3JLimR3hv7zn/heAhtnV/ueF7Diey5tD
wCjQPUz0/+rxydiw037XzkNO1nAighaKc2uvQzgF9KMdfgBdNWRKAIlL43cKc0i3JIpDUWRiHhr1
XecjGdXY7qPRKLZ90un3LhaZFRkG5pVdh+PLR71QSK9HTx5c1d1HRBFspxBcbYqqibVvtIUkdCFI
XO2VRSiw1mQEog2Qn0t3i0C5YCnnRogs1XTq/F7nXbYWqOovRVZvQ8QIaydtIRU2rLZU8gviaP1S
U3z7k/vcpa19Q7q87qb+nSJcrrqaSxWwCCoquphYH2+15TUQMBBUI3MzEKagqs9NZCtUPP7Df37C
DcEp+O/PuDWDKLBaeBjGLNuaXVf/4qpSOPYl7Uv+4AKgofNoiPlmg0Rna57Boy79wMb0Esq79DQk
ChHRqF0H1b03gviChKz7VTnislZt9Wm3OTOMtMt3pp5VpxF35yIxzpEexZsYfDOlDw+yZAGA73Ja
16rXD6Tl2csqaJdaG5tXPS72bVijuhs+ZrfgIVXdS51oHk1xdCXkClplxExn8vB6Qu3GPhk9GarQ
jzxL+UkzzK3XSveQVj1w13K42l7wjCbe2LLIR2uldAr6HOauG006qDH1RvN1SlOVbzPSebeWd6rV
xCyrqMAmoqjGDqreIlF78+L1AEMg24nJ/Mqd9tRXhr5zOdzwG0fbrCNYpszj4nmU/YnQ6ZWdYfxv
LK1BHgXVyRvUJoyVuzRjjAeWLDB5jtmy7XFRR2EBRjgLrUNMC8h9iPin2XQz2v7KbFhCUi3iKl7q
XYH7REEEqmP/1Z2FUVN0SkIGi8p6yuoierCtbs/UCH9bHcslzuZtWIS3xiNPGEIDxKo+ni0wUrA/
a7dYqlhI5dhVRF2t4lS7EJHCHp+J7VE5+hMq3Tu2k+VG1Jhzx4FMnbQmCN0PvWQXRdDuoB4Q2zMh
+J1mSGIEFFKpcge62rrMntxq7I9a6HEn6XhLT50ajyXNlqmY+VOZr7AntHsLy1tActSygwu1KV3N
O+Qwi8GPqhaJlGXPoKed6sCgj6PE9WNnW97oXw0GK3iIHSZygy0w4/DPPKzrXZYi86FSTEG/nbmu
liSArQxjSk5M9FdhLNSRyM09PKn83Pcjlmj88AEmKJbxUwLK7d4MM+satLjp88DeDhHKgna0iXPw
XYWykgc3VwtVknQ88psxF07UDoBnjiCgQT8fkDzXe++mEaFKg9e00RVpWZ5B4Z5neKvtegsOD4sX
iJ1dLEx/2cUyOZi1vewNSQ7rZBE5NLncnhJ5CnvujoanruwOPzGv9bv/fAyw9v63Y8AWwjN8ZIkI
9UzfNAzf/PdjwJAd0aEsJG/YY+wFBm1oWzk4fd+N/VVnEwTmW9V9UnqszeDUVy5Eb4KmQ82N9rxZ
6rVg0YCqfyIJMeftleXds2QAs9S5ve87OXxBnrAfouyA/EG17XCqbeIu7fLgAT7bAmUi2l2p5qA1
7TILzeZSeup18JHElNPQ7nu01EhARzBvzWicfJlGa8fdhvBy2bUaEhIIb8cTFjuiO2oo5ZlB3oFl
5t9OQLB3KFtvERoQ3QsVdMfJMMgDNkBky/xUhigUi4r8SisEu9iTjLG2hbHKA3iOwceQoXXPhJUd
q9patQURX4yPDyJ15wUoZz9WjIicJHs8MeBt8WnCwgBmQj2kEIg2gulH3BJ1XTiptW00l/DAgQTr
BlcoQ1PNPpajeO6y8L1T0YeD2WxrMM+FuSKPmY5+vpM6c8cRyQ0cjhAd9QYqK0MXyzaWfpQDVSNG
LlYx7Rlv4KPjk/cpO7PbREHTo2lurDNROmrhjZkAyTFSl9EIHyPJy9sMMQLhIY05ABIyzHhFjahH
CaOSczM4uAew0C8L2c97puSrcHUHLOMt0vxwY7n0OsLU6psRi/aUlgi0cwSdRXbSc1rCEn4o+EFm
tPPDbujav5qZz+G/ym9UO+koi/xfcU7OfFH+s+ydL1oQN54rPMcxbEzGM6TmX+5dPeNtTRKvfcNn
h6akk/4xcJR/nBqj3gnLeFZVttO0abh19mc8+cDx7Y3OQJn8g6n8JQJzq+XAfDWRUgWjjyKZojBQ
WRjDKSOdAWvWDZN7jE3J0bZJ5d1rdjq+eTnCQ6A44Y1NJE5PX5Co1cwaIxLMkG1DN4brRhJe1a3I
SRvOZcFZZpKPtpmiIT2RjuqzkiNNmB/jw4l6/diQHwxCDvlSbZ674T5nJXIaApQCTo5CRUN+dLMD
4icaFrmNU4lnEqbwO076rjcnZJCWdMAwrhveOdeYLShy1dTdujas0KjVNv/5uLDmfuKPJ96aexvd
ASTkGvYfp0U+JXWlh9K9/eBXh5hA2VJxer4i4gmuOZr2rbBCJOse7pCmWfhaeCzqqD0pG+4ubqb4
lhWXnAnLupwtrCO+41WbqGcRwD/DjaotK6vzSRtmCT+BmIVEal/ySmhY09KjTmWwDwqZsj1TzdIo
apf015SewO6Ymoxm8qijOEgT763KwwIQTBguc7xfJwf1JlbL+gHySL2aRCo3VMl7jXHZ4T8/R7r/
B2xsvjot0LS6bhgugpc/n6Q+q6IKnJp9o0bkjhknxl2k39eTaIG8dmLL93x1jDhBwDC0B9FOA+0K
TqGy0y3U7Rx1mm/nWzIyyUuwhx5/KioYxyolg9k5CyjxdZCPOhMikArCz9uFGQDYNfIcrIOKugNO
3bNbxi8o1q1dUZ9CIpcEpo1NrULkMAZLBI/008bJ/K1fux9s6uwdp+L06CL/qQbT3ytm85NXR6eu
y1a6grxaCcxZiooRxEk2YNmLx0tqccgRLyjYvNTIWRi2FX5hHeAle+BcMOsgPGr3I366hZdcYhmR
j6Pb9i6PXjrilk5Ra21IIobV4phyRbKA9Sj0UbFEn5xjVsMvpZDgIDngwgC5GhFQgi+MCImuR4I6
oAESzbKsdW3p40JcsKR/dXrelj29znroc3tRebikLWIYd33m4InPHf2IH1AnGk76jrbTKJquOtnt
a82H0kLqdwa1fMRGG0arunBOyGbaWzTh6GgCvE5NCZa1wNcXRyI8sah6bc2aY6MeliaBbwZat19e
AmWq8Vh12YFHRo656inFWW2ZX129ZH+ZL5oZJp1njP30ljnXzx3ICvOrxwF1KkR5iZR2l/a6d1eV
GtNkqM9rTF1TntYXBI77UqDWAafDyrDQDzipCptRtRG72kGFzl7klXw2k8xe4AIZ7/G2HKrZWRGN
4oX1v/7UE5iVpMC980Eb6Tox1o1GVK87DJObRmMWGnvutVFPGanzd0j5LpC3wo1hA9IGQNgsZbaN
DOJ86iFfZCV7z96KgKOSUuzqLaItcIEbouwEM7MsecSqGUZaeGKbUmxUjXvm51NmqFs3iz9BExd7
UrM/c95StL0GZlcPAJGX8LSzqD9RLRH13jcPpjmS3Drip3AbiTxokOLMk+v9hQ/5395iOMz+POpg
qdGO6p5t/wxs/uhIUZ0CPE46FI8OxcFAHgimotY91ExULtyUbpPD0Y8wy7pzE+2/s3cey3Ur2bb9
lfcDOJHwQHd7RytSroOQRAnee3z9HZlUafPwnop61b9sIGC24zZA5lpzjvnBiOivGXVbbbNxqvdz
UINHShxGFLJHZdrN2UygWMfBvZYXD5aRFE9SzGh0y4MwkugQ4zul2BAZzz5aDfQvjkkGDubM0qie
usSz96Lluq3Os2bTgWnP2vEINYdPIuzHOy8NXgZveBSZCRcZ2A8ISu92gHqzMvSk2QUUUNZcMz1c
nDCejMGbsMJCa6E6QxJ2qWe7dmzTDWEDwSEAI7uGXI8+Twu6VTa6uwZjyFlbPO82qEvUrDnevMqp
C544LO7s3jyDJaAP4fvgqIuw/0Jk+BE3+fLk6PWwzUIRgaM37HVRPQwFkWCLVkbP5lLXZH/zvBnJ
sE958MHx5a2FzJEl/PjoW2127GP6TeC/+Vq74cOg5+ImkFqvXJiXJEDPDvmdyodtfmodPVtHs5Fe
HOQgxwEm8yacCcYiEO2HhCo9kl8HJi4ius41aTdV5aHwzfGsy+FMmKDgz3B008KcYIozZHrs9GWN
Hdfcg77vVrHNlSsueoJVmNBNhM/utVgjxDobCI3CykDbO7glm9jHbeFA9ccpsveiBtFApyFfmVLq
GqP2EXYZWTsEB+2bWeccB69i2zPoKEsDppDxJMiqRGA6oPcMkMcGZWJvwUNuYhPd5oLbC9GiH+4C
5LII/R1K8lFd00EjRJx8adhR2Es/RQliBYnWoVkPPbYIdY/2ms8ctg0uYHXnB96Hjd2mP0YbqFzp
dOneLs0QYiumadQUCge87sY6/6Fbd1xxg29a2c6boOMXSXpCdsSOaUqLyDmw8vQ29uJTiST2Gc3t
dwo2+k0tt7raP/vh8oj+wUSq7eCbLrqUJDMLsFj8MW81464VrXkfRKa7Rn+V7QDH0joRucdH6KeP
niTjpyXTb4jzQTN+d2rPeUg+IhcMT1GLkH060IUoH2LtJe4ib93RzQHGRO0+BK+0nwfb2+ii9J6t
JSN2tezqrZZk5R4FtI2Y2PmoIZlDNc21Mg1NB12njBng+ju1ALXhNcVP2WyQdTcVyRE47HMVlvgq
RSFOlXgazIYhT2nGX7whP9TNDU2cEi257e26snvRzcQ7zzmdZrdDZrak8S7UoxhPdhc/jCHKMBiJ
uxBnFqfXav6YBnztGBxFUbd8ridkXNAWik1u6xirOItf6EildCS/VFPuri3HdQ9GYl8GqyrvXSn2
0IYpu6+s5kMPFBkOa63tSjIfb5YerIQfUJ4c4okxmYYeP+yTT0UMmhwfHVwJMrn2eTEKvi1k/9gG
eXa57tbrcRzc+8SuqDk0L9QpjNsorPzNRBgPPsEInB6wtb01kK3TkQgdh533dKCpZWL+848aMqOL
Z0XPSdBp2yo8ZEnXHOp5xA3S2vnZwV2+6Zk/rXrNCg655rU7vaGtiwNpeNRhCZLztxWACTdZEcUL
eszgfrIpnFpDkR3zcOg2vWWSB5HmMPFsPL+ujpi3aGN0OROUlq4eP5B/kd0Y3jztzWE+5TlaJTVs
nu1vXVYRRJQFmCfmFHe8n+wLbTZucd2hB9hXffIjS8ZsJzJPXIxarBaN7L7RDeD/lO06dObgoo31
cjsOtBpVNtZgWQxmwWgeFt384hbuAU/AF1dfjINArnT0dQYJBME56zR2x1s9qb8uFIu3wgSbOHjj
Iz0EnzfNv+fHgnVd9ONtViEgqAvzV1aHaLswHnyy5uIulNYBq6o5p1lpQ6fd2fn+R5TcxWcgLwu4
F1sQRNK3B4ex++uV8v9AW/+ps0T3hXnnvwdtHcvx75St1zv87iv54i/ddl0F2HrTVvKdvxz8/cyv
XN13DdW8+k3Yssy/bBpRnguRy3cAc9EM+t1WsiBuOa4cpji0gUDEOv8NcgvDx9/7SrYAQGtbpkPP
yxeGa5rv5nlz3nVD4cbeCQT4J9o+q66JMCCCueulCkYEyUfPmGPCNdoL1I72HFWcPdzZ+KYlJiNp
aegJqvIGRv9wqbyvEb/1o7lJ8Ao9xwtsxCr7NcP1O/BTe5ncrx1gh7OVuWuynrWDm8bGkymYGFee
ea4E04RhFrf9+Bw0Ij3mRdrIls8TKDTzYXari9biQ6PLdYrDmAJ8oQGkKOBvYHrHE+eBXehIg0zz
PfUi7xI2LnaWYTraVRruzF6riCm3ul3YmOiM3Vw6iYkJT10keJnzCaaUuCsNpMmZmW2rJER05TKR
cAJ8I5VlPtSF89N1Mp9hxfAzpt+zReRwif1uOlpe+1zj8t65WatmaeSwl6Z2tlDT9mP3ZYzBSsa9
1K/gOrapDASFTsSalqwr07oxrD7/DgxQzqEP+LPmh4kr01HvCfzDz0K1LV02YHiSfYBxHE+U2FHL
K1HfuEevrjJGVYiv9OpuXAAGWMmayna8GVDCmTP6jwbrJnVYykYKL9Kk5sHKjuhbNxMVFqRoxFm7
QKjiaOuTJ73xopk6Fdf+uUe+5I5pgLiwuLWGXkfFma1p0X21mhYyStxv+8DaEzSZ7/XAfiH+mSi9
zGlPQYUKaTTQWPkDVA3cgw7prPddS+EWjd+41ZfHPie4oCUv0ZnBstless9i92xGW8MYxNqnDrl1
UW2vKsv6ZZrF2QzG7lxozSWZNP8SwBxyPqZdEe4Xf7rJJqSXSxZ9p5pNZJ0hTtaQGsA0bOZRZb4j
BHY6xOVPIlroxYTkCaVTru1F0n+Bf0v3fpmpc3fjRme4fDQM/TzCTDm2bphhPMSXMUUUIBYb2AAB
ANIj9FKUCF9cywA3GgYvOoWeAy1SyEMhiBwS+eDkEIqH38J9sAtKfsOIjNIObX3nOcPXQkQTgQ/d
TRou5TlgWmGWY3fMtfJoY4Gjhuls5xnGVhl8KmekZm34QOqpOUBViJryxDhJ26OxpEPmfcbEtSB2
wZqmGcExh6fQ4NO7GcpxwND8C/lrdhOBysI5H4k1nZVy04LOrFyrQQhC35hf3LRJGnHOrao/Vj7h
TV0Xf+odZghWikWJNoBzEeUPbWqbvT/kX8KZ6qPrZXgxGjM6kTZkYNy6FUZwaTQ6nyGhqHzr5i+m
l3v7rKMzg3jibswtl592R08PJHSEQ8VDzzJYH3CHFzc5tGjYAM7IcN3ZORVRW/ZcpGtaZu5OD6nY
pqRbd3NrH2B87iY3+15g2doz/iTMcczCPXWYzx2ha3R1b0PGDuv5a5zF/q4tsA9E3mMzcuJCCg8I
geu74cVnVNQa0w6+NUnxVV/s+DAmocwyMiGgGtlWlO1DZiy/LAziXpqfqVBse5+kzdgWPzGzHoHi
2GsjqIKNTFaekvwHrxsTWupKJstMB538RI9YSBvQ73lBelUibtmUfRvtu/jLxBQQ2xQZ5LnMY168
7SQi5uMmmJkZpIidlbj6OuIGqLfP68emtJgcBD3SUkxyt9pjWHc71JIx/Y7szmrHYYeM9Qc1Maxo
ekKXm/kb+IEKn3XaG8e2w6PG0D7CDXrftBC0/AwEj0WwStE5NeMqj2gX2ZKz7hy/6Ui4ICZoIIdq
3QcpUi+NpJQa+2mXf64WWh9cqGqCxnAOiYmhWr1cWqMYiUddMHTML3ZIVNeUQqUHbL3DWuYhJW++
OhPfH2viv6xx8K3bxf2U/5z8MdunBZQo5r4InrATx9j4CDsaNzRrfpSTfxGBm96mPeWMTu+AocHW
Jk3mGCO6O5QDMm24F/6xyA2qOAy0d732c/ENZxdPTKpKYhI2JgYJl2TieaIM1sZm+JFrLvbF+H5p
/HgjOp1e2Yx7ELjdPivy75ajPWsiOOtEPuuhTU5vSBW404ZPNRpRjYTxRk8CupKwKQrfYEpCL97P
h8d6KOzdMgEXQp2aboE0m7spGlxphPkwB0iCvJLAc7fFOo9qdgAw7gVglzoIaEyGNuPs4OPFugF1
ycpvIeAU+LbppVgtLUAmPe0W4/l9kNLO9Pv6ohO9uyU32aRXQLhaSvA5X/aG30ayXLqSmSsUcP8E
OyGHLkQFHCmbiYKCyrNbUxuyfGyoEc45KBXkvfVHwCQ5uCRvIZMKH2gREdnjt0l3Grpl49A4ujWd
qt4MTm5sKvi/MXVAfI30Qn0te/ZmD5jaUD+DodPhvkAcd+WUu52nYdMLmfhq0OXtFt43UmFwXQ5l
hmFr5uQLq4wZ703cV5fcCck1btBfhkZ7cVp+JjbOwLsxA+YTmrdL5Y8nQyOHPYrTcxHn4daIDyTD
ZStSUPQtBINsxZW9PlEq3OOeb7iiw5T3dMh+yehwRabS5UifGHYFCJ+YBLW6PrsdktWa4PCJttPW
a1x/TwD6XpOB0ESX8s1NKqZ1ZFZlMcmkdLP4IngoniPDu+kryzg0HzQKfIfIpD8zx+FTQB7uRjqw
CbCvsHtEqOKbHvtClNIsc/SLHSBzjpLEvrGqAUx1tasrjbKjTTZgNthoxTH4OyOdB15lftfGDAP8
lGDGeh+GmQYyPgqPooOSo2lOSFbZksHPn/czzU9YC7OAVFm7nID0/BRhDCM0Jkv6Dx0cTTesjEO4
MHWhTYuCLQxnG/CR024CZqirhpnHqW+8F6OboRsZwPMwNam9ag0uR31yjX4N5q7YZu3wYXLxbHv9
TMZIiT7O8CllVoZjEPpLVTzna0bD3vyapJKMUwwTTWPg+5zEDgIWIMrG+aQWS9brW/RR31LCXLah
PfzQlqDmHCYdXgJz2tbIBKa7uCpPub3AXrQ1ml46GO6IHoIb+4jI+5RSJy3Wfdd6RrZ6zeRJXa4D
qU1/j/LwWoTavNW77nvHGBzPVqm9vsipGBt+jk63LoPYOk29TdVsQKpgts9N7uxQAYpTqDXPQdql
O3INaHraXnViZnZJSqD/aiusvIuxDNouMfkiIp6oT2rNaLTfa2pTLXKLIVcV+4d3xjO1OVMOOcbh
thmC+Bx5U0l9+NEMRHKuIc4fB84nRe/pa7tIk3WROCG+KUAYRBI7O92q7tXLHV3TA6sS4msMMOcp
h55cmMR8I6f8s+2EEfz0wPk0zctv7+BQhVlxoBEHmiQG9NEwl+Ha2iBTaopm38K+Z+yFsmqlVuHl
YggVmFnU903on3SkFEcI2cVpIM9whnIoIdQUqEAtYd5WH6uy7L26916XagfO6fvFwYZOwNKXsCYV
ke9neVJr14Uy3zUGb4yFws3B5AWIEUin4RJjgU+3OtlyoTabOf0pqhbq5J9dKaWpleX3jLOktVG9
F7Z6W9R71RrYAIw42BlP0EeWU2Q31ilYLGdFXmrBVYpkKbWgKAEO3/tV9zhNohG9TyqsivhS5igl
nLbTNExrj8HO4dXZ+Xe7KP3ncpf6y3OuVbLWH2lwuuV3Lub3CXiL0gTRWGrhDWhtMfn8pJ5KiNxC
gYJIRBdOYtvgXhO/F951rbAI3xCLYWF97b50KHJPagEZmNOl59Avh8l58Pu25qxOqTep+U+duL8N
mibcTxDjyPFqm0ffHeedOjjIH7tZTxGuSvwoVri0MgaTYqoocwbk8uzhyFNEI59NrenQ/TI8EmyT
RfAxRiqC0prPSH0W6oMaUjPfOYX7oTWTHA8DTsFT7fg7N6ZRrT6Zd9/fdhyZU5GDur4ecH1mWYN/
NPq6WAi34Iv8amm15ro9NAwIUPbxhnAdf/t++cigsJMlkNiYTry+Beq/VP+vFRvL6fqfc9ouoIRF
x3weKCs3ySYS5ksJel5mSFgHDMIPOjNi10IqYxsNY28JwkCH+QW+w5qmsrPtumQ3z+WzBkxrnUge
hrHgcPa97qfgU/EACEzZOH9u0pQTrEdbpCjosKSNb26auUtvrovJb3Q4zzGMlnkFga/fOmi78ecc
hFtOyHjsxyHyok3v39Rajc0uuG8c5m5axIXe6k9hgm9MM5yj1VqPZVd+qK0dV0ySJazFWLkpg3c9
T3dAIG+m4SYpih80kz+KUB/gkWCOHcf4Uy4+JlFKpR2hRzgUnw0Xvlxi8hPQ8+S2iSCVlBbY1GZt
l3WyG6f8EqPBg+dvmAwtzE/0ZXCYMHqH+dRioYKXJBYk2iHy1zGYGfq4w1MCPO4cNoR4mCPcqSx6
rnWCPuRAVVgpGEnKbkfC/dIVOsdj77kFWnfU6/N07+feU0IZDvRlfPa+k/UHvT7PCSKgLGcjdBpn
bzi1lnWTNT8m48FbHgG+xLuAcM1VnaeXyJ6+MyHJIRRrt1of4nCychRwFrN1z6upROSo+gKXgARU
/ZnXfEhC+67I7kHzvgQzBc5qjjiBZuG3tmewos2CfKweLYY9YYdzhwM57Y9ec4QFsq/pb691zyl5
u7r7FAUO3yygfFaebYORDJQShOuSDDdi+hjgvwbB69zMDDIokvOT0ImzQAIWMWbeuFX17KG4xLCa
rkTCuMpL4yOOinwDdMdKv7X28NQ63teBN2Gh5bBCxcYX0bE/NFl68nLxWGfEfphAvqtmIfCTOfWQ
4P1KxvbBon0KgTPi/6Kfg5Dno3SXTYPxPAcBNhPqlaTe/mwasyHjrwY6QULa3Pb3eTVso3KHNJlM
tWTPD/5XG3corjo/2lSASI3JvtQgoOGzrsseZ6Rex+42sSEMVKJ9zCvNWc0UyZcQwzKGaSN9TPzZ
JLbUuclm/FX4Ey9uMKE3nk9dPp9Tq9+lspQ7WNMPiIK3BNg+L437IdX9Lz40MVCkkPPKxT4KyXqs
au8+k0Apkd3CQ5BUD0x2Tv8ZCvcjr3KlD/6Mqi3x9kXExAvqGnJf4FkzoY1USnq4A8zcESfSgJby
z/spsxg4plvo0MNCvWZw3F1MZq1pgTRAGIecMPfv46n9vMzBybVBeQQw+poQ2zN9vGOHBWUNgKRf
Lw01346E1rMR1zFBQxriiNQnuaTkUnDsmfS4CClw0jtMbuvhmzB6Tn5av7UNf2IMzunA6cEYuFl3
37ce7DYAM2mDj4+cyx0mbOLn9KfWQ/7l1SCkoiTfJAaeJbMZcAw3bs04mZDlfBjPfUv/yIN5MUuT
aWsRZtOMosZgCpw9KShs20RcO9Vnz6LdAsF5W+r6z2722w12w9uKIRbmDDzIWebDZwHtug4Hwqut
aKaO/ojwfMaKMqAgHPYm7IpVlUf+QaQ4cVxa48lYaxdhIKwTBAKFo0juaZnNgBxo8Nnuox/BByzx
L25ckN9WNrm7ZHZ+MbIItyb8atx7964R6lwnPuKffGBevFx0Cxi4nzOydvpfZu/Xa7+mINGY3ya7
EfulEV8IfyyhQVrnniBQKOOSTBuBSDFfrAz/+gKNb+uFI17Caj1hlYpN7waB82oKSEu3FkI5rATJ
JX7XdSUK4kSD4jmO53uC+cp1nprDXuBKPjGA/chVgyzlgELgTBZpiPpCc/Eg9+IR4ul3whOLGzRV
+Xqh03tLZ+AOv0LMyRmgToxcoOkG3MdDeMwjiV8joDkIvF9JkoF8c0DptBr4DeJGszX9qG1kV59b
KtYXTmubeOLTtMPmF2WPeddMMjIBcaQIAmT4dX9CvfYrykZJsOLymTc/I6ooq3r8hZKk3OAj8ETW
gbDJHuKIPIV0wFeOlvbSNf2dVWcvXGLIGEwGgEMlY47ucz94P7mkD2uiVSI8w9aJ1jBN55fUdlAy
Lz0piyPXxoQxGe0hIAQeOWHdLmmxPWZc0vghtRCBUzzDbhLRYVzIehzoKZJ2U3r+vT70NEjRvJFp
QpnFFCS/dpYn0Z+wWfrG3lSzZ66F03M+iB+b1M5vnQLqlJOTT973I+05LoiZe58xsV6TGY5G3Rqx
Ulvbpr8hsAt3ovW1mdyCcWY/kkJpIzP+2Xj85HPd3/nkhq9MvYP4zUsru4FmJPXz9UiCaV1GXxCK
FGtkywBu1khiijuTjImHwMYDSNrusjWRR2zRnnkry7xDO0BcT+3yD2P6LQUt/8FwHlu0yXTQ0+RQ
2wfTrMcLUPnvkW/faMzC0B3l1aqwnop0iZk1pC7FUpXEDpNiMNd9Ux3IyITwkE+3czhYNybf6ngZ
9wtOrYtlwiyik9bvIjwncNmmFhcfZ4m1RkQFbw0dyQV+KonGOTkSZwreuH77lWXrjyFf/UzfmZm7
s93xR4q6q+xv2gJO4kAnga52hHq2N5gz+T0KjYUKHFjMwuv2caDF9/Owp0MvTpTJSDgn+Wkt0Hpg
x3Ie4ti4h04A88j6lFLfXrVyyqgW7oD3Ii2Cg15UTxYnNhBALsZYtzOoeFEcqvqwpHdvx/sE4yUK
Ni7+4S/sGNUZQ6TYuzI4CIqwPBlOB83MbrjMrdOo929jrDyrbCo+JMP3uDsHRm1vO4ZEUEcCex2Y
5nPTYVeswBoAxfvmB0Sc0YtoDnM2fFn06Tvjpq0eZl8Fdt0xzbyHICk35sC4pYkfzIzXg1b0ZYow
doTTRcs9QkJdMkQC65ttz5BHisphonxcBNOruIP7ZLmPCOjJw267jW0m33FHf4efzXW1I4phsphq
9nzrPE+7MeIh2XbkAqwhK4RrPhNOw2mRUyBg9K71Dh8nWistJAEc1hRUBPvRrBF/NzXyyNzcdjrc
Dqccd0YG/mBZZClpRM+vG+W2d9uKYqZ5dMycgFa7P89T4ZxIrL1z9aje5kQ/wPPwnU0bl9Vdl6U7
kWIJYjbQrdwhY4TSpPUlcvxVKvIK807U7mL7W4GgaSPEjxr1AvJriSeLMAw5+rSthP9txF6ZJCGj
tjVVpwVoxohRURbMe32+uPXtuFC08JvyCd8vaR7ajFJWJ3a4mzMUZCTZdUAW2BYyu9eQU6+PWQt/
tbFk6G8uA4jV9nURV6DPDZszvQbpbJr1ah/psGBgfUUb2KbtSRM8YKzmbB7ftyhOTo18omIqHuiJ
TDsGPDyD3HVdIIhDKOJ6CWwInjSZ7Kw9DBaJxyIBxJJ/8ShlwAn1+5OHV4Mn7odT0RUQgAtvgZEW
o6Z3yxTNSBeG46mn63CCNjIyx4wvix4We7VfOF8SwyLoDSHryexxansy+YHetU6oFcicqW4hxHV0
RtSm6xCArpWVI4tl5FHLIkck6rw6VAxnwjpOjrS72lVcANtyZXkEcRWTcFg3bxZZJ+LNYizgu+TE
3pIYnSkwH/UuY6QWQ/0d0VfYE1HTalFXxYT8M+XfQuMXSLBSknQjpS0Wau26rxTjfTdidG5cItcK
OQMPg3nA9KH75DbL7etO8hhQm2b6QSQjH+3SgYN3qoNmMzlaJuSVazQO46YhxnKFl6Q7ZbKcVRce
aSl1klBqS2wAb3S3tIT7OTJ+uqqX9qTWLLmp1uQtakApaM5da9N2QKi66N4zXfxOXT/wxVfebwOA
aOI0FkoDzTjljmEgSGFtSOrw6NL5HFpPPwGWtADBjb62c1FKqX1JyJlTrYFoAbvUOxQ4i/6nbprT
trBrRhNapGN1J88trb+rDbXb6oruSLARAEvkL2rR/Fl7t8mAt92mFT4h9fo03L18ZTd6yz+Mt9B8
Xajdc9cFYN0e+nax8xXThBSKZnKrWxGbmXyx6hWnDBJI8DF1tNa8Rmte9JMjF2pTLZy6A82ADqLi
SpxnfEwwQ9Tzv3kR8k1yPNsFBCtfhzoy80WIA4bM0YhRMPCerLohYQ85ah8hWsHbXcLnzUMmK4tb
QwCIGjBtExOv2XXoccDMB4piNpV1u+S+zpiekjaBBJRrg+6iG3aynrzkWzpl3xkDgbtDFYs60tno
ZfzTRlVUdnxL0hmYfImpaElFT6cHLhyy6xPF0/LMMJ+5hEbzcIjRnOsUKnbmbJ07ZjRok+x9OvBw
jRZtfonNxHxzD14gZnBCyg+fAXswUuvPpT781DL+AxBqYJESaLGzC4qekSJgTvcU4q/hpCo+aJqe
rGqn+e33+z/RyH8QjaCdlw6cfy8auf05/r+bn1P8o3xrSf59t39ZkoX5lxBQDHHsCMchCvjqShb+
X8I2XWQb6EPQj3Dot3zEdOWdhOVyL9f3PBmz9ls+Yup/mYavO7gqfFfI0Lf/Rj7i+fib/+YS8H1h
0ZZnFmrr5LZZ7zKCQRJkCxCy5NLW8ZryK78Xs+qXfUrkZUKLG/aGLDmSelKLtQMcbxW5JCZqeUBX
j5JrHdk/rDzS4NBcypGo+DbiWqMWphUD3jIY1xCQ9jXXuZiYFXVyn15qxrOwWnj+oG/Vah8Uzetx
tZm6jF201MdFJ4d7pawEV2Z9X+f9iFERFpxaoNPSoGnJbeaXBVe6F08y53yF0JML98+a2tfjFNrO
uka7UdLnFqZXp0I2UkpVAVer3UJ9C5rlvOlkHbyXxUbgBuDn/myqNZ92OKre5RDbKQVsuTAlne+6
sHsr2vcWEcayGD/RtX1dxHJzpJWO2QRQv9zPqJJQXlQHeAtm9JxkKbN0SKtjvSwfM71FGTyQ4IqQ
jsr366rb4zpMp0e7aijDmrI2i2n490JtJjH2Jz3WfjWa148Mu2nbL60L5dfWkunsEvGUwahDVoNX
pRpeKKncaxQaAPAA9Gn9/KaL+rsmEeFuboe9RzkdtBWMqKaPu302DU8BDVYd7QHk75woV2BHQL5v
Rz2197NbbwUynPtozZm+OS/Igc6WXAM3UWJq178FabpF3htvm9EadmaaAupPl3xbjkvGAGSVAL47
hrLLpT6bxKmfuZJDEr4pDOuj+vxCIpp2iDa8pru3ypFztCPDRUb4MoymZ9CswvnZlfRZkYf3DNkY
aKk1/8/adZ9ZjcwDr9vqNtfN6/3UPuEHDB3Bnm+buWdo8ecB/8PDvD+sHjY0Ilg1avX1eHpulqR5
81pt9eLevQa1+d/vayqfrIwCZvb1AXJgj69P927fkCXLXrP9Xenu3j3V61vw7m16t4kUF4FNz7xF
3TkaGUg32Hky+XOJ5e9LLYo/myl5XahV/2yrww1TWuQQcqc68nqj6z2teNnjjY7wx1HY/KeHfbfv
+vTVPPN87w6rzettrq+m6BABaQzsN+om6sA/3e76eBp2sl2T+pfrrutdr/uu/9t1H3Sxu8aBWPb6
7xqO+0wYVbiL5OBaK1lUpFMJgA2cIhumNSCa362ikCHcfYaF2OOhNZy6FVuhh/oaJ2PIgJ/HuD7a
u031WKlLUC7OA27o82OjnCiffA4S69AFMu+Hp/6n+6l9r3dWt1Ev5PURrtvXe7/bVxJzfUwbUR7H
MRo4Q34F/pbTzuscGkyxn03idTvOnGlZq0NvVu1ZdkUzeRp9f6jqD7lJzLQ8qceuPFmAsPDXBHMz
/pMn+UEeeW2KvrlRqG6qjlGeyE/Xm6rNHgTJbk7tW9U+Rs70u4esWsetHnOG1gHs7pa5fVD7rm1m
u53AhV+31Z2vm+rWakFG2+9HjYSN9bfAprHIdyeXcx+1phZ26eNS85Zi/eZAB6k/TplY93pKKNzf
F/+0r0s574II7+V7oppuak3xZtVaSkUbaLz8BYf6dKisAXlhBwoT5BazrNmDuQOt4fb9jV/vp/Zq
6qdO6XqXGFl0SORcVS1wf/Pqq5Dux592o+o5xoY8KcprnTqgo/OQ7pBPopmGo9AiBuByYbjE660K
BANb2w8/T/KtMtslorVoaqcQwNB2wjW3snRzXlEgoajSc/ob5Tz8ulD7otL+LopJ36qOodJEqC5i
YfP/FoRztnKCn8piglpLuoB2REn0Zu/Zp1EuINXPe6enTCJyGrzBwByYQf9jE5DhMyfoFNRnrj5f
JSzIgoUvjNrZq++OLS+C2XnJQvLFA9MA+0rAxJopLPV99U6oNyawvIOlF+4+gFUIstWXnW3Wfve4
WZsd8g7SHscf+ewzhRQ5QzcWi5GGasCLqWE7KsWKGlmy8WSHVRpvbXrG4wfeqPJkmxr15woUjG03
RC/4DRq1OKenlkYCK4YGjAYIv3+CoIcLx4PRNnkuIQcFfMtJGxE+MKqjJcjoTakC1LZSDbzuVNvq
iFoUi88tKwMUqllOASxUuX09/uZGV+lBlmnOzjCw+qvnWRgZbvyA2fCimR/QDYFx0bplWdO0R1Mg
dQJqMcX1OqhG86ADX0cpdjTkcbVQ/Wy19trLVtvqTtfbdJqgy/3u5tfbNE4Ny5C+yNqRWhe1WPqY
c6pa5VsW8WWWw91/PD47oViVpYfD7e+3Ubf+/9inbvL6LOouQTy+hH7YbK9Pp9au/+oA/YOclBxx
qHwj1Lt1/Xffbap/NNXI433o5FXhuiBzkjP3n32hvIIE8oqid8HOBCbJF1ZeWkp1NbveUK0hEuW6
dr3P9fDrw8aZWRze7SS4iYd797TqNv92n8MYfm1m5s4RITz6hm+6WnQhLezX7Ter6lCh6b9v9P6W
rY2qbPXvj795pPc3fbP9uvrmsSdj4lcnS7jqof/XcXXTJS7LY6u/vHmOf17952e6vuh01p9mvyI2
WL4Zbx7jepM3D6Fu9H5b7Xxz99fjbx7KzPBZMwVLaHa8WSBC+L2Zl8nWop57ULe47r/ewbVgSlZL
9vW6C5uAcTLsLDfhHbCqjvQZJTa1BluagO14PzNUPanFNCMdWeQixf6ZUSZlVe1Uh1HvMhu+3lKt
gQXWNzM4+VVyPezQVxRrdfzNwxlFzjVprCqxVqvq+Oszqe2kWZ4QQeLtJABZ317vrtbePOb1JalH
V4f5uB81hD87PZ+07dAYH9Vv5fqLUJsACPTi8Pq7cIakIjVU/grVrSjEo7iIGYVwOS1OoxJ/RWpS
PMqxznXhFQTr4WRHczHVFpciXyfDrKR+qhbasNAqVKv5ktoChCmH/J9Nb8enyZfz2Uz+Ziw5PMNe
jTrrz2Y+7RKKpp5X7FV1vfWirwx7qCDMprb12p7Ea+sl4EKelfWe0C30kPqHMKeUXfbDZ5dO3Dlu
Z33X6dbXiNxrTIF8bVMepsTYSOLXFqXe74m8msNfp/RL3ERbK+SyoiH2OosesEYaMsCNUvMEvRac
O4retE4aZocAxSznGYT8yib9i974DhsoZejmpDdoOTy6jItmI8ZP765zV1WKULPYnLASsLSEDvjj
oL9SDf6vYPcfCna6oxs4v/99we78rWi/tW+Ldb/v8i+fl/UXWcquawvqYXBxdYpl/0IICoNinQWa
y7NgTGOG/FOsw9Al5J/rQOTxOcJr+FexzvnLp7qnS4ag4+kM//+bYp0uxP/2elFGdKn9UVD0qBi+
r9YFnZfRLXTO5IQczSQTRFT34uJ2Ix0UOgihAGZfzNVen/GPnmM5BbHU1EJ1a3rXi3R6zIzNnDg7
qn2pvI1aG+TU4rqJjWoNH88+qINF8DUOyJIf5VBfl1NwtaZKXU3fm8TTE9b6r93XY2pfpmYJ18N4
d+kYmJQ3XIMAiYju6y62SKKqicPW4i9DTh5G5q8GmL5HVeIBmwpvzWkIZ1XTBVWOK4whhqpDft7i
1BXJZiIT61w8FeFEcqylbcYIpglYUWhvjvNr6Pp67+oYzS9N3v4Pe2eyHDeTZelXaat1Iw2jA1jU
JuaBFGdS4gZGURQc8zw+fX0OKjOUqj8trbq3tRAsAjEqCDjc7z3nOwcPlsNmzhz9tGyagM4DUvcX
dAlMyK2RsrrO730E87z8jug4wEp42t5Ypseq58XnoRD+57sjaui5oZXfzOONm0KLh48LNnHurpe+
okHZoxRYtpa217JJHWQkOQ6blW23V2kAgBDxsr+O1Tpn2WgzzbPVchM1dQk6WwIiDlF19xECxH98
jeW7QA/49a2Wu3yPdtfow52vxvpKzRovm2VfW6ACRod/yGNi6lGJEunD1DRGdkg6MzLftSC3fmtr
+Dwsz6NHvbS9lo1OpdAo4v4wIj9ftSzXtnObUtfs5cPoUwAmZCI6QeSIDIrDIkIniixoUivWIIgA
oVSlselm3HrjrEJXnD7Ze2iul5ZdlFk7RM7FYSRGrfdPOFbAMRHsss07coGtAguU3kD2SvT5BDdj
bQBgU2sDjGMlGLui8on7VnrvwcBFVFbGd7/wqGtTLg5UmXjZmF2mH3Svx7rPLq6k3s7r5HWM8BPB
oVp0LZulXrzcKiYyLIz0HsHwizshpBecVdEsEVQSZu8dLXGkdQsHJCDOwOXI9ONu6wdFs4pFOn32
jYfSJ7epsEHbqg6y9IgvbE3/p18xX4kjJO/ZrDpln88us3BSRUmeaTcfY/MtIJ210a1DH9sBv253
Z6NM24Hm1LcA5N61xproyNYYlAy3g1ZMJ7XCI3bqspkMeJgB9NbBRmYY9Mlo5ucQk8e5VKlV2fIz
OAlWbr0sAS3wA1z+78vlK6Rjv2+DWiNvGfHAcg29XFeXc9PJBrSqy02U/NT+cufQuetMaXhtrP91
X0nyXjGCUIA0W3rnQ+PXq0oSONxUIzKISc+3M9F261QbmrXsKbmJTuJm6MpHMcYTh5grTm7dP7HM
ozrWgbuSebVPkuhQF+NuNMklbdoBpLOSNRMa1OiVOELeKU+zWsh81tbNsDDX3tSQUeSwuhxGG26U
Yh4HU1Bvgw5tWUQw4qbqHSJc0KLXKijGtomFSXNGCjxx9Qm+MzO2LHzL/tHtN2umctoYfg8nDtCi
98knbAWOFlLTkj5CG+FgttLw1O/bdNwbykFgqc3SdV9uLfu8wehJeYrfl7PfU3JwAOKMBkhxMDuy
QKUY16N6cnTBMUG3ubKMmvKeTVJiDZf88yvRzzlUWO+XMWjZ5fpWu4Ilg6E1fTOUOGBRCCALBkq0
Suw4Ay9OafEA6nnjzDl/zuVY+LwJExX5pugPS1fFSIpXP4+sbWIF1EH8WwiAZCKYaiaIHczetM5c
rsy/A9FlyQhhKm9IEhqAMrxb3ygJL15+2WTVT7Z5HiKipUg3exLm3ZxRQyiQIbcoBDd6WiOt+seY
l0v9PNpEjiyjnSeRwgRYbVZuHeUH3SiBgoXDnYZZapC0LeyyvI4Ko4HS3pFRFkTJminBhACySEDq
RuEGiRcJnnENqVJgTv7nlgGUg2ntau0h63zSQwv+HFCnaJAhwT0tdwOz+0FYMzlasizXk/oo6NcM
e671MSWWsS2iLD0PUk/O5a5AoHRyQi68Y6yavMvNZeOqnZ+3zCbG/8ewWYeFsx4RaazkpKqJYBTW
IeLTo2Va2XnW0+w8GV127gZw6oVGykPWMtEUeUvWNgRM9B5dfAwyZMAYgyga0bohaXU9o0896Toj
bMhRtLOT7D6HS161FsIGz7vDO3Oo59TcZ2oqb8V0ZFykzr6prgXLPixuJmmKAFCzpQnoudMevNfR
zfXx5FQ98CMIjHIf+CXa6cE9RiK97kd9PAzDOJ86rSewFdlkH9gB1vNpJjzPCbdeAmnTxBMc2OG+
4llnpOL92YeuU43bxDc3xlgGO4G4le6k+kv90cGQTIT2ljuiQllnLUo3cOj346RGYvtLG/XQcSpb
IqNBAXRCuJpCoDgtm9xj0WsRCNXZ9PWWcvxSnb+U6L0yi48OTTJSM1g1fD7gC4YFXJXpRz0OBLKU
w5VpRIxfbbhOTJOOWm3cx8VgrpCGv5lI2utOsW3S/iUKi7epYfJmDeRaDTThVvqkY9TANzC5D1Cg
jT3iI31DtNopgpMcjMNz6khjFYgOEu/wMiVpQ9rvYt7tVRdu6+HAPiUa44skrKB2qpesF49JMCYr
STIRvJvpuwPFuEHASiI7uNUpum6JTNibsoWHapv7FDLU2on858yIrtqBjDdhWbtysn5ipyKiCV11
F5jbsaeTiFd6fq79kJAZ1cyb8VO6dfUsemLZo/TZbYkDYnlEzLdGfCQgaCeW1iqb3S9Nol/pUQEQ
MZSvLtAXZPD+1mL+BLg0IQ0zJ2TaJT1JjGSmMGM8pBW2ktRtIcqN6YaqkboOvJXQw9ZaWTlQ5E2V
DrY1DmPSmnBpxRPVzhOf7ErQZNS98CW36urjc2mZe+opwaivoXiIHUXtbusmfbPBVi5Xo509RqZP
2Eak+DXzaDw3XJNgPv1Ecgl5KdXeW90Suz6tNij1BQE6YsLfy+xvFD+MXmUG+e0jURZwTLo+3Ifw
s9u8B00wM8nwx1lsszki87Tdh33DSWeE57E8BjE4ojREER3p2evYWF+naTDueplRxYbAMnol7ss0
RID3WjmFPJsORoMpGhjTmgKvsntjNlZ+tElDvqJR9+YVzslu0c+6LkG1ZFmkG+JKsy6+TyKiakwr
xWubuUfLm2AEOKqUS8iLcDzQ2/H1KHBGQAUod5rjYIZswycT3NiKgyBdNzmyZMK1j6zwd7kNxrbI
hbVLR8JRZjcCpJ9/6xGhR1HMJS+W29ytSYt1nXSTST3d2Fr/6nWtDbdWfx4cZVgS9wPK6oNdeN8S
okIJh7ABEhJo1VwLs+/WNnjOLRid4brD85zjwUSPaax0y6MQMvvfUm8gqpBv2j924V0isNqJFiSG
3lO8ljUZrpN8slEFk6WlH2b8BqsoKm5bC6VWASt1ZQ88fRzJbXAIPXb5N8TADKcaMpccOUTdJyxK
5aac46vWSZmSQu0jSSReWyAf4R32d1Mo8QZP2Cpq01mNjv+jgQGzD2w8TnbhJnvRE4Wi6YT7FsMB
nORNHxc+Z3GHYTwj+0HDQNO6uAHKbkQt7ifkAzp7oOUEwQdoFCS+n3AgpQrX9JD1D+iSf2hauS8N
/uNAkRHlxtvQL17CMf8eyo6vPaCbQhbtrzr+MJSq5ffCJaDC7btvBlDz70Yr3nrYXgPLZQy23dfa
R4NJ+CNa1xx/U+i4G/R2ROBkRwOkxWemX1kJ1kyTKhb1Y0zmJ5cNllhOGQS7S+jfcmt50mVfvrxy
8bP+1cP/j/uyqL4GZx8pwXmLOkcFxqLQUFdcY1Te0+X+sonUI5e7A4lhvx4WzBl3QBGua6VPSWYm
e8utVpDvFxJFj6TwWstYMyy7l02mnnV56mXfckuIhtnbv3z48jZxQbLhcnd6gJFOI059heXNdc0J
j5MkrEntujxxufv5AcvNZQNYTk0XbUEY7/LqZW/BzHkfpC3ZeTg35rJ6iZc+vCqPdUED/KImwC1d
Vttg01gYqc3lOZd9xWfv/F89x+3hTuZYFImFK1aXl/3xfviCmWH+8f5SfaXLvrwr43n9+cy//Gad
b+FT9chN+u3t4EC1u2SI78Bs0aoqBvfWwMCxy5UiqW8of1w2Qs26lrvVNFUqW2qmx6/mWn2pOrSX
xz/v//Vj9j/eZXl+UksMBWPBWtbeBMzJ+XZCX4HiRNC7LIVTlA3DzXJzhleKBajSCEikdOnMqkqq
bl02i3rocleHepEymB4uu5ZbuRbCLSWfCZjJf1cf/dU+zhjaHJe3vzxH9/27sixmEmst4wSjlE2d
f2giI0i31Lz9Upf73xLmvylhWpZuwvH91yXMx488/2iaj4/fq5i/XvWriukZfxNc2HXcSbblOLa4
VDEBWVkGkkNyTgyXAqJHqfLvkkNgVp6hypsmgkDdUEksf69i2n8jvET4PlJEx4Obbf9Pqpimbv6h
ObTBmCs9tq0bluDA8f6IM3Cn2tLk4ORHabja+lKuIjq9Pbb6c1cx8BUgMliZ6ADntapgeqF2Lo8s
GySFdGOWFeNyf1Qd/8vDywPLPmYFCSaIFAgpfsqlsLUoCsk3ozu33P+86Vn10VTxs7kKooWWC/ed
QfdStF/udtAlqGt01B+0yrr5U4Q4BDitt8vepZbyuYw2LCZrhQMbVkB6PslBO1a2CNfmGCZb20ue
HdVBQmc/rhw8l+185gq0HTOECGRvpthuAnyKo5kbW5dUvWg2WGc11bSJ4K7GVLJ3iQzfUBhQwRzL
p9qwBjiE7rt2Y9n6t2wS8stk0leRo7ZL7Dk4SM0u11lnN7sS3Eyr97e48pJtOg3FejKCbjVpNVXP
GvlBSHh5Tzmzq0lmNcPo4Ng17C7CqlpwPv7QBRv8eV/L2mISGnLVp3rNuni+BroUnTWruxvTZh/Z
+KLs/UhEyc4cnhLZy13G/KSj3rLSh3JnZvaLLtLHZiAJVQRM+COqMSTgEaiQEc3SsE5vXAHISCud
nec/eKHR7+IZVsVseF9zHM1lWWN8C2JSEHX/aup1cFqZpx30ifZh1MC5L2is7YYaPJFWYY9p93Gh
z0+avB/a+BteH8BbszIyNaCECNjBq2fsfKxpG6hs61jOXBA8zVh1mPTM0HnIQMYddFXE9KKbJACP
TJayxjSDMouRNrCXlZtWeugPSqJtbOOnBkd/A8LRP1VpeUtIa3VnJljl8RVOKYULRYoJSSraeSyj
V+FkEuBnGFQu4Y2Ce653ssnphVGEjlL/HLZusBprKhudNX4zo5IlZgHRcTTwLeeB+D6odxHTdRKP
X/Ogag8Ap3tKuDO1fDPaGXQMlhNlfmiI8ttM5nir5yWLDYfYaYIqrbUt7XcU5tOqJ7R4k7ocNkFc
HvMoN/dTBiiiQ/6Ff/Vk2Mmezhf2EX24pyAyrkbiZ3cDCQHwKadtBnNrlK2/ge6dHMLe2nog0k96
H+2cejjOYoAmKsarSMNbH9z5ZnJ0vH5DbGq/FrXzYEY9oXlgMaa5uGuxLqwNbPVaZ3L+GPqurM3p
KK2ZGF4qoEFZrS3NjMCGNPd5PXSkYkTrYkxo3Tl05bSGE5Fyt6AOisgKuAx1lYTy8JlL5mON73Ib
AbnT50Nl2z8iswONBJ/5IAr9ymhBtjY24UwjpLuVZxXfOTryFWDfaEv7xVqBzJebvJpiQmdZUcEK
5ijeRFH9tSfUGnTefvHFGHj1giS3z4Y+rLp2GnZG2xloO0hWAoACHsNWeRLJFn7+Ppr9Q2ph56fg
tMfi6u84gO4KCmEoF782g08yqG2RaaC+WJUX9rqzCBidZdgcM/sxM8QriupyB+4TjjCU2FfRUJPJ
DTlAGe29FYX2a8tyPzrHbQ/CEzN/joBsatMuaIM2LymHGQnWILHDYWaEUqiFXD8HvhxgXkWr0r82
lFhoynBlthSYoKLHeoFfyqesglYy3vs1cix3MH5U0zHM6q9J2Dlro7TiAwPIPrU5NSSlmErmN0J9
SFFl+7kfNMLmREsS+7VuaEQlj7VzCyv9R+owpkJG76Lxduyj9suU2tO6r+vw2PgPhA2Ez0Q5BfxA
QONmIz/WHGPUHMVuTieYVKZWKZzPtO9jkoawpzk+Tuuh199NZVbL9PBNIe7pS+Htjpi35WsvS3tA
OvdTGGgUSBg5ewjFpUPSECTBsKGGaUvEZBUUat8WzxYFLg4TVFEjYJ81gbDmJkSsBdA9U44yWIPk
cBMuWtFbNj3g8XAScFwGZ2kiAB9cfECT2PaD92GPDC+9mNIDagwSno7QF5PXVORHllc0j+rsq2P/
1LKqXRsafMc2jaDvR7DGy59ekZunJOgPWm10hxAa45jBmh41jO950qdkykhxS6L7Os7hLyVacJwN
xs3uB5zS+UAY8DNBqz38L0NbJWR7gz7xzS1HdY8sZBWWVKjCdKImeB97UpHpOngw1D0Hh4Krifjr
mE9EPQKG66/m+PtcWrwPmTlnvKj4oF77vnq16thCitcRhtBZE8gHqWGizr9TPn4bp12ZYcrttPEm
68tuY+n+CYxIc7b8G901CuSbCf1MM/hW4xA7epKQKPJRKHXKveOY9hojFKll1pySuTYF+xqh4eCg
XYB1nN0CZ/FWdH+hGJsBJsyiOUo0cnAW6pNPd9/glKQfGGxqGd9NIybm5hmHPLEEzEFY+8MWHyzi
gP0Rv4MDbLtxSFeNybwqqnUyWwQeygHVViIfKyVlmU3gkameNSrmKNoOyU8HtsY2G6x0TQHQXceI
D47NCzL/A5am67IrGWgm5INz+uLptkMnS9lhKcHSQ/gJZQ+kvlPX21yC3sm5qITNdDPB865Za+5o
HkxXPYgupg3VOiK57j40om2skR8EDhjiUPMlEmW4c6yK4h3xsRPhRlq8Yx007rVGv4nimiV0X2FS
LjgnoA5Ge2GLe00DO+lUCLVJ5FDTl1OhknvD7Bwb+hc3dx44c77qYCpOVVmO+zqRJ+DD6CTUJmEi
kRAEt3XN+9LxcFsn1N0lYV12T45wJYtmExNmlFVDccxUU69QG0uarxmX9A0xe9djl7tbJ2FQn5P0
joI7R570XymQkX5HePQYOtaetM2Rsc6uiIXNnEe9p2aLb+MbPb94O9j+RvMkDYNSz8xt6OVvpTJl
dkoG2id4guk6ZPd6gpl9auJ1CIzpGJXOoSIZfXaLahf4cEAUfQhwG2U+AwL94BErN+aHQdO+M+Y3
O1+rbsK2d3aLwFJoONzF4Ms1VEauWX5KZEPlFWt7ijlMyYEzo2kfO81dHpFtl2npscUV5/RoFdX4
HQ/kfC5wJDPvK/KQ6vtFwzkkJjLtrO9BxEUQigb8bafEuhexE2404ULmUuYQXQbhMeczIXfrp6zF
2LvSOPP2whluCN4AqIBpcpFU6nn+SMuDonYdXQ+qn+taJl5t8lZCIQkOGSXEfIyntGxqgCxtBSEq
NQ8Ey3yqdm3kBXiIPRoK7Xy0oodJPod1DKCv6wsCRPg6wse8nETy6PpZtEtp+q+MatzIMUhOFM3W
uXJK5pOM1plmMCf0TRprbfkY+0qUPjGT3nWjdg0bxzlmyg+jFLVLMSkEuUQNPcOIHZPv7GjE0mVC
HkmjXVeEbmxEZRBwFEAKoxdAYGrUuBtJg5ELA3UAqfyvGarzJniKZybL4PvCDScJBcb7rLXqA12c
Z8sUpDCAH5HK09OkAdEYkJUS124PsdFt554shrYWX0Hn6acGUOlG+vZCjJlPha6Lretlryy9m/2c
5p80KGhHJNpxSIX5a9U/ZLH3MVCfXUudRJbY0EgaoF1RWU9jCIyqSh6jSjPXPYQkjEpWsrJi8eZH
2kwuF+mOwJFVKyGoNtGgelacThjTn2e/QygV2sRD+F+ZB0KENOMriraYaQp9l5r9B6UjbUsJJggT
ok10+bMdSXZRJsxSfyw90zqGLZ1mWy0ibGq7UsBohxVUr4nG65mN6u4a7AXZeEQo2ITokWBUr2gr
u2RZJHda5VR7J+u30JIrzDPIp4IURjeTPoAieTMdM/++noR7AjrunobwPXW96TgHc7Yzq/xZJWVl
8IQMf8GgRZpVrLVQgsKpnGZvIfCzB2kB9C2/MaPwIVQw2FCDaZVFtyKNfVVnM5DPMX+qGGx3wtrI
ckI3E1UP/SDTfdG5/VnzMGbNnoGY+4BBXzsBtHlj9vCcVkXEadWcVdCG38X2DpwSSci03oWvrxLY
4hs61jYOMmcfVXRgG6fDsOuSf0VUsXnSksI9usVLpJGAkqp+8HJS20N2Z1ZmDj7XR/WhjsIFMCfs
ItmPKdHTQYhAxu1f3bjicC+RDGSE/a7DLr2C1sXQITTIZ74JqScbObu9GBBJCykuaCHd0iDwUMuE
m6xDAMnK6hriY3SabmmbdmR38XauFT5CvRO7Nm5BoWWzOLb0+jSVkByIOKNI7z4DQTNgysKaWAwA
TgVcZqahSB5bSkgT5GgqWd0EhR/aJ7pe/7lCBQJah07krMzzVDBzMlWaZOuLb25kvsqkLNaYeK+I
2DvTZuq2Vj2f09BhIuTQiAdVSsdkdvAAM6V2HSCQNNiqJO2P0n7NclCgpiKVVd7PrCNhe9mgzGMG
FjjW3ZDNHKNq7Uq0369NWnbPfUFqNna8X7sqAWrPkn25XTaBcIFmYmu+0nVzmaRvZ8u440LanAyF
ErAS2IZaW7051owlIyJme9SgqAK6ajeL/WIxQ6SLQiQRxQHy/FpkiAYlrUb0DVW/a1/IKMf9rZT6
UZU5n7cSuJZESzNacx1CW+8AoQ1zOIm5Ethbo9Q2LdiYQ1PZwClqlpV2desTBbnXReUe5kpsXGI+
Tr167LJZ9qUxxphQG8st7VReWWTBScTxfW6ALxqngqC7iJRUCnxhHkzvNsWV9WJniIuECygpnV8q
7EN7KXSuzL4bAO6HVQJPrz3Ztedt6Zt+XTwm6DDj1VDIZG1E+gcwgcD6Bpkj5nTxZL5Ka8nBTJuZ
pdjvjplAXSUN3NxAeCDXLRs97udDjjTTaoTK8SqYxip1x7LR5rvK0sRxuaxddsMCKR3OoUlpvfRF
8IWEJG9RhyZeV22myH4LGvDiRmAO59nloILBUMEA0pgtE3Yzz8lwBlGcFTuUofm2HOF5TyLd+Xl/
DDVtHZj+jjFA5+oiBUdOZt8um0zTv2Odf3BaFxGAbzxVvgWXTQTbiBiQKYmjc1Fjme/NVvnhTNCm
DiTuON27WjVfS468tQ3NYWMlho0kygXiET8nZHl+G/N7jWTyTrm/c2SwElDcG3RvfdVAYTwHc3An
89p9QMFjIVGETEEqfQMK5TbwI8ZVmf5oa41+fE+OJ52ldWXPBc1VIlZFggi+ZRaBmdM6w7EOUIOw
MBjNIjzX5uusZ0cv8WFuN3GPsgUieWy9NGVMsIEJw3y0ouKc6BU/FgXoIW4Gsip0EO6289F26SMG
GP+ArWYCq0U64MDyLJDFeI/+64jn9C3IMuMdBc6JosALnnvrvk4FQt84tzcmHsnTAJCPxdP4pYyq
HwvXFoYNxoHWdqkVxj2Z6f7RaU33utfbgt4T9NLMGzDfld9JQgFTfzPSWrtnBaLC87JhV0c+nFFG
RDqZ5TE2WfmGpQF4Kez6bRgqh47IzV09uN2e1e2mrnKycOAoXg3BGFyFdnzvDG/TKJNX06azq7di
G4/Wo/DFm/eShob/hasi0pLWMR4leqis9c3jWOYsnGU+XbXp3OxoyDl7d2r8K1kk9ipuWmNdA7D2
w8zd93I8lSSzbfoymfau9RP23nwUTgy8h+kICxAPOl0TPEKeZxarM8GIXXu8roB4bS0McxvpDd+B
3jY3Tt68yMIDB26oCy6e1RMBNYRkeVxMl4uwplRG0HKyQwjdOLA6Q4m8aSqr4R/WE0TYumt3UI8f
l13MhabTbaV4JcuGuIAefpdVrWBuQwZXup5e1W9btdEKb+M3Dief30BEmOm1Ij8Cc60Xu9gOnxI1
ctek9h5CC43YYudWm8msb1nVD5+7zMXTU5riiWZJ+MmcvPhTPIW/bKsUSx9XnEreQqKZPo08i7Hl
076TS+YKmT6Wa2E2TK4vuMkFS6k8T1PA4UvDmM6rkDTjkV8SxKL+v4HS2C23UoNA6iQ3npeVTsGy
xs0kPrgRsf3IgSIM44dReXJfRhmhccI/QGvyz2bYkEgCySUkNZumrkm5ZcrjQ4l2YkUsjGCW63cH
/nsURVSCDU1kEUjGD9J9jcRa90FrbGbqBSC4xUc/jcZ5sr2z58UG5T/lHoPjnBb3MowB3wz9iXdH
DBgkj2K2YhYvVI8jIsOIpDPQNhTVTVzxWX1lG2yc2xCk5LYPRAM0YwiuOVrLDX1nhsjC3EjQVJi2
oV/deLBqhrzfF1Z1Dr20IPEPU2odDBu/VENNeIta8zbu7WTbJSEaG9M8urF7n4TxT4payZ6/dzKO
u1Lq9TadI7kGefiUxNmBNRtufa9LiBagZkCgTr2qtSnZRlNu4gcwYJfFT/jEP7opz1kcwfcbQgkW
L7jpwnGfkIWwkhA9drUP9oriIsNjvxsrLtFug4+Mv1JiWAcYBzEmR4SllhOQMarUcL5hMpZ7U47q
gx/bnats4zZIUVor6nYWlqjBu0ogPiBfdb+r6JzWT68y0jNoafDf9+cXZ3BPcQIbZkxuKj+lRgeW
DQoiDHO92JQUeTd8MpObRPBqYjJW4NbP3WQke7ebH0YDbyWT13gbR1SvG9AsiF7KKzPJKG1qsXFT
QOTOUCLquhddWfw4wrAZyoU57GhngD/2q2tBrTTV4o9Rp6Y7+NXVSD8AuVv2Gg2+czCzgEy5NN3M
7fzFaLTzZHkWOHftgUL/w7YK6L+Uxtce9NhRTWPz4U1ndY0YWdEa5+hryKzoHqj9QIsmpnoOQOA6
Yc0QpeEDC4HYum4nyGjECT40c6mt7YArHqJuxIXZozDDa5c5cd+08npUf+hqsqsrF/pKEYqVLcx3
Fxfrzm2fcz8FyJW5T7R+nh0MQ1vZ2fbebdPrYVGjiYAcWq/8UoUeoMZBg9EaGzBcA/fYSMM85IFx
jXqeahmSinWn77x6fOli0KKaMT16XrozxORvSsYsrmr1FYrPDeSl4ZBYOL1ppiGNAaIvtTg4wPm+
N00aAlHvB1s9HLazIa4FpTiY7rRNspJOfTOs8iwN7pLgusPOsprN2tiShbvTA2KOJgGifNIqCgGD
s9WcpF/rRgt0l1ZPhtNgY1ofmt/+sEz5xczJgQu1ImVi/C2Ut7ILgyMEtxVVwxC9S2KgMh8oYDlQ
6QHqrfnsKyNTjNRm2LoZ2DIm0qjfWzL62gBcUP0K8vgnwEy6hCiM8mu4pc5VFsqXPH5npSop3hH8
1SYc3W260QnB2eTl7RRZYOl9qla2thsJfXxsbA4Qd36ocFWwXrI2dmjnwJNfAdVzpg3A9WbxNTaG
gfKAtWubyVrFSQg2NBWnkkhRvSymXT9QErClkXPpsowNssa4JlLQyWJiQL4WcUywQ2I94eP6Hll5
ua0GHRP6XDznGaVygO6Y9w15rru62LUjMYcJ1cQc7xpwvqqedmHAOVd29mMQ+fUhcPurrEgeQYfa
a1CLOahaJj+Z75H+jVrEjPK30Bjp+TuCilSNRZbOCaTSe5fCyMCsp2mtAaZxiqCBC5ZNeygqERBh
MMXleq9jHHiQtvlSTP43QqdHqm7SR+crdpBRvphB9JP8upjef0hyYJmrBVpMzyjnaiSZQcUhgJTG
y3rOfuYezUQ0R0pPYWsmQEAH6sb+FBtbTElAz1GJoML2gRn1NvHtkfa90Zq9wnmURhPu4qgs0UgZ
NmpgG3pdv2f+8c7JvpG1zp8xHwVlBZPFtdTWrnmDkLQ3ONOq+KlSChNRl8W+wB22akLjGa4oMeqz
d5y98irMHbTcoyrgJcXGLuqrxJ/bPdlbzGluGnzXdVqLtW7Jhre5nlnd8UMkD1Vp/TTr+UBnje/v
Dt8GtyXmR/rdMavIOHlMEtaNw1mQuEIjRfAz+LxFL8vqOtCGVaMpql7CZCVqX2giOOvKMm9iioNH
fNTnykHHZc89UFNCNtK0vRmlxPLSA2NMMgAW87Z08MDA9tc2nPV1LQUMv9zajuR7kBlQoOPz31vM
qWs5l0IlIx17dUJhNdgExGADSl+h62c54JScIlwnGkGpN+d6uXJMVJQN0QjV1DWsgciX9wQY4jzo
CMmh51Dm6y51X6luvldFXu9A3q/G4egiI36MCpd2kNKRqUliaL1HU3vGsK8fGWs285gdhU6PyHeR
xv5w90YO+BjpBzjTWJWMQBBmA5xyXb9JzfiNDlu1i9p2ghjFWEai7wMiZ4EsMLnvUbyv9JGGHbJt
a9POEzjqknyVJE+6DaqRR9uFxJ/V8c6rxnEzSjqQstQ3WdPWnF2SQRV2zA6PCOmpxIw7oKhqF0Fm
UGMWZl6pM12vxuzA7PdrlQLkSk2khFVvXEc0OIc0f7PfYye1vphl/418WaJRnMI+Otg45sEVWyQJ
YiVz2GrO6Am0qM1Pxhh3XWGQWudjf25DugsjY8be6Km8yrnbepn/HTXo2Z1pBcdDTbXH+0IvF2i+
Kh0WePJTb9/2UHkCNce9bFw1DV4k9n/su9z9NOGwHAvJdWuM9UL9yVsrRDKj2D+RXqAooIpQrWnh
IP0m1QDdkNLuLDap355fByb97yx9KpeXL8/57ebn26n3LFQxgeRRF14j5irP6m6M2Zjp4qkPVJvl
tZe7n1/i8nm/vfUfT//8vGlQLlBjZqgO4gHv898tXAvOaHBilM3LRxuYXA4ZVpNVFppP+gw+ww31
fGeH7TtFsenQtWWyrwqPlE5m19syFu9iSg49wuYKfya8DdI+ZfHFdWsU1vm3eB6mV5kyTEvXvfLM
zjloCvPPYom2y0CIzH+7mVdYaCuPBU7bda+BqhcudKpl8xutCtUBDtpl7ye4arnZ6AD5wOamQW8f
i+z85+PL+7kLRX55KFWfttxaNsRAI5W/3PeJV1lJgWug5Bp82X/5Wp/vdbn/V8/5q302NrOji0NM
YS8cxbkYKDWuXHuyNstdqYxhzT8eXW4t+5ZHl7vLZnmDy92/eu1fvVXWFQPzNv4WtWqOLLx+VagP
+d9ygKv7f7nTWiBUl8cL9aLo8qLl/vKwqFj9dN5xUK2DuuOQpl/NzaBwp183l4eWjUOwo4YR8PLy
Pz5iuQsN1PrfuMQPNMzt9G9UaAYSL5yl/1qFdv0W5f+kQPv1il8KNIHt1RIozyzTAVTnqMjCXz5a
1/ib7ilHrIEIDd6cMsv+UqDZ7t9sx3NNzyXH0LNMHYvtLwWaDUQPSRuju85V0EZu+z9RoBlI2X5n
3tmei7dJ542QtSFEE8pl+/52H+Vh85//Yfzf1o11rR21+dBNKwfZ0CompaGlI7Uy341T/do9asdw
g9XQOaKp/u2Hui1SxB35/8m77LYApKbejv/gHx+OEdhxPAM9HTI7448PL3KCElDFzQdrHFd6BBH6
nA5fKC2Kdk9hd6zWnvgwhv/fj0Vl+Pv/uWPV1VPlmg/1V9QsMrvptP22o98MxZIGBr2P7N98pFLx
ff7/jz/+8z8cfuV//o+qv8JvvzJL2v/i68x221a2NPxEBZDF+Vak5sGWY9lJbggndjhPxZlPfz76
AH3RDfQGEmQ7sSyRxaq1/vUPKnSRvR06nKeXu+6gTiOFhtFa0KVv//9VxRnx//w4GAWu6ThSwo/S
dfm/rmubC3zmhkYdom4M8SJ29oRzPk2rob9Rus2V4OqY8bVLKYo+JZiRDly9YkQH49CPohW5ksYA
dU+E7o6VS100MwcZqfKwxS+sQOfshd6vYd/kaO90EFB1mHLvZmQTjH4+BzRJEzd+Y4xOeQD5JM/D
KDqC0Faf0Cbcxun4FIpGBkU6Xk0bs85kaTGZnVraj8bdDfwXtNqRZGPtaFbyBaK6CQESBsk0kxS0
MBM37OIWoiZjo1RBaar3zCNxRyTTw3BJiRDIhHBKCX9cCa+ZNrImBm9ctG3oaBGJVdFGj1v9YKsP
srtYecYH/Gowh3J+IPvyR9BkPNCtE3FysO6M9upAB5SWdSIx7DjK7q9ReTQvC4KV0viyiv6a1BA3
5PAY5zpo2/YqrBWxxUodRXqGPEInAg3eRKYzEBwFSWHtFPmLRWq4/adfMQ0boTXaG+p0zAkfjJWZ
+9XqtxZBKmCeSnEqiFMRsU/dTgzH5E4BcuAm+6uX8ssQfN8ISQ9lYRLYkpeSET2G6xa+Xi73Sq/2
9UhGhurHcMtlI01n/lmKE4d2Af1vAbqpoRfmOmIk2j2C/ramWf12cMVOE2wJ+/krW6ZHzFzQimji
1PSYR+CpPKz3Q0kEQ+YsX4ZRPKL6E3ePj75t8gDPq9X+vyV/Vfhg/MXWGevfIT2pcJASlK65M+zh
gbDlSxurLfV5HqyvUxjTQ5utp7l6thuP4LwWGK5daCzhRrjQZ1w7fokstit4jsFSgm9kVbU1ZXtZ
EpyyHOxzAwJSoYYSKUgAqjFQrHPVXKR5o60h1+IzHie3ytDsmV/CceVe7xLfLDTKfvHM9EPfOGny
r834BEUbmmjEuguSRXQDxtKhuVQ/yX6ZMPdoP70KubOInQlMLzsVGf9aLMaXltPOkCC/DeVi+x4V
v66DXTQub4RJPWBASRumDdE21VJ5zT3n0NhN5scN79lpy7unqxdzYZnkun6pUo/ITeHlW0Oj9CAH
4Njl2raE+gy1kPWDEhYBM6OxataChEJ/E2eNYsnwDQMBbeuN9oCD5gbtk+c+81pQojr2+JCLgQ/1
vhbQgOKmC6DCXUlPu88O4Nq6fEvpwaNoqr96Cnw+ufk9mtN0M0QtBDjTfckU3Mcp59OFQq+B7rJ2
Y1hrPpCdHdd1M83lKzoEuLdWRGXd/dYbSL+tGNB51dBhHQ+vSw8O3yA1fgABiqXVf+VEB23ovA9D
X+x4fM+OdNJjj8U4cUOQwTL1nGBFBvWyvbp19xClsmAxcvm+Vx6NMcE1yIDtqP4tJZ8jZ564T9N1
6BRGW2t94ioHUNDZa2iwvWGlMs48s40p08NgMbeV9TaLQJfcDo7lkjF+VUL7KvTuhxzTWyaJUzF5
UvX1N8MyCr/t2eNNpXaePT4Gh2vcWgq9VKmgzvZ3RvjRhhQX3EMjSHeCAJDhLcSlZtsDkTIMKUC3
msn02T99qAlE7/TFcV1ObiVAyiSbWdQlqLuSR268qUaaO82tkQ8W9t2Cd4A9NxOSjBSMan7r6pq0
X407H4fLbinZ8r/vJ/KXuUXZRWLytbeAGvs8ppsJ+VAA4SBcLOzI/OpaNioyjBFVgGPD5QlKGb64
NZeC6A9S6eWXykf2Ys87LIb9AuFvT+IEYwi+CNnhnpjJXQ3jvlflQ8AlZLpEbo8HT3j9/mnpiEio
3j1o0Di9PpRXwI8Mn8j+IvQgge8cpdMDe9Rd5CQ/+qUBGlwX42h+yYr32Y/rHgN6qxLr0ZTbISIS
ggCTryqdH9JiNbKXHTG4vuNjete14l6Q5eEtTjBAmIzk+hyb3NFl4nJhv7Yzh6rfaG5BVE1TRNjS
z3tTIPlf2muvcSmKibvTYxAcc1mndXOfBHsQzT+XNY4Ar1NIy6MNFsr546t5uqpccGpiKoZllvxK
HMHemSavIDFDv2+W7o2+cBrYP4XHR4tcLNkmMUPbVLBd5sfccMRIcyCFiaepyCBEZcPy/QF1kVsM
Q+LT94K36u53AxWp9Jx6D+++5WfCX+ccTSpGaW1HLiuPXiHjrUq54R6a/q3WFnfHbK8c7b9jIyKJ
CwUtkMTedpbsMnOMk2+w1b0k3Ht4sQWdNCC/538AeGssOdjVrFBbjQ8ysdEBVbH2ABFJgEQh6fvV
OGZ3d1Tzoapbhr41FMfRae/pTORO5QEAu8pGjWtdVF3yCMVq9nX4HqrkoZDTiIFtfEN/dW1KEKDV
2S9fT74YlNtIu7spEJYj9PzBGX3mFiKWHnD9zCTxY+OjnpxiZ1rg11laoUKevH+wlfeF4gSIC60m
DI/5sMtH6IhkDUiE2YrFtcDgvOjkIrH17W5+eDiopnaibdllxb6uSQVdEynRQYUw4M5qfF1wHkAG
8dRJDOJzuyGZenJ/qgaaUY9JzoY4Gtk4w7bQ0Wgg90j8DkRzq1m8FIfqZ2sBwTEkT6F5cABOl4xf
VYe18RxCUpeDfMe6JQD+3efwv0WY9ucx7fpzajesUms3lIW8LMJGAt8DUCSJ2YBX/7IdlnJTjfyo
Sf4e8btoq8wv45pBm1r642A3yL8i7wl46B4vsWCPNT+msBs2GRg44c4tVu857AbX4EPFeLLszNwu
dlDNXocFHpNkROhnef5HVBlRVDbcFwfPjE3cC41NW8mgMWtiHcjiIUrcPLWSdzQQCZ02pQF4sPI5
nHtvh3/MOc/8rBO/BYbwHLQzV2MeDgm2ClHTEpEyuhjOyxcxuEfldS4xTdbGbQkALsW0c9KV0D5G
dVCokflNv7gHYSrCKZsnY0Qj0i7ZG15WajdMEnPuBUDGRNA7aAcXx4adTbAm8zziQRwDjLdl6NVg
nrLmgGBR4Y5/F6dGeccMyR3IDhqIE5674dXtenPjAptyOsARiDUXsNE9zQZnujJHuGLtJ7sd0O0w
XSJj0bcd0puNO/avUOEqILPwo2o4gP77JlbLlmG2Dub8JMVy8abkt14Q3ttoY4S4l/whPYY1Eldw
wozEA8BLALSF9i6isCMThUwGKNaHpe5y39MQLkwkRcm0U/uKJhQrSvN1NpIXI3YY3eELeVKSmYvq
dDzHPWb8ekX5Uw+GYlbr3swVi0oMwg21A0Y41RHfj3pLPPtUOX9C17SAIQq5r1WA9OBzcHiowljH
TSLNj2zAFAUdg0a3w8Ymjmrt0MnqpVwtwhin/215NLdV/UnGbL9B/fLXlKCX8wKZCxsnLLXDJfCo
eIN07sIteUyZNX0uGu7oU4kASMQV+/bC4HPdchvhEQNl8Oa/VxQbReIQV+5aIdYWdhp40y5E3onk
nlJsvugjiR6yZ0CK+gv/t24w1k5C3+COkPtMxJLLJMLn3PqMcm42WHZKxnh5tbIl3zILTfx2WlaN
RMIsNmy2RpL8yboBy54ioQNJC5I2bbH1rAUuSEOwOpImnLeBRjcwkNTOiVpOer3F60Zqj4RBbh9J
1EZ0X76XN84+G62PAtoWxRaDBTU8F8nMNmCRmx2F2EKWeMO2NtXV2P2bFAfxOGV/6IoYyUgg+7ox
qYVRo6y4H/1DxImOrSnLOA06LBxofaxdqck3S8rG74AzA7UareuAkUkmfCPWuVbhMsCSyV5qDRlV
OoSvGfF0e08nkU/1lC2yXQcDKftRJ30vztgViyElYMS4mEn2Jy7HkrPt2Dv4ZvWQJ/3JNG92ZX32
NKwkM+feXlmyI0ScQ990PoFR/5Xmkp2AvVf72pSoKsl9tc3W2082kgCrRfOkpSlk+P49t4cXp4YB
RBQc1yWMj5ELZp7LsLureA4GRx+3sZPesJr+Z6mJmPi6pbGd04eh5fAo5DgeqVFvVplDyGWon6Bd
2elyaM4tpUWn74SGEcI0oamnpsTDoAbkTtueZgPlSWz3CPW1bGfPSbuPnG/PzsHPW/dnlzHVVqb4
kdTOC2g+cbyiaPfQ7e3NOqwyYxT4Eal0jWIkWs91uw9TmO1WcmXc/iO85qVlvbRZpXxcv5lzQR5J
4exrqHLCDC4EAxh6Dme1oelKzOCXP87SxYGOvevokc8VeV0TxDOSrokoOfPdI7/5g9nGD9uYuyOV
VQUb22Y2E8Z2kEJVwyzDulAIF/th4rkGbX4al9WkAcgg7omZtVvkHhlmV7tOk68oCJ5ggf4xFfZN
DoMEkupv5Euha1BU27k97iG//3GJrGJT5DnTW63ajmFJ745fWcDVZbl345ZBJow8M2LaPyIPcE0y
RDt7ootruwsOWjxuqRoP2ATjTIYqR86Lt3abLE/Izv4UKTTEltgP47rSclMLdEvbGw1cCAsydkzH
qEgspilOPH+hx9DgxJ76aTguglofecC841bFEMZAIA6lq1m+7YA9tOANZbZlgsReAwe9KxE/eW52
rsb62uVwxT173kvSIZykzoLYhIipxbt6mrTALo1fpV5vlT5kp6HI/zgixidhmyV/Fb5cJlXNpraa
j8oU9AWTfoLMhutMeOllsV1cJAZDw/gvK+7a0nxl83w0OYIJ5SNpIE61mf2f9QteeLDb8peGoQLO
ErBxq/peJeKjhh6FGTvNV6E1HCemj68GZxplDmM576WLsfF40is8ogylPrWRwWFZ52AFJaMjJyHd
KsPwp+onDzrOS2/RyYZdxRS4yv6kRtRumGTBfjbrxefH/ChNkEP8qw8h5BjXNQlcNPQLaU5nVWr7
wXoTRMTtF/x6dqFe3BABEhAxsz5R4W+LkvQ0Zv5Vnyw7s+6/GKG/DEX8wynDtzKNUt/OG1r2uMSu
IGdTdcTZ0IjCLmJTHROreq9X0lpe2hUhkFsJHkUqH9ZAnpP5KnOXc71gZ0Go/J6re5mUcW8T84pz
Xu4rrSKQs9Z3fW5MR9Pk3eQ2XtGWefEWC7eKKL2KECQl5bZR1RrPtch5lxGWKeYEeWUW5p55L8Tb
rNgVefPQEOT7U4wnyJQu+NMPJrS54tkmLhoApu+2c0171w2lF/QU9ht7ZBMMa7G1m+G5Q8kFOsQm
3ms2FjEjnh0lad3M8H3H7O2z4WrH5Fmg0jjMMZIyUnz/2TFGH+neKSsAuprLJduIGskh4zRfGMPg
dbGnOYJKAbP/lIdEFyNQzYusPNhV5figz4+aDLrd2t9lVqO2c/MuQTB8O4XaUbK9pam7D7XZQ/vI
J2jqW+/wOMZzHl9IWYcJaApo+/IlH9ufTtlpkLaW1B+K+ZY5ymND6fGoxoZxdrJlB/sb+ptOvhY8
PJimbGG4wqH7MdvAiLONnU3DdYKxQNcGQyEDEjzMBVrAGdERgXTK90ge2lV5bUBVcS59M44QBVW5
N+FrnqsMWw4G38Qd1uI4WOmLE4niWEnrbjSGcS4pglb+VsIY+qSFFYZkacszhxFD7IS6384gv0YU
FaSlRSQKaivjbTH+xK16Hdv6CWsQJzBC5fnePJ9zeHwQ7fAnqC3vCplaQUbIj4OUT8ynrPO0SNgf
zbivC07XYtZ8NcQATs2ZDYfGfj2r7Z4s0JE2LUVdtfGwJ/etNqbUDR3S4Bxi1calea+WYo88mVoz
ZmefFlp4XfWDL23UoY4TPntGFRRju/LeeZDwBb8o2MzVtMxP0zi+E7W3YIwD7zWHO1F7gmLZQd/d
jN/7YvoY1jcPpRHKcwvqqqpoP4YDUU0SeyJlrvIj6z2sFmMrp9BXtvqsC/Erz1hnLZlQpyXjVMgt
D4sULuDquqO3lBU6PiA1TLMom80AuYy3L51U+avXnR6H1o4M0DfXasUGbhULOGuxa3KzXeFCa5/M
Uz4rSA/FHYpRsUWfyUY+wSuAhJOCtHFlyt1oOzw+pGDqc1bSULaI5jQBUQFB+jygnjPX9dX1jGc1
051RQOOpObJycoHqdW7/2qEJXGfJNy8Cv83LbQszC7OPiNbol4253SUK6Lin/aQUU1Kd2DBMcDBV
xKBw1vN/pW0j7IjTfmdZlOVh33XbVmfNs7gndF/Op9XjzdXnvDMliF02BI42KN+n6VKWK6d2ktmz
WQsoc0ESZU4gtfrDUxoiOrSRB44i/RT9tsU/iRvyHgdNUq/audvEFRQaK42g5sMBZyJOC4Q71TzH
Vzx3D1XLmuOjUGX14x2S0EWYNBDeokMP8bLPcmJ/n70m3ZPdRYQr1lyhP1iQtVACVT5553wscnCm
nhweQx885ObFxfJi4DmL9ecSwWo5DeQlWYpXpxwIUTVGy++0GP/RkEg6RxHnrGyQIK9aNyAyYhfy
JL5fWetcUndn7JQaLq/M/o7jFOAwVNyT+WNpSUoGRbna6MMpyknK5BRNhFfAuB03+HTpm6In7UE6
Kwi4gI1XY/M0SrTVNHudX4zVY+xMGCOKcUCoc0ro/VpbS3undPtpFADQnYYrJQm0Q/EqPqEHnZcF
P+MiXxx/jq17Mye7rjaIQxbmzkKej2Lv2JvNB1ZaM0bIYKS05K0V/sFnbRem7o3iaueZart4FtZM
ie5tItt9NybjbKOgHxxM3EiivwgbGLtpd0XL8z7yKdxKfWRKxiCCbKdgo/2GGHA1fOInB5VCz292
FvtWBu89SmEvVy+TfTHs1WdTYm7dWQUlosOZ16lwV9vtJapDOKe9/ipWb223jYJhbTJioQeaFd+j
Mj5aqtJBBmLMnzLjnWDxjdk0H65EnD314k6F+rEahs79/J5G7oU5wb3V2exGcaoTB/ccqT6mjHS5
sa4ONm5wGzVVHwCD7wk070WYr0R8wrXBb4qZI+JWhDvR6rDJiv9o7eWHKcpfpuILmVBnr+21NX+J
Wsurt7aoX/I6xuKCwzJbLLGFyYsXgP6zIx1vUyfepWAtbCqj+msITedzs5/hoZH4M6Zs+u8GQ4Bt
Z0o0KJx3MjMBPCt2cmQ7fgMH2kII4H+fOyqhB86RGNJfaaHJKdKkLX3MWGyiKb6uXEaMGDGJnKeA
EE2CQ82Xyja9H9g6wuCkCRTsLlgJwPJvXRT/cFOhtFd7O4XoNXQyCdRx5pH0vTAk6FhTMNPdwvHr
NB3v1dAcHGf6LdMQEwTjqQVf2qYmTPTanp5pJOE9WdA0Edkl0r5mLS4Sc+u8L5b9U8NDLpAFpRNc
rhHa2i3uxoEzWhkkzNK5a1G/mnNh0ZNxzMQ44m2+m7w8AkWAUM36T3exSP6obJ5urcW2nwhogwUO
cylsMX8h5iLoHAdVvlf90AfDvVvEg5PJNaVBac/1Ucq6If2o8xAS7bXiaxy8P6VrPAvJY255za9p
YLfo4IcN7qtQEz8vVfCeIOth7Njio9aaGBtqueuPCaveSBEmfDe2nXGwQtjlZDDeckRtG6e4u3nH
LSTEF+5VdXJxL0NjRlni6M7roEcvqukBUJGpBTNpYGvB0jRARPC887Ml7m2ZqkA0zvOUltVlZOJw
t7XjYGhvxagnu1ZpNvGbyXvaN9FJYFexQ1cCtV6LzxWzuo2m7IfVjCZOKM/AAslehXZ4hnicwerY
NE0tD6qAR+YMzc12+2PV5WqP8XG6N/V96i7imlXGazxPn60g8UIA+p8p9tTZMmJfTIUXkCAwYZQ3
bfpp4TRpKw7diBshw9U/l2vmOpUHAKhelfXAFjo6GqYVHcR7o4JZ74AKlHsKa/CrZq1Tv8/CSPAC
qXyBAcBpMNm3yOLIhld8MwQAcAGoitDu2hhuGAirRHRcO6+WabQ8z2hFLc/bJZhfcUgxRtS4ed8b
PYwFPB/G8N5ZNRS2OPnzvXSxeaPF13ILrV+zVqAxsN8o/uW6SSFkeBetcJ81XPmDIhtu+JmikW47
xoEhWZH18NucnBseggAK63NOv/IPVvbdlekfleDwkjf1vz6Kt27Iy3ptnPppXRkBsZL779UASfHV
W99jtZZbTbYEnQt0gSiRiggcsUmrCqV+xUxsBggl2tUmIWEDceMwJRUvWXOaxWmNytpYoDa7NuxM
S55k6n14I2NSDL8JoXWJXcioAFJEDRsNe1E2orQMMLAruTnhvTd/GACLJ6daAOjyLdtPt02I6wD8
p1XT3K23cCovLaotwEpadvEvHcb5pCOyDcpyCWzMCLepUSzUJ7xJSb8hl1EcOmR7aNOWA70XlaNG
AsCk/Uv0Gm5X7DmnwTnpnf25tLF3MrDc3sAKQMGJy+Tt+099i8EiC3WNvJqSnRfidti7ZeXnlAKJ
xhHRRcN4MA0yVUeqY7823DIQc/2A+pwd9ezgTHcpeGbTrrA2UUzscYkyjlgjdutIf5dJeGZemZ/0
QfAkx8AU0tP0p1ozomM1DhE2jGEQpxFdD+fjQYnpGamrA2BRJE+dln/lJqfMZKseSMElHE3mP5vU
2CvN2xu5+QvLgOm+WDOtZPIcg8zsoiX9LDWHMSm8bYg28K378Lc1CIdxv4HOq/gNq7gHys6pGp1r
GQfL0nvk3XfpDbN6LKqXgdzupHkv8YXbujRT4oTwuQ1iPf058855Jvv0bCl6uzoigzujaeXQvlTW
Kq9sjG7bN4jJnMr+OzKAt2TOM1snRKu60a4c0/wXqvhn5LN+u1hPkMI0Djxym2MDfQVjMCSfyfwP
dvg57YyYFTg+D6v2AYvFX4T37oH+P8M6uYqu1IPcwFNWxsTeo/teYFsvdIdR+B51QvzGf8IxyJRL
l9eqGXqkgO2Xx1w+EGiITfDeukO6yYC+2pjpQIHMaDUwiRnedY71WyZyOWkEyfOmaPdLoHM9aS51
GTNEKob22NTZragbuS9l01OQtLvKYIClh8OHGFE0Tz1QrJfle3CtB6775JQl0pdUrP5kIBnRPOaf
iYFilnBNbs9wc7I5PVgGpiNUNysKPg0XszbjbT9uy9oMH5L2rB5MctjD+FU3FeZKNkRmr5zNY8gv
kt9uTMfR4GI9ODqpd4pK9zrrsIjqQv/Iux4EL8/1/chqDHIW7y7MIkzvnEHtC8Hw0yyzi5HNKwG7
D/phXk4SbGlvZuXPMmbY6ckJcIgp/y6edoh/xrNsPPKtqnBvWx3VkZT7KRUsvmVpmRNhzaVHA+Nd
0WuwTZKURbNyJ/StRegpfWM5/qixYApsQs2PFDaej4Ln6KKneXFMNByNve8r73mUAJ32MtGEu/YB
vWuG9nh4ysxRP9VL4fogrlvSCgFT6IeixiJYLHeeagei/jmFH376/q3iFD8ZehlLdOvL//xRaiww
nZwODXwYwwAIvLf/fivzQ/7q+982nVqMn9+vkGivaSg3OWQFOguy4DpzgKDMfQSP52XTokt2Rho+
tKgmor28vpaJq57y0YgYskXGns6mWEO+PBgoi3fHBAdP0JrM6imuvYPu7TIBj3hKoycvVuLjxV4q
hXbEC29kZqLvlX/KzvnKsA8V+pH092JXz+FT3Y5YdnjLM58hOWl1z7q28A9IetwrBrxQJJbTnotm
KpIJ5hFMj/MeYy/Vf+EUt4CQmQ7Etoz5Pj/vh86BvrjiRzhujCz3LmI0j6WFZDKt619ZnHUgCeOv
tND9YgqHq2bHw350zQJ2QEKkgWdcI7LTd3POPTSS5THVY09GKdCpgSLjXBTT3ku4IkVd0LwU1nBt
qrSE0UJSXEWvJymZirTcJZ5xVkmYUVlnLwVpLjuU8Y9JQsxY3ecXeF/szRN3sOjfSbW/2Fn9Y84E
Y1rZPdsq6zajPcI5adUZTAqC/TIM2y4frJOQRL3GemYeDXh/vqVNa4dVsSF0fuZU/4AWKdKt/N3D
AIv0gN1ohTW3l9S7HqS02VQ6WTDF+qSb0PM8Y0peSqO6DSOs+xjkcKtHrXdiin9ssFjYjhIBCtov
BvZRkBYFI3eoVa49cwoT1rcZk9HdOY7R3vqFCipqu5uhSYyOFjQFwGjevmWsBvpg9Q9YOkh8l3kX
J7JG4K6Sp1jzDiOOW3Skp0rMX3PpZu8QKjZuqZ8GpO3HcrWAx2uX9L9yxrjAAssrh27Y2p4kfr1k
scPWIrK0aM59GzP6qrMIxzUbO2HB85/V9ecSGw5qPPelrkeQiTX3CFnbs5muNKQhttKzOVm7vFA2
oky7CJJ2/Cdhj/cVyWcesztnqf6lhvVmjfPfPm6gFSXmxXKsM7O3AGAIMFI3mhVZeoeWF2+jvnxl
EVs3E/c5KuhcEbuzmD/sZ1ck/R3TPdruCMBSQ9BlaAh22iq0AxINnGNZ2Ayw8XvJmW6dFHxUHpXB
uYaeOe4tJwc0oyE/qK5wzylw0TFuBWL4IfSOjdGiJrb4GCz/4hh5tnGutKqlB/Hkxe7DBXmgNK5p
WLs73OCsWxUyYU/ja9uY4Q0+lNwqmWrPjh5iHteQQbYw7YHhotygw4n6RQeHDCzdGl5AYPtgjfx9
MUY3GATlvIs5w4/OZLSuRJe8NqYwfaEa7ZX8qNmPTKd4QNlRWJVUFMCxzZCTQflRD2moTJ4w3y5D
9TbSxvhFmqk3D+tp38LS8A1/KqYFhC68dQ1DpHqy8zfddTOQAubCGlnBPvBl+oYaKfflrOI3sFBI
c3oWvYUz86WOIvVBijnSwdRzH2xMAPJt7TygV1W+PpjqOcw8ZJiVBOGGHuUqGInf/4tPnrxZYaVt
p+QnIi8biwZm66EnGC024jlOLQv793a8hQhdb12XjLexrI1LHzPHXL/eNSOKUq/AXSp3rGurd2eV
Oge9t923LnMf3Qgvslz+5NOYBH22jheEnm0LN0JUgM9gHivGxxFeLvZkEnJaptOuGhO1bfsCbH3g
Roip0gO4bn+ZV867RCkcYAbb3DYVs1Gl6fNVUpcAjGRkGnTFh5gX3B/06jm1V8V1fRuhpu/zJnOe
F96xSO1LicrWS5v8pbDYjpkA4wETeuxnAyIfettDmCnnnI0S1WnLRNCsYUqYpbUSdrD+q2IFAC62
CsI8vABnuFrmwPRkDN0TpB0DX6f+pYvSc6eqZd+0I9MaK3tWSXLo1ZieppXzRSLJshkG5smTkV/C
yh19nBPCBjkNwD6VHeUUh0D3u9Sq5cCQrd0Ws/p0wxTALbvJddeO8lpssARHoVcW9EcK6/Zw7WuZ
kvgjdFA2dzaRcmgvjeJosOOGqZ+9XzDh30EEqyEISFCe2PDQrSI3Miq0ml4+aKwqd7kYlm1fU4pN
mibcpY25P+sm2sUSCPjJqdILk69zqxRS0hCBUe0m8siGgHlK7Vi8sScxTGiq1bIbCb+5Ts68hhug
ZjIdpIAE1RA0YiO/N6cy0GbqkHgZ6BxSBotm+mhtvXmO5gnvb0Axtu1lb1TNfKIVklHytizDQuRJ
nV+cBm5LaWjhtY3HVS8b+72H7RiUOL+sDIx845ytJCKFs28cDAbBBPiQyzGPu+XZWXQMKZerq+nZ
rXVxlB9785InA3UemqSTOdjJpk+wu8s1HOgiIgBsSz4xFYSoahjvIq2/5lw9YojMrKz5ya4Zlk+W
blzFwo4btxg54vSTI6/CnH2qwGpx6LxoYQsokM7OGrvxBNFictiOPc0uTpz94RbpLzLpeXivEBef
8Mmc/aQvUWxN5ng28c7cS+epM/sqaGMGNn0ti5OIB41dv79M0MuO7jyMBK5XzYXK7BYt4bDrWW+M
1jPf0OLqlbZOh21knxWGaKduMhXY/dDuaxM3l7nrkX5l+clyhNqOM0y8KvqF6QC0dyDj/dw3z/NU
cDQovDU5Q39KSRsUG+4K/hyUo26eFJpvtnm6Kxs334eZ0RCuA7mqs6NT7xYcnrW6twYdMLIwhckN
glpRxkawTBOz2FC7UNnMLMbh4jgdFla5Ok+t/fTdOHIlN6qwMR1sloOTFxFwAQyCwdrDSbXvwsaQ
qumtfNvzefBIcq6WAx03Lwd7m2n00Y0mYYaL6LYUsr60C+2FMOZiW9gmsE5IKAwsfMcfC3jjQ5q+
GVGYYxZeouyT9tmzu8ucWt3BTNNnC/logPGM7RuN2R+dZKQX6qJcP0dVr5+JLBDbej38v7/2/duw
/m24eNDSLDUDVhdE/hY4fx2U3R7wbdfO0NhcgadmujPDpjga06ydk/Uvvv8kS8b8pWetiHgXBu7V
RaF4H7q9JXHDCGAq2KeEgCiG1/fh5wjd/TUKmmMS6M/lT/f38Ne7YBJoxu+62AmA3y1llflGu2De
GxYCAc53d76GH/gPdOO9bfYeXEKxWWGV2W/NXext9F/RsKv32EIe8n25tf/yhafqh823QqPX6TeQ
Ob7Je9Lell8OzjI44v+HsvNYjlvbtuy/VB8R8KaLNEBaMplJ20HQwnuPr38DqoqooxSDjNe4Cl1J
h4kENrZZa84xWfduM8smzai6N/bhejoIOJ3dhwoGH4xBNvg3abSwLrQIxTdjIx8jZaGc4zdQNwAu
MXKRs7Es42X2UVxiCm3lwShuSNXRT/6DSoxQ+dYVByaEmhYj6witzGwn1asxsRV52frrBHzAAWU0
aFnK1gwzy3TCghNDso72XuIghZHvyrdctFs3TQ6mcRGEd7464ry1ck+2GdIeakz9R7lBWEK+YvAK
s304qsi0qkWxLRwgX+mZXbeabUZc5MgVmTtOeEjaTfYQPQgvSAkoJWF7WOVOq62UB/UtkXeyCCZo
MQWfzUG5B5rIUHWBT6qG69NMtLtduUffRixF9NK9YjhWTsHSvOXLjQv1fXD6R6B+3VNwaR+kdaUs
kNoe4M4Ukz2eWdWQEDmcOKUVcpHuqBp2sagSVBh2dg/gADWJcIkEewDS060IH/Ka43RT98toDxgX
Sy7uGpwuiQYkZgES6kz+Aa3xNc0eIVrR3doR6MizGbfZPn2QbrRL1i9U/dTKboLC96AScWV3LRmd
a+ssnoyLPC5lBo6wgVDD9vIJgB+JJtSGo4WwT3fmgcIxB8lLtEmGeQT4nDhG13+kYdets8/qUD4L
p2GboNB30s20Unf3M+giOKR8mUdSXBDUUE1+r9nyvlZLan9H6WOg3G9ryxKbw03FGveCHeKRCThV
NnmxkkKnVx2UGA2L6tHakBpB18zYwEkVlU10b4rAcdYSXD2KzLyqy/ZSrrMj53C0BCM03W3wkMy6
6iVPpKbFUi3rvWyD3zsP94ITHUEybIz7KrvVwg2UHM9fPkon+dbbsDeNAa89No0df1a7dME0SMb1
XFsleJp1x66f62X+VO08yoCP7VpdCnehHWXo2OzGDYI1apLgOLwm2+pg3BbO6xAs6r3iFCtUueXS
XA6P8QuGkLNxQuOSPwHdoxbt43kmxGUVmIvmC74HGVM9ZAgbEeJRVG4bV9pR9OlfmMqUN/p8s6Ae
BbhD9RsQr3KEQSOi1HSzs/WmxYvyJb+HwrqzCke9NDuzR+7gSm/1iwg0jDd6JRzKjdiSkmFbi2Fh
PhFXd4bS0L/rNuRap71Jz7OjBynuZItufE56V7hQK4oaHinlIPGiruX3+il6hd1QrgxHO02GXT0W
ydI8c06cviQIkImb7sWzcrJOQbShDOYBoVsKR+4Qh/WIgFG7fhMAyzlsNwBELXpyvrf5jf7Ur40X
8nh2vpO5xVe9DrxF9EYq19jaVroz6J7ww7Gi25CbvNylT7drjbvklFDrWsOGwSJ8ovuhLOKbOYWE
TRNOGzdlAsI8gxroyxcPKnpdwlDo+nyg4xxHDDDHHmmNQvCUXV3wLJSsNQwagLkAgy2keUuNvWdK
yNKGO28XD8GrQMqSuKjfObEOKyzjqBNpxgJZWNWudBugPnaieKnv2n1Y8bAZTJm0mJemWftgmzfF
SWyoEi49lqxwJ/SOoS0QQCOv01f11ruHHA2eV6zuEEQO061wJtZpvAPeQq2LUjDIDKdWV9JhdDHe
qS7d2GbBrPvuH81DES27pbhq9sJ5uLX2041AE5Udw8Ha+9rB++zNRbQnWYYKMB3RCyuixN7tSbsY
t8azf2ZJeCbS5kPY1y7vX8ShnoJBih9tEbjVA3Zk0vRQii7EG2uFmWERPOtf/g6ZuE/z1ZafJQr9
PSHtNrRqBvAR2ELo0Mi1trWPTmGBAFiE02StzHNFQNyX6K+EbfQi8kjvpI10U7av0T599Bja7MHR
K4NnX3BqQyaTL/k/eYNffxY/uyXzodg76qYul/4mHdfRl9U8AHI0lxrO/kY9DFzLbBtZ+jj6mQ5R
1y7b53RTFy4tJTQVBuN8IxA2aaOyHpcKYhkaIO4EDwyAuw1hY9n0i2BlIM0+KaMtr5sH6yCJTrHD
BAlApHSGve4AKbpIN8ITDBCXrbt8G376ZCIuzQ+x2+jMqbck7aBdaJdG6qATZhOkvpPBvZtjBfmK
5T0UUqAwYAyHHTJfAiuP2bP1NOM69iUhTGBueYVeqfMjx/U+tGPc2/It4KvKm9Cz2M2bJaLTQ2BM
9grTwlI46We/O+lEne6SZe2AosYA5JQH2Jtv2aN8GZ9gGZlvlH6CrbnLjqm6qp+Dh2JcgVrAiOTb
zU55E+64u2tQe8GSG2b0hHQiU12E9TK8xIFL0EUEj1siC2CnNZQ1eUq807byKIZb3VwNGy3ew0dy
JWdCpPHUuKA0LPKRAlv/8Ah2GZb1QoeMLS7hj301ogvMXpapBTnZQ41gcNHdC88Td5p8HQ5jN+Yu
VOg3rbLxLtkl2c5zLc7+drkPXPVNtU4tCcIoW8bFuK7fvY0C6zdct3cRdvl+Xd8LODDIL4OYgmeL
m7fDoDiu5JD2s9vfaO1eDxzcGPLe+MoZ26GtkS56oCevnVqWe+E8st8IF9pDdeqRyb9laC5XQDaG
W2HtI6lBWWugTAYbuuLFzJzCMd20cavphhFW36bFRsqWgQgche6a3e6SZmliRcq28h3/3iDnC7dB
txrvIDYY8XrWVsY2cxV9JD1YK9na1Lac2UP9xE4hyu919UCkV21eOEgK7YENW/FZ3TXWuYmgVzra
S0Tm0IkJCvmTHN5TFMzu6pvwJsNTue3LlX9uH2NSIGm8aMxRGIeWBgmmwrp4Bx4RsOg/aCBr8ams
ORWjDNBdPz+W8ZbiHNs5VEjh0X81X+QDk0TyGZ2gbFK7c0FDveT7chNs213zrN4ViQNQTEZTelaI
YgLHiAcqmNwgXYKnMVzrpUkdE0VRusuVxZjdZAB00HEvTO/Gn875R/FSBDg3bI5+4Dh97dPX4KXY
2RferlT9xFs2PuFdxIYFjQWVHMLBWfBd2M3auKlkW9xSJr1kTtju6jPdTu9REOzpMH3le/2cP0Xm
wnPNi8/2a5s94EFdKGB28eYdChBUPCysI/qi5GXlKTHYTiW0ORQoi+SefVwDACewc0qjh4G63iPX
iTkU8wDLF0RhTGG2eUfHzSsete4k3KZnnDJEObAdp3sdIRV9Q+w5fbKwlRgjdjBRqFF6O/ER3cq5
5tSxFRRbo9d+NN0awTR1xWmhnbQDOvroYVx77FHfGPjCtoN0u40w/CwpmGcvIQlrn+2+JvlvhWEE
5fOIIP8hY6reei77lmV6indKtdTW+TZZm5vwYO4LvGBASoKFcQhu2Dn4L7wzya4DU4YFRnUa0S7O
YO2I/Jv9tjEK9lVlXTysMYw2basdjdQedtTVqVOoroeDrwCSu6LjWZxp//ovEhMWO6poibEk28Wm
kzx4wNnyj2fhpRhexPwEKrx8oursCxtvzQ4qdJAoIKRmezZUl0EtHfOuJdQPyNepyWi7QTqxrQ8e
BqtqzDaeA81GtoVDehnuzdDuXixjSeZkYFNl/xihiF0wtNCdlIg1voUvKazLR9HlMXp3HpKinvVu
F7Dxk9cUgk3ZDe55QXOU42t1m558B5Gtyfy5TTbJPn/tTNvfJRf/WHCEstgrtQh2PikE3Klv9Gc4
iLJhNVfYZKw9imXfjhGLb8Pb7I7Llm7FF/GkXChm8LG4ozgjPOP16VAkI2ffQQt684Vd8kLtjoNC
8ll7OwQkc5f94n8wG6fCFkVVczQfMey+RV+VG9HS2xQr9d3bm5g1Pc587JHt/GDd4WWkrlfse5Bb
C21Zr4IPuFEct8XObWxUMk+gXSDJAnG12ydKBazX7ROlD2jVFcaWJVT+G/VOeE7X4jtYysK3a17V
25j5EOEnt7x5hTStvldfrFp9CS1nAZu83wTdUll5796ufvSrXYSYdyPvhaUBdxZ4B5GxNowLcV0+
W4QLDryh3OwvJPSCZltbfCAGWomlN6w1xzpVp+YeMeejOS5z/I8IP3lXUYSux33wyq46+mL2k5Kl
Dg3jbaTA59ufHSEurAoqwS02q3zz2J4CZZ98aE+Mzrvw1XNS1/KWQ7i0dsZRwl/4QW8B0YU1PQQU
MFcGAaLMxi/CXnRLjPIrMu9AGve2vqN1sgwODKuhXkUbEoqxwN9K53mymUVinOGMjXRbzIdYkw6D
Qz3PP4730tMTGFupWVL2oWmL55yFsXxJ0LIvhrV6ZODMHOuTvAs+sb+adzNC6yu6dO8sAsJZWmfP
2WVMnZx14uQ5w8YAF8Wphr0tXbe9sh8h6tkGeYC2liymMz9seG58KGUbleRY0jeiRbBhR+x9ohzn
uI72NvpUOWKwM1JRTtoBTMyFeMcs75PNYFOLxANzyY/5K3J0az/XNwW6Pivvzj8HvE+295h8Moa7
J7bQ4xY9pngKb5iOZKYcLGc27a76sX7UnutHpsfgTtxhJLgt1/0jZ1f1kO2h2+428UlcGU+E7a5L
BKX5msmTyVJ7Zm993730Lt2Yx+IegZqwHNGRbgGSYbd74sBOfFq9h5gtl8t6LdLyo9n3YG0ZTW/V
iZywidgXRGHZsr+YT+Ows5bd0Xvvh8eoXgupo4lOTowMq/6icY1jTOmf1waHD4e4HhujLT7PL9Bw
LPtd8eWtNdmdIFmzA2jXULl9h3+YO9puPBY3zIJoDq3tyMVWTnWnbQeHOyDulVVNQ/Aej3FgQ+Gj
JDFoeIE2IQslza3jvH3GS/iWsS0LVsNK/ChNJ65XTOCPAhP5LFywC9c4FK/1E3YKmYOndBLuyQ31
tQaYVteC+kME3VuJtxVozWz//C4eoINpcUFo9ET6iFHxSiPex9D04sceD0+Jezg2fSiFO7yyc+hu
+OfPY0RYadyUDBUrJuKhM1dRxTqO58lbhhGGKcIinoREqddGo/G99VqQt6KW8VvfjLc4Dun4RbhL
QvZeqJRRiPbtbSxGpZNkXE9QdFidR16Gfv4lQnazaOls4PGeFGRw9V6VBrZLQ/7/fhnM6tCqhe7E
epBAAiaquFHZUCYVVGTr0/oEoN3tLaE1W2DKOUVY9AmrtBA4qfz5RZ/uE4OsGJoLFDERGMMmq4iH
TwLzEZFl5QYFG3N0j1gQKTyreE9RclCiHacPUYsuQnzrU7HoC99ENCBhfa6OvSp/yLFY21nEYU43
Tx7fF0A17b8ybZd5yZkLgmy7sHB3l/74qRTewWs8mS2s32Iee4p0mSQkQo2WGCjtVpVd9Mqg2/qJ
5XE4GXUbOxNWCyozNM684kGtH0cV9er8+9AcCAMI6w8hAjWbFOdqqO8aYYqZI1UCfZJXko4poY6P
YyEoTqOKLpX1tTQat/Hou4UgHxUOnlbn3WWSejY8DkeGrNmxPnJiqRRXBs/o0dxZ9Y35ULSTto59
1EDeMN33k3zD42ADk6sedaLiwxQ6glO7dgl9/N2UNWFreQGOvsD1lGpfZ0NN5DUHY0NNkk1lsHU1
BrcXx+BYCZhOMGOMYMcgCIt+uAjVuYtZGwczIWOky9hkWh3FwDKlHCRMqmNZ8juMSIKSZMOzQ8QZ
S1/y8I8+Alv7UnuEj4LHWxe3yVpL2C60YrvFwH6MyoDTsGQu/s//R/x8R64BAfQ30MVEvGRouqXi
zuRDr4Au+pDIWSeYpB6o8CFyC0xBx3oBzXBTp42dpqVTqdG2gFcPomK8//nj/+W7zJ9uSYpo6nSI
1Cu+izFoQ6PlRuWKcf/lESor1j6lg4gqhjALlLxKp9ol4pX++XMlsEP/fG1JVubwO5pbqnyVVifW
ejHIg1TRaUk9u8IpVulOaPS3o44XfhJR06fVARveQbfQc9JO5mSbKxvV6re/XMr8Hf9C6vAEJNmQ
FVW1LK7o6glIsSaOyEMBWIpgESKYWK0ofMJyRhV5E9z4Bf3JGQjD8AVi63X32hxzarET7vzxl+Fg
fHMtsoQWVTFVTSbQj7//D95HCz1JFvKQXnkJvzKLWOBnrADRSq8BXjRPMNVfnoTy3QCUsXgYWExE
8mWunkRMx24qCqFydQiunNzTe0PR0Emy0wJSiniT229IzUtReABjMocsCrUc2NojB8BlkoDhI/ZI
oYgmYqW1Y5m9vqrxH3nxGtstjquqejDRgBAiDMQ75fEWLS3wEnIEByLEYavQbE4/P9TvnqlMshYW
WXOmXl2N69FXwR7Hfu2aKQuhDh7G1sv+l5fnzyC9HjmEwIumBgpYNAz576c14HQeQY5XbldpF9g0
py41dr1B8bvhjSkowRp9dpqKDhyDxW96czNE2gH/BxTUPjnpASMqqYvbfu+p5p5n7xSm+mk1M7Ok
eElK8J4jAI1CLx2x9m7FNvjKq7Ra/3yz5H/oWbwBBKpoMlh3yZLUeYj8Z9RZmjpIvkzyCjQRFJlG
Dq1AR+NEq2VMeaZTRUxZaiibAdqTOJeVzXVWJQ++1CNwjCGM6MOnb8mfZlzd1zNzQfGhFUy9f+ul
ZvXLO/Lt3KGoNO5m5pis//n7/1yuUlt6boRcLiNr0UpQbTBcLaYZOyWlIK5pqc+e/pdB20UKtUsf
ARw1GXuOrP3tWr57exQmblFFUY8w9GoI+AhLJMEcKzfW6J4YZUx8JLSRMaAmVMql42u8T0QUAY6h
jdEH6cfPz+7b11exNFkV4bzpDMSrZ4ff5P+OwQFB0bKSZIrMXYhIdLw32ygiKg9I6/zm4cuKAYLM
D6eTz5FJXWnGyQzY5LCxD5/eDESZEPsvGmJ9GiOm4OofCgLxRgOQdWk12PvHSxd4b3AidtgoKZhG
BE5BWWpmDNXPX0z6/s6ausFqLKvQXP/+YjEaVAaQWLl1vtMIvrF1BVcgqjUIyc2hidASE1GzSSic
R5Bffv7079ZFRthMPBMB7ilX87A6eGqrpqwJ48zpEShN9BPd1K6PHMk37iMNyHTVN7985+9mLVWE
mETELKAb4wonF5O71Y1JX7nTwLNEcPOim/nLz9/st8+4+mYhCQ74RBmwiPwOk145qpn+Mvl+OyZ5
GSRSbRmVxj9j0opgtcgNL0UprRUCL0XyCGxrYIBpeXYa/mCC1HClle0Bv8wJUxPNePTDCUk7XrkL
q+7QifhDTVla9mNCl8qgYhCMwQtxnNCuUQB3CiO5Fcb7oGBtHmdglG/cFaH3NgPHTA+Vxs83Tppf
5b9ne0UUieo1mXssJPtXa4qqFa0iAAtyfcTpdsMyTqhpupIRQS2ilNfMqJN73N1zehYtRaGka0Kq
KseobPnzpfwT9WtyJYZpsVnVZMm4nnRK3RDNsVBKt8y+BJ9mO7GLiOJJtlD18TRUjbdTAFYEyu7n
z/13d4Jq0kRYZ+ikUJl/7tB/Jl7Ll5qpipPSnaZgaci8kzU3mzDEDj8ak27l/bYfmkf81T3n+5ma
gXFeU9Tr3bFVh+E0jtBvWQvgR6DMZitLLG708PM3+/ZzVFmUeMDM5ur8zf/zzXTOcIpVGblrUruZ
PNkReswMpffLXtP8d9urSMZ/PudqUiNvSPcQjuQuSIpGsNQlmm9O+botDMgCpFylr3iXhPkmr6OB
ebt4VqMNmWoXvj61hq7t1oI1a66UdKWgx5KUQFxH7ITsKUi54mw0+TvIBz0KtlIFcNP61IxUa8B+
X4iZAz9UWA2aiKIXuk9rmYgqPP/sp/jAZI9jfqQAi4ZwDrs4T4N035OeZ0udkZPqqCKAz5tVkE/v
+MyFTc+BEs9kjzySXn7RvnemiLyA2GQOxPjFAIq89saS4ymtNn9o0KuZz5KBUgLsY4G5qW+WOQGz
pnTBx7g1/eC5J8Md4Sp0HW1QT0TNfYkw8ZaxRwfb0ExqmJNkrCtNexLXcjTdcmguHY8Ka27RAO/I
WF1EMeIBcwgeiB2++OHNzyNF+mZhYkNpaLyCIsow8iz/HitJMgkKx7TcjVKAAHLQn7skOym9fDYr
641qBBlVY3zCzvNopdFtbQUqkKYeq/8+D7XtmKlnzOtPmlSuyGG6n+CuSzqBiLLSVHaeyM40BhR2
Sn0Ziv5D1ekZD5fwT0yJzuCJH1WNv9qIT9ja6FKpwUPe0ToVAIIq1lvS92etsY5T057lmJJr563V
CAK5kFrHqgxWKjZCQpqwFiQhsa/kcfZ4OaNTKqt7vCQnuSEZj65e9RGN2UZRpI/RlxxPMI7wYMjA
q+TXNpOcYqD1GHLbPY8uFrHSlJpWZTUhrsCzsJivU1b7eFkb7TnQpY8//12n7+u8PqG+XdYdhAoZ
OV+TWNtB8VyNtmBbia911LnewJwmqU+KnG3wWWyTMINzL9/6mnrjx7AhgupemPIDbheYO0FwH/Tx
cxUU074JYPJ4vnDXZPVBbY0PS9Op5pvVY44d8TbuLLxb2S3WuPyOMyhjysNw9csI+WahkC1oqRSf
NFSZxtVk4qVQS+VqRB0Nhiz3q3HbzJlNukUdMq20dZhaHyECdiQZFXIWkcce1wD/B0/p3V+uZV7O
ryZQRTZUcBMWLA/r+ohClaXr+iLNXXAgyNO3sSCEs1EtXZno5Vpd6rYI70XSSAiENZp3KRfPdYWy
JghMdZV3Bd1EU/A3PflMv1zav6cOhROaqOuyZELFvJ7bK3/shKDVM9fHMkC9qzCRytJ4QVzu77yh
evYIQllyAkjc2oCzFZB427ai98uiNsORr28RfFvWM9PU+N/1WbEZY7P3xha8rHkPESB18P+lwuoP
NwRThz1Ew7jLEsSJSr6pZppGM3vO1c5CVpxEOBr1dy3dEc6H6C4YbuH9TYfcE5A/YSyR1XghWyhn
vYrkaEKGlC7hu4SNDHEOthah7muv1W0sG8n//nCicD5SQDJo1DZk+WqmquOmSGI8VRBa22MjW7Te
q1cYVHaXVJeyzy5JOyL9USZgMfnrz4/33x20Oq+mkgES2rA07WqfGXcF7iYinFzZpN2EX4nUl/FC
tW5NJN++l9O7SUA89POHSv8+S3bt4K4Ng42RIupX37io87z1uzZx8xjJJ1rCIq5fJ70F+hHdaB46
6QyP3PCaRsYJFfXHzx//Zwv499umigpfW5ZUSde1642ZHxL2oCZl4k5ao9Jb7Bgduoz0TlxQWr2J
Ev3UYQ6gvU0ybiaAtuipTpCSaQ+i+Vi1CuFw/LUZxjdjjZe/GEwqJvnrON4p7QGM3zbKsegb1W9P
699pggvn0MGmXdO4/HlK+8/+p9SoW+ttyoVjug8U3MCT+RFhwgdBefr5Jn03MBSKfjq3iZ2QdvVR
AVJhz2ys2I1juAYGDg/fcFKtPZBeTLQqmKq4sR5//sx/N8x8PYjpCpDzebK53napBWBNwYxRAvHj
reKViKcLSIalWEj3f2557KUrVTZ+GY//bitVkSO58mezzgdfvQRaTRGj8YzYFdp2Oyadq6rxTaiL
+5+/nvTdPdVEyl0KobPc1qujCduuIQz52S7hMSe94wyf86JRcGOpzJ9LQSFSS15HorY2YQuoNbNs
peC0asdNiCgQSJUGB24yHgXvt5H1zXaJeyCJ7N9NWdQ5Ef49tAZS6rMowvZb4QMihuysaANzgLeH
qb9ru2fJixD5RDCipN+GmjavtNfv4zz1GRqQMFaaq89mAWksKEcxedrAJVSMflRAYC2IBlHPQ95v
GphuNgZNcA2QSDLFZ5UmqEtO/ZsAE7zdd960AD54+AO8NSWMgCYvtSLhPR7SGGINK4FP3mCmUjCT
5GqJMw5RSNFma6/O7hIVE/kwE2T+QMeaQsVAj5sEn1gyO9ouf1gGQmmutB540Z9/DhDPgp0E9AkT
OaVWcHB9/9LU2rbqQDJMuTib4v11YCpkoqARmPkL1PVQvg3A/Yj2cwFxWQtZKl8BPK+L+Rjwy4Cb
X9J/bqxpzaUZybTU6wE3RTBcA5WJbuyFFy9CLxdoK33cphVqtBIgiqe12zyDRIJp6gN3zkop6tuf
L+Lbl4vIAdoXlgwW/2oiSdWSzYOfJy6eTiRVfG0xli6m0fxyaPum3sgItnTOvUzqOrW+v0cwbjfC
scoscXuFphPaRLMF2cE8XZckQ+vSBeYBenCeTaNop6CV95XX7Xtz+u1CvlvddDaWpmxS/OTu/30h
UyRiIwbN6ko13IuWX5ZD5dT+a5yOT9ps5azr5K0qteNshE/Nt//9DecuqCzoqkmE9tUsymugd3HA
bDbG3sd8vyv0ZWnl/TJZy/8ekimCMTPSZ6B8L1+/tUMdZ9KUM2PoMS0GC86/nZCFXcnGKR4lKA/M
WZHSuCGhj3ZPQrACkNzu0JjIFRTxGMMDJwd3stjyzu27ULUeU5g5MpmbhEIhKJIQOP0+DX8325DO
oHLCt74py5h6ZYLw60jn4UOFvtkKRfHKrSTCSt6P4q+z/rf3SVZg3YG9MP/p3CTcJEOn+uWOww1J
8yCR4+K1pWwKEtJEWZOEb23yNqer9wK4qp4dqU50TIYA5ueBYcxvwPV0wIOiyatKCuEkV+uc1coA
nvwydjEZ49IB9G8CfoBAWUKtDNF+YZLKm/o2YDfBluBkmbUjms+GqV5StDX55+BjXQnTzq3ZLkUs
kKCmA6Ic+KWzJJTtg3bQLO8wNvLFHChmFAwGUSle1SZ+sJTmnBb5K1nB+wJQvV2jnFSr58rUViX5
frON8pVSNSVI6zKRN6dAayqscAYPf4Y5zfbATJVVLut7PMZ3nQICpjCqXdAq4C3ENR3+pWcYAE/1
xyzkmMuwF1GcDiJYS3kfMBwIkQ5h7bz8+b1BiPKfu1yUVFSC/C0Sf1tV1W+fvUGFlfkPb9/11r7y
6rmkkLKyldU2A7Zkxt22p8m5nF+Iqu/RBwWjq0ltxQHmTedOR5Z0iarsNfKr9zaoN5OoXoSQXWbT
M2GXVXmGxXE7qVXPttRaxFXwHr1JFsiRNkCUoI+3OLzcHBZZPHOmjERHGS3oHx2Dyyy0etEp6B7n
uVgx+CsRAj54qQK3ToeTIPfvmpp+liH8sgx8t8GQRJVjJAZvaz7G/T0rJkY7RCEAEVdoJFsasjt/
8LZitJL88j6vxlexQKvjJScrH38548jfLEESk+G8aaZZq1zv92WJt1rFvu1OHmG0rfwE7P/BkIJV
aWXnqHhpSUFV3PFTn41lGsKd4EnMjX3uKa9m15yJY6YwVtD1K+ZKlVMPCCiISV5T78FSZTXnoEo2
P7+r382u1LQknf0++7F/jt0dtNWh8nPy0iMUbUa2KVvqO2l/ruJsMxXxVuyNtRLg0EKlOWZcHDoS
uxfbc9KgjjACrDPBTWJM79GgPqWm+DHBgovMeykdX+Na/OVM9e3jlSTakvRiONNdr76qYEVhZda5
i53uWOo9caz1g98UO1EMTz6brSwZVmPkO6Op/Zor9M3Gms+eK8+ypFnM1X+PLaa8vqnVkrFFeMpC
ZjRLg7rnrXG0fKkR/YezfhtM4keRiB/UqdcQ25ys946a3J6x5ttxYyJjBj6tiNnh5yf53WGXi+M4
o7AH4+R2NeumXqUCnOdJTk3+BG5sPU7aU6QxXfqBYXM+3YsZtSVf0466b23VwX/45Qq+OVfxZERL
MXUOWOb1NrAw1LBJM6pL5did5+fTE8Ps10DMmyfV6s6iGD/kqb4fYvMY4idD55FHylNUTx+N4Z+E
TH0i3nEhqLhmDemXt/Ob5VhSUNVYisqa9E93voNvmU3UoVFCt5yr809NKy9JzQAK/fJkttlvzeDv
BotCzJasSTKSkuuJiJHh5XI9ZS7VgXXlo4aHZ2JDXl0WenCOgpE/HH55nednfLXy0q8XNUWhA63K
1jxD/efgXkz9UIkexSscy49zjuCAN9xoDgRq/Vb4Nr572v/9rKvxZglRHKnqXCiz4GPVoYfBVILU
xQlHCl/LIQfAZiJrVBUnEMvjVOQGJhxzZ44WL62+xLJ+mYm+qWqsffp5FTnWYq4+AqpP6eSTTgJu
KZmcguRZMDziphaKC5bYAIS+0lCshSKxM3ZFW13+kI+RaKa0H2HzFZ9qJrmjwr5Q68CuEC1KOPGm
zIwV6bE3Y/jhy8bKqjOUdMbWxINNyUUecrfJR0csrV1RdUcrBfoijE411UehLy/EXDutgNUUA2jS
HdJu3CgtLrWy/Yqi5tLVXKWfHYcMgknqTWctoVMiW0Qa5Zi0F6EBwiYZJrt4MzdBzPEsVy2YL574
RJTNc1zrbgWyTBiVcQFI2xqWnUhIjgKRZl3iR/tDuLT4KmsVlSRuPHWrowkyIr9cpwNKaTF9LZBm
UVmsycFqdpM/JrBQM9YRvSTJJ2cEghdwVGWSgSL54ZY3GCcorRYn8nuEm00Pmw5QVD9GBES08V2b
sklULBUwSCIm/IiZuo8sEVaCdgwGI3AgCyEZp4JtE8Lw5JXorCNLcTJigUyhOIHRw6PDqJ/M7ATq
fKkU7McMcdjUGUuhBjUuxi/ckR1kxZ8W9iAjrC+mZ+40s/rswvzkV9lJqBu0FB6aJxVLe/5em9Kj
nOBbzOL8IRo2sAxtQwd3S+Pg0QCO5BWYvIEUW4EbaPwssqFFQq1awAFkvq4bYTMPiUEvT9Zo7Ex9
xETKRc7zAJB0B32ro5AUrXrBvg/bp9zwh2XWjs7P0+W3749kGBKTg4Js5erAqpd12Yw6E5Jce8tK
Z0YO+tuxIPEClZA66qt2snZ8xV/mwe82KdQ/OL0ipkCrdPWxWjDCUPFHXGS0fyTROmZxSj0/+2Um
+nY50thh0uGk5Az45u+pSEUcpDDwM7cfLbftWzxRkOBT3LpUU3LkdEA3g5NVyYeQWJxS+n2n8N2M
z6Jq6NxjqrDXB0erSMu06DU6Cng4khLFaYv+vRf0PX98RCjAoc+0PX+6Y/JfBSGKV5CIe7ECkGxS
fGwJ5Gma6pbsYY/C7c5LZTpYGrBkjyCaHnKmnUoZr2DtuX6SfeR+c9cG/hau+M4aO2AKpE11WoVD
IaOa7xMU4mMgTvt2Oeb6RWnBwMVMl+049wgTYSFX0EqDcXY6ieOrkk1uNhG4ExgLyTKOaSAi5P+Q
a5Kbpw4DPrletqGEd2XxP6SdWXPjRrqm/8oJ36MP9mXiuC9IcBEpUZRESRZvEJJKwo7Evv36eZJ2
j8tyjWsiJqJdLYkg1kTmt7zLXe0KMOwmpAG1nV/l0xQog8H/GlPfTewnUqk0x2+6nJDPSu5q9JZQ
7iUSOeP1DHBBduwi5g0DHT1fC2MKNX1y4xKk4lWQIKdAFarJHRzakz6kyoCMo4aEcBbEGyw/cCEA
oN5m5QdEKoRJVbS5xx5ZfoARQ2hiadCap3IcqvUE5t8pW8x9mTpR2USHgt6j09u7RoVEmdXhohvh
2PbJ05yWqG/kEiQO5zMOOICUFfznd/BH66VtkKJ74N0YqvId/W69jNXGyou0L1A/pMekP+Z2tp8G
dZNq2NX8fx3qa4rWl+gNCyQft5GDkmKBvnBBjR2ZxOXQKj+5rB9GyTZ5FbgU4Gikc3+9LrXSS1GZ
NdeVbpsIN72wWEWjWMu4PdGmFy3EXgwmO3LDP7nMH0U9VGkoSRFqkYd9CZHtGlhBkTG9jLR9UUDP
cygvbXtwIm+vlTxffv/nG/vjI1pU8qWx6d+qDYhTg25Bx3BbJzUEsPqEqsyrFkzPIqs/WtYQVJ1W
/3zIy9TxNc6S+FhqnaCVna/gn7kpUfXHQWGbjFm0NDE57ME4Qrb0MBpV68Xc2g8N2kx4wQ3Zg+ue
qhQVx3oiRqgH2eoTcMzbO4WFqoHsCs80b4lI43njTUAbLEWgOoHziJNb+xTQG4WuAFLcfGWXjr2c
63kTBmW7dFzetwFWGl4D1Lb3PTq6Pu/KPo7Rl6J52yy14KHOIMa1aMLlnrEVuf44etWxUIppEVCJ
BdDsR22EmrCnpL6OfwK12QHWsWSfVw2iSQAAMQkTS7LPYomO/0viojphIY73z3f1h6OWMWvQCqI1
DQb1r6N2GAO80iIv3w5V+ZFNTx5qI2kwXyFfd9DNVdv5CXzH+WeFzB8NIPSAKGRS0DX/lhk0vTJF
pW7nWxSqP5KZx+fNzeuUta+5xGCMdXmH7s/pny/2R6s/nScQ76r85xJdfzfzYKudAkhG+TBlCRHI
1Sw9cFpy6a+FtUtc7TYT1UnGJ/983B/NeN8d92v+nMxm1gtLzSE2jxs3Y4wlbnMYdO25Fv3hn4/l
/aBCjQuxDUiMtJRZ4UupvB1cDD0wZdoaRXI/jv3gx8DWQ6qxep212LiUnxZmbnSf5s2kRnDZXTQz
qBtqPOggaJyF1WyN8FsmUD+y7fE2CY07tCrHPEDg1MgA+Snat9CGi9WYiOUF1ksCRnKl68DyRmz3
GjQGowThHGt+bDskTeb0gbkR7V6Up9ZRcUVMCy0atkkDWxvntucLucR2E+lCDu3OO6QCNlKlkG9o
yF8vyLwoGAtifaU4YbPRQAmh7hxom7C38LhrG9z0MIYESrUqrOGln80BEzjSHq21NsC9DoEdouQ8
IH6JpwlLcIvGRLoMdTSEU2O8M7NoJ+PmqjaeXSLisWFsYKmwCqPx2QxnbLDaUyK6A3YP5cpJlf2Y
WqsB+dlYiT6VuZ5WVtTu8JhtD1Yd4RYF+RWH3p8sMT96aTxpQE3jgbf1K6gzy8oG3GVJXb0kuxLG
c48cRauaz1Zp7Wn4PrdYlP1kptd/NHg9MBmwIRxaxV/HE/lliG8hE4SdOQcdwXtgt4Hua82yQgk3
lu5QmmzBNbG3tYMES8M8OIxxkmzDJH+oO9qapU7bN8e1Q08+i6D8Dbw95lb9LKUl0j1avOgldAiq
I5u1ynoowJqFGsQ/vxc/YAqYcCzAeehMN9Qqv7wXoTJlYCozNI+CfA1+Coa7SsV7rLWDmXNV+G+V
ixhSnzKhv54qEWZ7ngcwexJUyEOIiIrXbvqOWbgtHnDVA78F1WmDawFMXPTbsfTInnpjHdgG4vEl
ipetggFFpkpraBXf17iPtv98UX93/Eb6EdCAJoMpl/KPHDHfzWiePbl5qxvZdtSTVUVRHSk199QK
rCxqfVxrXlD6Ikc6PNe1U4S+Ajl8Ab03xBukLdJNnJIGoFrpRu5P5qEfATEAbdM6klGC87fCbDha
cxn0TLalG113cfaqZNVdJCBGWyZE5BaPkxod78YaT4g/3kZje2PR+lr0AZln2zhPwzqPio825UGh
Ug/MLf+YcCtwBnbRFe4e0xrQPqby+ZN7qv5gBgUbAVQAgBuNna9dTTUJQpuyUQ4+u8ZIKYXv101M
G4G6w/kZjAh3d5xFfDVEO29AekAk6XzjqWg3DNE3dar0WxpodLczFIOMQPpzdhWoN216DWdelyl7
wx+yWA1Fe4s6KronOCt6JTWOwuZtseJe8RN0VfHt5GWbUB233PieyQqBykI42yz1TNx2C3Ip19gJ
HYccI6IuLDtf6KZEOwTUEOnLKFD0vdQ1DT7gKd4/N5URgTX0lJValSBPFePeteLnAhjSwuhMbTGU
xEqu4l6n3rszMAXbSfcttFQ/sIhmin4LkM2v7DOKpR9hEO7GEO2nMLH80BB3cj3pnUdsMM8yKGwz
47mp65PWdd90en30zZ/7WNfo/rNjQ21PETH/MPRXXtnSII/2qNb3fhgPnzeBahw8VoPQTNIN1UIo
6XWFZYrn3GGHTPqIIiBTbI/mV9lu50zqjk7quRDT+0/Gwo+GAoA0QwW0QlL7tas20UzImtbIt2Mi
MmQhjQXyvvd52Iwb8jnuT+zd9aaCiaecv+DZpLn2E2TJD4IWCIIuOHNLruhfC7zYXVdVLgM0T/D4
hqx8sh0khnuv4t4AJ916U7Wa4ZEuYrSWf/YW/2D2p1RCT4cyLhHi1+p7QY+9G/K42KYdJpJlkWxN
gYaZg9C9b1TQqwRkpGvXerB4B9Z5ECEe2myDUuD7HLXuRi+SQ9BV+pUxSQvA3kOEEF8u1brquzG4
QS3TxzDpFLsYhxJbbIhqiAnr+vdV7L/fx/8Vfojj72lC8+//4fd3UWK8Gkbtl1//fYMtm2jEZ/s/
8mv/Z7O/funfJ5Hzv3/cZPMhDq/5R/N1o7/slqP/cXb+a/v6l19WBbia6a77qKf7j6bL2sspcB1y
y//XD//r47KX01R+/PrL6zceAWrE0J7f21/++Ojq26+/QLtzKdH89/dH+ONjeQm//nLzWk/Za0FH
6Pf9ffelj9em/fUXxbH+hXi2BImqVJ4prjNEho/fP/L+RQAPTwbAmkR/UPYqRN1Gv/5ieP+iDMWy
REpq2PDZeLEa0V0+cv5FCE6FyoZS4KiOavzyn7P7y3P887n+V9HlRxEXbfPrL9rXgpMnURCS+0cP
hILC19ejULukzqN03pZzh018P7M4mA29DDSWJiWHS00BKSVKXVaVZ9ExxhorSx134VboJk32Nw+E
vSktPQ3MGr67lX+c7F9O7uv0wck5hoPZoM5l/h0eALA6gtSNFJ/SdDuJEcbiCd0Gqx1uaaODD8jr
p8mkPpz3Gy13QBvaRvOzAO5r8ZGTcEnt4NZarGh/C+BaIHB9ZUXjdmorzLOYKalJDVBkSm6KE1DI
zxZ5aBwgGn+8Ya+MNWxPYKQ8qymnmKGhTtH8QTgIhiWtie9FnC9LNTvj+24qeE15DeesRO7PsLNy
giN8+T7ll9khsw50H1dnpH2tZ3bd5Mb95LRYCzgIsHXPvZOVKyarbRbg7ZaMeLK6ebx3okT1IapZ
Pup7vT2/xCpX2SrZkWChX17u9Zyi9qomNYgDXHU5HnxBaA0GbNteU0+jHtW72LOxVw1euEkG3IJ2
7xQcBk/pu9bDUKPE2XMxMu+GaofcR6fjbF258TamSLaYt5pTS1fxTl8RWE5YtidEuRnTolve68C4
loGp4cM3S4ndZFhNDurIXphJ3e8K4/mlW6Q3I2rOgZoPUEIUBEHxdmhcPUHUKWBttIorsysfwlA5
KmOIXKFgmyy3eTIFkhMpZsZOrG/TmovPAtclAinPDjo37WhVvtPnG3TC4U3NVupbsLhtJMx9w5J3
Um5dk2/ZyRGBaup+cxcjOBmSx5QIJTcmvCJEtPelY6w0ZG0R6kUzzMh+CwsnRlOxQlA7MBET0cNP
LxTJ1YAf16JzrQhzze4cDuZvwqUJUskBHkg/LBgFKnJvRr/0aNMPseDepXvQNO+Zaqa+kbipPymh
B6ztlq/DPTMttN/1akCYbSIAi4ulbZBWxsmTiY+tjx07kmRIXZnCuHYSPV00c3msqA8hdpeh0pTY
m8LDKCbwiLeasyadCt1b01QWVdVMm3Yo0SVCcs8qUUZM2zBfNKX+YTuIvLYKghXw7RBvALx0eUuV
Xv2kHbdoXA7C6xC6llQ6p1nmDM+NnZytIjqU0onHS881wZ1RGc4yyL0TKSgtrMha0rzFnwc9oClU
txM7WUx1uB8Qeogl92g0kufRSs+XT3KNx9Rjkjha5gPMlIagEnmpmXy8SWckMVHP6KOeXrOtIAg0
NI+miiLplJhPSpiuKjvIcBenJG0WoHGw2Gsr7p1T8lpXc/TplOE1RedHaKALW7HQae0Ekrgudl+i
jtep66EJpVMlRtFvUGgcOkweNdkvZtTVIdAYiMVACKRhY9matL2yQqXjg0zZIDSm5dL1L1cQxmgP
imJ6MAdQlaHHSE1qhKbUHvCOfO5zb34ONjDderg2kuE0zHm2VLSKojaPTqRU4hoyzpJpqVaa9H4A
3hOMPqxaFPMHyvwB6pGFgeqka5THhhbeijqU72Eh3cfsYXJxyjbTatVhu4fNlBNi44PArRNirpnW
IvOtYX5Jeqnwp0qNv6i/nWN08JqR7UMygblCSxp3xKCiv+Up020/Z0/0/GnRDcYbwG5ox9OUrsNc
PNaIPzFzfKBSUmI5pKCMOgxPxQRUp1QsDV01hIZVxEmSQAIoDUZv7AHUB+P0CE+f/Drji3kxYbHT
wgBuPB6pW2XcL+6cUEkXGjokaxVBlWU7iGvQfM0i7hlKPGYnCmExyYWmojeC3bx+GypPIP/eO4tO
BFDX67rqqTFqS6dFbMPrnjqNmc1N4EJdnk3ZMT6El52nWSVJdzdYJKHRLmkWHS8JrigeTtwcILLJ
6bRSu1E1863OWSLwWsS9l3enm1D6TUZe5+S2B8yxTJBLX5gpr/bliUAhUsn9MRsclQ9rjO7rkTli
Qq/PNTnrMUvyZbwF+EvhPuTqCvDAhY4I45ixd3hHmxzNt6jgGQkKDKK8DFO6TOC+4UQJxAOd2h/F
40x2Zk6SYZ2eNaPC2FceiCiFN3rcWZ2hI5Nfx5tMjZ8at7o10LZBwI3Hztqgr8IhvJ91PLSKmVej
b7Ak814TckBRhb9dhsg8MJtlavjZCER4skgFPheuXa1HiS6+J/NyF7jPn72sRi9QSz91lQWobFg8
ugQKuKZjrdJr2a1l0XTp0cVrQgSQRvkADZsuXu2nwrvFOZo0j9Y5gvc+PJnBV/LJbzX9PYQwtwDf
Lcl95dEIkIaCCyG4Bq4TgDofth3SSOZzk0khiDG4ugzMYGLxxtjlE3Me1VcQep0MKnlibt7aOKAg
B6gaoaKHyygyPKYVamKvRoQucO2unIBVQtV5nJUc4A00fKrz+fWk4z7eVdIMFpqq280M2JqxXWN1
uVRscdYzLFPHMF3Xvf0ia0OezqSSyyla1LOf55QHVQQXiwol+MtnZV7u0rB6L+jnAHhCnBoNHRST
qpWbMxXPNPYuXEWllTvqof8W8ZMtj4ypMkp/6W1uFOeSZZUyAwb1mKH3CDIgNAmsSJQGbnoeUzIM
VZdJngcPfhVK9DwvwpB1J6kSHwmbW80syiUVrm90qxnEZfXYcG8DF1dbp8ODprL4tdVDUGbd2caH
pTala9LYqMsYbbvLiq3BFfA7L/pIomZNR2zwM8h8Sys3kC+3Hnuu3u/d/HyJAxTctuGnsEzyTBYI
sDPfF4cJtfRl4JD9GuNzW7GoJCndyKlJP9OyeylN55hbytIS8HAw7qQHhSBokn4W44laQrUcq+Cs
jAyuySll6HzdCxy7WWpZBu1NDoZv0ZVMZPqcXxWIjkVELb68Z4YavvYxwjEy9FDw3KmUaZkprEKz
SiAN9PUdkaXY65Z/vBbc0xh7JYfZZlE23NzfQxANm8K+yqUsO0XChmHRYhg7lbZHgnlbGjgz6cY6
injNw6F66Nv5ybMpRJsLxIwORlqsYtBzCxOq6NIZETgjKd6aduQ3DXh7nBbotgbKip4UYPj0pjYO
U6V8IymhHpbxqnRBm24yV9+XpiclnMbnMMPgpJTTKmSchtiHu1OL8gzvmkkUNtFSP9gNYDwDi5zL
vWg6NfXLHINVAY0Cw5ZhEebEV4bFKSTjDshGL83e+eYQLCiWSNtb3mUlZGemM30LXSBDtslESsEY
ayUoctjgKB+eCaI67UYsuSvqG4EMdZfqHMJS1YDbhabyJIbs03FZWi2P8YNnOFqy3if5xtoqvciv
WYKnQv8NFQDo/Wj0gvdqImxTiJSnzSzj+NHEv7TNThdDbAMbXJaNcCtJKY3OrKxQE0GiEeefydxi
KUFYFDGB9lNM8TMFUmCjbKjje7Momvy96bp7vaIGVVEV9uHF7cvEepbg396YIRa+NHK+hYiyj10s
q80ReEc3PFFZoEvefwYZrw5oMZTo0Q/jFaQ9rre3LYEe/h7RpyuPn/cp/SmgdeowrDI7P3Z1dk6S
4lgq2KbEAAQDCXC7rKPi2IaRunWgrZt2es6kE10hWIeUut3lSaQgZ6Tqq7wz9xOmCqo5qutQY6w2
BmYL0GTPWirOl+Hn9ajpN7iVC/yG5uo1n1FCHt0bYDUMIxnPiTE/XsKgWH/JBmQcL5NxormnSwxy
mcSThsVVS9S7wEBTs0s14p60ppwGNJtH2XXNo1djn1DQdl0YhXsq8/g4Fs05KclqdMpr42GMHo1S
88OZMMMLWZ1zVYpENen7JfZ1bFiNgcIabij7vCcGLyV2kvkAOcM4+wSJy9tNwJ016YtHerPQekJI
Ww12cRfjQZieo6BmvrRzTAlMBOzRijR32lQf3TlYi25i/XPJtJOkocKZwrGTIeosp/85hf1U2QXa
ojLacGnjOdpL0DPB1nW/jRrrnOYspOBsHjIvvSuwaSEEyM5OY6LMWC/h0JO7a0t1cE9d7J3GwmCO
bO19O1nny+o4KySuut0d8iHeVYTgJBRx6yfWEdv3c9wQ1Qhn/kaA4jsyis/y4ETtk2CQax+H6NoL
+2Mv4wYvR6Q6REnJFcnn70Av1j3LTKPFxAVBpWKbVFxT+SAIqK7rxoYdTPAfxtarXnx0MZPELGxo
qYg7b0ol/biMfcce4k0cxB4uKGyRxQhGOhgyd0QxRdc85CgKOYVcX/C1jIr4NxkvQB0+ZS5Jdx8T
Dxt2ingt98Yd5psY8tbCGvs30Z7TigXz8pjn6C7tKBF7SThDxY+OoeZuQZdcDxFzT9UVZ73hXPFw
2sTg7TY0Z2AhNe/0IqSNCZN18ilTJBowckJ7GGZmu8s4lutwZZpbdeK08o6wPc2P/eBeD9rdBMeN
4JAQadK7D0LNM32Wbt3Q9Mit7LM1AJX1/bSaapnnDhEF6hBlOVK+XayM9wM6RaCerks1j2/KMt0r
JQ/CxFq8smdlqyjVixFbj63qvkaed3Ayccxs3i+h0RvP7OxbYTn9hoJsur5NVaaYqj/Fs10yKQ09
0uKKTP7AhrLYCCzWgmE5D75u4U09U3vUHcxsvQB2mZf6l6BS1gC0hnRdWAAnTKTVL0mnCNc2BVfC
PAJCrYyxkAp+c8R03RklflAKoQXgpEebBXLhOcpI/sUiOdMdFblAPt00lqLSp00Za9dd6aHEH0D2
qzTF20ahcVtk3mcfOGgEDZmfpFa69t50UbWboOet6cJgPfYqeM6uuGaxvg5dIrFmzq50iRf06pmX
3bLRFsWwkzsDtr7mIclx7jj9VdUnqFbaSOHTF3rgZRQ7y4vLXeuU2MiPmQh8Qf12oRY5mrHj7Ag/
cRFZ9WB+In+c1LvhWGSRUFd97mprD0aeHZdi9+c/JYHnTi0gny0GHf/uMhSxz9TAHzHkMXPH2lLK
w2Oh6h8NeejLSQQ6wcqWlpTYXf7YBdAXhKPFK51W/y7r41uKyfZanbp+1xOI7RwLt4bQcDo/nSek
5TulKnaXf1RNx4bVjbZ//un3TcBfeynwVfePDZUm4ouqHpMBByjOVuP3u7l8+8+N/9wZ1pEF1hv8
c/nb5dfLT3/+zbvs+c8//rnN//VvX/Ya5wjG9lRq/ri8/HKRvZUgAPfncS6n1zhIfrct1t6XDy7/
4LW8i5JJUDVU6gYMCmdLw9nMv78p3jfhxePVxQZKU8EFGXhhIRGbmzAzaqBuy7oPeSD9EDQoOxsF
7EZ+Dx37rivdah1oeYESZKNvhmzcVG3R7dTo3LV4C3Evh13QoVM/NsGIMVlm7zrkOWnCu62947yt
3eWPl3/w6o58I0QH3QoNBJApJJHFpcDsmtHZhVni7i4/MZ06u1h6nY+tBnGmObZlYK4Fpo87pS71
HUa1+i6Y+jv8zZFhsckwaYG8p6y/ZUDCcRVKe/uxI/ty8pWt5eh7ZJikDmqy4b3lAlVSkVwZcIhA
9UB4CF1E9K3sIk0RriwBFnrmY6bY3rduWiWTsUM/AsMC4BrLEH1lTUdiw7Jze4XZ6k0vSOWvPAt7
CVcN0k2lgwwK4BvpKCmspQlaGx2sBs2+CNtP1mhc/DrX4KWPCSAass4ezbq0vyt7YNpaUxwUN2uW
Re0dAhUN4/gxVMPdkAFVo4sIxHZwc7/R5mCLHsQaf6Sb1B6u4yYGQ+nY702QHkvDtBfAQzqk6WdS
moxyJ46sy86a3cUchLcjjA2jC4+zAhRTEdgndPpD56bpfsjikIXOLdYoI37ok/nuFri5KRUGGv2Q
f8PbHWxg1b5XQErHflyNVYb9tVVuRNweraQ7NKVGFJyP1yDLSVdsJt7KGhClMd0r2gQ3RTv4fYOE
a2EMoz903zJt6u+bpjFWholYQ5k7KzAFANUZEG7mbEWgZVejNQCixr2lzgxxO+aYtTGAHGpmzjbH
T3rRlvAUc9lut1G3poeWUttBNVqvo/sxt22CltTcq1btolEFjj00O2zsGrBZg/tgyf6yB3dTj2ie
F/Cn6BPggoF43XIG+r0ES0nNN58Ofa5oWyeZaEYiqVUh7LY0W8AymPNVFUIUZtPvPa8VS5z2pisw
cX5TAg2leosbSX/W8LylAtP7g/egx5ShYYrt9aHXqNsO12VruGAGXBTGi2pbGmD4c5skswzab5wB
+YoWeJvUKAFW4wDSw3ytYuwkKGm44Nc3phpBqoeVHOK2x2kkqzxGnC2Mga14ujiks3ONTxHgCyJ8
4M3U49Rlghh8r7bWlYfPm9Ej99s15Tup4TYs9bPJ0rhJicToD6urLkhL0hhqiEnNobCLpZwarcFF
7CPVdQ89tWsGEBDVWoUSXcVrHZFyy559ZxDm2mpaiKCWdnatLMS/3rxVh2BdNAr66Y2GzYMxPNlt
dKSM8GgH7qYzmCww4DsK27vJNecUBJREahdOlhbfNsownZRGfSNxpaRiJ/tOEc9a1AGoc7pj2aA8
jtbeMjNLjEji3r0qvApdnmQLqw7npQkSKiXUg9PitJMOcOPaeqCLPV6RqbxRGnqL5uSm14y9kkHu
jouDfTCjpIM8Qp9EG2IWY1qVTXCtZMi42NArixFn+jx91Tr46U0TMmwDijbaoRjB57Y25arQHtAT
V4H5EZdv68p5nkYnu9Ux/JXVucKecWYW1Ufu5Qg6ExnN+nSdFlQRclw0AkmWTOax9ufAPtZGWW8r
yJGTHp3aMr/xEsyopk7WHj3tduj7mykZuh3sBwxs03pJ4ZsXNQsWVuJeuU24moMSY9Rhjlddif1R
j/MktYWryGpwnoMoW2S4gerDdJWMSnzV5ulxaNOSuVPrVgL1n/2d0ZvWgxKTnSV2vw4ixDHxIyWC
Qaelnewny7Rw2sQWguxFNP1K6dA11IenafKORHK+12OhCTZtWhTuZo6b12C+sfLkhGDOhqnuFA/D
EvzIMhYwDGjuLREceW576r2VtW1tY+dhc5DrI2KKirewCEhSEcLZN6qHEpXvklZQMG0Bo65pntLh
IEeUalqRtLIue+S8bH/WnaMakOKkLGKuNd5lTfRu4IsSB+IwgZp1u2mhEsVXYw5cPvNTDUN6zPkG
pPJUs3tPopHaRCX0ZZt7+I5Zb6asZShUGCmt0ylR/BY/yzI4zI1+U4ry1NraGfHGW3pbNrZVV0Gf
vwHj2eIoe1K0MFlf964SXbfCWClwFIYQUfU+v25LwWqJUkO2GuFvxmV9i4ThTVSlp0lh2vCEuEl6
3+z1t0gnDNareluo2tMQ6neOXa3DlkcPBYGyllUtTI2wHIzyYWyqfZqE9AE6BKYRwOae5zVEv1n/
TRvLo5aF13o83Oo29QPLodA+C30nzNaPM2yE1Oy6DonVcM/F6SxMoInPWoGXU0SZykxmv8mce4Oc
a9HzXmYzdkTRiB55/aSoxj6nHlGY5pN8NHJXaA9vK6m9QmVMr28S9zcTgVoydnBZdf8SuPb7WDkn
FBk8cCrj6DxmPI5uLF8m3qEB2L6roQwcvVkQezCL9oPMouMVgSfLnKtwtnelku88rfO1NNOpuQw3
1OAXJlQxlxJ4N7ZXyngeJxTqDUqnmVut0FHzIe29Uk+5n+6nEEf4UMWvioqnGSC+nwHEj2bvXsnp
UDAttZssq0hV97NSzP7AjUdM8smOnbvGzV+LOdy14uhS1MmaGghydVYSyL1GpLw2zGRtQmUJMUh8
LjTQJXTubwwFbsxNO+rXg4JzVZ0AytSq9H60pg9qYs+EKn5Vlu91vHcThmHBcrWkfnAF6h/p8Xw/
5oBXALyrXrOf5ypY21rak9m6dxMFDmewIjLsAatVBLmLNKmWmeYczanAvo1UkqJofh2gfkd1xNrb
lNc0r94pvMyDuW8TF3JXdiCuDv3JbmYf8eQzanAf5YimetvgiK6Ftq9qqypXrD2GjNukLJgNilZ2
mUq/dce3Jq3e7IZVvzAZhGpKi9WiqFxeI9G70qhyu6CHIii7I2bMUQ9AD+zesrGwmw2KkjTKCl8G
hbEmhdeDiPAAh9DVoMCZyF1r9tWuRaLWiRqstKsrxUkejYn8qMr1TT6apBdRUWKbS0qVo6drDoaz
x0q1xCDpngr3na0YxjLJWOhtTKQzHUtucxp2WqLdTwRJsvKS+uAfKCiTDkIbEVM3bBMFs4QxNTfM
fu+aFjxZoRJv2rJ/6VA4WVNfGhf12J0FDdQIBJkWH4WYX9SxAPtWsKYj7YwPKSYHCiu2aeJ0JJ57
nTEyJPlz51E4TQGKrot4AFVDuY3F9UafsCQPhu5lwuOuUzH/ckQVLWeAD9KK9zHMTO5JVj0q/XRj
x9FjrrZoSDpYq80gbtqh2ye6tRlsHfcN/TYNqJs4+MDTwotXtEHiBQCzT8+jruJb9LoWwo1OleUd
h9yV3jq2kb6ZM/E1sZ7tUJWacnLhNI/vEhQCh8Dcmnr50ne3Wru0XO2tmum88t8ELoJ4fdkNOh24
YW1b0FbpvsPLHtYgeBf0eKmKYW2/ADtEGdZcqLgEy6+5rN36H5/Fo740Ce9rBMFY5Wg+YwvFAFE5
hM3u5d5ieD5VqW366LUGZfefr+pRyWwEWERu4tG7GoEfczhheVu5i66gzxkEy8npVhO7I5KXv+pG
4Rvx44wGIvsNKzTjJY+IjQOO0UUI/wdaykzIWY1GAb2mW8bpCdubWlCYo3bmFelaY0EqI9sv+dkA
W3X5WX7GfyW0TY+Rg5oNwmZsQ5CqVd2qlr546tuwrYWyMAzc3vj/kvYuWQVwnE2tMBhx0PL4/uUj
FBvlz/J19NhPUng3eNduDQFeG4G0W+ahpUbFrm/VT3liBZpstCgp88bDXZno1Ob6dcs3YDF5/Nrn
HiWcghdnU5oWLFQd7Lb0RCl3kSh8ea5WU2U4KgZnA2SwPHhZd6vLBdC4NlIcUNrbsSp8uTt5XvKw
irwcKJaXa2cflbUJybbktyNXva3pZGs5FRM2rYdgKW+PvDx5C/9zqR5npY9Ec9TNqplkAsZXTGNN
jOaK+XtdJYw2/tbQAcMR3Jc/y20E/X7VflNJW0xBNYNNm/T3zVEK3KgxzjzsLvUCfKDbpUYdiwpF
FTlr+aeQj0XjbuUm8Br9uSNDgdVgatm73JWKGxZixryr+XKq67dBFEe5S7mNJw7ZfCu3kOdUiI/o
8J+Tkv7J8oRDYV3JQ3GIm6HHQ5TkOWm0y+Hk7uyhAx94MLCzIkW59+YtOtdEL8nKLsR1XqN5QBPL
lbqLOoXFGkXH1qCrhyzUoujqyu91Oh2hEX8Cgz8ZvFXJgMvtrNjlJgpVheV+Ol4a+GWbfLLcnpSR
4ZpbFUIJ+SlMULZTc3Xb0THXB512cIKjUkstWi0YikCj8ZoPxg1whM/Sa7bjSDcbGaV4XaTBwh6s
amvVQLKr5LoKX7G0Hlhs9Duyhbe8H3Ma7s7tBQZhVgzUPj+wSFIsk00RszqZAnNomH8NlIJJkMg3
xRVEvkjPoysjLB5ED21gdkHrIE9REeNQbsh2jejv5H+5V+mrUsLEJBSsATSkw45f92vNaehgsYgg
Go4IatCLdey8gwLHXcmantugxsvRokStxlS+ZyI2OEH6yqidR2NOXozCcZd2VaMdJaHCrBDlebLa
hzQkHpotiuy2TrfJmFgzzJ40Tr1yxsK6muSCVSdSQ6CiaIxLA3NXqJ4u5W4YNWwpYsdX/DrPrxGw
pVclOzAU7LJlbdKPidG7UMx469UiWlJjZXhTFJ7y6dh2SCMnmbgJkR1c2LJlprYgKJoifTfrGFPj
kOxRHzj/4kO4gmatkb2An1ipSkvERHP/aqi1rZrTQNJjNV2qwapqy+ei1Ap0atPED6Q5sGGuZ41G
S+t2Yml26gPULbpkenYOxP+m7jy240a2dP1E6AVvpukNSVGiFSdYcoQ3AY94+vtFsPqoTlXf6u5h
T1JpxLRAxN77d6NKJawh8QJSNEmMR65Dr6PBSWrnUx0wO6hTBt02vL7NEDtHGQ8gsSXbMEYDaK/W
o+M39cEmeM9sS/fcdua1ixhGrDOJg7MCMz27udEj/PJcNbxNzbxqoIptzHaG/zcdsgWlixkzy7YU
DD1b8N7K5iGJKVL1gR4GBJOMtb/vrMjbY0c+Hio6mTWYsmPdA/rVVdtTYYE7j+qQbw2STuTs5QdP
3Pir55xXg191nEJMgagbjTA81d4630Io3wGreJ/M4BI1xrOMlx9ZKK19FuUH/dKCkPuNXxjZfrFr
IibdpD4TLwb/S2nHXUgki9Pc/aQVVH1lAI+RkxWam6KD1fVtLrN51yeo/DOOi9n0n0tkodt2ZnA6
lt5hiqhbZPYpbpDeZyt/GeTeFk9CzsQxfXQUM2Nmjc6RCywGenmYDMca54aqZtSczoGBKCK+OK5d
7uBvlyO/bfbixU1I8FL04KOkONQWqZzz8oOKs8EaZMWto26uA95QSD5fTQtwIp3LG/pAb7sukrjN
ub530uYHeHe6gXkT7VO3vYyxuB/79Mby8/ewvI0iSiNRdi6CC6bO6lyIR45to1qe4LqM29ZnDbDw
X7AnmgjLHG4ickoT5oRLCnurwsEZwzJYFhpOVYCiZklVDe+HIg/P/uzNn51bi3o/KKGIDDPl0ZBT
DfYcSoxt0ig1URBTGrn+DNQ1UeiV2WUMofADF2nQoCvB5Sg/3grFyEfwB4LELdNt7j3pfalgEAL2
ANxwApNEfzeMzrOX08DVxtEEciym5mbyxZ7t4GDmPpjPPBaHOAARaEZijJtDEd8v5sgAF8q8lPDi
aoeqTL3IDBJdx9ZL2TZvfek9FCk8IMXyYuugegQsk0PNdIgTuFKWx2VYkklo/lL4mSbmyIl1mBe9
eg68CWbFt8kag9PSo7kpymYiqDwaTI3ZLwnzN2cKryIv3myrundajoU6Sr8aM9GiPaC2PebBoZwD
zucFi4TR3HkxG/4gI7IOBzpQc3lJE+JM1RjIm2DyZKnXbVDJUQ0txaMlmRHVfMJuaRd6EqfY5ikJ
Z34CsRJHhZ8QxBxAVRR9CSMyI0GcQQUe7vxuPs1jSR6UKKObyggPrWffuMX0BTVjxuiQA8SfaNYJ
LFK+AzVlRNXtG9H0+7BxHto+EhdAtl3WYEblWzA9mtwrz3jCfXIa4jp9+0c79t9NLOH2jqQGqMm2
yCZ+gsilv0i2+BB8wIzw9y9pbHeQ6qDNw+khLLFAlotpJF+kgpnGju7BJTAb2eupApzrkv4ZE+1j
jvXdtgvAtIPhnTCaxw/y1Nx/q9t3Y/6MT3ntjtcCbdheQ35l5t9K2yLRi8O8V0xP/OIIQrWYm7QT
hJq+gzSS1G8KsSO5BQYO4M1+XbN3BQr6Yfvc2/NDYUUMa+g3ppWjl0Ewkr3W/8xx86XujI1pIG3R
2Bks/k3bRK/dLF/nhQWoycE+RZSyCFttgu4j/288HLTo4q+sYAunM6jVGO/AO/930VNnc6LBgR2Q
GcChWEcNioL8hmFORH3tPUjIoaeqZ4zoGjFDs2iruQv5yJdUG6Duih5lDix8Cxu74iqJjKOh6Zp7
QzEZg4SyKI6Cs77lxYs63Ms3vhNxSRMfw/HBv10dOhyzveTlSP82AUdGCsATo7jQgH6RCd/bP9PJ
vb/TyT8+thPgeh78LSYJGldTtbkYTrRpp5KFY5HWbRRAHjXYmsmIuS3a92Zdwh1WSt5GhBZRpJbi
XDQ5JwSdHKwAypUG/t2qaD4pTIA9yNI7Rcg30asCTEbfQzFBOAkPo8e3p3dRBmxbUoquU8m2ZqfV
w9TFnAhQkGMje1dlU6qOU+wOmPs7/B4fXHtFcKhrRkGxWO+psr7OHSu2WuEqn5AUqJXn0BTZqUiv
7S+RyU+dgTHzP39pzl/1M4pDzge1HT/Ey/BveU5IaopgMpz+ZGQOBLg2fpRglDi6sZYpLHfpHgZb
JWIq1o+mR4C6nBuXcZzaWmhYboImIufSM56m2rhLhH3Q5BiJXehGShaPwF8b2rjyWgw935zPIZSa
6WfGpF8/2Gyu8zTZ4LiSFkmRG5I5O8mi+4yEiU01PavYxJShtDoD//njB38/ZhwcQVxUGCFMxr95
AySjKOwoI4bJNHv7kJU7Iw6TbZCyTVRGAr5FUo0m05s2JrB9mF01Sc9w+CmzSpHAFZs8XuNPHubu
jgj2LH4n6bPUVdO5b6FY6oJhEcRewDRo1KaSuNXbGvLN1Nj91WXFCxKsVMGBYP0xMPWYwYgi+UEd
8vIUyhxtRdmaWBXM/X4OGrRlIUyqfIHhUS6nwET2L1fNQ8pnV1y8vj37IYYOiPNpsFPcYL3MPTeK
iBUm5IdaJTCQw/iIPK/iGHWwP4s3M4Z7lKxPBdQEGfTYv6vdFbiqpSAneF0XynYe7eBxMwBzzwIm
1u6ffxGCCv4qqsK907ERrRBbhZwXQ5h/X8A8lHdtuRIykzc4Q04Uq8chJBDTRklW1fOdL32MTMn/
2dVivPi+sHfdlL6zJ7e4r2/sIXla1cHXKp4VMWVX5GG3WK/5ePzxR0ZWv3SEeEY1+NXHotRbZxdD
wH4S+d6w7G/mLH8GWfIG9+ww99mjHZXvYcHCURkPDD7YUDsbDAVWWdH55rZvgtvcHd9kRazwKmJ+
D/+rUDxO/LayPfGB2T5dy30VGE/xkOLR0o7zpyhY9oMcroYYzEMx2ZhA1t61tmbv6kF3LQp0dR0w
ScpT30zVcomjqeOe2jrHs73LKvGpZ1Z3wlW1oPDqsWNoehM2OdzZXTszbizNas/ShnijeVMc/ED4
DDtZ8BQzTNPZnAEGuuf8VCt+V1IjqSLN78r3MiLFJmRt8lyqQM2k0o/bFHJOZ3w2p+S9rkryldC9
2f1PXVAmVXvvGyCYXT3iI6PODEXc6gLvUcbdjeqLkzZ7DfLuHDXxEyvlm2pN6aJJylazobQcXufI
e43Ndld4pCJ3U4x0JOqOjCFvhKTiigxqBNlMyv7hqyIGUfFvXeTIBziM7+60fBZVdbXN1KdJhEOf
OVThkqDkOnlOuvKkmapD+q1Jxu+GrZ4rpYdAMRrUSCK8qsIcyzX2U8GRIlMQO3Ns9kZBJ5qJ+qbz
g8fCgMGrWF2q4uzL3lZkkHILqfwmLNNzmHhIYT/4baPqO+qJk86sRvrITpwyOKQhQ4QgZdShCHRu
CuxU4NDl1rxdu69w229tuPdu+zha8PlFP21D1QpTye57iJGHfnQ+Y1/6GqtVKJC8uDmI50zYr/oE
T7s23Xk1idT5BAOgTRDACPu+zXGdRJ9mgasouraHPrZ7CZP53nMMFhv6no1HfJRHTx4a2DpiN0bz
TDLhHg/9L4tovrRZc78q3QQBR5uB9jjq2fzNuMRFwY0fDYbnu9giUNwhX0i33YPB4GSyGAVIyntL
0R8bgz/EIyvN5psx+cak3zD0YZumV8vq2D3AjEonvLY+DP98cLJrx5fsyhaSRF2/zpXcixAhWzED
XIOMP41FY11H6GmYlGznucjuc3s+k8oznxo7YtATYDQ0S4JGEKQxssBHrKkn9hMz8o6uTO89esuz
Ufjlro1NAMBwvplX+d0rVvuhwK8X660bXLMfW4mIZQieQizHwGAqE2EAE6cMvqdJAHyHjxDjrZqB
7JC5hzrt7e1sO9OeDp2EGIQV41ge/YEc6AUv+10TLWpKOtCpugB3gyL2QNKsT0Hv7TUxaEDWs+KH
wS9BJk4aX2CVXZyiFYfCqC9SZv6uW0wH1bC8tZmaH9PJgMhS1+dqWO2LjORtWrvFHgnMvTFaLU/X
ShJqyF51pQmh67VdBfmZnkgOs9e/Lzb3egYzhganywuUNOcSBP0f14ANLWzoL4ZtfpYWPrjQ106t
6di71Hce/aiRl2h4nnGfZb4EFYUEXI+MSHV1AAwah+zYpMUCX1EYVxv/WigPy0nE0rhmQR5cOvmu
b/TqHn0NRR0gaOdCs61XfOFDx4MAGN5KyOsn1w2iazzK/BjWzksmouJmSRa8fWS1i6zKA5pazStm
j7cj/c+pmeVdEgT5qcxLC+XICN28FMRiGARmNFOGc0fjedd0su8h0XlH/S71u3ACHDRqp39vYjgs
cVN3kB8yIJVwtbYxbei2mR0P1+3paCdrevbLEnxHFESF5dHWy3g5syGI2DQxsSsZnFuAh3tH5QD3
MASvYfUsRuh1tpeci6Dzr60qQmILlXC4oKVGbPbZTYbhNHvhMbAYqRTUnQAtyzM68IPM1t1i2z+d
OS/2+Wh3V1cM3XVJrR8CcvqhUlnDabuQHxxWyQGf3H2xTNY5cGvAHKaE19l2CS9NgA1Zix/iJHwu
son08NiEzhIjOqr8LZ4Q6OCd/Dqvn71hvat7Tpc0su5t4rxJr5TwB40+Py0PSS2tS5hdJG9glEnN
YAgvEkhO07G3yksyrsPRrHy6ZCFkf/GMoGeS4WwmCYiyzVfrvobhdIFgn5/zJoZ7jHKBGaFVDBfa
wgKRySVkpWbjyYOdfo4EKi+ubs6ytQNs88osvctgiOMNxgiUZizDNwgwrrcumgFc9ChRmmaAmWXU
265HqO8E6UlLuJphYAJcTO8JRuuKV3ejV61aaTOgV/8sU//JreSTri6wXGx24GTH2QbOS4b+lcTV
4hAC98HkLt9CDEcKuQw7U+kZPFzAoZVgfx3vNTW6XJbsmCKoWj2MsLri+5okV03Pru3S3wYU0sB1
ZC7ZiNZm37iDH3XQ71ITptWISMbV/ZLuIDVerNS6s1zy3AFVtnKMgL/6R10ndSvbx5xUxzSHblXG
Ubc18D9WZGc8bfutV8vPavvUHHLEL7D6O9Z+PgUumvkX4sag3PbF26yowSa0c8r07lGK6k3xYRX7
3HdgoCNsAkpcdj2SgAwRZNwQ/aym5nOy7tj1KaV9nqmdoebgF9DHVJcDIkSnAIdrxbYg/idnrrgZ
R15ngPpcCEhnxihorbhHi2Rk0pqbN83tn1I69yA7YH8PT72Yj9Y4P8ohm851hSNd5qS3XTk3B7M/
aM2WJgjjFFdtO5NedIJnvw8EyjKIlO8O+dcbxHPoyRz6W7HIEMuA6mINKF/zRmlQI/u0GOKuM6PH
xJNglfY93S3aEH9+9GDuVmX2LkXJuQoENRqPhbJy9/2SUdb6hnGL2Aym2NuruBeBe6pXH6GJd9IN
dKDYxmMffIIt8Wmueucw9bC4hqA7l3qapvSAkXEmmereVI4OVbIiiSDXfmwufdTuZOk8lGqg2Sp1
jZEzjzGxDZ3TkaLFufFseFN0+lOP8oV/s5lZ5RrUMS5/yzY3RUE+PVM0e7k4sVMAyCDJSOJfU4pN
oj4iZOowi6SM3OR2e0cRPW/0sGWJ6U+CqXwJ8H/BCPkVado5AV9BV1zMOzOfURLxpvtzNUJXcReq
pzqhLsIzdOeMUiLRrd56wzj0pfGiXyDxYgg9rA9OvQyb3OsflWjHZX1gtRUvqvbU84MYH6NBeMlO
1ee96B4KoGtEMtS+FUObPKetT43mJusMUjHm4Eu5OnfCGG6zABZ03MF07km4IJYbUq3yX8CffROZ
LcKZHH9kH+cn3po5eo+zh6dasryYWGjv7YATZJj5efBOtOEh8B8tps+ESBLnpaau3axEYFWjfiH/
VzhFzX7ys+hmUFLUTEmR8PDgrbngdLpFNHiKKEhvwyn5aSS3DZpzptVPphO/t4YkPRL+JCFqYrcE
DTX5LO/nmvca4yoNehQMW3dqPhECsWP1QeqylPvMSL5bNd+hqlLZsMm+CN7kLN5OzRp9Navq3bIR
C6jzdrDSzz6+EtPQ/iri4mypAUjF5Bddr3ku1u7nxOTUUe9xof5tgxFXikgOvMUI5lBN91HJJr7I
rj1Xjg1dDC9mGo3TbHDqRLHr7QwDx6nJQdw4CvfopbB1nSV/1xMRXFl3CZHm24BB4M4FdNd3kwO7
iSfrISzCb+ES3TGD2qt6KZ3GvTmFseJa8Q0o6VCTvNXEzO3liEVqL6+FUr9/rGUJP/Tc5G8RQX+k
9/3C4FAwjW5RUo81nvlYmS/WYU3p5CGJsxz26CbIRFucmaLaObbNSIOjNHc9HiLbSQQHJVpR/bhq
SbyV9pqajBcp0q2AP7M2BBxqfX3ufMM/CMGgUnjo/qhN2bWTtEU8M5Q4SkaPWjilFRiWOqjEajzV
pDXXyKn1AE7PrW1VNQfEBZfDjPoGQwV4pQmSXwq/SvGp3Lkutg4nasEg8jQuFjJ7Ihg1AKD1OUQp
ciDA/rKCCSqt6joIPN9mPe6L5873qHup7CeLvKEQTkd0N8rhWDU2jmZwT85Zb0HG8kNQnKy8ZGta
s7U8ja7Pj+Fdczc5W67tbZ0+wIsYP7steTcGIl3jbpL+l6Gt4y3mWWA8w8TU2/mxqlW2oAedhy7e
GB3Ec/o19GR+y0lUn9zl0KZQWs3MD/aus7MHfkWtiDWzlZ2ojvbIaZcSky2rptGvZro9/RbcnBV3
jsVXNzXRp3NyG4v7qV9qdldWpLyiWRQuqv2AAa3ZUxwUs7sX8XpvrRYEDFQXWNySKtiawYYIJs6n
zrpogeicnFxvpDUadkg9jfqTBjh1k2tP6Pac4IbgE3B2pu9d1Xx1BuOQNPKunzlRteo2DsArPbGM
B+f7GC2PkdEvu8FFoJYttXvOTWwYSfxqkEEchiq4aYmNAVBjkN+uJjF8eMA0KbMH00bpG5+0Tcc6
Guut7T5jrm1uq3lCWKImPl7iovnrw/qG2fQliNAe4Ln03q3ze1MY8D8D/JvxIdiW5X2ewRIiOoXp
AaeN1ixr5UkqxZkV7TFyxVcNua0re104rF9lZN3kpiRMXOYbqPAMxqJCsRTqnYjyr1rxhlKUfTUd
vwex/LTA256b4HEQyzMWlVjE+Y9zPN12jXcMVf86MqqANYZmS/k6EI/Y7Cul8lJwsy8Qy/LmdT9p
mPg1zEaSb9KmYOSTNRDOxQbFQfSx8+Vtd98T0wiNNDsoNaY+uwpnPbiiv4a1DXWpeHITPkqTi3M0
wqGLh02pyjsxsDzrU65SiIwGNRRQNE7f8YhsmICb4ogJZOnSuw8cXE5+n3nmz3rkvDSM9DD5rJxR
hduBmhyHAVxXEzNZvSWHRfLdyMlXVE4FH5C01c0bKFG+0kSN0riJDU9ZobIqq98QqgVYfc7QuQPM
79ruPAZgE33wCNDEzqJqpMZkZRpD5HLwr8/LUuV4bGG5Zxq/Jnd6HeKZuEzwSlEkpO2eMp/To2WA
oY8Go8vavT4v9AzBAGAB8uEJmU/ifRh8UTUzpM1ip5ELDWAN3jey0R60lihC2rwxIDV6MscgLkxW
BonyOV0MKA1xeqiph5k98l7xiUIIX3pboEaevmAEJUocLcw0Rj3A+cEgERsDNc5Y5E2iDsh2pHdW
tfTo4KdAD3o2uvo+wuYV1mF9Y5Usvj01U5YYMB5ge1MILSdH7XghlE+k3OW9qsccXIgrrGuUXhBv
CDX7UpWWRempv+U8dV9m6s5wYeCjJV7WUyD9nHdpgkv2BrtYgYs6rW88Xlc3eVdYX5bCT5Hirp3y
o34uT6G6sgVJzTvxSOP/XhtIonHzuoT88lstLFZOc2rVZ2yHDVR21DOgBdaJnjcviQXhFExCoS7w
z/ytSbUHgtsecrSHYh7kQUGYUM3AvEJ+lqq7R9782tPcShE9IX0AuGCWAaPevi3K9FWfQ8Ky5kOw
dAhWgmafNOs+HFCYKI8aJYnzF9wYyzC510LaUAnwlZo3MH6WDClQMUVHtCWUGerMDKfyjcGRKemD
9UoxAmhb67IvKJSW3FZfxrOGOGSFKUHrP6zp0/jLw1x6s7jsPXFwhy7nraal3kSMLvBnAF6qy3dy
9t6yar7PohW5ZWJp/BsbfuHAPdb6SULsGe627JxVX9+sykygCor60C5HFz1A49I3qIN1zajtBzWd
UmULGFm2wyTuoFWFqp7LlBWCUyF/VQpETRvxnOpQujkjYwGoDX0KtaZxcogU9lEF7essZmycc9Sq
EwvY5+IR/YvNWwvxY50PLmLnuXWxBW3eNWEAij2YaT3sZicZdm9dZ1gwyqv7TI4UKIn/hhYG9+vq
jZXu1YzWg2pnMqWtdfvqPg2ojhX4rVa9vB33sP1rmqPE2cxL+VPNIOeRGlIruNk/nhO8dHBy4LgO
C6TBJlofVae3jH5HdKIy9s6zT8yb/gjphHlkVBPB1BBF6xH7oOa0tTo2lzB+1L4WBTJr9kjYv0Ny
avAEKFpz3Bae/Yb7K6A451XWME8PMSpfDIAzgXsRj+PXQBvS2uhVk97wIQOjaXFRm9NCiE1iiS9r
6Qs6Xpq/kZ8latHHjt5mMhASc1joYgUl1H1dk0kVpu/qG1WvljodHZlSdPS2+TGTrlx7B3rWbjyv
uKmZIEuvLg96zG/SmFq7uqt+jmV2qyonWVCiUdseyjxDVVxz7ACrPJsWYxjc1uGVYPlqyxcxIsAN
GHT4qpDwbNfCv0Ne9ZrRK116nkNoKtBPbtCxXONuOTAW3/N2afQA0z9k8VQ2yxjQOofMci0cljqf
MWmzyHVLtVEgqaDbTaqdcr5gTAS8oxQOVTf8MgE8DGxMtvbEQlK9Qx1luBsH59GKmKfQgblKcOsN
0w4uGQ57WHvBxph++Hl+VIe7XhOLPOPlxvyg8RDfRPVfBkBKlGC6zDTTECq/9yNskECM1U3u4rUc
hnV8AdPczsLwd2oGri0Lwsw70EfdaasCS4ni05Upb+MhlqqoIfX5kzoBAg7GvJuqJKeqk8mNqr3c
ADy0TeTdMhfxts86WHzB0yr6Fhr3kx4m6DmG0a+YrE/2gzbH6MoVtm3Rw/ZEDzQVLKNhlNJDO8El
xTfaSTlyiJI4YvKbHPpH6bJ1E9XJnInYu7F9X10MkIgRXrbC8x5SEPBNbcjTMnAM1DUbuxlN1qEp
TqOyeamC5tYYXTxI/PVbOP/SKvVYFNBLIr7zkVlNSJPqtRnp0z2r+cRWINF1RbMttooYMNARMYZv
t8SD0ozEjCFT1iEnFmzXGYao1SW1RnC0eqfQdzNg+jiprW5unweWZDVZqRrmMVZ7EnRGQQTpD/Lw
u26gB9k/OM74PM2Lu7X5fQoM+o/aYykGLjFAbefR2S3zktKeQ76daTDI7/hVtM15LU1KQJ9kyUBR
fdWgHnbZ1zWrvtkpSwTo3LSdpclaB2XLDiBnGIh0MrF3W4hcc+lfs9hcodS5nyvF+Cjn6U50tgSv
ye7cEA5WJ+HBVYo81SYU7x5nJcPZ/cTWkqy+u8HfONsIpqQ7EyNbTbkYMJrd+F5y41OkbEXEehzL
XwGFLdwcVC91QALwB+oqq9dKoMbwOlyAuoDnWzDU5AyF2FX4e00eSn24dGtCe9pjTYrFZ/m6eI5m
MfTW9C0fMETOeMtB9+bYALIelNyt2skVJqaddzIfAER4PKmBYarhmns9QOGnFlQlL9pcJSvELcmV
D2rfFHDQGdyPVxyqkJGrFj4HHQosTvM+KX8044teQvV6VudvmU9T4LRwKd2XMsqOccZ8wJ8Wogy6
7jYAez3Q5r8ZRFRaVfs5Fb+mcPzWCnD1MOc3K21KtgxW3XYJEGA6xU2PHaSG8bRVCMV4S376lvnr
m+ru6iQ6hdm8mSDqOLXPkCc5CnljT6myB+iZ18BfPrhtdDWM+FhZxXdtylEZrHCVGk2jIdh0ivSR
xOFjNFCBxQ4VWMhyrqZfAaYAmtMxy/Qyh9krjEOGe8tGjzlboJ4tesJjNAXZSRtDaabXLDZOwj6g
iQMK/Ct8SLRhUvyC8kRlFI/xxhXFL20shNkt8FLjkA/rvIy5+yvvyydlYKS2TbPJEWk03c+w6W8h
Uf7UcB1sv+Paty+StBa63aHF20X5NjDlVJyhaYBt2YPspurk64bmEYnmWQPAVgBix4Bm40bRPV6A
n2LofntEGSy1CZz3IX5Q7dOyUN5j4wg/VcnNpkA5WFEdVoriN7rVrV9E9lbWxi89HLZ9JSdeSN3A
6gWEBCKrx+9u9TDh6460EZoDGESEs5rgc4iKxsME+W2rD1KA0WnrTf62wtpbAfHkeMCeVd8+Bze8
HgDIamhvGBPeKK4S6oWTrv1079YYd1kV72UIpln6GXb8kO2LhuC8HmK2g0ETFN3suLjFccj9F8tm
SYZt+j1VlNrU6vZRbwORUoc4XfiFaJ7kkk3ty2CFYge8s4384Q6uGUR4ZSWmurRFWSKh93NJ7viq
Zr5kS2AdYDD8VON1gpXI9K0+iKyDchrTMOo42j89t653o/ez9BYUhcpOQnU2ajqasQPWPX4MzhIg
S6RlK3k4UPJZRQVxoYbkU/hpHc3btJFQBRz6M9cTF9w6WUbr4Js6IfIKapqNrkZV0ZoAR/6mwk2z
r+JT3tFQVOqDpqoCGMZPxsnvqnofLyEuIVb/Wft3FZLtOgsP8OZDOkAb7z7g1r0PNRyj8ZRzOTYO
9Ypw2gay2rbYYFu2/6im40Rg/qyN7ptytFI9I8DHE5qWkyjFvfIUaTLvRjL0YIhMzbi4oKfRA7al
r6gI0WGykrPcsa7cV9J81N6HpXr7kXGzmIa5FwUa4l650eEkUh1jB5puf2WI+U1PWayFlSPtJY1o
99Qw50d4mkEDzJyd+gpXWbS85elLqMg8DbF/ACiQYGi1nLJ+Lk2NqmsKpWo89Zkrlbue6sH07IkZ
xcWheind6oej5qfqWw5beVu14SVogeuk/6OaBTIZKLpm9b4qt7jA/Wlny2f185AdWRxS4E3aYsAA
n+OQX4P8gxrMRgTUh/ymrviChI8NHRhPPYw/NBsBWQxCVVbqa9YVsRqn6/56wR0eEBnUQ/3vFXc4
2OKUzLoDHLBXQHlcXFe1UKgdHM1RQdzbhpxGSBItybWroXSbTLYdY+9V9MN0DW/okr96PQuv0fkU
3PjU8E1IVWqHanyP1+UnnzgtzfKUI4zrToRf9E4ywfLB7siklAffz1sqEQ7Rrz6GhZWsLm6c4NnG
EjXeFvX4Va01eu8nD/7OgXi0hyfqrgdlxTaqXDI7yd5jfDDwaM+IMMHbMKvb16F5WB3vUTtIqaLX
d+RbWUdXFHjKftAh8ypJXoY7s0+/tobzs/3sHgq38XZdyw+qqgq92RghatB1PUCJDGNVqipAwb7r
MUvYuNN0zuv5jEzqExT9537GAh51/WM9f0krkGQkEY/Cth2AxJylq3jT9S0xega5Ypus9wi8FPPH
NM6yGAZ4HspGO3E+WJB/eAb/mxPuj/+fo/H/wKv4f2Z6/H/I0Rg3YfsfHY1f1gY9b/JnQ+M//uYP
Q2OSSv/D9AhsdD0cZYPAcf9laGxZFg8RDeKoNF9olv8yNHZxQbYwT4BB6LPHRzak0z8MjV3zP6II
f3DTDB3oFYqP+r8wNP5LxoOJWTAqCiyVwSV5HUdZ4v7J0d/CYbDoIjHfOeI1JW3GG+ngD/hoeu49
E99/5qL9lUr7t1dTTLU/vRodt6kyouY7cn3fiY/yn5kmqaX2M3naHW4KL01xTW6dY/OY0dO8tvvs
V3LMzu6hGlFe4UhGXNuzdbPsgrO5UfGDyOuN/dDsm/8mQwXj378wOc2QgSi/m40XeYR43PxLgsOK
U0Dpla5FwwtRsFXQeq0uohmG2MY1QNknYje37QDBxqkfg14uZ+VFxQRReN1lsObuoq/lScR6uXTu
LiVJcidcpgX2mBVXfTFZMj/ErvkGNrtcjGQGMrQkwui8JaRX3VfHMzYb/kpEIJqUXYEHxzbGBeIg
w6oFVMKqRl+E2iemlii2yBqgQlbeNJnZUKVmXoH1iro99UNz0TehM9/XIatHgdn/xSeaaNtgQKT4
aOLy+2JMmg6D69w/QBG7K8ZS8dS5IAfcOrZeglf7f97VWVmL3iawiI91lmhnKbcds4S2PGpHoHFs
i/2wsDNk6iW9YLZPtWi3gTL0cY0JuZCvL/UdpEy1F5g82TbFugP7jC4+OtN0aNxWXNwJvQZ7wR/X
InVN3+y7mwZ3yrPXr7xHJ+1pIZDpXvQFojZxYQ9vd7PJ8hsZZneJTTTGuDWhFPp9u3HLaF8u8Qtl
BTF6Jm5oii7BTGG4SM+8NalhD/quQRpqw4IQvI/D7CsM4/6SDGD/Uy72zApocf918fumJfJXyGFs
fQI1u/64nvoS8iFZJG0fn1z/KmGX3MCWyY768+pPqa/Fk4Ojkr7Kztuy6+UPvz+hXRjij48dDHMH
+OWMP9vU6Pex6Dtmsy0H6e8Pq69Z9HknTof9aoz9BcE8rubqGrlw03EilypcIDVFgafE9P2lJPjq
rIJVJrt3+dV6AwtGyOgpYeM8N1PyA43E88dNJ8TtBwmXOhI8L2xx7OGaPjpsOoMT7NKtvl/fxS8e
boeIYz6JCr4ioXycRFwiQLHSAXZMT0g8YRDBZYiEt3G9gWliKjJyHkZ8guY54GpSk1OQSRznFjba
S2Z1y2WGlVM0SPUC9R70YTup9/xxTY6fKy8eDn86Xts8wMdKv6m+wTisj7tb/W4a/Zb+deEp06qo
xf5KPxqrmiZrpHeaVg6aOGSpqODBXPRNfbGoB37f/Mt/wUmk2CAuNHZoDbuLuXKEJlXBqNaru+AI
M+xISG930Y9Kde0vN+t4xWcm6rOdm08evgiO4hrFtoXYlCf0LRns23J8/f30+trQE70wltPH/+rS
nrNuWfEDd/m+ZmaOl1Vd6Gv6vrVdWL5rWtttQfDHRt8pLdiqHuZx+4+H//Q/B/OXMRnVOVdrVqFs
pPS1xQVmetVX16S2EJuqx/WFCL1vKVsG5rRGWGx+P6D/Wvy+8/ez6f9jhBWzxjrMMVHkmy/+9fX7
7sw43rDp/8R8JpTSlFgZs04lnjItw8QpOs3SJZ1EfbQARvvH59UfGvIh7O7EvH486vqS9S5d1ar3
8Xhqh/uMWCdkEfXez52beA32nnqSj/+r/5e+3Vj2H8+sb+oH9H0fT/env6mNEfxoLq9WZwdHxzQO
WGdzkv1XT/P7PhTzoUTVOPwM4A/tnGjYpuowDWdv3uNQ8U3fytVdpjpey5SIO33fjA3CRV/7ffHX
+yrlyOZ7jup9zGtlGAnfgPq7GnfvVX34//Jv9Z/9fqTRf/f7tr7215dS7/D3fckIFB3xNayMODrT
fm9YzfYkDnQXJyV5cmnLk1Gbr26MoXGudj19MatdT0ByDUocDtvjpMbeAl+NAlf7FePYjnzOQbkt
ud3IQsFF6JlfaC+6A/TPljjH/7xgxPfnm/qBOhO/+kyx1dXrgKnm2xpPdTiAbHP1PFQm0j77/7F3
JsuNY1m2/ZWyN0cY+mZQExIgwUaUqF6awOTuEvq+x9e/deGR6RGRVRmW8xo4jaQkp0QCuOees/fa
RIsBQHZXaNt6o/4THvfX58Sq14A943qVicOehopX6LzJoNaRpM+1YFIsfjLW+Y4clYOd9dj0mu6d
t2PASCSf2W1lewb+wuJ9JA1u4Jo+POi3epqmv6PmONuP1noG1XoJpTCFxI80pPRig7enaVJvNmrL
L+K489QOTlUg1sshbxG6rHfxQTT0YrkhpsPAhh0uro05ZRrngPiC7+t7Y2hSUfoEPRAipl7Y/pdc
RXiXTLHepVZ7i/Yl2YctGt18NL76RKtPBDhtMBZhEooQ0lqh76Tt7Dv0NZQyPOrhU5Rw8raiwppE
eQKHCfHwUAX3cTnUu/U5cThoqp75zZTwC7fS4hxGwCYKS0hb494G13c1Fee5o9ad5zAFR4MbRUkp
kXJzb4TRAS2UelQkTfl5s+j9rcP2GmXP7OtpaV8qYK+Rujyi6hx2yZwfh7G6jxUKnJJ4BpS/YOOD
wromelNhB59o2pKRi1uOG3GxPTr59PvDn18Qs7Y0Q36CspA2t7j5eQSsd2MzpQgW84446lhkLYnQ
TUvdyu3SuE2kn8dgdLaWCnKFNvdhsMfwtpsYOxljSr2sUreavXVrCk4T2OGBBTVXvqBJ5z/BiKqo
15R1lRYsxfUhsx1lv5j2vij1H9WEmDRDVp3a0nBc79HhgiUeRQ3UFE5CTMDUFunCJ/OHx2So10dA
PeLp1Inan1/DZn4iPDfb/3pq/Y6f/0feD5RkrYkbu0VJvG3FIlSLmwx46YLuhLsMGpgoxMDGLHLK
KXRG5AKb9VurlBpj/ab13iRWrvXery+s3/fzR5Yp/pElauutz1k4yvZ2o6P+AEPIEBcWIYJc3j5x
l4OdJMGlyF1qtu64PmchPmNE2JyHWTHI8OTb1i8Kn/DPe6XE3Br+NJfaHtktsiMPqASwsN64mwJT
33GksKSr0SFrghEuChPz7c/nuuYztMPGUysq8/UpI1ckV9YcBl7ip3594dfD8baiwtWhEXnDtBlG
6PiASAGybqy9Yg+XbA/+qdNOiuNBwBlfik9byW9GVKasjvvWNR+zC9uOewntIPhMd8jv53wTTXQ4
Pe6owak2Kc/J57tvx3MTX8QuCSVbeJyH5179EGFgkQBee6nqRemzntwqyT5vt7mEJvfWSvadyjmD
APtkD4yCA87vM/lN9XTuJ2CkWCKRHZ6I8radrWlcQwYzDoldhzRHRAeebdoF/F0781icbRDwrNjb
7jtty9rLvxDANh1MlK0lvTflhpHo+NBZBwPNmTzfMhDL0xe12cDADd3oCepa/U2RYEhtB/Wxjzw6
qzQOe3piGw33sLRDGKqTXizDaj3gownJqIDGod/atGCfmuQOOlx2I++qzdk4Vh8ABi7TBvMCwtDt
ctSOGDTe53Pr0iHcaR8tKWle6Up3BlciGm/vzh4e2EH9oVyJaTukr7JbPdeu7U4+rrXoVvMHH1fy
Jr6zPBO+wh2bzmYjH1Ct3ih+9S1mY9ld8OV3yMCYEMW7QDoAsTXP2gAPcadQYXcu4JLA/dZuYMIe
jN3ySPYMw9MrFsPP+Uf0jJXzXJ8xShG04eWvwrrONvupK1zjoj62r7r7SfjZ6dC/48VcNvF+2cdb
fmHqkGN5d9Rwze2Zic26J4ce4bdIyUXaxL6AWFe/dokfR/dj6Kk1pPSdWfvBzkEPnuVgkWCSoNp5
WDJX77byD728Mj+d38JyR0PW1NwFPT6QlmYLdmRiW5swttkgCKKuxwcBTw2aQaUgom7em9PZujr8
WcXB3BYP5nS0B8/x4oNCbkHwoi30O/cLgn1mDhwcTz0k3TOhZlfGbDfhbnrvIHr+UM8IovLWTR0/
jN1qcueHDPu2A6DA7xxvDA5oG0rzniyV4gNKorzs3joakuq1SP2qvIw7+XsledXieRErqfgHt27+
Zv2AHz+MzC1OqF0tGWviIRm32q3ibNLnet6ejEcMJ9JJ2RGk+GL8iFgHW9JjOJLOwX0ou9bbUJAK
s83enc6F8skX8ezo/vA+PzrVGTs3LD0vumbvyif+cDoT8jdEpdlx+JA5KhHfl1uqn32BbJw0oIMQ
KyM7nLYz6mycTMAQXgoCv11ECNaz+W245nf2a32YbmCUA5isijOnv4STFljcw2Bu6EIS2rdtPh1O
Hyb35jYoXSSgGagfOFIaXV+IJGz6t8qNdtSuBVk6kycCgEmQ+5Rvxg/pe3anexD8jxgDX8Mf6WPN
gBNAfr81N902uKQv9Ut5kq90Bwh09VBkVBvzUvoZDdjX7KBfnud74wF9yV3yCebWCsm+2SCq+SLE
zDxOuxK754YLTfNEoOZV9aFzHpihNs9q5A4f7I7TA3Krje6hHSm31g787aZ3e4iAeFM20KuRaJPg
QB6K4nbRNuWSzQbiOrznBzhWWMsSkyHNRj6HLtfUF105InB6gH3Mn840eoOaUWX3yzhko+6gclyd
N+Avz5MHEdBn6rQ3QPZtY/sWQYzcenif95kbHgs0fi7iT2bXZ063ZEeTzg/x1L1wHJ7R9ikbWl9H
YSIKmTnsl0uC6gAt4n66fieu/szO00fJxImapVv7rvNlsnA3Q7MTchyugGREAExw6wfe00N3EhZJ
Vy23zIrn0Af5RWpnJrsJp/Wd81rLgDOYJWxrETm60TjyUdJdLB9Ps81xuA9oe+1DL93W++RtvCmb
J/ZeiYQJCFvuznhhbkCiZAWL6cwU4VCfg11+NJ91fuc9LAR/Sre3Vr61TnW1w4TJmgLw1LW2Ie1I
UKGJ9znfpmfnQ79Ln8IbOHjfCmVrXKYsJzrnn+uiTZ41wzixJmpcNvIh63yaR0dZt5p9pAUXJBfw
qcVOJSjZr+tib9SPo0Yv3ey9WLVfwcFSWxPsAGVFq6oeUT2Y4kH8yHovFBuS9d5oaGSS/7zryLHs
JdlwSvUWCrr4nmzd3fzvP41NgyoG/MHG6ozELXtzm3YMm2zrC6iVxYYqcvpj/8+bpJH7o6SBzl7v
rV9omUtIpWzSR2K+5oyNfgyXZRelqXpo6VzZoFrI09a5Uq53J5neY2tU5HOZeqt7bUTBOUJN2Yb2
QHxEZaG6wSMOyUmjB5GsjwOLL1kYP+c0nRnnOZTTIL1phdo0iNZ7XSQ2Bb8ewwJi9xHJJyQJqKGz
hiGL4DvL4saKKWvXe7+eU8gt2udNfxfIgxsrHPzmzAfM9oSdbl0oFdlSirSHKRyasny0rYwaxMS7
m0RNu+9FLb3edKlxQfat7DAcFjjm/nETiq3gr4fqiAImGuTbtcs2if3Ieq+pQPeT98EmZX1SN1si
2uMm8lSxATRR48v6ovtrO7gTLcH1nim6wXGqyr5AuSum8pDhNdjZDq2pahrS7VyxTCA9rE+NrCg7
XeN63D/jYh8PYzzuJGNy9r8aSLJd9Ns5NcXJGPf5JkZJe4TZjVe4a7iqOzXbdZXKs8dVNhm99vOh
PMZYWymVHHS6VtjKxyifmKFGi/JYNSC2mQFMR+YAE1jKSdtrse2Hi/jEG914yecKQG82lcs2Ef06
QmSGjRXYlWtDtOInBJ77nze/nhsGeT6owbkYFdw9Q2NRKvXl7M6gsuS2vVjsejQrMMkQZcFeW3Qi
1pFhPL75WPSO9Va0Wn42j381k1V1eDcMiwsrahkUM5N2LObuxN434spaf2Oi53COkAIJp0x7GVpb
YefGjYxqF/Bt77WNqXhrW3X9LNebXw/troz5I9kYytTk68eLnJ+m8mwpbIxEfGM1j2KgadPeqUXT
+eeN6CEbVcOTYai4uRNRktTgjKVFoUO3dlgTFbb9z8cEIeXeOkf5v2Hc38SLavSCGYT97/Giz584
AYo/RZL+/jP/SBdVftMJh3ZMTUYv4DDe+ecwztJ+0zWREGrqDIMUw+SVxHFIvOg6jeNpRniWTAuc
Idk/hnEqwaOOwvSO9rQiG7r1nwzj/gJqUB3DQAPHiFBjGKjrMpPCP47HbGXol7i0DT80ne82SD8t
xhc8TpskrLW/m8WJ/+yPWBvbZMComNinRMgqbIg/v1jQD7WqoVHx1/gM1e5VHDSTxoGvxR4LUyP/
aFv50BPmJ883TkEVKE2HTCQ6CuoQ/MpjmZXGT2/WiJApnWbotYLmZeNmiW35EVqagRpfO8WZ4cBj
Q3nYNy3d5NSmCET7kxjxuQxtf2yRB4EJxdYlNXd/OAJ+H1z/1x8iWy3Gtf/yhxoms0eHT8ri4/3z
HxrhHp40EgX9OdR/ihY1Efa45qXoyzZVcBfjO/uuy2AagNlVUwMrsUA9AfDVi4mLDoPcx//yhW7h
nGUwDuwUhZrZGMRiqfjyTPR9KlcwtWTT1eTKS9pH5VHdcy3TBYr+MLDWbpdQR8DTaTdWCLw8YXQi
a56CF0b4v0smK8lzbOr9MVsIN91EBXVNFWky+rvIzRpl2UgWugMmlfjIBmSso9BkOPjWqXi71zWj
MQprH/DYUyGMi2GBQ8d2Ep84Aegc5LrzI/GXksx+UY13q7ciapHfqvQElk+hn0kJhzHxA5OtEz9U
wKhUYZPkz8LbqKdvwKroATrDB+1W1AgmSrq/+az+Mo4Ggg1pSOdzMgj65Qz9y0EpN3ql5cC6/FXp
p9TBI/pgtjqUrcKfV6QYLIFhIP7UkS0ONWw0IcJaTMNvJatE3N/tlSyiTNYIJ02JY0Lj6IH3UF24
0scqArBn1PbrhNl6q+oqSJYBO2WESiswwz2mEEC5mZhdzVflZZAzwxXaECNxSFCMGanWlhbBN+K4
rweJ/s1IUKXufMsi1lStqV8zdDzwPIEmxpR0dgz630hPuVo9C5tDLuKgLOxZKbxdEX7UGsVd0M7t
jj30AGJBNWEpZZckkG57tTsbFiLA/KjJLQr8oYo2fAOqfD5FvZDpt9rOVVYQVgcMq+GaJLeOgzFY
zx6F4sVu6GTW8N+Epe1vPqf/4ZQisJ4NOk50y1T/MhpHLAlP3Bodn7QfoWBEfgamA4kLG+JOfej0
9PXfv+C/5C6LA8O2Zc3QieQ2HPsvB4YxKG1egdOHzqIBsjDvgKphfhUng1n0L+gDL7CmIpIU+lco
EyKTh0/YQsPv9YV9IMH7q1VgQIT+0L/9+9/tfzpmQezYHC0INRyNdeOPV22VJI0ilzLHt9Sz05bR
TxsKK5ngBwv5XQkjrgBo/h+/rC6kG4aAkhG3/JfPwEFoZ5ONavtCrTiBglnt5yJeqq37wAundJ+2
9uO/f1GmX//60RsqT1umWKb+ZY1KQkVFqG3a/uqnjCnHR/o3woGw4tGsiuGaPqQ4aJ+Ewi1N6Iqu
eVelJX8pikNKGKLu1dWbRCg8kxKaHxeZQE6hQ/LfZIqzn6GMbQoRq8YvQqimwHkKxo7exshi5/gF
KBwsdzp/A0fBbIWg8k22+bwuQ3tsGJluogqj6dXId6aGoNoygaumWQ5GDK1YqAGPwEJTvq8GqjV2
WYumWggRaD0wDTPt5nsnP6UV9t9AwIWCGqJ9QP90qa33juZFKhBkmJaxL9TY+gMndba6rX9NvXFS
hME/iTvEXvnk2WkGTnnTm+wsZnHhyTBl6SGLgYxcG6YGnZWaeBkUrPGEhVLL5kdtKJ9WI1TG0rpx
5vneEvGiqztAeFBWw93qCTRq7dWcgaqItK7VPzvWYI5VZyfbUeo31LalwDhNelhiy8v/BniGTuiv
zC/OS/Ysgvtl2RDPDLEA/0HVg2Y866OlmfzQETYmbZcUwy3BtQshOC3Jos6VGphAZaW6YQbNdqSz
bpZxkcg5CA/zpDvu4GUDTYRILvBn2bKv2Jhvs5wIjDxhIaJW2RpEBYx9nmIZ6smoUJWnHiIxNG44
Wtmu54Ludj1AvkgfsCfUPV0043sMVHM756jria0FAj4KIDnmvtIyPNxb21YDSgDdj2SRfP7qCvNo
gZl1dcP5VmLkjUZUkmO9iwdIL2Xb7dVUb27KRf+RSq2xDYL5caoC+l62QccTSy/2uWp50OTonBnF
vU26DU3URoNYmAKtVtRXp89GdmHWzsgLizmAgxwmkVyDRCsIE5RYoZIfuoU8v16Zd1JR9GxSpRfT
hHDTRPPezrWnFlATXFvatK3x0swtzu0sfkiYegsKJMnLkku8L+wkIlRgAlzqpT9MeRC7Q2dded2W
EE/6mn1DzIY9g5QeH7Sk8tUh9myi0lwzHW+aOeldsEpbC4Wwpz93I47TqR6wMBpfcx2XbNWrXQFi
mxReJ3FNi987SKJrRGGNigxgtpkquxTb5jZDYwb5kL4fsVyutaD4Kk03m0twvhIdcB2hthdozkEK
Kb6qVNguOZL5WYLP5g9KM9yHDn32biaivNbYPSuBOwdI1hclsl3gQcceDuctvZB4N4ig7jQhQTbR
ysNkEcBSkJezoSETcfjr8W4UxjNNyyucH0mFL1E9NYUhHyqxOGsxeKMs6jxbB/qUKvnrbKDBnero
mSzMB/I0T3FSHRiuqts6xWaTxJEPi8rPas3tgophpbGPdA6GudBd2cKGkhgT1sLMr4V1NcAjtCVO
6uqEZsUkZHgIW3j5ldI85ZyuoJ20q0DeHtChn5RWXT4YJDH164nDMMw9+VTPRm1cEBIJQ00kcRmi
xS6zuhCEwFVQDdW9HI2ki8zgUeKnAjxQogzCLixrQEKqp0mt6cw7GY3GqcTw3it7K8cjr6espRGo
ALAY1rSLxg1B3uTvFajDRxD/hKNYt2VcnbBN3c5AAypJ+sjL6UrRiriNfnasqSJmICd0MhjeBrWg
Yc3nnzeyfDKQ37SWfFAHKlSDaqU0qnxX9NKDFgjsdcElFu6w38bwVJL4mtgF55M93rcSdHAU7BGK
O/W8NHSoTYWzulMSf06RrOH5eNM4bTaMr4nlQvcijclNCqxik+b7ui7fGg3GQxuTjGTmM9L5oAow
u2sfDg3SqP9Rc7U5MImTNs7U7lsjuGR1/VDYxuG6I7/nppo1dWNLxY2M59NMOreyouc0Hz5ri0b1
IAc+V7ZLO516s37r6v4RrT8o3iPdvWONrYeI7TLxUhR0m64pku1ijS+ZYZCDEVB0d3tIgJdl6hbe
BKvZJINIMuhL2Pb5U5MNFglzzkdqM3030okgywVooaXBDoTBZZXI4TIu9YVkq7ddky3uPETAyCA2
bNJJ2Uuq8OVDKUbHdB6K4HHE1TLS4rkMLSMOENlvScG7E+nPlTzmoNtjpn8mmWiUtvh0cJVKiZxe
K8gUPqgMWoxKDY/FlIhJc9U0iXxpYvLRzwgSEUQn1mwy7jArVmAwxvyfT/bYoq7Xhvs6AvQLJoGr
IT1zqAFPllNcpa66TbUucQvYwmQIYcS2ba9uNfBui/Vksb85MGklm2CCX78sGCvI3073rd0f7C7K
PMUBQu5EyUcQPzYtKpdx5qIZMWkgiJNNF2m32r6b9GivRMmjhWBsShqTKXQHCYvAK+Y1zux1KQqN
oS5dqJaWN/QaDWGb0cA4PlXObGxatS+2zkI7VjnExCJTwUv7eOKzSp35mxS/c5ajrkvGhHRc57lv
neukIChHwfbUVs1en0hY6WRGpFe5ycOD2eZ7Yq3AW+LTdKMKRlw19Dug9meZYEEQiBHeqR7ywKK9
Vo7+BhFKrVDB2ozxsnhgCGIWx0oLv0MLG7LwO5xuSOI1nmKqqScymuJtlzGOrYzxqAbtiyw53wM8
xGaFZnYOpOfUFGoYXPjs9YfaKyf8e7L+OjQzlgq5JrzMvk0gxG86K/OdAdnpyDYyzY69Y30lidDP
2A2/6FC+jI4mYZFTvLGILtg3XoPwtVVPWYFIQUYRv000Z69UzBa7SPXXnx3J9HVjlrd2cbx5ypgU
OpQGo2IQ/GwA6Usner/jSyS68I1kk1WaSLQOLN32m355kvpsF4/g0iDlZnjlRcePay66S2Mw6diS
cuaDoHgpYQ66tWwwd2Q6Jestrs80pxdBEEJs26epcb4m8WKLXXKqhdlzVHV4Y+FhzDUyE5XtGvNG
JRnfOvrsLJ2vaqgYr1Jzxfl6n49L40kWihIVeQluVC7x+GTzt7SU9gpr7jgnyd4c7MlDXZZsJEf5
jBJENP38UXTm3UiUjIvpWj1I1fSKZeLcAaUbimHnFFLEnFB6mgFpHCa58+axGtBw5GRS0IF2WQYy
t7cYh1QntSsOulDtSuxcW50BjUGEhITOgg0gih1xAwqcLJkyH9yODjHl6rIrNQBfdjqThbKKWAXu
ABR6feDP7Y/k1w7H9d6vm1A0KGDQkzLa49ucgFEcBzvcz0Vm702hqtSEesSsqb871MLzlC7HSHSv
kzzGJp0tingvkVR0SNl6kfOIgFi3nVNo50yDM2xQQk6U1sVzI4gThRDcxoHKyjEiQoisiGTNhLQT
HPmVgQ630NxiVAHxdepNotKKTfMnDnGWXfrX2K3NCIsH1YgBuh6eDDhitTstNkkbLSrlkBzdvonv
RkH1Zs35NJTsxoquVczeY5nDO1IkbiiTJpLeoruxbJ+KNn2o0/iU9+VnM06nWNVdxVY/7N5813Gz
sv0cUHv3efmpZuGd2slbwEDkgQBY3iYKVBA7vRl6k3W9f5r67JMa6jQAsCaQiL62vLD00Qyz5QoQ
kk2gwoyjKOt4lSXODa9y8nf2fTOKrn4+jhqUxsFiRFGaSg7QHBl9p8I+GSSmRFW1n8T8Y9WWmeoU
eAaK3DVbtRPJmykfdNoapzDnFJViglVbHDzH9abATXwkaOJC3R0gJ+CQXXouY9lIQJRohTdy6ixA
eRvCtJuSXMnueysiO9dPd723HivxguA9nonDENq3aL+GfK5apvWerTO7UGoz9yLmJi12LlOQOY18
IaQ2V7apGR3iRn5boRbjUDwHdrBfWfAyyfICR8KGCTd2qWPBN86ojp8cDfbQbAqrsWwIPCgmZTnH
P9aHR3umvxN2Qj+Fe5Fs4/SQ5BRx5Ol025rSbavDVJJw3XqGuvwgeemw9jC7BP/+UDIwR+Zslwob
NmzcS9O/smujPBLGMXO5MRkXJ3xB47rpjSbbk4C3p4FtNAj8NTjNz2mA3LHC4Do4fwZ6KsCrBE/o
lJhHi+1lYzFInWbAF7X5lYplXbT+1k1iUGGSMuG16Hnn2yVe+nXLvQz830pskoQ0dIdKzdGNiJeL
A+1JUWbPsWPBoiEeXrS5pNx5FD7dFf6aYMEHWJaIMM8vfVrwsWYHc+LvS5pLJEvEW4S4UFVZjry4
k+8T1abHNvJN1nwL0azENMrqakYKmZ9cD8lt3EgEEW+rCQhAT6Lk0CmLq5jEw5vqXdChahxnSjhk
px82LlCjAbQ8I8tutNS3sv4DNx+6gEE9ZLTIyYI7rzHqOQazAdYMrk919C36qR0iGnZQ4oiZFpHc
I/qYJriZPEKWT/eg6fDeGsZEHjYZ4qFMrMr6Ua4WrKSQRdIn53gv2oojCBD+rOnaWc2PwMRFVYzz
qVJC6nUBmzKT9oU52N6acfwbcvms9EtLEgxutyQdT42uBm7WsWozfvVKgeKg516AE0Gal0r8UqbU
3SHLZLbbY8r21o8n4koTR3G3NYPkvRMshGEpnlWZpSyhMzgaJcJIoE2pTKy0FIB41ycECQt4IyPV
LpJmX2WCurcr/sx2MMbFZLhMDl0JYYu0EqHpNeM3PJFXKaDZvh516RRBApKhbgq7Gygl+Dny17JQ
P0RM+0RYxYpgWkDDcnhhrxH9RfDdj1mCS3JlW7BrqzmgDrahrh+AFokttejEWLlxbRr9e1Yx7XeC
akMj6TOW5EuhP0RDSWRk5OzWtzRGv+lp5E4La17IOWoUQn7CL16mH9S2SLaWITpbuejjCmKb2WJH
4gD3xi59yKfpkqAo9TBk02WLdXtDAJnqZgsUtTBXbrIq9QuaDRtmo6q3Wgqnjs91bW5DucjpbI+H
boy3MvgIVzJxqJZpr/q4B6kXxgQ9JI3hsoL/xVAPsOVMsBam7kNPgM2xnJP3EFayrkjngYQogvIY
9+f6fWAD/qN9z3IcoWQYlYgEgLLZYqvdOXncui0UE98JHqIWXk0ULJy0qFTYfhV9iZyQRD6RXpGw
4Z0OSjwfGsl4FS5PdgVgLSBKdGH6bQzT4ZD2dQJnZvnK5adOHMBGRGNNctL3eAyIJQvYHmP23af0
zUhJvY7Q0nMR27FCyBcjTugL0bLgwKN/QehCelpnMsLGSnsFqgfk+DhDsbsY1zbgsKWAarO8Iyyv
p9zpRfYTx9iKi5gSbaeA3efUBfgh9/W1bSHNCqaUvHCl7RuiBQEKyHGuusGMgKdXyKOFQO7SsJfz
eq+qsbOdENnkcktfTaoOczoIjhnzJqdsvwdBcCO6uNAgunq+j4bwRRZZSZOpSm7mIGYaQAdUNVVw
SAKrGZA0OHM+8xe2n3WVNts5jk6GAv8Swq7iJzoNUicZfYlryjZiRE7/gVFbHqJFbJwq8Mb4PjWn
j6YmIhy1cKDPyA7Ds0OWFuqHELa8RZU4sc1pdSJL1E66BRNAJvuhrH2U6cAFkWTr4z6sIEcwKXiJ
9e4K7dknYZWiANQgTWy4C2w79gqSiw2Lc5dTjIUIvUbzrVEyBh3Z/GQulq/k1sdgS9/x2aMMVyTY
FVRwtXYwwZVs4iSmFWVo24b9TaUmL1UWETE9T++WMSIyHNLDoGXnNFfY1xQKZv8MCAS+/QvaTt/o
1Me6ITt1QcRZZxdtjq89aVke+cXnxUHeFGQN+U5yeKpL85vSZ69dyGYxtjPPGeRE6F4A7coAAOVl
YC0yXpVgQbjd1hcSowTjK05OWJQcV5JZ67p+oBJOSyIaKVPM7hrr9DM3ce/PSz57qqF9Bota25Ba
6sUjOCMClwAMeb0J5RpFxK/HjUNbsy7Ho9SW9qmplWavSeF9w29wVPJs3lo615BhkuYTsIwN15La
1bguQcZCRwIADh3JbDbycX3sRMEt6Q7lJgUNRXdRK84BA9lltAtmdZYn0yzYkOkaesUo7wFqkxAl
9OGdwMujVOAuljj1uN5bb9JUYmLK2u1lAiG93gR9FrHHJWGzE0ToX19YovhMz3/ywoQ+YYPlKAm1
h7DX4jN8uXqs0d1K4HIgtA89WEPmk7RM2Rq3h57lyDjJDi9UsmpvgiKRj79uDIekLE3vScUpQfhL
enNcRwP/J0r4G1GCquhYcP+NKOEmLorPtuw+/ugR/v2nfpcl2M5voLYxAAPY15jJyygDxs+2++//
JznWb6pmM6G3TaZff5YlOL9p2IbpSBiq5qgMgn7pEhAzkE5G7DSDfcPhf/5PdAm8zJ+nPjKDc3Yd
lo3YgXODq/+fW/wkkzp5x8yRsYlURnB4KmtotBNBcuS4zi2l3MmsOk7biShrt0KdRTu/CfrIeqwT
NQ+/LEUbjR9QKUvpSQ/M2n4eq6Zrv8KZ4v1jsQhV/jEkNny2ZMGgtmgL2V3YFJEh1jbDQQoOgogR
yVVm1j40hjWrWCna9jlWiwFKd1tFaINr3PF+FDYK43Q7G4LvRtRPoaAkh+qpiobslopaq0gtlUg3
HEqpQ+ct91N07h2nZhKF1UUBZUBCxy2eLcLgzIwqZ6/2A0sqfwlqYLnPincyyCWJzkiYAozPDIRa
jmmgta9FIK68z6RO+VTZ/LbbtpXmifY3WQ6bqJ46kzAw+jrQUfrWPM8ZiNXoti90dZIobTKnbXm1
hFCAQwQCl5InyYxY+bCiJkU0aZa0NVkgoWnWI+1rgv7ysdkHkX6vjyaIBW1BOVuWFplPOKQqadfA
T/qmtiCN6Cc5WXTThUNOkzuzSIjy8Z4LBfYS0ZsBHOEEb8j62ngnB+0CVhWOG0kSMfpJZ6QN4kLE
oBuumxaZ2v0SWeOTNtq19sA3OtUPM5qipxBx4HeZSCRaqQzGGIM1DW15PDasTsTUde8wtphPas4Y
XHIRYK+qgfZYKEa0jRWjCL06ASWy7RnQ2VteluxTXdWvhZlpM/UkkeV0y0scMm0doN+2qmDcFUPV
TVenVyHDR3BlE1dVZ1k5NhC0czAUWkrHgm66Tq2zdGZ1t0ytEXvsmUCyNvCzTJcmb0+Cd5uU845k
96WllpEGCIlZLdlfOJUpNCUHslDFkp86BYA8vDtCGmhRCgxxGBOmEpoamlMV3t5Wr6oF6VxhDtCE
e6cdLZyydK/2iT2KNTrLJGZQcpuHlxClBW2xmBnVzgQnJF+qalAeEp2FfD/CI6lvsq4NwxtpCifr
mWQg1uy5Zkh+DLiiaDoVg9kvqRfLFZ8K4bxpS6rLyLUeNjZKTkY7R4gr0msFyethYLB7rzSEskt4
5LYtJcqdbInKphbYO0B/t0olsyclNBNPjK6mj1LTYkgp1GhvqGP8rR7QSkySapxy2a78stUDdpl5
sVerifKQpA1IOWZJyg0DPS/KMJnojVLfxCEq4qUotFspXSTXiaXpMWtMdT9CDicRtyZ1OZIpy4IR
eqlimceg1hFZwwx6MOswcJuO9mCe0PpnSVQPchAazzIBMTSGnNi4tIv2qefj/NET8HxhidSvZT8G
13FYiKpWlOJaFUPI+9FGkAOG9mqL1JIhU6pDL8faQ5TKtFJS0ptv7GziG7Pa3LfTqLwyNYt9jdi5
gzlzqjDvJC7OiUs/tRPygHNYb4wuwtSXnGb2GskMzyGkfdIDSyUBk93at82SFO8FTlev7p3wzjQx
8vZNArnesLpdXMS2t8xT47eN2vp6XyET17i6xFZH7cyhuB8kYkJBIxp3AyEdHyrVHf9VWT0TtdDd
Eb7a75pCmneZlQy3SxKyk0/kjGsD3FODtKI7mToP8lek5xfsW4xKk0Rm95AUD02ftxdlstlFmAqr
E7upXD3o7SK9yNXS3nSDJYiz82zikozS6i7SMmwWQ5Dv8HrCC9dyyw01Z/BywN9eUqrYcaRBaz1N
pu+mJpzmvdJN94tZ9zsz0JStySZF3nRzNftBCPdOzUZnn5Ll7NktQ0FsuHhz4t6ytqOxFN/ZLlBB
kgPERL+PHoayMS/NZLQXIqdLL+Dz8dW4Mg5BTtKv+v+5O7PluJEs2/7K/QGUAXDH9BoBIGaSoihK
4gtMQwrzPDiAr++FUN6SMm91tbVZv/Q1S2NyCAYhBALu55y9125w7JAOqoUIqMS5TY35mNO58t3S
nG9aZhasVkt1cAfA8lHpOX4VWc63TgHpg9qZXnWRLSETTi1wTNEclMvAklhhAC6O3T243WDS2G0S
FA7FcktGlz2rqWdhu86bO4pQZa8uMf24JYDukveYLW2KU95KOJKkcyvKxX11+zE70Li2LgPKg9uQ
T/rBXGlCEI/YPXAOcG4KAnMPuarrg6frqZ81hk0qAw0FL3LNw9KRClOba8PYIEvhM8ok1GKjOrUm
wxnDjoYHZ6FWs4plPNP1JvqosFQ4cN+EDuQIktkm47jCWrqNRjyFi6BfwYLgHmbe0aGM1+hA2HtN
nKme34alM78XseoerKzX2QBYale5dXlw9STdNwg9yMWkLULYCxiMHLp4to4ZbSHRBsIZecWXZTol
miJ0tRyrUAhhXDWdmSBBXd5Hh0yZD8QCmY80K0afBdM5KC8rwnIY5DnS8Cbw9uYmOiwRO2lWi8ZK
lrBlc/8jkVQmBvmwobZq3bNLXMROt0YjyFRPd3YyWj8uV+HnKzEg5QIRryy97Awrv/OzCXWHq4Ee
xWU9PRjcOQ5rRPAHFB7mTfMUHzLYcDBLHXIsdZhilpZQutUinY9pDDkMOkyG8Ljpb41XpD4l1oiP
muiz2YuET93C5TBORCWvhVovMbqkbcGFNOV4oHTtCeKyYa+nMVMRTUSDucdQMBTwsi6YDd4ZpayW
EB8yHhU6n2jK8E8NWVbt7UoRmp3pIwDQcltAVH2BRBj7Rgxqd24MrtIyw5Qyg6HKySVMd8rCvZNN
OmtopwMKWsbxWdNwadBxxSpi1PZpWNJh06PzsreoEuKO20wvPO3oeDh0LS+aqTns8bDmNmN1SV/k
S93hJ8j0SeIRnYlLL+ZROXutbZJ3k100p8J1YQNEbt99bMZ6DYVamwdZ4MqlPpamg2dQKWLu8r6P
bjNVMjbZNC4Y4xk2xddszGq9upwkcqLa1R5eZsKLEvySYzfQ32vUjUW9qPfCSNjE2XIpaKu0wFXC
TDKvhILYTYtFO6qLwXvr1xEx19d4naS5Vj8VjP/TVdD/IgKSaaC6/vf1DTtC/mua9K8Vzv33/m+F
4/4DEJJhuEisSZWEa/SrwjH+YSPU+6mr/lNxLeAf6Tqhk1AJmTiZHpqiPyXXQv+H4cA/8jwTuZ0N
quO/U9qYpvF3/R6qa8/bjsxGGC5162/6PQJPoBw3fX4qpjo9emp4g8T/QL2Dnqsi4gsCk+9p04pR
MXd5l1WnGHrH3ho2demG5pINm3Jneco7QZy1tyIWG+qTrTVfMFPk+9gY/0B/w60afs45L5EpqFj9
mGDoXXsKDdZrXGdbvmxPyb5j2rgAY10c4usTbXogU0rHUp+bZu2zbXV9vXOKg0rQ1Q3iR2cCBJyt
+CJVSYbu0xgva6A3/VvZxsznRvIVkPJgoaRrMX4j9THZD658b2/ZaHcgpYgTMsbWIlR6tB5psB7m
sWELpncJo6oUep9Re49ZPjEiRY8UItpDIBIVD/AG8ydW4BHr7dQzC4fYtBb6QtMl/qaRYn1mTCFe
BvLGAOhEnxORpQ9ePSUPYM5TfzBY0Jw5Wq5s9xXBdLSj2ayfZClkSrJQA5sx07SALBaBPZTQ0Xzu
R79LHQ4OLEBgieToErGyY1Q33My8vC0eZFIrn25ASrpjnTcHVE/qCbDFe9d2GNFmef7e1b/OU32a
kmr6o8MNvPbRZyXJriI6c95rQMlJjcfoh1a9TdM1ZOaHsmV2SxSG5msVuRKF7vJCHxE6e9/xRDW6
KzwjgGonLH/WdHGVmp/We84A0/0Dk/X6tGLutFatICCaUrbjiYWriSCtuy/EUKMJ4eVfhuTBqlfv
MqfPZVRc3IjkyTt+UucJs7LFaaeTsaLAncJ6zuqdQJeBfj8nytDsDq7gH0lv8wwUOrk4bkwHbki/
TYmVscfgA8KgPz/0CfSpX1/ef3p/3P17/+rL+w8imekHmH/X+1casrR9ObFSdNmIYuVvf+P+fM39
J/dP11J6YRvbz7/+7v0wZIYTZ7eOH1vRA1D464Hen9Piqt5FAwqrf39499+9/wazX4MZapqwXeXf
/OsH9y/jLGZ0df/0t+P7+UhtfbXsgnTnOF8IBP3nA3/79P7A+59ZQb8S6trsGcvX+8St9ev9Q2+Y
A8MIl+GOYr3Z+vWIYkuEjhv2x/Isqod4fqnKq02T+7cPGjL7q2MWfE9r8eQVsvOJT4eArKQRiujg
tOrz/Xfu3x1dBgiog9dgiuXZUv1HVnV0sKYZd4TRtf0RnXmiUXnNNa5gDw4ozXaCEQalXe+fiaSk
7ohQQwzmPFwKB0qSp9ZTl5mYdttNcl/T1zSONhuoKyWnuJIsz2fI8q6S4CH2x+Ayi4+bc+Zw/7k5
mPbR6adr5NBzrTSLU00DJpwaJa8xU+Hr/bOhQMvfI2z16Eb31PakNcjrambWNa60TRDMOfz1PSeB
2z4yhp63Ryxd9K0jnd0vcnFMlSLirazsS6IwZRlJjvd4O+/rnIiaXbPbgZomdQbMWkZASgM5hQg0
V7/eH3X/oNuF8fNL4SbZoVH5JxPhMDfP4gv5J+VBlF6OyHchJdAZj6brWZeeArhf9BbPH0lUBikj
kay+5VGU4wfLULcBoL6B1H+tmsE+dK0qQ7R+uGvrcpuR6IpkvXq+orSer0uWwPcta/J5l/labx/A
/wPQNzrwDNsjzO6JOlZcSu70Z2UlD8lTqgjy0yISKPWptk4z6dzJUiXXbPsAll6ce1J09NkygkJo
vouoChY0TzilbEftNK9vsOjxBhXEnh10hb8BTWkXKvDeV20x1qsedeu1z8r8RJLxmSHJn99fVdwC
J3az8P6wbLvy7599beUZ2GFNZ+uEOD0Jqfm5T7W8BJWnwLjmjflYSX06NQNSQ93tSDKeEBdOHQpy
jyOJVy07TuzZrOH9JDuYIaW8LjPzmaVUR1nTvkFilYsAEwsXvxZbh0ZYr/cLqxPaHMK9wdDoRsUN
qk15W3sGOkxoOmoFvpRa34eLpNGIbbG8DV5X+wQAjzBIacoBvGaWEgOpLZ+6sRgCopsivyYUCU9o
T08tawosUQuCVq33iMiIjUfHKg8oaYqPqVZBUIuyR5OB+PHO9pmtDJ4xFhDspJsUg+IKEBoyMfbV
Cn6faqgDBijOu1+UovtnP7+pNl/q/ev7L2Z3lN/96789/P6lycsTIn94vP9pxyTtpkmBC//tF357
6p+fkjv7oY9MbJS/juT+9+5/fi1LDg99JHmOGJ3INtt4gvfn/O3xHVmAezOuYkbtmwsS6D4GyO2D
u2lHfn2Zm9n/8737T8cJiZ4kvZX609QME/SJbpN54jyIsQ20pZiDOsp4w9lf6bJ+HaK49RkcfmU4
9gahbSKUEm1mPqXFIVs/WTDHZ84rgAObN5AkKBDKo+nPmTxI05iOXZQ7WHMJwpzwvGuDLAJi3Juw
L4rlhNXkI52ck02/JO1XX66gKszEiPeW0zxPdnVMquUZwOOMbGDi36wlj1rDgCiXPoJckBG1Aexp
KtHQ2iqwGUnjDahT7hJrBuzVulopykPAAr0DLsEwzl4GyZopU3sqNHrMcrL9fuDpa5TftgP/naHS
J1VlUEOSzAlLJyi7Ur85JuLhduhfDLnDG/UxmcYt/9cejnZNK1LJliiR1WVY3oV5ji44KbW3sikn
eMsWAYuze2yT3PR7yyA+tV9T34WIdx1LllpuhNgvbMrJmml+phMYAxi3mnrvRNprjyKKNi1E8FM+
JEx2FQ3VqN1iaEW8N9Ok8E206HvSJ0w2kuKUWAzUpa7PgdH2qHAJ9oPkN8y71ptbH4D7x8JgBxaB
rd7nwnmn8Tp0KQGYBK6l4FpiRClWD1gySTgJqvjSTD0DWesAwRfcrvieWnUSljr5KXPmx7K5MZij
pVL2n+y4j3w7klNA3BXKTXIIoqLsTk2XF36qkTYPdPKlMR0a9WvWoFyz3ygP40uid0R6cXmyF7Of
FotsB9LZ3qpXZyyANxS0hrQaoI0+fuptMk282fmKLQ9Qz0zg8tBtuQJ0cTxmGa4iVcFUkN/jOQYk
Q8yPi3eftlHiezfHVU8NrewgGr3iZCxQzxWYKbrNqKEtuXeHj+sa/ZGMuIxQ4foOFb2ejjYkFnHc
QN+3rornnX4x1qm4DVyOQ+oxRFYeRQOtTGoPpqRWAzEQbnXSh0R4g4upfzg0ZlG5jPplSXh49aWu
UC32en3sLBjeSzlcmf9eaSwnN0QzBBJxBoU97zFL5DsvJVBCdN5FkBGJPwrovyHeyOVY3tn0y7sk
726p4lpybUK8PcDr1sAF6jb6Y4f0vRzPzsTABaYW2+fV6nDYkGlgy+2e7H3wEm0MWjkDz8ki8nIE
RAE0lBgZgd9YKJHQMxGLxk3Hz+P5mitno414h8Ti/54L9ib+YLTOq8w63lIR1q9OF8cR5miCF+fs
1LQ9KucWL1Xre/q5M4ciqI360Vk4Rms69pUV7zAFQ5+Ns/E4CnU0tpR3lOJ6IV1f6McJsvOrZw0f
bJF+mW0mvXORYzKxTXEoxocWxO9OG7itWClqRBJYYp/8Ss1fFotZsuZ9mHvxmuX94E8NwNG4a/ND
s8ttImm9lVhcdmEHCyHLPiqpAZkByEuWP9pGjuouITMhBeewb8jbJQyopjiChePFnxgvg/ro50+K
aUngKkSVqeNCVWo+u0P1aOGVDRC1JL6hBvNoz2RUzElXEEI3IDDKTL9cOO6s6QXxamUalN5Go030
0IrzV6twtMBMUCGYEEVhEXB+xmUJFpFpB6/oGB7pSQPcHYNTFfW3bYtD2xCCU1EcoFoQczj09jm1
kbfGMR0dfVn9sdFuKwHaEbf9XJtCY6hRhqj4ObI991KPE7RKh+sRDcmeVo7u22Qv7arYfdLYyVdk
Te3nLy5p1pBIXe9ocQ+hzYu5uEJYaWAtg1bSnBsiKk+u/sMkp/CYOmVHygUyJ0lOKlYE8FTTUFCE
c2pN41ChdQkXp6lIKgKEYRH5JtLme2xds+GruyH/5YwtrUrnNypWJkGTAfRv5V7lJrWxbe2i40oK
5p7Meq5gMd06B0cL4wJfkzbP2uviZiBlMDx7Og0eWewqh/q9Op+rqSOeQqI5JKcaQMEm1hwAxhqo
YYMiIlyL/dMaE23AuDEJNDkQMoBnJsLrHVidy2hTk9/j8YytKHrfbyiR+Km0q+gSLTFAg1j+SGhh
gOdHciGykWGIfeZOhTLc+yy67tQVCWW6Jt9MrcvOC9TQUScrtGg/dxWLkhyGH00aj/uSE73jvkpg
9VaOJqa6JVoycctBi+8MVBZl+SQmRSdfL78RwEwgnUCsiIWXeJAyO6oKKgx6fyeD70Ucq8iFj8a0
O2Aw8WsPuey4IEwpe/JkjIrBGLk7wi0f9dR9pvt5i/Vn+Go3HbBZS7At8t+4Gy5Vwe1El59js3hV
Fi+Djfjem2mgF/ErujL7UBEOcJiq54bKs7WilN1mUxPa2O/jHM2FYUi80hGcswpVbzkOe8JCj5nR
jzgNvpn4f4mnUMPea9NL5LSELEJz9xGItjmSydF+6jHsjhpW4S5zHZqkRhM+NW7NcKO1sZbAMqp4
+2lJgm2+6r8XVXxUaSHxKVjfbJrDz1L7wy2n49jH3vPcWpCOqIbs2TqIFuKXNX3qMjYW7vKkzJid
fxmjJ+byIj1u2pVJzBYZmPNAFkEjQ077hHO4K/21Sf9QrfxsD/RNuIkAf2qiPGBkDxYjuhQ1fS0A
jbyImnP0XA0150TMuj1x222s+stdCV3bY7qvs+Szk1pfBFleOzHT2DJF9ZJUNG3iD01JKMgK6jmX
eDFG2/202o1xrBPtGJnrY13zuiaxAXIGRX1qAd0iX5gh2pIdIV0xDnkGeLLFH36zq9XvyCNHj/+h
0Y6LXr0NrUby84A2NZoAWSNUndwsPfXJREptLhmMywV7S9QBDtmiW+jRVHr+vKjqTbMaMGQDKJlp
6Q4MNCw6cTGcIvKN7lsuM4fnJjsWaCOjOi222ne1PByAHuELbXyQhhtWyrox6mLK32roDCyk5Lbd
hh5MOIKGuH/oHUErOUk+/foR2nCzm2xKoFnv98XQeI8Lpru+sMRlcnIM1DkJO8rDdtp562GegN71
XcTYeX4kXNKC9xLOJXFlyB5l6K6Mc8sy+TiiaafzLd9Xo/66JJ04uAklfDbejKIWl1icLaGr01ue
Y2j1UDft0w4Wg3Qv5qyqy2xaiJ5k+8mD6nPApfyHNtR/xCa3TeSvJD8maHiTHttSUpp1WEQPtSfV
41LS6tC8aG/XkuozcSGzuyfZuO7RjYnAi9xs3bHhHa64I/pV99M0M/zCrVfUAvJhaBUxIa27oOJY
bThPyYej0Ou3xg5i4pZP+Lae8Nhj0yi9GdvYVrLjpsOeI7GpFfj1+iFifx0dGaTHj0ow0WnIf0OD
/j4d5Q+zRNc6p7HFjQ1WFbdiRKiZ3l/Z19W58TVh0zRGcx40TkcIV+tgOKAoDXcp0ufbGAv8k7l7
TiViP2Z4yZLNBzU6RA+h7MhNnBPIftlPC9IScfQhmjzX2F4DSA3pyTXETdfiD1XdCrSrboeIEHCD
Y5efNWt5P0wMkO251ZmgEHqBCAgL0D4bGFOa3yA54QE11/Q0CPNVLUCC1gV6eodwzdIfCxRIu8Wo
WHXHi5eNLIpkGg9xg4lrQt+mAVeSVi0D0bRXk4HJmCFEj1fPX2bIhqpemAFuVsepfZrM5Fn3ZOm7
mclyNQ+kNV9to5qA8KzjvkcDXprMoMotIcnxRp3JmUfxMrucE2/e0Sr92Ed9YAxqeymocCLLfnB6
OoGqyR7tEmXKyqw4j60nxE4XqxxuRsLhsKm6cZ4kRKFHM5EoHQb344IMA5Vk/9p46jlv5GsrRna8
gzf5lZY/F8aIaKZZrACbF6rWXfJWMLffY+ud/DxrDzWKFVobh2VWz2kWucdGS2662zqXdcxsf4fe
ITv37mHJzRBoeXUaHVOFZDVgCuss4M9T9jCO1UPRw6Tb7hZNs1DNkdh97OnyJ6Ga8OzGbbZHkZAE
jTAf5koHOrmp9iTkksDTzO8N9KcLRdBORjT/m45d8moRTNqcOpAo5Os0F8aXGPWjBqS55b1O9K4/
2snQnOeN0Tyy/NBa/y6K9yOeUl/EhOIMbv6cmk0aLJ3jBiWLg9/Ef5TNqK5tPDJ6RVSbQSbU0VwH
LtSqIOqKNFBGVfEqVmVYV+lxLlkU7Ywkbm1rYeEaoE8eUPVAGmNPLEsJx8L2hmCc62PUU9fb3Doi
fPR7bITE50SPsSMxU+KX4UpmvD6rFzObnjq3d/fRohF462kvDr4I39YZkuf9qUYOg1GO3dFwUll5
XJPl4uKv2KFaKFlaMXEWtrPTegniqu8wMSjTYptPizR2V+dAWXmSA0JffSqOaeX43MlRLlYjM12H
7YZcvXM7wq+TNvfgibWQ8SoGrtYbVhoyw0vW9ya0f4qeMjONSzl1J2YNjCl09GOxo+EKGsN2yV4M
W+Dpa4fn2UnjIJ4ILOpHm14cmWE7jnVy3MrvI5b30TlPY1+FDlyV0KrceFdwQRmigfkAcTD2rCVw
UlluHi2WwCbDdW5FON/RnYysli2Z84QfWX84upleGhV/TrOji4yIxU5m6I2st6GouX8UEyUGsYyp
43xZ4oaA0GJkH+yo49gtDx795n3cZ3K/oNTRiShAsutQ2gisb6s6TrP9AvpO81GqQk0YdDMkVGaP
mOdzHM9sVSr3NY66kXMMWs30tHYvRopnvUJkBZsMCDPWJ2M9sX9jeKQzJl7bN0HL2uhfO1yxgL36
+ram2sJLBGcjoZrttK8dTQpDn8W1N9o2oCJBGB26Zes8a4WFpzmxzkM1N7QBl4g2hPwDE+srDOjS
LxOwf7yH0p0p1Je66csw0bNXkmDjbIhvXVLVT2mRt+HK3jyoutcKxTnrCY0cRyvCQbahVeisH3Nl
7PKSfPp21aPDpMoXEUdjgDq7xr5SfewFPeCVwK81X79TCq4WEe4VQ6NmKd4lvGL0uDPW+Seh2EIP
Oj2IecY65tnvZEtIGqnXUzm9dJpyAsdm5GEMzerzrsTUFk8BTNdoLg9au+FZEQT4q7C7vVzSl4LK
7GRI73lczXPlzIfUNW+dHmUH5n8NO3lq1fSVplEZMpx8pSuKv0cOz8P2JqUf6S/Ui/uqkGc1xOkF
GVn+dZ267VKDOWngzEaKEHlhCsUoGzWEc4lEm7UeXQRtZIM4S+gNXJlbpMxBdxT2d/kKW5jEPgvE
op2sP1a0bcGgobJoXX3ffovi6SCgArg4/MZ4/m6t43xIFu0MQu5TNKOZqerG2yfCo38VeT/KEb94
01pvqyiMI8smoeQF0QEMTx65LIagxAuPJYbIMNQJCb5eVkdChREked7Oa78WfXzt3OZFTHoaplEP
4qYxaEXn73Rdvqhi5vLq+5KevfOxNYmozZBE7Epo73pMDbx+NWRtBHPbXZLOM9ixUSrGuHJ2kV4F
oECyK4H0eF1nKh1VPzZcIryvYc4WKk7oHhefOiGaIGkMsWex7ckao2tLj0UjIMtD0z822CHK6Bw7
y0l0DltruJix/I5I56UrxkeY8tauzucvFajonbG4JH+IvUNS4o32pK/FPVD68v3Uf83ALVxaIcia
q4JmZvZqpGOyg/Cjn+z5O3vM7L1jM220xumCJ/WEcoQuYONRlKtggsuYWxZFW4qgJqYLthuKqd+m
on+s04oHVwLrddiRt31P56V6Mj0Gz4nUFj/pFIfGHbtxJ/fBE7VxtDL++YAKv+cxghyjK74POSNw
9L2RD22AIeOIi0SyvYRVq2W7WUO4X3BD87VBoy9JPjlplWWItvCm20t3QgjCCFW5hwZPKG+g3d0N
iComPWmE3Lspdhpysbg02uXDMvQR4k+jCJfOPQ1pmxHqkvleCUpJ1S6xtiCT4AQg2p8qI71K7dZn
E1OVrnyUWX9dKpqH0Abrg0Pr+IyCmMuR5IVIWcFcWcwf0GqlbF+tgvH4iGNi0NQTLinnyDuGrsGQ
IxnNWDNV1wWjGka/L7WwzQy1k8QlHGrDexoK/TNmWoJekzrE8OZdhf2hIFR5V/RbeZS58PX10ef+
dCj16guV1W3FrLpq7qNqvYd5aSLagtrbgAXlNtEpOCxAPGC89DfNToiR94iJWSybWJtEB9RePUzV
93RBrG+pE0LFgX8TSPeJ+O7Jk99SeywBrb8XxZMal40PrrGfJZwxaDTHCQgGi0hpXaq9RpdB055d
AVxNUocibGITiFN/Rquj608u3dJDha2fC0qxqS/ELZX2i+N0B8sdxkO3FJ3fTKuzb9NCP44JvYH5
isOx30+jVfuigf3sLhcrQ2zTzM50Sov5ZrqgZxpJ69FK671O2hMVJFv0OcXsVb1bc/MLsylIcyck
ajMSO4BRRg6GslUWLgn9a5d48TP35h9EeNNEIYeeiGATyAGFUtDhvUda/pSW9ZWojF0+xBDD8XX2
EZkixpp3RwI6npj8w3/KEE9nmcGuIbJp5BQ0qqeWoJi48iA5TB8T0h+Cdcg5wXg9gmmYbTrpySs7
EeGbXNS4HvdJW6SntaelumhvkdOHUS+nT0AODpo+Ea7dy2IvbdSGi14DOCF7EsunMx5Im13PSotp
I0zxeGAV3+RT8xeHK4GBxHHQk4nro0fvIIt4b5tXSyisoEv9AXDOn3FOd56pVSoGj/d4p5980y0Z
pftn5NP9e/dfceMtH+XX178e/et7KVPsPdYvnbcCT1MhDF73+HKKEKPp+9+e5udf/ZdP6W5ZMvrS
m7h0t0O7PzurIUPoX3/o5286WXUZakWS8kaOTqLoOOVEXO/vf+jX8f18nmowrrqngwr+9bQd3mhq
pvRPvut2Zn47pp8PvP9L+ntKTDQF96dOaD1xYNvDfx7SRoe9P+5+4u7fS4Dc7h1ycsik56e/zihc
uuqQCuOSdtqHaCLG0fLoVUJ9eSvMTvMT3YaZgA6S5t3moSo0KpeJFXM2TSrJnEXXNMCCThTF7Jnf
PdjC1n13Nr1TJmAB6NLwY0xc7NjGDwV3uAw1qTTib5T8MY65DKAJG/wgsxdu89CblMf43iRKNxoz
f15QKNtV9cGDObMI9CwW+uIJEXOlIzBBcGqN+YOubyOTBRLrojkVbLarUS24zLNv2wijWzZKxNjc
GrF+yXtg1mNrXZUpDx5akh1bDMeCPaQ9iJKMNiz7rE8o9Px+GuDjs56oMnrSBTfUzEEhICygXJEi
0X5tQCrheFy9R5vcc2ZFkF1gnZNadu7apAxSAeA9tQ8js/hdhRlhTvEs2jYS6qY0L2oov64dp7dm
xCUaJ4h1+BOe6KHQA+uPyVT0HS7anSjmEwvbUWuIpdjCGBJAQYJe3qK0T+h0oE6b8xVpzl7Qs8U6
rG+Ix+7QIIzHaS5Cq18+I8uhchhCdIkxAq8slHMfBanqGJnL5rUs7O+1ErM/tct35eB7BGXBjVvU
EzxO1kBjHEo8u5+S2HypC7a3DXcyf5oagj8/jlCMMUFssJpNG4xlDyDgUW3Oh8rAAk6uV8vGbwWP
47mHVm94vvwSRanhdwudASmqYj8O3E2ngnJjdAwDu6oE3K2Nn1oFfcOR+YuK2FfY2MIZ9nxeC3NH
I81hHNV9Xfx4LL4uLGqBhsQjHCo01amtrk5n+qm03re0ONu5i0PTYSqP+vOB2xhIIMQL1qBp6JYt
Dr71yL2I3jU9lG8kcHUw9/arEsDa4fPsK61ow2EhFosFYfW6deeN9eOweq+4R85WPnwp5/RpXZha
ymT8rM8j9EWDHM9ocJzwrnmyG9zSv6kP/wXwc0PC/gX4ybgIi6AAtibYKqHr4+e/8ciSCAFoOtKc
WhaGLuWkeWcnZ7KQGsVToaPuSGX0YmEVDbQSiLkGciN0Y7rCMB0M8qlPSPAPzFAIgIjj8WKUmvdO
zstuTpzyMedCqJ3+PbeC+L848LuL6nck63bgNmBARquWIHnmbwcOuaqD5Naw4ig3P2k2NuuKdh6Y
DSZnYzbQGszA56RF8mhlSXpeBN7Hf3/yNuva308e/Q9bgM1hhsYu768nL23TzJ6TMj0h1lgem8I8
5UaWnNj5GfBvHO1YF8oNI6oDrWXLMOpn+3FNqua/gCqKvznOGMbbSEWlh7mOJEb77yTQvF4W2eVO
TNpGhCOHLJbTODCe17kJqj77NK1xfagL+8Vw4/bm5kj8U5otUyNPTdRrNyAc7ZUNPbhQV91iBDOs
VwUrupGoQMbcplGEGrfIiS+RtOCRKPTbWm8ibGce3mnMpKsiIlgS85XtTtNxrltyamrnev8A08m5
DsX66d+f/n9x7W4WO2k4juHqruNsL89v1+6oD24yTAmAIAOyrOqbOsi8fAmM2AkbC6OyXImYaWHj
L9N6tMzmVM4V8/1iZds+Xyvsy8dSV/JoWOV0imQCoSrG1kGm+nSALGseR1O9H6NahPcj/58WPv9/
FxBLrqMJUfg/Z1I/bAzp/+N/IWHurw7Qn7/4pz7as//BBQ87EWOowLT1mz4a3fQ/dGnjATV5Q25W
0F9gam+TSdseP9ZN3QJC+k+ZNMzqzaopHH6NUh/Z539HJm044q8YZRA8+KQdW5gcoeVKPNB/vTLh
SDe9PcM4FRDJYPzcPxRDShLTIMiC0R18kltqlLblIE7ofAAi//Pr+zcHfbPKaRXalm2kuXSCXtHG
JyqlcUL4StFN9FG0z9VCD12ONKOLe/yZs2HnuzydwzmBjLtt2O4flIJYyAxl8lCCUFMhroq7nlDr
X3GnFjlFAnwfMhGwW61HS2NfPleTyUY4KV+L2n1LFvGsxxQ51fSAa2IlcSsN7IUYp2jCMFrNfpXR
b7Tb5kMfry+8vcarUiXzCow4earvbBg9CKNdw3dit4JN7L5TGN4ldDmiPYnKyBu8pd6CnhGRezBH
8jgYCG7iBY0n8cITtOf2m6jZryF4f2qE/aml/du38btFH4DFQewzLXJSRZEFk7vSUy6N/qClqQnY
KLq2yKX3CD5+kNiDLAgRAiAJvuEaO6SHN4pcnE/qJgdLC7TV+tiWy6OVV+8Mkb5ZjV34hSrfVQ02
KFCex1V/tnH5Et/5NnkoIIQ0lT+jJi/nbD1sT0jYw8fZSs4yZYM5V3jKSnZwuWKNZF6JcyptvAO9
WuQg9USSYvVca6ysUW10LGOwbsQ1Gaq3JuasEgYLcsQu6FkY6yVJu8+Mk16ipX1vtN2T2zvIQIzX
3nVos6rs6JX2zTOwG+bIipz2HQNqWsmoBCGprnNzoZbPfDDY35G20TcR1XfAaXNNtnCxMiqwK3ZR
6ptS/TdXANphtBvG+SHJqoAq7xz1FijJNCQgNhQExPpeFO1yxz51upx38BZpZlZWFNSy/WHCl98t
OpTTZKQJF7/zHPOxwPeLQMI3i+alnLb2TLWwO02sH4jo9lZmX2hrtmznaF3YqmG6yD9aA2XtFdCo
FmfkwusSCB6gNBwHKyqiFBEidUhbZtrIeb42yCj8TnWPVfVJ6TAH/oO981hynOnS8xVhAjYBKBRa
kARtedddvUGU6Yb3HlevB8nv/1lT6hmF9togEp4EMhOZ57wGXn+92Lgh2m0Vj2iP6zwqfBpcAu5i
q/b+lTGCu6Y+laB6CtW5DzQkHVNcy9f6zGQ6PeSDcpsgKdZn4qjY4lbvATgas0XsJ1J25I8A6ibT
56yNN6kAzhm08W2HKOyuTeATdBZnatk9yQ6y+mrygvTCDyN3b9pOKOtOnXDLIlo0ZB3BgFL/NFv1
TgH50yIaVCVYLZROvLcMPSE9GRbLYGfrlOWzNYjPDrPSTZIxRut9CAx1CnzfnLckswA+jbeGQ7q2
GIoKAmJ0VDBWqipSC11j3uU2dJ+KxKWFf28WJD8A3g7rLtnXRmOu1cnYaXp0XTvtE6ALkt5u5pk5
NVnoZBHgGhOIDZwV0C6h1Ju0ALDZkjuuH4fe4SXb5PQD1Rsm69qaGaN3CXHfwQruW9SpIUGcwg7B
WuWWwLqKwBryZGk5odmdv6JVc4dXLTjYOno3s/Gg9pnnN/WjL+J3ytGqGcQecrmLTCG/91BGPWBx
P76KquAh9Dd9txt69AeL5f80VsCL0pGkMExSILqZVWvLMsDvhKCI8vi2wegN3Yg/cavsA/cmd+un
tlYf3KBM1iCWB1T1jDugXSmcklWUNsC2opfB7LcK8dFV1XaAeAdCKMVwp4N4JLKx6DJRveJfvYFS
UdaIP7D/4ba1EKMDZTyJVH10ETBaMUQHp9YOv1ULkZFpPwbObZNGv31t1KA/Dw+tAcUEHMSTVhik
iyYkk8E84b3WCM9BAIB25T/2Yf/RGMWDWva/RsxowNXkN6aOaU2ruDv++cZBAi90c3JNQ+7ZXfam
jPWzBuis183nAneRxpyddQJJQ8uRkU/VB5+PgN1PfzQ9fxqGamdG8Z8xyE/xOG8VuKNeB/Z/De0Q
rj6Jy8jdoEyFgJgBDAgkpl7cKFUk+IMEtrr8WeXyumPHnuqjrpOACksz4UFO26Gs6H6ImL6iC+9i
x/qYJ3P0xtDhIlF0jUTB5MF4J7A95w6OjeZN1JunIM33sCl/+JH6G5L+sSigpYZ4T3pwR698gmHu
OJzsCZHgPpvvIp8YCZBD0+wrflO5VrNx3evpW4gLmRo8qH6SroHxGcZhTJDQzgCcOjbGlF1peXXn
HiPE0/RW26Vpfp/26e8gNq5n0dRbtwdTBW6B4EVx11caUlO0rnGutoYCORfPx9+zBfVgsBZ2BiTs
2K3hxaYbQ/kllplK0rj7xZaoDQbytQkpS8YrN3ClP3qAUutGK51VPr+3evAyjtFD4EzgbOKM/FwF
qh/fBuCx6s/cb50tGVMiIM50GCtmnzbhRr2qr0YluZtQ/2oGH2QunXyu+BskI3eqNT9oWbdoNvT7
wq/WtcBBDggFgoGksuM22Q2x2JeDtq0s+8eIuDLBv+7g6qWGtCi8zQAGcDDqr8EQkRFujPfMqO97
ohxBFAPU/5nD/rKn8bdLfkPJ4PQOxnOpWY/5CJ7SHrtXLFvb3ewMR2irJAERZyiU5qEKpnDpGgB8
7bUGfb9xLO6NQn8w5/CEXRBoNWysdVSk3FrcaXpNiJyDnPzJrdxtUyZv5oBmgYjilxJ9RUWNUZcW
2QkTm46YfUl/R7ZEKWyS43kBqGaGZpBb1BvIbUSLkSSH9hqicVzhP45Ur4pKMBlCai6xMP+KIcUi
FczXjRpimPUuANMuSvNI3OrYC35wGc3P7pidYEuXvPHXSOujQzyLT3DEO6DKKSquyrtr2g4M3WWe
iutqYly3KbLsTZX+agdL3RUloJ7G2PXJgMqPmqhbCAXpznRz/YT57KbrkOBB1P9JlDRxkVVvhhk/
5RNdTl1Xv42pSbZO9WwkKmzzRdE0R9+2bBkP+YVCczCei57mGpbOi42ma+k8Rz1BPGyIfiRoCnpW
WL8io3g7Cey/giJ+EJn/O89r1SMSzicoBnY0/QCicPQJFgCzRE1VGdoVEbF3PMHwjggAoxnvM0g/
c0iftIWlZr9mN+ihMBbQ4AvU6G+vMrN5AkBKmjxTfyiLUbwBepy8FHSYhlPQuPgxlqhFG5q9giqP
6V47HDFoQkGyG/pVIbJ1ZvSPmlN+WO4dTi6/Bsv5bPAHWze4bqLwj8+3GV9PIZJmRfHsuyHZs1C9
a2xyVjHCaY4BMkhvxQBEG4p2Muqr0QnAYOw7Ey6DCiRjTILX1EhITgVvVTLfQNV7aPX4RvNBmCOl
uM4z9WQ02qptsiXjQ0XUQdSh9/Ey5YhdZnP1ODvGr1wRpwK25QpLlUcQ0gTp+Y/NiLtYpCDlPqCg
GfywinEi9YoYV2XQ75ItpPvbkLl4UvRQBa9gejVw+AVZ+dOKoSBnbXnnM7Dmr5AqQ6up3QwxH6Ew
uC0s3NNIvC4iVmnyicYD+m8zXuk2Hy1n+ogF2Dxy/uSJ8nTrIJM/IXjJiFwxkRsFMb5d2nk1+E9R
g06H0yK76YfRNVLdHQaRSJbY/X1hEMePGzq4KUwfoCRxb4RFaTp4qSW9/wYI80k4M8OUHIgR2Rc+
Z03xI8GreCuqj7wxH2IFGnKahm+jM/y0w/5z6trf+iw2jLTfIxeb+lLlWYV+/ECmCqXyLjvWLhhF
ZJT3kBIfCAfsJmu40mr/RPjLhyRa/+qCxmHcUW8RZMcZuGxi3F4iJGrj7ORX1Z+w5RM7aemvQUc1
UHP24AtRHdOTe5A1gAdq5yNsFYBy+XANSvbW1dCbtkPx3pJ8xre4I12+fPCAew+/i0511sS9ya1g
guoITGIhP/H57x7Nwnk3Yj9k3Ovs6HDHbMbuDRm7BIEZLLqgUE7O+EGH82CE1spFkqNEGhFUcA4f
3S/ChDhLjDVKUt0Pce6uCWzVyGrDso2fRzN/AqfL5x8UtJWu3QwJ7GQAlYRCJfUlxgBTZ6TcWYBZ
rJEU0Wyui04nLGXfDr56q5clqcyqObTVyCSoEevIAd2hd1fIhhHIG1BZ7Ys9CfoN/MoPM5geGiO1
0Bmu7qZBe1FL5xX9rislFktKmQZGBnUj8pYcoKDyDgRqFP3QR7SpNhGfU6PdozO0q5F3hb4UXYU5
PVTlvuiaH+BV5sQkw0guqbZ5W6OBmLTaS2KHHlz3XeX3wIuGbB/b2Wn0n+IBiI5YADOd2a0GEfMB
BJthKdF119TQqwyS2kYx7o2JPsp1W2flv/qD1h46AP5aACIzfFJUoW1yuyXVtQi8iuzKGLD69jP7
2TDDF8cHhDvYNyXPFS2adVukvztd3WlVf5XrP0y9/x2F/mcwD+AFrfcuFC+oHB0VMJHMv+/M0v5T
JeW97zgYxkaIzoalv24YIYUuyGfN+oj1/KBpIx7Bt6PG9zLwi51TwPtL/Z1mdPtKZ7CA6H++6gY8
oCKRY8tblE9NhVVjDLQsgaK0clVEsnGre8sqJpFIFinM+MLXsMbSHDeGoOQz7yohzpjJgz4DaXCn
8HfsgE4Pniy+e7rwProBj7rRjDA19034A3/x2I5hFq2E0CJP7s7QJgxL6vo4Z1O2OCetA3+a91JU
F1AfnnjBbRjhRt7myGi7ZfkpzyOZo6/KuiK10Opko+TGYrl97ruxZwksoC/bxlLvdrEy4pLQd+XZ
9xs35vzY9xr29OjkjZ6q129SNFcuBlpaB+sKpBweKsgdDAIwUAXuZwqdxlMWi8XAhS2Nq0bwC1ty
1SOZSnRfmFAT26R57Jf8mEjIU3f9iJitDMYMUXLALHwlBYJTe1rguFG7aZZ0ofy3+fK/LIuUiTQs
b5cnIEul5nAzWUQYKTtaoe7vDSotnG8eEmBAvDtkcVkU5GE3ibKrNGUJcg/JvJZ/i6y6OePNwV8/
F+XZ9uSQqIwWV8JzcU57T+Qi2sv7jU0DcBV35Tb5AcYHxj6nn59SpODcgQAKYjc8EPlU8NiEsoqq
4JfnL8+Qb0ced7Zcl+tyYaR4qzRduK8wK2mH7kE+CqR5eLHy0Vxqg9xTjwOzT9SuQTP8y99d78Eq
MBRGvE9vCXdMVvXeohnvNMBE5UXM3O5n0PzGNnN9XCRKQiB5ewiMcJvPxbxp9elBUvskOS+Lhb2b
kdkNgorXqjIHwswRABtp/rz4P24sH9T5N8iivaRxNR2Bc/kTz28vwoGFrB2S8pKtKHmLXa0Ue9EY
m/EhTZPo/HBHwn0wqWRwTj4xB9QJyu3fGtT54VWIwkc7R5mbrRHm2uzFTvgLtRUVoULag1zQRI7o
z+V846zsKH9SofZ32cKSlL+l96vbVMxYbKuLb32T0dAHXUFVlQcsLyHPlKX/cpvblfhp87nZyJrQ
k/iGmukT/6Fy6KOw9yZKw5fqsxwgUEHB0YNhcRlMe1mDx84a9lOOTD3MxNwmLOU7S0v7L+8rivSA
RhsipbkRrOS95S3lr53ja4ehG0PDQtSHc01amqasSXL1sq2wTfDf1Q6wsO3BPBi2IXgITFKpiPJ4
ubi01i9V9FyU+2fCoHt3iYMsD/t8Cnz2nfLSAnI8v9W8ClCiCzCJ+XcLl39PniK3ydVgqYUqLhRN
m/CYbJTeluNNWdnlEZfzv1dBuS7fmiydz5Hr5+K3/XL127ZztS0B4P/T9RQZoygL272ghKyR6nuN
BNxa7dH8kf8TD8ZuFejNSp8wn8fQwLGQo5ZvfBA69ur2bT6393acEK50rnScm2YVaYMhAe0ClgZA
gtWb5ZFY432enYpmJJHkLmz/IlHrvaFg3V4p3R7RvxYnURaFW7THWquFupbrSCMiRFyqJNTtwm4Z
jfna2snhQCeiYo88/u/F3FkMZkBqJGk5H8h9TWYcnoZlgdAFXwG57uuiEGtZ7PS63ke1uiOPPQRw
FURwkjuCgA+FcNDiyuihs6UZyoW7fDYuq5dtowHZCb4fu89FucuR1f5y/H+z/3LlaLSLvVnr8Xhl
jfW8vZz+5XLnojQK/rL1fOsvGy4/8HKVv2273F3uHYX1K/drQGoGmkbfdl7OP99OX74m3y4/Q7fc
llH7fL7c5eF8O+7LT71cpiUEthp05lKXW+G4u9fAmoV5Ci9WmuB+KY5RVx31bHL3nW9BPvxX+gXe
c3mUC7lNlmReRq42Y7LtfFXZqR1yVASKyctUOjbWcjHJjRglEnIcg8AjaM5nJFy+sfyY/PhlHY1o
AVUyYBAq+33p9CsXaMvT7wVL9+linrgtDO1eZmasC2wJuUom3BKEJkcRc0xMQ8DVlAeihhgfx3NO
p5JDCJTQgr2ZOB7zZTJCeRMiliUTOtLDWe0gD0c5EhOzj+i26ZNnkn7Ncl1dXJrl6uTWv/Dm1Txt
MfXVl0YrS4wkUM+ZayKVEWR/dY62AVMbKO65akJ67INNXs0NyNyqOZs7y9K3bXWt2sxCh4yYBhms
Vhv+WQxBUR/P22J1RNEOGNxsruQBPenuXVgxllzeZ0SY5yhLGuijc0luiwadOmBBkprA0oJGaBj9
WhbmGiM+WGTVlvcv10Wtv/hF4XsyvSazbRGZERz3ltd8yb5NMJ3XzK4XuxYSb9WykCX5pr9tM5bx
I3Ofj1h+3s8ZuHNZvug+J6bWOi6QFgaFElZ1yciJbyg0gQl7mLfVXibnIqkdIIuTlBXom8V4O6p+
o2FYevINItuYfH2jciMmRcRmGat2isoTmEM8vwW9vBJj/oUIbXn0exAzTAZZD/Bc2VaIGoDyqY5p
DwTtVBZxe5jEq6/iLuIukgSXxd+2EYHZK1Gj7ULNaI6T0v2zaHPCAI0NGPGyDaOY9hgHRJdd1Tc3
dVC2xzl6NwKX7HwHe2Vo+p+WNtMG5XvCE4hXJIsdXYiv4z8Hvpm6fnkT8sVc3k5Ya0xS7Wlay1dw
WdhL53RZPTfKFi/EZMLZZPkUX3Bv316VxMcNhV7uA8Jd8qWUwt2aZSZ2sqWdX5FseU7coxC/uGE3
Ie7X/RJRn+xpn/g5mAqoRPVxGZ0fLFDCBqNQkglJ+eGTSfCG5dkFi6lL6kAkXMn1c9ENAGqjpoOF
4/II1WVxft7/XtXMnrkjplTnloEBhdckzg/ZQcq2404jPiSyeG5LhYgOoiB+VjqkpsXi3WLw9tfS
4DtchCVUtG+ZFenJfswHj/wlgWa5d156Cj9HiVfM5YusS9LxuzAxPLmsypLcZim4Uw0MIGRNC5fH
oCzX+P/QiryN2un/qqwN2uG/g1Zc4/X9lv9nVAVC1ZzzD6pCQidAaNg4pWq6oZqAGv7R1dY08R9A
OTVbNdAA1DWVs/5l9y1RFShq6kRcgGIsZrP/iM+Z5n8YYOihRQK3sITAC/N//c+P8X8Ev4t/kGnN
t/Wv1tQ6UVxQE18gXyrG1EID64VogaM7QNb+M6qCGH6i4yMZ3oqpufdh/C2k1XzP1wYrAkU9zHlh
b+MU2Z+OsFHaR79gXrVHBhwahANSCVV46lT8orQ5iDdd/seBypIi4kt4u30wyzomgon59NRb+lYD
92m3zBORhXtprOI+G6xbN9QJpxV8756SqX2fZ0QQiH9DuIPdg6Tda5iMH7me7wR6brdpMqn3C12R
oOYqoUcmhtM5K0vMDF9IbvWtaayGUtsYyR0WMy+Klf0wJiXaFX+CoSBjWu9qh3S51pn5Fk3reVeh
FklIJd0FnEZSCS5RHAU/8dnuIPpNn6OJMwJPj2ilCW+nR2rEpH+Z3OkY9G+I9if3WVt4nUtApZnr
GPks+6T0oUlAj8lc2uFKPg/gzCM3+qw655T36ULbxU6k32h6g1GWA5JsdF1QlJ1HxB7yW1qMiBlD
yrUScVTDFq8OtyUdruG75fDPzbHrruDVlYEltsg+RF5Q4rvTDYmnA6zfxPp0FyIqQDLmtsoJzZeJ
tWnNha1iuI8ANwh61+pd2yMe1yl5u54TUt+ifGyoA56iWcRPzfQnKs1o/JLL0zqBnkwUBjCRLTLh
pSBe4jg4DTWviKQCAwFm4kEG5qNfDFdlxRfFQYF1ccLJ0rrYRgLaF/GgzxRKPZ0emjlp/yBmxBsI
FqvrnKgnYU29XePbijKDM91WQ1ifsHj4EydonY8ZyndYYISta6IqxjWA278gj4BEuY2yWZjqb0Fh
EYiEkDfGYX9IkzDfIEfmI1CCJWQoRkxrKpRk8LPByw8ZETyst6TjtB1aDFtaynU2u+8aWhs7kdi/
mIfl6wIV9FU/Ycmm3oDYj9eDUb4hRR9DQck9RW3iGxwfko2AUbyFgWboQBgC4OZuHQ9Llgu/YP2P
iyLFIcy6n2qUzl49YqYIAtMbC2RzDSAWq5aJUSv2TfGRoAl/jHOdQBlJlh1grekKE2IA4KF+D60b
2eQa4YAwfPFDNz2ZFbpHbWThIbMQ+uNMY1jL8L4aMQ2NHsZmrQpIO5X5YVU7/PAwTqtvyb7m22DJ
frYEsSFFpraG8SDJrQSlnbA2k8PkFD9cAxHuEgA6EsL+unZzwham/ZbV/mcLLIxxpaasa+ax0Uym
dBojkuhQDPPx2lCXfHI8kP+rug5ONPlXDSb/um8AXZQRUtGaBSOTaOUenbnNRPQhyBFs0Qw+wPHP
ynLGgw08/K4mkDV2OUbKfRV4JE28OoJi5YdF7WHL2G26FM8c3FmhgAQ7IrR4Hznqr4iYYQHyfHJA
r6hQ9W3rkycOCgdw/CkZ7loUMmvN4d22NmiDQF3DETuM1Nk6QEOLQDv67/opiYY31PsJmnfj3urw
rCEzna2xSgAQG2UAN/piOOD7hkdieEM2rd6EDoMK5NCqZQiCl2+K+qWDjIBbmIu1aOHBOwq2qpmP
O8zU1kqHfryruDiSpj8D1LrXQz4aOyhQt2DbEZP3uroh7QwZJTXNNdZJLQa+Conx7CEhn4Nv0W2e
GdatYi/YeR8pF3K893GHMPRzhIVKqk0bLW7b9aiinBm0O1jwxVYVETJXINdbOFb72pwIL40bpTt0
VlrfhrGeHFvRutB8e5IIeTQxckpnJhlRwXQjdcMGDbiFaRyop8smeURDjoKZxfmc877lxC/rehgi
fTJDzokdpUcaHvcUWQI2cTcr4tMglhOHhraTUw05rZTzDbkqF0ktMjSpzD9tj5XzurKbcTc17i3q
4YCekkJlUmnRFrBcvm3mBiUt+L2AeFCrClH5o6PeiBC5aeKGyk1Ibl+dIVlFuPSuwS5B85BBc1mU
i2aZwcw8BugrxKzkQg52m2WMe9mGyDipDnQA18o42/coSsFngJ0cLj0hKL4HIyqOZeb320CfnwqS
ikZSODfgGPZhE6X7yexuL94t0srFDMJD1zAozmstOVbWiXqVHENL3Ikg+NH62T3z5xa9+pGJaXDt
MDU6GLYK+Ksug2xfJ7onZ3+RpVXbug0eR1FA1pDb5EQxrfGZG4glkDM4Qjl2kmbaB4tXp06UYRyd
t5apQ4uQ9gkR8z8goy1PcUS8i+3mFuEOtOXkNCrQi6Nq3zADhkFtKHmxl6NaW/9w+0V/CQWhQATz
BpaTRY6aEblcyIkQAvD8YFnUWrrHOiharzIme6/UKRJ1AsLB6PIBT0gclWZBj3uZ6cmJBR4LydG8
B/b3aKpZf8yKY4huIcnCEBF6Tb3CK6M/0Dh/qZpabLNWYKRaZVsVzmgGHnOdDQ20GTNIqScJ6p2y
Bhi4c6xbE984bUF3yjtdFt+26UFXgwWB95pBJSFosDyRrImRrl1mAPIp1ctEM2PGKZ/NZSHH/pfV
cwnV7a1tqQ+9WXdHuZjbiVxiVMMBmQsyMyYzlVUMi73Ef2NEcRZskZzUymnTGYaKy4Jna/pPvJhT
WR3mxZkzMKGcVqr+h0hkTzaXSE3u7wYHm6r3MA0/SAaBh6mW6j0uVd5ZYm+X1Szp82wv94w2YTTs
hDgyk5FQ+MFEZewJ+ZLzEXJfrZhbs2/CeN1M5v5yJdxGsw2CVSOwUe5jLM1Pls6XOd9i2SNLX24j
17usw+K3op7++xBZkpc5/5zLrS7HyG2Fj7f4pBCGy2L717ed/+Wq3PHtmuefer6d3H/eIJ/Zl7/x
pSiP8p1uZgQyJkhULWmOb5f+cvhf/8nf9//10G9Xlqv2Enu1CcKaKQPzymjCE/YQ4amYtDHYVqq2
Q32z3ssdPhJC8BOXY7IA4U6grRTlupU900ho8qH1aDcwcgLcpI+ODDP/vdiUDPGUKl5MMXyAbW46
bIyxhVpvF4KwtZ7a6lqeKtflQkMwGdFEbTNqvVbvy9TBCHuJfpvVKR+WP4EmO9KqurpR+Yx6Zt+7
1SqFeikNR6d8RF3C5EO0CaLy1s6qc5JTZkBk+F0mRM55pcu63HjJl1ySJvKQYkjbfd8yLFpSinJR
L6EtWcKcGvPHmHGATEPIixSYtkxYndKSej8kYSVvn8mtsvhl6+AYP3OQ8J5YokhoBiLeVFSvQsZx
QjIHXaykh7Yv43kdO67ijYkOyih8C3TBPGhpjXIh8x8xg+FF3A5fwSl9z/EBc2MY//jknBKzxEbR
7bBFZxamkb5sewzhnbKF5xucU6FG+5nh3I0pPFeVKRBZIuXZOqZ9ENHwOQ/uXZXhSCn/h5+IRx+H
oG0uOwS57Zy+0VT7wHmX36cvX8x+KsDE/PsplpnN+DxZwsCZk1kbH4D3ql5iioyUfvbQDrxSwvXl
ISZf7WNtpD9xM7U8tU6bGWUPAnsqLBrozvZh8o2HER0nhgTjpkWSFFejcS/zerjuQAKItEWfEOrB
ORvpJu0NjqDGVl5f/i5fROOhBdRh5C2jN+Ne/p3Lq5UlPHU/YtzrVmNRAKcuYtLK8i6XDJoik+By
PZkn/qWW7csimTByawbV0zIQQ5PVAojpwGfssR+tjs4Sex2WmC114U8ZZvD+/v0mLsm2y4shFvY7
XeQuCUJvLMyzaCV4tp+lUx1SmeilFd4iPCDfjKzWgdqDHWJ64Rfml0yiPOCS2ry8yXOFXjI3l4dw
2StL8hC5V67KxbdLAVoYGXtcy/YkU+byx8jV7Et6d/koyD3njXOEpB7AqvT8vgKlE3sVor48RN72
jD2QxVE2tXNR5g/kDzlnjGXxS7r9fG6ZO1hmmVeK2z3JZLeUmw0VX5k92UwImxTzGvOwX0D7y50b
9gk2REuiQB5+LmKOlB2hpiIfzvBp6RhkTZWly+KyDfNBcztpuldq0fpbHyT/WCvBGLL4BdRx/vXl
PAJ2vB4LJAR7yk0xzVsxAlZC/aXBDsB8d+QPwXhPd/Czlg9bohtk6fLsL9uQJWZmHljK6nKwvPtl
9XKuLF1e42XH5Xrfzo3y5y5RgEUtj0Z2nJ0dYsgr12XL44kn7Umun3/8jPXWKlIG9Que4lK33Pkt
WCKiso5FOqZSNCXeQdh1DGVkRfx7UV7i3FWNxdTsnRJOyjJ4i5eF7EvkqizJbZdVuU0so+D/p+Pk
wYP/MSBGeJD3l7+vlxX00mbOif1zZZZbXT3v5jNw4ftRlwdxPuv7Vb9vlfu/bPxSVLQaxCnkxllF
6Gd5hpc0urzt37ZdDpF7v4A95LpcyPdxWZUled5/edVziv1yijzw263+tu3bVb/dKVg6/FElzxR2
zNGXoT2RBKOv5p1s65fFjGHfDBPyX0rYlz2XbchM0sTlOrwfiueDZLZJXvxy6Jc9suibAY6lpOLO
NVrMOTilS0P5sn4uynb1ZatcP3cJy+fznzPRlhkjCNzJrBHSY3BcfaiNJ3TVvEsxzmHy1KIjBUuq
rQi+ucNzMuYo+jad+kx3MiK1Udr3xIWhH4AxeYa3fjArlDNnTUyvuZnvRWUoz+AJXRTdFv6L3z+i
8BZti3p0PbzRsU2PiDgI6yEfYUpphk9Qr0nLq3nCb9iGwXPIzOxqxr/OU4iTIPXbBGunB1sywB/S
kJLaKnIG9v0Pn7uTGQGebplUzdm4kMt4aBJPJj+sl8UZcnZZP39y5frfDv+27Qz8WbAw5zv87bzz
HYbEvRLNDuXZL2AG5/+CTpB5/2FpXH9HN3zDBchVYbUTon52CW186dTk6Zljw7WRyfwez8OtPgJj
Xa47yYnY34sYHCEnnhYfWlSLNRqdEMymAUmiFi16ZBDX8RB+2PlVp5S86OIF3SYbPbSfSZaa26ip
9wTs7OOgGinOI9axd1rzpSmjO5AmV87o3hh5/xY5qFYsPiOADaxXq7Me/FH9KHXY/Ev37EUM/feD
5hRoMtno10X5gGzi3Gw6LVSRSlGaTdVgVolWK8bMMaS1ijjjrlW6U/1LBKG11QNGhjgkttziDg5l
sMceHvOsqahX0dyC1A7J3MIswvQa1zDNSk4a39l9UPJPhI6EVmFbG0XxX0TXvQYhoM4gxSMaPthm
JM5GlA+XqZxA+Kpylgi8P9XYwSCoaY+jQaRguoEtTZRCAPfP1azY+kmwRug39aaSEv7fULWGGWmz
BuZh4+PkZRafiubemsjwrmYMb0Sp/MkUQOkZQmReCVw+Sq2XFB8pRBaYgpeFfYfy0ls4AUyAz7mk
Er2m8H90orp3MsiVMbr4KZbTJA6QRX7H/L296aYW+k+FXlxsbe3aF7gp55+TU5Ik7QElYrmJEmHW
eVOS31WF6t4y7/uwEb0+qrgOoPONLYxO/FobSHRj11yu7YURk5fbyiS8Not4q/t5hopq2hC5ST2m
bUTOyUZWBfCItDbJWfZim8EOwsYmYfhJEgHSUbbVShSa0fnIcZTeJQFhCw2jEWPx+1By4xFGnXOy
pspEbQOJp6p5dmcoMbYduJ7puI/x2E7rxSvxPra6nyGKCkk2Kk+Fi0Lc7GhPCrLLa3ju5ooOKsbz
3r/OQcwAxBUEtI0BiGqElWwNeSjvNWvdDebOcas39EUR4UUkCGF+LN0ndEGubK0ZdkLJXzvnJp9Q
FdPxwlyRkiBQrtnP2aS9MftkVmmm2hY47H70a5+/OxJ0zgkzdQpKjFr/jlUzdqImzORUEVeVgQyk
DQlu6f1DY+n1iDdhsLZOAe+3U5pf1V0A7E/rIIxCyzAOZBdhz5bRq4kL5zYhwFp19R4pKthNzHPJ
Vbha/Qru+DNzrcZLNfFk+qR5mvzTLrXwfTLUdwQb88e6T+JjbhXo+Rbahiqn3bQTsXLyLWuzHk7u
HDmPA3Yk9sD0xDfLbTEEVyNY3/1g8V0pyLBBjwl2U/c7sKP8DgLjp6MN+6iBWBbXKGfnrbiZoDTp
Anx7p77PItev6SkSIgjdgCCe+ZosbE30JWuvrqqfi8i8F7k1rm3oQvZNfLAmKlvShW9Yq5VosKRH
t4B9XPvmz2KrFwMSn6L5JQZSCfH0MxjsCQ6gfiUG/ZfidK5XKJCDMYRUm4ep/MgrK7yP1Qyv6jIf
twGMXQjEyrpHbfrKxlBxrYnhVbcFlYQY8RQBzXEV+0PzQ4GYdYbm+aIPJYzasyGVrA3VhhOAjCmm
rmg0+GMKuE5fg2nE5gkf8jpGS6tfcolpCSeyLN3PjFBbNg475CTmqzTM7+0qORGOHT3bPiSCuaaW
/nAjvob9yslrqp9SK49OwD1c3KR04p65Ze1MI7mHOSRWdXTD509YycIMtw8B79GDtYy+vv4RYDLf
Fz+GHMImpFbYTSmI+JQHqWjpaYgx06q5HQTwF1iEP9wB3bEUDXVkfngpeXeXWdlpGOlIDWVGD7DM
wr1jtmKlVbTazjQMfrSFjmihHisfawDSR6ntGVnzgp4UVhWuPaDkrp+cGrFkM/bvdT/yitqPYXW3
zQb/vVOdLkFyEFanutCunS4Ck1eON+YIhQ4JXL4QE9+lLIDESAJgumI8s6r6+o9ZmGJfoXwEMHw9
+yjwwLTKmMGjr2bO8KtrlJezocOG0mRGiHoCEjQarTxATw1E5jTsWl7qVA3DtV+22CCQZN7iJ036
tQStiBvzKl7IC/T8tMAO8fCUwC5GxjG9i22SlB3NduO4r2VLzlSvSQUFavBHCdoPTBsWNQJ4eoZ9
QKgH049a345mkqxD+H+5FQbXxqw/W2oJ6nxKkhMi3UdjequaUrlJ9ZnqEqbXg6IgF5rF/YGkHPDx
XqwX3xD0nncECvKVnfVwLxeybls3JyewrRVuPukP+seTwFgBDxQqaj6ZOA/TWeka3iCGnTwQmd+g
7xjtVJ7YJjHceGck4a9YK25iByYZ6kQgxGvYvSDYrnWlv5vb+OTWdG+dL96ZMe+aimCtG12TFNcX
Pvm0Iq1HItQPrnWhl+uucm6A/EVro4blh2gL2Sox3luRFe7KFMlVs5j3Rp67p6NWkgseaY4nVXlO
Ub9cBYTpIecIc21EP9RmcLz0zffJ6itzl25HLGVXUdChs/LSq6Jc98p9tSDCdUvcjzCqScwlIS5I
BI+MlaNPV+5AE68c12vQlYKs0f0iu00D9blQYWaogaOxY2XaM0qi7T3KpBDVCh0p6+HQpTyhnM6l
dsf4hO2zi/6VV5dXw9i4D0EUDIfaBAeYzZ4uELuyUaoaMnTZIffuY1zoEjLKKeo+MULEk8Ceoh0M
CMbVgqN02/UA/93rrcTLdYTqUN0cPbSX6Prm6LHDNXk1ZYLRdKWQw8yRstIU/JJ1BTePpvrf7J3H
ktzasUW/CAp4My1f1YbdTTbZvBMELbz3+Pq38pTuLYrSU0hzTRAAypDVcOdk7r128xoaT95KBN40
Iq/4wwrWbLtYI6Utk6xTMKN73Z2l8OM49KIALzsJFvpm1qRpKQJiXOF1dmdrb8uUecfImrjqc63d
jkn3eZ30TdNa64d50QDMNfwZymzacJKYsKC0I0EGBAj6zucFpcZcgDzQcvKdyCPaWHhoTsk4ffS7
+GR4ZXPu03beuoTL8ZA7oxfX6OzH2FzdBaoZAm8S0nD0ak/xUGJNkPtktLOMen1JCbPC3xRr9mbF
6uhp4fwYTlDOSVzZmyBpNi3ErQX4++jE3+tyvZ8xV+7p1/KXSIxDfK68CJd6QhRxgSbaeo9KAvVY
4mi7ueeBmrsC9CLUtKnXC08lOsFDwyWY4CUmsmVEfbGLHAIrnPEcgL/a6EQfBkH8s1iyzyhNAHJS
l7hvy/7FhIN0IF7GEY/517jIPjiFUO2jlIBhz+8PXT4zTMKcG3ufCuY/tKN90jJywONGndwXzoOn
/eFFcXNMBuTPi3anTet0P0mvatHcQ1cxbol6hmLcTYkej1+SsbvzqtU7k2VI1z7uSZbhptwg3Nwt
hkfXdwIZOWyyvHgyLYuc9mn46C/+z7ZxjS0KO2sbYNce4+VhRAaQQUdDjt0vR4IfEKciX4DHe060
p8B0YQmLFdo327PpCRAbzCshMi50yMC5Z3LBnIFAHydEHkpMIrh1+6C9lZPJQB0x+Z2JK7Ys/DNP
Q/t9wt3B88/c0V+LFRMbZao7vX3KZsB7eTF9W+GohyXUzwQJEHD9lPhZ8e6mu7UeT6k2gpIA5+UO
GpewEyznKQwf9W40N1FzhkSe7xP6nWsyTMcybVoC+zSY1/hn94UldyBuflY3PQ3zfAkYBzGqyo9r
BxmFPyTnfTAxCM/0ozYPUN56/TSnhf1crDtELzRC4xMGr8/lIvnIUfsIXAMpSdxq7/LIOLR1SfZX
XT/2TKANXy8fBRhj9zI1mcitWvw/isKkQQjQeFu7AEZJkXiN3Wa3MAKYw/ol9UhrNAiIGvt8N1hk
+MQEwu9ysGl5uWJby4xdSgrk0hjfvTXKd7WTMlnwwhw2k1Vg8k2PTBvemqpHZYPmADRxRyYDYbg+
8Q4bY21OQdmSsImSICCEmf//xVyH1wnRwqVMnwYdEkLg41T2y+ILLLd7L6EARAIBlOQFlcVgOCMI
fwzDY3TOB87CCWDFY5AX7+fB/+b4zvRW+cGnps1bwKH59yTV3F04wGNguHuaLc6v3H5sM8f8CPPh
U4eyhwapscfPml/WkiCPEii21nfAA2Z0SWETnYwSszkM4fcd3u1dkRekJCF2ShPttUyXBCYXsTHV
Uux12JDM1dZPbtw2e33O4XZxLF0HVyo5SbuoJZw0nIf44DIeaBd8WD7CtG1F7c6Id6NmPU7WNG0a
i2SlesFEXZKGjDdzO5m5cYw8MBLumm6GHCxg65KdktgMdMx5xpTn6P7OIzKUKMRnk+fNQfMm+jA5
j9wMzZeBbp7yJmIVAMErcYSVEw48zvpwMze4aCO0txinvWyPghtZOeD4dlog9tU4intwrEtP8Tn3
7zO9IRRs6J1PBdMlZL860UUjoP62JYEFCds6Nohg9L4A3+jom5a22NxOUBtTzHpFhHqMcfC7Pt25
c87kgztZnnUXx1ucAyEuQGqKhaT7dRKZ8+ri12OWPPrdEarOJi+K5bR06XPhehWBjvOZixpEGKwI
OJJ4V8IClt0MuNjFb+LV7ficApR2JLY09mw6Jy3qND1w0h2zcy44zkAC+Lj7R6VjXOIAr1m45B/B
CnCb56FFMgypPh7xicAKwktbvcxT99FPXmK7/0isO2z0COcxoSnIwt0zR6ONMMWGRJEEEQfP9leg
8DMCq6Hhgkb1b1XAGEma/xjXsCLpez+T0+QeUZSVR89u0L1jBB7IMudyMYx3+J6R04UMZgzCdndT
tF+8+GfO33JL6mpwrJPsRzK5X+nfA26Iw3PqDn84VLk2oZu/tvNENWzpT04fQW2ALeGHJZCK4c0M
OwDvwX0SHCKHxO6s6Z27nw3hIpcwxNzNI+LFZAqCnJlEMDsqGB2REOGsHFKY8wfmFWSEdvHjUHnr
xpkhF1MYRoNHbC/R06+rObwVRmSSnOHFMBHbR30m9RV0uEcVpOz2SJhLIA/W+9SXHqzrEbTWSw1i
eTc0xLV1hkWARgNXsrSMCLJJmt/52Nv/py3+j7TFpi+ItX+Dbfvxtf3SZf8oLr5+6E9km/M3y7BJ
rhZWof7PyDbHg+jm+aDUUPbexMUWyDaQPDq0Nxe9r/WLuFj/b8TEhunxA/5BTOzbDpJm2NSebnHd
27+JiXMLd8QSxri2R7ufAY00YfugVFKhtLzV2m3x3+9TPoOr5efffw1Xr3Ygco7LeGdYBbmr8u9X
qhetPgkmI92MRCYsdXFuw/w5zAmvz8mNoG40HYkLBe48tR/i6WPlV+a5XCdvP1pY0HzD+Eyd7sx3
gR9x8uECtuNTcbEhiqZ102/sLwOK2j2TqNnBg265w3gUz/5qEeE9BfWH0EctOJDp1RL702vWaz/E
JEw1w5ODZWDTVn60ndpqwQkwPuTp+JFqwDnPW/chEKFPH6TOpZ4gWFutdohDDMZ1ReMYEvdGXyIJ
TPlI/vkXyEKUHsM53MF+2daL610cfdK3mal9LlwG0ASMG2dC5TbLYH03mNwXAD9K/h1mjWZ2YCIu
7IrqgdRebrCVzUPW91CnkTN96JMV7BwqDhuH0DY1iFHpDl7qD9s04x7a1+VHM41OnesMZww1Pyc7
tnfRVL7P9JTsxyEYdmCBmCL1OL54mNKK/hhxoPaef8nwwO4qa/KxR4zw6fHBcMfTkOpO5SPiaZD9
pKVA5yDObfkexlNwGH1ApHZq54fVie49x/8YREWwrRhk7cf2Q+m63/so0Ing0PuHJSFdYarypzYW
LF9/WAtsGK0VfBpT4/3qVg5akvrYecXzCnkBiTQ4XI1OfhmR8dViVkfcS7VaI/9xzrQHP6U419Bj
twLr25g0y36aOQ8oSPzBPIVw8wlAbu5+1OHWkoqiu6RQtvhDPJ7JsVdBQkZM7FGyKY3HsNXvmS0w
uLHXAmwf1pKl2WZpJBNl1FrBl5F4yX1ZxybPyQqFH4lEhv6tGsdylzpfNI9sxVwvyL8TOlybNff+
mBc7mwsS0DmEIia2HL2qflcXgbsr/VTjlI4boAf2u3Uu3UvhDHeeRVWd9PTzkKC/HSe/2kdu9REv
QA2/s24OwzhOhzrXzm5h7Zkj7u2GkBpzdV7mxWAwA/nYzGMb3fzCJTC3l7ppkc16BDAthNZuB2Ei
Fa4OtMqMH4uIGGkj106GSxgc/1WSARvva94WX8kC2EG7Q7tpey9pn//QdVRvsXMeSmZPrrPAe7S/
lMyGNx6Tu/2opv3OuVvW75S5wr3VP9sYyonjq3ZzlvvPBpNZM8r/yIB+6Mb8FSv/55jshpODDnVT
9+UXv17QqPX2RrOsV7+mrD5MHCvNbJx92t9pwdfZqN/L/ZUUCTvgoNmYHMqHoJnmE9C5rR/CiNYm
Wz+WDOvv+jD56WagRwZtvwYRyRtDBGWCOqMkpTLfgjUEE3awPphl/aElR/Wk6UAnRP5yXXiwfgv7
U1IsA8Ne8ylt3ecMABkDkxjiWrdipQeId3HNYxpqyZOXjUdgzfTdXP1uxVawbcnnniuuCS+dsx1M
Wgdp70NqZR/6As0KV5etETbPpMcxXjTiiK0B8g+w0LtG21tr8slZ6X6sPUmiaTMBeejyuxxl/y65
RAw14GNNDHDTablHXn/kt3xfo9F+sIr5Ea09p4bZnIbG3kb9/NTkEQWTqPNOXgF+xMteF62G3ubV
1g57wUPk+V8Be0/3LTNqP0tPegjAJXX9lwo7wCHKTQoQjbd3hpWUAoswvtnf0GlghpT5y15zQi4x
JnXPlCLKd2HjbHW0Yjo5Oq6ZfrYDtKE1s6VIW9CQAI5M+8XZ4o6HMOmTn+bLWG/9URfOyWVUeOxm
j+gr2/6jDudtNzy0y56ZpbWr7aze1UuYI6F3nghDGQzq1wn0wa0J0gJkoVM8Wm3yYrjDtkGJvqVP
4DCy1r4Otk+iXo0XzLThqedhkuzMEaZ37QdPZbgLRy265IR7bXrR4HvAH8FwuHuKiCuADi/HPnYw
17jfWRRjt0saHuTSmteBmaLjLvss/U4a2Tl07Eu7AvAyXIIOh0r70UzjGzck9hJlEQzGfRVX3+tq
esfD4L6llbPBOpHtYjt/JgwbVEpF/upCsWL6mZi4w8ui/RG7MSyzcOJR2f9cwmWQmO8Pad/VJ2oo
u8oACoF4/CdtGmIwfR+RmGffJ06Nns3YZx6NaaA/ww7ICWc5SizKh/7PtS+YvKEMnvDfnrue2X7h
4EFqSJkh7Z0bl/NO9zT3EXwthr05rh5oj3ydZvOlXZZ7uiDDOR6X8n4MDz0j401A+qLR28alzKzx
2JcBt9pkeWIA/tro4MjDNODaoezorCj8lxBmkMugepnChx7IJM0MLmSEiZlD8nM/wzsofgRJ2TFU
1xg7mIYYa++CjGu59OfPWPR1BJPWl7AJt/bAd0fe8BOJv4eVhiTQ3l3RnSfPS/HRNyPjwgPIs9dm
6+l5hFvS/Qk5zTvAhKZ0b467ENrktne8F74SNwBAwHjS0ycCVzk7zYi02Ua7H4f4Tq+JdG+KOMCz
DMCf+iVvZrbXNORe9S9TzSijAmM51ogCCgGJ6FxPm2aAr55UI33CoNvVhvGjGYN9YFPDndz6rSDz
cTum5c8A7jbCtObYM6RD/M7kE/jUaey6ZdeBGL2jV7LVW3r2dju2jC5anzIV1eWO/oLfME1yubGh
Jr9Loko7JFmLlzjZM6uCspSNT4wjO6YvcbILSgxflpBVumTC4Dt/AeoH66jqyBO1ph/RRTMqj1Tc
LNhVq/bZTNPkOHfecMdYwSWIxq552AcBP8bCBDHb1Zbkpq8GM6UzoM1TqLnZPfZdoAn+u6U3p+1q
YRwaAGl6rmbshgK4ik0I4hIV/Yla5nHp9X7bcbAoctMx8u16py+UU3OBAfL3SxFeNj+GgRsGWH6m
/wm9ZO5lZANRT3hsHIsTpcGKgxo+PfZeUYGurTeGUdJEcXVOIIxKm9EqfnhEKdDhGLgXnfQp+Q7l
ZtOsJvrupZjO3pIMtHAgnflzuFAXpGHhOxF1Xc3kMtJMGj8EUU8rT9Y68kgsyTCe8e8GEygqupbN
gUQGUranMt9RSKFyNuvPWmfV6ALj/tC6Rnsc0/ilxOVw7wBJPVQdAwbbHR44BxiD5OcGo9u+oUK/
qcvxu9dl39dU/9q13vswpvtV2zND5mH4o4lXf78MvnNpUwhVC8/3veMsr3Qu05NbFvNDG1ofApLn
dxUN5y0FCyccv9vIRnAwSe7Q2kHJZNEu5LEHJvHlSXVXWsM3s4+wC3qU8gJLdc0/FIVfPzvED4TO
2W8gF9olbd4o8B+aKql2qcGDfI3qcWf5lElWKxruO7Ki3JRksabzIKs2iXaXL+s2pob5zil14o49
N+UmEBfbdmVMH63a+EHDRle17SOGG8pRll2dCGBGFsBzTQ+rAx1oytdhn5BzTvNirUyyC7XYuLha
gcG4Nrh4q2agO8HIxnJjlJhob7gpJ/W9TkrVAdXGDz3ImrtOTBZqDUz6O8vRjbOpzQwbvUkw/BOC
D4HCRdX0SVsK2LjZcm+jq3iMPS5sJ+lPS7oATeWxibcmL4+pPmpo3NPHuciss+fLsN0LCAmTcpxJ
5M9Wi8KHxRjmXTrWzmFy0k1qLyGBOON9C5PuLg+X5NSF6/OSjuFpzkJvM+neZfZ6a5PNzYpc2CMB
hJzigPSRc5g2+sfCt55SGnKzsfT7DH85JXtvvxhUnBfduhvqOX1oQv+h4EYyGNV9V636E5DsrWUs
8f1guZ+xtEUb3SayJZurDw2RXXdF3bx3gnq36qV3MouXTvfXpxV+wr5Zi+ZAxRIsc4BnLjFdF7FB
6MEqWdMLFOD3OtGP25CZxaEcyXrLdeNTb+4JabU37VhMjzAtq3fldB+FNJZXn8FpVTaME2SxEvl4
Xfy2z8/ybwnQ0D0l7fFS+yOPRWwUlGq0Npsuaq8O1ZqO23SSvvPFncPpoufkvqk+9HWbPh6OcVJP
rcDEvDQWC1CfMvqZ6rRitqvY19WiKqJF+I3mXdRYX5LeGrZuaePOIh8enEBAROlGE7zAdbtvvkQ4
6K7ycSPTQDrYonqmE7drxUSvdOVqkUDK1cgJgsg4x+MdN3Ln5ECg8eYCb5WSOhaKc6FWx4LcycHo
PiklrJK33RaT6OTU5qLRnrNhAw5dqFOlK4kZUsQMkVSqL9K5sTMB8Y5q67YY2wa66xjTqRHtlfq2
ULE41OptZ0CcV2Xqy/Gmhmashaxeif3aIFrPkXH/i4z4F9WskpU1UqFfQLoriSkTD0qsfTe7IOS0
Q9bhRQiGEORkrK1MUdGdbw0hA5SlznyjEc4C0ic8FCIijMXQpBaa/EL3PkNzYO6zlREjhAfynHDn
B3Ko1NpcWKuxTzT8X7iulLbdElq9WqsVY8qevbeBO/jeEuCGKyLwqqbGd1oI7YzCQD/xXMDHIByP
THFb1DbJIBASPJM+KyHFs/BAemGEqDUyLYaT4+GbFGJIJwu1lre9ve/N+fMobw31Xd8X8SUxgE+o
k0+tJbBLOEFpG2wNHAV078XDxVjH2KsfzkGSE7GmgS6EikR+cS+n2hA4c32aihzSlQHdIRNKhiwU
y6gWvMHUhYjJovJ4xRutYFNxwTMHLl/RK0HkoGlMXKGcQUSM1he1WWIw38/W8N2h3n0AcP/8T/LL
q95SrA1LjNs2C8QhK+CQQPnHlHpebauF2ly1sN04bRkgfiuYhgtZghia4Z5JXHhQJ47GlGEfhwXi
I9ham1Z+gfpB6rfMLwS5YNWzUlgh5I0J30GwDNwm6gswQrzsg3tphPLiaV53wdKatwgsUm4l5otj
T9Bwh4XYy7Tqe+YBLDIulB0SBIj6ovxXC67pv68tkGLxS/y1rV7W1U66XBMkQubIf33OhXeL8km2
+8Es2rffvm3trOLc6T/meua3NTbn3XXVBinHXXxgbCI70zEON0WbcJ+/vXPEAYQfkIVaU28cZ57D
VG+gh+icEmY67GvHRYQnW2RucRLJWmC1b83QS+wSW21GqW2vRxDhkIs4u1orCVCv6PRZDGevn3Bk
7bdNwoSPgctdBSsbPv3b11tWp+1wu0gyF39b9WcNfP78alMtJnnhtvnbW1ASOqdRcgqUGZUyE6dh
BaR2r0UtPCAKnkyz7eJdFXPznNHKUD+LsB0prIqn1PdXwspiPiRe6gLSfqoWGsy+SHfDm+X06j2k
jNvs1kYMrdWzpo6mIqr8sqqMp37LTDqJxyP2SSAuPMJZwme3TxnkX4UqsdzRJ6FP/8Sj7+/sHvXf
V5uJeEzUmlrEdYMIYEC0KfcjhYn5PU0jnBb96A/a8fpz/sL5lNw/59FMwCIaLZER+nD97eptTkeS
JCmEJU2UhRkebEcFW+ECigW2yq1m1oBrU9Put5BN+0thYiRLZU1tzlHLDLTAPX7pBS9ujOebMdLi
qc+9SYySk6E9mvHm95NQzkk3GpqLOicd6m8HY7Kffjm/1SrgEHeTTa6/VZu1FWfH3DDufnmfOrP1
3ng0HM06/HLyq/fc/o3GQNhcFjW9dfl3wSdwPZUzI9gEVdb1P6g+0rkCVID/V9O4m9ZdqkxCqTz9
ErmoY1n7bVO9gHnY2/6vI/OfdGTopRj0Qv7/jsz7aviXQTp//+CfXRn3b7btGzyNAwoRtoK3/Il8
kSAdei4WABfbM13nlyAd0nJsW/e9wIdL7HkWrZM/kS/m32zfAUhGQZFyncGnfkO8/Dvki4HT+7cu
TcB3kB0JgAYwIBeiIGF+iXgK9K7sw7DR7lLMTjtiEWvqF1TuBxOxwNxl5y7ivq513ZvvyFhqCS/p
3L2thfaUL6G3ZYBPgOpEAPboegdzlHLZaQFIlTPj9qPpKRp2uZesO6SjFyB3QjAENwreFXxEnpMz
CuzNSP3jTGz1ZgiQ5FaM5t3hzVq7Y8SolyJ7+RjP5bFp/CdiDyo45atztloyXBjfkZEbfKbk8J7R
/mu6ro+TPX/zaxjWCMwOQ7HcEc978cP5FGTlvZOhgyli7yELFiwOZvaCOuKrlZJis4LTRR7SoBHN
HLqoqJ29fU2AMYWXatum+T43Z+ceUmvdUaHDBFBKfNBPHuhH3Z4BHxzKeiS5ZUBQklPnybvzOMOA
CKufU8ybk5yeeW/bryiMafpmH6nzU+Sy+M0O86hs6p6Zs5PPMzQubAbz22rY8CGmZpM15gvitovv
Ou/7ich3S6SK6RDskFT+0Tvjh7opv/S7cSTFulvSs5G27da0xDZZAXFFX2MwANjp065fIbkR54tY
FHUUGugHklrpBsx02ccH2hvo/afiAYn9Ps/4K3SaZAiX4xP1faRpaLwhdsSnjIDgtH7py/kEapwi
z5Ddr6kzIy0JmXiYyZdmiSl7L8mKCDv7Tn0rY77uROC5BzjkfMcBURG8mSShA45P17RgBUVjxFRV
0x7DTFSczvy1LSjTxAjfSC1PDsH6kicvtftNn92HidwOxizBbqmr+YXon1O6jNk++OpnyZ1WS9b4
QLTevD6RqbRFc1odJ6R3jp7RuJtRyRp2RsJeho7YWDyYMfErDTD/FLf9Q1ab9V3tjUAZ7G4fk5hq
rE5Gjx4tjdN1B+gMZJl1GadyanyClWDtXKtDtOhn927VpAejlSrIcwc38QTU85H5ArptL3S38Vi+
Ual4o+VAKKX+0fayT3UGxT8b7ZGhIfjtsvy2jGDfywezIFogoxCLfFUK+N5AxtGh7qv31eS+IHw5
VzHF5qWeLi3dvs4tAHBHIYW07tEsUcpFCZnOzgsjaELpq5Oz0utzLGQBOtEyVpXd9fNkbK3eyh5u
i85NbKRl/MTCjwJq11nJBT0tb4HfkUdt7EO//zFkmPQzn6jzVcA2S1O81nh+AnN0EfBEW2O1PzcW
XO0+HrtN6cHfqZGrAvR9zvvRZrynIewi7xkdL3KFZdwFbUyRui8PrV7qF57hpNZ64Xpdu+3TGmNT
FfDr8WmpxWAzoFdrnazJzXiPZB9qE+8YbBkANbl4sn5d12QYWQwthhH12i9fB80AlbO0CZALX+ap
N06cmNct5MG9BY4qXXaWWfXIfVB2UHH1RJDdB1u7oz6Afvmbh+qS2wcQmhM5XQec1sh9JOU1CYNT
nFaM6gPxt9dCZFX2drUGUeiJpEjj6ptXu9Qibc3HZE7I3fvr/Yk469UnF54lu1Vs0VoFVtP0Gaox
2z8WKzFoLTMvphyyT5eFeotalBGVsghNlHzo9kn1LkiafCqplpKbm3H95PWbyLXgFfWmMUlfomBs
D37L2e2M1ftucMJDViYEpRfa3bIc6ylLvyAq9HKz43bjW58nciHWwSBqHehMQzbIk9GFzWbqZ/uu
GMfj0CAzJlXow7Qs7cNgkhLIKP5RlQvIIIUGUpdkfHRbMB0bM47WL5QpXhLktOaa0RyWtKyCOv7c
pI9rEdr38zJ+KBKNwvyIVC30Vm1H1JR/aT3aUGZUvXa+RvvC0u9pPA37Pq2RTCbpvo/7u2F9mw1K
6swewku4vrUWdgdHw1nh43/T2vU4z2n/WGGJy0wdmMvaId8m1BvnSncqluqrPcM07amUg3QZSf4I
iJBAA3vqE81lEO6T3OZHnxvsE2U8dC8uJcQnc/S2lj/uPWxdH9ZySC5rVT4NIUwXd+6rT+6c7UlV
eilSwkK1zm3xCbnpvvP0t7GPV0w0DZ3zgAduZ1CL+E6JrWUQ/Nxydh2mIkAKSwIBU+cl3S0lXRoi
u8k7SDZcxjS+RgmnsyWmziWvTpVZ1MQZziVpdmrbh5wlQXezyry7+ffXJHw3jgymfzFY9+j31r1P
G5BmBuwouxO6pOeNxjlPqXqJK1l1NtchcXfOHDCFFne/WoTCiaVzzil3215q3TzWw3KM58pct6aA
Z9UCdZzPrFrVGlQxa8aA5IoLWE3F1aT8t+n5bdMTzKLwFtXMXJUUrtP1BUVAwlgBqBysxkSjU6de
tcVymJjWTCiIJA+6xJ7V5ZKghWR2oRaOYVGeufn2fcv55Mr0SxVnHEYFpmJKSiFplYUqrai6ktok
H7TYhhF+hELxKgm976AgCLpSFVnUNs3lcZ+CuLQV7NIFe5lSpeCMZOacKyhmLnzMCVCmqsBUws4M
UsSO6rheDauqgOcIb7MR8KbcO2NQnPyF6eTJlON2lG/VEbWmXshBfDoEj++V/Va5idVCnQi3TbW2
NgNil3qGMi3VlBvqQRVX1L4r9CFs3ehQuM2rOva2ol2oVePKC9a6t7AEmux5en3Wk6+dVOFC4Z5m
QkBVf8JbzRTBX7YfhJl626f+3lEKW9UBsqpqVreFKmndNtWa2re6n5sKhitBrXSw1N9UnW5qLStQ
zWQA8ba30tatHHTbp848DzudLgDZUbFko9x/BzB/PajallqoUui16qW2J2EG5TCDVHX1euyu1+jN
YZwI5NbMFlAafx6437Hst2NoDQEjeG84qWNz9Zxf0SfXdSetv3mpiUhQDtbtEKnD9ts+rwyQQlLT
3t6uVoVcuZJK1NWsXjG1ONw3sf4RzvSfF69CC6vtLhV3YTJ6BVonbku3eqa6lFSRU62py0itGZFx
9Dpiw1Vls8P0kQ0lOVygwFRh05ZCqHrt+gYpdlZRD3eRyf+OOI8OQggkJO+vtd/2aRKfoTF239i+
v8qzsU8OnmCbZwE4B5CcVV3PEgCwWisF+EwS9R/qEKpC5e2IXmvoaptoKWh/aG/UJaguySszIorQ
+JOgQIVdMNStIlKrqw2V9QSqWq1DHIVyKSBrVbB0BW5tCOZaHWL3aoeW+l4ND7sUipQ60FfCgbpa
1eJq+G8b9BLZkDEDkTLU70kZ1+3OdzV88joDT0XSuR5hAa/UcuPW1c5i7HEo9SnS7T9vz47UkNSm
WlMLdd9W+8LK2YRlE/yCOcnDtcZsILW16yrf/7kMIpqtWWcfbp5oQk/BS1091r/4pwsyA9a98kJD
gymK041xrmjut81IASJMV/s61nUcfw37rDgCB8KiafCT1Npt8a/2lZrGEPP2nqgQyNC/+oqZucq+
WOOf6mty9TkMB3eOYyXHXz72rz77274MUfaOEi2no/xf1asQhb94kzORdMmuau63GCvqndH230Hq
8TgqDXoEthSh1EIVsG77plSg76auIc/G4zVP+V2hDcXRAkNM10g+Fi0Jq+oj6sP/6mvUC798Jli8
vUPWaik/Pm6tT0YMPlm96/p11/eOqnjs89cwrDGjl/Nn7VgVza6vjiDM9YITRbNrbhPdxPlVG7qO
2y4m+ob62bIfh6psT6NBCdeVqnoS+wwLKLYrtJpir19Zy7Wqy/dSol/fK47yja0cqXp+RGW/1W2H
aCiuCMxhiNrr6V5xy8Ma+VFbJGF5v0ijgJsMdfS/FmrTV70FtTOVhsMsrYcbke2KIVfbtcJF+HQu
bGlhTPQyCmlq8P/mupGF4o+rzSuZPC1ffWmMLNIiseXOM0rbZGS0qn6L2qV+kFpE0nAZ6bz0qgfT
STsmllFCIo9GX5o1irqnUHwaDwametLW0aXBM0irJ1ZdH1WfVcxxtdZJe2jgRJQbqENwgCONqkGa
R50s1BpmkZ2ddANpw9x6Z3mrWmtpkiOTIsRImlOKrJ0p5rwC0avtCTv1acGnRmgwsbGqRK0q1oWJ
UziKwrcr+FGVp1e53VzXdCe6xGShqu5aKr8TDUpL04W1RtpwKf24VHXmzIdQGnU3EKErbbxSGnq1
DCoK1eVTUPBK9f4aaQP60hBUNWnMhbi+bPe45hMaEkcuvUWLnhqnmg/qxFHkSEcRPdTqtcJvE5gs
rUlVu9dVv1Ktqto+ga3LsRzSK69+kme5IqNfS/tqVe3UpT06tDRKsWqCsP9rUUhDdaWzetulEI29
NGB7acXW0pSd6c6qb1OwQLV2Wyj6ek+HFxusv1df9EvOAUmWdIVtWhyWNIp71TMOR9rHMX1kR2hl
atGoU41usyVtZ111oNULWkVb2qc/HcqhUWebr7rXattRPe1Y2ttabX0x6XeTKk/n+wa8JzSBznhB
j5xiX0OfQvrmDh30tWyScyOd9iCa5ouu23Tab9uYiadTVvu7UPrzaUrUYaW69kYTJ8VG7U2ShP+c
U34rpfdPcOx4IW9rpOfL5j/tS1t8JkgGiul+FAkB7tjpcRBZQWfuGddQKEJvEIjwYBUJQo8WgQDt
9JKIPCEWoQLSZYwnIl6oRcZAonOyb0XaYBQvi0gdbDQPOdqHWkQQKWqIVWQRiF0j1IHuZ1MkExPa
CXy7+tMgcoo8OtWoKxhupw+DCC7oRW0MFBipSDEmEWWgTt7mqDQCkWv4ItzIRMLRoeVIRdQxecg7
RnQekwg+ZpF+tGhAMhGDNCILqdGHIIgPT1MjuVqTc0gifd6trvaAPhGcbpc2J9eLo602AY4J5s46
w81+LEMDjEHQgTZeGOm4jQvhYBhOQZQgyWwc5zHyVtDWNJciffk0IareTiJ8IefIQgWJGIa+knFG
v/WOylZz14pkRq0NqGhoXY4HBzv1vRWrQW5hbTNtjgnZRICD5BKextCO29JpEAbinN5qOIzhoNjJ
Yw4gY2OIoKdANiQCH9jt1SkV0U+J+mcdvXfczqYP1pD4h8XEiGZ4AVQPkQ1FIiDKRElE/50yCMxX
R2RGLXqjRYRHpkiQxnpAjGSb6bYWgRLiyAdLJEueiJdiajMqqlNETbX2IReZk0+3yBDhU4ECykEJ
hUpk2lNqPQ4ikrJFLhWKcIqU7b2NkgofdynCKl8kVg1aK0dEV6HIr2x0WLMIshqRZmHYw0ggcq0U
3VYlAq6hNPJtS2V9QdvlovGq0HrVSvQl8i/yX1ZMRFs8DQ/w13uwDJN5aC2dSnCevjQiI7NEUBaK
tKwUkVmH2qwV2RmqHXNXiBTNF1Fahjpt7IlyywNE2yJcm0XChqBtb4uozRN5W0VO9oEEk/WehuFA
zD0yOEsEcbVI4wo0citauTGHGEY0KkPY+1VLf+ikDm4GxnlbXYR2HYo7tPzVgyUivEHkeJgltU0u
Ej2C1hfCbJHtmSLg60XKl6Dp60Xcl4nML2OCufF51A4iAWxFDDiLLNBEH5hYfQ8GB06mg+zQqnJz
h4l7bzVdgMkYgWGJ0jBEcRiI9BB+DLIxxIgZqkQAI9W2EqHi/7p3/0n3jnAFy/l33bvHH+OX7//o
prp+5M+oBoPmnMXEyTVsz3b1gA7cn307kxban9kMJvYp33Lp1qEpwaps/NWosxxeclz2+rZp+o7x
3zXqHAmH+Ac7lSudQNc0AwsrgYmb6x8bdTFP1rFsa+shBhKTji1FjxbbUsQ0DYfFkBNqO2G+KTAE
xpiO1nTbZ7Fz3wqjYzXb17DCrzI60GJcLTyWvUlId0q1FBx/z+R82zO9RS8M2kgz5i9GPOImmrr9
AEB+O9l0cXS4gaO2MjszykM1e69tES77IGUQERjlU9hVztGgqppF3cP4f+ydx3Lk2nZtf0WhPm7A
mxehTgLpDT1ZrA6CLAPvPb5eAzvPPUlVXL2Q+uqASCQSTAOzseaaY2L0UAuDonRdcrKeo5gR+3xo
tNDe1XH7pHVjRUO//mxr3LaDN28RTOTAlYd+uS71e7mVZJgQROLSjNi8tkH9jC/ytU7l4k1zwOXk
48Wx/QY3PhBXrR9GV8bUcbD16g6S9xJoiPvbCGAYYf1c+7jI3WiwlKOv6odU7rJ7Kq8ri/IaZWNi
GIAnZTgW0gdJB3pBBcdj7PXWLTYuZT46Rkpud1C+F0VD0/V0nrlF9AZSyOGjDAebIfQqwmq6HmWu
isO74dO8yy7R0IxIJ/4wK4Tc98NKvALaGsB/EzMPF4GIcxsKFlTqzLUabGDtaHLSjfueBsV7Y45K
bPNZs9boToi2SpbSjFvpfNnlby7uOGDlzg3ptec+M99AI/U3jv7TpL3WJTfcTUPNPEIj8y9gJUzl
OJM3fDdgBibx+E6vwLtguYVL6wy/rWZ4H42s2gHvWAfE9tKBPXjwTyyPzmqaBLnwLXWYZj/7OjmF
MhV2rlWuteAcjAL+0aAyiKD9yy3k1lrh7s0b8idauz/0HVb0yAoWz62Mf3bG4dpLyn1ZD6hOUx2v
7do5m+kE8MlKtHUaOMCrGG/dB6jS5zTp8cnz3RRzLD1jcSpTRVvNhOttABtwHNgTaRKQEErPUtP0
vqzkow/R6GQ92WoS7IKmwG3U/Tbq3j9XSvGJPJFsmyWnBHaEuUrtkP7MUn4L9MahgDzofD3+cZad
Yl8SAbuSAn3V97120ZrGHbKgPmqMbYt50N4YPzLUAYVWG4kYWKWWox1j7ildMl1nT0F8hmQWvDgm
DAan0thtiXX2/EymID8227BRM7C6Y3+u+RXBujrbMFKBb5CN7cHVS3eQkvYmMeUrv6nte971zjZx
FAVDaqxhgCUYtvM3Aoubk10sQdzas5aG3XvV5U9pkL/IyGxe0ZMg7ERj48H4HfshONZgYPZTWNMW
G/m2OynD/Gqixa5AGUgfkhadlaEZYAY4zbpUOIeQy7tTJGmf6Jp8qRekgj9LWBSi7E1dLqiZCsWi
xHpGZT82tqkfahc7s0+hrma75XSV4/ECRBPQQ/0OZv3cynb3qwLbd7Jk/zTT9bShyg+1FczSsSFf
1p3UsCCSui3OkYR1Hxbtu2qUPh2v0YitDkSg0YC+QozUGA6YOvefY3rnO0nDWDPy91Gpp2c4UwND
GTzxQY3l3Wilfo2CC1ugLzBHm2SO+nVuraUeaAvNEsq27h3fi7MhcC3ff22J93juCE4DQ2a6tDMx
XMlM+1AQZdcEDeKyBjFL45tQcRBFPdieIs5OIc6b6ySN43Nu+PvG0jnc+MmlRSdQhra9c7TxF4U5
4ykJEFxB2hHcMvXHLh9pKmvLQyWb33EQwCMLiLgvaYeKdZ+bDIXIGyXPFgWHibZMunBB5t8ei7mc
Tq8UoyaawfX5CQQw3xePxfO3h9c1xUKrdtiSeOrLrHhqxE20aUblXmxCrCKW/7HFjiaNgwaA2v4Q
smO3VNCceYkcCxc55zorBEfxWMyJlcTk9ppEiJDiaZuei79UTLHS7TW31W9PUD3WVz5apDtZaTe7
Yu1//Q4k8b7ECtd/J7byZfb6MvFfrrOQko4c7rSvLh/mz03f3ti//KzXTfzxOcVrxppk+tGiceO2
3dt6Td0/TUaASf/2PYqXXT/g7aPfXiLm/lxdLPzy6cQ2vrzT28uvr/yyefEV4NSDJHh7hyX+JG7z
U9ynqsQ3LV4vJrpZNTRDLtrylzchnhILxVzp6PsyNWoyGcb3ABbR9QXXtUZ90VH6xXtKwkPSEnBf
Q4s8x0WuuEUQ6JAbuAmASvCQ4QY6WBP9wHG5EL/H3GZ3EUtvT7V0DG5NXzr8sVw8NJYXiy3cnr1u
pQlqtvVli9gsV3G5dChW3HLC6Y6XFtWoBxS8ErNSRdnj+niKYNOEeWR7XxbmftLvk+Ltuop4QrzO
DydlM8rDnZ9EDucByaTWmjkA7PNp5tRPVHBqO8cqQTKhnZXmxWWuXtpvtU7DmNymsadmB5p+LgjN
hKAsx7s4REtxKijVi9qq6oG6wLF2ZpD4Cb8ZY+B8bzeO2zT9L6v5xZlcX+X59D2VyoVJbiH7zMtk
EgXQZWJSrPuXD2/riZfxa5QrwiHc0kJgGsfySDy2tddpKsJ4/ZmHTr2phe7jzDhhdG149zPzqcDs
hWmZeywhKAh9QXTli4cVJW0dxuEOepvGEId4ATqoZe6rDo5FYwBQFxrYgmA4iEmzzNlFghUjy5Y0
z4VWOHU9K6f9QV7mxMOS3qhtbxd7aTTDo5gAqnQAe3M1L6BtYwOs7fwIOq9YMXSzr6hgob0B4lyp
g29dldJxqdSJSRdJv0uFWnxZlEDtHZ8Kvzma9/XQRMcJ+ps7gaWnZRr6UepLu3SkfkKRcK/rjkWl
XjLoNzAJOOlnBputFtdepSrawbIajWgpqcanH8O/Xrr+aRHJGEErIAD76p2EhnNNqYfLGT9VPD5C
1SQwC6KcutYSHRZe1foYiEx/D0DfmGYFnD4uJUy+lj6UjI3pKRFalEBci7nBxLGKue2aDjCqcPdS
4lPWOfcthyzoVK5Y0l9zjkmrLPcEIKW0/iB+A/bsilvkrsJ1SBAR0CG+f2uZDK2t7Kv0UchhQn4H
tEObv59qO/S4YXtDbyeWgawitE9BzU7nnKEBwzyhdqmLbG3gJsp2ODBA+UfaUuhE/LoJXWIuIJh+
crVMvwxSrmwsuBp/JcIbIt5dVic8p9gSBZH9tgOKuT+WTW2XeuEIYcxezoaOVcSMGTcNo8DFovNP
OfDLY0ph0Zr7s4gwpeXk8gcxXOiF4iM7JcTBbB78q/tFfDyxw2UiLkAIhmJHs30iNyx5L8wufwCx
b8vahJLKQJbEH6DoK1z5RpmnhI7Jvm0qTxx1YhcSc7fJjVTP1YThaqzvhJ4nfCtBxVlfTG4PJ3SB
IQhSLIjyfRsNxuwKYe86q+H5W/W2oYPbRGEStpVY7NXL5I+H+BE3GW1uAKsXdeFv34qYmxZlQcwF
KlgtdouDPWgj/NBB/dXKEyxEzce2s0zCsCnXo8/vBUjP3+l6vg0afLpRoq+FmCq+OqGyijmx7Paw
TfNDo9bKYq02tx3pe/AP2Y1meMETxswjzg4VWENcerGQNAJDabYT1zzxgXQOaaNQIGDKS4dcw03g
CkhP6qngQzmy6vGgEpMTQ8PtZfXO9i0dY7hlHqJJV1fzRGUsCeX0OGrxKYji52Foif5rynSt1DrE
rUWG6hI7IJ1vOaHbKrEICwj6eigQDt7nPf7VuQGMXAXBsSMgqQ4mSIhLwAJm82SDhPksJH7xw4u5
285gVVp80J/yMc/dGgHTG5d7Iz39GJVCI4I5N47WMpG4GZSqNnGFQ6MVVzVniA5pCUXDcQ40TNq7
SA43fdi9dqUjbYI6Dbwq1eAU9iEteqpinFB9xu0cDvGx1fMOrb98qBIwhfpsSRznqUQqsU56XNV1
Xi2DdSKGHg+AVYBHnmneCeVop5TNXouJZOpygAsAIPiYS8ugDqWSXtnlsbLI0A7NmZ6DGrO4u3qX
XvHKdWyGzfIy1h6Xq6qlgthLO+lVQ83L1f6SZnThWI1zb8dkr9l1/TyYW43bXve6db1gcUpfiCf+
D/5cza3kU5ZbXmDV1Qq52FVa+rBMs/CyRqbRbbm6C3UzVBa3dKucrjKnWCaeneMQemvTPocd55p5
Dl58P/U3cRsUx0b/nHVpOqhNoByzeAW9De8O+MZDVPX4qBoweVnu46VvY4I+Zxo8li8Ab1GDa1w9
geu7q6kLrOXZoqf3NzEzxTGs+m9KE0xre2jXfkDFt4cQtxqJ1xFys5hcpXBMQ3RDNgebCvvcyE8Y
KaMd6tvfNiYxJww2vqOg0+odzK7+zrLHeB2HYefm9AvAsEqBzYgVOHqB435Yfd1t2hjGRC/7Xt9G
9gKFGK6fLSxpnpPpS1tVJq1gzTLpM6TTniKLl3acZqb5rZjq10BqZ262Z8WdLYWvx0xeYcHiaSJH
GN9JNJ3jNrc9rQSY13J1EN9ONi0xLXqkgqKUCgeth8yTWy/BF8q7WCg6FKRmQkKXw61Y+Ra9Lh6K
iVjNvBHixWOxgSTKIRXiOPlzPbGKrJrJmmTY39fXimVZPOyjXE5QNX4kMkjvIk0rbyjagMRMXfIa
I37Ks2Q+O7OSPE4IObt4eIxrQoM0FUYp7n1KaNK00XytAWY7rozJ+QyG7HUuJ2iK6UC06Nibq3Lu
JXY5mtVHs3wLunyb2QoxbSmxiWEH0Sinol9pPejMejzi96t/+CPIkKF0vhciHIie2JXfVxYtgd2A
o56apCQn42HoZ+kRUsUPJd6OOCi+N0u7ZRsM/h0aUn1GNVLcPImmD6uOTjMEwheV2teOEhNZkr3R
f0+ko3h+0FIs40DLiViq/adK6V7McR4/9LAhRDPzrQvGzeaSN/QKLSWXD/Arj7nqExCXFsHS6W/s
23lAlViebGQa5bvko3GSdNPNZrmPAyt/qcP5IrbKt8auHhn62YmgaBjUhWnY5N+1tvQexkALh7JW
D4YOEDSbyg4IIOP6Qk5WEbnR75UC8yHPjQ5RzZlfhzLciw+BBwBUahNpp7KplHvufhb60nKmMYHU
NhPEWV+u/QdrjpQjxGLavpZ3O1NTmB0z+ZYtfarW2CpbJe3CbyQ/eeJddVM4EjRhqsfBgoVDnxGk
CPHtBGgdET2N930wKadcI7VWbHIihKgfDaCTOWyCYipwsjbt8J4hq4hXhgXBwG2jaYfGsJIn8Ejf
xXI5jcB3BP54p06Zdp7NdnD15V8pYXGxU7l6oTJY7JuxhgcvmcGHgV6y/MB6xe4U1Y257we5e46S
+VFscCjhfvSG3V7CqTQvRWGH1x/QsPMXVQZ8VAH4WTddlxwUI4a9uHwlcnN0QnX4PoM3xYOr+TtV
tgzweOlJbHUOLcUVuxiIY/9O7HbihXpFUoFRqI+6PEXH0IY6Id5+rjC8VK3iNSqITchk5L2q1PeQ
nJyHOKDAis0E9bjTD2SpqW+jPZO6qMJzCWDhPgSjBJZhWQNH9N4wpfgbYQvxRp/q6lByQnpoJEPh
GMyKH9GooyxF07cuyp014vpMeybVUaUwd47Gjia2AxMIwnQavjPaUtdxoNkHhayD+6m1KW0u20E1
XMeD1L+n9BSuJQu296jl4X1dBxGOTNYIssIj/8l/bxyrXCdlNhy5MVDuKBOTGbq825okWVit7fdg
Uvm5fZULvZ1VdzKckus2TKwjWWvY3+fKQv4qlfiUF9Sh03Dur2t0EC77mXZpuzE0L0719gQNV74Y
SzKD+C8j5wAntj/Swh49+nK1U2OG5cVqwIaKN+r0O5PWp5NYQS67xrPaOjq3reWcuUT417WgQJbx
ZH32nQms2rSac2K3M7ugElPCb9If6V9vqID6OeqDdtb0oTin/C8vqQflk7rm9f1Usu12khRefKn2
T1FEfm6l6eknne7i/Shzqbk5PtFL2YPu6nxiK/yZKOJefxMrEFcxubVc6ZdWmcqT3mSm1watfCk6
fh4Y3i6l+/onkg6lyKGVH8EAl1zbZlrJ57x/nGlUX/WKWf1sAJ+lZqd/VFomuWnENir2z2POe1z3
wFBfpTZ4vG7NCZ9KuzBefSmV1qhZydFSJP3CzgQAKrT9D5sfS6yaaC20ki6qHo1C73dF4pOCUxTG
Y2EiaIhVcnwkOcXZD1insVcmFY3lij4cE6PBI9qX1ZucVvdiVY6e5w642SulFTBjHBKHarbDu6Fw
dEY+efOpEaatL59Y46Z2ZdIP8aBMk7pj8CRtZ1OLn6yAkjS8/vonuXigQnvpeyzpuRd4KQxsQBej
fmwDe1xHGYeXPusX8fWYqg0VvI5e9aatNkQkKAc1yuu7sZFkKEvlMjJ6E2vOnQ8YvVeUh9Hvnd0w
gblv+/o4dlX3NFigf8RqU0AQue5M36W4JK8O4OoZf3p4GjvI3Z1vhd/mLjmLz+KUzje577QXK5T6
zZwTkJ7IsnynELQMxp4dTunP4guquJNbBfNcP/Sw1veYdqdti03qKerpLxWr+PQ/28hV332ogZ6t
OsPZUqXi5OtKTpNR035TMuUoVqVS9xGFOdfJDHohGOBsuzRI7M3csR/MOZsovmr6jy6jn8yppfek
03xvaIvmBIgpvBhxEkG9SdvPzH6Yusz4MUopF0XHku60TFaBtungWIu+ewNFexbbClv5txQH8TP6
AjT4sRuJOefSbQUdLr1lG33kkKznK98cY8YbZ4bjMZ7z4C5rClJ+lvcjJuJhFzjSxZbZmXDSEtu9
vGx5vVhDCw7/p43/j7Rxg/TU/582fv8rz5sp7T/y6L8q5NcX/qWQW/o/THDfumProF9tPKx/K+S2
/A9DcRT8pKZqOoamqF8FcxYtqriqKSjZBtDQv5ytmvMPS1mcrYqtXGGk/ytnK9fp/yqY62DEdE2z
FFnVLeytNm/wq7M1zbRmzkp52o1p+TTEWFD8LH7Sp6lwiZ8qG0wOgaTc5amMO0s2GX+CX9tktuw2
+aKWVVb6SBgmQGpyU1pCYZy5rcEP6cE6oxkVyD/9z2baj6fCah4Ghwb5TGpLEODQ9m1so+Ep6017
VfsLPhE8NBULpFVtfBwH+pYc5S0H106PyExSs75AuojlBPmFXT0N24N+qVLDvy8+47qP9nWCzG80
3HQMTrjDO26SLQiZO8kJn28qpE896ewt4zMUwCQgrT1VVqlkdIfOoYG+HkySb5r2BaxTFNclNYh+
G7ZxvwtU6z30u3qrtA1tWsHvoTG3jab46xDWZDqVzkknh3yVqJiPpDQ9pHM4uZaJGp31dHZV2B6R
hLB5Ehi83APmKrnmOmplR9T4HNJITvBmsrfU+hNC/+/Qt5FONenFtPpqDTUKAOgUcfFL7X3WwwWN
TPXMycvHn2LHe7I/zol2HkYk5UQP9nlI+LKWOwPe33n0Oh18PFGn2OqcrtrPqgy700miyxSCi46p
LRRmf44CvT0q5ic3o8mJetwZFIp1Nq2FHR43HUEOZbIlgSRxZbMi12C0ko1Gy55u+r1rTVWLKyql
a63FNdvLZAHpuSFtue9/01XDWYXj1CJHwI6LyrBBF86AiVnNM/3Sx74e5p1TYirt8UoayQo584ev
FB81PNjVOJt3nWPBmlpIa5aJC1WSu56CZXueU4Ca3IPcGQWcM4gO6sVRwT4V+rulZO0d7QinsXTK
o7RkcDgWZFSUYsJU7K1WSNOz3y2tTiNUsmRwjtNsQGpKQMcGtuX6nf8yLqM5s7CsNX6BDHunttrk
LZcPKQlhYpqM0+yggm9nMhLIbJVTe0oIlE1n+bYKf9YpGMDILympN/1WsaC35gAFE50onhGrak2j
VBYE2mNrb8JBsvbx3Hu1GnenHNV05Q9juZFNcoV4CbWVlv2EKxY2PCxvnqkH94wPZ0RetdvPjKbg
UVnf2zBMdvJIkxZhCQGkUUIi4IZ/GykToMxiQ8a0dpat6ueQ+7xkbJ4ck0auoPG/Z9JwyuT8aQ4x
cHc5mSU2qv6w5OgkiQl4VJY9pde+OXX61NDr4qnBNHtdUwMElvioadlsi8k8Fx/RvOScjHBqJ/WJ
ESvkknx4gIu7kRWwlpTCsWBnwTaN/OdgkH7ZEf7BZMTGDf8UZ7a6JevnaTLBrGat3MA8y39nlIZo
023dkGgr9hefQAkUZSWoT9ziYD+sFUaWDeetKW+OvFntgW/5M4rpWc0j7oU5IWFPtz4rq9gC9qzu
NMd5rpX61NQ61mQLxDpZMKRnJi9OUp8GX97q5WxBQp+zh+Q7/Qc/E3gnK2JRWm8Cd0EmFo3T2MzJ
FuvGFVhaWoDmOf7mV3AaA8N2CzfM53LTgTtc9XTcZKZ+9O2+YNw/0haXJAO1OP1TM9P5QEstydb9
EudHdcb3iSU1VAcUL626ihVB800UayPr0bAeiSVJKo6lSpG9Lgro00z7jVwYD7UW9BdMY9lONTgZ
oVoBuYNGBoQwmLbjSnXyF1ymzr4gQat0jvjotyGUEYkmR9dwtrqtqrt6SXnz42yd2dU3wx4ovqZa
tS1yIIiy9lakIOjaqYuA2k7hbtBm/DeKUe+6MXntI2oZCDf+yszjAe/CfqpyMrBao3mddU50Q/vc
IpHjprIhw82cLuYsPNIm5Lumlt1NKon0vUoeGB2sdJVbdApML2UKdTmyWvvx25xqxG/4RHrO9n4i
S3qV0ZM6yngzxwRvJr2VLmBXWqjlU+6sDF07DPhrL/NEcECHJHdOTCyUrfGjWk7XTqdx55JRycys
H5Jj7FQai7eSylCQ+xN1DdWWAmsC2dkcDpLpe7Nl/NQz5VE2LJz5PvEFtaVQj5wnUtyiz7nVQAZH
+Vu7xgS8kmIrJ16b2ygNvkvrm/aeEkwnf8pwj9ctCRvSrEOTLLFPY6NH/Or2uL5oMYEKu1LBlQba
78rMXxODE8ZUO8oKQKo7K3iGFBu2YGfIzSp00rM/J49qMbErtKrjwsB80tToTBkF40NVdZhtOY4Z
iGx7iBt0KeHVRmzx5m7aGAuzQsu8oiLmpcwS4h0mDXDvpe39h4pwNj1TK1dz2IlKc1s4ynsVpmCk
minc0FaHkEM3WisPEz4JpV1qbSuy257kQmndDKwW0Gru4Ue538+2rW4oFnIpXqKNfM9m3o1yvmNw
ydsqYeBh+sFDrcz7nLZbPSwfxnTeFzG7HC5cyLF+9L2nQn8OJDTlLuGjGNSl6pTyazWCk3O0S+bk
O6mBP60pSxMUo3OuSzYRLcPww+7BLtf2Vo39j2CyXpzJsVdaRc+NkdH/DtA4qaYfCX5jD6NJxM8z
bBVH5xY0+TE41p4bZFLdjbdoIrwjzIBg1q94o+EKtvfc470F/Tx5cdXcSfGJk4K/NDwfWzO+83mD
bR5Lrt6dJR3pgQDEcxUk5j6ijRoccouAXekud8Qrrm0TJYOqXDHa2KYlbTowGWoilQJpWBjKzSeY
zywCqZ2YIcqPfVLKiuGIHmw6MOInugHuuEF+TaYMfsBon4OWnavVtHPhh8E2HnPdlWN1HxTFW91Z
1CE5u7lWYW0jhexAp/ZX2pT8JBbT3lBUuINg+TLHdbGKFXAQjoEYMlpg9ci/Yede22Eg4Roo+d07
xitE6uA5esyj8CWvqp8SkYZJRr8OQVXbwOlqusmeQfTHhGZbW1+e1iaKxYreYeiaSb0hV7NkbFVq
FO4yI+dwMnE2+zE6NHWrAN6PtuPKHlwzfYVPb2gNolbSrFgnScsFdwBS0vlVuqf6Ph4ww3+diGUC
LCieYAdgyGn2QDX+tiTfzMi1zCGLUDn9HWdL7zPiqnjMwZnuqa2vsgrJQ1hf557qeEfr4wqWxrSP
y6cs6XS3j4jRyhc6k7DfionA5Yk58YRRDib3mnyQLzGuwmAoImqnNt83OtKYEJ6EDCnmxESs0XTV
DyNmiH1bJObENq7bvG1OKTEFH8spoT5bfc6xqR2K/imIZGdvWmqyLaXkEhIxormZH+kHsYI1A7GK
UFG/KMH21ayz9DtcU987gOQj16yrbVkIYbUIpxezQh27Tf5YJrbwxzI/alB6tHr3x/LbQ9snICqO
54bzFifyULAHF77czbZemgOdAuKxbpEUWk7O+iaP3xR8Wmf5bcXjdKzRxsXPbI7Da5YQ9JKLZbIV
FLsG9O1tnxBzf2ywXqRrIWILI/xtIrT7qw12satFjQEw0UonomkwJolNfRHwr7OBb76pSWFyx0/b
hJDxxdw1njdts+Vi0v0UsquThoo3DwNHq5lb0zXRG2YYaMcmNlZWDGzh+rMFQYVQc50X331scjYv
DBpLrv5UoWiKfhIxJ4R9MRkW/Au8bHXWERCFNfU6KwTt1A62RkX0Vm21b0LAFhOaHvkVyuWIggMy
eXbETY1S0sg6L0g70aMnunHEQzEnLzKi3uO5ccVjp48T7kSR1XLL3Gll8S6hOR5JLcNizJIJz8E9
i7H5lrRD41jBNkeH7fS9qXyyAOfxUWlO1I6TRzvCPVH732qiZw/UnaCiMpTeJG1Vb0rLj9dRexjg
JT7nhWZsEjt7yLWSdsogj7ch4UleQQ/fcr7kZs6MJvIrlpGHikaqGzguQ4wTJOCm8Y7g1x+qosSQ
W01PA9oDLN3SDphdLlWXKlBgNdttagck0cgoIkgkGo06upPxkxyHTsOp3PvZRVULrpAmXtaW2tGK
ZiWCbwjxHDF+3MkGnbCGrCJt9O8Yq6KNXqathxDUrONU1bwqmJKDOeS/OcKfaWsu97XDfZkkASrq
UII3WddNXjoQJ9U2921DLrNvmsF+kiaUGvqkHa4KK/rqo4uqMSJUltBIOmNwFCcqoKU55lYTKSg/
CBFuWDT06RamfFv4xzpiRaHJiTmxXtGY73UNTbzWHFQigkhSwkMIJ11mSW7qaK1X7/2la25eaC3K
MhEPrxNuS1wnTbjOd/SVxNzOgJdAg9uH8tYs6R7iIuR4QvokHu2ehnRqkMs2hGYs5oRwnNQzcU3j
/e05Hz/bovIQurysXy23+PJkHsUL6bL/uonbQ+gL00qdIrhTgguT+GG6w+901ZJLgdYRwultki4C
82AOe4zGBHUYuUZzC4eCENhJtKyWW1Dluuz2hJgTE1M0qKIultsuhz28vFZMgmT6UJtY5kTyz0Vl
U+quwjhvVS7fl/he4LtEJCPoxzKSGR7opn5KJcXe3ATbL0osYoiDu2hReYVwi/HkTdFAftRLp5OY
kGGhHdQQc1tfQ9igYkrKSsZHq41APQxxSUGbgZOwhDIuB1C0mEOdpXn0j2W6qtjEBahOSswFsukC
kc2Xy68zLD25dVIfK8sETYP5rlhAwRKRXGXEIJKKrHAFq6LbaDn19oRzbVNp2AVLA41ulhMwVRX1
bgzWNYcG0RtLR614B7Mw7BfLexNvsB7oLyGcJPTEfx9N0sCKkv53/MyHmMr73u6/T/HQHQYgLGUJ
jUVYXFUzqjfQER605RMKzmMdJ0F7FI/HdCxmtyGEeR2PASncrpHRZxbME1Tfetzbya+bczpuHT3b
IY8CW0W/bI4BwQNbUggOwvEqJk2bxMjVfN2K6ORY+l3EE52AXqaiRSoW0y6pJy+E4LwS/+K61rLx
238U/0s88d8uI8mSa8ptC2JOvO627Pbwtpnb27sti9EnV35Azayx4lf/tmWxsiWoDdf3fntNiFVh
Nyvq+rbouopEFiPnyBYQ/dJtNy89jWUfmBsQ7neC41lMWAc7hnfc4v/TH03xKixwlHK0i4XFPL7Q
lh5u9Dg2d/PSAL8QdmHSRZ5eawol/WWXEXuu2E9uk9GyL7Uf4f+b41JeDw9YIHBbL719pHRMWGAw
zc15loMNKODTtMt1uBSUD9Ify4N4EzI9zgMBqhsbjHYQadlOWPetBbJq26Qx2JkSHfgIRQ0EF8hT
tA/1OiYmevDjveCDRpNyr6StQ/A5kID2b/s/V3EklWE22m2tpIcyBZAatdnvGmLA/4WY/fofCQua
7FCD/++RmZdfw7/tPjKC9KL617//23Wj+5//8e/Y9ZZX/lNZkP9hKogApi6bKi6+v3x3lvoPQLpg
L9EIMOYp9pcUM7LPZOJBqHKC39S50f9bVdBVZApykdEaUBdsCmP/G1XBQCj5asJDU8C+o6EloGDY
pKbxHr5qCjqRu6C1LEq6xNUmkUmkTbi2o7X0Up3SnWW6s7qprIOvrovK657bD/1H8Ny+6gXt1B75
gP60GWdqnG9teez8rUKGdk6pyjUYcMg7J/Yy4tKTVfiStHhF9qX/mG4zT93kH1j96DejEJ/5Xvii
/KyOjmftHWzF1933x/j/gl/FfZFOOKH+LcfgVgABav7j35U/iKDXz0ispwNuxOIP6s3Xz1j76kTM
oT3vaPt67RTlMezmbWVr9/GAelh3vyUJFbpMoncjUh6/7BD/4p8jH/2Lb1jnl+I2S7ZkQ/vjv9MX
BLct0Oad/eIMR/l38Vjf6aErf283GeLBaulX+2096Y8FYeZH+nOTJ2ljn50nytrzXVWu9QelPlNW
Pqgf2WXeJw9J5zUXVOThoSvdZo028EG9YKIM9WTF2zn2it34o3gNT9q9vC3tXwE1Hjzp82vyC1i2
ea+/UyMsVvjASOAxzhCDqJvS37si3uIle+nJVNX23Nlm1ppWB21m1O/Sg02YC2G8zSk7DRv5JyVS
bYeGgfhBvx/jaNurn6qLkrjKsdnaB83LvhdAOlfhj/iZj7MZ3/Lf85YOiGgTnf2dSXqvuuo/Ans3
nLo7krLsTfxr2mVe583TmpJkUq5+q0fSyVonWMXSnv7B5pM6W2etJC/7JDNp1D1pX3/vbS9T1/UL
/kdMMqq6ho4cPC/N6S9+s03jh+l+ttzgHJjUkp6Lh+QXhXKqT9K5eDa286MNw/EtG57lgfKlx9cR
nKZv+Ye5QT/xoWP+jomxOZs07CiQKNbEYgQEO9ibgVjU2MOmrS1SDoatb33GPn2eISGSGZ3LD7q8
mdDVHurvw9H8LO79u7a4qE84/W3wA3A/AryOrvNI5eqSHYZLcOjnXXBvHslkneifx/vmlh/pobLJ
Tl2FD4Wn/Y7XwYZEqqyGGLMaPtt4neBspR4Cac71v1FRKIv76LkNz/ZRnzyLtiPiItYUrI7zVt9Q
pmtcBixRvjLelZ/+GUXQPM/fmmDleNkdFsvv4Vk9a5Ch9k3pUUqdFQo7xN2v4q11ohDOHRXRO2+Q
AXLdIzsp/VU/EAk8XtRopd/J72q/Nh6DvcUNCPGekVuoLmZ157nnm0B2a3FYngiQU3fxR7ev3exO
fYS1aL8En+ala46ttIre/Bf7gfQrdm10kNbrjJW2Ny/Z3YCPdp1pJwvn/VpK1+Uu/xyg1Lrxrtql
3xyP8wn6Ojl9Z+feecUPUtBYW7rjmuImR8cq/U/Kzms3di3Lsv/S76ymN0BXP9CFj1BIIRN6ISQd
id57fn0PqjKz62YVqrqBC+FKRyYMufdea8055vdwZt7VH+TklpROfUFOcGnXYD3OAsC3bSPdj2/o
aY0rnV5irmQbqXrmdR/6NiZPxZY8K3IWtNQOE8+rtqe4i05t5ei5rY07yYNdqn/h9FufoO4XnrEb
8DTDBoa9gOr/NG+DaqsaduM05zx3CHU6UftI5Mc+45afYSgMEGocis+BRhfyvD/Zc+ShWrmntOI2
tJW30wNVvL6Bx67tkufufXa38zZ6Vgk7AUsQOuHF6Nyws7Vb8NH+CGjHCX4/DcNufkUu6wF+sK49
ubwMEjZzA2XOnmCMOahnzYvSP1vX4dTdo32i28Z9fhRfRTcnMcsWH6VLM/43izPb31/3H1OSNdVk
midJbHPaP5nA5WwxtVEHW9mGnVuQTiTnxqtJF+m/Xob/wyK8/hnNItNTZLOT9XWL+HdQaNQ3cy8G
TLM0abytf8Kap90cTt9EVtFyzzvCrmq2+H+cBf6TpV+W/+PuakqqjJaAisswVcjUf/2zSlir+mS1
LT7T/HWNc/e0qUi2Fah3u9AV4V3SWhARmR9UL0lI41oyP4iGLNwAVvVgCDq+ovlWBjhVF1PmViM0
ze810nhi4J5pP10mHDNObTatLynEvMVirHrmJJto8qTKX5ZypEXenjvGjn62ZK5VqgemqsmlWJT6
qI4zcuDE2Ke6D52mfZGrXnOwmpJkI2J8zjjaegC2HrucaAiucvC781ZWBns2y2fiu/qnUGvlk5UV
hzohiChPDcFu1LDaWV17JFkuJm5qnc+K1d0ayh2gjyzMDT/TEAiOTs2QgHgmoYbWYQtljhW8ozpK
pY0iLjuDjG9fT0mkIvcIk2nQOyNmQuT0sTOOzK9XinNc8BR42zuWA9MuLGSSOIExs+b1GoP8KleN
4OIMW3Fh8U/fdOlZHmECxKX4lOqBeoqHGivBog8sVDJQDk0glXDeanVz1bOYCfqc+1PMNGWt63mQ
5o98w9HLmlogYOKSYxqSdaWLNR/HFAOijVrnNOLFwhfklOisRDROXWucyLwsXEMc2fgM9TI3yrzR
BfVztCYVCzXqB8BbAXCZ7TDIZJ0yg9uRMuZNY/LA/PvLknlkhbbcNPkj5PHapZn/aaiqt1rFjIgR
9SUZulMkICPtSl3z5Vh/6WNt8VTkGmMwY23SOSQMLWe0ZuUf6PqTtoRPYtUwUpfOIqWYMGsP0vSn
ngAsV4KyUcP5FS30SzWRSHDpRebq7dQ+TlHxlAThTY7bPwnkaXvhAl7UHkNE+7r+vzp62PtNkuqF
xNdyxQ2nRXI1UeAppihu2RIKq/c0JHGo12QXS3Xv5UmiQApABFdpz7CSTwLaAUe1eKdNeV8mpbAR
MlXYNmXjJQNYIiVlnNb040tR4RMzR9ymVWj6wvQ9c6mLQnabKvkPbTeK6AI6hEU3T0w3QtrPNvNl
Uhl6/QEIRgjz2s6688A7MAcrZ33BRHJC0cisjyHN+ARsFbxnxONI3QpvlAqgphABwfMTYiD4U/Zt
ZaFvMCZTIs0dsV9TnjmdWW/VBx1vYE77blj9b2XtoDEEtt47mkQA+ET0Y7PrGRP+ZjhJ79ogOEYj
2ikHr0L7TqKPZXpaBs1VpuHZbMcjIeI70xDpGa7hkgDNaUO2HNGGKdYPudHoB2Q56ibOmc9GWlKS
rG3Inmmsm0bTK8dA6IHWh8Z5QaUKOHWnMTXNoMYMoHOleke9OhNO2G+BgatAkBGIo8JsHoUSfxJW
w5CgUcBQpYa3Dru4tK9Y+ehwmq1rDnK4JVh+L/Uoe1LSeR2CoTxTEmO8lcAlW1pMvx/0GYNdFjec
2WSrizZ1Zz4EHbZKDIItyWYYJdVZqbwxEsEQqGO6N/SPBD4TWaLrl2LztcAEsS/jPDv8fkWLLBqw
678N8hd3RHJYtIKgspBYo7zGyRI2QAWjLmP5hMgb7KNe/q5DWfBleYi9hxhtkC1elsd2Fbs4HAGq
rem2p/JqkZGzYcrPkTG4y8/LVr4nlde6zSk7TSfpI0vt9tCmjm651sMC0RjFyH1+4t6vj1hgph+0
SB5BgfkRgMDdLq+RaYt3hqzqJfqgv+1Ppx550bn8zA8c2UVbwxf+xnukv5mH9inaoiFSgRCwzl+M
Cp8QLBCHYWau8kI5UL1H1W1axziLD5g6JI6n9PL1PcdZ+uxMSEzA8FfsumvimN3cJWRRxhEgEz9m
cEB0CITTPs0H84+5q7/j4R6RKZ+4KpbUnh8cfmrclC/jUca+MtuChYydU4+Tdm52tjbGS3njIB8+
mPb0YmyMjXiJN0bjMEkPCg4ayk/2viSbwjE/l3ckF8ambr2SZtyaQsex2ZVokR+6Lb5OyBPDQZ5o
z+wRSEyi5ZjJmS5Lo21AfYypF5JjOW4n01c4XY2e0h4kdUc+HiDGpjvAoRZPzcD02NNEBGg44OyK
5F8GlGgQiLv1Rv1Bk5yJp3etWZsOuQcGGTWPYCOp1kP2EwcAyFTD5nDCygtfs25TuRqH07PJI1c4
hIL0b97kaqNI5DU75eyYWKCgbJF4cJH3ZrzjwwnPSQl1JrA10zdrm0HhG69xyv2FHFa0GwXdgmPq
aG19KEpkJOaDNws2zS6iU64lrxany2+8/kpzaD5LwCSf/Jp28vBVTCzjF0vfp0jTQhIHH8dhN1l3
4cwSZp01ba/fBYIit1wWubDjJTbI1g2fjLP6B4oUlCtKsg6LNU7XDp8QZ0bzZpwLXBfJ2YwP+h/N
E67LS3ChfmrvDXy54rG7IQDkb4fvHH3fimO1G/5QkxX4s78VPz7rp/yjLx1RsbvX8TmenBjY6pnb
BuVxuTVHgtyc8rnym6eIUouYxzt3gPKZU6wlLgGcfc2bRrnp1M916Kmudk6fNY6qiysjBU48q/IC
t3kdDBgh24rHz6CI4/oJSA33JEcowZs62xBt0oUdBjlGvamfpcgmhoenya8ehodSekPsVZi2aR5D
zY1T+NJgumyDQvKcNg45GLVnHIK9SQVqUtfwTvn8jjp1eYOQhQQvBFyEIOh1Rycypz8In2rhxY+h
hER4VePUHMTO1mXOsZfhfTtNu+GYtnYZ+ly5wBsYum+aQ48FcY+A+pSELieb7M8Mq/hNtI7ZMSi2
1LZ64BQctotd+YmHjsl6aUecTULbeOO6gsA2xfZA4jEUl63MmtF/Jp66Re3THqNtMdkGdrw3eJi6
w2GAAgwB0gsxHeml2wQ5jUU3VeyWIIuI0GJbMB18ZTj6kF8CAKUgL1x8VFw1lKj0BbzsnVG4NDoT
EcJXKnIim9PbsOGUZ91My+lfS04408Z0lF3rSG+SL2/052xDM+cOuGlh+9hlp9hXngv6Cp5xPGD9
X57G3CMnWbTrh+xKPXPvfISRsaOeUpYxtC4uU0bjDxPZcJufGXe8DW8gQ955DlcqXbPYRvthMyx2
iCDwSP734qGRIgD7EkrO3DgozYrSF8/BI7Ouzump6oh9padud49oPe71QXsiTbB7M69Wab9Hu/YA
atjjmHANJs/CTMmqPTwls29uFhb9neVbn7KXv7CFdg9rQu1x8stzeG6+cMnPJKOcEDNZF/LoVI5b
z9Vn72onVlj1ppzj5/SARV/eh8peJQFtHS6RG7rN0mPV7SrxQb+qJ+OpfCGqmQNmXLiofQKuOm2L
cSLz8VAemp30BvJ1uVDSndlhaIVQI8afnWV3sg0OKuJmNVyjh1fk5LlbBXted3LR3+oDXqoK/9qb
pHig/tOLedY6p8EgLmygHkbCdpJ83qcggrZkl+lVRP6LnTdxKFLhqQe9X5xoq4zkjZZHqkrpT1t/
cqqwUL12R/Ua3Qj5M23JN6/yxnrCcgJsl1iCEF/C6it04D32drMDS6P09nSMtzEnAutcn5uIDemM
245IdfMHSaSy47ILX5ev/Py7zEFC3efvdFcQnEjvpGlyLLK8+SHfgAS9hvFekT4jwUnMazie4veR
g1d2WNZQPoJmDyZ2tEw/sfj3M+l1h2C89ZibQuHHRrdnGl6ZPLD+WEBuMuuW7sGReBj0XskdpyIY
T9mdDoTyJl1ogAywGS/ZbvHrK1Y19NP5NXxnX2IxUJQPa/BJkr2UjzFZv1+dH0LMfBVF2JeujvWH
F2C0E7Yy1kdUdOzDuuRlz1OFPIZTuJNqG4u9pfTZVCRWu3vy3hkOYw7OpdfpLQieGG6lHEB3Clds
Ap2kcVHu9HbwHoY22S+F5FWf9XP5XgZH9aWKH5MHs4LxtdW2yX09eGK1/UCGqOIejt1GstN9clmU
7cJG8SptK1/d9M4MoZGGyFbcdDvK0/5EAEXUbGrZ779NzUWzybIZ1jDF7P6OXmw5B0/Fltjoe/+9
KtE4BdxWrSSAgAZDsB2eRS9/NkQHyfeVZPTH6rjGInwwGq5/FL9/RxMU/sz7/ENWrjkDdIo6rJSn
4TAi/uIQ/sSeF18tZ34YxI0W74gS8OZ3FYvSM6s6CefIokJ6Y+f00DzhiWUXUbbmi06bMretCw2l
D8UXv/lE0jZjuJvoM9NinTYBaQK1l5G2dCOBrjhojxXNksiPsmv+rSycYr38W1t1tNcF0aXkYzIq
fMU4Y58cHgZ9F7AtzuI75hhKhc9hESlOREDSbwuGLIbRNmGTZesjZEXO1XPOYqUbZSftSeTlCFTH
DYW6ZxBM0SaIujeSbKsnfG7ZG77z4NQoP23z1YAoe+A5zexRsNN24TdnmOLScEi4oloMQifjlLA3
Oq9pPCt1qju5g7xx6jfUHeaGWkr5YffPIxrY2I5uw5Fc46/xfaWhozL+rL+pGsnGLhsn+Gl1f2Kj
GamZIc7Z2ms42exZYuHAoN8vp9nNj/km53TpImkbz6gT7g1OZnWDjVsa3OrQDXZ9jr1FtCG+qH/E
HUfEeNMAPT2op3pLw4/lpfbCc3YvdmgyyJr/7CvPoK15q8msdrLRZqe4kKByNs2DuJm+h2/zzFUp
hE5+W07RqfiybuGlO+H8Vj+tXfzSHDGY0T+vX6bZn4sfaXmYNbvIENg6ZEaRl8D0dvoyzE3FmAJ5
Kc5DyGC50LpTDDl1MEMZhfUsHhZZ5XWeai3cY3tyIs0QD2OYSYfp9x8ksTsNOfR3sYW2ACShtfv1
X38//H7f7//9/pgxogZHgk3IUtlLB2uKJaSn63eX5HHsg/khC7vtSNLJtRUlN9RIWlrNwHHEOtPV
reqaYiN7KDFJF1HCaZNXuoT0O+csbzroni9hNHFjo1J38kqKXWyp19iKDmS28dhILyeHLBd9ABba
djFEa0XQI4lMSYaUhzSnf4TnGQSLj7yBE5VgADSdRbJWTCKuG8QlgaXR50R6SHJMd5cQLXp1345P
Ug4wj4GnX8t02EWLA3fHYAsKazJRCTdPLQY5twyAZEUqG5dQueGsuEbWhBimoYfKltF4Y0Y40iQH
ua/EU/QSx/BsVdVBeysBnusAxSlB49cac9manGB0rmX3WHM6MpUIW0CC/4RZu5NNKuVaOx7Unn29
ShcaKeZ4iFbiYVAv2Bqk4BS1yl1Xl8FeWB/Qn2I/nulkqkLyWJUgdCoDngPraFQfBgW5/JJ1nB85
IY9lcEXu/q4qKVBvGc5kCW9DT1j/2kXzs9QfV7Y3PtldGh6orx+6SgRzgV/PneUclmyMltOaOVTk
nboLR+s5yo3IAfzrR4O5b43wGFTTm54WMj5ggTlZpz8EyUfWN/DMLOkbRRBl2YARcJiTZCMGazqo
sEl6NburJsUKxCWLLOdKgKaCjUcIpsclvOa4rd/y/q0VsKNNYncvVnCmBPgwCW619gMkr7GVMHsZ
IhLdgBtP9NSsH1TfBwmvMhKjgM5JwWPIZ6zvk+qNsilQ+i6vQmcO224N/6nF6GcJNNpIVENmCCpm
HKJtQC+v7pfn2lDNbZ8IrVMLJr1vfWTCEI6v8/rHZJnqFFKObCF1niboeM1iISntfBUGnBMnsgjS
Vt6KFe3pWLE2SwpJNi2wbzfopZbXsRZehyI66+yhgwXothnK166jGPv92TzRfkRzl0oVizW+/pZ+
WmxgbZjIIcl0II/NLN46UX0rpnTb154Ohxv7pViz68yL9cKqHNk9anexMr6koH0ttXEf5RTEhDTh
1Ck7ZLICzBeVsDBjtD6biTyy4FPVORrHQ38wSg7MVc4EQSWlVL1bmfTW9HQccfvYbUdGHb6EI65D
P6woGeSIEUqyJvOhLN5IDUFFj5HGUKmcqegIEd6UUkwxg1Nfro0roQMvQoJRdTAQixniPa3GTxTC
iASLABMU/aC825GUvm9klNZrJA652M/Qa1BKKiwpmUi1HIE3cwFFeF2uzNCW5W5rxrVuW0WsEw/B
BmCEt35So42hbAbq0qQbCIcWxOvENtW2VucI8S2Ikg8N2ybdJwPWftft5AyRndJW7IuyZTnKQN9C
CAnuAZr/DHm8XldWT5nRRjdB74oK87awry6mVVzjkUy/el7bZLOJYleCm9g9Qh9ffQzjc67C9Ihl
nUrGWFmsLWOLoMOYUDJORuS5rRAkhbrgV1J5VXhpuTrlYtuoHGm1Rm3tIe1fkxKDV5Axi2ENz49W
/aKYlGhSkdwNJBa8UsF8VovcSULzNozJcdFbF8AqkXUwmbAtoVscSL3WBAHdeDrLl4o5oCBCetSt
GPCmAY7bWkKU0dNTYsKflTLro86oXMsof54wkcYD7xXU74bYO7hzalqf0f5tui74jgA+KrhRCWFK
nHYGZquDWvRgVDBLVyfkR3uzld+jiYNs1d1F/RBK1Zm5xrYyai6Arv22Jgb3eeuKgKgNoThhDViZ
KOHJeSxNbZfX9ZNomeepajbDqDNpwwiwy5vmT5XtrVn8CMOc7bToBduMF6wCbUazycjuqeBjwuNu
16JTtoYUM0vgwEOJM98/9BlBmQYKJW6j2oHAw+lMkI9dT1ekEdZa1RwfY7Pg4JHEV7FBlplp+Vap
GftOJR6I0noKmyT3s35mY02rbdsuu06Hl5o04qFsyGlMxOxxGrr7UOFKq/OF44kcUixzJsqL4VoK
wsc09N4cKZdwKPCDg4WdrJB3o2+RO1JKgqg0BWjlWRvpjqrxqZ7LzTZIgW3BaGVwhsYPDIbhllb+
XE4jX6poqzXjcACR/iwak9uWAzEtEDXrMcsYrY50fwd507Ka2bqZrkZr5Swt8ksGL3gDlJVw0Gyv
acXysWjxQYIUuktE6ZqbnEGzrnoep4wiWu+eJoUObjAa157r1JlVFnjZ2ihqm7pmn1E3MWsNVcqq
wdA2bVD5aa3gtKy2iiJs4opGn5JZkhNLxU7JcOmZ8ZPA83+JaZ6nZfoG0ipiJ444LbKRSQX8QTyH
4k4dxAOcudKWlZwWcqKwTjVq7EcVhT1gAgrMABpOLPTlLoHV1i/It0Vwun5QDMMlRWA3JHDV9BGI
cyhbbrSMEjBjzB8zDSCwMpSGOtSL1Eqcccozp6zS3SJK27w0wcF3vWcKEkFBfQrfpdTd1QQ5othw
R1yZ6ULGXivy/uvB4isRdZmEiMXByPMwq12+0yrcoo1ZULLnpU/2XrGBS/Uz1gNtXPR4440UKs0z
CSKo54TSoe1PrRzhCx8ib1EB7pndU5ub9DW7Zhf05pZoV3oQjXYdkdK71dLvIJmcU14iJw6MYwVt
0UVYHCcMrUhyeqrJ0bPrVnuVp0pzxDS/p4H4PDYR6kRdY1BnvRpiSKNvmHxNGYE2W22+Q8n2psKG
cwhJcjUyYBnSAHPHAebzdo9+KclviLiBrej0BMy1Z63J2eMiCIeoWp6alAkECztZIVDxOAGo480s
SmxspvSnJwPypKJIpY9f2RHaen8Iusew3ZWZ8anLsei2hQ6Gcf5JyhCDrj6Yq3zYKVUiTib6a5LA
iS1WI5mcHQIFJu5qo/4y6pqdDa2qHbWEhHRTq7upL+Vp7cgD/MpClp4DsQ+PQ0+hoKKOKAOsn1kS
P6V50vsMaKCHmKiCakbZ6YAEYvHjDHbLxERjHulrhJ1xgmGCAkOqToY4rfm51wAQt9PNy7KJi+Ey
KL5gQguWo17ZLE2h7tt8xPKw/t8/fTpleDqiksK1Tj9jJkOepNTafjSjf//h92tmg8cgFsP3MEG1
/PuhHrgDWLAkL684tQWSfBdXXWyrF19aKba+lVpYa0UBZ2NNzp0WDXT4IhieIejh37w6dxoED1EV
Pc2Mym1NXRnCsNypdJ20lfCY1tnfPvRzdRVyoLvLCn1sk7khSE8rDWS44CB/PxQF+pPubsHU2UM0
/9uHGHmBumj1LvlHkPivblAjah4IoPiYY90jD1UrHsRglDdDr6XHDI/q5nfa/T//IrP6tyjmr7Ka
mxhizj99+r9vZc5//2v9mX98z2+Y8//97BR/NWVb/nT/5XdtvsvzR/7d/vM3/eU389f/9ujcj+7j
L594v/K+a//dzI/fLbivv0dKr9/5//qPf9Pz3ebq+1//x8efnM5b3IJb+er+KvWTpP9WJLj/btrv
+T/5sb8rBJV/sSBbGWD3V4SAYvw7laCGSpCvm4xBAVTyD39H9Uv/oqwIfRNRq7xGaoMD+Dt5wPwX
UAUGuH6iYVRJ/P9E9cvGShb4N2HdqmbUmN9pUINMycLxZ6gssX/VMch1U5DPgWm0ndCJR7NwWrqW
+8pivJU0zei0ISe9olE6r85pCDZYLwUGkNybiHfSoL6FVvfYh7XoJl2S4pgeMRKizGWz4YQxrajW
JCsTvwWsQwaR/q7mU3AIoOc05aT50rwo+0DTd5LYprva0hnAvCVjTkgd1B6yc7EklmBeXKkbch9k
O3kh8joQiZX5iSAeKflszDJBNCSz0tLwLyBQHsHXvciUl84oWPUha/HCcrStWLEEoo9Gga5YVj2Y
RdedzSG7mRV9EG1oN9Sf7S7M6J6L4gvqTsGLUvS5uOZ/QLKg22Gg0bN/I/MAf6MC5GMSRSQA6d9T
fgEAEtz6Qv0SxuS9VizszaI5PNQJk+W6K3ddxnIskEEMR25vpCz/ohwnzqnJS9IMlOSUNELstmLD
uLUtF4zY6CbmMkQJpxa3ZMF2XJML5JGJbAdqvbhWmOSbJhyf577Jt8W4MYOx2Mgjv7nS6bqE65U/
x4C+ylLcD0L4FhLVAxkWvzXeb1RcN/KfweiM8TFn6d8zYRGKCOxr1WBEURnbxJLlVOXSMZYnn1pi
QimMKBeLnjxOSeazBn0GKGCsBMxyCl5EtxloDYNzH9iT5Xc1LiD2KYXTz8m2G2E+9ITmUi51vWOy
j5fJaHfGlPtGxS/PgvSQKfq9s0C0KYpTAn15LMWY1y0fFNw52DNXjjxtEAb960+MuiF4SYDR0EwQ
m1kJX8unssVZjH+mm7eizMvRQLpx2gl5yaCG7tK8iAI2mZrNqeNxgok13clSt0u/vBQRaGRtyTzy
qNjHZqN56uAfjHFwwi+kH820O46jVEK+krGNa6gKFImCHRP5Xk4nEsw5qsxY/O0hf5aN6dFqGt1P
5ooJQLqfTWvlrGLPJW2Bl5aLjljPI4ax2APxlS41xDptX0bLizxxqTVqtuEannw5kwMnQDyymPvu
F7++1DslYsg4WSZ2znzxKcIY83N6N+gdyWWLeqZv8EsrwmWO07diuZQoag8kYE+O0WVnRVsmZB00
CybOzKlVJzQzY675YfzU9bcqkYanXnjVJISnvKnLXu3h89c6vYomMY8UOZmXLtFbz1Fnr4zLQgUe
Imyi9vNyudxEiVy+1AAqjBBQxxSPxXYqeQv0utB2pdQ8gdftjiYKIkbdpi9RE1zB2Tl5Iw0bPe+u
ZdPj1pDBak9qC/Uwh4WVZalpR7roovyqNgEzLMj0jhSn6aYMSmVjMXUYKy6e3FOHYXIEWVq2TV4d
18i7aKDRlhE4RKuwib0OLV5VWlsFTQnasnepW537LCQxZAWOLRh4G8lwwgcai71TmUX7RAiIbeD/
xk88ZF7QzyUOADwwYtt/6yUnnsSkfB01vq2TyZZKBR0pNUOqhdouC9dgigliVpBFaDVji2WxZTYj
DUirVTzWBurdaeV9Enz3GQ/UM/mc/ClDhIRqWN/SFjlHoNHLAvtgukkz0pFeMlKH2pR+C+AxTqKw
5aR+q/6EJrqMYOR9Nq1lO8OVWgwmBKC0suMM9w7OdUT5awxPWSbRlVeqxRtWBAOMshdBh5m5mBIZ
IYU3goZIxfQZ+4vpSsKwI6uq46wIM70wNmFdfptlQXIX/FRZpKUexZ/CRCQVFMst3Ul5p7cSdUiZ
fjat4MVj6I9DrLgi4GQuaGlwtIobqJHTS9kRz65iLkfzAkRL600/jadD1hi5p6/fNIUML4G4bsMl
5/hcZ9Ym1SSXEpQmwZioHvY+mrTvskJ9gSkeCslMbYE07WauorNRmZHZcCkUpSfsioB+Rx0jG22M
uj+lkkUOBLX9iEnDVcsqABlB1HQZj4mTlS3i6jj8ToRqi0mPRTX+E0bDiY7E4CBoGlzA7l5LJKJX
CDllzgoia0HhdYPKYTEEM6kKZLsUZXhORTRAeqFpvh6bP7FBUa2X8rBZCv3e4sw81vgZfRxplT0p
gXhGpkbJSLhKkyupPa8wEmA8kdMrA5ZBuasf8LWtMCBhGzbVFRladTEGIT4WWUhuR67QY2o711qM
KxiwYQfbQjjCTNnnUpNemxa+Q8KuIpRCjTJMCK5DN58tJWGeasSpD0D8D/7zfSjIwWnuookcHPln
kRPtGOQ8iUKmpSnHdXuqWzqMS8rS1HF7FrJKeRPHilfjDm3L6S6G1uyni7ZeBtscKBdYG3gcAym8
6rpv9cxjrKQ9q/RQ6HzyfTBtvJAjsYCyICr1c7R6Y5UJMU0QfbLbk+69/ropH56m5mMQmeAMKY0a
c5gYU4t16vewxTHVx49QkVaBC9FyYbPhaMYTxhvf1k3k5x2yrVAEe/Z7My6Isoeqk91mDMB8IAfU
cKdXqbps1QEzVII1Qp+keyaH1kbPrLMRMKiwmhe5FQxntFCvzWHulA1Ljciv5SpehzXTuSebcSvp
wZepMjtC4UjjcTTxCowt0yzV2Fq8nggmEnFLj+2xE0xXV/onYzI2qp7JTjfGqHcs7WORTSDKDGiK
DibHbI5Uvv00kV2OUqBLh8FNa4GyuBhRiLXSDxuzKknzOelnAWFmf84Tcip/01g7Js1S3twVpePC
YLVNg+rYSumMP27l4c7SZx6krzDl5CNYl9+tTMGfCqcOoXHFAUkba8Od2M0Nae2e4LEjpCPYSxFu
krFDLzRbSG1ihpXJvY3FGqU9s+muj26W2p6Rz0b+aEEmUnlxnV8p2FLSh8sq9bUSKINGAdBxbGra
bjIvDU3xUylp/hzJezGKsOmNGWcTWh0sDF5ESJKXVTtJdnWClN2IIRB7YewkOm2lCivjUZh13tB+
DWLSkUAhYh53bIqosMm2uzQthBgMedYjLYQvc1Gf9CoYHiBz+k2bmI958VR2iHqot1tmiPF4gH4K
wEQ7luzNOXvjIxJcxr5pZzHXzpRN2PmxmFiI0I34oVLrnqH1wooaOqbaVK6sM8BuTMU60vr5kwTF
8pSWx3mCQ9xP+6QNh9vvh7FKnqEyJufRaIebOqH+Z8MdgDDUmaeLAD7CJcAX0iB/jyFCajq/qSO/
4CoIbPQlakzUoxJrYMwLURfKLqg6DbeIyKatBTe2xPJMRKPohwPEH3rVxk0EukWOjpGh2EoZyS2d
sVOAaJ66ernrk2Z5UjELHkxc6ZGzMiiJXLuJ2oycIU19sZBaRHbrlyz4icUoFiQMIh2JOvWWhtwc
bV0CbwQF6LZjLW9m2q+ekvWMpqNuepYEbl8pC1alKU8hmtQvbQZ3TYCTq8v4Car6q8W47sqTXJwK
sUKxW+kxAiX8rpoNiGlBqLOPF/we+oqlGeHT9CFq6oHwx0JEbVkuxHgspk3KXWQ+StIy4rIdnrOM
IUqpNLOjVORcQMOZjfRi9LR5hEXYV2OTAASXwm2rAdFZoOngBiM0CaW1PsWG06QrzHDwxj4g3bOv
AjRz8UsWzg2CEQa3uVBHW7a42EfvLKFZll5HkRFvNNYbBm70pvuSGVKQeYKydsyww3byplmwBoTN
yjhiemCRL1pvJnatnQRPaLSFaZPSXgyraKv1OhIGXiGJ4wIhkHJ/puC4FvSrcgl4U20NIIvY7OiX
04JmMJ5UPcGesakCcaeR2A3GLZ8YCY5xg12pK+uNlod+E1szxlvpM2OhQKfYYSFR2hI5hnrouW+g
UNPAXWFLBdMX8/+wdx7LjSvrln6XnuNEJjwGPaE3orwpaYKQqkrw3uPp+0uoztY+O2533J7fQSFA
UxQJEonM/1/rWxwREExUeOIfUUeDvFaAJgZW2sUK2jRCb5oUxilWQCcB2Sl+axTmibkIGhV+zC4E
KMt4tC2vOTsKDdWqGUqvlVcEPj/mCh9VzfneCq0PJudorWEW8FV3p8QbPpqkNO4Ybs412UnrRB+M
NTBdtIsKVsVqapS2YN6jG4de07GRIOXznOQzC1Egk6tBC6lKHuCz7HVoWC5zk5XrUa+DVPvbsjk3
BKvJrBmBaFUoSqFqadlwRxx9dhh1Tl16U1FokKn1I7AAuQVRs+8VML2F1CUDkF21gndZefyA4PYH
eQzYMRTgq4cQZLhKWNYHl3wemS726QOu5StYrm+uwoQRj/XQK3BYM7W/QJ9d5sFx1y3scMwFKEwr
FqhJSXlqVgiyRsHISKh/m0q0OL0ClVGCnLcW7DJbQcw8hTNzFdgssllFiNQVV8SRl3y6gCaNDgot
gokWKDha4+5SBUsDRq0ugwjXBpe5bBB9lkGx05u531cKtlbRiCrDX46CsLUKx5YqMFusEG2wryEX
KGybrwBumUK5rUeobrXCu1Ebc7aYyAH4wn5LlMmghwY3KixcpABxNaQ4TyHjdC4Sjz0UOV/h5JQV
5eBDmAPajUYG5pyt4HMDFDoXGp0dgaUzFaAugVQ3KWRdA7uOuiYCXoWzMxXYrlWIuwHWHUJ58m+h
3zE9+JmAYqHrBODJPjg4ww/0+8/CaR6DhK4fU7gapa7SjCRdC3BMcsqb2rOl0HsDJxfyA4aLSA+5
4mc4UswaT0JcSYSKkkGyoYGuBciMc8Ic9jJBMG/LkFaVQ9F01vVLM0fJlVV/2E7Xns2wuxgVCeEx
Tp9ct8PrXO+QzJpZdfQixocOcu2xG7pxQ2kJSh0o+7VbaYdCZ5aXtPBcqwvItPjIL9LnFyovvubQ
zJf2sZM+Tgs54ALRENgGnfckTfLjmGD9zuPyY1Z4RAZge61zxhJLxiyMIAd93cWEd2WeeLSqn25N
f8ufu/xAU4qqvyLplLw5QsH3ICXoTxF5Y7OQMWfadcGMryyX3mn00KVagwH6I+RSHnTMGk3fNM65
2dwGeifXVZ2+FhGKD7tYkwVZ7Oxgo7v3U9fYB1M4xTatkVaX4bgKBWLCrvCx4pEYgWiHefYcgF7o
t2WFumBqzkSt+WtmYVJQJiR3Va83UT+0CMRY4KUN7WkPmUQe5/RrG3mhnivvroEi07QFxz96n/3E
R6BSfFeBjSNLqVtRpy02ftBRohqoU42oGZvCM7btkCHGFeZDRvLE2jGZks8ilGt9fElDIfZdO+6l
pIJWkxNUi/m3qSMTjuzozWcCnmu5t2c68t7Dv11bBhf2u7jwcRNgvHVzRFBGymLCalxGjdn8Cah6
Bfyn3hp22axF+GGC3V3p7qhtOo0pmoveYWs00Q5QqL5l6bctsiDb9d2NMv20dXG20zE+SBXzG5sN
pjxp3c4jQrCYPvc6rOJnktE5vEwNoBMmCBITugKF84YkpX5NbnJTIC4sUDlBfW53s/YzbClLNcGb
NHgBj3k+MuhiIwd0Yp4x3zok3m161Ad4IRihdZvFQRDPCKxpnMSUs7aqhp+PlrljRYkYdWbSZIDe
HkZN2wZp/EHUhrfWBaWYqYjPud0SdkDcuaqvUUYr/cfJIroX5cbLsoqLK3TAmnHtczHbz8GEphPJ
u8lxXpYSbuPzqswYw+qpreGkj4UDpygYT+F8N0DtI6Ot09YNrqRpADrV0DEFqYnw2ynqvdnCuVDz
/jKe+RVV/pnlmbXzW07filmhqqGJuTZWGaWaDGDAoYA4jyYrHLZNNcCWzuz+2LTmR6z1LO8HcTJD
1si5XiiqwNFJHzRp/agnNH0gjBDtV9gbbH0TqFIlrBcUrgIB+Uw2FaxKbZMMdHWDtAJtZ1aPk+uQ
nhJnt/4E9iMNlaSzycpNVPo3KQunS19MJMv4wc8BAP/Jb9IHs5tSXJXxXWtj6KVLflU3aMBaFt5b
qiSYWUaKLuSQTPeZEb10Vc+nZKmRNuW5gXp2LgioX09FNew62Z18v4Qfl6HANsvxISLGmQbRzyb2
ctKSc2Qn0jr/Twfjv4U5MIng/Zu1UfVI/vQ+VBPmf/+vmwRzV5H9Jzv56z/96V945r9MvizH0v9A
kGkg/KEcSGGQG2wD5HR0oUvT5aE/HQzDUY840rFd4AemY2P+/HcHwwCZYCk8Am0P9X/d/x/KgS4F
GOa/dzC4w3A8NCeStyEN/tx/djDqPnHz0ZbVSYuobRakEQ1TSVQXsQcEez4P0MPKcdbwZjFR67SH
BKbzGv0ecRKYxvKsHc6TR+c518x0PU5Je6owiovYNI+er2knYZKlY5oYE7AZbTv9GA55dKZFWQqE
mESGmOis2o+xQro9N7gyMxU07s70ceXBw7q0M23PPc1G5p0aN+gxHVCY0AvbOZW29VxagB5rUjpW
AHqQ6DS0/5a9741mrkeW2qdJKEmgh01OPVMHI8bZonargXZikgUIU7Xk2UsnCOgTPJ9lEzSlfiJQ
JNskFgXt5WaS0a4nTEmHz/TvJy8PLJtI/Y9l7/sFYLk2Kya/WznijM9qEnYGsirdDMGpSDMSaNkI
2ZH9Ofv2Af7ddjGCeQ2+sK89nJSYSBkI5oRcBRYhdOVnijdzenaZOqA797S7Dr3UTomdXVyFfQPC
koprfv7eUJSmgmwnLBwS2Kjg/TDQ9R4qMt3SyzNXzavK77FxX2c2wRy0IDDdJEWEFy+71Qf3p10i
Ye6rGV6CSH+kc4bILSrfXJc6AxqsO39ADCFC24XbphL0CtQtdaCoLtpr5wIUVCW3HqraWnrjfCiU
+ctVDQIAjmiQKx3Ioy4v4zAx0YCCyGELbLGjLHAQ4ZQcNbrjjt4gwy07GVKL+DRymV96SFkb3s1l
aJRZxDzXsdFd+VMHAFT/CAYmy9HIAiWHV36pNG7KGi6NYRXGpayteaX1+D2iFK17Adg78SZiQjpv
W1sN3XcNdY/e1/w6KRfvhtRrDoNpHJoyx4UResxss7rfG0g90GEkFHetepiwu2r70UTL5IqQrlc2
XOWOb14ZdrsqyLQ9u2NhXXHxsveOS+NEPUYIHEcPJmjm08pfnmDHgOZ0UhIkH/0yuZNxkepdt034
zLprYk0Z7pbHZvUEO8LdqJPHHYr5ySZ7ZN+aLeW0JJ+vaqpEV9RVOR5Wuvd07aczt8Funip5GmhT
7K2pu9gILWE3qawsbKfODn7bf9w31K91mFxHbQCOLAmzs6Z74jBp9U7P6fbXXgEdkj8OxErtLnd+
b/KQ/N0MHx8DYIs5CCCRNPnLcTudl1u6YgQlAkPdOOPYsaGgUWb0t1V9N1vBE/hx6suEop3xyY1K
amqNnCxMIlEPy40hsDREZUrFEIKwkXjjqbNm+lqsezd6FeloVXNTHl1QAaHensrY1be9m70t6MlB
JQEWHhfjVse+tjA5v3ZLByehTAoSOsp0Xv9MXXBHZjfSs1KbIX03Lb454DTtFx8za2yOBYSGJknH
w0LG9Go6RFJiuKwNWW8ZEmCCKhAqKiUixm2aCKIIsm1dJRQVqIXUp0SP61Nqxz8Tuh4kwYD3WpLy
luC8ZW+5b3T7fZyk6J+w068aH1fCLO0DytnoQNUf501Jo9XxvXejxjjzDeucs+BdRjVe6uVIdgPK
TGa6a3IkwZGZ6SYyxuEweU610S1U2FzGkNTnzHxGftjrKkUJI9oiXRsBMIuvIMeFC7lgIlsBrM6G
u4tl+UQItzi1MaQnIwKTYgW4XajVdB7FY42s4T5un4x5YjR2Xdp1Rf5oqxA8Kk0Y4DQqClAKhrU2
CTLeCjxKdmt49BNsCA6TQbpJM1O8yq+aHv60FWm/cqNHCW+tZZdbB83SsHdD9bOzgUvFsrvQJ7+C
8xaaGCgRgxorvWSV37UE5y0/gMmCAbjsNUVx34quRPKCwTZyDV6P6vy8XnikVJy4eKU+ETJ+TBPV
AQ0Zxe1w0mpam2Zudqw00MQGrTGddKy4aBfE1iKUZGfMzR38LBrIQ2PQHGGB9Wo1v/HNN6cqCybi
3jSuonhvLc7UnCLLepRkqIau/RmRQbddnpkWlHbGEgnN8uyElPWN7+O39PE/OFlMjWXQo4NltLt6
OhIH7x6jjDioFcPh1p0mbYNH/wUx1VCN/fEfn3252S8UPboDl6kJ3a/D0MS9WjrMX0mCy5FZGJzW
aF+l+vQx5BIhYwyY1ewNgkxKvIkFVaaTTjkXu0m4JpXh1CTqB5pYkMMmSle1jgcesXq8IljFO83X
o0MUqa3JXdPm3cnN4ZpbBWZDHSVlZ7Mi67xYbggLwxlDuNypZhUaOZwtkmRFIXYl5YjTRCz6SfTh
g2gZILpMrZ/igeDZkcBagcu7qmYOuNoASWMAg4uHvdhKw62HF9grj8S2UNkjZDWjGEeKin9Iba4F
JQuqUiH1vsmiy95yXzN3dyKo290yvH0HZ37fXLijGUpCjKtOvQmLgGtrV0Kk5OwPhGQ0WHaXDSU0
Vme+Y60scpRIZHFXpUBqvJCAl02Lx3yvI0dYxqBsZkgPMX7lROytGr2/0UobfbMp3r54p2q8Xd7L
P25SC9f2uZ3tsE8wIaRl67fu0acsxglUTeRTuOlLY9Gh6tUia9k0YAg2TcYRKURgUiOsqr3eWp8Z
86/tGGrhWTc14HDleNDzR823E7HO1S8T5DPe555z6Yv9ujDyTBuXjNvSsVmyLAe/0o6lKkuHuCmH
4BWx1jbmP0YuS6PGAZmyrozk3BVNsl+wskuG6ld86rK7xKkuj3w/LLMDyWHG8fux5anLEyBHlken
fzNS4hQJQbIOg89Yp24tJNiFtPx982sPoOkRUsmqq2yY0st9BBKjMl+OY2nZRX+Oq2Jv5ghWDT5x
rsN1NhXofSm4W5137EsNUYKTgXuq8984Jgjr1Qx5qtCS7KTn3U2K47xkxy57C3L3K1/2m777/Zz/
6j6nGWnWaUHyBQdenrxskFvWB1nhyVZ/Y9n84/8v933n2HZjpdHANWCYq1OvLLNouFl2q9pG/gh1
RU3Ys3g9MqB3BKJUvkgPo4HR5PsS+n1z2etnapmr5eHl9nKZ/b6ZUVXLenCS7QhPLZdi3C6XnIVH
XPeUJ1fLbYLkygOYnU2fIXtdhQqzuWxcQX+IHxfC1r4a1oNRdlfLZnQw1lPoZVyyoe2UshxXvu64
XJEV4nCJj/bnwm+oCCcYC9BGd7AsVKS4XQLzWC+7o6cyjWGNEjj6j4f+9ixq+kSK0+qHiqielW87
UZTH2WH02eYDINJGXbSWvWXTZaL580iZ2HN9Xu5l1VIp/RLPn9XFSi4822V3MkZO1+9X0RuLQBxn
7NNzUNAJKhYirVwIt18v/vd7vl/SX5i16sWX+8ZGp0YKvUbd/Y9nhUvc8vLI1+7y17/eyPLU5XZU
Oe60Xm5//cXvlxJxjnDWs1vU6g7cp3+8/vK5lvu+3vb3w8ve92f9fuJ/dV+RnWOngkO5YyF0nP1p
aliPkh+z1u0NURglYDoxTI/oy0eCHumYjbK6NmMxbyjHMejN+XMcuT2i+PKZRgkqDA8DVF4Lcy99
57ZJxvIHS+FPpujvrUM3ZA4x1VYUbXeo1Vh/FFTzMh0oDe6Ap9Gih9fB8TjZ3kwfCxBL5pOW1zT2
tE0jr921BU2yIuJK4zao57mirOy+f5wHd9h0lXixC+AsraRV3ztn6M4k+UU19b8cbZX6mObIKmDo
mh1R71xgnF1L02hbMT8l1gJsCTYV+CJNTrhiXab7Mm9/I3Cn9j1S6Q1F/6q3Y7S1QW/E0O2cMsbL
hf/SrOsd4pg3Q4MB1u+wg3VMtKn+zTawPActb8bpckia5BRqHLe0Mc9F0XYMfRG0gza/DsNfw/SR
ev4+Jtlz1VO32wV5+IKzJsduHx7NigUpaXQYxY290ZY3eJhavipU1xTSflEL35TCs/a6T0UCWDiZ
wqzcurp90RywDVCObFXAyCaurfxXjBTTfTL6OyPZWTXclKYkWI+MpW2YGh/0DO9QfRIBkn3Q29h2
TLlupi59z2rmuhUCcyMSt9XkoK6M8JCwV2PRzFlxmFAHA/ttRsq9oRqKrDxJUeikhBnFBjmKrLL3
Y13xzdpaRhJwSt6D6e09t30XcxNuxjp4bkYvPidagpfA7NpNyfJxm6Pn0szEXo2ZtR2RtO1IH8KA
arjvMb/5U8yVWvX+550Io8d5RG3u6DBXddSoNhPQjNlqbtlyP7b+iR4yfslyNA5DIB/coTb3Rloc
Q0gw9yh5HtwyvR5o3IBxx0DdyuAGfdq+rcZhMyPohIZZAuHy032EMmsRMwYZST+46EhIaK74V9G9
pdcNTJrcmIgBTvH+1zMk8UPE3Ip8EQx78by3TBwgs7jxolpgFmzrk3DiK9FP0403ackx09Jr2g2r
seH3KglrXpulve9pisgibbbmgGTH7WaD9jId2c4bMK2b6LzM6oQ88kNXa0sXc8pxKF/opTKsAg9E
pkVcEJ1VurEIc/PWurgz1JWUlj3GkiQ+m3pv7KveuScZOJ7ETkulv8+t5EdlWB9WY92brhA/yqZ4
KRmiqBhja3arTpXT53qvz0N/EeISNSbZWSOrSFPHSDwhSKNVuvL9erwu8o1JaX89JPLOLjoiO/NP
MUcPxdTA4MYXIsBInZ1HaIDCS+7rsjhWwWhSwNJ+zVI+55G/S8OQ8CAvxHpJ+zAL7HafpEQ4TAl2
8bxvfgHntja+6T0Q8NIcKmrWDQAuGniryq6gfGFi4/KPytU2fU43C9URsmTHo5yswXLJev+Kxhr6
E7/7zSQXLf1oDBufwanIAFa0abyPOkzsWeOdMjcE+2DF15WPMtMOkrciEdPa9zAGEbGCN5CRz6mY
hLbUffQyr2lS+S+ZT2xObYMbocceDuKhdDT/lLbJLnRQRrSVeU6EU91po2kQ2TGghEyaX0PrkR7B
GKUAZN2W7NpDaY6sotvmmqye26A37B3t+6FA4dOBjfbsvN24uvhF3tjZwvcFdzt6n4d0bbohrjed
9lXD72uH4ODi6/WzUVtIgsSU76aeA60/931KUHyDk8yrnUPRg5/S+PmW75Qp+Ew9zn9TJq+ePx5m
u3iUoYP1r0h+dfji1sUcpns0ASj+TCN7yGx3B4R+40rZ3abOVWNkpLAV6X0/ScIuTRtjadDCVSwj
OIq4hImURyJM4CjAnnfYcG+jS4rWPDy1ePypX6WcIOmDF/VPGhqLVYb+cmzC86SNN7Q3P/p815Iq
s46c+OT1NlIyqLOFgwN0FJ9DWIoNKqhPV+aHhH4kRTmn3+UzP7+IdielzPlaqgOUu4gdkQESgQY2
xk1Mf6vJDItWUuab0sh1FUyWbsYu+iiHrZsW1TbuevJkOkDVFSbPgKWny6Uq3aded0kNwksNut4w
zQkFQ+jya4LyvoqjH6ZZ5RvUNkTlNf0HSXaQnGhINwoZR7e12QAb3+hvvVPpa79MHKSMSKx7cgY6
8zpoIiCRAa2dSXklQTi1uOq8zE7Wsxa+mtZlznxcfsTMhgPNUNPvXrEyE601QQYcrHNn2/a1zMNL
LZQ/xjP7HTj7a+rNUFizFnFG4OUbFHD6KsKZQlvzwFW42notwg+HnqseEzkexjTw4xYtgq3nSKhg
nQ59Ua6iIbmzI8RYDTV2IyScWjdR/vONNE36TLj0yJxR/60Xt4FFGcoEQkZO7cRQ+Gwn+rl5L8P4
ib7vO57M6jT66JPJnsI2NtbXkw8FZw7CG+TRF1peqDrKmyyXt+5cK4JkjNtJG7ez1xbroA3kcTIZ
jEO/Iv/KeGorSCmIhjoYxcW9qRlPjs8AmUSluCuDvNvXeWxQ5tHuzULO26zDjtpj9+paCBVhYaIx
jsnlCj2xxwFxmyCy0Z1I/SDmKxQdt2MhKFbzlWWOA19yYnQgO2mLjeOs5UEIpKa0DmaNxx5xgp+i
FZoEWgDHeSpB4XekFsNebM5FbwIXgjNT1qfCjGCotASVj5gGxzB28SzTSvWlyA9R6/+U4fjYEYuN
hb4i4NCHDMR1DOslRrONVzGD7SGsWsbJCgjWIhlX1/BpiNDptmUDhUjG4cbs84+0GAq8+Lg5wrgH
iQIkyLDcd6J8IoqoTAENr7kRE8rJsUQ+bDj7GEFQYBXBb9Yc4NxMlAAvtZbfeyVmQGlG0LFEeQv7
bciLPUy89KTHC1pSeFuyqndlN9yzyuVCzVlXS40RznIpe4ac7GYAP0ZOj3WUPhR6k1wNOLEGWqCZ
hnSRGM9LqJYhc3ZvsercJAhrpUtjEmjcnYyEPGsQKcpcOzeA91FllB19UPQZxLuXd15fU2sm230O
DGhvQYmrpSrOlMRDMlaY3TqsCLUfmkMFrmHttU5Msq6KxN1Rbcpvg8hzEMvvxrbw3hiOAI8wmd+V
rfS2aTfK676GSSLEyfO4gkcSiEPV5+O2SyM6MMPWmSzjWOjTfYmA9dYxBMgojcQxauARtKISLgeV
yYNpx+SGdQc0Ntsgz4rz1CSfjgXNo+OatBFd/rOIzV+RxlwrdTptFzC1IsxLjHhfh20yPOZMCfd6
UdpbO+2O5SDCNVnr88FgaGBA9MTd0I5XYVLpN3BYjyghN246EMadsdZFOgDRSintreY6McOatdc4
rIqeAiU52vCnRAMXrwVMEJn1cYAGsDfsGuphWoKAGzd2apjrVo/sHQF+8FHkB3lcQElTRuVIR5lu
Nf5VjMuOiVb4GTWXOJe7jOsr00iolll5b9gPDrmsj34NdyQY8Ny5iOTxrlpV9dr0FM67Vn/G1JPy
joy7LLBeSoM040jcSRcWS1Hl7XaUc7AZG4+YnGK+L3StB2cAOEBwxKdQa6n4wNlF2HZIx3Pf4dm1
HEExebzv7AFJRjFkpNWdnC5EXp9BeqDRuW7F+NPKXYLp0dSukSLyRB/im6jnZ9dR6wKQ6YOB19v0
MR8PWvPWBXTmZDm3G6dE/T/RFyNzLiPeHq4eV5uhTR8xHOC6iLJfRk5OXZY5NusxwIoywmZYVDpl
u996mLXwMfwRpkd3iibvUNS2RXoPJd8kLMqDJEsLWVBZblNAz6xyTJSAMXinjAxw/nJaWOXaa2Ku
DcaN6LhojWayLTF8b5KIhjuQijek68Ha6KJ5j47ntW7jjgHP3foFVChZd+/22D4mmDNN9EljBUbO
lUgK/HlbNxJ/+zS+T3nGp9O9lz6L8a9DZ5tLEAPdDIAiDoGqSvRIFNIIWic0hxYTJX0KQJnrHZNa
U58SPQK0Ex/iIQAglM/9qTj3UfRhRQ4+6BoulKU/D/HwWc9clSx8YnbQ/zan+TpL1Bdol0e+M5Zt
2InSrJ5QDxdPyEUQo2XeSzLLfen0v7tsfNLD4FjAzGRa/47YbDoGHpPl3LPvRZODVB0fE/Tndqq1
p9bq9jhtpw02ASsBwW25nJDFaEab3hgvRUCApe9XFIHe9RlxSTkE3nYuYTlFAY3mgHRR+DuFvOoE
QjLbrsZza17TGgoQQSX5KpyzJ5HAhJ9VSq8BOnVKpxvWLlSCLO3cMidlFPYo14i2e55zo7hmlaIn
CLJJB9ZX5eQPOPFMdM/tT/q2n2EH/6SZKTwij1pZtvnEKPEL5oO1KzNjL/ug4sQI9RWYdTSElouF
e8TES2D17AXYR+isY8ylteBZ/dbTqmc7EP1uE2uBe8/ZM1glnroBs8Tk0tBLo19iDqElZtYreMRm
QlKTJ8DJvOgDWzVFP36TjaMiBmlXg0NwqI/MEa4IiolNXXyGcwWAJ4RoHU0fMm/1ddXHRx+R/8oT
fX6QIcQWMI0I1390AXglLq7XzBFejNZ4qPX+1si1O1dGN17Mt5TFmKjjbPhpwJauWq5PLOSrDjNQ
FIVPgePLFd6enREk7imcsJzZWsgKOQxuPb2Q+zALmfeFQLW7tFPAEfwqUQvju2FUm6S+HnPQd6k3
raTO7L0bcw6IwkOZCstJNhdWFHo3JA/rKzEVHfJ0U14lVBgiS4Mc6QzvRtW8ugiFstke6ZE18B2H
+HmS78QzvgYwcQkYtADvTVydWxNNsmyuAaY5KRYCfbTxSzvWuYy4KptI/ZBToJ8VZ2pBOEAqLz2k
jaiu+3SE5tk9RTjRLvVwSl2bMoaufxQd/oakg0aisYxnb7ifSmcnWyG2fZJ8ejX9aa0ShFflwa4x
ULuFTspc0xjA70ykn2StpJKIMjLVENt11j3uradu+PRCqt62fBpwIqPqdN8068lxbK5yBtQmE4Ul
8bhIoloa3So2ywn4+zVu8TXNr2NYOtdWKSrgEIG8yqeeJzFTrfDuJDoS7bGAfisbRhABKy1zm9tQ
oymIr5nhIb710L8FnfiQgV/vJ94CobTKcUVkvOEW24qeuWQ6WnviotaoCBF9NNCy4oTkI41ifOk6
TGO2kLtYU8yawGL6jQ1gVbq3QDMIyBjSTYd8dCtn7ylp6s82Kz6VpsTKops+L2DGPXFFYMpbRc8h
bKKNHrnrJILeY2k/jCj0Vh1JUxcn+mmm2a2VzdaxmmtwFsw7+xlBsF4ZF9FoT80k6RLb5G0gdV7J
5wwONrAuMPEFQGnZhj+1Poh2VXKATVIh7y0fuWheEEffOQE/zwzgCh9KJrG3HnqDz5hyAPtKJ9Ih
4NciEJxqTqRvA8SyvfDujUG+FnEK9BD5i2HDPLXjdWg4DyEF6JULpdFCYpD6NAeD8JZ63LCyhuTW
sWifIrOomuHRnuLHqJ/vxzGC0zcdo7a8bptsV9fXVqK/AgZYI1tWVAElxAwG7baxZn5e2tUYleht
ZmenFqYzwBROXCa0gbwxkuBd942nGZUnGsZu38XVZxw66OFZJfQZ5kBLe3K96VBa4tJ3pK/WES66
wufjWhWe4rm/0/m2DN/cjkwHQ/PBnefHylRCxld4U0bKBJFV6dqJsRG3Gb8YPLVERAPca8EURaJG
vui82VlFCUFehMw+u8Z7M7ruI88/hsYHGkeDIxP+E22ku0qrkIvnnzpvNp3LzyBMHlKreMx7Y15T
scTLkzsfHr/nfZN0rzkTbOw/DElxNSUroy3eU9jQde085BEtIjOlUDAezSmHtlU+WFZ8rhvx4sjm
YSCuOhxpFReuf+eOqLPRcXwmbnLnBc+D2d3gOLoiHv3YifRnKegq1Y52TrVuh2TEWYsgNHd1X2UY
PT2sJrJ60fCgzNFrAlQmC66NpkbKVGLODlr3UugjuQrhjU9aX6UZF6e3Pi2ZYaUzVbFKN677Xofa
VNpUkZhph+W2daKT374ANDmEwQ8c1NoxaydQXSwFHYECLSIY5H+QBL//e4I+qpz/T0Ff/ZvMnP/A
EZjLf/kj55PS/pdp257KSrDR9Cm0wL/lfLr5L7glFnQBaTP8qcCGP3I+0/6XbvOYZxi67liG97fQ
Ivkvij0mlAKXJATTRp73byLDnyCFL5TE/yXQx7P/ASQQBEHzFiydkETWoEL/B5Agabo5GTovus2x
OoiqIVSOdjbB3GAFh+kwwWL3i+45NCr/RKFaiemTJ3fEiilCxM0RM0JPqRu+N64KRfVj42rE/LRJ
R+M2stAGLZuadmtbFdS3ljRZS2WIIXXmMjlqlzToIJmrTeHgOZwzAJ0thHrWmNXRlpg92xDvXZza
9t4eZxcac4jcKOkHlt8ZDDKjP/uG+ZMUOv+WiElaIIb3nLsxcghrXSEPuQUsjn9/ggZZRXdkWx59
poxyhGSsN9nF6vA9MKR8RHZ4Kv1ZOwcmcptKG/JdJeG+8zp0tGol/1j2ukUioo/P5UCNqSpsail5
uQfKdJ308NO1MM5pUFNcHf2fIoQ/AjyNyMyySOD/2bQzXWJgMOfiLFN4WElBqVQbrx+Nk5G+D1lQ
nytWVZvaZKYW8Gm0+Csa8DtHz/orUU/m+eOYUA9dIvdyIF4EC2EAqoLgnKDMV7HXTIB6uflugnkU
sA7MLTExulTGlg8n+GugBsp0i0Q/2lIWeByM+CoORYqfTO+AOrs6Ev7EObkdlH5m4DesXPEqm7tE
KSikhi4UwXpKhm2Y4hAVPXCw3sbRC5ChU2qhqLWPge82lMrzmotqS80AF5W+GgenPvuzoW+cBNdY
Rg6BngXg0J1eHg3v74f+H9/E97dTRAmpNgRSGWa+F8zkDzRyEVO5Y7lF9Y/eQ23QJNVbt7B+Y2ZA
M9MNzSmwEcB1lVWfbHUyLHvfm1ELm5OeFtD7iT00+POnZbN8oH/cpNdDFO+MXJUAEUg/SkUBuDSt
aGup3ZkszyFlvR3BwzH/Ctpb9r5vSqW2wEduHlwkpMs3zTXjTzrkcnPZLD+GZW+eoK4ThgIzUZ2W
y8noLGHFodIfLXcuvw7UCT+MjALk0uxcDt335vs+I3RotsTkPpCIGKgT+Ss70VCxikse4fJIOhPu
45bghSOV5pv8tRmVKGA5z7OICtSqUfHAlhNGW70ndbM2YqaumPtLJE5/3YYKaU/tndkget26qmcc
0spnSZy+B4noTm1foPTS3HGVJe18MvDNn4CuzKfl5rLRcTXDVStBOlmvMaINCvb7Et/zIShbY4NS
EgGs7iLaWTTILhpGhclEi5+P7Rkb8gvGjW1X6GLjRJ12cg0DLf+c7YZF6re8KZOs+yg9Aa3jQKt3
KdUhXzbGX3vLTeAqcu/VYi8dvoRJ/Qfdb/Q9C/oLFwjikHJ5TNoAM0hGK00TWoARsZj53GwELs2T
BytiN5vjjyirvVOkheHJnJ84siSTByZKA99g04deRwBtxagdWjSd2uBcO+ajGxvZbnmLlRqywozp
52jrmGbUgLY80EdxVv1whFdBkKpseS2H+HGa2pkzGttcMt81XpWhcTTLbdc31/E8frQ1WmlDA/go
+qsoqGsoWwKjje7/ijwJ5bnCzFlBrtH9+gGTW3QIku5ZmNUBwih5JblHJqBEfDhkd97/Ye88shxX
si07lZoAsqAMokut6drDXwcrJAwGLQxq9H+DmT9fVVbnD6A6XPRYER6kO2i44px9djokkTjJzcuQ
J9muqPkbddIxri/njR7w87ZTdq0CcB/BOH6Nw7yxxvQLllt4dEbF6ptkOiaqMzXdcimM491p2Ita
2vyKJgqs0sppM7W+JTYo+VIFKWJTzSKoxykY8+4ojhfA94TPqUD3lMrikgFw4Yjok4tbPNLdchHn
Vw0gjKHDfKb3RPvrJnBN7KtVj6+BbC0aeaxKZu6H4La1vZ0weloiGA+1GM6zIhq1AqGzakbZnsN0
+hgblrOTMhgZyuJX6tD+joH+aaCIOs2VBeYxwPoygvKjgX+OAkNu7bB/T2jv95Wa7oYKAE1PQ79L
xoIuPJvwyBnM9R3lnP1W5MciDSBPIkbPYBgwH/K2Ikr3NMPwm223Q6RSno0GdHZZwFYQY1vvsRzl
a6eNiIBINGaX4V7G6GYFGcprx0VP2CQRq36QqL2AeqMdGu9MBUTTgPZaN67j7BxHO+sgT39P1myC
TJneNAOYrPEgc7gO6FzHQKTg+Bj+O/jS0wxogeFzaNlMahVkvrrim05t9tQRQEL4RjGe7SI1buME
cs6Jf8kp825BZmSAcyuGSRFgyKobt6mv4H+X7l+lInQGt8upcAgwk14HWgSmn9MF5m5mz2MYjXHT
iMponNiK6rwXq15AnEST3u4ERpxNzM7KD7R1DSpRbXKLdDeoTvWPDFnOarZ4XYkDrtXGIr0OAudz
CNaSYO7QrFYzRNpS9hvTTH6lsDFWA8oGIEDGlT3C2prqad1zPz90Ix8gSKxfDOaqjYm1dNNXtXU0
CrpsRiJbO/WMKy/ml++CYupty4C/huJ6/gV+8MnPo2diUK8pzlp0gOVf7Du/ULitojG8AvU8uT6f
2xT01EkSCTQ4MjjYmc9QnI8qngzisqVkAhjpS4v37H32ieGZSiYggt7CK6r3FAS0JjNpATvsPBfM
QWaqHQ6lGqc0ojDtyo/SC39mtuJ2YiKrDkxh3KAYwRIk627y+ExaMMvZ2WZbAbEa1bV+Chd9QB8K
UpT64WeMfHhF2rw6zNlC3D5Kz/ocWtPeVIb7Rdd+GvClIFt870g13oyG+ydtfPFcNG94sy5VGI9b
P+7SY5PCJqEutU/FQhOFRHpoHdxuEb65bRUcGsMen+w0fOWFPiUJzqoWWcJVOXKdkHPR5t5vNTnf
5gqktVebF8eMgq1r9s06dvBtSfcGJ7nbsakD6ZhruLm5aVzzaACLmSVkgtV/qpI9ftObcldmQAWV
hfHSYTLDWLHe0oX+GEV0V3CGdqNZX5NoVttygc/gLQf2OUJoYCmP1+/Z9lnnm1m6bvvuzdW48OSd
rX1zll6+AtLCPFGUCBbSHhS9hdSLDlgslFCx4egHbRwwVa4rxmj92H4O6aw31T0p02kZzxDrsXhm
vDbbO6k2roFwvgvx15Kudm6iGpIIZmEDPzabdcbveKWfBp9SxnRR02Dnbov2B1P+bOezYJyLdid1
8U3GCZX4zBA3Q3Bs+eGnDJB/6wR96UxwdSUHfdCVecbayijTDf1tatS/CtaMR34QGbu3eyU6koSN
hgRygiiNtfSVYOCOD2WuuB1hPCIGvB5XQzlOGyeLwxOJTXA3q2Blc8c+T9aw5XjSN+6l8brSTw16
C5YTibGxC8yzxTSvBw9/MXOJ8uAnijbH7Lfwv9gmSgo01g0wqZZ65PH141kMQfifXw6E2rSTQUm2
tC+PB2pTtCP//pJbYrHDWPIxYrlbka6kMJkXBCMOqiCOYnFKLA/DUhv9x5cY9sUR62NhU+853E1Q
gE2vjtOYCJ2Iv2qGNjn7moVNVbMBfEingZZmdEnMvNlpN3vpYnsosnenNKedEbZwiZmWrWp2oDud
yZ8P8TcULFTLi0r88aDGkQo4oAw6FPyW8iVZ3Hfx/9vtslpZrA+FE3WnbHmwWGjtE5lcGreqT4wU
v6fxwpGw82My9P3+8ceNlbCOtftDbnpEMtTTyYNndKLHwHBhim4jnHy5vBBYwsr7NWGPIhzAZU9o
JZU49uZJW0Pzfzzg6oQTvmTe0dZhWyFG/PHwEE3nFfO50AsFiErC052lnsaGDI398TUpVWBwcv/+
kOHmD3nt4+lDbvuQ5T6+tBZoJQaEpbIf0i5hc7o85exC+GFSGOphv0SV36bWBKrnWq/CKT9YP/cH
7iJMKrGCXuO+vs5u7r65cbRWTvBk5CUXd2kZdzb+v7R0UrC3pc8WUoOzqlCtRZ0ab8HyEMnu95x5
GcF+pK0ZWJm3VkN/NEsES5ust4y9jMy/koLyyfJ+JvFEru3UV2vU8WItlktEJsAjpiH37lZPSGZB
vVBI77suXXGpMQ1kMolvRVjRmuYI0lIjQw3usRNsG/v7SMvlD235wjIzr14NoH5krH9anYrfPLC/
K3QmYkM3bgBNLcR7jyb7BJqFLXX/Z8LNcO0s+DZthgYrXfpF07HdrSvwOMELaO5Sx8198AT1p0mi
aKPEmSuPNabkyPSg7vKpLGdvk3gi3riGHK92OD3DurlCkrnxi2BJlwn15Fq/GaWlNxdeJ/gXsswq
b+MUijBfbvGrmgAJaAp+uWtD8gjqKpnuCtvyDhYQeAOL4N9yHJ9zvZCaxvraDzn9PxcMA1hWMVVt
12vtkxNlzhiW4hweQhPAFHGbWzgl7U2XY7urGMyib0nUtfWwN5hD81tMDA1C4t38NcSWDtMVstBx
cp/aJCjPTjYgODToZPKWlw61bO2GHMEsyU4e9f26as35zKlwbPsAo7yPoUFktn30yvZXbWMlUzae
IjLNd0YvicaoAfBOSc+n3JqehtD/Rnjmk2RxfpyQhhiDEM9qlJBp0/F7E8Z/GcXkPHVT3d8KcvgK
vzCuwnSifajZfmNV25cuDoaJHuvZMdnsTGJkdxrNe8qHW28V2RnkIPVcsC6w8aDn9IrV4AxkuhCw
yMkWVCCyrPpOWIXnJ3ek+BcsYu5N2cbZREZ5cMf8Z0eM9nYKQVjJgDAXO2ALAuZ4fE7ruDj03KQH
Huiap4s/ghyiotj2BFav58ayjk32bQI9eLNKfq8ZZq6N1C65EKCON7JVC4jQhFSmWp+Lq+r3Ugbh
Kq95NQkVfMExs2/nyQEwHC1Rz2HJGqQ82QwdgNirz9KjkZ1hDuIqN9LoGfXES82U5sC3LbZ1TI5I
kKHHMxqf7SWxV/zetlY6EjKTEFSRRBGEvdEhrcA9MU9+Zs48XJrCHy6PZ7QoxJcYytx4XlPsMzpq
0Giqou8hhmRgBU3XdzUkUQATEi+1qEoiU537kBmQUSqI371rnUqEZm6Z6CsqHcQtnj9APNxGaui3
Zs0G3PbCE4AK7zVNtXxBNrH6rFPCcbpycaKZ+3TpcYxY3XV4H3FjMIDv3+UYmS9m8aU7Pl9lKXd1
n5u3HszeltMVXEbzw0J3usZm0aF9M/GW2vl8ZJ8cruxeU5MNVkYEcJzfgwrHX9b+GMx4UQs7hBZ1
gPCrOT4h+yUdr+FbZKr8NVgXKJ3eGv0uy6emQz8XN+XNdMVeIXBbyabuzmXXffczsI0hTBtQJFjz
FJHvi3mKrZFo9UGUxi9d+dMOiGaGOsz7SBtAR8JVr7oLm5slRXnULvqH5Yxt5/YlRppwNGIx3CyV
095PWED8aD51BalXZT6dXDPjQtBE+HWB9eRC0buS97FzcO8/Sce8cTf6aiML21swPpMyb12Tkiuw
iyBoV4IUuy4ftqDnydX0U2M1ZWO18/3wnYMmO1qTfaQF/lmJJrtO0F83nQdRPco6f3+cMcxtUR2Q
ADLYJzuQ5NkEbUW1AnLC5ozkivmW4tilxOwQjtrWPUlDC0df78DgYqVf5jifDC9FtSRxGVZ2cx/n
Qb8s09TxkGnl/4QtsO9ab8tnCmeCB5YAedtyDZf7uPjhDqbJx6E/IPq3TqP1gxJjOKTFhKFx4aUp
WRxnL0g2hYaPXwCuhvU57jH6HcLM/60o299dqntd00WyT/SwoJ5kldeHqZi+K5+gv8jjo+T1E+tU
FnvcVmzgM9c8JIk58bJbn5bimfK6x+2dErI9dJCgzJEVkh3+aWdFaJ7XEb8F/HDtewJqpAFLJSop
sLVVvNUAIad5MtaBhEUllhzfLkcqOSZAyVubAnb2qOYfFpt6aJzd0Ni3RynGFnSJC4Woiy/oo2O/
S3hTaZ1C4bzXnNNupxe5oSY0vYoHaLRkRHIru7A5jC9iGM8pANhTRLHedcytRRSUC5QFsIywGPrA
h0jmfB/r7OcIZmOTT/2Lj/Qm8+zu7BjuOVS6O8nMrkkjaVa+D1otEESOaFMvGsTv7jDL85AhAKkm
MBVmin+3X0J50R5ewxzYimsH1JwSX7CVzqzXzoVZNleW3VVfAsvzon4ngn56jRGepa0aDoyiCBBE
yEnWEihImWTylglqb9+d011I+1onhC1aJITpKv/TmLjIkLYO30VTvSRpBUOoTnvcPBFKzzF6m6fU
YaxpkLrhKnkNWVZvRWheEMFEW9M35HGm/EE3ENK12q90Un+IfhovPqEe3P0VlNrS/hN2NmMT2zkO
c7E1J1C9cUrQoQwIvnM6Bh2aGOlt5cKr1Ei2wL4uZNigeEcvNt61E90993unlP50teLONmfNqgva
n0GaSWvFKXkzOskkCirkuWinnWO6/XPdoEM20CNxwrjRXqQQ7dyqYfzZWi8FN7q4zsMLvLbPKQup
EevFiW7w4Edlfc5NlMHQJ3EYZfOyOSVrTANP30p0MSz6MoPERLNfqbBtDrlFBKOFOL9YLlinsTep
O24Lrxqvbtga+7Sovpl10FzKQckz2T+r0fDLNcovYOmMzQ7ZHH2HWFm9QzXcJD37QSnC8cWohz2R
w/ErZLvD0AqusYL9h6UQJM1tUO7FEgcWdnozwHuHw0Lrk5tA2jpuNFuJ4JyVBVSelBX3YQiL/iwb
fBLc5o1N1Dn2NVn+F9aYmOOtmRsp4oxNwJodNj1W5U5Ybw7r7I03kv8asKyhfQDBl6iX0ivgyvCf
roO+tZGlUKGmdXkL4tuYNeLcpA1EszrLjl2aPVsGvt9w4Bfghx2BdDHCLXbR3ABosdfBZBAoYLtr
GcvsymBiP7igGljGt2fcdKTgtCCSejkqVkG+RQhG+RNL8sisISC/0RDRzQPiu4bTEh+oinaY8fmJ
zOiBQaQwOrb76ijKgH6tbJoNM8iemArD2UgAQfvHD9qS8CgW8IpRI2kCG3r2K+pg2jOkOLu5SHau
qoNDB7EgSvzm2TIJa64qjtsBCqD3l+GGhHwE5ZtJltlBxI5xIrp81RMicy3z4avPZotTFs1zNC65
wrmeiW1dWGFDm35z6xFLRD4TQ5znZGZO+Y8uT0nzxH19gDaXMY8s2Jw4xSXxKC4ixqvwEhp1XtSp
llEZjL7ZWB5TRHRHYbJ0KtWde3J8Droou3q5i0YpLW+d2e0c3tm+GhMaQxG/RMw2of/xkxq+JUUy
LIzmirhNp4bt2HmnzA9p0krjRSjlnx8PgC3J4zPAcpmOm99FVcHpGHKO85gSss6DZp8MPpkFiVdc
eduBToy7q7wvIbA3RstXna++Rq6HM019zwCfs2BwvM+cdJYbdooSsaP9gqOuOauk69cTPevWBxBd
2dPwUiwPBMhvs0K/hD2dajGq5l4T8ueH+uwKVGE0D/bF8FEtzDWS6zSDBjUnljqWYTpsisx6shGw
kdcnudYnNH7JOCP7ci3cIPzi1hKs69HQKlgnprurBAvLfm6SfRJQu5KY7a5BlyvAIfMdi4p1KMvx
h9uT9mLzS70Vcb0GY5tcw1gHMHkti++qfw5gmJ4BY2zIGDFfe0BvMjNvBrq3Gz0v+R8+TR1qddw8
FOfZ0S1Few+tgDT4CqVg0eo7A8KaDLYEK3LspmevoGwUDG6zCWE9KDWEB9wMaE1XWUWYSSqaY5Vz
COeo9K7hSMfCxOkp6LiIHPS4lJkX3RT11Wd0mAiMblnlvA3CPldNHewNFSfHOECwZ9cdy5M6TO/p
1N9nP+5PkOn3LajAFcENyRGfEXMaLNKDi3ZVsV9tLXzCLDDD1cThibqUFU+H1HlrlQXZyVhhOT9C
Ptc9RnbV/DaVV+/DIvghJ59xSp/fyg5b2aBajeC21lvRzLfGKUnbRWdFZhIymIr98H4ax27vZtzq
FW3TbgCkxFyornYJGN2gRjIq7Vh/5KK5aMNzjo7Pvhk4ebWfcmSZZjbIM1zoFzPQIADLjtc6UqZX
gX6rojC4MMB9iy3uJYh72PWCdUdr7h9Jey2BFx69RbdMz83FoeneJqSQuWC2a801gZE29rKuDp7x
z5WHQeBjMAyDOLRWUPVoJkrQin8TaFeSJu5vY1OUh0QVW2ehhrS6/Sy88guNXLeOpuG71lS2wai2
j/ehgxoT8ex/DrLgAk7i7DBY+l0GRP4AuAKs0N3nCKamG6P+r2eOQI8BccjmFjEtGvrOfavSs+Wa
4zck5slmaNx8Zwj9zx3fY9v3WP79vff7+8/iSL9Jouh2THMZ9ubLLKlaFrG6Lbc6YjVaSnc9B3hp
WT4VGyPUGScBZhljccdahZmvM3/RIDy+Vm1LegwxXwwPTcz6yB4dD0aLReANBCEXlmsXZtvETSCj
mPFzjMps1UkFuXdZgnXLGp8aajgguEUDniBNMPPvuRNoxrLGIWzuqkGqEC8e4GGZlJlZ6BMXuaDt
PWs4xXaRb2pnURkpXHOPB5mpW9R1yd5gVHMieqpH/szFnbPFOkcpGDJKmmc+LM2q9+oPMQ+gV90E
vRi9THlWkMHXLP3zjRkGjDE8q6rOE58Q0OHTMXP0yBB6JsRpcfr7htmcwofAbcZmxRz03QKWDRsN
ZWwINmcVLUyQROJRpQUBd7G8k8dDuPzTbBny/f1nhmOrXTqV75hD8BcvE7THQ0Ra0CGlGxFjNJwe
7/zxrKywof/95eOZX02w6wnlQmHqUwUvJIvHs+Dfzx5fyuUHVtr229zVN1mTIJlXQFA52LPtJGR0
GpaHsCho8R0D4JDb6NPjQXD3Os44M4LFXT0Dw8IovzytsAn98+Hx5WxTjCpVhisCMC59kE7nNp5N
6gB+GMtrw13L1bd5yDDSh0gh5XRmqs7SmG0FBS+Ebvq+QO4hhH+zJgdS/zI0NUwe0se8lBqkPYW+
+IAmIXcNm+VTbo9wXJZn6fJMFpmAQaH+mVnDInE8Sv+jW95OCVHynw/dg+fSY/frl4nwQykTe7CN
QcMxfavAW3r1jz5gaFYgzCbvCojU3w+9U160bQF6lCmqEdEn9FXLRJjloAXxT6UHo/cYIzLJTEb3
yQ1IYv3/xLf/iUDM4e6OYup//7cG6/8hvr2WupP/a/2dgyIp/i/u27/+6b+EYn7wD8G3gtz2kILZ
f8fWBM4/HOGj9gK7xiA8sOx/68Qc8Q/bFKyObSZmrs3f+hv7Zv/DdNmy+QjMliYJ4dl/v8b/gU7M
duz/wL6xh6EENJGckQrmWI75Hzoxndhp0SjuR03ZxRjWe/+S1Potp9nEtvrZDH37gpUXLy/koY10
LXFR07nHPbfSwgv2VCEhGR7UBTccmhHGTej4KMlLwzo5ZTxuSCGIyPS+TU3VHBDP/lQKJLQxkxfp
LUEiDq0kN1KwL4M3lpuY5IBMvYapuTWbwnmHDhps8pGVsjXraDPCJha0ofsOcx9xhkGwhlYa71zM
sVQZ+MNNnxxYURTqYJcodKsx3CHMpgoWLBkZKKa2ZW0x5rPf62S5DRuqrTJKTmgPxk1jEvDrNMDo
Ychu08kNAU7GnLCDd2uxALZtlb0CZ2eYjbv0UKfzITH6ckO+CyBbCMNOPQTHnPnq3pbjeygDHJNI
VC+G2OsxSM7VaHvkvg3tl+GMI3J+qOZKhZiLE5cbzAJi43o5eUPxq0mhOBYg0jd9aVuUV1qQekNI
tYUicesm7Tcw65epNyTTjOKgVAJTLakdojvCo81VBQDFt07Z4BAXkaTroK0LeMlHP7HEG1QpxsxJ
fSxsnBBFLvNLjKVIY4I9MfGnrdjmbOG+z1i5c+ddAJthikGHrqLhxYHMwDbXxXQM4hhx6yru/WQT
evlL1LGnTI3WvcPmyo9tGLP8lYilotg3z0IbZ7a42Umyg7mpPmQQH1bvPVyanaMnALmJFGgzSCyS
EqMY3uOobagjcWzggRl2ZJiB/wLyXVRzfTEb/wOmKMIFkaJdi0z/heUOyxSi6CgSJ8brHk4sTYuC
9EXiAS0hOETiI0LQ3qGUxuIWv6DIdXZ1poD7VuT45ksMmBedHQ/eLwaMFAuUN5+nFHrYuASb+A67
2xY/BhDjeUDKXRlhtm5DAnyMDF9H1itvMxOtSvB4CakqjR1ABL8s3u7K9j3/yUVnDhP9q8qt6jtg
dHXJor54ZvK/uCLaHmFZ733KBMqMmsShYJG0Kf3s7mOtY5lZxUuMJ6VPPV1zVAdPQOwxnFRnOeYv
QWFvE929uiGoramRhIjEEu2hdwnbyEFeNIhD7Tvg+ehXK/R3R6uIDwzam0sy4l1zOtc5krN8VBlV
dhcEBEu0HfMqodtzZ8zPcObTwxymtFC/FMT3k5+Q9Ib25BXD083Okum5jKNfuQ5IHfUhLjm6CBY8
Q7GTNSGQKveWXhofN3sRpPL2uDGqYjgYFo5EOzpbxl/+FL6RAF7fUxaWirqWXxTb5WAzqeDC3nNA
8QOML0BYfkpRrZp0YIYIw8tEhhx0ZDa2jr6P9pjdIbDemFJBTh3VeXTI6U1ifBuusllABiGda9vv
sUIMO1GWp2hEbZL2Sm6BkbPNQisbdvUudAr51tgfeAXxUeAYLkwruYFostYqRHlkGf5TVHpvHEH+
0zBomI5OtfKLiDK2zMutl0/eZaEtIANxtqHWjOJM19urGulnkJZImbz6RmSzfyk76BdZQHzGlLBH
0R3rezfQL3lVU4giX90EA7UDIw1ni5kV6xOxEfx8yNzxiYgGhBTuTal/tV66i8EC7Y04Sw/KgTBH
bfLbh0C7HcENbDqT7eGggvxpA7ggODOOec9UZO8S4hYo2kpGwB4NUTkRoCVj42mWLCLmUS70ueCP
G0YfjQNbu0KpQval5+7LT6qm5DYFyBNUHUW87vHOj5ax45S/1MXvPOv0e4MzASsY5IVQHEwXINmi
v4LVvR6DYd3Fqj82lp1vjQijwSDMcYPnHkUANwEYIWRiTL8jYob3bY3+lcnlvOva+lMJC2RL33gb
iF4bystvjJxY6PgYwDEvvBe+iQNnBFfSiuiCd5yBjVn8nIP6pEur26DI+Zlbcb620+6oG8Zd/oSX
scwgPFtwhvPM2jPlwb4E3WSdIFGIrI6eI5525MXwoZTmR0XQxLp0lnnpTGcXIxPd8dIPYyiPdZD6
F9c1xqeAYetqmNk6eizCfTqIYubggDTABD8eco55eAxsmadta3y6Sfw+tXihRBU6xyls19U0/BBj
Pq49Jxj3tG/5EQnUlx3PPwKZRc9Nc6TH619anOZTKp4D001w41rWJuyQ6mKYFYh8eROtmzw3EuM0
ecXFrsmdmORSY1uk7tWJRuRShR/urDSu1kAK1wYExVNmdfhumWFu54wRgWleg17My/wGBXNVmIeg
ACE9s98dLLxoM0pdTrolvG1Y+egE4lYUtxxbPw6cfAbSp/Jt7tn2yWdLyC1bCdJpp+4EOn8bIYk6
hCmCtNlpMK558mB3bEisIim2aii+Y95jARWq4zynhIgyid/YYuQq4QLLaiQ8pd+Gx7J68sgkfx9z
45CPC3onng/t7P6afF9eSb0l7tkBC2h1f6Y8sN6K9sCS6JvlD9VL3sefZT3/RB8B/7/jmmGKw4aA
OUyNGA+ojcL2vaBtLd18BV5aH+osHjagO/tNxHRs7be+tw/9OX+17O6YRga4Dc7vxZpqPyEIoNII
rGeE2ltVGMk3oKZqbKNDYINusH3L3JFBE52EF3efaY8VJxmf28KS31CKrQuBYa5SWrwFkfHOscTa
QHZYXZDPuX279tK0vaFwRWZPBYPRvzQPKRKKTdrp7JW1V4mRGR5AbXLmmbUDJp/kum+jN/1lT+T5
WQl5uqG6eLHtkgYU44b2h+jcISAN2BqcJZovZCmd/13I4FtURd9BfQ5Hc9FHMMtgKh4DtZDN7L71
fvPZu2B9Oyvuifmq4xfhMStqpMwP8wQ5vUvQm0KjSk9ajC9u3vdXJlLFxp7JiPJipKKR/I1XCBuV
16hX0Dx63wPOYIDoiLsa+HkIt/TYFdjy4BBHV6WD+wdhI0djdhns6bdkuupLvzouWa0rgWsNDWu8
H2i/sZwhIW6gbhAaOvPJ1yyJi5c0b9gCyYrU57B5CzsuYowd/c+x9Baf20sSwA3D/N0ekaFvCWZ4
5UdlImtMMNV2jt4RyAvSNmuYu9bqexL7HtyDQPNLEZuysWr67kS+eaxkqbN6cufsLPL2vizIP8kh
pgd46Zs4PZJcrVHiixddtZB3jyDhg7+CCDVpi7PudfZbhxHPXFwTylXOajiz2Qz/JomwCMdy7TKx
3VQoJTfGcuGkTaC2RDcYWNrQmYnC+aNadGWycyGFFuZTwLxobj/dQTS/HB1+RXaVfDNlFKx7jI9P
hIMhGhYDYcOozeLyY2Qnv4HZARWJhcm2zVWJ/HiWX9FT4STXyB/G3zEzEOnK+WtqnVfDFz/asChf
QHMCn9BXziNOkMABCeLWF28IkrvFZbka9dDtveGbGLBz5oKqtFyTjljOVvM76vg9+i2rhqB3z7PM
DQgBf5xIy3NN2vFGmaT3GB4uf1J4W/gSKYZfwx3IXR86/LRR8kSYeB4nxkegXWaMA+hVNDv3MmKP
BWPmV0VcNWk61nQoo/GzLlsEd8a0Dqc5/Er75hrVvHwFu/MggFyMifsRBcywfJN05QUQQt2DkZ31
3slJ0gJhR4lnfVylnq3ZS/X4KBZPqm0nHw/UIa0HTsOS3A2x/JvHPxyWeYJ00VOVOX+XCv21wijP
1oJJKj2WylCVmPKDRaDPpHj8BUAZ0LENYSSr4ecPASM/c9mvVE5/0jHW68cD5/NRmtWz0SGDL7NZ
nWRChg9XnK28W2mh9aIAu462jrdRhVgFlf6/GH3Dws4k4eHLQqSCr5C5lmOysycGzF9PzRZZwYBN
wAvXGdN4yBF4H4spnjemzwaIz7yP2m4ZAqYVSY51pT6JLiVbjHmR0frJ3hJjgXqV0VZiEyA5tPoc
+5rABklCvcak+E+0L+KS6TRQW25Rmy1ls/cDpIcBj0T5wLgxnJPo/FaT8rRpg4Sebo532FbKVT75
/aab5HMtfG8nmMkfKU/m2n8pGZX68oeX9uml+yVRZtA/qHsuyOjsEoIRIgvuyJjFR7ZM7mWEAVgk
SC46LzyiL5dXy4gkO3OEriJQ98BH/6Wk2uJQ9lHg+eGVUf5HKct6tUjLX9Ih21sA/9l9USDLVL1Y
ub+vRP07xHD6aqgI6JIyUlYb5IsD6Ub9OvdfxmBgQpwLE7Jx8K0gLW5VdoO7RyKnl0RwpDLypBCB
doPTvc4qJGYhDr7IkT9MTS8PZpF905n/xRJm31XWxR/kD9Ze2MVz99NortJlDt3hvIxq1tC24qbV
R/Ndd9MX8/vdbBK7MGTkwrFe2MSkkwXLySbJEcV8fqQxOaeFOrnZLUvEKoLJURPL4gpz2g90xY3s
+0PBuuegDWLhpyDCNw3fBHMv5S494ApVgIdEgZBZ6S3ADvPuerDcI3Hp2TCeHF1/79WsoYCIF6PF
mIIkG3xulKfnRH6kQwB5wXnis/tU6PQzcirvFHZYOEbz5hL8sqGwf3yjEj7aoa7SQx01J7cl68mp
HAtoULMS/vyJINE+RyWfY4kWYVv36BQGktnXYiFLI6If6IIYH8gwO0dhaB8jlJxlnk8sEpxDtsRW
Q9nO9mlq3HsS0jpRuMdwyuutn6ObjW3eE3yOeWVldr9JQhAW5qRfOXieEw0fV+UUkcC/gSY0tCNb
ckEjhObYscDgxKpcTfdqVNaxalkv6sUI1og4OhrdLwMox7oJfU12BwaXCUdxMEI1SlKII1MOf+rx
/pGSaLqehY0ViJO75H7DkBenUMLkF3y/qoKO5sYC3c1Ck56WMy3Uw6s751+Z191tDZBVD+TXlAZ1
FLXMm1WX8CdDVEsmk1KCBeOfVEMNdX0M5kOKvWmL92GMnE3YGy9kOCpLv1iBlW7TjjCv3s/Jysxu
5gzsLp4rteb2+mF6sLUMT14B5f3KA1K+gr5wd4a5RzcCpTHNUOBnxKL5bgoxXI97t6+8lYnF2B8S
udHW9Hsovtp6zF9t+7c3hx/5mMQ7mwDUAUcNln6yIJ0psPeZvOcT4nwCF+AtGUiLMhLE5GiBiOx+
WER/FJKSabb9fWcHTyq2/tLWpiXF9+hq86tjBngqsWSIhV3caa0O5bCaozbeSOWg8ra+h0wkVqLu
0OhMYouhny5mqpn+27+r/2LvvJYbx7Yt+ysd97lxGt509O0HAPSkKEPKvSCklBLee3x9D0BVpTx5
65y4H9BRGSyQBEGKhNl7rTnHFErrdNOOlvUqUynDt1C2KfZjKmO+6R/0ekaP1vj8S7kBsjaKQBN8
FYw0IrlY6c8NgkA6lJG8RpuyGcI0OsoM9Z2GlJGVmNCp7+oCWNIK/70NZhQsliZ99EMC4bSa5wBU
Rtgv9YMnEPAXzuiifNb89awVaflVLJpoNeloMFNtcusBrwz69MFJQIWtBBXglFGD1zCVPna7FjMh
rvLQjnNsI0I40rlgBlyyW2+rhObtlNzGWblrhvyzZK4LtgkQuNGZjpAM5+IaGM2mHzCHB9WjJeBa
TILktp5hQXX4Srs2t0UtwUQ4xfTKjSsqtBc1pxQyyTcc14jmCoxC6WeB6n4jK+VB9XBlaFUPqqTD
Xeah7ZFHd+oQR6tF9iZiGimR1ZViRKZK0rixNwtI6YZBV24htQzbTuEqZyn1jcy1BOmDYCNPWglE
6ZKnxnUhZ8xCfhCJGHaofphR8EHdkLS+hwEu4ipWFH6g6jnW45den63EO7Xil5NoTapGu9E87Q5c
E2XWLnlDm3XqBpRKGU3axOtdkpx2RuNtfTH7MBEfDfmQrZJG23sZPHREWytYYLOQjDysrhF3akPy
JJOqgxgJtwWWD6o9Z7+KLmFXYGVCzcAZfh0xvmFwdM8xgkHqLgu7T11OyZSW9Ce/A09IHtPsTkVu
eU+BaR/KwnvoKboNsGtd4B2kSQq0iNM8GLGtB99RKtM1JzXBxut0WzU67fGBM26nBoxanyar+jH1
6mc01ddURaKGsyMy+8eaoAsrG36EXozFsRpPQqi8C0P5gH3M6aLwoxOle2Pq6Z11OwgwCCgkmtc5
9SMtxqIEk3MQCtG2+uEDuymU3obDh9+BicqNKlM2ZZpAppdOLpYvXRVd241FvPNDnIKkhVZF85KX
2qVnFtCTsJ5wMk/yeIvgB84Z0dWBsIEz5AYkY/HHbgPA8Ao/KH7HuJAi1GvKhxlYqDgluKvQxinb
JI/0tPmMXn1vMAsRyclAoySUWNhqdzSLd8rAt8FOTT9yiBlCVZ0UDACcs2Kg7T3auUQdTwTlvTey
evC0EQo7PeJoyB4HzQf2IMFBiBmXNeLs2U0+R3WXCR57eDLPbsx0O6obsEgflde/qJ1GrpbE+DHP
IKMV2bkkdU1QbsGu0St9zPjb87i5tdinfGAYZeh6sPZJ9uCHjT0ZB9FanTEYDVgIqAkgcmrspTp8
ZIgqJDFD9UMM2TK2DjThIQuYBXmR+hgr1xhmjKVR/8h5OeFrTpMhYCR48WehEn5WxNYVp+Foo559
Ccy0462UaadEohNBP+MHDX7WmXLTaCBwSqrardmu5KaNXGJTxRN5ySN1MJxMq1AJlE3WYrrS2/ty
StUd3KGAGgd4z3hcqZCjHrX2vrYG8lrMzts1VnDyaA8yK0eSP3nZSgjDM7BLBqYUc7IynCUDnHol
TcLmQCY8th9lJwXYhSZveMc18oqsAH4GEq5gZk94FFWkFGXUWM1a2PaQ0JoItjgpuk0nehlzRd+l
g0sLuaIspRYcdUILg1KMoPhaXPHMmjlmFSBlCLEWEt+Qj6RtiysZZS39TATxCSGQtVGoO1VC4D+k
LQNPesJCFr3pgd/vBhEyUGqFgLOQXmoDfBnTQMQmh5p+HOKNMiB2kAWBgnlKgd/Yp6HJGKiFl9Zp
V1/iW+5vcPe/ZckP0l+UqxnQIajADJMnHh3grEjOZGj9DjVRhqJXxNaTVHCquooAGbSYuE/wt6qr
IGOklXWRsq5luBVRm1MuV3EzlhQ/S4TtVuXTdvWIgam0Ylt1VXujnaf2h1hAROun3OQqNzJsDCC8
C2PuYj+5jLJooZi4nwp0YrVBSUI0rGAVAACKM2tu7PSIe3I4UmQUbbguqlt5aNH5NXHtWtrMRfOy
R3iYt5WPZtlKNBvRwFPcYMPQevXccdKyJNJTQ926FUsVfieQEXS64UmvwD8hqlCcptPuixroyBio
TFvi7r0K/EsDn81Wa5/zjk9dNZerlViTcp40JmcDy3CB/2C8YjK5a+BbwkvhuIoKrhAFhfp1NXF0
mpaF0UcVGYsogXWrYrzSJEZrI/iphv3gWFkTNMFG3sYNqSiyaf7MIossWc5V+iRlq67Ut0GZj6sw
eqoIHrxVfSx4Fbthk/kr0Hr1SkxBiEK/DS0R0JZcOUZh4JalJsIIJPnR5oJs5/LVj41yF1tMwjQr
hYDmT6/YTXX2a2BaXVCt06S8kj1QrxUssY42go/N+sIVUu+taEmB7yU5sDvFAjA4wt6CZWnHHfPt
snuk2o8er0VLPO4HJQXj2rk1meb2JOgvqp6dJx8qdV4ABFSAD3fTc1bHdL6t7GEgQtcS74iH48xD
Vb/S4Murr7LRP5gZJQxLAjJcaBQUyJN0hGwq18wqSoRDqBB0V217vmpIAAy5sHGK4TpSs2QrDfVW
MhD/xgLelwZx+ug5dUVQaP4QQm6zDdRuROChAeg9eCzGQ40GlWEBpX+QN5QxiVzFpmxwjFu13DPX
RIqCtIxivdLej5Uau1hkIGKJpIixMvF/P9PxQxurkyHibpAK2n44/e9l9FAW4Tu+uiGu/qZIq9eq
b9hjkxeN4a4+DEdEH6ieqbsL5JFqeDE4K3e38Tw3UKAiYaRu0id9oHMIlY4xl1jiOgJKRjyPZ1Hu
UjazB0Qe+ie6i7hVFLeSjT2CnJ8TX0mnqZ/mkKAwLthK729T9r1QeVO8Ggdi+pFK7uBbd/moD44E
nM2w+qMs6nRf8ROnnX5XaWCASOC0/Hhl6P6pDOvX2ohXFZJrRnnqOmzNm3YwToIeuX7FrNUWpeTS
tc1zoXn7eVuVFp+yXD0wYt00ynNpVQ4dCyZb0Ce4toZqv/HC7IAZoTSyZ0vGHyPq91aLQcTbkIX6
LMvGkV/SAj8lY/tHY+3WmsE4hbMP/o1M2sicIoGrtW6Va6uEk1TVzPMT0gRJJGGqU4ywoThVhilg
7HG6hHX2PFDoaJTIHYzumOp4jfv8mqgXvjWXo3QH+GjV0g8hsPCs9e15/r1a2NVRGp15yxsxRk+r
33lN/doXVLWmCO6S3jLXHgiLmYntgrf1+n6LS5MI+KTi0pJyZVSprRdKhQ5/LO9AVD4hHObrrrkC
yPeybtoCydORPt3Ct1ghiEMdmL1EmlLbeVTi7L/LJP2mHINdZY5z6uMmY1hsI29+DAmH1jWwZW12
KqsWblcsALmHJm/1d1FEpUqA4GTnAdDKJIkeB2H4oKsIJ7DGR4XjWmljZHKkehVJtx2a6qAm9A1q
BG3BbMEpOvVcyv46aoOPPKHhGpT4OIfwkdpzwJmwAlgmw67TYYzoN576SmHrkIyd7GbDzIaJtqLl
b4hd3+bMktPJRbJMHerW14dVwz4iSOMJo94mjIJdGwUXOWLgLSjrqRlRvxdbD7czMm/8CHRdCsg1
xUBXiWwYk3jLRGsfPIrADZQ9TrubQQXmzEnxKOfhKg2zh3nHb4ToLU+oenBNy7ubHsBpR9wEWMVn
8q4OlWDdJLG2qhvzSqP9uY/hmWvDgRk2p6tSfJJ6E2vo+DNTTJ+LdX03csjbku7z43S94PRSdmDo
gXdP3clitUnJigeGeZGpPhSMX/JUvsHXAMy6eKN9/VIP5laKGnrjcrox+h+ZmoHztY6qQAQyAxeB
M6rZCO+TVH+0qXodZfNKABezrkT/yBr9MhKKLAi4zprykT7mK955YodeRQ071FT/jMvgmmXxOtbi
O3rOux4ZdUxAu4m+wsqiswh9Pi8vetC6NKnWoZW8y4RCY7h4yHxEw1r7gzLMFnzn2MZvlSDeV0n9
knLUC1lxBDT5LBf9S9+A5fNJKOpANoMav51owaLkpLwpAx6MuQDN8mFS/rAHu1xjdqbuX2VFus35
TRTT/JhxxWUfoMutNjksSDpphJ0hnkxvo+FCf+nTG82b0pdv6iR+TQiV941omwQ+4cu4MfEbKwJi
ZEU9VErxGXbkBsbdQRPaZ4WDSievSx+l1A3pmcbiXVKHL4A690klU89jgttyMuEAe9IE7UjqE8Z+
4NUGGIKwuAkMjF4dzRSx6c/KVJx7udo3k3IjpBLlZ66Xpr+vvfiIB/ZCcemh4ppiT3REclJM/ZE8
npxdm7OnJokzLnLvwVNtC+ZP9xkORhsUMslVjt42B4jxzL6qagWpZDLO2oi1pINmz0Sb9OJ5Z/Fk
4kn9W8mr1gGka9LRi5jzDP4No4ZC62UUrTBEeynR6CNcBgTxoK7PapdsrSa7SKq56hTo9bmm2A0g
70YscKmPq9Z4UKJ+B0IdcQIVfl9+1sZM2aQDJSBjfDD0uRrTt1TSqvPUqadolG/hYr4rQ7D1q2IT
pNPRo4taTzOJtH5N2/A+Ty9WEHi2YhhPo/nqWeNu0IYfuVDQSZFk4HjxPWSKabj2UvnWt+uuqhHM
18+BOr4YoCfT2HoMTA65TLUTtW5+jHJ4UqmC0xbZFGJOFxPlHnWqfDc0MpgZfxsbBo7Ghs4Guhi8
DYfeohaX0oyO81MUTBsvZozEGWOFDYCJGeA9Y9BJVBcCebYjrUuGWU6mPsBF8t3OkK50t05WBpfV
J5ZSJS1cTR7VjsO+n3y2Ph1Eyg8QeLeZVLH7UXjS1FvGvJ8jz3uSubKscT1IZ71ML3lSbXzlbpjC
p7qvHmCOwRtkqC62lMvhFBdQoKNiLQgBBWo4+bqk/pzfFxPgnahYh6AMToFEXbiSkerMb5hibAY7
iqsksI6Dj2I+gHBTs6cE4VVO5XXT5Y+GU0nTSZMQHeNPYB4SdBtcQ0Cv6D/PKw1p+dQaeKSC8FOu
gwaSqX4hFfuuDdZ4B0kHSPLswURSomIejFPrnRAqCNCKdi9OE1dyy52YwGHqAgSmkkZCVP3jjCuM
NLy3Aj5OOJC6SlGELMGYrnzRgOSmwFzHwqmX0nxW6buQlreV0Z0tT6dMqO7gNJxHwcB1p+z8oCGC
WNmpz11LEXsONw/dIRwBz7dnNXzx51Jmn39GvflOtRUYBj1QII+6b7yX1pUWzdb3kk9PNU9eAIh8
1MudKdZvRHLee2m06ttgZ2ZUcACh8AayLdT4OidOkUUabyjhOe1ovGZ001yNDnmS5Hsp7vkq41Zd
TVy1HCMz8L/QVnWihuCXDtkAHajMgUHP2DaVX+ZTpl8Pz5AUM4fuD/Dy+qybjeJYkVjucQtbZCl4
qCZO2hhsG8YT+0ywF03j//ox/O9vkNwXWO5HXowVu3jz293/e+HAy9P/M7/mr3UWyeH3vVP4gwFc
/rP5t2ttPvM5Lbf+faV/2jLv/senmyWX/3RntQg379rParz/rMG8/Sl8nNf87z75R2wvWeTE9r59
cCl3Q/RL4Y/mV9ifouoy2L5/Lf+8Nm/B37zgD9GnJFr/QFRpoo76U6T5Fx1QUv/BBUm2OH+rFuoL
4y/Vp4q0U5J1gIKipUsWCtRv1adBDrAo0kiTDNSgEjLSP//4/47qUzNJL/417Fc0VRiEokJbTCGm
WFf4Y4sfb/dh5tf/+R/S/8zLPAxyIkRPukRwXrJwE4w53u2XRZolXBy6sC33X4u/r6DCF+GEOJeo
4yl1GKbdIt+jl0Xc54YCAGTP3nrscnrFMAoIpS7DTTYKt4GBNr9qzWNVCXQVOcqIkJh+DjlETRAe
RBmMIwqfIY64Igns+OqE0nDwDfQS8ghi0L9Jcb3u+yB6CYTpOZCYn1EmnfM/wMnGPSXftC3XqWGp
xKRL9QZXZeymLTygGo/W5Cx/CUOMLD8vi8RzmdPDsqimzJcORMH0wGTJS/2Cui1PhTPk7eur+GUz
y1O/fEvLWsuDIvLYsAaizfC0E1fGjBHBF6d3z8ui1/bJWlWDy0JRWx5abhabxSJj+7vHKGXBPVye
SVTvz8Uv48TyyuWp5eXfd5fHvt8GEggvXO7/l8V//+7Lhr63689EjzGshl3T4y0QzZnOMS91882y
9P1EHROX9313WfK1goS2ZfH7Jd+bWV6y3A0S2hRimMCV/+ftL88C4Zymr2d+2eLXo8sKGr0j0F3z
52MO2U1l8PVhf/tM3++3vMtvb7XcDeadQpBVihZ//T0FdPiZgMffh0xCdrKio7Azjh4MgOU2nCF7
vUozl9Iei8kM2ePMDhWzyjfLQ18rZvMT36t8bWNZ+2ul+envu788TSmTd2vnsN6vxWWt3za33P3X
Ty9v8cun9BtmSoEV0sOyEhwb0Wys4dL7xycsfQG0h0VKkFs1Em2p5X4+W3CWlZbVl7skrgAavF8e
XR743hK5VGxkuZ/Mm1+Wvl+JqRRm//drTJqbdpsSHVoFwlmhZbZvQIuwM38vtl5W7VMJSuPy/JCl
sVtgU8bP61M8kWKmHgRDu70gdFhz71JS1lHB4pnxkJTus7A+Gqiq10YjjNspHJxiwSwuML2vxQX9
p/FtUviZkX9fi8ujNKIOauQHm+XecrO8cFnv++4vm1weXJ5eVvx+3fIYMsjOyWnnr0uf1iit2/y9
G8vAnbzqMLW5sqefr9oY5XGTJs3rQrtZbhQ6dDhvllP7YoeXUqKS8rzCZjWrORYhh2rQe0GB6MZj
eTOp5SXXCIuVO9AG9pJ8q2vHKq3H3RKLbM7ww2Xp+2Z5LJs999T4uy9u0VQp2UQjgSAWoVKecMuC
CjUIIob6gN496Ie953OTEDe/DifpEqYDIg7Tr5nvdN7F0rW7Gs6TU1QNeQIh7qqwpy2x3E0RdqoN
fwWdCEZmA1b4SO6Jmg9NCaJyF7XONz7IqEoLQl27bsKy30nto6Z0bxjBSNGo/fIQolQ74NmmYGU1
XCFApjD4nh7wHDh60YrbJQOWIlq91wQDS9C8VJtQOw25dZZgSTNEZK3pZEKNs8dnieKsC5OO5ncq
57IUduJZ6RGsDvMRtNwEMyzq++6yROFWWiuperOIgpabOKjqjQFIkmClkbaGLop7wT+XYiNs9Eqn
7EqPPaFBD6KQ4kJNR6pzs6q9hSbYf+2IyvzLfe9+y9LyWJkgrzc6Ep6BTB/g0ycbxsg1/jnMUFpF
EY3p/5/3l6WSBE7ezKoYTSuJKxjdsI8LY/6FFaaXWYbkJVzuYz4c9kNJXlvcyx3TJKNRV7XXli78
+sluTZixjjjh5/tabDDtt7WM/Hxae32l7n34XrZfwJny/dgGoojeO5fMr5uy3an9yAUZY+6+qWpz
D5IHeiiZwAhiFHwHuHhxN/prIXYDBBQcyDTbwXaFW2m8q4m9eEChQ6xg/TC84gYjG4Cs+jBzpsdk
K/zMAyZfLsBvUaZ/6MQf1OXi27DbFP5zy5xkNotsx/Z59UMpbsqO6v9Wxm4YrLpBdlZGBwi1Xmno
70ZjC8MqnG588VaC2aV+tB56v3nTpC0q5OnSywUU8kjBuELFFmBVBKmAbwRPyqE1t6CayViILFfP
n4Nxl06fsryKiCYrgj1Wes3fdTraO2fWM8ROZ3brXr3q6lbVdopyQMVqfOrFbtSuzBHzdlVJ2yo6
5fojxeAyOXp4BCCBjQc1Pi5xV7sCJW8FZw52HX7lzUTrriWBUNnUfJ0yWYuccFQ+VogT3cHFLRDw
MDnCz6GoKenR5Wifq8FFSskWveJMZSdF/E/8S3sczfss2fTtU4qsqPVvi+ZDhyu2Nw9G7NJOM7uN
Fu6jOTEPY/YuEDTgi1vCZFHw+PE9nsAWK4l4g+VYN7d1ytx8q7z1PmSPfINqjrauHB/TeteVTi7e
BDg6O5v2eKJcQuUREmx6O/qbEY4VOnn6qD9l1C3P1aMp7AdxixKShgnjtbN0SmtXSLaettKDVejZ
uQWf3ukecRFYq/7sk1NzhdFCPYqOjBN761yx0Y6P+m5QNpRraKNr1SfBC7i3/fwEZUcK0RGu9elo
yu/RxDhyPxHTUU9HkYK64Ob6Bq98MO0r4zZusbrvu4njAmQoPoAoRsz6qNYnn/3ogE+V75vgadHf
YA9OdFv4ibbCoPYeuwK76QDlGskvrVF+wA5oxEH7yTGrah/BtAoGt5RdE9rbz7y6y+JdMaHgm78w
vieBZHrMu+ydsrGF5xOhqAMXSiIC1erOaV7z9qDBjyLlj1C8xhGoIFpOFp2QHZIv2uPBNA9iQ0/F
FY/FvQbQUr1YyX4St2rg1hDtt16F6GBt5JQ+VzBsqgYF2mTX0Gx0MkFt9TjFo70aXodrQAzOdg6M
Ahgj73oUF1131Jr1GK0Hyr62r/tQtLZtA0kE97stfUavusBHxS9Qb1A29vJ9nx6R+YkXmTag8CIi
kjXO4TOGS2Xa6N1eonehOumLpexrDgV/k0q3BUBpkaYldfJJRakl3lbRTgyJ9AxcSV0T3043Oknd
vj/IFH1QFxCjQBMNotPoAKBqW7sRjlEFtmGDjpHW+6U1z/gSqmgLUWlCNftBIcm6IhbVVsoN4j6a
h3Qn8bQiRQugMqnr/iUmkZEAsREd6bpIN0yL8ue5Ws2Js8AP7Yqly1bgiUQBgkeX7xz3jWOcrBvl
kG6yLXpVoSEoEZ+MjVPBrvnCFGeAX5ZQ+4Lct+qaKxMngDrFoX3WaLW0W4O8wW17L394KByqLR+N
2ntBNR+QAXU7PpNXb8z0SHNepz/v+NfiqdbQGm+oNyE3IaxdJNX2AWlXIzoWp2KpP3b9URfXwTvu
kMlCrrET3pIZDtFQ4RQo9tzAtK5k2mxOeM2e0hOgxrN6EVbNdB+ARoaNVL4inwk8tyUfRs8Yw63E
yO1KAktP0nAU1FPlHfy5y3cdCZU2VyQ3WMldFyC0dNI7asOSukUFS1NlTLYoHZ6IUrJ+UOo6JOp2
2MIGRrZg01f376ZDTKI5kU1PVLvMcYP3qo9XHfpjjmXBjZ5FBYPCKqTG11nbGht6Qfoxka6Iom2B
UTBH37EQLhpMnemiYsIa75C2xfUb3YWm4sJAeJytaPzIDqtrEXIIB0Sumj9c2uAyTlAT8TMQaxvt
24QmGrIGIA4/+/GlU5k+1JMdBk8pigsYUbJ/hoTiiNzBaAU0CAW1SZEN9e829o46qiXOLOGecMeQ
mmlxlEh7A1JoYiOzK3rsAGPwHpuoq2y0DgDGoCEgsOs+TDqV9jl4DmnEITU5MKEJ0Ph1yJdtROtO
uenvc9DvsgsNNiPrpAVJsUlcUCHUddHKGXa+CaoNvryLCA/K0feyI9jR2qC16v7QIqd4KkZXv6U3
uFPvSOCd1pGbHcZbvVoprx4FLQeBmbFiT4Mk2jvix5yK9ehfiL8RH4ybPlrxySXARXbwNFiu523R
xPhX9db8KLbAGk+f1VMr2NpN1NgITCvPwTglsMdyR1ghi7O1+9odHG+LStkObdgEdrDW7n/Yn4Cw
f9Rr3UUjbcu3yk22lW9HTgoMAK6oXDhisqfoCRodMqTqSbvvPIcEqFR1odB7FxRy/B94DatCZKk7
+i0u2ovc9W49Y9XJ1yRcmxEKQEfz0KcgN0XZ7QSuxRAqd0Gl+f1qBxk6DbZ4RPLXegPblTwW5EHg
rO+ZLuV25k2OT+DyKtyrbucAUZDhw6rrLruBmw5yTXLfLZtwoC2YVzp90hMKRbd/9ZBrH8eVv0W8
U98IP8RHsOQYy+s3n8Mg3ed32ja9E6/+PoZBxyXBTimvRjdgHvNrTp6hnW7CO/NFYGbIGfcpJTka
u8A7YaFwIfloNJ7zHcGSvhOYDNscHgttiBR3NaVuSsV87U+gCNnPeEC8ShfZd7oH+bG+oZm17m61
I8GMdLQPuqO47Ozr1nJUvjRHOyrH+qa7rXbe5hX933ScjuWNsjaRLmxxGx2Rgpw4vHEWxYTEoM+2
q0tDjHRnr1Gh22P2wBow2G1mOkdtHbw0O42q69u4Mvfe/rV+G47pzYDBx0Y96WZHOMNHVB+E7vA9
xo6wwllmp3ZrRyfPIUzKxZV5StbWWnai22anm05xiW+Ki/Ac3g9u+xZdLDu6oBz4WT6SZLHTbLhk
JCm/+E/6ZKNWuEBaopkAjJXbtLHJWVhz1XjiTMauwzesclwha3PYY4fZbWb3t9N9dTRJbt/FN8JW
c42jdikQl3hOtrFuMydcGwjEaQq7AZoVZ3ppHVQKNrZH6EoOEjId3/GW9hoXl5eUv2rjbxiU7JID
u8NjdGmO/c/4xtx0x/ItYdRDqexZ/Pmc3oT3YAh/Bi/ZR7oV+SY4x2gH7QBxRnAm6LUP2UN7gsG7
bl/Fa3in5yCW+eFrDqrQvoifcG4EQKvOeJXserAv1nv7SvOXrKpDeZduzTf1Wr1gEkdtwZjlrXqJ
fqADugGTODzEh/ggXxHK35Z36jVeiQ5f6kY+cetgauEN3tFlc/ZZ107mUivUjsZWd/J98DzvdFvh
aUBYM6tk5zNc+TpTJU8EF/EgUtA7RL1nLon78pN9laZ+Zu+mQ7Sur9PB5xzTPOXxKj9xdYo/l/2+
eYrO6Jb4N3AUuTR8+b0iqHB2o+8VD8+ngxhxFoMwJ/1s4Aw+8RwHEzYeXTqYzFH4aoix4oLF1wQ5
hmvG+/QePQgIomPH62FZrWn/qeNGE5ENcpgI7+KJ87LuaOthB/GDo+VW3/vbYTfwg4w3w0f1UjID
tZU1+3t26RmS/0D9Mzr5o3Ce1ojutkiB20ja1qCkHnvlOd6IO5peuwEBnd2V62ml7IWTcmrogBv3
6ScUTq2GEPOBQwqRdCpzyRxu4ydYhbq1Du7Ge3FjnKdjO97Fp+rAkAK9GceK+IJJZ9VtvdvP8K7n
qx6cNAaA4/YMlffRObybnoblBLicJUhs5aRCund9zT9pzHNSEW3tHYYg/5qMAoYdchl8709YStTH
Zpe5w05iqvbWnMu99Z4mtLSd/t7C4P7GUvUSPGMVOKNQ4VNPRx+m832HUL1y+N27B+NJvFZn+G3x
tEnv5vHBq/RevvIRI6AhZHN9duNxeuKC2L1P/IwR6rr5ZMyJjSFCf6o5LY0rgZAUe9yPq/duywiP
uea9cmO6vk2z3Qkcf1WdOZdymXyd0lM/buprcuaUl5z7E99rvMU5thIOLcz5s7wPOEIZAjnSq7iD
LIBVe2XuOPDVggeLFQCrLTIRFyvhWdyIN/m2AbJ88Z+qdeGO1KvsgNPYo799D9xipW1Iy/S2w51+
JNiLC1505nNjfZQ4SWLmXjMbeyq54rwbH9NL0zvah/SinU2u3dHausmeioO+aw4B0t17mU6XsWoj
RKNcBxkOUodhp70OW4XTM4GmTuUKBzQym3LDCJUtb27Bydwzpug/gX+Wr/6+O+Sbadt+dpwntukW
UbsjbaN19BDexXcA+tb9/bqCmv8kswvEoPBc+dpxZN5xzHqIxVx+QPVTwY4crsTH8W18K26rS3yf
3jTHjLOg8cM6BxfjQTrT0Z523l7fpDfmnbiK3OjlPXKFeyJLOZyV7fyfjp2jt8PK0R/lt+RW0FZR
gXlgSxA6aDHhWUy2EOXRtTCfDe1nMzjNSnMUykezWTMu3uv7eDW7Pu1ix3zhjvRZ9HDzXitfEcsk
a87TOTrMi7/H7TGBHlvL5moyPsU59su/A37ArzgHnF6aC31Qf0/2Id3h7JLfW098iHd/wwA/irp1
u1RbOwZWumwguk6YHy1lN2FOJMnpg37dfD1W0zg3ZZ1aAdDbBVi+LBEcRE9nfmy5GU08H3kf3TEL
oQilzuXk5WapRH3fXZZInoC73qPHXKpQy+cxxWTfBgSg9Yb0EGOQ3yE7tUuvL3ZK0TtSUxt45xgL
duGhFl47ijnkUhNo2+GgkcPtKOb+3uSonj8+MAKEd3QyRdE/y9TkN1XiMwGeb5i6YFwjSQjL6r6a
k3GWpbpWqu1Eh1meWUY1wFFGPsncV6jqOW9mXowJH+Qq0HO6TOp8ByIb/atJBdO8+maFw8RXqJBk
2X0+lSijF/z5kt4xKuVtpVIbDGk+76WIFtPQB90+wDCOZSx+lxqd6osMQShgRF0MPg2qYZgH5bNi
AOBroTMMmj8xVS06AmIkGo4Wh+QJeHD2hinHPKBwwi2FGVi+rfwq4cTJZ0Jnjlgifxo6wyBKfcTh
NXOaGmNujyyL7aBT0gihO/9COV/quku111iadX0Jq9Lz0w3IvHK/3Ixz/26BnX8/VmDU3yJbXfsw
3impzDz2Zqawd/PNcne5EWf4etczA1vqoMtNIQilvFoWdc+7a8jWWC912a9arTzJJF2XIbc9/q1t
WEC7EudwnGGulI9/LWlkK309tjzx291lveVlsVDQ2Eiz8VUycwrd9Wcs1p/iYDr0VjkBxC2HKtQW
NPH5AUK5vAcLnEBe4pxMkRJ8mFjtS0kZNhF499Tb9a0P/b5VOBOpNDyLuWsz1HT2lqXYtA5TFsQu
MTi3uahnOMJKqowpsMnuIMGVaMtKAqGml/tJLsp9SVWdGqn+aMhmu/u6tzxhiabhhj41+18eXF73
dX9Z7IaVlRmoCSdqrBonfLmiiNz4S6KSpgX0xpbl5eHlBgE9B/N88333+9mSNIah7JD5/bXG8uTX
VpSWNCTn+ykoM3dma+AmAgnidGIoYfEVtVNo0QW15XqMqTKQeDuoOl8vxyCUi3wvqJ28IvjyBV47
AixL3X0/tyz5EN05B03UwJcXQFKpxdXy1HJTygI/mlrjxswL9H7LSsuLqF7jXpaWNuL8foORsObX
pr4f/bq/vGB56bLRyIi5DC+L39v7WnN58Pvl36/52vzvq+OwwAxVdQ+/vWR5w96oKqevqGl/b+Z7
vd8/2S/3//aTfb91qcXopK2IzvP8vS2b/OXT//LXfS0ur/S+v+Nf3ulrcVnh6w+0WuaZekLV9vsz
/8vvZHlnfNV//ni/vPP33/nbH7Ns9r98gu+3mF6nRr3SpntZ8se+M+qWYLLfHvvt7t+tQg+AutZv
m5GWptX36svS9zrLZvNSZwb2vc7303/32O9vs2zit81+rWMo031Dv229AAjNpRfrR2O+Kevoi0fY
ztfb5VksNyz9dddYOpwg3P4AF5pLF3V5/mtxWT+n1iSb0CT/bhPLGsvN92a+3mXuxX59mn/5uu9P
8u83s6z3vcqyve/HhrkL9v+1R/8t9Jwui/De/rX26Alz4P94DCsfBO8/k+e+XvmHCMkw/mHImgLF
SDR11EQiGp+el/7nfwim/A9dU1QJVgtCJ1bgqT8jSsV/6IooiYZpIAsydeP/sXcmzY0r17b+Ky/u
HDeARAIJDO6EPUVREqm2NEFIqir0QKJvfv37IDvCx+UIO+4bv4FlndI5RQoEMnfuvda3oNI1JXLC
//kvW/235SNOAmbnm4tq6H8VUQoFHanTX0VI0rNdZXnSUcqy0CNZf4iQwkkOWcGs/AhoO9l5ovyV
9xUSwyG+bxR68sG2sy0wMBMYe/fRQpQ6TsZtCtf0rt9hv3HZy3tg1SGwVbC3SJeDjSNzBlRDuNOu
+oiT4L4biXco3ZEzcwjLN600gKUE0u8QBufYPemJUJLJvBE2qj3AbxySxcLCHebX4cOVjt7OXaVg
4xwgwg6ME/VhMGlH1WRE7EyXky6pg3NVIbAfyyOMn3zTTwZJDcXwoUKwatIjw8HF82MFnERIarsd
5mk1q5TqP6ru8342VhbA6Mzy8GxwxCTl7uhHTUTuWcHxA1CITBbMo3jEYMDEiSzynSn7c4bd9GF0
S0Y0EwT8qunp4bQJLfcp5dzYan9L3nFNtzzK99KjywD0g95NnHYrsnUe4cl5O7SgdU/HbcLxthbd
Rz0tw724ne4T+PDYFVW4IU1uQjGwdSdNMjp9SDyOxsatUrWyjJGxQtZWm7CiUsDdtRviLtlFkabI
IqQtIrfyye69KwHk66bM0N4SoLARTnNGObCyDrkWT7plRGBGxpMlrO3UNi9uNFwcWVN7ujsiC1cu
Q+qirmhlv84iRqjPGNU0ToP2711iNfrOfzaV/pAF7T4N+Si1612bTpxOW++4/JQwKdTcpKGFBQaM
xC/XTkFzss1xKJmWvENjMKxMt0V/mhHnMo4WnPuCRlpk4bZybwYyr1cTDI0QgcTJM/uz6M23uGzS
2xmZPccRq9xFnNKKCgw8RtkADSwOeAhG5Df0YPxtVu9NYLkIU2WzIxWMorYRWKy5wVetQzS0WeEj
7uKsepsJ2muLU6tUzQ0Xghf0TAaw1jysK5ga5STCfQa6hJy+L+jNT6bI9c5CjQpMPT2LmtZ9YNpX
bYnbFF+xyPz7MsU4VA3vEioPE+DkDdZdzZHZXI3xDH3Nxg6edjQj49HbdnnN8Kjxd3GN+XE00ui2
oVWaZ3HEwcnCQoSdMywqAAaaycXg7+2JSL0qZVYakpG170LchV33KrIsJwy2BFJMbAErAY/ZqJlV
q2ala+B+tXHphVNBkyZByB7O0P72VtMPm5J448UIsM1y5W2tOHpMscYxKPGZQjZg/rW6a0lCOSvM
hH3bDs/RkxSkFtRXLxfGvpRLLJeGUdfmC0VR/ISOfxeQFuUXJs+ibPJ9l9EyUD2gGUSHQOW8Nnob
nIcAuMHBHwkV62fQOm2gDhEd9jh9S5IrJ0YU2FjdeoVby7acO1UniFiY89fTa2GNvyajV/uod+4q
dzx2Vi12ijF56eC/mVOrRIrQP0xTlDHMckhq8gSNX0yKnDYPFtEDezcIL5ApiWcILk1/HwjS32of
ubeT3amidFgAXDKitAAxJ1W17meyfMISz4EPUh1NtnlAqexPSzQAPe2xy9EZq80Umh/mvHxAIVmR
lpA7FXR71UcsZQnGRcMrSIgM669OmKT7gunaZ/V8hKQlbrMBUjHamOsIwe85yrObKnsE/k9wM3DU
qYvkprQjjA1Ed6zqMvqlIXJY/mDfxwO5ipmt7u0w6G/GaHhRvr2kvr4EbsJYiKl0DzAzTiPv0tvA
cXTPURq66NrDIbrxw1JvsyhytoNub3PP+eUmv6HNvWTzkigx+TTCUvFr6BAd5OYAfH+aVoZjPqk8
b7ZD8xXG9nBnO2UKy80Eg5OXO1u4wNDUJ86lEKKXx9zFZsFCWG0nyB48zcpUlfOeY2m46jIZXtw9
9sD6jBwM2QfSFuZacb4PHMZXtB0wA/j4BgkUTBUuyNQ+QRF0Tujm1nUkn3PN2MiOdLVpkuM0ZzGe
fbiHZSa2ttFqOM0k2cawviIRco1Vd67y8LkyD40HegH9zqg1UISkWEbNyS6oA3HJ6eWnYAt4CvLh
pnHQsVnOFhnbpjF85pJi3IZDTycO2NiWpBaE7Za78ZiA1Mh91pmPJX1O/XfXV/0h/+1n7VvigVpT
WXVpJk1/9TBiiV4BV74HSi/JelgaLiSf6A4ErAhWdWtjSTZRHZlhvbddjRLDR5UWZ+EJupn5kHU+
EhWbeyd+YS+o1kFqpntlhEu/zD72NdvakFcPdtp4D6XFDJ4oRTJuMNphVji5EcqCWcWQtAqozRyK
CTvQZ2wTtkt+AKOQJHL7OwU8CmuWeZKm/xg3hn1T9kb6YHQmX8jkOhqwZCJIl06itlbbAcuqnh3p
P6UBN0qYvkZY4gllHV59i9vSGqvdoOGGlgokR+XiaAnxVg22f8QPPh/65si6Wi1GnhtSWu89ukOk
jZ/00m6vFBFiA9KScvYQsij+vXr2d1PvXwhEnS7onuDMTPPPDqQtY9fK2/Govet6uMLWMY5NyP3v
E9Oaa25Mao7hEEMyWJNpdcMYSlCkETZY4i4EH1ametMVDJ1LgidoFP8q8aPuqhGYRjcxbK0mb2Mx
9657We9g+Vt0/RBI4fm86ZvoBzzdJwTY6a6X8hpSgACb7Fed7wOLDwD5dCXtldw8BlN729SLAoTt
KK4NULQYGdkUeqCvbzENvWCGuZdX04ooigPG1PzerD3iskT4Xin8waTF0O3uQUWVc/Tcl4GznnLx
HgXxfph9NvgE6V0zvrp1qrcC04uVqlenIzIJ+KZLh9MM4PJYAHjaQhxc0k0Y5vGBlhYzkjH+cIx5
eKvN8AtmRrGvPeasguZ0NTQ8QFwx07CtFVRkesrdRsWeeysgLu/8cLCYuiGmCB3xkmPnW7lu9pGQ
iQGFmzlsFYI5IPidKNn+mk/tCzDaeQPyKtyUoOjVTJpy6LdAc2nQzap/rnzGwnPCytUMRnouCWYm
5GfWZ2iXSJ1WntCfJsiwOxuXhqMYCY/xmNzMUwsuOLrAD3ZOqXY+dB/XW6ueLzFAj9gJycYM36B8
siJW725tPKVJK+EfBMEKKAOwi9FoDhMww0Yy9oyy+QJ3qVtVduIQKWz9znN8PBL5DuWDd6wpn9b1
oJKjbgDsesm4KYPXdLlRayjxis/5SLWS3XrWSInEWhcPuMfypgq3bTPorUcu6TpO+wnrEwIZwBVh
oDJEGp9JqofVOGR6j2YwS8WnYYzQSLD84bsyP5tQvEtRusfGiO8zdtGTlfsA2GZN2OU9ADNyyIZZ
b42puAZVdQ92E1xHl1yT+a4qo0sgSXltXbg9UUafrPC9eG3NBKBq/CtqoO3eyMtUkLZjMuqZKhNX
b2Ney5GJeEvtoyAZ1L7HPjZgCHTEsrgnstrPy6mhuzrmYK1HBFHKdm69vAUOMUtsmmN3yAwGZEOA
MkoaiCuJ2LA349jT23R1t52buf6Ry+qVkpfarunRhfZ4zQrdPBBIitfWMhhclTAJYSw9pS3zPMAI
3dnKmNQ1tuHxdHO94VGuyJB5IDNsBGDUPY/K6inLmVLGZC9ha0Wi1xs4y6WN1Gy0w2M7j8MmSERH
P/A3awxz5KrL350eZKBFbHj3UoPmNejg3M5S3PUQ9taS3xkvWilWloZh0Nv9ZvRBqTYOET0e66pa
0CLamL0dcC4bJZNK75OAcS91UvVeaSy+ha27w0y47co2oB24ecWIIBgw9qr9rIrzhGEeCWY+gIVM
vnqPajRJx3t8ZL9ou9rrRBJSB0ToweSwceuQB1LHGKvz0FvZgWsdw+VH3H9lIJujO8Sfjd2fTI97
NOUB2JCh9Rllt0bu8FJGGe+ioXrFWvtLVOm1SbCxU7EWzB3FbXOWgLeLqjgXFsP0smnkxklq8kgM
b6XMCIxHN6+oRN7zpsZnOrHvofaKb5oOMnPqX9x+ehlwoZnABDZCnOAevLcG/u2wsBjizv5CCQXe
I5FD4HA2E7mZw6xfz1dX+1dnDD8wz3KF8WY7MIwEGNo6/AiIOPLrhVnJXJbjjZLDGYwVOlPyK/2+
vCkzj1AKdYxzIDOid/cO6jm3cQ9gJj5963mc5y2QuV0/6h/AKNaW6z9LRVZus/VH/ymY/C+qzx+q
Zw2RAcpL/UNYZx8QQQ3TJ2FrYZDD2aB4mFuWPxU8zKE4FZF+gWa+1SgIZq95kD6ZBG2mrk5CznM0
M9u1kPqAMGBgDS4b1E6DEHP5q5Isv2jZbnrXvrEgrmwgl8E2NMZ7x0UONdQPySzeiro8JAMjx57U
2YAV2gCc6ZQn2Mh3YFUJPBzxsLIuMKVDueG55CiH4lKa1otd1YdMLh7Z1PlM4auW5Xk2PJOBZPrk
S/uc6Pp+AoYtgmzbuD86XUKfLW8JrAHDCv+yxnindXz7VscM5QDhP4GQOXQJqzIY0VK4LN7yfqzl
e1XqJ7MR57AK7jpArIZBUUgcy5i+g0Gn3qsYTxMWRv1L5GMEJ8CS3ddYubuJEicNUGdY2YYcY7YC
CgFGjtjgucmKO0TjIBeiL98ZL1kAQiEgjccU6sEhjM7W/VMci3W1sNiXjwbS7YLf2OX1wYfqQ3IU
vpPqEfRKShQKaa6j8qGADGtt5ExSxE3r24fI1sBFxKs3d8M6YW0f2JGWa24M3lNdAlwIo6dAk4uq
P5S5R8Y2rYKeLK/SUZt58h86MbyExM7qBmpEwHQU1RRtkGfKihe6FxllFKdnIwoe0mXYleCSlr10
Hq/ajeoTs4VuO7apxqSRPqTw/Y/2QD1Fx+VspKZ5GzsNwtu5ObbQlXodLeMlzlFY3VceH1NmMvKD
k564jeagbABuRBLM3t/dhDZ629C8Hzs6AGxccKp0fnYH45F8xp0RxfXBCOQDeaL1hhOgXpXZEhk/
BaciHBGVKtZdP9/WZfWrdHkDwdSDwfF2M03y+6ZSrz7Y2UPJKSJyEaSOXYMaLvFh8xjzHWhs8nSD
g+g0x1ck2jVlHRRMPBdlvjUt79YO9Z7OFWVcaN85UdLt1J3rnTE8LLWq4DAfnakdEUrBthqOTU0Z
R6wnZoUWaQh3z9002SBPOaIh+Y0Psy4/yaH1jrnU/ZoGH9PVfNjhwX3QISz71ihfQRufRvIkEWWa
n3jppiczvq8WvoEfFEwoWoeoYvj8UfXQ24mxck1FaLvx5PbGfWcPL6KhBVM2dKtMTQRBLHDDQXbs
yvkdn9ri2I3krvUmnrbuwH25E7VZrXVO3M5QpOcYB+RdHFonIFFE0QLPh2MT3Rgkh/cBCouyAseS
cd85VtPtIy3e7bKkiNZfcqEpgsAmgy1DpG4qmKW2uS7T8qMMFuonEP9Z3aa+IDI0jNunIk6PgU+K
XVS3p4yO58Yxo5tw3psDMrO4R1AFBpfEmDTcZLY+FRa0kzGUnNut4SehV+AkFWSPaK4PuDNMVN6+
h2N8uLWHHrGnEifhcOQox0e8ehvKLSReRcvMEatRS2EzAEUZpDEdHUujW3Ha0xTRYGu74C1kOlbV
JFkMqUl8KiJ5/C8W4UPDXRnj1zaWTK54LjUnit/ERhAdqND+a6d/c9sFdzA8ZpmBD72uOyz6Cas4
yVe8orJPfj27O6GNS5eJAnk3YOhIcPDLHbUf7TY9CMBMK+DXB/ZUTJCeoCHQN5wSKM78hM12IPfs
mDrOYRohUkboS6pcbaUMUEAyTd/m1tRfx+5naQ/jhnzoxTwx0K2yz1UnPfIiTIjWstmWoqMuIHKn
1TQqM92gwKwf1FjuLVqxq2FklFkZu9SqgEDQCkzc5Oc8umqdcqBDpm99qcD5lStM80MWGKvOU6Tf
avOx9puDaegGPE/40BLnZMfGXeChuA183PkSvYzmlEMtOJL1juN2lYbJg87kV9z4ycZL+tu4DMmW
C3aY9ZdH1M43tarQj2okT2FqHAvxFJA1OfeKvzhrYKlAJzVpXxZJe8lK+6kzSpoDk/FeGMLe5Mq8
aXuFvrly0fKYxjlA+hoAIohNhvBuTN1mkvXt5D1StD3sm5eyCenHhu5W+0DNJZ4tKZgwFzmd0SIk
bIAI4aH2fxomQraZjhRQcqRHTj9DOewOQZ8fAsW5w4gz7Dj1WNyEZE3phfOpLJihBWTMdiQ/Dizt
ehbHKrjNLOQidfUFQE1soZ8Oy5Hp4mdECGETEtDWNdKihJgi12oe7LG1CBODgZBilwFFQ6xahGfm
+zt0CGjxBzwE3zhzHhROhJx1No5H7/P7Sx4BNCWBFBnvVHEDfv9h68fTWtg86g1rJmjhuNvZNKyO
31KDsLPuaMg4TJfx1sGHjza0ZghhWRLe5fLFDsl4RHiDEgDCIt/aIWAeujAcNlCqEcwx7WknM5qf
+8OwsFW/LVd2L/XN93cDOXbSI0ALbUyZuYBgyktuVXGybaCkBsNiX/p+dTAINTyGYOMWJWJ5evIe
JC9e9/vNfH/3HTf/x59RhW7GRItD4/Ah9gu4lVS5YDPUs7cWEX0f2tDoRF1kB99fooJjK5OV129z
1eg49Lry0p/W398qL2ZuWX1P5RYRT9yy/xSCoL/Y5AeNdE496VF7njy0H3GEEH5xkloxppdvg+L3
l46nZjsI8+MffyQc74YqF2bWtznrHz/4tnH94x+TCV3w1LK0/+MHA2YpZNsUcxACjnQA4S8sNtJ/
fPHrxU31/c9x3G6rWhBU5vMUeA16ylx0xl4Bmi2asN20oUg3Xl49qizI4XBRD/cGu+lAA7vKg1Ou
CvPoSSIJTbJ6rI5gApO0emwg9Trrcvj96bG0QAHnMJ/LgsNK4gNzAqtg7NkJLjnxjqth6sxrFtR3
saZGSthLSbycBfvpEN+qBLFvPtPkdUUaQDtzf4G8aw+66I+cCRwEi/G+bj3iyOlKkfsoworEC6pb
upA4zSREXB7DjWXQVZzi/HlKmmEvJzIMuClPibS/iCft+UTpQKRT8mQFmb41SFjUloq2rNE3Uzgu
mwBMKUcMYlsG3YPM/OZEwiSBhxO6PbLyCJ9AYDvayYFoaXZVFd7Mtu+SK9shqO47QRsGwWyemofC
nEgUC/oflQHuZmxwf9EPQmTRDUgYlWUTgKjVMQs6jku1Wi9RT8yDiGzs+EIK+UqEn5x9swdtWDE4
lcxnaEMuohw2daF/VqK8bzBVSXGo7AUjNe0zRd8zd15Sq0XzX9u/csN9rDlUZ5U+ZdmUHe0J4bgh
g7XMkrNti+e08kGSESKdekcEVDXDkwUN2o9PDSGOSfrUC1x/oT3cB528krt0HPzkzoynja7KF5rx
nPcL0JcwGJ8nyYpLNitw7P49yv2H5WU1Bs9VC+9Qucivojj5WZRwvungM4ib3oLK3OaE2q0MM390
pHqVxHrw4wF3g/lWdKys5Vz/HGr7reU3dBIaI2QhrOxOND+iiR42xhXsSGUX46gKcTDIqXldfru1
pN1wTl133vszkeV9CM2G4nzh4tDavSEJgcuEWNnj5Iaw13QIi6T+gerITpkV+0Cbz1U77nsxc0qM
yWcZWsorzrl0wNkrBZ47iTWjhWI1BlsHTB/rmXdESLWPYQmyNrLLoxtaDXH+K5XYNVVF7BQYQKK7
arJy4S9yqoBcV88r25qetPC/3NABD6/pQVndAN8bg+q9McEf9oeKug9wWGtENR2HPeE+AL0N5azt
1OsPVRS7DwVdzNJB1GkyywDoAi2ubjvI+fwKBZO95dIxKLI/KgCbvW2834ExizYiYAihOufNcAfY
xO6j1SV7ppQSswr8pL411oGg5x1YNHyD6ly7CC6Xz6MuY2Q3UQ3isWzO1uS99rX5wVppbwrCknpS
DzjL8jtXNUl5/fSV1pNeGdkWbFS4bwcQhDKon1wJ2ZWBKIWNfR8WWu+Goap39GvQ6SXOrUWz7uCq
0iRoL/mcELhZornEbvNbpTRCSRPBSAsMLHQI4Yn9OVunDCJMPsWNjbiziOz3WXt8PL6HgMy/nf3q
GnT2zyGHgUnK9lJQFyvSL/Hb8c3yozhWaH7T5qdoQIR78sWNeUiDuOdxLF9qZd37U4+PM+2HbS2N
fVa9cMjC5Mfsfh1m0l3LAQuaj3ejSTlS5rnzxERdcpPS/PWJ14WnY9BtrLZkAibIEXtKZ8hU1Q+z
m8mZyAN21ZiPxKtPjipfTcO5k3GebWgjQDl6bfrqKCQEaSvcxeDs17bwJLEYOLWAPx+I53pKIqfa
eW69lKkM7zxD7sMQT0xrIJ2NAbaWKactX+ynZhH+i8VMe6Cb/QYaPNzh0pTTKVUWyA/3vaIEIwrG
Zi9NN4H2rpXvfnqKyQ23TWF3v0Q5X3T1oES5nSRtwDHgXlx+QJA7g+AqeFtu+BozYxf7C3r6aEsM
nE1Jc6KTlzRVG2NKPpo+PPhuueOtzZvOpRdH1u7DFNCJoVgQG2fCY1jqGtG9cc3T7Fb3n0YY1LhQ
2+PsmMepSuSaDA57JS2Gh463tcmfndEqboX2EPYpfEe2cUDVe0ef6uIq98HO2kuB76goXJIV7Pvv
151aTJxmmkac9gjwVeU1arCfClQJ1kzJLc2Yu9NVwYoCiYoonXadzJ5VNOI4ycIGNcH0y/DbfekJ
1OL0VFYjATNsL9U26a4NUck4wAgR9+oC/FRwda10Y08DTDn54dPHBRDgfGnWrcUx3dTVc1IR2FtH
J6cw7sB0EibKqjj6Dx7dJDLAUh5dopuYwn40BC0Y0IzII/ntZZ9miRyT2dlTgfahSZKNWSgLyjdT
d/zQLK4gbGs6rNhp56EmloqVZfASjpEwYVhojaL6SMKcMJPhvvaddablfGj7INv0uZq31CC3IOtu
TF8+OaZ81UT8ujm/ALXlMZ4UHhzeyxSiZpjovGukFJoxDKzCiOlZumX6epM47pZx4IcJpR/sqX5O
8KH38dV02i8zpMYRgIhxiGY8J2y0+6zt75eIXStiZCOnoy5pE5M2iKNAW/m6spi219hxkomZmE7E
voYUuZ5KcfbieDuZ8q2azWV6FZzKoAXJN0FImzJOicxSTExslf6RdP1rgzJ5LcAM2xFOxDbBHtHC
8/boIKWye/Oyatu0zWc1yfe8Kl6KjLKgi58rt/8hFd6Uvhgv1BrFjvMjRNkKNEU2pB9Ra+98phMr
2qWYRetPh88z8EbBw6BWI5l9MPPTgzdhIzTaS1LizB03kPuqNbM++z4LrGzNTlOAfe7ntcOjVNqb
mBycle5GkusHLI6lA3YhjzXZQ9gkyL1g4AU3zbDSj7ZCEUDWDWbOxt7BFjybOfNiyYVBTkC4Yz8w
vxXhj8bAiTtVp6Kl8pEeOyUSkhOd1wdomThNo2Myyo+hT3FUTE/eZH3QNAOqPMAdBKTOfll8Lc93
AAhw3bT4C8YcObRAMopC9Uma6thHPauPyxRusKdbRzFp82o3XyT0E0tpdwhV69w3XcoBVBhfZcXf
4hgvhHaszKZCap9/Q+vkK9KAgyzwIkJ4gn5By/i73FftT+HSn2pDo175hrVszfcF+RjrvmLJRONn
pe0XCtmKFrP12YCVn41hM/tg+bBquwh51qJ2fGQd1jHlvzsYiJPj51QU3S4sU4eD1YOZJvGpY1Ji
58vYbGYiUzIgLQFjxC5JPMwFwmA8T2nw0pr9EgyQbq2qOZF90/AqGutOwZIh5kuRzHsVp9iEScco
OQ7RVWAU0oJVUHaCqkl92E2MYQ7vuCJNgkYSZo90PBS5tZVM+NdkshPuQRuEDAJ72JeG81rN8XCs
GqzMicV8UsWvlSAfhCJyD/wGv5pIL5RAaBQm9Ybw5lDPtb+m3IKkZxLlUNrMuLtpa5lFRcbj3URz
te9wjY6m+z7SrtjOJesKHy7BlEZ0raoQ90oAxX5Idm4Z3pdR8ybmxNoO4xJqhDCpIZhYkPa2t+xi
xdXvbvwQcgjTm7Vi4sow6KQbThVl49wtEad7wtOeuRUwXlQPwhmGI7Kfi6GS58FcvBwGW21csJFV
cG2Tkaws5GHVhmINwylB5XT6SadGOxRM9H2aBpOG5llZTRXg6V4BWJxcoCPE3FQHHRJRNsSrEAIH
OVuM5wfGpVYrB/oE7oMPhWtXOvE5o2+1Z+Zs7nsrvTra/tRhmtyaztFPiTpPwetZ84mYBPvIyKw1
Zz6SNqeyYcPKkx6jW+jNR6nJ29GmsyI9A60U3Tzd5dSREe5nf3xuaQsNori25QB2VLjkRdQvbVPm
G9t58/UXeV5wD2CvwDuOr3k8XwubNl3NzHJqwuEapBevDE8zPREFdYQCsTy5XTaAUDd+1/PMSCke
IMLOo78uRX90nO638HN3kwXTXibmszTes9T9Zcp5PRSiONkFyhm7j29nK5y3fijIODXtbTwUd4K0
HOlwWxe+ZoKBnmBuNuR/EKXkRu6OjLHD0LR3PckuGznhVYradhdEVrylH41zJQXdPNu4l7up2EQ2
ewifGrVNcmw6ABPQEddTFqxn0A5E5nmHslB7b3yhPUOP0DXUzmv7z0Iwlsl18DiM6s0SI9jc6rkr
oFujhan3Ru7ejQVJ5s3006rpyGYdJU3N1CbM4IzmHdxD3zjO2iRY0utw9g2hs2EP5TbNmofEBcwY
lSSdqbTftYVzrHx69aGXfMz4JkSXv5F8yM3fvTeRvyvamrm8DioKquHMQPw8jUwOzCp0L8xm8Vb8
cgsiNFKIleuuGxMYBYIgFWxXAEK9GF5RPvcWRmhlgQwX95CmKbRodTr2LoJM3w+kLurR+iRkEqpF
ZhGQlRzY+8J9aT132ALWjIkRn2QQPWzIcV4Gc9XBCkmU18UvxGOvfjZJvvF9TKpU65+67d5cclx0
nZ8zZ1Ho878ZydIKmE22D4L51jYXi6DA0V4IibceLGfsblt/ppfemAdOfQZ9v+3AQaweIYPnz3Hc
raKcsA0ta6JkzBl6Cqa3rvhdFSmZPF1obbzY/ZTTqFdpnrjbPraukTTb4zgAsmom96379ErC4tKK
aRItxo64PWJbMto9LUeuQu+igCNtOjx7TnWOhBvDxcEFMRfTxqme46Cp9n4+P7rCSG9inl8KvizZ
tkLLTTdGza7OOrFFJbMXbctkrThYNmY75luPcwj73QnvHZDMGyuIP1xPxMde9PcN+Wnreuz6TTbm
mK/jkYgS6ez9oldXwwEc4Zq3iWEP24j2CnLKYt2VdQeOg7QsKzswzAm25TT0B8c4CN13lzRc6P9J
j0KvZ4Yb6q1tjj+/1cf/HxL5nyCRoBrl96X6G07zXzLCX+Pmqyw4of4TKfJv/9XfRdqe+980Y9BG
O7To1N+U2H8Xafvivz3PcoXP9NKTZMn8RaQNDtKzhfQsfiKUsnkbfxdpA5FESq1M30HGYno+7/B/
QYq0/pkTKYkcIGncNoW0+eusf+FECsuMkAlH7gklXn1QQTsivro6INcODuFqOw8h6x3JnYu6xD4S
AjiuaVZtY8U21jHV/svl+zvI8v8UXf7AUb9dQJRLGHmZUc0Xx5//819/eztKwMeUloOq3eL3/iu2
MuWioHvMnZPtILqddKR3ifjqJ6XJ/f3wl6YL4SctHA7IyzR/b/796/9zVvrfX166XF3fBzQt/shK
9+GsN75QcKPH4Efp9d2jQ2Y2quHihE4p2w4u0uYepSJq2Xj/71/7Ww3/x+/OrcK94jjM6Uz5x+9e
R0MUdqklT0SPOYzJpnTvTjYiyM7bJHUsnoyEjTnnKKawTybJTxedZlom+SlpZLunzqtXYWRG63xo
5sN/eHPE2P/5wXCvOtxvnknc059S/qFiETWNWp4yFLzbpKl+OHTsdlUVLKQ1vOFdwwErlCEjgMID
UpTvsy5kSt6Lx6xkrEbBWg2jt/v370tinPjzffE0WL5wXMtzveV5/esNAwGvydFFyFPUB3QsqmCE
a0XzsAj835zHwYWYCYqxDP3tTDO0yXrnJkOacgMmL96TAZTQE7Wbfudm1XSaplaROwYNbCDV5960
bnx40XLs6ke7JI51UpI2HWm7p8EdfzIPdy9d+QP3m1qibA/xTA0ZxWH5zsz32UiEvBqpfuAhg7Vh
FRuT/vLFNUkgCoW+6fzpgo6aABxZc+TBhxw3no2NVf0wXPFqisK//fdXywIw+8fVck0eK9f0LHLI
pViu5l+osIkVBV0WBvIUl6W5CwPUMq5DPHLKZYT6RRdpHpmrxSXgJTBrX2XACeH/9Y1YFisPFhWL
B+qPBy1MbDOLpkmeGDMxVzKjc24G9nUmzEuL9pHAyL2jp4ZUL8yHbX5sPWN8+vcX41/vHBfhP+4U
R5mOZzr4YP56LeJW14ZbdhLyTfTbEAekqRwz0YZKn2yWGGyP0P9pefvX1ZbXdIXl+/w/W8Ifd6vZ
J1K1IpMnQMCHsUbrbTTisQxRyAa5scORMZ9yJ7kTLUKYdFZnU5Koibn1pa6d//DoLLzjf7kZbKEs
ASKYD8L742bwAtvCmmLZJ9pnt2U62Le23549KGhkpPlX05u+HGXEm7xQMer4AZd3X4BjKqnb5gKf
SqStM8YiQC+T49wMjB+2vptdbZMyt5wSNIp1GhxREd1iN5h2KQNyRipoTdHQ/Y1j/U8Y679uHOJf
V27XlOxj5rJ4SvHnnU3HWQSBm8rTIP8vd+e1G7mxtutbMfY5B8zhYP/A7pyUNUknRI/UwxyLocir
/x+2Rsuj8bLXgqUDYzcMWWpp2GSxWPWFNwzFPh9L/6qe6nqWhBsjYxhGvuci2ySUOQh/c5sKCymr
wQaxUFa3Agm8vlRJrFqMXN0RsqzR18kCBXZ6Sr2x7yxduUyx2fNVjMDsTAMT0lIWRxXeWdHHp9Fg
U7m0SmLs2BP15q/n6msi1bQvcVGm4UHnYro66i+PS5J6tsySknmTWNUGLzREC1VOt89b7De7L20g
i2d23p+OqDbN/9fbkc1uBGtFQ4/a0H99PmTp1gVddmMfWZ68zSgGX5dRfa2VFSorVu2tvAxNxTA1
3P35i4vYi/2UVHn2HzZl7fXew0Zvgu5W0XImQnH++KSWYVOkFda8u8ZPFADH6h3NtnSN/UwyDwHZ
AsuJ1VU5he/AuY0LMg12QlEbGG2DS/HSYBEEdXCXwyD9D5u29XpFnc7NcYnGDNuebpExxXA/ryIl
IFLd1hxvVwHgtRW4N5qFslXSZRYbhQeeuo2BgrjuheroAv56i6ib715N+0oAEwxItKPSQzMgO1lk
5baMNvggGysYY8BuLI+2CdM4zy1nIxFY8YjK8KkSUL90/mE8WOaMpGAvtRZhJezJEXWqcPCO7Goz
NK63kKZ/gwr9rAxcb5kLCyEFejsidlV0RGBMuFPcl8A7W2eJXFU1aCfCowSx+4h+a1wsNQVqqolI
5zV4da0o9n89tbmFr2cajTpw2IbDg+upBi0P+5fZnbsyNmVmIAcaUKgUlv2RPuq4KiLsYe08uzKk
37Npt+qC8ibKT5z7vAAaNSdCC7GxrZN+F8fsI5WKw13kWlSKC+zocb3An0dBWaMBLhE1VJcIux4y
M9uOMYpjIaYws5AK6W6IgTV6jn1DGztapwl2VCa0gwXuXOhb6c4up2y+7u0e05EYUkkAP5ACgoDn
EgzzGhjdfDwLQmgS1YoYMQPo75O+w/lnGacoXXlOPlPPurnl5MPsU2HGPyTcKsCEYb8YBe62dMqQ
m/V2vdwgHj5cApheYYWe7fU+yOeNbjcrwgOmUJ/sm0oacAdovBgenYnGUNZgwj30TT+nZYKPYogA
hmvdsq6FmyksqtPuYYjkckhDcRfqiHF2oQrRv1IQTrVt/yoBtT5TM/O6YQ296pWmQIKPjratltTP
tHFd4SCP9qYLJhu9bRwSJyzLILwD6gP0Er2eUpmly52Zt/68GlPEImVJ2AP1Y2egXRtX+hdHxRE1
CtqUopA8CjZhwFEPcR5/MaxNOlLc0XBXXCCvKg/C7OmU9+pnmDoBVCvr2NKUXAKIRbUL07hZQdVw
LRxad9JR8U4BfLVDuLKin1NGJupfl5g/2BfAiNYjdJ89TnfzFLe2OwRFvVlh+2gJNg09Xx/syzh8
jPOoP8jY2Oigz3AYtE+5RG2V0gyFzAmvbhRRtDLpeC6cEIekrgOjo6K1YaQifEjy4cp08w3duO7W
AWckeoNAvmlvz5bTPjbPdB1xIqzi1CGMh9CWVM5NiH0L0jEEHllWgxaym23kVghW5el3nM2DW6Xz
v/uq7i97i35HF6Yg3yDEYXqVjhd58Ckpwb6AQVlEbR5eNn6Gd9zoul/6sp6K0hdV3Dt7PzSpPgpE
+xMM25eA0zF3Hob6vsUVm149ZlaI3LligF4Xrq0ilJeKhURbFlngajHBspnWW83DcKlxFFoO5aVe
gblSUwvHj5AmLoUK4hmNe2N4FKJCPUdzKEn7BVSL8nmG1zkyEZnPTIWkR0nb/+5FtdgXY/HkBezB
njcW171bXLKS6YsyHNF2puM5t4Q67LwWXpcQ3xQejY++8TXOJ1GoSD+MPZGFQSa9LkMz3vd5d6G0
6YoqbHUnjGAdmL1/3UDIiAdBAzgGIuPZpwj39qWV1fVKQAKde0lXbLOAfnoKoMCM43Blj3FwM8TV
0TRwkKuFV25EkB4poc9YMLxLuDXVNRdYQDSona2v+0fT84d9kxXfqVH3FwCkVKCVBjU97uoM/mZ0
H1jMsBwAuhYNn0z/rtYBIwRt6zw1B2vswttiaiKX+DLOTceor0SeLEY7y3apmhvwfr578A2otAn6
dk11ZTrQNtvxG8ax/S5vBxSJE6NYJ1H9JUJsKgX2CuTvIdLwSCusEDYtKjqBD2xncL0EZ59+3veO
sQOcjQVZAR6vqVgCx4oCQNKml61ZI5GpcLfUzKPUiYnKHGeT+FBUyqeadHht9XAUazq+LATFY0ZI
gTwfdUhNK6/LJBDbzk0OWRH5F3qINoM+5neqDNGk82CJKeNDiMvQMq6GiWvspNuqM6c21UMdzuI2
E5TGhDMnN6qDZhZTOW01+4AQ+GYQ/kXsSXFjUDalLUFfCqytadX4wfdIo9aiIQ0tdO0+dzZB4wT3
rYa6pZVmH2szRlNUo7tSmeYpUOUwc8chIY3mTKARGTdpCeb2bG7ReklxafisSEgRIbodUnlns86x
MjZnsk6x9/arz2gDeYDEgxrXixaVwc67DyczjEp0WHJq5pUS2ktpgn6qpECaNreG++Ag1Y7o2qSA
7QTqZVR4yUNH46vX4gCyLzl1Jq2tEJWy7RrtuvIxCa3M9uAL4V4o40XdQTw/J2c5mfGKMiRDVtdh
OYmLFGscn515T42dePFuFDCJpDSrLcBXhLl87J5yudRgXO6HZARUDSG41vNulWXQk9RY3FPmcjDh
cwsIht6Dn9nFbTZ6oLGamIZM30OF1KXxuTNBSZWxXMLJQOZoTNghdHEa6SYs8t7otrmP+K1CNjTr
rQoR4WLdkzMswtAcoO0nkkmi3wRYm81ti1zC0304yBW2a1CozGWZp/eOItODIQ5DVysbr6jaBcjw
YNi3Y0m2WMpr4UJYNFFEDgUu8qWufIR8gRiK0qHuFwQoprUlaXxSs+fXDjqPLWuKTaldKhOyXnWM
K72HNJ/AZ9Or3vtSieFLlwI4p0XVrnWv+qrAfv+CoME497XMXqpBkgFUgbuGMyPFsSm5cM1ePA0x
cpeNE6n7BPWpWSupGlVm/h0jRtwiFcs4VKFz0wD1uXIFKBmvKeUqwyql65r6hjh85OO8AGS+tUpL
+vepMOHe03rYKdaqdACOKvCjAGcBIhrpxhahMklcUZB2DVCDmEJusRcmuzSahekp3Toa4Z5KIJyK
hCGjN3hMdnVMJTvGUNDuW4s4CKFXYU4NcswHDxVa2ZaU5T7q0Buux67fsQ6rOSmx5wwO+Tj0bbsA
wa159lVd0GbuJlBzbIaTPram7vUuvfTaGtiZMTxEqBSmDT31cFAupDBpisXtJZbQuBBribcEaH8Z
VwaFPhDxa5kbDTQlSl46qhZs/pDWGpnXC8BNU5ycYGVVZHIiSvb46eooAHgmTqtG5q8yI4oRCKXg
gJwVym/nT4yrsF2X9mRUbn1NA9SKY99T51TyQC7q4IXCEXVUdl79YKY7I2vMeZMP1jYM8VL2Wzu5
kOzgMGCFx/MOsLxOlRU7I83J0TvRaf0eFh1wf9d86HJ0n8uYdNdUl7kfNwvNU7/BKohISbIQP4ru
ussaTL5qyfzXvVVZg8YD0XVQje4yt1sSFbP5qisetul7ZWB+Z1p5Mi3twfB0ni7dRoxaxmttcln0
TQyc+nBpdtmXFvr/pksilmnscYVm38pMwrF0LXtR5eGDbe+nYpgMjXDtFJLeLILh+QjAT89A5rSf
LZFsHcw57QipXRh3yNvl1oq2JsK6o7iTPLJL4eRg4MsH4ZYJVnDovw84OgeVbLYwjn2gFfmiHpDO
p0d3YVYI8naxuFB0V27UfJW3WrNy77tewxJYGp9c/o8Ln7/qm+EBZUl7FYVySzMGPrmFB2LQFUc1
G46tFm/aQXu0lp2Gw26opnfd0CNa4YLdMUtzk9WfkDvTAVICqYJ+graC9aSncO/BCKfLWKNN2GIl
L7kZhYmPg+tBQipKhOwhu10OXVjM+6opCYwT8HElAKwcWXS/rmhhDjTmwyC/6dRqPiEmlnR5lkCC
6D+hMInoH8MDKKmOwO071aGSrlwkQOMniZJ6kacV0S84IYE/cqqaYtFHxWURm80SFWBHB2hfy+au
LQGlpRXtVPpqkb9QTU+bCw1gDQIq10HTwbcY5UabYA9jV5J7BNYytEqSnUZsBj1hk50ajp2VLEtA
maTBk+lgKcyZFoO7raQPWVhTliR9RRP1xLKY7YDwbWAWXFXJpWIkX9tEfYCZ5K5MW9rzpp08pPMr
xanxTVCbeeexoJOpLYgR3ZUn0Dp1TQ0Nz+hExguUImzAtmFS2dXmJzYGuJEhRo52wZrEzh04JVaP
fb8wFefGxYp7rQtzZdSAznDxvU1zPBJAfFfLxA1XROgzOEbbDNEDllBWOYc2oVKdBosUwyiSNcvm
Z6zPzZk3uZUbGWFloGjon+h3ashqkWWAFEc06E0MueeZkYBSbHYj9IelU9L55ETXeYArol3YeFKU
0QIqBWhgEXgoXTuQ/xMs361TLy32DPgrKzHE60E69xFqcUuMNNkIYjQwstBY2EFwUDXo4EYDOgJ7
holC499kZXIZuf1tSRDM+tEgu6J4jxPDc9bVlOlp+2C7KWe2q0zksoXRWXdGj1Gs2vsfwVk9GWWG
VElL4TwDFlVXUbeo9JX0EK/RbHy6i4LIsWD7ASqD0kr7zYDul4Zoc3qKtUhgtOGt1Y859V0Lceqs
w1GiKL6lykCXFqOwTaI/AUmEUlggcp+ChHQUgBhDLg6FC6ir0b52uoWUZpMeAgJBusLdJne8AqOB
0mGlleHncd1U4tL1rQ5ZWy+Y48t4o+scU/HBiHEiWxxDi71AaG/WAXVXOBx6kYgb1JeZjbi669zk
XSgWtoFQtqqlO8v+atVTr9Ys5NWAzGysQ/COLVhuXajMeocxZuq6jH9yCcsXxpdGOm5SrALRYu5c
sgmWim/RQyFhuppSHpE1YasHzZFNYhxua3gza06Dijjfog2r1kj+uyCucE+7NW0AQmUCU8sf8IAU
gY3SP7trplnrJHXA/WNXXK27AJcNPYcCbnfH2vqS6s2T4iWEJzAf2cJ0ObSLQJh7YUTpnCzHWBej
dohq5O5CFX1XpU12Zh9unCz4lKvldy1geW5pZ8e9RzpsQV9w08uAXQ6iZThPPPtaaYZyZaTJfKQ8
vXFopM8xTL8FvbVIRd4dKIH2d4EHHozcYlzqHlUiY6zqpeXmGKxDDAGSg/6pBvdrPqkh+Z75QMVT
3dU+ipm0C/xF2LXpRgtcaD2dVNEozeHs4XM1rypnWDl9pKObUZ0sz9UubLs4dCzD2DYTaCO5sVK7
Gi1OtbCXrinjS44TX56/S2UeX4ZBdm0M4Qjn6OV9AUpmpoyDxqpT4BNgqpAtdZ6L84/nLyQlpcow
s+OWBuDF1pzUeEXXrLu0Ci9LLDbRUC66YYdK6baZ3qvP7w1N+BTmaKwXsg4ue13ZBCr+Qw4U/8vz
F+tf32H+iXJugE6rDNyPRm9/MVOj27S2pOiUit5DBVU50PPhR6evDvD4mULJvPQ0+gSIYS7LKC0f
0lVRIlcvlDTb5BN5cIgHSIkOiA2son28NdUHsmK5cFD6WXklkG3QYqoWLKOsfBJ5jEUS7P+58Lsb
t994WFaxW+NCX8KQKCZr0CRUtf0gJmwVBB8uqcNEvgU0C0dUXNQY8YVdE09gHLzCCF4Xjq08WVYN
PxzoWBJQH4MZD12svYvj4KoFOL+Guo55i3ZFUWZyHyGb8zQvnc3o0iarKNY9RCaGe1EZxyESNs7v
8fd2EgG1zYoHaKoxhgbRP2yiDFJagu4y97SsnXor8PW7dbXuIHQjvAZEk6Dzc9Gb2DFHVEQNYXeH
aaXsYUaycweEtXls7JWgxxUGaMgWxDSo/RH1VYoe7h7dlebgikrFrya/EiOWO2WQFms2KfxCEB6C
hx4pt1YLtQhexoIkWt8KVVr7NBufBjyI7+heXDh6Ex7wcVU2dQloXA4+KlNI2lqivoE05m1qQovZ
mGmIDltsJn6gdQslTLK9sLIrYVls1kHab+JsyDZJMmBx3oP9d5DrmA3g0Y2wAt8aafFWFjH6Ei7C
xw2q5Z0Io3Wtd8W1SqlsJoHzOpknDn48Lh29/5yFSrCgvWEdRJ7f2WgkgK5MDsVEZ68c+6IvkWdy
waOgiKa7a/bNfm1X17kqHFQ9XO3GCm+T1K2WvR8FnzuBTDLCGt+KEmyupOhmRw5MDMtYKHqDXK/f
fy2UFD39FPfVVFYKULq0xowb05CG5b2XI5RelB5Qvqol+0DQRvVdGm9T3Sz2Vlg81lUtrsy0gMza
uagVDeyuuiUfvM75NOo6vOhay/ZcerguM6SwpAwQ/DB2BKrJunZNmwzFtPcSsoxDcpvAR0dL+1of
8TeQQR8saUl6M6+0QcAIzZ/TEewnIYPhtiS8b4K22hdB8VkvMhWITGptHCdRDm6V33lDsvLwsgbR
zv7fNGl2KDLqJ0FH4iM9pLVL/4iMXrSzC/d26M36AODio5Za2h6OOpIB1OhgpSkfATQWt5phbEm3
XfRBULI5J596UQXbprMvqBQF19ArQjRsoYYnRoBWNvXDi1Lt0HQ3Y+1CqCih0o/1VkKoAJrPb57/
ps+t7sK9y1HYV0xb3ABhCu/6PkFXhR4wBStCgDm2sZC0s+am88xmy1YI502mRYXAlGkdCl9C8rQN
VF0yM+9mYCJxUmh7qiMI5znuvVYq6NLElDHGArn4vEBbjfRn0/f2vecb3qaqs2HhgFK3KYuuy77y
EDOhB86p09fSe3VbxqTPqa9DQ4JUyTy+DUftiyq/xL3fLow0EpOv7UGoasc9CAseA6nMgdqHCyMn
9GTBUslDl3U9MyKeRs6WRU7P0P72JwBYtOljG7pkET5FUMWZSQvdzCeCPhDiyMpXmYmvTI0VMO6A
PexOzMCT8NGwQ205KsqwiyN4VaHtbeCY6ztTB1yrBp8ASA278xeeo9vRxHJAcVlJXVmx7FJqGSch
2ranZn/+DiUXRJ0BgAvcaANqp02AdgFJPwpSPvBVB9twKtyMSupS0gzHot91KeA1W9uNmoj2XTc1
5cj7e1wwWkyfOlebWX2HwF0goYZ0OeD7kvqJaxzsnGdDZWlWA0WuvFDbZkbozBovTSGPk4Tog303
9PajCKDtxPZ5fdXu+0pa604rb/oafrtkuV5KS15FcUBNCissXzDMBqqJsJxy0knWL2H0ZP9tvAsN
QYxnNHBV2xOiHnLrmGKPwA69KkL1hZ1Z6C1Tja6C4rtVJ8qe1X9DFQ4/otYcNgl2pyUp32CDFM7b
Gv+y0vtYIuN0E0FtcK3g1JoVoj4DZywtJV52DasjKdlMTevgQrNzcLQZaM9YQcawzGG/gno2NmSx
QYrBYcXKOSsjf9iFlTRJq9ILCk0YQjT4+aiUIuBYeJ+MTtH3farcyYmvZsOgVSDmeg7FfTdo8Ezo
0dFPKFB5af3QkUtu44jCugbg0umY3MD80UIyl6200KASarJq04zxBvc49Ig+UupZZYM+7Eg7QbnH
47WhQZSRE6EAzzjbvC1pac2tsUXjvwVY0kJsayCqtDGIeMRPwnWm0MewgArGxCTqoAByd/Cu8xXj
a6Tp6lpJkRsz62ybSm1B89aHPZ+uaSlAAEYeaqnLR0pzqNyROtU2YSj1RQy5TQqV1ZNKkShLMbgc
qqnkI7NmGSL2kOjhZShvRphumzHBii5ArwbkjKBNDI0/M40tgEi0cJQWBlbfTlaRk7RBvCwhWC0p
hmAsEWWLcFSLfWe3XNuknebk7DelfarMDMkDL8HKx/NIfOJ5OikUsDFgZ0PWgwOTb/lfkS7rl5Xm
9chAIcGTJSMyf6xL87GUETz8hRzIqzkYzZREh7tUFjdd4vsrrQRNj+CU7fWbIkSAP7Nv4fdjfKX7
T7WtnKwAtdAOfveMwO8hAs8zUzyCazOllVY55EFR6IDAxlyLBeJjqGV3qu4Gy8D2v/aZPS7izs1X
sqZK0KNRREWpN9d1Tp+myZwNYpsodRuf/CD4Ch8W0Q1jwPndRt1lGCJtUXgRqwLZahgV7Ik+zVTD
X8COgiWbSyDt5O1CGPqlM8SfGlQ6ln1S38Z1+zjKhqn4vY+IFiraTnrUl2CeS4eVYuXGFEXwVhvV
L2MdUcKP4O7i0cwyBGwcMcRoqRQ2bALw/STwtuwfvXIqcdCRRq8gwWGwyqCABoTp0dyO1TUdYXa8
VALO0oaDRoliBYzsoyXzFPp/+smy68kHAz9y2Ol0VcoKvc3MrhZJat+MivkwqJ3NeuDqO1B8y8E2
AdzqBth+IfrF4JssFsY0vZXvVjyoi7qu0qU9gGKlOE3JQ9tXpo+wmjGwxg/VExAxHg9XPKm+0Bey
kT0Q4bBEoV1DTIAiUE8+Ducaq5eOQobqrqp+/KhkxY03umtPwWxONL26q8quWpYgfq+Rg4unQJLi
F2IHUUSPlKo2jTjEXdaBFt9JUvg9mH4D7NxiIPTeGV5MTGrjIQKyJl6wrFpzFN7NnRUhEWlW41cH
PsHHGHvrKzvsrtrOC24wtd94Vp/cp3OXxmrt1/ahT1kTUAqI17pCP7lHQX+emUO374nt0FJFIRo0
vmaXB/DDuWd9zF33aCMVCj0Hw72kca5KPM486vSrMarjlZqSWGQ66ZMm0qto7PZZa8i7jJYhrhPN
/Rgo/j40c/dgtiHxFba2huevx9b01qVDoFRmIqbkZJAH62RHyK0yF6tlIWza+QNShPQNmH+t9hEH
bbmE5b3Ik3KndGZwZ43RqVUMSjnFmF9khby0cOrEPhGXL7XMHnO43RuKeGKDjNURyBaUhNJQP+nB
iP9bBCcjT8SmjKJ5m7ho6BvyOifg2oU5lRfT+1xMzQ4fqThDFp+zvsZAAyWvDVHpo15wNQXs37mb
ZbSMxlGsm9hByrdpDFqz2rUalOoaXQS5IAJsMBpQVlqHWGQSIcJhIl4YwJnJ8Ur0KDXBtixUWsF0
iTo+6B6J96fCaR/NCsmextcurMJGwyXqNglokm3tIvNSGOk8DQtjrWtpvzQsdmh6SO5ChCUeDSH0
A+jpKoqPbjrPW7z1etUV1KxabQ0u5hv96GZOe/DGZS2GcJJiVmtXqMeIGvxh3uB7A20wS1EHSxAD
WNZULyOrpMMlzZtAy9a2QSaaVQnghXphRaxurUnwM/gZ0ZaJCUPgQVwvB/wqI++2rS3McwPozwGc
gCXA1Lmosovc6vG7HBJsJZFw6xQHfmre0pakH44uMCTzgE3XDwdnZUT6V7/jzoWAI1JdwmuWyVZl
5Zy7EU1RCrqJhZjI2DHbsYMzZU0VkhiaiiDilmLjV0q4M1C0ZTunnxnLKvxUthNXhVCkoHMzV8Gl
LrsxoV7gdANbjW1sEeLVVroKjB25VaxVRrvcw/aCLYrXT1d/qZ0sX3dTb9BUUW2w/Pg7uhAoGPTG
N2nBjm/dEROTgQy9CoJFI4Y1hKH0UCeIcrnSdJArDoOtoiTKnV+t3cRa1BHuZ5Sjsysbid15foI/
OQ9kaR6KRtoLICrmLFfAf9qWvimLVc5dulJyQlWjZvMGPTM3Q+SGWieiewa7Ley9JXowMxRVsP+x
S2ZoCOeUMii8MrQHfKmBNatIr4WNnmGBUwScU+pppEWBTktcAac0pzZOguDgeRhlJJ+BYy6RovZ2
LgXja0BUqFKh7FdE+mWKFA30FCK4WK/8tVZpS/uLLiFtUZ+ZJKcTjhh/Jct22V09FdlQ63vlYmaB
zifuAtEmizJMisJo2jYESGqv37GBXnZpszZJS68sgX6ooomDXmN4kNoBENq2PHR2fdFBiloZBYax
XZFeVqNG/jlqDpUDjKkasOSzepDdwu4kLLMAmcFRHbSF31UfnYFHxVXSj9BhJoJFT71cFftRhDrk
+5zdvrPGy5aRA0/T7EyHjy4FvOrRc8eFPwQ01aCBgovZBHqzMbxKJ8PFRJiCBK4MJbkr4m6YzEFu
ZmIDu5pQ8wiW0UEZoOLFGoLCQ+wM172lEnT6wl26bXUAtYCJoTleo/QnlgZZ2FzXS4ANToOLlzAz
vC+1Yd0N+CDVugPbJMbZVRquv0u6T/HcFirSSQUCfNJHcQ9hrjuUQZ1Z21bGSjcpuw+STk7Z0TNx
s+42ACp4l3n6PqkZt0qL/Z2vItkt26VQus8RwzdXIe/Do6oXceDte+l9REXom9aGG+JCxCCi+Ocv
5/e61784v6ek2IT2hiFnrpooS7OkGT3ZVEcBlkCxMxmMnL89v3n+UjkujlnC7udtnWPvAUTTr0SN
x3Zc75RRQwf7/PPvbzqKisMKe1dKpM23578UPvMsROxwkTkO+XfPajHzoezTvedoWT7u/YJtMlEL
zuH8yeH5dM7fqlmebeEesIHgX/T7l6qbSL+//+wMxKGRHT8qMWIpFZe3g7d9W8NyXpnIM6wVfVLB
4He//4Fa+fB4dER1BS2Z57OFeybQxZsu8fwlnL5z2u7QoSVDWG83u0yXfJmGvefxT9G42zijj8+J
od5ViZGtrOknLwG7Z9uUQqefzm/1roEJZGDemRnSQIkVJGjYJQVkZo9O8MTOWhfGEG06nzYr2r9H
e7Sezv88mW5SabpIYuf3wjSonkiCY8UD8nBG2f1/Q+H5cSETw4bUGvX5m/ZEGeck2rQRL/yW6bdn
5sh98ff+6K8P9NvpJ/eGx6IF88AZBFHxit6jT7yMV94N51M6n+9fHSE9clnt0wmbBe8Di49l244B
zYQXaF/kNVA5O/9a8bwP6MkZqk6Z9fwCU8oH/jREfzYIf319z6P513/z6gqOTxkbTCSaOnpsfqY4
6QYVjf9uFH45xu+jAI/Jo2kN7vyXy3esD7auqibA4+fL5/f/rMvXNNUAw/rfTII/vXzd/WB5lkUv
AyT7z3cf6w4T7WiaLQYQbl5wCP5Zl29ZHuf8pqs3nA+6ZYKZBgBxfjGbfh4ExPk+2ERhjker+/z6
pw2Czik+P5fPiPp/rU1/XAj+dA6Y5gcXBX8PfP3zRcLA+HkUXOsDNDrP8f6xCwGi6YC13zYV3A/c
ZMdxLHBN0+vX5QAqJJQZ13WYdtMLdsA/63mARPQHP58/2RP+fCqoH3Bk0GB3TNRDXr9OBe8DH0MP
3P0xCs9P4D9pT1At83mpesMDoX/goTdgAnCTf34SHO0DbS/WQuPH5TM8/6xJoCP3+NZHwVQ/QHu1
DNOD4TO9GM+fR4GtAeoFc2AikJ1f/7RRMAym8FsXBO2DCe0I7rP2PAq/7A2ERwZqc57j/Fgw/nFz
gTtkvjk8cpgLmuEwoM+jQMDx81ygSfCB58RwiSD++1nwX6wX/4q2UR9In85xdnQS/y4c/7M/eIkw
//j7H9HlRPWewuhXf3g/lKfnz/49DP+fV+vlOQL+6ZcvEfH5c3788x8X+MePfvVZL1f18uYmOtXH
+jEczr8Yfpzm5TEjWv9/6fHbMTv+HP4yLxnz38/k//6fV+f50/z/DwcWyS/HnXiwbz5ujdRw/vrA
0Abf48DJMYdW8HKk6TZq3sSIe+spz0FgfUcE5bXb3XOc+eZjYzlWH5+Kl7Oczto56xy8/ch5fnps
osf2VXLkONPm/daDL07psT/Wp5cjTaftusY7DPZLQvdb8f03TJHa7NvrYX+O6d56/itGPXp6PQuf
06a3Hnl9KhBWfX3kKV98GalpJfh7T+SGEY+il+Ocp7dxVuV46ylvn47hqwmomY72DksI/J0IBdTX
T+RzNPrmU86fouMvq4iJIsbL6Pz9Ud4W/eubZ3pTCeCtJ7z/49pk4yb4DgfmzNrHZHg50nle0P58
h6V6UpoVfxhmj9T/5cP+/jBfHKP81eqB3v17bC8Xk0PkMX96OcNpOHSqNe9wCy+OQhwR+BOnpnk1
p2H1T7nFW6fIRfSI+MbxdTnvOY9/+6HZC0TRvJrZugbV5D1OW4iI/zAveTnYedBRyHmnoxdt/euh
3+XEi7z5ZQ2ZCPzey1X8/cl9efpWH3+JntB8wLD2zZPk8tQdX+9bJHbGO4RPl6f+t80xw3Yrer2t
c/yp6PHWKTgdf3eqxWl4OdZ5loDmfqeDX5xk9PhqG6N6OxVC3+PMv4JifTnSj/OeSsxvPjQyPuFv
82NdsFO+fjgNW3u3D1gck1+ffYQM3iEkuQJN9DIK52F5LjO8dViukpSI5HVWQwXDe4dF9qo+oeb1
+pyt97iV16c8F0PaHX9JE1B+mlLgtw7JbVg8nX7bij/sbTAL3uFG3k0W2/92IpLhTzJobz3/5w/4
40ScDv8O+cg9o38S4vQqpDBoUr3Dynh/QujhZQSmWf6jjPTWIfnYHMNXhzURF3l54+9vPp9OdcbO
9nKg8wmzFb/DQvjp33m+WyjzvXzW3z/pz0f2nTyA1f1yrOfzPleq3jrQn0//wbD+p8bq3ymV/KXO
4luPPRR0OYNXo2Kj8ffyxp8N+b+rNP2rSfvH+tNL8/Xf/bPXxbXpLx7T07H+n/8FAAD//w==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Top 10 States in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Top 10 States in Sales</a:t>
          </a:r>
        </a:p>
      </cx:txPr>
    </cx:title>
    <cx:plotArea>
      <cx:plotAreaRegion>
        <cx:series layoutId="regionMap" uniqueId="{C0239E46-3672-4A58-BE2C-67BC2D99F04A}">
          <cx:tx>
            <cx:txData>
              <cx:f>_xlchart.v5.10</cx:f>
              <cx:v>Sum of Sales</cx:v>
            </cx:txData>
          </cx:tx>
          <cx:dataId val="0"/>
          <cx:layoutPr>
            <cx:geography cultureLanguage="en-US" cultureRegion="IN" attribution="Powered by Bing">
              <cx:geoCache provider="{E9337A44-BEBE-4D9F-B70C-5C5E7DAFC167}">
                <cx:binary>3HtZc9y4ku5fcfh5qCYIgCBOnJ6IS9aqWrRZtqwXhizJBLiBO0H++ptEySqp2qfdE9Pz0n6AkQtQ
JBNIZH4J/ftR/+sxfX6oPugszet/PerfP4qmKf7122/1o3jOHuqzTD5Wqlbfm7NHlf2mvn+Xj8+/
PVUPvcyj3xwbkd8exUPVPOuP//1vmC16Vlv1+NBIlV+1z9Vw/Vy3aVP/ieynog+Pqs2baXgEM/3+
8TaXzfPTh5vmoXmuP354eMpkPpN1U8nHBv3+8ctDLeB5GpV//PCcN7IZPg3F8+8f3+l9/PDb6W/9
4bk+pPDoTfsEYwk7IwhhhhGxzT/n44dU5dGL2EKOfUapiz3k4B+/un/IYORfexrzLA9PT9VzXcML
mf/fj3339CD6fx9/8VlkrYLDdwvU9Aq3N+adf3tvl//+9wkDvsIJ543pTj/Zr0S/eMR37wSWW6Sq
kk8PPz7g/95sjndGOaVgFP7eXp5zRjyGiePhgz1PrPYXnuTnJnsd+O7d4NW2/0B7BQ+p/K6qXP6N
JsPszKHEdTniB8ug95ZDiJ+5iDmM24Sbfz+Wy2G//bVn+rnx3o49sV/wT9xvP5zmB/X9Q6DSNvv2
t1rSOwMbMcaoczAUe29Jxs5s5Dqex+hBTt9b8n/6dD+36c9nObHuLPgH7s4LIdWPL/q/d6XEhhOQ
Ukw4e/WYb09A8KjM5ph6DjpYEzzu4fQ97MtfPc3PrXcYdWKti9U/0FrrNJW5kvWPr/a3WAw5BBFK
7YNFvPf7z+NniHgumOxl/51Y7K880c+tdhx5Yrn1P/EU3D3U9cOjaOvnpvk7zeecwTGHIaoEv/h2
pzF05trUtjF+sRvY9e1O+8vP83PjnQw/seDun3gO7uSjkNHD35kvkDOPEcaZ9+INT/cePWPY5oxD
mGP+uSc2/AtP9B/M9zry1HLrf6DX3D/3H76qKvnx9f4Gr+mcccwdjLzTcIWeuY5tE4++mAzkb7fd
X3mUn5vsOPLEZPuv/0CTfXrWD3+jm8TojEDeTTyEfpovcH6GMXY4Yy9R6Im3/OXj/NxmL8NODPbp
7h9gsLeYyTvk5X+ImWB+Rm1MXZfhg4872VBgGRtB/u38Bx94AvP858f6uYVOhr97kz9gSP83YMl/
BlJesabZQ/MwNyDVGyzlz6XmdQFaOxn64owOHvDd2/7wU+un3z86hLwx4zTFOyd28tEO3/x13PND
3fz+0XLdM0gCMJxehDvgJyE+6Z8nCcQrZ4TDsedOOZ/DXYgoc1U14vePELRgShh2sQMYGYyoVTvx
ESSJ2JlcKnIY4pDXv0KHlyodIpW/fowX+kPeZpdK5k39+0eA4z5+KA5601MS14PZbe4i7DCXY8+B
3V48PlwDHgjq6L9SFFc56hP6XGK1o7mNb3WZOrNCjHyJOte57UnpzLKx4ksjtT0LHaROleODNE2T
F+nPxpqpjPLPxiL+ICMlZlFXlBvTeGlaFv6R5nooN2xqTnhxNBY/FK166+aNXkVkrLbHJi34W1KS
zNqoZMVLjr9ERZptscujwJrIcsjted8LtnTcknxxWPOU5E1/EenRR0LMFaviRTL2wz0tyiBvEP/S
RXpBedw0oW+zkczScAw3w1CGG9NzCx5u8jByK/9IJyHC510X+8lgR3PCwsFvKhxHM68f0UaniJUL
yELQxtDCbS8sFdrfikTGqyEm+TYehdqmUyNCzYLULkhwIjCkaVxZqW1SJFbtm26x4lGfbI0s1dqa
R0LH8ygauoXGo7eP66pbREXo7cXUG7XWfsWpmhVoqWpcf+Z2aV02qUqWiSWUr4tO7bupCa0EGlYO
Pi3y3m+aPmoLn2RuNivKiC9x0+xR1Iz7qLDIDYLEbu50YbSodEVvRFT0u6iob8ssC2e2sGl3nSRx
fa5FwFxaX7d22lzDe3SrXEp54BnBtFd8LuNobUh3dKLrPxtkJkppt8KVUuteY1X6VLbDpveSt43h
FQ7TbwSG15Hi9sXmHt4PcbciqE8vKizFTRhadFkTFwUVccWNrgfkd32tZ7HTN8syafAGIac9L1jf
rTxUyj3VsTvPvVFdO9rDAbUS8SVJWe73mnebIi/tmXJ0GsR9HX82vfS1V/eWPPCOPYYdZxWnwp2j
tJIBYjldchG2IjB0n3d0GWU8WnVoaGfdKErfqntxw3SSr8aqK1eRtr3rou4qv7Oy+Enoft6UIrtv
wgHNBLHkjjZOuI1wQmZhM4QL1RLqZ0UYIR+gY+rDoleLInXUXgxC7W1Wqf0wNSXrqa95VSyMoPIG
gWDfgMQSDfW9snhkrd6VYXrvxFkvgoKX1vlE5nnXiUCx0TrHrbqH7Qkv9EpWOamu6nGN8JhtRtrg
0icJQZs4T5No1iSqmeN+rA7Mgzyu0Te3yMSKZVTOlbDcoO2s2FtS69FqMr1LWIj3meaBF7N0/Nyl
ferbpYy83PeiJvURLQY/oslwyUeqD01OZjBCvuVE2vNVWY3LkICqTnWgiTMsUxbJKxUqx3eGKnuU
fbTScau/0Lras7xcJpMfMQ14vXBDJz9iyMw4kyMNBrwIx1z6rELxtulQthMVYTM4bsa7KLS3bu24
T0KON2Sk8kvm8X5u0zDeqrHKdpLzF9UuH7cxydSXN0fhT04XKPicnC7c5g7h1CV8Aqgdezp93pwu
DGWyFa7wnhNXpmvJkzj1HS6Lc6tw1XmTOECb7il9qvqG/kP3dGw9jElgNZrMCR7t27aMrks66ItM
yvhW9UGY1VkQqiGcp5OZTYPckYAPy5JtnjYHfuYogX0j9aYR2qrCudE7DnsdceRTZ4ywb0b8+jfK
vNqVeZ/fDF6V+HWn+ivpVNU2dEU8o25TPERJdx5pHH3OuCXXxAuzRVR5xUO3aWSUPNSZqhdQT/RW
bprUny0rW2dx4vdjc6OjMb+03IZeZ6LdRQNr7wZKxWp0XTJHrGnv8q7M/KyqxUVG62hVRQwFqEKZ
z6tB3HdhPQSZbettl3vDTZaUl2zi154Wczsbw3Upaf5lbO3A8Fses8XQxM4yzBJxj5qLftDsLhxy
a9W1FZkbdtSRdRMX8jbiXrNpyJjMwj6S99iJZ79YfR7UGN/FNpDDQAXSIdjDEOHAUny/+sYYe7Vr
u/IpRglOZABHV2wn4z2xRzfoBwdihiLE1+3owVGuhns75W5gRU29HesBX4vI+jLAhl2gXsWzIQ2T
bYXtZJsV1UvP8Cwvu0zyMVqd8I2ubl1d+0bvKI7d8rLCFXzxn0xneHYdLwvRXjFK1Fy3bb+1m4xu
k8qL55kao7vGjS/YtLlpSC9Ll9hfjKojyItqNzpvVBVL2ZOy8GVcZOiLGw5qjgokZpVoIiJ8i1hj
kV96bb+GLbnoYxJH/tSzU5JEftSKl9576amepeVCJwpGvNdTXo3OnaolgZdze2sN49uGF2gdY7da
n/CPuklY2FtDulRtG52FK5kMQ+sfVY5jDY+q/MLpU70yQ43Q8E+HZdy+thKnn2mVLMIxHT7B4RkH
yEPVnTs00peN13+LimY3JpGI/DhpfCmtVvqZLPyG8uoayawKLJrfoljHF46wndtXauQRvpWyvHW6
LL5AEzXJDOXASXXU/EvjxukXXmc5/l4Ev2CoV9nx9ybZkXp9MpqnbJ0UsvVjJMXOKyISaOqoWcZI
tDM80zs2iRFEKQlcpF/0fqYsdBiu/nwnUwD33m5kyJ2gjEKY41BIfj3MTjZy0Q6Kwer1nqwoRdTy
KSqduUkpFFqmrWN9MkSSrHpaWJ8K6aobOTx0GduEdRztXLeCeOKVLEIb4om4Dw9SLll1xaNhZoOn
omPpbDFJo1Vd2M6WTj088UzP8I5SVYTW8qhner3sr1E+ym3POESvxNGLpqzqi2SMXhojUC3XkE78
4BmVEdxzYAQFTTX1q2kc1JhepjHaRpEnA/f//BszABdOvzGG6gbHLiIAMJx+Yy2k5YgKW08ytm+a
sfKuPBbHuzoJu8B4TQi7Htsce1cQXspd+cr3gF+/8rtR9oEqnWEK0x41k/yNvuHjiD2m4YOs+DVv
0rH1wYGibfjqGQ69iWePdTmPpUt8LmobFCfHYcSmMTva9IwiRCDEdzGBGQ3zMLmHwjwoR2HPLAWJ
R5kmhZ93PN+UU+KRKWwvhY3lzJB27qVXDYoPlJo0cBgVvtSZ2kh6PzZp4IUD3aRlU1/0Tl8EjUyy
xxJMFIeuvs8gFZkfNVz6FNLzuvPcNcM48RvkwsI70gX+RcTl/tGKDJJD4jmcQGURcvr3R15EO2nZ
WuAnmjdRUEuJtu1r49YSvqKhm4ZAdFhEc9zI+vzIKnPYXqns8HyUlOwtmZB9Uqd+jEW9I0NL9s7U
GL6MSTrnAyLBicBINU8hs3XkvGm51azVKFm6t1UXz6ST3ZVaojVVtL6odVtf4Kk38RVxh9VBN4lJ
ckHaZNORzrkdHcUvGZObqi/wLU4G73KSlbb3RlZPFCH9J6XSYa4cq1zXfRFvTC/uh5de+to7So+9
qGfxJnHqavnnO8z7gxejjgtoOPVc6oIrwyderHGlHQ9JHj4mQz5DiLnKb8cSchYbEhcXednGkCUN
kU+reJypEaJk34hPFGNPMBYc1I2SnuYwmkd1M6UhzZReQS9SB2cLGTfDXhJcOH4Tpu2+2BjO2ONh
nxg2K+JwEfW29lPYgo5/lAOO1fqMpclyRHLYH8QvsyDIq/2qyuhcRfOi8toGcsi22qJYldnMdE1T
W2m4yaK5IeyeVNs3yke1YZII2+MbK53LooDpDOvQDVsJjpXhcBHWqdrVeT4sCohifAZoxM7wTEMh
19K+6Xo92xb2UK1d0YgX3lFR8OZlBsPjBeXnf74AEP7DCsAe81ziUs/mgAcS+/3uFEyEaTzY1VPS
5GNN5qzgi0oM1i71ysvC0t3aUAcWQ+HoV3k7zCLs8SA90JO2kceJHM57Vq2H3LN2OBO0Ww5cvZnG
CIyudB0ya1Tf+GFRxUGsRusrdfJrVVQo8gEhGxoG/0f4Ujt5ed+HRRSkTW7f2GLU81xZ4a4s7Hjt
yLxce67AuwSipjnq4+oGZ3kcDLWI7qcZRcLsaUYSRsm1h0W1JFaB/aYvs0e4KbgsdT/cyS4L56PF
+nOUuuGl0Ugrt9+ncRz7jfFXk3/SpLW3zDitvhwKn+IoXbSvkqOictp0hqMuD/Ie11dcKz8ttbgh
JRc3Tt86M8m9emF4rxqNLpMZ0uF1OQEIdBT5wglDOasn0vBkyrJFySH4ZwZyiF7pHFL1K6NoeBaP
49mI4vrKCI5zZQa5yB3io9pqzkkp5mXj5fs20gCITD3mZGpf0JxuUBnNT/hGwwinkUb1OIhOI6tp
5Ou0RsPwjZoj9WFawzoZ/n7amqtfBG2InCT/zKZwnQnSL8j/YYFi72S1R3yMKS8a61tSJ/MGsAvs
W5VXzpBq9cycEcezxOu43nv3hiHzAlTNmTJkuJwl4/iib3hm5ChHve8eYSFNs06n1GGu9/MfflTG
7DsDl5forL7KpqZj18Im5eUh8pvCP0jBj5zIy5LLIt6S1gk0eKGrpEnpDbe6aFYTRZZRyOlNPrrx
xi2d0jdSjTS9mQaQEJaBYQHiCgP60U/rOl+aCNXiSTuDE0KtDBllZTtzUqRW9gSmi/CH1CDvR6lB
3o3UnpRPxqLEzm9V1mfrsdDfw8HJLoUt8kNjRd3TWCRobVhG2Hppt46d6nuG6vwytZ1xpqHAC2+S
qbxdxDiadVNUE3d1EgzOQC/KwW43rKbFnNZhdF8zK6hCge/GMZxFUamWoW7FDHyLuOlKLG5Qouc8
aqwLw9JSKwiyCjHraQwuru2dOW/afCEs2QUUKX5REu5dsKlX0CjyAU1J10eBTjjZldYYGLUj30zS
Nnn3RgBY4ehj24JgQ4Zk3HRVCehGAjF5XKhL23Ifm4Hpu6FT+YIhOizdohjuwlZduK3XXydC/GIf
MKjhvAusARWzCbEJRQzKNtg9wcDaPvQquxz1N10B0m/7ubZy3yWa7iBOu1I0C4uANeQ77gTfjLHd
3QBsW68SlvWBIU3TFZ/cfCyvDeFIWDdwkzBcGFKgnO6imF4Zqg3z7qaT4fckLduN01nFHrBVcsC5
hsGaq763NgbDOmBVqcfFQnRpEhz1sEGxeBvOS05nVnpugrCMQ76TFKk9M3GXek/ygWezhhULKHvR
HU7VjQH3TVMk2WXUVcXeUCGYYJ5i5s4P1YC4co/6Cg046CBAPSexxjPTy1ztfSqHattPOI3hkyEh
57wJvU+NV5zycW/DaRjLKuiRHYW/iOQQnapiEDJCdc1UzRhCLoMquu1yj2AC+Ob7g9wrnboZald9
q4fem+VhWK2brN3HekgGX+dC7yJV6Z3pqSSv125V7yHXqOm5UZ7IrA/jwef4OrVTtuNKZquCc3He
WH22Y/Hozlme6RuIo7hfSZk9sExvkrao4XxNPZ91ifPEhiH2c5vuHcAEdwDi54BweQPUleBAKkfb
83w3HfLLnCU+Z+OyzULHF52TyGcH/mhglg8iC8Yp0Do2rpD11puaI6/LC99GOvLh0gCaczjdm2vV
ues8rFaZo/EXHAs1GwpC1zS18JfG9bahw4vrNh3667gJN+ACk88Fu2BsTLbwKMnW9EzjjdVQ+3HX
bFSdopXhVbyDCpET2ctDSgeFp09pUYfLYxJo8sYjaZI+kxO+6hqW0XCtYh7SrlnXRTRsjs3YFcMm
S7NVljXOCuOoKP2j9EAzAQUrNxzXNO7Jxej2szbPyh2eKMNq4NTZ2I3eGQp8zAu/U7ZcDLHdB0ee
UYEazj1qh3rZA8ZbfYuxnc/7RrtrnLuQfhVD9DXDOQ4Auxw2asjyL6iKD3wVhmo9iDieAzInvmJV
AxblIn5Bsty9QqS5dSc+heR9kXAdLnOL5VBEGsTY+2Gp0bDpdO/e5FjJ20YtDPBEamQIgx8R4YlJ
Yoh0Uou6N2qRXJQxF/M/j42xDSXtky0FvpE5LvMciBxcd9pyb0oFGvd5wfMRf8sE7BdGbG9rGssb
40U5pI1/5BHRDJ3vABB+0MnT1N7CzqOvo4zuCWn0qT3kfprBK7GyuRHWOJzHHQdgdGoGageEQCRy
ZLmytv2hdPJV6ShyUBPYTRauXXuB4eE+QTNa8nJhc08Hha6zNdIl/1S6lj13cQEV3YksRlKtksYT
EHUCGQ851ANV0fiGbOEe1UVnk52hEjGqTxE9DDSczO1WYRyzy4jLx9jO8k3mAujcEh36pgQ2TPHn
Cc+eeMl7vSPPolC5PtTaTsa12Bs2tHcSf7Sir22SJZ/rrrPmyBFwpAxRuHNHu5ulNLG/2mO0tlHr
Pr1XTRicPmRSpWXXzaTW/dKrBIPKSyf23tSUNsC5ti0CIVOxd2mZ2b6RGrr39B5ifbK2Kie1fcPj
HRX7ykqaAIshn78ZV1oOW6Ye3AMohUgv8Njcj/AnEZ9jF8I0kgFwY8iq6MmSJSKfG7J2UjnHXh8u
D8ppKAIn7aqNISOrvGNUtBduVKHPIqkDD9PnNmyhmEgxvRloKXeFi+7MKWZYUJvbQHojL5jibBsl
5JoMCuqcJh5H2Wj7BQJE8BioH6NyI3VKgAVPwnUrtNVaI+md8zEE79O0Q3xeSrIW2s782PGg5D7U
Gzw1UVbUUDCE3qgSBd6Oz44s0zNqRsOQprEbVm/CENVLqLpLP45ab+mEDM+VkvLOVWrw5TiMu6SP
ws98uBCsk3d2SMPNGOZ5YEiHZ2TGXDtbG1I1+abLUXgdV/HXsHYfEjSwWeSG+pwLld02It1UaTfc
G76c+A6xf8pngKmfSwuPvimHapcnc0OamqiphhrBsWx65LVjsypGe23VNt6FtlALOPxsKHoDeWz4
KxnaNPNpSeTSSCNIfYeDdlU68W6U67Ao8S7mcTmPNMnneMTeTkMW5kd9X36FvHEMpHDDTQf48m3R
hrDZZfmVJBZZxk7aLOrRLr6WDtlJONlvPCL4Yfg4qZ0Mz1prZvgQKpE5lfFWlp715voDVkXsxxnD
5+b6A0QC6KIeEdgBLk0MOWsCOkKU6LVRcsHaW6lD5vmAQUFyAMXGmZZWNe9iKGAZHnURVDDYLW/V
O7Wc3iU9ZD6+KCx+RYbrEcA9FSCeW7PEwXJBcStubF6Gk7Cc7j6EnXvx5ycEohM+9jbocgCwgitS
ro3gkhz8mdoJtskyKy+7vCvui5B0QQbx18buZF75WCJoD303pHTTscIOHOGSgBrRQcGIDk1Fi2Xc
y9SH4me57LI8PZQTion0YG3OTcoVKrdYKqtO5yYhczv1Io27TF1x2Krm/oK5z2B6bd3eVqyV6yP/
eBWi/yE0+uZOxFGN2/1tPNbXysn9MU/kbRLrOeuy8c5BKewpmVmAcFTDHe9H7XPAePcJ7w9q1si6
XaYtJzABD0QX9iKkSB7qY4Z3jIRO0Paj8kk4dUIeZ4ZzSh4Q9uOkju62DY69C66bvalLZrK/QlbS
fyEVLeckTpsttxK+taJBzC0rzu5qXO1lDWWa1gDE8Aeq0XUIZ6mPiqa8IBRi396xz+HUHu5wTbNV
PVRQ9ZlIo+bAVaZtgbrcV+FQAqyts8vjWo6G7LYrtH1+WMzYLfQKZ5DjGhXTNNPCF666bXtlnx/5
R10z52HTWFQd5ovVIIN6FFUASWpyDUg0muma8nnBaXxtGieT92NGho2hwh55l2FyZwgzRrDQWeOG
13BZBsb8bB6dJ/YvQiw63Ro82UBwrxdQGbhkhCcQ+iRrSXRSZ6FQxX0jnOwcUGixSwmPdroesiCB
5GNGa5rXM8P8mdgImoJ+rWtSbEyi2fCL1o26a0MkVVXPnNATS0NaukU7O9TXhyQ3SeznUrFo21Ue
XQ2IyiDUmvazmLfRDJeFmvXV4K7KuP0iIfWZKyngAs848gtKesQALcdfvJzE54bnTnBBPFhQJwrL
paHGgbTTXTu429R3BXhApWri5yEnV54Y5+ahMgeQBztxxdxky6FqxRUUsgNXRf2N0ahICmW4PFVr
Q5bM9c77CegxJMIp8ctE9suUjPm2IHrWQLS0d4th2I9lA6g6EnY/j1qrCYTX5u7MiGrLvueFR1YD
j8YgiiKxUkPezSKt0bVgdTcbAdy5jpKhm+mpF088FXrOzjJhO0sQhzNSQik9FZdUOFA2mZp6qhIa
PiR9l4YapT2HOjbfeG7CLker+2pcR62icdEVVrZEVR9t2iZ21yIPr5pU1ztzZa1x8mQteBVCIQ1c
ummsLLxKElbvDHXUMFfezKjXOYyGjPTgY9jx/tEvGmfnoFrsmvDphG1I1jliB1CVIY4u0/hHIwvb
p6OzNL2S7Lraq9z9dFgVXpxsMVRczyFvhMswMe13NlJwWcZLNeB9QsJHpfHnVpDOz5pSPZRZc8lT
En53m29dPrhwCwIVcwU3CJ/qBt3nLs+/RokbBTng3eeFAwm1Y2G2G5yY7WLWsJ2ktVrnKLnykhyP
MzHxjCD3blwBMWBnW1MCrqM4yDsnWh6hOZ2nC8W7HayCKy8S5PG1k0bxgRP/6EyiBrELS3TJxrVT
b2eJuh39vgJosaVWBakIMDmCG5yzsgmLRd4zeSVjSs8LW0tftI2dBjWh0cyyE74wwQF4n+oqHi5S
y1uWcIlte/R/DL7GAuK9LDi4vq6+boRnzRmCa5a9TNJPoH+HQtJ+a6Wb+R0CrJ8SXp8zu8DzsoIS
Astq32ioFslZU1XJLmtbtndDUgRJyZy15Sk4dD1ONwVkrptqagx5bKrSXvY4Fesjq3WTfomHSo6f
UVW3SyjvzAF8E3sHqpGXGqqsl54Vu5BSjWzZMWKFvvLibiFK1w6MmEyKUosYMo8ICpllvPRkyn3c
Yb6M02o8R1meb9OkQYsWVbB4CCFBTUP2pWT0UY80fy4S7DMO1/j8MRpWVlnpb4kFdymctg5nA4Di
vtep6kZZwueO416ltVfeqLiVc7tNkoURYtmwi9DiCyM0rAjllt8AILk2pGWn/YZGFBL8PmkKwGnS
2zTG6W4si3xWULiPuyhrO5vLDIp/IoVSog1/KA5h2tQ1TNMkk/jQsx2q/CKHUuNRx5Dgbt2lR7R1
noTCYb4mlTwXMr7TSvOLsMz4RTf1SkdagZ0Uw9wI+kTpVVhFlg/ZCwuSUIJb8fRw5zhQONHsS9E5
4SbSRR3kAPGUGYnHz2Nu27BwnfjaNJF124ZleGkB6Hzd0Fxv0FDdH+W4It68L7QzMzzHrh88pWMI
FBhcMFumg4S6YFQ8NDRzZ9x11Fb2NtsjNPQBrJTs8ScaRWSjRV+QOwzp2XUE+CeGJOPWUDGN3lCT
DCINKDlPmgpZ8yM1yQbXTZ4zAHE3qWrjyxbuzB32W5kC6K8BCT2E6+bicV53m5DAhb2wyPZDg6zP
1KuDqhq7T6FVd9c2yuFPRZX1meRUb0ucIr+ftOKiZ8u4FMXcSNNY1DNRF3C7uICLIGZqR6X/n7Iv
a5KTR7r+RUQAAiRuqX2vrt59Q7jtbhAgEIsQ8Ovfg9rj9viZbya+CxOkFrq7CkmZJ89JF1enU38E
B73uq00TZ79+gywhYtMleRa1OSPHYXJvStCpwDfDi1UfINPnaNbezAXpsvMgK3/Vxe3FN6SKpkU+
OOUdwPuZq/HZWIx+teldZNLiJMMRFliIzdy8vErSl6DCWvqSpTvT8tX8NTR1fHE1HYVwhnmoTa1w
00toI7a8st0VMPI2Aru0eG9BLnOq+J0KxpEh6LpHvwhB2XfUdByk4xyoFQ1qASfRWn4STQq+D4Op
f7QT2uz7hP3R7g0kO1VT9SYSQW44fBZ2QcIHg7RULF6EXMubsbKYvjh9HH/iMi5A0EWv6mpvOvuk
C5dIOxcbY3ISdJuMU3dpnhaMzbinrkUjn8XtuneqDJBmiFRh3PhH20NmpaFOEOm4S9+w9u56J08e
PYIDTLqCrG1e1adxznAhmt60jcV/0oKICFuwuo+nxNqodBy3YMj0t2JiKjJDshxoC1gg3wpt4Rvp
U5DXXNH/Dwzc+w/OJLUphSDJw4FBnL+iMQJeZ+KEsvjGeR4Ffa2uDrHaW965+V62eR2BUdPdTJuk
rYNNv1AbY5qOidC/Zw2Wsx2rsLPu/aCPymnBhlDkkae+bpBaF3fETtwV0ChkhCnp2oO5xMKv15Vv
f58sqz2UCR1k5FK3PdjzxQwxpld2mGduvyb/Mcc8ZxgbKA1/F8S5ViY18KfQBmVv/na+Kc4hqH/A
g/bAsvr782obu021IPrV7UuxFomTRWT2J5z5Yu5kWuBY53Z3azjNdqaNz06Frn10IA/QbqhFssg0
qpyzk3AJPeY9RQhUJQhGA+fy113vFu5n2/D77v9/nHabdecn08bkKX0QgqPUA7BmwmJjJl6WH0xi
0pi5N2R/mKb3a/DX3K7qWfTX4C8zaRv8oMKKF/bg0COrqurCxnwr5uS+uQCvJwsRErIBAJveF1NY
XqCvW3iuXb81+WhF4Ch3d9BpuFuZI4hMmZcjLiAkyoY++JnHUYtv+2eQKysSxZDtpYMtOZCtjNhQ
lC/JiC3fSgdnY8xyoA9WRcu70kUyDsyxMwmJeOFF1W5TS0FqYMxsmqJAx+NJZ/34RMr3TEzliy7K
8kA8Nr/ZeDSUBnxZMbvdm97RsxZhWjYgjNoDwgn8BuZhtuDJ2vwGn6YXPlSsRwGpsKxvbe+fRZL6
K9/P+E6BHrlsBuojpSHjK89mjmxe8zcsjlfOKnJP7IzsAu6k69bPmm+MvlkdTd/+mhgr5/m/v/9u
8Pf7D4gqcCmYT75rux4z3Jg/8P2JYNe0wkA8BQN8kSfPYd66TbNgXCfFUvUqPlgBiQ9pX9+lSeJt
jGXakVmjTfRlQ00D5B00sK3WntiNQYYYL/UqsaCuciIaT+2O9P5wq+tAXqtALZKmGG+mqayGft1b
Zbc0punw3PA+aBRon/MkCnHOsU2nR2OZyxA7EuIuoCo9KL+rzIVuiU4t3VQqnlZDBhofnMx00dhd
cfRBRngeOFgJTIyPYNIluzqj2SLte7+b2TDTwvUoW5pF/LnkzVLmXbXxvOaQKNuNfBxLmyyc2ouH
pNfnReaeG3mFX/zRkc5DzAw6zzCDSxm8OSQOoJ+R0Mf1iUJyKszrQ/f7rjE9xkail7EFas78GGQI
wvc80Brsc2cH179wAGN+tfExmkBiOpqWCsfR6Qsy6NykRpYt9qKUlekeChDrKcnibx72/ouxVHcp
vIo9CjcWdzZNL0g7WU+uSocDNOV80fjKeoJIiW8CQK2tBnPyBgFOecNend21+ELS3PbvrQyXOtVV
FMqsPpg2IcNN1YlxE2eyP1ixpQ5WNfaHsHCZjL5sc/c1hs2jjYmw75wCZHZ7Z9h+BnEpwIt9GstH
Q6MwxAlz56WqjoYqBNN8lAj2EkDJX+P8Cgqw1somuAeOd3G47y+CBh4UmU1zsbvEv5SevJvZpvux
8TmNuj6PT00fR38Ny+pujD7VcfYUe4e8bdKLuZRDk5/ZeDUG0EDAzkCWnyrlTrty0sKLTA/lc/LJ
cwDbzlNDvEwH1mUn7DjZbWhpVFS6uBpLBrlA/oLPu1F2MxdRIMU1QV8F9+JfbZ5M4ctLthB5n57K
ZvzZxj15zAPJjCV5Rh4za/rDQs7t02qF6z7mefxHXw9R1BLQq1gmMpj2fprZe3PX6WH6vDNt0GGS
yNYFCPqqqPfUZ3JPKidGuo2qsog+7x0POkWRFWVEkfPesXocd4NQxdFlMfR41hiflRbTykKq81YJ
yZdemXaPpV/TKNbIWww9f88QT/7wSwev89BBAcCzyOs5go62aSKaJyKBvEMdRW2xtyBtP+KgYy9l
WIWRJx3xWEEltowZxEj/fUP9h3KXETCqEDxiU8Vmiu6/6FV5EKelrlv6mHaxHZmjV0tVLwqdFXsD
Xw8WlKrStou9OXpNr+Dtr17bKX71fs01va4/7JRbybv/NN88zkxIXTCM/aZxx0NZD+C1dGkZ/aUI
CBTo4AiGezf6BLFYFuqj5/J2gXhZP8ombhZJGOhHD0G7AtfRstyL53H5PDE+7QdazRlZmEAK7RVL
yIhNEmaQUNC8664+TZ1TPft+tajHutgovwtXSZcGW2h/6o3fu8GjmvybCQTHbkojBsLzfaZ9f9sm
dr1Juow+Wj25cUiltomfelsy1Hu7rcpX3wJtHEpp5+SR0j2koeuvwiron0QbPBmU+/dQ0Za/htI+
dj6HsnB4rrS0llBM0pPHIEteOgW0U1mlDl2YwqdTY8JOLlKwJ9Jp9uaK6RZgUb7ZpH6n6RC8EilU
FIp4eoZqDZLIIOgfBwoRhghddV9k5bisFUAK2+r6FatT71KWVr8GLzQ9x420N4PyumOgPbp1rSHc
h4yKPbGqYUe1tg+srqvtGEAMGPKKb9Qg6VlmvrUK2DhdXbBCkQLU6lZmVbHMOOse2sZFLO+W+gkb
F4mUGJwXTq0CrAltfaPT9IK/pPkBB+BEp5q++1qsPVWl+wRJm22t8ef0Xllcxmqs70pZvw0ZcV6d
xLOXbeLU+7yFENIpdGTaxdDRTQNu23pIqP2aJv42LVj6oNVlwOLeTeGYbSWk0lBKtXyBpFb+w6tV
lNa5eh9rlkQqUPKRx0Wydn2LHLq6TE4s8cWqsOvkOdfBkw4n9W7l2Vop31sHVeZuR8Q0i4rk6iaq
mKyJsvsDBXcbG2Ii16pJ5X0rMmyXKRFvfj2tHdl0h7zixYLmkh2Q+KefF2MGyMbBB/HTpelwqKOb
yNzaIsOtGfR5G87TSTeVh5z/8RgzmPFOL6hdFTvXCtvloO3mHNvc3augdNcJWIsPIDyWOHC88p2k
r3pKpx8lDubF0JT2nVtP5dbKPLb1rMS9WinD0qtp/dYmzcLMKRn7UK5dPUrh5WuFV+/gEyizLaek
IKynA+DoxsaxmIk9dsN7bryP+UJmL8W0N2q6B/PzV9NXO7KS98bSsQtpS8Hbz2f8P9vMQ8xPGPri
RRDQBALO/CXEQsmD6uv23Al2da0sfTBNgd/tWySTL/bcxMJGQEDJ7Y3pzHwmQCdDMsCYoTsCjws2
HrWzdtEO/QryujMppu4SdFZ336X8kBQ5YCynL7a145NVP6NakE5nUe+G7aUmRN27KvljmBrBtBTh
M8npuJWA6USowVl3a9YcBx/cNXMxpshHfH++Xy4BH5Fr7FTJNeN7SHOBV5omS/vfUA+p+9U2BVjo
oAHUK9MLL0Me/vt5Apzh3wNUBsEIA8sTqVUsThSH+YuAU5NSTFVWuo/IfyIZs8ZeK/d6YpsAuNtd
PR/kUxhuINv8Zc19X9bcZ0Z287E+/NvIf84zI9v5mb9/wu95PLeajW7KKYr7GOmUWGmkV8Kj3fbg
TLJgPJsWcxlBltpYWYFSBP/e0QYFogADFDMm7GXYlPs090Fkn1NuWODV2W/irbHMxWu5v8FG0Swc
P9U5GIhMLfqQjZu0dBYTeEvQAKrwQkce7znJ7niZhRfTZO4sjnSNSiYLJ8a/OoBuNetSJOM5C9uV
Jyb3msxe6yhquQxyqwbtpPTvUyezD/Af8mgU7lsDnPeBO+x96tz0sXF6vR7L2Nk7ce6fPY+kYAwn
7U5WOlwBjYKyqPNvVAp5n8tyk4ugeg5KnR19BWzQmAP4iti1/G7dDKV8HieXLyxnH1RSna2iFEtg
Ui7UJlWAZa796pw0q8lpQRltLWsHV6Jb9QIi2M04Td99t9LRmPfdCsg0e1TSvREkW3+IHimUoYIi
ANSgYFsQZNL/wwigm9Wyix13AyGPs55kh6SGK8QJMbBcCWmLJ5xlP6ETiN9d91V1qr0WUBZ725g2
CUIn6QO9KfyrLipnnwEpWYFz77/Y0lqngy9+OFbxawR+e3s/SwdXNED6qpVeu0hFDhd8pvwCUleL
okGs7EqQXMA55RbTh0+KXJyq5MjH4TjYSZ0AIuBRZ7XQg7aZj8od2v1IHO8MmDl/a6ALjnpQYZ+Z
rMsFnNL8Yey5s4zxx1wLHnbrEtTxk5+KcTt0oLKMvE8P8eBX24pV7AS4sVhnDUoC4BtDUQaChPKY
iKBdwwefTqQeoQRyK7JLbGt8yQecAXIIgZnHzWmA2iYy7V7cTkuSDhg2b1xDPfwxzM5rP+rmHcwa
Szyt838Ny3NIvPPwA0d7/uzhI0QRheY1QbmDVRGw9NhldXMunDxeJJBZvjmoPJLYwQ9u29Vi6vIQ
zKjQ3c+VpvHLuvVzXomzCPLghyiK99LSzQOta/m/XF//L2UBtqrQIZ7rAE6zfQ9yN2xlf2AJ3ZA7
tFDV+Ai2TnhrvCdGFDZelMvY+30IxUCR16+CZzIKrE5del2Tu8F1UFoD7fmUr/pRL1OojhZEDvnO
BCLG5K3/p2l6g6o71FzehRMrjrHD9TptBnkrmrxZDEA7XomY7rjh5YZsJ31af7SB/E7Ggj1bkB8u
hHbEDsmfD5RDtA+W3SJ5o+T4LaXlrUXFoPtmbk9Bxl8mHhm/9cc6i6uLtgG9m4i+yid7racqWZh4
3+ACSHANJ+5KfxcU1Os2fmWXUe2TbEOLHp4lhOPIVbKy+QWmU+0swZbujzQrEzhI9qCPxo6TSh+T
wVfISgzZ3x1mSCADTDEDu7AZVoINj50XXA2T0HAPoXIvjnOTBdHAXSppgRITTC8hobVPjHb1itpz
MGTbEiVA+PCz41BVuon/QVl9y2JmvaCggL/Is8a5ThCrY/93gMX9ns5jcMbMdHxyn9MDP/E+Gt7f
JjImF+XFekv5UF5ayAqiKgnKl6bh3ZrRQGyspi1fUhq8qtjTV15P/D6EpNM0j2HJtiiegBI/86Ry
RPTnuU189FK7e+bV1iOxeAkrGRyQJW4Wxhys8R5qs0s2FwQqm/hMM79+SHRXHLRD+qVpT8rkAlJd
/UC6cVmGkxPZhVx7XQcXHJ78EeTxPy9fbTbt9MqrGhKZIV8dxgRTVK+g0KPLUrfjcnBFcRfWZbiC
u2HjoOT9hmeiPib1WO1yuIV7AebCgWCBbkmmFGqECGdtJz0DfXkSq1Fkw60ownghWdk+5l0VR4Pj
qBc7bfNIZCP57sZzDlhW741s12Mex2k0+Rvmg4sakTGOVJ7wJLIrJGFi2v1QCb8n/VRmHz3IFDuT
MRta5AVild/ZczatYnwfY3+7M33I6Hz2kVkU/7vP5OT+OS/Mm3TZ69L9VA+EHg9AKg3TrWFgQhtL
9pVMIUWc9btdQq21pwsJqiveSHUf2skObnzyAaHaLo0r/gosxMFGMeTnIizI3kZpm7XIXHrPGmSx
OUqzvGfBAquf/myc2o4mt7RuzJmqTQdnYD8kKJeU1PA3a7cYX6s6OfCw6E6tnZMNBZIXAfhMPkA5
FaVHPizZvVZILj9TlctlzdR0IVSO24m4ckdi5a1zq0gPqJTC10XaOgfSOPxkd3WxAukrfya6eEId
APUOlsta5V76fcxRt0MGY3qFMAI7TV2m26TpyR1N8xRhseu/Uf0NLjPkBkVJ9IkbmUIwSH2Y85N6
1iuYDjCCft15zjigvkE1RfboB9ded6+NDIeXno3jmpYesMaZiNU53tJWVvgwFro+QtfEF3bn8RdV
ZaCr4fXYGjOcmpNqE31r4q6701V+786jwooUW9GNKEozmwDvgHxa6Y/S1+qMfAI+Cgkx0hdJauIj
RaaZA8v/TbYaVb+0UHLqYppoSfm2KdINcgXkUOQDBBcJDTeebLEz2IW1bB2lHvJgCCK76fW3LpF3
Gd6OJJLWKs/zKo3KTB5G0idv3eRAdJ5w79Gezp+OgZX/wEb9FHceeZadM22VKNOVMcOwVwvLwkr7
7MWfpcskOP93Pz34x9kXoDojaiGAwY+K7/9QeDt6gkQ6qK0HHZYOuE2ELMZ66i+2Fvm+1U28hji4
eogruCWeK+hPCV5g0mERf40doeLdjfkZbgGGc1k+yDotIlmR4Gu4sFGRyjy6gL5x/zl2frQ/q0na
uHMXn0LtclKg1BfFoQPi+950zn5QVf6ta3tvwbusvHp5424rxB3bpHKyawKN9CKwquSbgCI7gVNu
JvWa5kBBwdOYwJtw551A+oI/0CSL3Dk7n6Lg1UOukfyddxDT99sa8+nvvnkeWC70f5SVAWXu70AJ
ihOCShR2QPAPDPR/9z4A38Qe6IT0gSC1u8zVmMvnwo8jUMzyDYhi7YHZGkpkc9sopCO7+fLZU3pj
uDCNumiRiZxGtkiEDyZpMJ0Mz8XQYczdX5yYv0yt/RGVDbrA20IshdpAqu/hgPfsnjounE7Wq4Nj
1fTY5UG/alH24RGlSpJojoLehTyipIb/00wSFsckmqm1TRDzm0ltnmBZpow80kLC1S8urivTn0rr
FXNbrJI6qRbBCDIM1H3faRdML6HTtQtoWfybPeYQgec8OHWZZ22hP7R3uZ2nJx90gbU3aWsfpt5T
GgNQK0CyOQKiCw/gh2ZrS0z6oYQmDmelHt9j0Js7Dy8I+Hjge/TZo85Df8XD5tckAOH8cxLC1vr3
pNEwBRqU6moKl39OyuafNIdNnz8pdi39YMcBUiQgAG16LxSrEsRO/jR1yXdowpyjJnm2n2QWwtkF
ytjG8GXbYUi23oxB1sSuIr8ew08MEuWlojnefJSFv9Q2+JuW5QQvsv9oZ557p7ph3QBP2TI/o3Nz
TbLqmnj5i6AiRnk0KNPb1n1GGcP4bJrMxZihKNYA3rPjX+1e67oLJXSzKsdbrsh4SOcCiMiAQDo/
331dTFue9HKbl0fsUKxH3Gbfl/lMOC5i/+jMElQagE/rsjI4un3gPpreUdn+sQnvk2Zod67IyXM+
hWsk6YJ7e6DpXZPq+2IWgVVeG24dkQdLa3LJylKoB1TJptxq4O9Ls2odNpbbcGTq0zS9IpC72Bk3
vuw+/Dk0G0DUXwPGCdAE08qcUw3+5y2ufpKRWsc2HOnJOLips+bUrk+fPq/Lgm4COu/2S4DTcGdy
VHfTdobqaW0KdjVcNUSZyRJq9fQos1Tc+1P2Z/uEqG8ofXE/j/eVCF8991iMYPiLDhrbXKUrz/xG
XMgdXH+21KS3t8Hk4wsQ6RSJrmOnLk+rR6tLVibOHEsldwL48ELnrrofh1RuJCPZ2iQK41yQSORe
eMzxkT2X2VXazvgE9tnDJwkGXC+ynIhlr+Eb072IlXVifYfwMuvqF7/Lr8mMdfaZ3Aei9F91PmQg
iof8Usc83oVW2254Enq3oizciIGr8rNz117efpTQOryW1Q1gcAUR4b9uLOvvlj+7SrAXsujPMWXd
0Vcb4j6TcgD3Zc4RUcCt8+tUtkgZudxJ1qa3h0yyrsY3RqNyRKwe4+tcQErQnQtO86PyK47aay19
VaJZtUXn/BCVsqPQyae7Ak4SiIABWxdch4+i6x/MiEZwBKy8eOxkUW8UK/nOKVR9UzP4Zkbg/2fY
SL8fTxJ72rKb640080XbENPYqXCWzElHxPVBhkYakEWhaPYoBn4mblFfzeFTwcIEeTWv8dz3ZXUk
+cP6PS+O8SL+99M/tOk/z/+ZboPMj4NE3T/r9BDfaq3EHsaHKdw3lqPVjgtwksLQ65d9lQUHI4ww
d4mKEQB50Dgtsza2wCXr47UqUZIG4hTo8IFNHGpvYMie2w85zcNVgK1qM3pdtg7iEqjwTC02JONs
rlTUVaidU0OwxlFw5xBgZ32iXvhUsty9GMtOhoiU2UPOgdo4QRnvsW83y6Sk/isU1z8piHJ3Mmyt
cz71QySgMDuPoVUDgxju0q5vIf5TP31Uqn1tgKyBu9CPzxlRfMGb4pqPiT5XGVTonLHq3IQ03maO
bncNolOBGHI1qrq/H1x7OhZcfXMmt78f69JdZF2frIMQWQWJs+5nGLQRwWe3zZ3M2tZx9zY2qAMn
PCHxeSRkqZ2w+e5gtZeupM/e6MUbyIHLTVBLdZcG8lSAyvtaCLI0eSW7Q3WpUVfplWb1nbbSbDcM
PDjEJbQo5oLjEwzFqka5tVknNOuq+g/t4rxFhobX4UtaxSi0SezmwOjYXZASw1Gq+Lgi/lCvmzz2
Lg12p4WOa7ZmGoyCCKptVBRSOb2x2L4Q0OC+OyDMRJWsyiimUiLgGdeVzZ5Tv+zfGONVVOumXWWT
yjZBYzsL7AD6OQwCHjVe2v9IIIdvklqnkSIPfemFH35v3SEo3nbIzi9HCsXCmLuLrnO6SIuUbXKv
Cw/V0A7bgFn7eKrKlTNCxV60fWSDXf08lWpY9+DFratYIQIvu4srwd9rQTp8U7m+MiRb35FyAmZD
w0USp2yNckHdvgAtxqj9MOBfssBynHrIForjkKTZnbnUte0crBwUvrkpt6xmwQXzV9KvnJOmI/QH
Wr4MTF7roJQPYOU+OE1YXFBEyX6sLOepShx6djPZnka/uUIIAEq/yDKEcO+ZrcqjzZNbCF33LqGC
exBiV97RAgAdrqY0EK86AGosld2sjWmNwYVJhIeB2+uzCrohSqyyfPWsjC8bW6UHN1Qn0DQZ+M+o
cGUUNGmIuxo1m3KZJhsx6l/tpjMHiAm4Zh5ibFTC+mbRqlz28fiIzEh5qYvsEd5Jex6HDCtp0s5e
67Z/shl2alDDxQYgyU+cu/pOsJ6choFu/cJL+QJl0QDoeaCgz532GOu7fqB0L6f8DTlGjNCokLAL
OWpmfdocFXGjEarJKB7KfiWBLD/BjVErUO9xrM1mQIJwYYeO2pWoz7zmoRwXumstFDsKSHn4vKWe
QpgEj4st9NyaJzigmGstUn2WOg33ZTte6zHzL0x0G0SfKy8kPyvtwMPLujft+f116oRcuBVr1g1/
nRoQfTNEOqPK2g/t3WtG9WObp+Gxjidoh+sCsopcQUSSYUtHCb94a2suIonlfBWWktdyvqOecxXY
9A+myXT2VSs2WpNkYUyQm8TZcpq3HCnhqqX+Q5Pb/U63QbMwJuXJBOQt/55ZZfCA2sL6JlS1KGZL
VlBs8qRXq8EerOM0X8Am+3VX5KTf9Gnw/avpa9jX2BCKYqQ28NN/z6RBewCL96OOJdsPdZvtmIpD
SEIHseWek5w05+0mbUh+RipxXBNJ6svEGroKBUp7aJ1cQ5zM20pU4oB6xN0+xfLfKl6xI0Gl1LU7
2tNlqLtqFYP8cVNTjtLTnrYfZHHXND5YB2wSd6hrnW17r2l2WRJ2l5ErDtyraF7duDzZNVZ6XoBb
4JTtt6xRZAGmnrgSpF23IFLZ216qfFFXLuR2QFF3ToCnad+ajwxdLxglzvcAgYVrN8E7k+LegQ+x
aIEKXjWxViguIj88iMpS7IWvSY/fUKd5dfVLrrbN2J0ZltImd5neDD64MjZlwBaC1H22/fbNDUT2
UQYnsDRRYAGL+Rog9/xKUyIXde+0N5R7Ueu66KojG5pDmCEnGCdWe4XCSC3KFpmAuhoWadUU73aK
MCss4ZMEzCvXkBdWh2ki/skFj2SZhtp58fR4AgbCkKgMHWzZ69YO6u889aeVZna9B0xJb2Wr36Gt
wEaJrD0i4ja4E63KDoQnqDIn+vEswjl88f23zJEJZBnduHXSTm2CBC4SCnTdKbB0f4SgyUVOKcbb
KDwNhnljr5uyV8+AJ5AgwQg+O86srsSdq9sKPIB2a9Ok2NEpDHbOlFVHfJf5ZrS74BJ6dbjkeq5W
NGThdnT5eCwl6PgDD+MH3/PaK22GfQ5lqiY6IjXSvcnQFSeOMoobZJC7lSF3Jfgsl4Hm9c5QvxQK
m4MpwjrUNAL1q1UsUqhp+mDbfXmz4wqQaecf/KYvFsTr9U4pJ1lNzClfIcR4R9ZluNYhpB0VSX/y
ec/18zCSvSUX3AUOO4Z2sOt5P26GPi9viatD4JWq/RGEDYp5KufdQsqitjl9rG1vWjlO/srGRi6r
koRXMV8gsNeRm+FFjQPLtSIAQc5yaqhcpXETXs3AMAy8Dcu8MPpqQ2Ev6Ft8bCzzU8ywwh+CK/t8
9ufDisDZJGA19Hp6Hq0kXbFKlicrAQAIfSD8554UxzALv9GchCdOEF+n7f1ECF+4k4uCtSFU7k28
pyFzThIClcWE+tqgnqAofli07q7si/Ei5wvflqMo1wiO+VYiUlh6gXKfUe70O2mG4QP5uQlMZTgq
iLYbqxBR24XVSgP7xnZZJNPeKrBRe5Z/N2Af2dqjlS2LOnAegyyh2zi3SpTaLLFeneIFnJliObEW
Dpctx+MUgz0iiE/XWUAG1APKqzWzR3qsaqV6VFJS935Fxda0fV2clv1rSMtc4GoU9C94I6hI2LbP
rNVtVFKPP/Uo6r7shU+ueZgiRAUXAnzuTUYmSAQgSAC/B+U8tVvraOLdSTcEISAQqnuBPFMEUfaw
M22OIEHUTx1ExRa7ZoTTd+Si8L8gLLo4YbeEwEvmrv3dtqxxD+bptPcsKE2iGLWT+ThDE7Wl4Qjm
L1bL/4+281qOG2mi9BMhAt7ctiWbbDpRoqQbhEYzA+89nn4/ZHMIDsfs/LGxNwhUZlYBbLZBZeY5
J/02qCEN67QDLY3LLgnw8ERXeg/dn2Fvk9Gt9zY99FYYUZAMsuhWLcf8OppzPg+lquwqZ9Yp7Xn+
0+QMT4EdnMFGByHkQAoJlqQ7+lpdPJJPA5KsVDk4thbYuM1TE5Da+rNdTPF5JK9BKqStPydl4d55
ifnM+8d+nifQPMDB/0CIOwtbzAoFq9jF7aqeArAAxMURV41/15Y/ZWCHobovnCHZOU49PyRQY20M
rR1BJhjzw8UG28dRT116L5YQcbBbgCNFgQMGSznEyVa1ch6AF7rA0XOq265LX89So0z20EZa0HwN
TUsdlpjLKd9EvK9StT9AmQ8tngXlpKIC7c40zz/LgbeBd92BtDLgFjlbtc0PQBY/tpWS8PHna5En
WOdRm0fIUXhlrq3ach7F1rrFSU+a+aqIXR2CKZBdXWpThR/hPlRzOFWq6Y6qk/GgTpO1NfwweAy5
6+PkTOmVwtay0oMZNNq0pBDu6WDd9ZZq8jNN56ZX6mBxYvNbD6jvHPa/TkZBobWbyoPnkrgto8Q5
NX7Ds9hypiXQ51yMMpZD69xR5Z0OfRe1e9KmlChKkJCDkn7zkzD5jpjAwoiitF/4vte2bewHn+hF
ifZmXPv3tsqbIkp+sLmiAN/VNO93Fj8ty1AOg6fTVWt5ZAfAteHSR8c+5cNOGVL9wWieIrMB2Kja
UK/4vMBQIsCcrHp1eu3b+gB+Q1OibTmTDzATK91Fs2I8yqEKgQTytNUdtEB9tdVt11Gw0avrMa3N
S9ygaXcU9OzbpLC8QxkvfeKOZp7aiEyLB4f1sxbazdPQDBsVgtZn0+n3XqIqj8uDut812otBx+ot
CQL/MrTKLNvG0xAfMr2Ma3hgUcAoof8/QsGUUostfrp+XKAcMAwnPmsRO2ZzfLRg0thOXjofLc93
b5Ja+RLGRfI0gJA0u7p5Dqapfi7oRiqNVrsrA6V+9ozB2vZwVPMNyxAVFv+o9aRm/Na/swqaqoBu
+Xd5bP+qzXP8EmRxfR2pIRUhL0hebNAye3NooivxgoiAujE0S7pX8CIzAVdxonxSXVN94veDNhbM
o9ODWwwLe2Oz0bxxlJmGwd4yriyjSXewiNggppIGwia6x8CB258zUgnoV7jqjrw+3knVjmXBz7uS
OBYplhD6RtpE9zJX9/rgWGplt7/M7Wg649eePN8SzBNecyhmOuPFm/Tk/sxpri5D2rT4wZpG9SDB
+ZBS3xxNyDuX66pBku/rjsTYZe44+juHgvZRgo2+1Xd16PoXb2o3HfwWWXV1mRsNFN56SkLyJyRz
qGypsCZHxHiuLMfr73uo7w9ZNJe3bnJD90n0rDTbXlOHZ0Vz+uesHr+AovLOhZmPV1UPeFMxxuG+
a6Ggi3oP7JAS2Rdbq/2oZvjULqYesoI7k2Kzr5bw3MbsmGk0D0/u4A73skZeRymcJ3l0dPNxmzn5
wCNe5Oxon05vggDgN6i3nznJqR9lGeobujys+8y34qtodE9tO2cPnZV87tQkeAGPrJ/QtYCN2RuD
lzpp2wO59ukgXpoHmi01Qu8k3sKsP2VN0T8EkWt86X40VRZc6WGh7srBqmEMsetdA2712MQUOdG0
gAbJK1EH2ceW88dpupyaWlbp23cB707NTCsPyUT6ILCefECYX2z+vE+eSRvv6AVfDN5tj35anGSk
WIN5HwfTk4ziOYcBMx9+yqjmjwa+HVWUW6vwy1zDHeSO1Ohk1bidjYNPZ8outhXjfvLV14OpXDvK
ENyvZh74y1PqB58laLWnZqftw4lK8QdHEcTqpvJBC6zBEkI+gr0OPGbD2+X8ng2jVWvaZ/Dwh2ho
p2/ubPu7uaWpedJy9azqpLvond65cL2Af6/DbbSooMgBXaXXsxSNUT7eOb/hDvon4tXeztIi8/Zj
D6Dkg0OCxTt0SvDOC9gH+RV7aMhKkHu9rNo07iZtZhr3OkDFJFimOT9BF/Z6iHlUOKXLQc5Wxxq3
Oj7E/YeQdfmZhvhkI+uv82S4xqxX+g8hH5Za5/7jXf7j1dY7WEM+LN8ES2PeB/eHK63LrDfzYZk1
5H97Pf5xmX+/kkyTu9T6qTp0YfS0/gliX4f/eIl/DFkdH16I/32p9c/4sNT6gv1PV/twB//T3H9/
Xf5xqX+/U+gdap4OjWILQQiPdtHyMZTDv4zfuShFMStP3ddZl3FnJsVllcv4MuHdtL+9ghhlqfez
/vmO1quuMSp153m/et6v9P96fTYzbL0HM+bpfL3iZdXLddbrvrf+v173csX3f4lcvQUDYVVDf1iv
ut7VB9s6/Hij/zhFHO9ufV1CPOnyL/9gE8d/sP2HkP99KXrqu92Ews/GjKfmrhtDZ1/TEb+VYdgv
lAFm3tC5g5ceLWurVq6/U9ym0I9pg6hfU3s8US5uCRyngJ44mlduAanXJ71As2kn7qDfm2bqnen5
BUEnpn720pvK4ymw1Ev9qE+GszMpKm3B/W0pM9B6uci1XcTcRNdNJN3A7EHpKafWOCfKdhV6053X
iatplYLzfSOG5bhJf/hRo1ybUD5v8yxLjtSkyEepWfFEV+aVWeXtHWRL+ZNC9uXW8toH8UlUxSf3
4Nn1uAMWnj9JmJ4gJRaSbDlJiO6rPCLlPJqyqgSkZUEPlxlrm3Wh/3h13e0fHEv3SaL+zZW9CeYl
3f8lyA0ycLk7nGc6saaNDffHWcaITYbbMfVe3avDfAuxTYWQYiSkGF6nyVw5SJz3topVJeGhMAHv
aiWIFqOOqQLIqRzIEkJSuo7fBSWue6b7cjq+m0Pn6R/h76yQK6budjTUAZo+KNyRfrPvei1y7uQs
Rbui7/Pu/MHOA1G04/mU99CHCWMb3vZJAFvDH2tIhBxKtrewQNn9cbXJWZg6/RUwyN8+2GWRsnFv
6nK2T+IUk5MOh0ydhuuKfnt6JqkTIuRk8RI529yuvYtdnGKXs/VAe519I8NZCPDk1KWY4tfx61yZ
1piRv4uMukXzLBsPtAD02yiedW8Dv17zsKk0kiSIGim8a2mhJm1nj4fYK9qHIVDbh1ornZPTu89i
Wu3Qbz1bWeuy1yBUDhntyAfbDPrttMwU2+UastJqlOu4TjBdriMOtZy/ZkXdHAWmK2fwQD2+4nU/
QHch4fPKzcV3ORfMrqB3oYWl26HdefByhtRwT2prGCm85lXWnJRKsTn3FbX+03mrGbW6lXC/rfvx
ptV0exM0fbZrYuMVO50oneeS3QAdvR6MsoGsk2y+mN6FfEReiz+IXeDY70INxR9kugCxoS/YRKha
IJxGzto0AEo3qWvfhEtTBAqR6vesgB1oEVJYI0Jb0yANHrKtfv2h6SfJaD4/iNFZ1ELBv1okQHbF
W28QnEY3uR1QOVoygHxSniKqqBBXQosnBwjZM3Tl2v5CmlcKn/QS11INu8TRajHsYT1poI4rm8eF
oeAQtXW8C6F6D7d0Cua0g2TxbvC9+rEcpvpRbNpi6wB1I4dDjvYgY3F/WGdU4/um84Pr3m6G2161
+ltvoEK8kXEMC/2Nq98VXTHmu4uD5BP9AKPT/RIibkPhXu/hXw7K3bpCl8eva32whct6vn73wWyr
kXJU9PGxe1MJffe78qoiWvvzlhyC9u4X5vKzQwnw5hIj43czLz8ygx+p24Cmpy0IP/hxFSqmWRq9
DODCjvkiNieH9O1sElG5dSzufkguMz7YZcgOuj/S+f+1GTp33pD4BDXlAWLOzEg5r4fcb16HZtBu
OtpEbsUp9svcHjTONpjreb9OI6vu7/qy0rYXtlsTwCEwqAEyQNOIIpqAtWqvOM03Y+qy4NTmznCb
xzkb06ipruM5ra4TI3XVp8Eid6CObr6VmHoJTASqMHl0RndU3chD3onJDfViy8PoAD1Io6nZ1tNt
+IpHZ77iZ067B8yq38tZhg6oPkfdebXrSLfdZroFdxGhnkpT7UYbS+vocNtA/DCuB9J6/CV0fe8i
BRLrizsyPagq364m0c1yybFQKMlwtfUGwjpvbvvGvFztnT1PK7pj0MUbZv16TqPqSJ5a/eR1GUSV
im//qiNeE3bZ8Ivb5sO2BtT/4L/FRoYzf4gdnK81l0kr+JQDjRJA10COlnoN6aQ8uDLgaxou7sqO
yEjS6fBqKwBWFWOFwMoy4zJZ1hnCJalXhe6mWTw1PGbaTla0x/BKQj5OWdYGWhvB+s4M8RZWtUt1
xxnte3rW873bQDTMv87+1Q7BiWhJ9SO0Y3g9rCa9r+oE7V/EDA8WOJdniRW6lj/Hqv1sUaah9UHR
a2XjaPwkCWagQfUAMEzCcGkjVg141cQraAPxOi6NDuKVuUVHHVL1DNOrtz7rbE3q5Jt60ZMiX08G
vqJ/ah2Kt1qUqMSbFWgo1SYNTY0Gy6/XbUw/be4hKgHBs5ytjtUWLl46OLSjHYNWkDg5DLAxXxxg
N36dqfDNw0ARdZ0gl/iwklxigu0ERmgWluD12ulyU3RfNeeKtibDMcu9PdGOF9lj/A0cFOJH6reA
F4BiYQTV8NBp3ypLo8mqnD5NxQA+T0lSKuGB9s3JVYfip+qfg3RWEUDkDbtMl1XzNq+vR/K9/21V
f9ThxlAU1Kx4eLy2Btc6an4PMpv+rA38Yf1tpEfBS1jO10FFtr914/m5qIrtuBCjgZ8r7vQO1aBg
iQK0yLOzjcaMeL1Er/hTWFK8siSovOFWvJGpvlsyn3IKxazhtsWvlBRSKgxeQQe90z2pEI5fd25o
H9A6sr8oc3Qnv8NrRErj53UZOdYhbCxIl03YqYZNPVvVUZ6T5zgybkwn3354VgZUyRP4rKrGjRW/
el9t4oma+p1nGvn52Vwe1Sn4XBlF8ylZ5BuNNIVFx2xOrToow93bkKJocJbDnDvXgKPLs62gSshC
xVWjudGTHDwaPMqEXjwZwW2hnyuzvTF6EwGYbMrGY9YNPV+yTJj5/D85WdpuF/mlYwEVHSIxrXoq
2845S8ik+8Od7c7HdYJuz8kV36Cg6mUCUGZr20Kffom5XHdO7suiCC+LGNA73ocThU+5C4c2fGTb
fWsjsXKgazrd0ds0HMxl+Vlxy+2IKsInJd2pMToqRdcMn6ag1rfRgPCt2EY6bm/pivrVW/hexVQV
JlRBmXp2FtNAd/ohqW2eIpdhyabvybC+ik/CzRgcqZcB2WlV3zxNmf8N7pDhxguC4WbyR7rQ5VQO
fL0rCroWbwEfo6o3j8TI0C/aoNrIGKqzaK9bc39Zc43Jinjyt+tsWdeqp9f7uCwh4zJzntWhDo4f
QuxG5Rc18D6HVo2SSueZJ7dXInoHZ5VTOaxj8UukuB2osl4jZWyvkReXhFKQmLZaAM+IBMkacrZe
Em0Cxdj+7dUkkj1qCOsgnYmq3oz3DgSDu3jUkr0Mey/E1hvjfe/OzmaAg+LwweEP6a8h9Zbrj/Zi
PIVlpt3UeZ3ayKmwyOh+0qdyuAv0oKU5KXMOHjvLR0jt641fz8O1DOWQdO6TavbxrYyqONYeO2vc
5QgI3RfLyDOD4BFg5jqlgoXj3HXWlT81c7T1uhaWAS/7oQH/jrZwvMx8RHTI/mT6cuHRDIdDE2X0
KVX1lvae4bF21PATQAD6Kv1PcjBiu6WDyPJP6WJzGxpV51lB3GUZUq3v7vNAP1Wm9zpB72lhsNCR
ExNQtGzvzD20sUs8vbf5bV84v6/xQANp77IRN1sCqr6atkEfTlcynNuyoxnNjrYyVNzUeMrLL1mS
vl4NVqSK9KXtXBtpm9B1UxgkbdxFpQ8u0Zi/LA52UKwXZ7FFhUUT8To2rw2AcnD1E+AvkyRKhnIw
Ijumj6YIdh8c6xDtFvMQWjY9gl8MzUUnZzICpFJcik0jPPYWjY+7dmjmA1V4qOvdKHxUI3cTT2X2
F6/MNZHkkdjUcINPMh9w/8f5EhFCTnuJWK/wdn1xrmvQFAyXL03oHlT/ByuEwyupEYzc2IB3zq7S
7kFmBBAJWMPPuo2DU7z0WG8kurMjZzuFxvgghxbW1HPpN9Dat9NDbgPyyGI/O8o9QTGNJINV315G
LmW0RrHGTSIvx5tX7i77G29KSuzd3G6ZOywvXa4m1hW16gCEUwr0JinrE+2CcEvRAPs0hts0Wgr+
i6VQY+9kj/nv4roE1X63Tys32q9zgqFIN1MfvK4jDsiM/z+us157/L/fT9fP6tawYCirUsu4LRr9
2Me6dd36Bs9bad8bt1PFMjx6pcZtahvxaQQCjCqgcSumQbyXGAmvAOXstdYDS7JMkUhZW4bKiHrE
rgogfGqTatqLUdyXK0r4CAhpD/iq3kRulLx+S5cTfT6b0jSmKzQx9qjfReaWpIZ5iqrMonWb7/w2
4CcPiQnGnny/i59czuTuy6ptr16fa/wxuibLp9zxAQnu3S51D2PRGnAd/2FTFwf6dyBzav1iz2He
Qch3CUHB/GuvW+W1zBeTTNB4++x4p0CLsswXx9Bn7q2tT8ohzkbwHEN5S69EdTtrVnn7d0NxSMgE
q7Vdz0Br/++xslIaBT8cG0a02v5UKoaylTOTppXLWb7YylRB/O/N++9xyIEqdAWTzHTT/QduLBnq
tPEqeUTD7PIcJyY51GEfvJPhTmktSH0D2rYsOGtOAPiM+rJpZvQ4j6ZBA3P8yVjMftYlp4m99FaG
VgX0Ho4khQbmuXjRNZLwZIEgHF2CeaK/rDHzTPMQO+GnALDSC4eEj63JcwwKF3aG3tuxKJ2nxrfR
Tl2HgEOu+wBCk6PSeBdvAFnZY2yb1i0U4ePDDE2KNRndDSRo04NvcmgiBRbsKtJ3Tl/y5TXGdnI7
u68TZJYcXCO9TJWRzB+tJN47tNLsSrdKyXV207HQIuOxBGi170ryZKZlIam32HzFbLdlYTeXEHFM
LLCBmS0/lfr0WxdY2onUsPEIqelJjUP1rHWtG22Llwms2GO7uKauVc6aPV61huNFiDxn0ylR9N8v
kSZgLbrTzWIr11xvJg3g+o5piynpYb8Re9p67bZC4uN4WWq9GXHLDcZOermRdbniRfMS5zqP9QDC
BDZ2xrKfdCOlv6LVH9yWwpZ+sxq1aabvVvaLEk7PN5GQ1l9i1iVWx2pbl0HtJ97MfE7Ruh+/kEJ7
AVCpPLfFZB2Lziyv2qxOn2Hy+0Wn8fHnnwPGCMGLOiAtI1RAkwpOxoDIS8gA1dA2dnaVvR+ay1CC
xSvB61C8H+YWNu3pLT3W26GzjHOW0A80+u5X+ls1/xRo0KUD4oHlqy6ViTRNbJ7J7RpniW7GdpfU
xnBTtL+nhWWeQiiebkCS8q+qFHQqQYYWNSRiWFGjH29ICYl3WkLkTA51A0jq4vk4tqPWONn9TyTN
bHDRS5wsJ2OSSB1Q6OoUTwF07UHSZ8CgORizFipXY0XCfuZ3ZNtbVe7+nqZmdkM3cEnqM8qym4aO
qG3i+NpWJjVu6u2jrot4tsodxTwj1QtqfZhAAC4698sQ1qjp3gv9Dil579VrqX39OCMNcAaA98Ku
s/jaZfG80YrIf+k62pG0vphe/CqyNl7b5C++g+xgUQQeKgqNslEsMLudAaKJsoF30tBivuC0zTj2
L0NNqB5gq3k3XL2Cq/uvc9M0iLbOwJa8XdCfRkd7jFFHGs8KnnO2F7YTymd0sU/UDG+GoNqLbaTl
ct5d3MuUrC+0fb2sYALo2nuaXu/dWimvoE9x9wmw3W96En9pgBg8qn2l3w9ZlW7Enme9uctU2si9
pakX+DOPZtpXf67aEy9Ag1JJlnwD3dZsmsDz7+gFnJ9KpX0Ue6Bn1SH1TYvEGBeJmvbQmbQTtfBs
vkTfjTAefx3mALkCvtYe+7Kdr1A/qa5UMwue2A7SQ2/n9q/Rd72F/0QioTebHu0YWpjXJ2v4JkE+
oem4g8IiBQOVkjWqFwyfGIEapPtpctIz3XjOfV4pylYJLH7N3s6CnFSp2KK3s9V7OYvH4tzlkGNF
gf0Y8vR6zXvRuJMDIHbzzop9VBtRDtx8cMhwiv3Hsszca4ldI+B5JxNm0XPap8ET5H75J61O472v
0vZfNADHYqUst1bvpD/bMd7O5jR+D1AX28918j6iWUok/xohPFFpHG2zKERNNFAAfORQbR5ht8n4
FClqeO+LqnjoOTtLhRPsIhkeyubEWRXGA/ANSmTdeHCGdjtvcYjXS10+NGl9npSyBhSy7GneTVvW
pgY83jT1uV2kdvWehK9ReeXTRGPi9eAq+mGcS+ULGaxLhAHoZ5NNEA/ZMZConPqwtvCtIwL9g9Kz
dgOzbvsEj+J0B/f5lZFz21u1mIqDNenDTmLlYKjpDyjstBsZVV00g6nsr+Bzbx7YXG77uaYs6SPm
JkK5bUMerjDIjsxNO3129HwnEGjoUdkOI6eyE5SzqzvaxrVt9QxAcZuGWq98ivxp2sO6X9ggZaDF
lUNoq+pJsZYDveYZ3yKc0ltr6kAKul8yvhupFCweCV8w7f90mgeIQNbAYcG9VtP4GC3f15B9WdRw
UottPcCF/LfZb/PDKuk503eLul+FVuDkXIn9o+qnhOSxMd6kU2huZlg4dhIojnUpOQuS5hi/LfUh
LHHvFU/LmugI5Yoe79rM2rWtnT9YZcpG00ziY6236a7RI3aaagpwvlPRGTXrX4Yy8w56r85IEaBP
LdrVYmu9ft6Oytg8iuMfbeoyF4Qf0NQ1RqakdTNsu2nUdlJ4XAmiL2XLd3XMEPWigz8Mn6VqeXFf
uKP/en4pb5oGknQXzumu6OxDX3Sf3WgH+eXG0sf0PEx9H+4TBaink/9lmCwo43wgQ5f27VFGb6Ht
8j0mX2ZvdllRRmKXiLd4sZuLQNJbvFxSQr3vdgUBU7mwVsuhKH173/T1vFltcrbwZ571woPGVmIs
F15C8Pqv81p3ABQkkUNSIaU1JM6+qJL3MeuKLcRrR6pRv6KXYJ+qyrq7vB4yhPUKWDQvwPoXUWW7
hInJzR2+z9+mXobi+WAj4/vDD+pqo+mDum9avtmEXaBsjF9pqO/vA1qL6WHVNsJB0ARVdmua8IRK
lExygh72hYXK/K+T2iY5v5ZKtEhD6dvMgbuVyYSGFPLMm6S0x7OMA+RxDv1EKVFsyhLzPhDU9Z5v
K+cyW9zkhDUqi+Tf6L02IB6KfzOpvF0r+WQ8yGFue2fnDE2wX2018DpKiGqwyXLVZFuMVPuwCIfJ
gWw1fKs1Oe989GFwXITDQjsxEKP+LgHvzF2vHaCzzbZiW9cgJ0ffU+M4lzXEYeead9YDHjWXS3Vv
16MLKD3Mszl8dPDM8ZPSa3+9Ll55fAxKs+PN5+lXMChBCbOItkJqWD8aegHO2jHvmxwVesQh68cl
QEwSIIfYeW+S0GUizcrWZeKf11qX//NaU9F+9aJYO7l6uHFsq3mSQ6wVKN5rfveqa9MWkCLps2de
d2raPvV95j30WbjkqNCSGQL0VX2V6MuYxBW1+Fx7jXaA4zwUbGU+Rq/Xkxnqsr7YJnP0HkbWl1FX
ai9RFr6MSeQ8jgOPe1VihNcyFOiONzs3oNCas2B4stgLHmPtRgYSFMJMD5bRfI4W3I/YifaPSU/X
VG0BBtt2SOfttIZPjsyQGBDIr5dal1ou5ZDERXabm9HaInz0a3B+yxoqyKvbgctk3lLZUv38EKgh
TRb06T+EWX9Xz+l0IyY5lLA6HRHF1iFzJIzMI1zyMXGqRfNAojjVqRrN2EFJGNntK9lKJPITJ6dy
gMPR37Wapm1kmyI22ZbI2WpbZ3ywyQImVb+N6hbdPgQASssQfGHvSMMAizrXtZreXOjEgLu+EoYV
U723LB2KzB5xwYMCfvJQLwXSOSmzAzCD5FAt1dTVOwX6z1Gjg4aSXrQFp+TsP7TJy1C8JSXHi3dt
k5d2eqq04WXuB8dlqcWbzLyT0TYkuwWKCE2jL3MJU5evwejv9pr1xe/07wgy5ffi7Fp9A0me/lxl
tfc06eFRzGGGEJ8xgMMd9cj+MhZqc52rZbITrxU0yj7wYupoywV8tI8vF7gsOTofLkAx8d0FIrdx
D1CZ0vUKzKW9tcJky5C0iwwzi4a+SdO3adKfIPB0bzt/inaNFUW/VAA5Zh3+U4TgzMOgFzakFkXy
eVTqRwmggdKB7CIw7teZyAOGv1Qam2DPN7+mc2YdEHfhbWXBWp+OGfwwS89KvzS7rAex5QivQG+b
H1e7F9XDoaJRkjwX4mAfpspQkWbKZS44XfSi3haenuKIN5PVBXW56RZ9CjnYRUeiSk7rmBasdjms
brFNcxDu5oFEkDg+LnFZp6wpFJOF3hl6bd+uh6Hrm1Nf0rr0Zg/oRro1Roj2dn+cAjns5+ZdTNFG
4zFpvV/6YCzu4ErWz7VykAHU0Mg82zyOX+xVdhS7WOSsXeYMSaOfebZZzQGCknDaUWT906Lv1lvt
f1o0QBCrz5vIdbY6yKllTyEbEMt37eM4Jt/FtB4+7D8ACn9F9It+2mUm/WX6IYpHssXLcI11ltWq
MPp+2QGJ97Kf6athR0OTexMbWUVKJ68/NSkAPlWZAaNklQOPcOU8TzbIdAhrfkfCzv2s8f1JDk/z
b+e4rm90g0ZI9IuMT7zmwyZUWvVXpb0Xna9ljlXpr3N8TfFvmyBCmjsppr02TNspK9gVk9H+3vL9
vOkhcbmvmx46DzVg9xVm8/fGgfsBvshpmzZwOTrDVOyoqMT3tB6P17Y7KUfdaYpHV/Mqdj7gsAwP
uuWFPGyKhoexb/SvHyZpba3AtmoWj20N74E76c61OXhThuoED5Dgg2rnkFi58SWpx7t0ctOfiZGA
pOTp7Ql+zRqMKRGhohpf6qG/k/zZ30W8rfGPEYDY3G0OCnjndslneCmyB2l06PYq1a0v1tTUAMDC
Z2moKELVPo1wbF3aHLLSoNUTNYyDMcJe1cG3eyyNvN8WhYna9tIJEefRZVGZ3+5k0YluSVlUeigA
djqXRTtt6vYxoiW0FvOYojrDQ6BW+S3aBuxAECe7DEWkXnhjNUzkTmBYWR53xL6Y6ljNb2WJt3XE
hKDn1okVjZcZ+n6bpkeAV5B8BLezrSf3zSKk14Vh/rML6ZhqPe/7NKv+LmWjdYmwWrXfhDTpeHTa
HewmBkD1lk+FDqC5L8pUw4GM3CT509VowYONzKXC1kVmU7SpNjqcD8sPcmDvinEmvTZl2X1WwiUq
uuZdFY80VP3VUdsKe4nFEZBRu8xIeo938eII4tK81Q14iM8jqaqsaNTm02t+ZzCc7DBSoBa9u53f
T+qPNnlBKTT7SaZP3UbeNN9p9DfdAmCHIuw1IO+jfZ0q9PMpsXuc2u5gqa1zY0++5exIlySHHCJF
uozQmBd3pOjOTcTfA/0QepUp0LvrVAfELn8ZbdZ7g+7/l26E6WO1w42zN9MkfPmbeHux65FX0NnY
wEVWQO+RJjWf0iUnKWPVDeoNZWMLQTtyF16pjRvTzlokYyvjpaHyUrckIUkO3IV1V26EZROeFSit
FPgOZWja5r9PqjST5rx8OpOkKqC/XQ4KPJW0F6Kf0c5/2BZHjEwZijADbU+qvZ9gNy41t7qNm2l6
DJdDPlr7pixgd19GcqDh34waHjoXi5d16n1HrVhGUDrCx0FnH5LIwc1qisc6uxl69ZuY5GB3XnHt
qnp7mdlEdXid19ZvSPR0N3B/ImPUjUmPOGjRbSFCt6gxDSX59sUoHomUs0u4jM0g+y1PVZV+mWS8
Zcuk7au5HzbSa6kNoG94LscjY4mRMznAkgZvQXK7mqHvjbtN2XWvE+oGie1qVu8T3UHKSGk9h+9k
ReeV62p/P1WBu4sTY3pu+pA8quU96iq9XOFYwh5qa8qNOOdBVQFUIrQuXhf6pytEq/2teF1+as72
5PwAWTw9W3BBf0IOoKjrutsWtXJfDXCLSWRhgc6uply9lnX0mo9OYw3TXrx60w0nDbwrbJjcEX0c
8UOslydZViLohISwT6meZBTlEFGy5axuZTVyVh0k9tUEjZaN3qiJHp6l9WzD5lD/7ANmpeARQROF
EunVwBv52oBG9wwqm6/mOiifK8gxNuqAMlvBi+aT8AmQC2p2ahCPV12Q03Cx5FTZTmvbKAorWPEY
ZnoRGhu6GZIzP0rwtZQmYBvFdHZxG2vb1M/+FBg6iAD4VXZQ8woV4KUEpywlOH8pzaXkgLx+bO/E
JE67gcBG9czhIBHisDuInGS+2NZFNKujRzfr7sSuNsqAJA2aWeD1tdu6q/KrMvQf/Vkxof4SSqsg
0yGy0uBInf34Z8ZvOeQqiydsPE7RgkkONtrBGzHC3Uy4nF5Coa7M911HWQp56p3nvYRFO92vKYBJ
MYEF+JFyJYkDcUSNOSKE3dQ7vmCNB3GkekPNu9BeIMhIT05R5HzxefrRzDrvrmzRNcisCEEFf563
au3EL+3gFhtnzvwflVvdDQMJ+c04fy/Z8PGqFi0Ikr76LTGzL9aQ5N87hX8t+OXpM/uBbBfmafPY
9QUJAdPSzm44zldT4HSnSvUGVHn1v1y5GM33V7aWKytheVdOBXmWIv1O0f79lfsu+RKXmbqNc7O/
n6P8AIkZbNyzqRzNYlJ+GAPvc69LdMiwa3cPxb93C+a/P1FH147GEKsPCYRmW6epyq9W070sTdvM
/x1qIyqdc/JD0RT1JeidZKfzoX8IUl85gt+OT1ESN+exjee95c3FsxP6EEaHpvYLQhqvt6FxG4of
BL90BknAD7cxzd5fbiMy3eJPt1HzYHM2eE7ediOf52pAvoIiRPYMFWzxaLR8rSwj01M50MuXO1N+
Jyaetpqd1xjdUYYyPZzpVZJha4yX6eC6nWa7TAUYAMYcUmRnNqNdb4TWJ7/Qske2WjQmtNYn9ASs
T32wJGEQQboRW/1/WLuyJTt1JftFRIDE+LrnuebB9ULYPjZiHgQI+PpeSsq1yz6+faMj+oVAqZSo
YW8kZa5cK4o06ldzXYHk+AEIo/zODd+HQxIM+cTYQTTB7sxT19rvF6nvUsDfXaMHulS33LifEFvJ
OAKnugfkPFDtscy9CZbKFek62BaiC0iBTCewwUJTz/xOZqiLQipGe5FODXkV0zieqtq8w74lXMZV
BT7MUdnNqdcMKnRhbd9jfwwy6Bj0j/trB6QR4G1+eI9Dsy7bcAe5zm7JET/bU/IuS8F9BYYJH2So
wFlTLzivgz0l/nI2QY7XB72sG4brGTgwKSEWYaj8bRlbDV+R3ruljdBU8Lck7E5i8XRHvQwsbotW
99YtsDOdaqG6DpKwm0nwR0Ystbo1uuYjUdhSn25d+7Sn+eH5+zgIDM+eFW84CskACwuVM67TFhxK
tAWcd4NkHOIKOiF6s0ipcrrM3nbLUeWL1Pz1EozGuB4r7H6VcHeJbXCAFOLxDcCuVZUF6csYNxVK
/WAnbto0DsBkUWez3R81w5gfjm/afvW3mP0D2zeFdxhiL4NmbKdLmzJUi6guRrgNtmtvpP1yr50A
dqDTYpHl4hJZWLjaVqHSYvSG1yAIo9XAc3ag7I5X3k7TKF/+8FJeonOLhwwn+DsD/7SOu0hc+LFn
r/xCIMGphVkVl8NdPeJfSmmNnuHMRum1gRveXWab/AEsO2sD6w00U5zuZGQ4r5FSDcssbOeYQBGR
1rGB7EsBaLqQR+ptM+cwgrbiPoqETXOQuYe06EnkmIOm5IiDAY+U5otclCkUrDrxUI11DfodAJVq
HouHEsT9IGvxl9MA9tllzXtoGoaht6lt9703xbGahpLpb+O1B3V6KLBbO9CkQe1A47WV/lXkTGDu
lXZ9wq8iZ85y0xHNiXonnRmnXmTH4SzAb37tpW8TNYXHPo/9mzN91/BWS0/qWMTesCzcwHg0ovFf
d+PA3m3q4+4PPyOBlvsgm2Eri5QfxeCDdEd/aIGDuB+rYXxw+pYfq27MoGqID2cDum+O08snO32Y
w1/+KgEX6NSXyjXXleshQAQSk+MkBTuOrHVXkITnC7JdO/7WRCyB1Qsad+3mxeSuWgGF7D86LD1/
hhV31focEl+GJW7okpfZI+pXPSAef5noDrxuwRKc8tm6JL1MMlaJBG2K64MC7XfvWADsnrnfrmY+
RvH1CblXvj/Bc4Dd0qxxwZJFIlvTiKuza+QPkcr3hgGWTVQvJYs6H5JNC5VPaMn5bN9OZn0xdabX
EHlwNDtADHSmFyutvJeIOUFmoYZuq/agjlzaews1ZPMglBd3Kwlxs9GawgvkSNuFkQXVl7ZCOtJh
uTjmYV+9QI9stjcjVIogSGSv67Spv1TYq1pWWd7zIgRbUT4CaaztvR6OCqjoOryG5OpD5HbPELko
V9DeSx+UiXAL3ZFNaduobXT3/+NnlAgvFCa4podBWMuAT6Db1280Zzv1Y/tqMzEeRxOYZbKmWW4t
B4U3SiU49CvW3QQS7AAiPAYI8jaNTKwtCV1MHr84Vmnep/mQ3saS/UNm8vJj39wWtj2+ai8z8LY8
Bx6mNOwH7DWLo+XgJYB8vPNAtlKI1YAixzvucOchgVDzygPqekseNMAeEe7UArAPZNMDehfsrXMc
wGdRDBBfugZrt3gBXLrZh33D1kKHvjzYndb5bC9xLHrT/n+zqymD+mwdLsQguktaKH+Tsr5cl4XI
n0BjyHfQpQyWImzzJyUaFC17kbcwAjSTKURQogI9JjlbHHw+fa4u1JlWyXSfgoQswtZJQWdrlUcl
e2Sdiu+U16pdn7q+iTCc2x4qLJbZQllRuLf51nKk7P+hDqME3dUxZ0N7mN0h2we9GYhQAT1Vg4Vl
qoaLHZfdS7tyB1u9mIZsITg1ZAtqRlWnGSYNyMDqXqiSVhBXQCkLNfMBCmaRox6QmQ7u/M49kxl/
XTAURQC5V2mDKX2ooOUQgtlRr2eNb6E9tps0w/nuutwiOpKNixgREmgBfFqGabW9Lr7hsNZFvZ8c
qE+QAgs6J8i8zGs1DWSIQccgQzrZYHfHGdJSm15n2fJuaO/jKdy0nYhuyNSZPvSORfMP9ZHpOuhq
+31QO0z10erUP+T/fx0Ud0CLge0BP1onfcRJveEmSCJAPSqpeP1tbKKjkWC3+VCEbflYpOFPS++6
aq+JFz42k2fQCfK56f7epN6rMyJW8nxtqhQVZ1YW1avA2Ie2riweuD/dohVRnXH/1xb3imKhMre+
BySELZ1csDufWeMGstLNCURw/UFJiOUEni9vEF/mKwOAiaephpDGWNbNN78We2kBb7soAecGPwGE
QnP+Dco74tVlHlumSLfNU/aGpn30ivcp1QTAUqec9ylRUn6K8NmNW6lejZL1oGbE3YgavAV0DtRr
IfFMulPa9le/kk+giQ1AWLoc2lxsSBssRFjl7HqguKhBnLymZtM1EAqHIicphZFmWJUz7/xhJ2kx
FwEMLMZpgr3g2S8gG7zAjR1i/VlAqmO++dz1v/iYAPwc+inmm6jj3UpMXriPg2B89SBn3amyepZW
mZwzMEQvBuh6vJJbHKfGHhzB0Nm0vUXF+mCXpCzcChQrrlCYbK9jVeF/XWVTt+JlBt0Pao+t3YFW
xLbXA0SFoAvqTmtueltgmf4JnTHaE289QFftDd192K8msk+ONfsTxT2ZHA0YGWDHqhrtyU4m6vyv
9j/mx2f808/z+/z0cwaE6PiYWzFnE6CqbWMZro0P5K9LDyLbkXU3XZGC971WPlIXRfKt4V6YroFt
R/yn6UAyogfMPnxKIPSSeFCFSfCW/vdUV8vHdPPwBJS+7pBDIVyrIdiloz9FsloGlp9tyEbaCR2Y
Ty8qMxe8Z+DFxlLK7cjaIzVqzrgx5Wf2wpF+d/bAMv8U1/x9AU6qd7cZRqbdgrbszmANcZ/SX25T
O/xrtt/daHgZRvgXu/j08wkHYygw3bSVA016Xnt3sYztO6A9FeqH8UEvzVPWgtmCPKXN253rch9c
iQyHEu3fTDGoDkUDrlvyGQ3HXTQSaDqGHMvso58A9mXn0xPM1eyeqXA6gTbilrxp2iHAe4vPySFT
DofBA2rFDo18l0EH89mskJIIvTA6UxNUf9smb+MHA4p0D/nIV6OucU0zzlD1JMsFNafJ4juQMZtz
bzYIAGGGothRL00pILhxpqaecszAyUdTFqDXybqoPTtRCFoUI0CwQiwZxU30RTY5YOKQgztRLKWL
qgmaeHG0oaaVCnVkJjSL+loUjxHyRg92NodSyKGpQfl8HS5lbS4Dr1tbLYdKYZQEd0ONUjWm1UIr
1YN2wmsBNO56sD/820P57bEZsNT/4QHkFMLiOuXxlzk8nN9XQ8yhD489S87WQOIgpOJyG9dJ0+73
ibEhIv3ZNveDVB8k+3UDFlinMKytU9vISjCwmiIPVp88aiJlMjcJYUOYGqGc2XTF1HwMIrQOeX2Y
qEWuHwMZyhFOIkIpdcLKmy5Lj5Af9B4ADfYePMaeUcbVnEES60GyvPbXiG8Pa+psPSM4jwhZtbqT
TEWRXUovY2Clxeg0dpI1SuqbDQ33TWnhJNp8m0frQZDS2ALeH9+SyfR7bKpA/Lyln2Do/e4ooAe8
oF6agyEHV5isvyOTqgxUECkv3dGPAHXt+uAw1wQA5NdPBNIfqH4Z92RpzRyqT9O3MIn7PQXgJAhy
t1PdVXMAT8W8vWChvaNO+pAhGwvR90Tc0QdMpC3KPn4fLvOqWgmXgb65SP19jHUA2F1/3wZ1/uiw
pHjMsU/iQzrcRDXHZ9xh9tJhQu6oEwjpacdBlLCkAR/D8b7KQeI6emvfLZML5w8EmmBYhFaA9E5g
3wHffVojqdyoIf4GGtyvbgd9HxCNBPtcQI3RyzLrDQOpnwaOleGvnASgmWJlmAnbOxqCbxn1uENa
3NLQC3mHvLCzCKsm2/hgLVCQQXrt0piD7TRDBiPTSlJaykXbgaxln+y/+yNneGZBI7o9SpcHQFhT
IBV05O+PGGDlxdWSx0hoXDs+BQsbigR6CqyaRYx3eN+X4NJQ4R1UvMI710KWBdvjYNtDxvYOHAGI
+bso/VJ+cCIPFibW7dB9nUbHSZZZIFxNH/4j9JSbLB3NDtzoKcmX5qApnbqBZp9+Qt0zBG87qHeH
PYre9MkO7yUXMn5Ru6dmw8yVACvsU4yTB7Yt/3ajpaJ3oKAd5O1f3Wo9GwGZP9z0OWaejez0UKOz
5fWhNFvXg1G5TxWAExAm27ZTmh6hC5Ydc8uwtyNQCDdClYCxl5b/0IUIXdfMKb+wWHyJhap+1An0
7lJvEAs+AALdiPJHF9RfRkMUX/K6SCCNk3oPI8OXuTJEdgOBiven1Nbw+SmuHSdr5MEa0B+/1dx8
Z42B0rQ6ArNFHDGfzNCGnGll/majQZqCw48sSGwE/jpD7O0BIjHlwUHKBsI8jv1Atki+tsru75WF
5SBwIDvcTODCuvpD+gqQRmlil9pYzd18eenbCaKlpX3rjIN74Hqz6gK7sbHSMUEae5I3SLYPQLv+
bpzF48nItWeytg+D9P1/ytQ8mWA5ud54rjVbgl83v/mUSTA+x239Rntk2i3TRnnsITYvQ3NPdhX4
N4L7wD5k05cuguzANbxLYWBttxnEzm032lDlwaieqwhKFZCKsFYx8oyQnEumCw+luSQHJ3hO29pe
igLF6o2MsqWczGgzxY59MYC4nS9WwMQpkPa6z0OEt6iDXBTklpYFvmQbsvWo/1uZThxBmK6TN70C
XUjrpMOmLCT+fnVpIAApxwM2jeMr2HM9SFQ6xqHTTcY2dTB4LxXIa46OD/U+obWjrXzylp0Ehf/k
GQWYsKof1ciNN33jp9X7jQV+3FRCEMSxkF0srMx6rv22XYlO2jfKgrZA2sT5AQkDMDqEU7CuGFQR
EissllkF8p1Iy9MV+q7zgfYGkAdt00LSLxlMa/2ffciRLkkCthOhva+T0Z3IvxZFG+C4xU905OxL
Md0yYzqRDFmasPFW99EJk/oahk+LPpx+9P1v48CHApb7wX5rIMuwAPGReBA89DejD4yNAo3hmSVB
vO5qaT2XRvc1LweomcfgwcOu7jvonvli0IMM9msQwLfDGQU9CZg1DfN5GoZ5EGRV50FNiYAW4CZG
2KfHuHaMZTapZImYU3qMwgEk7dTThsn4fktdU2oigOLk04EPSKAVuqyyNFAIHlsQXocWWHwKQjBo
GLls7g07qZZlJcXbmKsbz0Gt16JXX3vptz9QMvVT+I7/7GUcPMz+YN+knplC90mKA/6y1TkdOVtL
2/ceWCJf4jDaTjp/RBdVjgGwNQJ149TOONLFqTMcLMpAffL56Ba+GA/Uak0ozrdjMG0JElQO0Cnv
G0T0ZoSQhg+BkuXvNumCgYJEqcmZ/IaPsYQ6ovnI7z/O5zTYo/tpewL/BspTTM9YXSMsvW0+giUd
mBsdpClsgAJLxwVVmUZH6wsNCqHttL7apiS4WMZbjWP3IfaDCqdk0xjwN4xWc3NQuXszqjxB5W4c
IFwA4qRYX6gDTHbhgjuF2H7yxm551YxZf746O54m9k6rh09uEHKP14OTN+ACfwFBTHCWZeXwRYt4
wD7g4UvFWHgZJc4tK8DvNy4HA9nsgpqraZHEoYG3y5ivgCeCqMH1/TSwrAKZ9ZpeTC3Z7bGzL0XW
5iulnaknzJCBW5gSAMFEzs5/vPxo9pxxC2SLKEvXbIeupkeMWIG6TLo1ifjw2kVGZSU2UH3AZugh
pIH3yU/0VilW5OjEFsqDeOXxPbPVbJtn4GO1ayDTZotFXuWQm7As+zZOp3rnxG22L7gz3kwQgoRG
XFJ/GSD36BmR8cNX9c4tmffWevmwpEG5m9Q7lVlgHgm68YZjynlQbrpneiPYRbtDjMidB4XAtd0G
ybhmUOhb5LpSwdWVCnSphnqJoFVw5raygKvRR3twbQjQX6H0AISM7344NYG5RFY18OYI+Sw+Bptl
rLbQR4O8MdI5N8AMDzd5quozc6FQL1nuQnwHFChm3IyHMjDvqOVqE92BtyTbda4uT9BDaRLqKIwo
3ZgV4Hde2BTvswRZ1q5Yh0hqbPlhvC5sHDSHlIGQ8Poo5Jbw0wBBs6PZhjHZhUkiLxKkCmvfV/Ga
vlGl/lqZcfEAJTd2olYTBu25qDvw/qGPLkFtqrULxMU6KYN3GypX78LS8OfvIqpqi3M18Rvyp68i
yOPlOhKqXl8nUqG85ZAtPtM8CA6DfmP0EgSZQKlSaf4rK41/SpV4t04P8W4ZgrWe7NJ1vKXVWOzY
RMXwxBKxbUff+pIpC0rWRTNuyS1FCj2zcLBvpp4d/tO0EzOqhatAw0XT5qEqDpxggY3R8R2qBsN1
7kzthljIqJkgtv6pKXSTKMvMpg7X195QIShhFj8jLAtPPTSFDjLFb0lNWyBaXro+ChF0b+JojkhR
AZeom2YC7KHUNP3URMogPqdVm87NaFTmOaqMH/NMyHhckqj4Sq1IOs6lb81nb5qmp7aQ7Y0BHTHq
ExYXt00WXKhvAHLxthk5OAPwRDBq1HfYYO1CEKw8xcZkAFM0bqgv75l174IwkMZ1Ttc8jG28pL5q
iuJHN/9Z4ZO3VQmw7l1Y9A8qL1LQcmX90dXkToAN813C7ApaOuCLml1QTVNzx7mjVlJkDBjA2NpQ
s7eA4S7S4EItGlRgg75AgKA/UpOm9PzuzkuTx1HTnmR9k94bOmpbVMLeYoPRQ+5GVPsBtfsXckFS
RlygQbG/DmhzaW5RCAAEhZ6ELl0ey3mSKK/7PQd0eQGGiQCp7MpdJHUANHNl28aCGY6AyJYMVnY3
hbdVVoa3qJbMdjHkjRYm+dQMZXZF1V2oly7kPB6KIHJvZ6e0wculwWdgnjcNwJRkOmm0uw66PqvQ
j7ESUNgGaeGsUHAFDEkQmezo4I/zsRfIVQy0NrU/rf5DPGbrzkMQvGrNbdJl/c5FtdBDJJx/RDLl
3wszQObAK59y0KX9zSFtvKdgLKvZAQtvv6tGHLr0DBkOS/ceeGQWsQtN+8KKqrOXGfyFyc0U5vFL
VQ/1ZYgj4LS1uSuU2KYAjm+QjOIv10HvTezWE0Sypqk8zivjwAJ8R2JRorwP8kifLl0IwJvoR6j8
oqPRayvdQebdu+DAE/MhWJElYAz7nLQst2FWQA3PsQPIumZy7UiWPMkcW8G4jdp/SsSqDGbbPyXS
WJU3Jl+cFkGNDPhsnLQ7HA+x/T5YVYNiOz08hNjNPHzyzeYJKY9+nWTY7TcaC+FqfIRsbCyXXneh
lmeCTWFqU7m0Rgv4Dt3b+eq9N4pQLl87JRBTeujH+MAfio0ZgME0BoU1YgEohO91jUrGQauCL8gD
8vY+uKJwFug9Zr516pH6Q3C7rRgPpiMNzPTAlopbpuGxzuLx4Omyirr1i4uj76gZuSG+p2F/siZo
bYOFA/yMdalO5EYekxGV27YDWewe4KNu6Tt5jYznaMy1AWGWlIvYMtWt1fvVBdgXA2hWpE5dVZX4
fFZanPTXCB6lwR0IAcFhntnfPenLIy1OXRMHF8igbVuBlX7ZsKjfgEmvWV23enqAq7L2SCYFmr6N
6XOApBEelYk7vIVZtQfxjvHDcqwThEunLxLMAksP9f434M0ydk5n9juUlwK1qQd5DuoWE7PeT4Mo
b6bQLhbpWIhzpqtS0xjwaAVJoLn1YXekU8hVrvJDwcGleCWZASwUuj5G54Fd1SwO1JHh47UuMxs5
fhZCybUzx3MNhrSX7melrO4lYkMEjlywogV1wF8k+L82iaWGDTmBtfV9DHNr+8X6bkfZTtVFfNfV
XDywnAMYn5mgr2qS+CGTZXPCG+cLdU5CVGdQVJ+Lwc1OfEyzFZRxIbCom0GHFXBBt3QJjQSvMN0z
Dil6PAh3aqEed03G3vkGSFx2Z49efcmAH120fWC+imYwVmXNij01U2QsoI6pnlJLH8GAs10IMMO8
hkk9AFth+ntP+MkRVafuEtuhRZdK+TzlkTibxhiAQBcwAAjJtiuj9KNDqZvaTWo3M6rFGfFKaKJF
DZJhQGGtQGUjDtT8cLP0bACLgRuNQAVT8w2VHWDYqsqvgYuYuo6YJ2ajgLTq/MsQFOUJFXHu6sMD
KQmUACRKLV3tEbaglCcPaBKVX6P6fQ7yMKA4By4icCTjhWTet0imracaNSBDWVv3KKW37jMZbBpE
KW/II48TDsRBMCwQnQLPrpe40wJvm3FPzjZHYbYcG2CuMJRGNHpOhCObtV2qKV9WrrEZeucLg6bW
PgUd06LVzDDOFFZHakKkhj85nXxvRsMYb2KUKq+GWrq7qoBgGJ3VXfzWO1mqeEUHeeqlJp3Wr852
q8IjgjrJgrJard2CKjgp+k3c+AZAynl3kDb3jyZQW3N2LA1ByTUgw0oDyE6ps2Yc4u0IDNA803XA
n3MiUgRVwlUqsO1hGYBuIu/T2yDFijZM3l0dFjABQ3AcmP92NfWJC0kEO1fLqM26ZOmJXK4So003
c7uKJs1ZHvP93LZCLL51WVxoijJ309tx6HA+1IOBt5vnz1BiC5K64ZDFxzxS6Qm7nffL5CcA+/zZ
FmXVH/PmSHYa0YYBB42qSVQz/OJpsPnUhxAM9lBLyUODLcjm6A78+8tlAVDU+koDQncIoyONCqSd
iPOHyRmdx0ECJjPGN500nEeycGPagz6iu5Xa1HOzXiRV5x3Jo0BGYtVIKKE1RuNiR4VSSVmDQ4qG
CkjJHlCMFSyoiZJY6/JfnuTxuruNAXFpkIUPusxBpfRU58dWX+KBo92NIgdmaMqPdEfdpd0NICfm
A3gbP8ZE5E795FlNFfh8/rylfqPp6zWktOKtnUXpinTD97muDqvwOVmxxlTnDgD8s5Nl6SozGT8O
bvlDhml3slT3fokSuzuRzfXBr+fY2ZE6J+3Rga0BcbQPF+oZUEEHSmfwquXG3TVNNfWeOJpj/UV+
VJbbSDOQidJUdDFaUFRqL2qRKw2cRDsPnDNav+a6Tv/7XGT/eOJ1LvbriTQzKwp+RC02Xp94GdUp
Km8Jwet/NHHcYU9Ji9fKtRfbic9N6kVCXGSsOduOoc4Dk+EeS9uhZQkQO2Sbb30AVPaJZR3IRpfC
rVDPrC8oMwBJ6YtocYIAb5f0xicD8Hs/MV6qti6/Fdx/8fFB+AYq6PkGeNL55rcuMxy8Z0hlHHR3
oUf+lyn+330gAYYqL/B3r53OcU714NoLInrIRSY2DXRqZ3YI7kHZpapM59LiV35m/mM8Mf7yt0Gh
z5qZHeLfg4ak4i8Rt+OTKlB82eXGcEuXNvYyaGUur5YJgbhbN9Yb8lRo0VdTs1kWlbW1YpxRXWWN
n4Zm3dII6zKcp+wtcHWYgw5K6CfomN5tHQprm4YggiWbjQzlomm9AtSgRbXuUVO/Dz2ZPY/GtC1q
BlCrtps8Da52FZXvdg+Mbfsa+Lpnp8QZ8sN+9f/dXtaoX6Ps1Zz40tkrUF5Ck3mck2U1aGtPXdA8
XvNnWc/qbe/4w/KaP1NIYSIKG/uba1Kss6MvWWQPRzLNdrEsQ1SUUc5tMsL0JHj1eH10hxfOtq7F
uLxO04T956mpY7SyeWqayASV823nsuVkoUJQuhMCgxkgKZesct2l0cgcdQBDeJl78IYa96hrecq1
jfwaFkJBEQiSLc0wj6UJPmZRYPdBQZOe9OOC7ek809V0nbOO0y3WG+9IncCB3SdO1p16lPGvhtzD
jltvZOadBxa+arSRmtUmHzzTuzIbQdWlm7RdcYoIuTYVpkeyuT4IDgAKv6HO2U3P6yIVvrnaCvbz
Oq0x+p+npUGBgWBWomSKcxS2QTRtD0Zr6qRL+zFtKHFUGCvsqobWcPZVi50d7Wf8CDgIatJ+hpqu
3ysUIiE1cW1SL2rZ8H1JT36EU0+PCuJtOExfgxZHosgz+xMIxbHHo7anjXRHlzgsIBGbNlsaGoJl
HcuGHkLt6wxhCYJ/3jf3f9jnmT89ZMyCeOH5hdogxNHvBy96YHZvvnkQYg1CJ/6ed0m/bIbEv0Dw
tz2BxgPlhGMZfLXqMzk4UCVelh445euhqs4FdERW1OFuOTSmvkHZuV65tYrPgYjyi5iAPUBqK/7u
sse+sqavHEXpK+jYFnrbHG6RIkbsQUK4E2vu+JabtlzEKY9ui8K1L9SBIwBqK3SHgRK7uaMywL8c
MtRRDPXBswSoFR0NgRqkuiebah2g7MZ+vK8RGdzwyFA3YSbYjdWYd1JvahOkkqilWkNsDDDmQxEY
Io+R57EDoip7Kmq5FrpQE+rOzgHk53Mn+ZOdLiNSSwcndnd/2vW0YIc2DqXV7j75azs9IJ0McURB
ztz5x3BU7yJ/bKr5x7vW25AbIJHFcaqy7XVaBkz9OfHVsjbkcHZdJHQGYPJv+hDLNQrN4nuZBoD9
llBsGJqgWFq2Vb14skEZn2qyN98HCkCp4nuQgjypcLufnV2s0jT3oB96j2RQglNKJpdVwMOfSJ0B
xp2l34b4H9To1U92141rgVfjqTaL8mghu7qZfBubSpAPLKLcb79zFi2NKct/goP7uXNG+yUwBgT3
EXm/uIZp7ksbpfsezmR3SeH3S9Wa1tto93vlWtlP05sO3RjUbwBtQqAL7IdeJxdC9dODyYpkG9p1
eqg9md7YvohWVtCrNyDpt2OVZj/MUbx2WTI+92oYcfq0ilNgdfYJ3+xy7fVe+eJ1CAdqV95O+9jz
xbFuYmdZRUkHCmxHHmPfmh5aaT2Ap8N5g0Yz1JxCuz1BP6y6B03bN7Ljl0FUpq/VuQBt3V0jBYDU
sb8yAhTXgQAzuhh5EZ9rS+Cwz3n/rXHWbhIX3wGugUyWdmDSHbeooRTrhKXFLYpfitsyRIEXAg4V
4vVOfmtBe81fVDl+4im7IRNquAxkplXAxWIwyl1ktMlGadAH/tXGHfOzeIGwsTpwve7NHSGqBaaw
vKWWcMPynDNxvg7KSqz6o4hB4vkxUYGE8QpfpmRjEEQEG+r3icnHE5Zc5H7zncjeJs3HWaXdeGzz
ReFoyreZ+G2+kg9dPrWrIZqOEljXzvIPkLBZOC5YPMqMX2bMwgRpDAQHkg1hHKKCyTMKNJ6pk0yu
sM6M9+/+Egh3pMki52g0vrMkOgq7bF7L2LbuGYJmp7/Y+7r4bE9Y++pk8t2/BgBoSewV+Ny8BmHC
7ocI1VRzJKsIe/nO74okyMlzwQ1KmAQqVcvBv9A2LbgnQvsWf5jyqYck065FCfemHbn1OuHFG3We
+IYlDPQpMjVOY+dMN1Cp9kGUgYJkPRI53fJp0CNlicBQ5FbzSHJwQhSB0UgORMVNl0B03Ps1kp5p
eoAo0khH+OarBPiIHLDTQ+1FtM6jxr4HQjzZ4J8RnFQag28Y4tU7LnmFvIDgUAvvTOhRc9CrcpZ+
h3TRZqy8KUJNoliDo8v6ntioLARiNnl2JlOtAqbYTakiY9tPfXtw63Y8Ic8O8XGvrO9rvOZRntcX
X7CNeAxTgHsX4n7qGjCGVV6lVUXsL9Iwi+Xffrap4//62aLK/PSzxYYBkV1d+0WlW2KQ+VJy0R7m
4izdBGq+PVDZl2TGPepI5L5SaaoWiKyCQo7CdX7j1WsegzFgNrpI2679QRgLpLELnFpbbzNAzGwp
hhB/dTLKMsYaHTmnSat4DfpSdKa3kRHEzr1q2PLBKw4GICFn5XbDme7o0iUlGMpC111dO+o6/BZL
M1zkjTdseBLxve9V4t4fdUnbCKpfIE9OKPGsXshjtDlDfpM/ofpHLaHHHh0GvEr4Na3/KcY/35LT
BCdKAXhJ7GzUIHDsBxvdiOCu4/moQQmzda1hxZLLdmG1QAb2gAU9ug4g0nY6vZJbaILm1KkqROB6
nDXiuG0vrXbrI9Ty6eF/cxvwzd8WgCJCxsrrnpo836KUG3k9fPM2zBHTNtdNlVXLBLohL2lRm4eU
uZAdNybzi+kMP8Yk8G+RaB5uwKaNinXtz63AXcrOQ+ZKT5t3xZb8x8R7n7ZE3Hg35ahsB7U2GHY3
PjBjS2QX4z0dbalZmUmynw++uhcVG/GnJmKZ8T6pTWSia1SX+gRcjWKnX1hW76yDIjBPDqFdsUj0
7gblGbfvT4Q6zTFqEafJJtaeUGQCeokcRNUnCHSGbBNVKCovvUFtqJ8uhhd/TdyKbYeCdahhwSUu
ov5cyrpEKX/mgEHGd4cFGeNSvvtwt+uWlZTI/mpv6ui8aAD/JZQW0grJW2itd+dOhQATQl9q2ZaQ
aFQp0PxI3eMWO692A8a3duEjNDksyNjoHrrzgZTZl7V3c7VXFgP1x9zb8ZVVAWg4YGfgYBk/Svqi
4Sskzm1q4ztHt8J/qHiWQOEMcXO6IEeVKYR0f7Vb8AsV4PUny6eR1J7S2IJm+ZLmuo6BkBBC8frC
co+v7SFzswvowdqNCS7wS2WF/Gx2T5aGe9GFzHQ3CcWXbjIW6xg7FQ9nkNA/TVG+JJeUbGNQNNDv
Efb6OkMTm084nQjQ9PldsTCgSnYI9IXuotRpCzApuDDiPBesydpOjQ34rvZyPBtK53LckQ+ZbKf8
NZqmvLbJh5r/Q9mVLceNK9lfuXGfhzHgBoITM/NQ+14qlRbLLwzJsrmBBPft6+cwqe6S3b59YyIc
DAJIgDRVBIHMPOcoldjW/NbCdUctdA5ByaJFwKhNw49DBG9kAbw8yrITOQiH/O9TnaQWMrcLR62a
RPtBHshPTso4DKHyE4A8vUI2+wF7x8/ezF+cm9RZ2P6jFmpPyII2j4YGfsDWDHooxffRMe9lCu6l
WrsAhGbM8yow4OOR/gyMkel758dLJCmmyP0IIVxje8H3OsrflM+rL0WPuL3GA3aPBY8A92TJ8HdU
8RYfrQYsOAXQ/E685Pi44n2wUzyLqO0P06lm1tpOL7CmSuMcSKKxhQ68RWZWD1q8DrvBKjQA2gMd
xgsSLy8Q6yyuYsjcA8CCxZzqtRrki6oI8nPsmcOda3dYv4wdAnAFIGKk7L0FfPGDUJDTbVn66Kuh
mHVg5DvQoW+15MDGw62OinVbl3NbGis1ICG8TctjyX316CIL9r4U3pwZRYC8lkXBU/lod5V6hOcV
6Y1ZfU+GvpInZEmJM5WKqHjv0ryfBoFeHWhVZYD3cBxTjRtaTETtlopysIcFcoGsNRUrkSE8CAf3
iop96JXYjRViYY4XBVdouEV0w5xTKyLx2i5XoLegVsGb8FhVWKFSK+uM4gyXwYUasXQNZ5nds02i
aeYAtuW4ACCj2FVYHMCVlMTeEb8t70hnWpt9AV92uzF0ZQ8zI/caOOB7MMHrCTaGCZSZxzM6+FAF
2HkhDrfi7+xu3agHmVC3W/H/P9Ttkr8M9csd3K7xix01OGVbbxv96gUQWdagEqJmdHo7gPjDXigz
62YQSpD7W4MTgpI+V8kfXah8axbjiLcinf16AVkhIqk7YDn8+2GC/M8bo6vQnUyVt6tSJS9yS824
pV+GOsTebbyJWxcqTiZ0Sl2yLHqG8ma+1cxQ3VWQhrQRCjqkI2MnHbLeRhaI5mXz3jA/6lo6i+KV
BlGjYz++AciNrstVUcfASvzZl3qoCNlynWMcb/UDA3Z7kJiJ6Kq3hh70Oi1v41MqAqzM66DhyzgL
3fl0xT8HhpcKwG1weLd0bVmn2CXnerSYhqLOQf0inTY4T0PJWs+WQajlk4mruScTJERrMEzUO16z
ejedObL5OPtNHZl0wnIkXmz0o0P659mtjo/D3EalhltdDpbQeWThjQe9m3ufNQ64qQIwqVPRs2P3
vjYgod3GxjkYLXLIq22Cym7m1Jhbwr1X8LckecuOU6e2hlIgQDzwfCFFNK3L9CxM8wSalPw9G+yT
xln2btXOKXBwkqJGeFF5cEIJbiaXeVun6B4pIZ3S0P0xFx2egKn+VkUWVJ/kwxko8xnrsSGQdnQH
Aj3rEoWRc8KEtKQSHbQBbM7SrN6b3o8R6auQkZe5eTkX3AOLgZP4+0Ja434+5y/Vn2dxpH/U0Vkj
Lf4SBL2cMZU4L1Orv2a6e43rOr7Yth1fwHvND2U17KkK4hDxpUIi/tnDXAbVvM6fk1nTXAKQMd2R
FR2qotzEpmqPVOrCKL4UqXpWTgomjXFkqupKcFZwzfC3t7pGmcVcRCxekwk1yDoB6EIBxEN1NGaQ
Q07Ur6x4cbuq79TmOu7AQH0bzzelsXX0DvlausANR2oQe4tXF+pG/yXkReRQKs0+ja7noOGNplu4
/Rdi7ChbsH+dblWpV9x1rhMcbndWO14400GTCEwqHhjZlrzwZprGnU//q9zwkEZqgK6KTOjgDuAA
KfVSn/5XNKjTuBDdS5J6frssq1Kx0XLkrd/+p03RaDsm2i+3BwcHKXj/a7m93V2X2u5Z+S801vQ3
dLts9Lr256k4ZNYODBvtCKZpt44BkQRNJd1rVFYPhkzihwiSjTuHMWTojvXQszM1VZ0GrMOR/CnK
VQUqo61IMuuxBtEdGTFu6POKs+IYmra20GyVzGoI8F2bTn9qqz49tmOJZ+6wQq4ImJNzV78WvCvu
BEivKhHrV6pqdFB7+Ykf7qmua/xsk4SKzacOtuFfO33l1bUOJk6k6GFd3URbGhycuPEOXhF9RkXq
4OLHonG9u1BVM8CVKLumWNPgQJskh8hMv1Mj3a4W6nuEcP3zdPXKbJFtFvIlDSacuD0xKzuRPR3c
KHpVsaMfqNRhebj2HKMBnQj+Q4PW+RdkqiyokaoUJDJnVuF1OyrGQ2ZunBDOOjKhW2iBjGPDlSo0
Bxovbj6wDd0AaD3Yzq87bCWxp2rDZxaazWWwnPouG9p3r3XdL5B275dQBOw3fodiUGsLkG4hRzNy
3UNWJFDgA4L6C3gKLVDiJtU+a0KkrhmXqbqBAl+d5+ALgY9m/rHjBoXaZsrTu+Xmxwh97Js0m31K
1DOjEmLiunmv4bYz33um+LXP0re6rNVDhiDbpi4h8QMvrfswGlBoG2vAN6v8qsHJ+RbZSICMW+tH
bMpzJXvjpY6qHnqgRnrhZtisRW50Oy/nMfwUMQNroNU9xD2UcVMIdH4bu0Oj1PoRoruTwBmMn6i3
8kyJn4ZkgCSMOPJQaGC20GOAz2TQPUGjAlzOqL+ZtSP6XLoOwohwqE1mHNh7MgM64mO0fjS7jRZG
3zwiOoDkcQ+ab8A7tFnSvydOgOxS13iG7HCOpEQ92ZRdFT/ljXVwMj14A55HzjOkR59qx2BHpfcI
rZl9+PZnz1ZCjIJ6Ku4jbds02UKLIgSI/FQ+0Vnq83g6a39T9zs7n+kM82YmP8XZNG72ezCDbT5F
9aYYm91fNXvgWwqvTa0OomRLW8sBM/kzRkfGNIrMyw3Vd5GcpQMCu6esybI1B/3As5FkE58Vl0Jf
xqYotshCgjivVBOfFdbSqI8qEGgbrvY02gv4yYBSQ5qC3SvwKBtZayzH3Pl5wF3wYOdB/C/K7Tyq
Z15Ye3s3huwIUmVidUoGGwEXvV1QA+KE6hRCQ9BcREO3QA6Vt7+Zeb0drHpfOvPOApqzRaLGvk6a
5iFojXQJlrJuNRUHELFZvMAtGU7zULf6AAJXeaBGOrQOCMMA6rpQiUbrYv1jNEtvP0bzTc1fNXVa
weMljHhGnFmQHzq0Qi9OVCqZLDeRmxRzKtIBTl4Qc/rlycpdJGyOFiUIxObWKCVCdb8ZY7IYO/w8
xu+uYubQfs0acE8GvZVdtVjfEzeDB3XSTQys1bIbXwpo9IWjL7o95xDtvlrtsGcQf11icnT2QekH
80oM1qGMlfnEQJc+0dbVqdqBhTJb+Mia+0Jmnsytg878tTBUA1A9f6M3piwhXJHDZ3GpGKv2ld+I
BfPj8K1Ojio33a9NDNrVoRrCHUtkeh07UnsRK2joGEgXMsOYb2OJcXhp8HcfDp8gqNo3REvbeWO5
wV0sdB1irgNYRk01QEQ5/rC1ochSQ44xXegInjZg6AX3h8UWHZ2Z2Kq2aS3gLsDZ1DqemcGrXXVQ
cReACY0HkGLW/rpEQu/ariwEZWvMRBWWEeD3d4a1i3nmkjsIrY98adMfI6j6RcnhdKW/pQya6AJl
uVGD6852mf1VgmsXYortV2Po2LyOoxZaen67qXijbRginecWkPA54nLDS951B+LQdlOwd4aq/cpy
CTlI4C+0NkoeUkDvAd3GmV9kkA3FlPygRfVH3a2VzlLGymWbFmAGsjBRAqKR7OiWPS7lgefF63TH
43+FZyD7IoskqDdQLIge3SQ7KKW5DxEIn3aYUca3sO2/jvWS4WthBIG14w6oUn6uHxDImCm9zDeY
/rojFvzdcbB5C31oS61jIwtnOeuifkYtThAOsyq3g7Vqe+iaadBBEO7o1BqLtzonlv0GuW3FpRkP
JYj1Eb1AHRWp4VanSqdc5Z7RzCnLjfLdsAe+OBb3tpTfdqvXnGhYM+QOzyTRtN6UrVyzuCC2Vi7T
GrOHr+nGOY1tbRmOZz7vP86o7netSCwFfQ5yJdcRfj07gdDBqhyc7LEo0ncTXsb3MC9XcMS1X/XE
ixfIn+pPtRDw7OmqXKXS4XMjHbSZJxL9IIgRgRzFVLbhkcM6x99RFR2c0YtMZwhTQMs1GyBEi+TV
VeTUQCuPgDtK4qI6EABA/8bkRzhy1Mkdp9+0Nl6MoWKbyLIxJWdaF28tpuErkcfQQG9K34KYjh69
e3grhMHt18wNooVu28nJjZnYB4Mql12d1sB6Ay8ONc93q0x+9KqpHkQQVmvPU8nWT2wopY2DkcVg
QnE9LO1XuPajhecM6cJhot+AQpBy1Ongpmm+9BzbWFKxBXjvnn8YWKa95kmCdPG+ug6pB2h/HCZb
xDQAMITCwwXKIB91uXPUvGibBnz5O80Kz8SndmwcxlC8kwZsgZTFVrvCu4an0IZ+tiDsf4zQ1Qax
XgOfMKg8gUixuARwxkx1VKQGZLdXG3OuOSBAaKzGeAQMvNlZRjZyUwu4DwtIQ9yKHASKeK7mMTJ9
ZEgL7s7jkWEcUq1PvCz8q2NX8tD0sTcnRm/+R32tTHlQ5ijPBA/8Ely+EqKE2Qyvrf4Gvo0aOf+G
vHNq3oPrBX8IaYfNlYkChEPjVNsHH7ZNAEZj06iD+0AHeXXtIZCFveHw1WJQ5unq/hlyMR/1lIgB
jsypnuyHNPKWvjYAY1BV8cZqw2CFIAfiemLAvIhYOdhtAAqJpdzocVJ9IYugCq11BHG+GRZbyXyi
nq801q1/WybiecTLgJKxhbsxOKjhAl5C/YweaV18LlIrPP7tlp5/HrZ/af2l7824GYfKhVavB3/Y
tT2CrpBCz/cdPACrtNDNa4qUMMgcp8O78s5Z13rfzSH/YdpCPNZSx87S77wDssCLqU+dZNoy7YFU
oveN9VaxjrRAwfc0roHqccHTjgfpDuacsdcbZvqGq85AJrFNcoj7WEBetzwpIVDc1x9I7JsdNBmw
Nm+SR4uVDL/TtgA3TWKupI3k4jDOsyNA8OkSaU/5U+Ho3wjaqPFvmLbi91sfFg7BQvPsl5rjj0mo
NWQY56tb0S27fAV55GAlHd8/2D2gV3b3TNnvSjWQpgu8/iQs0R6MGhuZMPf01zKeDMzuyjp9hmhB
jgwRvBIKK0y4ha3sQDI0yVi0xyK1mg2wndSKvaLxSK2/6xvzAJGLJAWBqpaesEzAuhICtEbeiX1e
Myw1x/q24CAM6KuXvBbK/FHHjriHHu0CDLd+cgn8EcBQhwcwddvWtxQY4gVoNayzlkH1r9ec+NGX
qlhCSWo4AvIldzyL+XrIlHlnRpk9b2wevDRGep9IZf0AsB/5jW79HuR/dHeCGukbTWyAyB/fCvAj
uHDFuMnBrhoP2QPdE73+VG9YKV87WTGpD7m9kdwB271PUwgj3QSJkiyo1nYdgAx3gCDRrUHPLAh+
aHdgsAETVYasfThXZrkdtnsqVr36KBL0EF+Hz639z0VqjRjgYf+yrxqQo5OnyQLUtge7dNKtOy6w
kI0IRTaRJ8GRynQYTTw1pNsodsKDjsUn8RlEdfvds1Vwx9vOumdDfCIyBDNtzTXSRqMVWfXJ8B0o
Pf8Oa9vJiqqN3oRVJ2E1rlz/HAv8FZNVWmZ8VYvSXMJDiQThrmDPoQluOLzX3iUNSvBxY/I/AiOD
GJTXBHC6tOZxQKo4xBFL875SZTVXetp9iVzztXGd+LuRV+g+xqFsmWOrxOJ37kJotfNtBkE2H++0
X4Ibpe0RJmn08Ojp2qvUPGtaUDaxnhxUFLzSMo02CAIo15kwm3hHizXXwm8QYPhsSWxexOtVd548
agU+FSPzF9VXXQ1ox1hvtWJ+M6V6yHRKfBjcfAbC3mEN0Ezy7EBePNVF8JZ4gEE74GI7RTJoTwIA
aqQaVMFbBGkAm4F7w3BCb/1zz1gPh7s0MZ9TrGyOoGBKj1j1pkfsQKKN3WlPwgzDvRmFK99I8quU
UXPHYwcJLS2UQTv4XOaFx9iGWrXGrg6+L75Orazn7yXAH3ssjrBr4ZYGyUt4yMiWDiCuW9ltqp2p
FOYuX/zzH//5v//9rfsv/7u6Qxqpr9J/pHVyp8K0Kv/nn5z98x/ZVL19/59/Wq4whW1b4LCwXbCP
cC7Q/u31HkFwWOv/EVTgG4MakXG1SlVeK2MBAYLkPUo9H9g0P4fr1rU2pjuyKgBJf1/FPWC4de28
I3SO8Hn6rdEW0z7Wb4N4D8TKOqYVVmvbzQapZrY88SFI1oJ45SCXas2CPg/Xk8pgHFY/lYEjPgVI
hLktM6LYjhaIxiQQCAEzER382PtcR8Z5IhcMv/Ed5ImRPTse7DTpjuZ46KKqWClMemBk+qNVFvUX
kOknG7thWLHbCS+QjySayYT6kjENADUFNvv7R28Zf330nFscvyzbRgyaWz8/etDjKa0tHX6t2rDf
IAjsI2tKH5aJpeUvRYygybicaAfgoHNhFXdkwYF5AlSbIU3s91ZF6mm7JBCfxmnZSLNhdjXEirWd
bZfBiwwLYxGZcXt0IIm5zzPwZPSITT0NIH3G4+Xvoyn4p5HjPZoyD0ojvuwP9JrpRX+ug8jcWZaB
OReQBuff/C5d89eHYzF4ffF0LKSGcJvbPz+cVsS5QOp8ep0W6TyzgctX1hMiFOoCRdnmAqj+I02H
YZlqK5ryqDhaIV0rvfQZtIqNwH2FD7hecjtJwZqGiSlIS4g12Hb1xaiLozOuEfFRvE8jpp5tLYNk
UNbCtFfWvnTuAk0Vd0i0XyFgb1/VyKafg9sWdAext6c6UIbF6yoD/yO1Uoci7Fb2yMsPrxlUa4vQ
Am7PTOZwTkXbwUnB2u+lgDx2HjgzzDYu5qUHFGFQXaFdb19/sbX0u5IbWwHljl+W9qQwZ9S2uxsb
SX5uaHygk1o4PbD8ZQfdCr8XrZs8VOMBnsKssCMQgKGQhLyZNYAe7hI3Sx+MWi9Wmj6oJbVS77aV
U28F8t7z5G+0MoMtDauKP5HLN5Uzzsp6taKG3GDBv/lFWO5PvwibMaHjnw3FbAcwZMccX6dPMxVm
FqMHlYx/tfGJgnwc606tDnplwhmG+ZPulsYrLcIsrekOvu11Jy1wsUTTCkhBRvGRVGUnlVgSj53k
Yem0cLMsm1Wj2luIJEBo7+QRxGXifE+dqIGK/7JuGsxnsbcuS4Esm94UcuO0g75nltD3dGZ1sZnP
0rBHthUCRWxjiWh7a/6LzVRhFfX638w9P0/748MEARS3GBeuASI6l//8MOOgYLpMmHfvdGWPUGzi
znTgF+6MUHOR9J3oy0a66Yti9pLWumRRFAFQeq3VguEWxLMII2YC2OMm25SIM4zzbDHOrp8OABkd
mxribTCgamh8wOmkB3Cn+UM6L2Id9K4GSy66G4czcrZQA0u0jwZEZ0J4CUDrrll1Oo+yDFw2nisv
HHkuf/9UXOcvPzHTcpjt6AYod5ll/vJUsKKy/LSS/J5BLvdojoIZoDaJkcI2qtwSJ6rPo2jRZZeQ
D3LxiXpZQdCA6JKpDvx5AMYKUMkTtbLn9MiD63i1KItIAxd3Us4pFVDZoOeAFLK/t8eMwchfO3Xm
PN+sSo7sNIdBurEdXUOZF4EUI9T8DRXrsa4VQCgFvfmXOrLLRlfTZDzaUV1fCiy1Le2lGOm9Z44/
WFdMw9AVMfwITF0831JLmENjyysgw0Wtn6xdqywhkGu5h6A2xp9A/xU/p2wVGeWwSW0kqoz1THUc
cwScimBNwY4fhP0Cyfi2mDWl212NEUCSAYiM0C12SmNpbGt7KCjJCm45SIQFfgp651b3thD3zk51
FYJmfqi8vUicLzKtq3uqUvh0LSRiGCsqUoMuAaFi+uvf/0YM+y+vjgu9DVeHuIBrW9iFj+2f5qHe
Zfjc9WZ+HwT66HVOn6OyCN/SFkmHXsfZHSI/IdLzkAAMfr3gLQMjBuL73kuGsNIKuqlgyXB4+PBz
T7doGDYw/cFNtBAYV3Cx8DYq4JMCXS0VRTgsg6werk3ggFXET1fhqIiXKU0dQROLVNOxiB1GtRHO
yHIzFpMC5KO5sLsNFQE0+hiSipBCXoZINVsKE79yQgSFnlEuw4FXn6DXQItjZVQUE3AIjqphKy1A
3SbotZ2ASAJKYPoEvYbanDp7pv0Jep35Xbms26SeLkHX6QHMQd63ETsvhuHUF264/jlugH/tAOJ5
MWsDSuGMJQdkKDgPup9vvSDTX8AqUq0wp3prMosi8J9niHW1lUC+U4MdBNVzq3q9DWv6AzzAY3ca
NquVD1d8dihra0DeKKQb+7wJHsC5biE/B966wim3fYmIAGAFzhzsF+E7lk/pLBly7zFuBmPhaZ08
p8gN3dSqMbY0kl0hAngbqWWJf+9mHcDJ0MlqvG5uQDQOzmlgk8V4oHq7qPplaZv1XOfDRx01kF2H
XiZj5jSGCNcQsSrPwocHJbXq5CsI4HekDFlF1d7uBvcFSYx8Hjl9APwE5FOdqtA3XQiHvW6YJu5A
JF9FWO5KL30EmCE+M0yHlx4bI2heQODaVs0D4lw+5Ox89aCSoYRMQNasqchzWW/LBonjVIQIs3lX
lmwV1aa6wMOuLxSTzr2RK3lmubPW+865p6ou9KqFZ3jDyhzrDCsvodwxmXutTE9Glm7JWQvRILAb
Sr4lh1FAEbKxruoc5EY3DIBwLJYEqNtetFS/hIUNp54qt6ZX5D8aI341o0EA81p6c2zTrbtcN8u1
JUsN+UAD6BqA4lxlYa3ufzeOjLddkuVrOCyaZd5AEi8Ns/tsRKMgDRIqySMQJdUURBtLmeKVQh0d
bAgHkC0fMEuJMEdMvuu/CKUWQ6/6xygGQEPkXEesBTt2rG4tADQUPqQjuaEtswWARd2uLaoCEbi2
aeNjGal8XurMvYCfNFibIguhOKP6Q2zAO4+UROfKDQQKuArEGzBVS5n41g+/dvdNhYgMdUc6gHux
/CBcI6FpWP39TKibcDb//MG0mSEcLCRMAzsrS4hfd48MaprKCYNyLevY2tWQ6Z0jQo/Mkdb2v4SJ
C+opJHwKpwBCyepCICVQj8i7swIHGgI/YRp8ccFMCpERm590+PoeE8QjyCxVdrr3A2x3qKhs0MGW
UctAphbiK9VV2Q6e6jckOUQ/kuyEyRq/hNQ34Qn2xMtI8TnHjry+tzxZrRKW54dKNs4OwZt2XRXW
cAdMpL/AIzSex3Gaygt/DMPHOIYGhjUOJ36WnXQ/wB8OzG3NCQmuR+HHamdY2NGN27IazC9+fRy0
xwJ49xNZUTUV+zofNkAdvlI9VVEjHfom9xY6Prfz6QpUWY5DlnrXzOo09ddU9+liwqnWdR+V+091
SZMmh4rlC7vNofNGXehSNkAXa0MWyec6stHsQo3aQw02Cn+9a0jAYi0mmLvGDJdvfQb2MQnEBtTT
dOCihEwXQNkY9iECP/4+j3UP9FS11uyprITy55Wvh/iq9EvplRxqRkPcz0FcGm4cXiVXpw6c42B5
Z24FKI1VtfT0WVkxGxz9dgK/qW/tNSv5cbNobfYD5LMOeNGsGPM0esIB7mwrB/KmNIY7DgTCYoCF
a/tIFpbM4w18UnD8jI1UZ8bWElvG4G66UuL2q6Tvh8U0RogvTTREZ6dYh2UMhqaxn1GKdKm7urOc
RlBefjGhK3cb1NGHcAGAVbamUa0h806h9HfCZraaA4YDJvjM6zeSTdepfM86QDLhmcxpnA7htFkF
ArsdFb1AWGO2PPKpxlugQ+4Dxy65caBevvC1TZHhb0J3RXWmgTRgxJhOZB9aIUDxnh4s6Nn0nffV
VGV4EOBkOhd5szICy7oHwZp1bw6goAGPu7usuB2k8w7K31BKSC5kgtieCegIVABDw1BLI7KqtduA
xRMa27KVctUNVri1NCN7koO30cH5/YrMo3LBK2XsofbX3WtN86bnXvyKfAQf8qqVfhK+G5/xVeAz
akh596PJHe0Seio+DGUlF3QBeKT2YkwjUk1/AkUW6KM7/CnoItJ7UEBngvWwk2uZte66tLTsCyRv
5z0rvJUhS0C6XLhPtWrfRjl8fjU24XPMLtFWB10osI14ZNjxs1nWhSyfe5jEPN1PL9Sq87BZcKy4
11QMNBd5BBA8nIYq8BvOsTc6CbdmVxDRhyvPwAaainlasDOgRJvJtuqAiwRFt1p5pfmNRnMyR1tD
3NKeY/WrXw0NvuDE3FPbVJMiAzlBpsl0q0Kr0h3WCpA4GO/clFjXALyPdP0SCkLwg3zc8+iLiOAk
X9N91IpZB9NKP+655eKMNL50uufx57ACplgt6arSRubo4DiIYI0XGA903/DztNN9/d09U6eu1P5y
z35cgCgb/u5zlXarVovtdV242ww+cWA/6gwBVa1RgImMp72sC6SLwReZhY69calFaAoooVRCTmmy
rJBMHdnCh1rSGI8dO7bIZFx5oXiOzQACrlTHQOsXHOh0qs0ag82Q4uKlWrwIQnwAzPgalTnyqAuw
KwHlKa/AO8lrnkAJrnUvZIBgnblkgDAsqZix2LhHZzKkLlDeEYs2aNMV1ZUCQZo6nEOCsN+qRs4/
umHcMqgQD6+hmx4ajbxCF7w69zpf3yySvK/x36zVhsaqh8o94olACDvPsj3ZUdfC7yCDxLpyS3Vp
x9pDb0UvQz7UW2HmcgGPSrS2qs7esThNjn5XlHM4br0024pYQVaGpclMBln/PRhWMnXKH70cvmHl
ajwJBadeVHgpcjFBODWUFhZ0RuVfOg/8DWljJF8NXSBGg05IVMMKozJeI9sEAXY1JPd05a5X9i6K
Or4FJdc6Exy0Hsbg7Kso+G62Ro7whAZSOS7sY4ivxsrKfB0oFkjV9nHuzpmHWKNWLnMLgHiJ6Oar
8NkJ1LVj2AG7JdHhIUcI0AWhod612v+WQ1HxC+9YPLfa3ruW4IVbgP6cId16+Lg20LPZ7pfrhrUv
LshDBlwlCNonZOcBWKgjkvfT9SCNCxyNKrOV22dgDgbr8KoA9n7hSUhXpI3uIFOs0V8BiJl5jVG+
uCUgrgHYmjYMe4gn1+K7PBlHLVx9LgYIjJhdo5/TMIYPlXrCB+AFeX/1XD3bORBxXVKHJF0PRiS+
IqVbQpiiLbdIjxUPg8vvqH3gEXwpet6eggxuMaCKoDM8XilxfRDsWM4DXrtq27EgXuVG4X31itXU
0RTN0qgHtdMZdpYQ1/oy3Qiy1WZaigcXQ5HoaMBvOlfjgEgY2KmwTp8GEfQbAxDMVVLV9Uuc9TMy
0EzgYqCZlexBepLfuwKiL3Sp0gZossSq4c5H7PHAwTy3oAbNLlcuZs3nWkDvXYAicB3EnfasLPzl
x2uCWipfDIGQCJ0g0g5t0nx6XAqCxjPEmf17rkEZwhvFO6lHESHSjg3cSzVwf90NWbEB+3//NCjo
G4wPOk6AZwbxXHLkg+Yi9SUyZgM+SY9wEj/mPZjzQ8TxNsqPIdczBZwQdbKBWcY+kiNkMBIwUIPu
O1etgyje+DUttMi+z8aDkFjb5WakLenzGboNGsS3gHfl9EHNknBYK/BtzKkTWTXImuuxnDxSiXe1
C7b7Fp9hpYw1lrn6DsiFmYNo9KO0NO0S+9le9xr/uXMUHg5AVpMPoCh0pBewpFtSK098udDgMt/S
ph8ZXD9kJtiJSuOIBqKXj+k4ImihQGgMv4Gd47p/gDRlAJ03JGMfkPMlDrXdYHXa5J2xaZ36bIwN
wJgAvPGpWeuyDSZ9vh2yCNpRyIcQB882/jjtAw51i6F79/WvreWDZLduEmw+XTOeB05QzQW+kevc
ZFY8hwza2miEeSqR530/FCw4mgk7fxinGhztXZ0sprKBfTqQUXkFhYlxsDKF/h+LLjJ05T1CUnC0
Be73mku0GbVIlkZV4mdGFyot9a3OKn2JDFC2RJ6hCQYcHj1LX+PLRHMVBCVQzFtQIXtBnB2o2JnG
BrkfWEUpz76mQ7ZUfRo/+0EBD+IopoOFdPwMlnKxLpj30RrJLl6AKaXfUmvDnFdLBcWZumr+cjAZ
MoVlnt2BXPKRrpOkVr6jm0rG8QHV/P1NUWuCXT/dlAZmPSwW4nzt9QM7UHbVlGc1FlMEnmYedjIT
SJdMJvjup4wsX/Pg2BqNHALx3gaajGjMcDSyk2RY5JW/7IdujnSA6Ir46/BoIss0roDKoxJrFZZo
YEGmktDNrTmweCrJrD+YvmrvqM2r3DN4csSZSobPrjko3aYSspme687RT9SW+smbHtjhxNYLKXsf
PkmrPU6XYIWc4d3wDsTJC2LDYpa6PQKx4815tQJWWJdiT60pvvMzPbHgH6VW6C7jnZLIcKt99sgd
V84Tdqx4EW/hklYPA3eidawxfUFFX7LqKArvi8N4iF8x9AH9Hiw/1MgqXEqZpbtLS009dHGjVmkE
1xi1tp6ZHMoeM9rUtwI/gZAPZJqkoAiGgwwL9/GiQd02SzCtS0S9MJAL5PMOWbeyaMuTNEHpLeNE
XyCuVZ7sHPqaCIbjNAoQ2+zBlL6aKvPARRPkAO6ipLG2/0fZeTXHbXRh+hehCjncYjA5MIikSN2g
LFtCI+f46/dBU/aovK6vdm9Q6ISJQHef8wY9KmasmNZrqCRgcyN/b0ZxRCcQYao0LL5o3pjf6ljc
VKy3S0BaCxs2zcDGY2214rY7hzNIDxzfyy+yDoOZbxYO6xdZFXsjZs3rRmiWF5g10MJ62fL0Zfyk
AVkIBaZqsihH6NVOpIP6LGs0wVpvtrJ0J9vEnI6P/TB/dpc9xgmj2b6y0oMsuqIbEMwenhdn+oZE
RXeR1Z0CnIg/6HCSxaitTRD+wHRlUR7GRn8xuiy7ylfyFmDNMbMXVAHeqDyoVoDmfcAfJXsczUnd
Gmo/bHnS1LuiK51ADhxKTXkef3x+2rb2lmCG5AkchqssiaE/pFmy18VcfJHdrYKEiK4u+q+370Ym
eyDrq5fi87KBpwUPNtrgqIKirmMYj6mzIiIV93Svkmfp5OxA0ExXWfqsQuiecP007SGy/RqOvrYB
ZHMeNjCMj6KanG1mgi+eQZ89Dombfx7C1l2FzsOT15fIO+QtMlPTVPzqZ3j9uOsdDLU8UcXBmEba
lTxSdwWBkwfplIk/w2M31vmf93bVHP5nuxzP1Jyz+cvKHdFlJ6gJzZ77Dk6sdCW+F6V4xb0IZB/Z
h7Uz9CA6s/x+vbfKsS1wqKDx1OnoEjl+aA3tp0zF2K5AGqlp7L1MxbBqu84IgD93rEJlrzBxXucR
ndAoH73dp3eJrr0Ofdw9eaZXP2VG9iYz0FUSuTunqrxdz9RJKsSfbehMkPvK/V3fJlOa/CLYtqRp
LCqy7393kdo26STqAAmKaTuPZTr7jlc8ojeWHCUw4bNOwhPsqWuDT1MlvHZJzFYTysO26vKlIWAq
FhOoXAFgHb0t41W2Yu2DsSh66lk6RrspIk5XKSMqdppeqleReluNqPSjsR5mWOePUV59n/UmPcmS
rHd7/ddQWScPqq1Mwcym7cEy0BiNEYU9z047vFhp3267WrS7cS2aiuYc7SSKN7K1NBPvoW7Mk2yU
VdUwBJ6hak+yhE8FsphzXp7xPv79aqq2i6PGfsKhtntW0muvF+OTttoOjzmpKy/sVF+2yTo7UrCP
iUcCQmt/Weel167p9cuQ5Lf7QHueVF8W/zXQKCzSUQyChzESplh+vZIckORFeCh1181uBesEyM4a
IazIOShKoZ+LcLT/rzNW+DvNCUFddESPiKQRpVjRv6TlxnqwLrLUT4p1RpD+D1mSB6C28ybBYXhv
5CMCuYMbPQ/EU9fB8jJh3Cnr3R0HQ5uidrtesROWdRlHRTzbAnBCVuC9trzp8iMlyMkGprBdpAf5
+uQhaZpzZhjKVZbmEf7aNGpvstQ443BpSnfZZ0SsL3EkcHJbD+k/Z1bs9fsurT9kj0yrf/WQxTnL
NpZZJdiBmR3Sj4DvF6wifQ+V2ttYZ96Dujbka0NpAiJDiBF6bDl6D5D8fo2AZfZzqXRg8lZ2HNbU
oKEt5pOJ6tyit8/5mh50eLQf2oowiuwg68ZVhEMBg/Y5qC0V88nxdoVzta1pY6d6DEixMG/yMHoT
9kd4V+4GjEzY0NMg3BVgOK8tJryhySCkJvvJVkA9LwNuSAepaFN4NlYEtnuWgjaehra1LxtkeW1V
wuhPsFbwXgUeHoU36l/uZ5Eyi6Ba65SIVjP1fm+995tK64LJxHcxjvUHwdnJH/n5b+Q79OeaLICs
b/B+JmzWVgd1iusPwTYpnyr7behZ8CB9x5Z7rb8PL3CHODdAIh87HaWIBf+Ur2wkEB5ez5q1Tp7J
Otkq+41DI/7d6nrjr7FlEzYbbxT6XlkMyCmdQJwEBewTid+trLrXy7PS7qJr75rt3rPS5cXMwquC
OP5f6wlQpVGeYMb8WeM0OGh+WgCH/BJ90ouT0miPWcgeIpa/nDxtvQWTDHceCZDwm9rrQTYYiy5O
3t8jXD7p7ROC72CYQG7VWAK9nLr96NbaCz+lsh+zqAhkMWtB+FmEbXxZbKeUbRorhaiJ9X5jKPpu
HJOEnD1DPZBFfs2dd1Y6Q3uRF26SmsDqWhQ2F/YKYu0hEV70OWf3EWGfbSX06eatoPx0wppPtaJg
gG1ACinsTOMrSj1IiaV5tdG8zPyq2AXRWqWo4ZfUxtemaj9my8geI+KfL/8xSNFmNShK3b4W2Nkq
SpKyVgqiCLQTd0wQy5NxCZix7INt2NYuV/RiP4OtJD7O5CuLRmuys1onX1ns8DHcLLmon+Y5M096
5ikb5FfmdxWxks3QW/mFkMvwFSyIdDCXvURlKtA8vOndcxHLRGglvxiDInvJwf/Vy1DAYBeaLYiG
pMNXU7nKK1Rd/+tlZfFfL0uvNhvLXa2MWjDrOsb0/xwSAx2mSr3ea3KNedwHC7FpGqu6yAZU/Ysb
pNP+oiKo+V7k3MvMM6+489iHfK6tXWqq1vvQtEG2YgUSB/HwqOrcS4IC48M0YDX8CSJgZNgk6WtW
d79GamH+OVJ2yP4ZWeu58TlSogywdnuay+4QoxH/R1vsJ4RifjY4wPl1NdivFuz4bTmM8bWplfTc
KJO+8yy7/EKkhdyWM5h/9kvvy1FpOX/0Yom/dgTjA9Ac4ibMsDppFvE7yGfpc9KGYhPlWf09Hl3Y
1WTO0pAZVana9yX2arQSWvGATNtwdJvyg0V/HtSTSSwKwxN0Vmb3GwtOsGx9/HM1GEhhm3wUueZs
wtKKH7Uu1A+um9qH0tBIEoF7xR5znD5Mu8Q+grkVY+wPBMVuvWZ5t7DWypcB6O6mQpv/oHll+aKS
qoJm5S2byhTVyziP6kOHSxn3Xfkie1iTe4iWOXuUVXbjtZvEdcVR9l+iwdrXuZYFspUgfndDluhJ
vpSscsUUYHHRP8lSJwwPnD/+AfLacdwoOxsvUyQZeTN2ZJSAz6pvsu9U5s0tjy2YlrFiYGIR5y+E
rm5DVpTfjBhsoomUxqlxXTBtC2BqbKq/zeGMil5v8qdAQ/+9Ur/L7ooGJmByWdjLInxop+zGj9Lo
6wOOVu1OVuMfGHRmkoNhzvVjqYt6Ky86KNap5GZ8sYsOKoxhHsFupM9paeKXYQKqbJ0BX5hyCJkK
a+ZqosnPVUd2X8wD5IpiTDd21PQH1HMUEqRr+f9x8Oel1lf7zwtoEe57SVeierAypTsYtfDIXxME
fq69Vlm+rC+0aQmqaDQ+uzXF9Fu3zs1+72azWDqqrJOvcyyteEki/hWnnee3joZOebeYX1UcLwt0
WN9U1RMPtl0Lf1kfoqwPhr0HJnori3ZtWX5KoOAii6HxOkR29yaMxrxNeZSSxuRig21B4uuRFksG
387n/k9YpIGqFwQnABScE83zvpkGLk5YlqnPiCQMuyntlHPo1f0ZUqW7M+JKeUpmhJYE3Mpv1tDf
dDl+SZFfGePmr6pAGn5yuhFlRDw/q9Arbk4190fkY+dDErbdQz4rqHliAfBGguhHjk/9z0g9WLrB
+6g1/dXN3AkXCO49ZSV3JEmt7UHk9qdOLLgkDgUO52juvajrg4Ld+/RdsVs0ZImJ4dM2HFJDDQ+z
0kRB1+rGaxF37qGqCULI4gyU45AqafJZxFzQOOhem34Wx4i7NMdyKFDLxHzN1IlsuVEUzK8UOyuZ
KNrlZ2eHdPWhxsDss9Vuou7gEBH6HCtKh3VeJrD4WsdWNtmTdtawXVvfFbD6HLsmZfhszS0IXL2r
ov62tnpeFR8iTZk/WzMvVPbRoOEavrYuWRLuSbEDgl6v3DgkQrDiNT5bLQ2HVUtH6Fd2FrFq7NUO
/UJZZG7T9kvfQhdexxbTuOx1K8SsYL2yNujTHtskKBJze2zdqjuEc/GK58c0+bCb2qs88PP+OkuM
B6ddpsu/e8huAqqZTyIv28tiW2HuWQgLs5LVti03dffqLd0GuGb4wORrOIgS2PGujhAdlJWynzxE
ZfLdiUF0yZJstBV03/p83CXr+HvXJCMWlSXkwu518qzT1Re9wErwfu0WR8SzK6xTG4fMeLJbmMB1
q9GoCOSFtZyHjx/D2sxhN57vLxaWyP7XSvmYsiH/7fWBTreIixTJVva9v5ijp0fLbavLvb6PlPyE
ZuybfOX7teNCdzcExrTPazhfQkeDorXaHMiDEuNwIDzcaeeVzfF3dZYJq/NlWUei/p9Ti1QauglQ
fQ0lD1QAFpfPU9m1qzLFFx0+WLLlf1yuy+K9HkakFtaXnNfr2FHPrkiWzVlxofZ7+lZLXNZm6E96
o+Yd64h/uSzaVuqwbxLlVbW86K3BO0nWa5NrHOtGZRk7zsu71kLBsFtghqALzdecaICsT3NvOi5i
gpQjL44dBjkSGE7EQFjQaqQC5KHqEu/SrAdZ7Dqr3qkhBE1ZN9Y1SWpy/JWv6qpJZCpxronTOdc0
a4PeM5Yzk7BJbGxtsENn2BL4Yl5JC9bZsqNs0WLs0tbeYh17r5dnXqj9GiaLn2ObyDqZJVqH3+us
3c+zrlyANGSumV/lYTZjhGLWgzyTdTEJowD8YbP5VwMSvxB/1rGyc6IM+1mtytO/6mUPOZQ0ebhr
WC5/vuJ/vZgcqzXedwKIa2SO0G82hvNOXW3J7sbX0iC7ksZlGXBuXOvVbSOL9z6jEakb1VPGvd46
iW9pVoyRaxMdnSrP9qOIsrc4TJ8klHtpw4S/Rfd7Dw8Q6P/uESp1F8xLhyyjh3Kf13cEr7qouOiq
szUNPC7vVU6WQEq+l+8jGj3tD0ZZX4Gl5xdZ/9nZmVUnGHKcpKy+7x7ReAZRbqKUPxE78Uj3Nc4B
O5jSr2ere/ysrIp2P+r6KqBIXbke2iaLt+yx1UBe5rNBc/BtSFGxXdTVPmX1VJmUWd1kWdhv7nWJ
Kxzns1xKz5R7k6YhY+jLkbLyt3ZZbls46P+63H92nNZ3IFvkQV7R1txfdfcidx0Tu+zjFvhXYycA
8SPwyLhMfhXN1XXCBY3MTlmr5xpMuGoIirKlD1u9D6KugdPEr7yTlXZjr2L8s5EEaYPmoDG2z3Ws
8izRY+foeinhkrFJn3T3XbbJmhqh54ND5HFzr7Mt9PPjAhaLllrNswAr8Fw+y+7ykBkey3bVdT5f
Q9aZQk0g6+Nvr5fueMDZHgxMnmdXgnHZtSX2cRCwr+uw1Eb+uy5H2SL7xNPUgYMc0E9de8sGOEva
rhwMpHryTD+VVjq0L2GO0aZVY0HludGX3IqnDy0HK9pYeUceusYMKosASBQ4T881ZFYWjtEjAnYY
oykwn1K2zv6Ym/NfEFw3gL/HyM/6EayR4YFZMiHyZnH/ooQk8QajgTLvIHmrZmlyVNZ1F5yBcmtM
8/RStYA4YxtFa81Nj59XwmCQ4EqI0FrP7ZflxS1ccsQLu+psWDp5XGfOKrJDf5flmTy0cVsezNZA
ZCWKrvY/B0JrcE4nHmt57Op71W0/ZOO9/l99l6kWK7btP69xHypSdzjhhbWV177Xy7N73VK58SVG
rnZ9B/96pXudfDPpguSpi/vXP13dwoz3tV0gcBNZ7RVBRgyincjYTW7ebptkATebP3kOBCql7NyX
qtAfK2xPHlQSqS9try3+4nTZeRhz72UJ+zYg7uLwHdBqtqO9M1j+b/W16K0elosCBEdeKRkaDb8G
8YdstJDoeA65XVhzX5rUqrA/irjV8TzmGK4ykmSgwDLIsjxFnng8gWhd8daT95qH+Otm03iTJShU
X/JCHR8+S8IksOVOj58l2znkS6k+yZKXEiGx4esWhvNV1UvoemO3PMiDDhB2W4SGCkSBuqI2fzU0
ICqxOnDdbadavQ2zdm1BzMCPeEId7leo4ec+JJHYF1mMCfQ/V4aU6m0LA/Slh/kdNIPc3KL5Yz92
gG4ezdJJDrPpwOgYKqAl68EgKnLNsXzWQ3YjrEqp641obzTLxPKUkuybxKbuN3YMTRRbjcces5JE
mS5qPI9BTmTrO+oXtWZ/b1C4CtQ01y+GUjm3eSCtJhtqWJ745akfw2jBnVpw984Vdz+3XXnKEUlH
fOt+mlhAcEnrtssmifTy1Gk2njmTEh6RUifmDJHJtprqRQxZScasaI4E96qXnAXOvsGCNpCtOaSe
azPmbwSjs27Tj4vv9nH7XK1JVdQdFt9ycE8bIg8xbpgJyPn3hXpqtXD5PKTF+Hvxu7LYOQKbSnQm
KgQefD0Ll1L8VpQN/6rL1n6VW2D9KIdoS7fl2WIdGuBAkxBkPOZcbB2hNrDR4uRJsxoQ6HVbf28H
+8WbVOMl7SfzkDpmuMuqIfyq5EgeAqX5Xi9I/RXD3N0SNTeuE9nOTd1MxcMUC7XdRxEMkAKUFzz0
MTxqbYpHW6uHj/p6YNdU38aVQJIQ7t+CgWWR3o64NdAouzFF/yB8nZzkNeRB2DEg8GgHHQxcmjAX
PIWREDON+ZtRVSjckUjHjaVP9vEAIjwcLHFL4E/fylqgtdiGNpEIivcGsRZzswP6ZGB+cm9QbKu+
KgA3HVgRG7donXcjCtE4FY1ztiH0fR377/ZaHeK9cuzX4CBZgtoHwRwdNDhmKM+MCq6EtnKBtGdu
xygn8bM2yDrZamlscxFJpg9w2HqD9pev5Ivz4HUgxF3HjL+rc/bc1rXyUgHtOrSLqe+yulDeC0vZ
yA4zzrZBX6fmRY4MC6A60vIAef/nXFPJ7/6SYO+sjNkuNR4S29IfiEiOuyhXUO7/p06eNYmoN2s4
Yzd78wB3h53RME8uf0zGyoPVZPrNK19kwSh5QPg5oL/jVDp/Oc3cp1vW3dnWhDkT3EfV6/jIqAa/
nUNnLxvkWwnBPmCdESHuvLrROlBglb4VbzNeyw9DpUU+CX0Czs0y7526dbaymxuSIrBNj3l3bf3/
HmUNcf3aY3qiGPrwiCjI8AgbAYq9gT8pmaTLvb6PCxLFy+KyHaSbbEgzVb0QYsVD/u/hfF7I1t24
hrgc44FsNxH20bW/qpb6LsUsEm8P39f5oUQtstmaW705rWIHgwe+zohEd2xxajmAzDIerKr9NZpv
9B308E8j6n9wuej6qa8llbecVRJCWLinxCFGendJLtnQDViXZ6ka6JkGGLh1r7OGmpFUgkkGfR+p
sXuVJVm/Vsle3iLC/WfiVy9KAH+mLb5Usx4+KfkzIGHxRR4WrFCCpJ7inSwCF13tS+t5XycLgnJu
f2m1bn6wlhwBObLuGxck4FE2xs4073A/LbayFZ/J6ZwX+F/I1iZHSWcGxyUbZRVMC6C25vwgS1ZI
jCFsLyHbm0IPVp/XbJWxHwCUBhmA9I0s3n1iPw0mZHla+7S10m2kl6zquBOcRG3+4rrI5ekKBoIs
eZcvipqvm4npdV5LskrV9TfkGbOr7N/yl91jz8yss/ZwgRE9DcIkgM/FPMgUkNtBiunYV+jxDVsa
loATT58qe5pVm9WjGV/JS6kBb2h8Qk5KZ2Hr89x8mpqhAlypp5s5n/G5UgbUufv3qLO8x/Rk87B5
cuBUZvNMtjXLnb1JdH3nOp69M8vsvUoqBZC+rWwE6ckD6dgjApzxkxfycNfgBn1zCXSbHcqomm4a
cMvN6SbPFAu4UV0hnKbb/KyJMubYJler2Ki3If7ELE0olsgZU/KohriMtqEZuKVOFDddkeQHZ3qa
vXVF5CGpGfH6UM/n8mTozbJ51WPYldDWT9z/kw+M7c8SaavnSjWiY+TmH94Q/SGSyNuHseYd0lAh
tsV2mFky5l+0vFrxnO3tFc3gttMxaSo+K7oVbow9qGn5MzIuj1VteDsB3TgNQZ/X2ktvaN88TXd9
FURYYPYh0U7F8RuDBJE6A/wZo34zjNw9RAkKvF467HLg6quPnqciO0yeEOtrAQGIRMQW0LMD4aua
2oBMx3Yce+ZlNUvOE7BFX5TdtSccHxGx/yu1CqQda6PbRqVW76pOyf3RBGCqZ8MGPTeATvGHZvfL
H13d7/ENO7aL9WBUjXr2WrCtTE7D1oubwtfi+WfY/9EUqJ6y9/2BBC3fRfuButc+8YqvQw6YRK96
KHDlsw5azR8bTJ115WtUpBurqZlW6g7bH2H+kRXv6O3sDL6ZwsOsanLaHyrLhMAy32AD1Ccgx+xO
MFnwzWQgZKAo40ZfigyAlfVNj/UFwDdrSi8uxYYOH7B7t1XBBDvnmLzUVXqLbZDVS0TezkrRBp/K
fg9a9A9lLIqXPvxZI125r5v2VSE6yjphuVUTAaQ8XoVepozJY3ECZEVu4DH5JEuNGgrhBSCS448s
iZqbNhuYEGUv/TBor4ZzGkBQbpRQvGjwQoISRnEw8Qwg4mkesfW9mct0KoWKA06a38YOrxUNisx2
SfkxSPQO+xg86SmOjl7dbR0d07KwbLCmMMenXosbFp9dvY9txL6GoX8E+hGYzTyCQjZPWukqvhrH
OUi7/ouzlCQs53IJ+rBoTiIZj00PNheJE1KzwNeVXj2MIxyz0iwAvoLrQi6abH/sYF1QkSbqelya
BtTQ49C+uQ4wZ9wqRF/b+66P0ayL1Y0NAlJAeT4sCzwGE+sNXwsL7cS23N2MvcLSPWyOxLB9E1cg
UBzqKfEEvMy6jvVtPdftqU8RLH6QpzW8t8z/rW3RVSqK0h72rdofy4pAF+hIRsmraLL58wIR3hxJ
qPv5tIx7yB4FLEOz8bFYnuCvL+1JeLG+s3r1QdWr+gSQfOEOi11sCtgfB+0MyKTX5x/MVTY0mcV7
asWq4szKwGf2i062Dqm5iDZh5eD9krl/PeOj8pG4bOAwuY79Qv+u284XEfa+Tk7vGBk9ypzJ8GfV
8vMIb3msTBvhzArNVDLwZbGK0w7eQ5OlMbqdGB7a4qWIl3qb9QCRm/5H7qAVAFDXQa6wqraLErsP
QxMe88VVvoQIa4ZzfNaM/rWwunKHYsBHV2TK1glbfjwE1VDdGK6qLQZS+CSqtbb80sbDt6gxOxTE
Ynuf2iRUqrHfhUNTbHi/6TnPp70X84XkFVoJem4N17rky9Iy8ZKP5PX1mq1LKPZpku8WAsoHW7SX
PC+R1EjL17FSN2L1ZMAfDnsWvIrIaKa7rgwvTQWbO+VmVLXhsQq191h3CNW0zVllv7Hpl2HYwly0
ToquCGL2qXnMBOTypqt/Cq0sfbxgDbX5iTpG4k9mgiVwm2FUGD11haEdUMZsot4KUB4tnfaLmom3
2lRj3zMmtr5ufosdO9o1xoiuZwQ2tfHyo66xSEjd9L1rvMXvU3feOO2l6jLftWfbF16B0XJeubuS
dM+tB7LYRG13K6yeaC4yAIgYwcPqhIoWXNu/EtNPfDFY70YZwcgi5PQgVO8wZmgNuO2pVOYfnoPu
jOV9WGOO7Z4xHgsyT34sSBczOU+b2QLOV+qeuyEMPR3YeWVk11CRyPL6nIwdz2B3MneI1ut+vzrs
GZn2lmXVBHa1uZiz6wVJNaBZn0JOFWNylodBWMmZ7Og5yxt4R9AJgfEOX9wUggWRJT+3Fb/vmp+J
Yb1Z4/xno3fkwGLzAhj7XMFCdGbiiKbt1gH8468tJn9bp8hekPO1bhPTvd81WXOoojZ/zGdweErc
P4l+8c0+z7Y5i7pAh5iFGE2Cs442gqXN7U2v4Wha68JAiMNND03uRhfsIEJUNoz4vHi5dQxZqZ1E
nGqnZDRgaMbFci6TdDwUiI9egIYbe02I+TrEecRiFlor8Jh6N4wYkpFr0rZVkjqPeRfF26i51j20
HlPYJFMxXoOzzpK4qPEXixHd3KwoyE2XquTNTSDxlhDWi2142HQton5t28Og2Oh8F4n72pG03zSO
1aNyHaPt2QMDMmasUJCmVr8uNTsnrR7Kd6UmJ+ql3XSsLNMKoLy2fsfj8n2yYPpghG2/QyvuACeD
fQCnittWL4x3JjAczaBqvU923+OdKVQ87Sx064mLvEcIEfg81sd34uls2NJ6eNe8cPBzUFLvnoUE
ibW4zXtU8ohAP6x+h0I2IWaLtFKkGCeMvvQbum8eAQknDGQxEYt+KxRYRFP8vnRptYGXZILpjrpd
bU5MsqZ5im32xGFkDjesqcdby2c9T26zA3DGXpkJKKi8HKpl5lhX1tpElLxHZWmUly7lKxvNzWDz
LpH2SJHQnUa0SRFj6CNjjYKiogE0CthvhHOVPZnaxgYyvlNVpcWwoP3DHTJSzHDyt7VafiGnM+8G
ePwBSCF7gwuN4Q+akT3U1uj4s0iNbUoI2DesYa+XqYcXcDLuluo2pPV86NskvC18FiWxL2AWX7M4
FI8EUnsfLRimrEZRH5AgRkmrWB5tc2bCLpt5QyABdB2KuSSm2MmqQ9JvIDN0O2M1H+yLZGPiT/xg
j3159BYcDpFUw/ugWr6VfYm+f7nsa9ywtnPlvQEODvpmTCC+cP+HC4jfuXYFH8UGG4LRZ7eA1nbs
bZjGkR9mBFrbBv0JwekuSaAMiRBtHW3MHm0lvenrozvKCFzZed8EPZp9CvpHTNwC4gMBATQQQ2vT
e7njq3lJIpLpoUtC+3msPILqVr5re6Pyx5KgRulFbpBivOS3ZJa3bVzZwew2w8mwbPuaCA2r6nQB
t9ASLtNMHqgFS+gHp0wuhVED0jUuM5JQ28GakzPcjnrPwt/inT2gV1QftDm9CaUNzx23KqIs1Z+m
s/QYIAnrMCABEccJIeTZ0bZdF5b7MhLZxkxeW1urH6N50n0iat94epNhHsV8Kix/mIfKj9tIebCr
tr9N9qT4Ben6aytGsUErlQ+ueqcYyfuiJMyTds0j0W7ADT3An7JB+a2wMK51NA1FaLTmfMQgXVVL
b9Abd/wlplvXkm3Evsw7RaGLU2HuXhFQ3g+RkvmDqz6YBHS2hj3PvtYpp84rX4WwnUvRKT+aiR9q
sjTjalZ1sW3n9K/WAL/TIOaLY8Vj2TfJJRvGyVeS2fEn1L075n0H6rnvqXZ+wkA33M4hrh1igCnd
hyFmR1UeCEf5YU7meDZD4FtTFW/ifrI2reB/0ld6flLEAAXUIDA6T+XRnQcU+d2yvqD1c1MbtlQG
UBEDKzIdqXvAsqzIRG6fm8nDSWFi8aQ1Q7uHZLuNJwXKWi2WQ25lLdDK6qVryydFBfCGsG27d9r2
Q8P4fWM0mskdlnHzeebD0k+w5Jbo6Ea4hawx0X6I0y0yrKzgI20OVHYflReLExwllezV8q1tDbBy
LAsCbgo4FPgbb5ZpwvWj9z6ysDD9zhmIdSCPMmVosrb2A6nS6TYBMkQrpN1lbvTmIBKxnTwdF0GR
bZcpstkMD3xBwyB2dhSqW+FkbxhxTEFNyGyL1KG6zWLQhKUS3ZZcry7FhA5NGzJF5bZp+A5STDsl
wcO7y5NuI8J4TwwuO6VIXtqqbp9Z418wmeuQD04eDU1T9hU3kh/OjxkAjjFPxFPLfjaySDQbLnkT
Aa+kq1t2rGqjs9JnZ1cZ0bTPK1sLEgA2vnCRcUweIjFZLG/aYZODkAwsJ32KPXG2LbfZdkhTkrfO
1d0AHe+wOKoH47dGii2toNIMab7rEVxeertERidBAx0d4104q9vWcRsfunK2Cz2LJ0kooi3qKh8a
sqvbum/HL1pOWCiHfVPrOhY7nodXoIHgTh0mU4Dp2hd+KpcYi/sH4c9sJxQU5mcjcDIwMhFBOdD6
ToOTQIOQlB7mwHwm8RYTn4HnulHABgJq75rNwJJih4gppHGUIECHl91znUHhMkgEeuT8mwkEfTaZ
s6+ykjZ7LHl4/nxHZmE8iyR7wpl+2QyqFl5Fa3zYJnn4ZahOSZ+KYzHzuDYV4Fwl2YzKOTvsMqGe
nvG8DDTcnzZ1raFEUoZQ50JwSml76vQCkNeUoaUW1X6IsOFeVdizDLXVfB6sBRSEWeZYktjWU+il
yw6OJiL0KYTUflHYqU95AhDAq49YzfWnaRTDSZ7dD5Ft9qc8AToFp4aZ2iHcDr59PxeZu+fHrU5G
plYnm3jXrlvK24zI5knUTAxJzqbNg5e0kVdzO5IBfTbtaxKMSDqdiV64PqH+m9C85pTWxVvj5gRQ
CnNsDkucs0X2YDW72YwcaD+fRqNHQ9hp8aC0tTz3Lavw+RLM46CsRlTVfpqX4sQsUrAJmsKt1Zdv
dgwqoBuikusTamnxt8zNcqPEZcxeyg1P8sDylXVonN4swu67UFGb09I36NSM1r7hcXhq1BTsYsyy
1K+b8iVJuz/brug/vyt5Jr+meLHQHJ7DxfUJPIp9uLrAyX2GPHPX4mqJxe8dNFUx8aY52FP4f/g6
ryW3cW0NPxGrmMOtqCx1kNTdHs8Ny3bbYM756c9HaPbI5bPPuUERIMhWM4DAWn8YjrZ4h9RUMtBt
NCS2WV2QlfWc+MPIRa75jVolh7adSbjPa21ILprixbhI84+RfLOQf0MJghl80wSBzyC1/IAKw/rm
OVEYLpCu9KNkCrJVpAbBbk6r/dBUCCvkuJHF0WFo4SUqTNaAwY7GUf4CxDzICzvzO2m7Ep14w519
udloUcnyNzBWUQuIEqkQ6N9vRe6xtBpM4jUYwRwBOujHEI65Xzrw2Krv7px+J+7icmUDtJt63XJZ
HVPHewb7wSg8yHtV6mNxrJdCVmVhIubBY77cyv+2O8AA+rfeg+M122kICS7mO63EjLy3v7I46fzG
RI1pYysmAiN5su+rzCOpQwdR4rtbuDEixdOq9mrwmaFTAbmj6EH8bafPEC13MoCjprTnIO2iQ6pk
yCi/dNhzbbuov+RBeU4YB46o0+JMVGbfkHESBMobaFod3o6z/tKgyUw4XHE3TlIrK4DRpBNEPF+D
KssZu+dsqw3i4pAVC7Ibfsfvteoau34JE6iWlR1HgTxbXeunScNSYgcRwbl1Ne+w17vgJbPizZM0
SGS/cwGRsh8OSmEnvDru9BxOCCFZjtIwayLO6CHeUPXpMVBD9HBbhWkVZKwTl+aAFoxirWayzitl
BKTlGvoq8YR5Q3YvL8vk6BXzJzcbXwhAqwdzyPG00+N2HZEi04fWex7C2dgRVC5hjfkxS4i1VTfF
i5pBauxZRvlhWsarLhXFixWTcS6KHLHsfAfRfl6ThfHohdCqMaIoibeE7s7JX6D+61OQx6aPFWm+
bpS5OicIZxhaoXyUDLNbZ6zdQ4ofyAXPOnLS1tz+GJNw58wtns+teXOcsNjxCuT7gDj6R5EHKCbE
yrcuMEsfWcgexGiYPisq657G6zdlGoXfRBm9E0nycb41v/YivCBE6PzMQuJpfBf0XLFf0oDpSy7i
alWr2CWZjf2dyLxLLIAxylHbbk+w5EpqEI5LV0G0IlqyLkSTHHSUntdOZs571APn3UzqYA1K01jP
SttsmD6ui3KId2q1xDs8IlI5kdY27OxngP7YhIX9NYdPYsRF9DVQShsmOMkE/ZaUarGQV6KNatjz
tRnUr22j/ZUPbYUqMIRJsv3kYfBIiN3YQwdoyNdonSaXME4yyK3JxCC1aacsPVVZOZysJXo3AfUd
jLrae32tvGM5uwk9g5AqjL110KWbUcTiHaTg9xCDlyez1pU3Q7UUZOvVYeN2GchGq4i2aT26X2vi
17Xngq1vgulE4FOsUxM5pZ4M8h4l7LWLgvK3xhsM30kc7YUVgHGoy6jZNXDPbpHZwnonE/6zRrbT
8uLPGiNQ5tOacfGKtFw0/829Z/ThxagCQhtKmP9Iy5/ICkTkSKNyNde2dwNtHGxF5EAYrma8beZk
fiHE8Dnp7WGewvY2NK176RC2iHLwzBi81jsUeBmOZP475cceZc47IZeWrh71+27ZUzbKuixk98fR
j7b/egq5254DOc4HeqYcBJFP2B+Lmeh9sxiwGZV1uSW/N32k0knWf9t87H90l22y+KNNnke2TVqb
rw21HFes7dJ0BSS45KO6bKoOUxjCqf9pNXqTCcGyP1WA7G7wQfqnfj/0XoYTaUDFUrYiCaujLMrl
MzuYBeJjsm4203/qqMYyi+zjczHp4mppKq+Dmxk+ICJxlW1lZjO6x+awk22yUOGmq9EQnO9NmZ28
Coaxx0EtjmkHExXte5vckTdzTX5n0RhdTn5vi5Vmsc5WD482Vpw+ItLGS2Gm2iZyS7GzSiR+C6Wy
ntXSVJ+DzIv49I3tt9rVPnALX/SIlPE4B2G2sTH+uBTTzPJJTCsEwouvEYiLXYzx2p7ECKxl2ImY
W6013evXfZ0SSwnyJ7vom7MZpzuXb+wJBz2mSHOSHmCO7RKW/KccqcQd4i7veZ06z9AP1Y3Csoth
RdhPQzvGzPDVp2Rsj4ihZCdcM0OsLAByg6KaN4an2ZgNZOjHFfO30DGEz4X2bgT0n/K2Vr+it5av
w8HON+qsvZJu7lhidqWP9uvoN1GV78y6INOjIsik6RDlmHqvk75X3ytnADDaJgubgkhSii8L1i/C
+CsuP42ma1gpA2jshPUxD2a5zuDOXdMIkYJyLL4Ty59OsqkWevfspdlB1mQBUVhsG6jfa9lftrWd
/u5ZfX2WtT4qZjJM41PbTh44tTZcF1kyXPMwyKHBRsNGEcNwlW1RwWQXcNSzrHm44Z2iKvuJDM0/
HeYRiViikmBQlnPIItN/RYMVXuRpvBI3dhXLsNWjQ98hs24qdXqQbRXv7blVgmevIYc/FesR9u6r
Nmcq5nnJtHVcsYQnGLZlm7CiS5aTQZVNVtGDuk2LH3Jcl03RME++Wmr6TlbjqSmuE1Hx+xlyrGd1
gEoS8ypBrsBBX+MydvZxw/iKZMt/QLf3Ls3M/FwLvjza/+xHiD8HDmnoW3m+R8dei24j2ThWNtng
o+BUPCEZaB6McdHPqaJxJdtk0RdqgVc7hYgV4Jz6NC+aT1Bz/t3x6Kwls7MvdfX10SS3pjQonh5t
bpz9VL2a2U8deSu3buKnQidlHGKSed96tNlKC4ig9o6yh0KG6d4tF1W6V3TAMK2O2m9cmpgQqFn7
LggEbQLmDFtZ1cIiQ4W8g3ftWM17GAQLyGeJFS6doyHM9nEYAqpeqkPYlTh1gjNBqom1V2i/G14K
vq0wiTAvVZOk+l5vQO63Q2e/j3k97EOFGZvcm45Nsm/rcloLE65832LVHtRMSuyE6JyqaCEiaan9
5vQ5SzAv/JA1K9OS25InkLXIDew3w7RQSWqzi2wqOsFsIivns6yCmDJ9vNO+Vug8rPWx8t6sqFeQ
BIuUjeV57pvG1Giv5kzqZLVA6gX9NSY5srPBcPEKg+EkdwYgOt6+6DzWvT9MBu9VWb6qy0mTlulu
63n5WXbEDpQ53dThSIJh2Eq2DXx5NmGDCpXH+t6Lyh4SDZ+8UX7Y5LfJ1Z2AcOeSxml76CK+Yevz
3kmbbej0KdhPEe1y1ELexHApyzrbegqGrOmw6F4OyPwvdEkDTsqmAJX1riQ90alU/dKJhK/7lGfv
ljZOzPMZ5TBrSJmLG85pjqA7O0u1V0aSLV7wgQwr0vcjoqteZ+5krSqH+s0xDoyO0cbGQ84BFXR0
dN2DvpUgAZsH4XszEslKK1JS0Gj0vZYLxw/JCSxRPsfvQbpsotTstoSxltiYy3Q+u02dkfumnom9
p6/thYVqLz4MstDTvWEqL0Zef+l0BQsMt5pe+NHIcBQj8eqUtYtiQIuMSR77wi6hGupoCKKaVXxr
8/41CCr1DQcxibhZ1aYX3DLiWknFXF1VKq7PpIEuWgq5FS5zDLswn0Qu0nuTNgbREavra9ykP0rb
NfYN8vHPoYU+3MQU95RV2V/MvZsfrhk+92Om/UTefpt4jcVi6aWZ5hUT8pwcdtsCl7CSlaejPiUW
/HWY1yuBJv27GTeHCCDvDy1DGE55TbEPuOp2cao1Nd8WGnHaXInzjTvEJUnv6AuTvmrXuxAZwtYL
0YVO2lezL2oCAXb0ow6/qWK2d16jLej83F1PKjHCPA4LDGtdgrYqyFh71i9zPORvQxcv7MI0PMpq
WqE3CmjiDPPefg26iTxUN1RwNYzxNarNhV8WN1tQwfG+qdAIsZR8j80K4umpXe8J+tUbc6GVszI3
rkz9+fMzOUgSFGtAUJtYIdFPUitdxXobEbyxV6Z+we3rKmZGIIOhdisCvcBlNwf1pWjlu+602LNk
+cVitfbez652aRt9K/chfeqdOrxrV6P92TE4v5uh492yEllspOnfe8uYcK/F/HTZNyIER6wZN8Gl
pqK3eK16IvdLrSdZfM1xwJS1qc7Ka+Ml2zAorfe2qDC5zLOd3Nd5lnpxgnp/r5VmdWmHGcO3REXW
Qt8nVTo/Z0vRqsNpjludcA21smv6be8qNlpGuv086prDmnfKVkR00AyQjcayJ7b4xkxTdsr02n5W
B429wdTOGzOKegRrl7rcJQsSmNir9M+ycj9VVjUWSdWCMGo2hPuhzwhLNiFGRa5VhxCGUA6T1WL5
AyQBbI5eYM9kLYATUR1bnd6zq86HLpze7lW5R6vL/hhZyXOW9n+ZRVwcMiJez31f/VOggOls8HOq
/D92DKo3Pun8lEff1nA0Y4W1Q7UCQI60yHKWqCUYNOoxggFmIF6MxB23YQ+ZUktV8cKbBEnA7ufp
vHiHyDbZz8WS40VW3cp8hXFHlGE5/tE+Vw3yRbWtoMsoaqZygbYOpyCEcUqRx20OwBiK5ZCWJJGX
tshk9EQISADnsNu3zMrfy6AKn2XN86ZggVbiBLzsHNpY2SmDHbOQzrs31c71Jxu9fRAjLaAXelTA
Ulkc32QlrMkxoRM9n2VVa4FyQMZLd7JaTnl8CAYP5PByJDKe2cs8RPc/LJtsa/KjOhVXWbOygRDr
gCaKrEZ4Lm9scwlEL4eHtlUe4WLYK1lNdcd6raHgypr8fa3Q96md1a/yt2cLzmu0YgUfu+V3L8Ci
SdfKjayWmDrzaOJuLauenSGDFCMEtfSVZ4uC/jUtCfGSWCa1Zmm56itVUx9tkgUEkqeKsdosmr1q
kxkSmO69O2MxrWIhnG8AiE81W3hB8T411vyLuMXHRCT0a9lBFyEpH97w1+VTz9RwhTde+QyCI92X
hR0cW2MOT0GgRHvykPm+QMTzRc/ijxR5ts92cq7mhE+y45afeVbYWJ0m41ErMRN1Y9A3xH6izwOJ
+IYIPgsDTbjxczrmMUgcIU6kSHfxOL/Zc26skOMEvlGm9lM7dwU285XG482b2qfZiywU205fiIbi
ZBt8c1B49PsEBro7VOTTRNUDuAJ6DodORWOzg8XiteMJsPx8qJvqO3Z1ysHSsunN6ioeu/FVw4f5
A7+jH/ns+iTon/qpDLahHf6suix5ieII3drUUbbQ9NWP0oo1Jq3tVnN1+z20d6TE0i/GPA9bQ4ni
jaukJ6F4P5iuq0ezjn6aUfG9G0OT9E7l7DUQo2TZXAxrEBob6zhFgQnygxcayd8DSaJ0slygSBXJ
SocXO6lGb62HpJcqgADXotgRkY9J+WE23OYxpguoE5Ml0L5Us/D2lkfmE+B7uqlC5DFNB7AStjG7
pumDs/W3C+v7eci1q6E2R4jo1YoslNiqBRExC7lLAi8j8V6VuXntGC/j+LeO04BxKVrb3U9Zh/zh
CEC59okzKntNIa8Gp6nawp3XkQcJjOMPoB7qc0oEbI2+kr3O7Xzxb5wPfB6R2LTF1ypz69us89Gm
SX9xSNwD7nZCIqYUijmG59GLf0w5ZmfjgHYuFme/ZmgwZat7uHDhhW71YXsheavtLJxaj8LKicpH
pbsWuWp8gPz8Plhx+ctEBZNc0M+o6yrI3yHB+qJEHGJou5WKSN0Bx6wB3xAteq1AqciaLCqr1bYQ
5wmOLT1kEZQ6SJfROwWQVa7IqGjA/uI92IhNbCPK32umeptIrW48nVy3rFoIKT5nsfcka/1icD8Y
kLFHuz/LJgP2wQ77+GrduPjBe73RgvIEQLTUZJO22NVXLX7i8oDl63Mw+DIzd4n2hRYsap9ld5sC
IK1mVF5kDS8YsUndAOuKZefIyoZ8dXuUNU/XulukpCAEnH66t+lo8x96L7dh0XCALJiUbHk1sPVb
DhCuMm2SCkN1uZNZdfza6WQflp3KUowDgT8F0sBB9iDUPRyDAhWoxymFmx4RX03uvzmLhsKPvOk2
xYQ7JkvTb02AJVFeh8c0C/nSFW38y25tdKWZO12d0L6mw2eJF+UbMU1/MqwRS4DceCvH8keYIDQh
9xGiVX3EKb09iFHzzdbwEVN6b9jIvrmhi2OFPYQv9w4qmR5sj61dYL7yvS8Bw9RTdvRCZhBQ0aKr
LBBHKTZVEhSb5N82fYqwpa48xLttPbpOYgTlFXhof5u7NIyMm1t0xi2ZFQZ9MC0HWY0VrztoM/AQ
2UUbbOPGB2xysujeP29II4+otO7t5fBK1Fvg7gGC6HDbKqVzrrJI4obRrhnGgyNi59qijf48xgo0
cx0AWmEK2NE4QexkZyKC4QUtOdY0QZv7oH6bDRdo3ABs/ud8dferyJRgA7MfYBR2BVe4dDrWUk13
r8q21qzXtcb3TNYwDyx2cwXA7l7VA46as10AcONFNo3GTDqvi1Xf0Ctxk23THBy1nBdD1upW6fet
VRf04I/KorenlxJwyNO9CRYkTjKDtzKcPHp1XF7zFu0se9LNFbldMsXGIK6y8NRwpxbG/CxrY+A2
z1Ht7go9jRJ/bpYocF05K7m3iPjKp5ZO6KxJ4u2jzfCSn56q8tHry+aiRbDKfjp4+o2NepUFzxEK
Hj3Z6kdbYA7vdaSOZxR91CuW3vG51uy/Hh0S1ikobzTN7tHmYhPUjveTNv2AYAUyQr412tNZj+LX
dvSyZ76B2TMp9GMPCeIoaxjU2epKbnppeNVasz381iYPs5rie90GYq2VVQbIJ3cusnBrooQOhAAY
6rSVqgJIl1xMPawTOKq3Og7KW5CUhNe8ONrJtizKiVXGQMzDvCj9qQrUFc9+cJCdTQNvxAKVYsME
/lOq2NCkDLMb0UX1rZ7La0ug8Am91/pWJIjcmqES+Cp0ULwehpPTmT0XgJ0h8Kk1iVSQUppd39Sp
jl+a2D3InbIJfx+N4H3jHbRpKJ8nczzZddhzPwfjvTGH8uiNdQcqaBLZUy3KTV5uFHUo103j1GvN
EjPAowCLa8VwnvoEikbcB8li+7PBP+lLYwQFfPj+HJT9k9ULFNtDclLwEr4HXby1QgQPEouVTsEM
wCu1aj9G9ufs5iDY6oPaC5gTSgimW+31dcscxG+YfeQevh56tppBCftjpEAkDfiay2wf+BjY9SYY
dFUZjiAm3rXaiXaCDwIBbhVIOiDlvtdP6ozWXKspBskF2EmusktH/YN1F4MN6IV1aajPWZceMIFV
zlVXQo/tB/eQ9RDgDOM9boaY5Z/LOhm0Z9aH7m3OLA3VduVIvKMlmGgUqyyfWjhTK3XEwRJ1YtK3
E24AXtknq3bmG8li+EntL1rYeK+LCN8EicGeKhPeozDOZhOrWwWLyFURfczz/EZGaB21Wrkt7NY9
9Zkx4WO0bD6KaUAB3jaqE6JlX0BYjLg/tf22dEL8E3U9eO7zT04THpFbMVboPg++YxpkbgtFO2fM
VTNrVC9GypmHKptPFoKzIgQkkilYnSU6nLwp2TfaUB/rLqg32LYN68ZxxDl163mttvoXMeIfAGKq
24gZioY6lxcL+Mel0s13JY6qfYZa4xmZRHAlfFM2aeO057IoiJLoA/ytOfBFNfVngAT7rkaQsa0T
P6/LnZeN3iE3pmqdMm9gaWWGKwMXG7/uu71VLYhA0Wkbc7CTLQDh70g1fVtM/PYmWXKfq9X7wOE6
H3U2Ing8N3ajANdL2vakUaKTAFwLLQlW7J3B196wYduo36tEn+DVmfVpAGhwUJaAh9Fc5IxaW6bV
TFF4jDryIGmIMEueIBkRDa36rmffelt5TlN4voij+Gl8Ab38a3aN6kj+TeVLmNRorqnHqai0qwnD
w+SxJ91r10MC/sapfCMPo3OXV+IoRmYYmcb7O4WFD72zRG5vWJ7eMiNk5fRoUjjROwaZTDATYqh2
Vde70J6+u6bqnkc3aX1CgW1IKPQOdsDTiNyS7RxEH+IIISDTaDlmQUW9REq+QATI/SGOPpusxJ02
Mvd8y/sExAryVvWWC/qrTrGIGQnDk33AlKOtrFcCI/oqBl22DuLm5rkNHDO3wXVJNYpDWDMOxorp
z0Pf+GVHTKDOX9E0Vc99FGnndikcE6M4BxJmmq9CXQQbswOpF2o6KxTF6Rh7rWYjksT1AWVto0J8
KmQeUGKIUBQilPGjt4byo0XWnI/2vsuxj3JcOE26IAeijtBTPabHT6IByDNfWJG0PnnPqjSfsRPO
VrgBvKexGvLnHWuBUK8nyMUvo0eAvda7iaywuCKswuezrUAoBWoHDt+MzyPIy1WIjx22fvgeJCoc
HrMleD2nYmt7i/ps1X8KN8gQKDOAN7p6CojBzAEeBrtwxiJNhzC/6jSoTO3PAdJgBOx303jA+Wrb
Iers4DDYqj5C08VGLToQyp2CAYumKshHohcjREBioXRvUzVdx9BuzoQaM3/uJkTRsvYF9vKVSHOz
stCTP3iTDgpUD6yDY7tHJei9o5IE7tFacDpV3H1rXO9cRgyzZqMwjKVVtZ9RWMK68O8BIOqu6rq/
8T4w4ATbYqOUyfQ04FV0dggeFwuBWKT6LXXcE/iHiVn2GHAFh79HVu1ENwTwpTje6EYXrJoCEkUW
VwQqWmGSdSutfeVWxcpK7HYHdL0AFOdZgG74GGwhMx+dnKSUXqC5hXTsrbQ6lyhPoa2TON6VU2vu
+rry/kq9N7hMndoGP2a7XsN551vqLRAZ5Udk9H5uZeKoY8Tt65XarFmpe/se4NnOAgcK7oSUlBKw
eOsg3DtWQdBDNdfMGZ+80Rpe0wGNIocaYjLJpjXFW54p9ulRVEPh3Ks2M/+DXUMRq2fr2QqYO3qD
BY7RzQB6Vp63DUTg+aGH+prG0OezZF7pquBVDEzjNNcxaVNmH59prm9ykUxH/LL3HUJRFy0WP63F
IQqqzhndYvkwsjrjQ7wUi3iOmY/aWTXr9jL07fTcxsvITc0rRXupI6a6VZ3uSuGooZ863EYwYQel
Zf3R9SkzDyv6SFIdnUOzeLWM0d6OecT6eykC92n2OnhorRZvmu6SOk1yDFkeHNPAidZGAQEANnZ0
smzzogsD9oY38kRhszaAuCK+F28Gpb7MGMMR2GNx1i0CZ1q2lxgwe8lIQxUGlmhai9cVCMx/C6Uj
X4S//b7wsMswQiS1ghKkxph5LWEW/BocZM+XRIAy6xs9wE4Rwy04EpjweXCsRQ8aaxLDxIoz4FhC
I2cEpQ88qMWpMadXNZxHqB2BvR5RpfGnpYpMweT3JjfLTF2AZk6YwivpkJ6cNdBFnlmcQGTshwlG
CnCl587sLkqL/1Nuxslax7xu9iVmLlwI/Bb4s40zTDmcgtl9HlNNYyrYZS8eqblj3FQfM3Cjd7w2
QBsW38IhSt/VHJcYr/10i4CHW0YJnCVUUM86K52UB8rxXO1JFhOfMABWnrIOZG80wAWTSlkqgD0D
kAJTnZtHeRrc4t6iWuSHLC4ZssfOWWOUCzyElAIguGL2CxTTIqeweS9s32TIexo0KL01QAGlA1iV
NPw9JEeCp5gA6z6Zw48QKTjER7eTCMq144wQ3Be8EQDtdaJxd9H/TRXUt+pfrGvaUztku3qs+UyC
CkwcrGTVBJJQC4+zrg9O+LXIS+MLEvIoco5XPRHWPh2U60wQYKG3qrvKXIwH4r/VztjH3hiSrV97
8ewdwsh6jkml+amOrFKr5gj/GSDG7ZNr6tNZS+O3UWWVivc2MoohlOHFpKkK0LVJGv4eUKCPuwKE
yOpua5PwBstV2nfhiHT61Q2OdgO26yKNrUwsBEzGaW3B1edp36yL1PZeYQE4L+r0NoPgezUAI9i5
aLZVnHwpmRggXxkBrSxJpsrqnOoZcz6Mv+NcUXZJ54bMn4wU+Iu1zkVn+FVZ9HvYEcVbZ9bNfoQt
4suqnjgNeOPawqdPaZ6YLvP/tJ291kvxOdnKtCvidD4h/PHaz4C9TddOXgRSLi+i0Woyw0hhOr2T
bqzarnYlNHBDwM5QEiTmMn7ewtRwB6SCnZAkYyFWzjxmG1bRLwZxDkbxdZZhkA1Y7Ftuv2Fa1h6y
BTNTLri6EITFwXReogU3WhuTegAYES5IUllMevShKEawif9tku2ye7a8dvWxFFxXr4VOt8qKlFIC
PRsd5LRWV2IdbCfVYGIYvsUNSIHgNjYi3QrovHZrwC0axhtC5agb4nl319WQGCGJG8pMFgxu7KDk
vQhuyB1dkEKSHL9PbiOO4LKsecNklV8iN+UbbVVwyfZyM5mJIMHC4t8b6gK0r9vqKAiVym5aIIXM
ZbNj0QO3Fg1eD8EqUbQljkCrAIu1Iavy1VHydaIKnCk/zX4AxbxcuGY5o9x64BNtLVHnjYQqysZx
zqZsL3tGTsuVQRZR/HN8u5xE9tJCdVrZDo7x8lcmaE2TgEX4bHH124lG3UmFEcfzIbkPBzCcP7rl
/o1m5Oxz1KhlDlgWibz+cjNmiUxKC+M7Wc2yaheWio7/zPKbcnCfAu+MvfyT8mfgeBpG1YA4SV9t
MKD+lMelo4BjvtzG+x2WjRIvlQdkXayFNPpoG0u92yG1gicToI879lc+DdBuyVCPUzpuVL3+JvHA
shiAUXc1/DriqUiOZNVgY0ZUOSljvNtsZNL7jvMKVfF3D3Nx4zUhd9RGQnTbJs1N3ns7cV8G4j7b
uTYY1q0hQm+PqTvpreKYOiz/2hDNtsdNAzusA6FuxFreLnk35FapuaR15aZ8CqxQD8grdyuv6PMj
vo4e6DO5uRQQEXg2lF2FxzJjy5DMABGAOWPxac6b3zbl0Q6OFCCRXSM/3jfntAcNZUd7+ffGpiFG
3azjNvkyj/pRXrn7VYJauiqsdFrLay2vStIWrP9bDfGVBQMg74k8Qm7JtvvjIOuyMFIcQ5ouBKKJ
6OPQXeWNvz+a8tI8nga5pybyuarAsK/lpZA/Uu9rrk8rCt0ngs4s16q+t4ttCHKX9+tr5k4/A7wy
thmzAZ66m1blLUzbcJvPEJ1bfbrqy9AhP9tZbDu7WcwggbHjW6nQOVHCbdATspK8+F9/+LffIDex
vYLsrof6vef97qEmk4M0MfS1HALk971DbnxvA8garylc3vvFvcMpfntrfgNV/HkFDdJ4RQRrcm62
Rphr8yZ2w7+VLlM3jyvMIHjUHRdK92NwUfvXDBPLrfwtfVC9pPasbtFo7Ge/ycJzO+gKMI9lHFpe
a3mk3Po/27yunBEOCJO1fBL6ON0yhWHpsjwI+oi0kwnH+vH4LB3saqaDqWPwLaa9fILHzhr2U26x
LKk2uTNgfOQu4Mr/8+/aRXoIQrDCXm4AV1gAKY9nb46fXH0BMBqFXS/yNgxvy7AsnyRZfbQVRH+W
EcnSZ2cTONUAZiV9dYTCGCn7y+Lxtv72iN435f658oa915i+fBLuh2ArsFM+2oYEgRwLWbA3OxS6
D483/PEsyzZZFctTqPb9tgGktwudaCv3mfJhlz0ex//5CMq6vGty636MrN83/9gvq3+03R/bsrLt
f4YebOVI8KfmQcCVW6XAY4oUkFtvg3BePhy6B9FU6CxUJ32LDwV5euYF8o4Pto4xqPOSz+3FYW7A
+vCsE7GY1WLVQp3IAaUMdXeyFqzqjHl8Prjd1jRnphKNrq5VURC76RGYWZHg3UrewZQvdpHmPNRr
EZUvTlb9duPlX5XPwf11etRl4+MxeTwrsksxpO2+x35QPoyyqJfhWm7pCfQlM4bzJK++PEkBnnEC
s8Jj1wfQ6n35lsBqp1Vu/tY6uMZfuYWIkly3TLgGbyDVfbUllyLkgnWxkh6Ig0MNiRd8w5jo71EP
3B0Zk428xrKQtz1epicI5bJGntLv+aQfvdjItuo8nhKzRKDM6/ZykNEYtVs4uyXqueuwEPcvgNF+
QsrPDvKE8s7LLUb6dmHD2NHwOQ/eK2Zx7h2zHCT2LcDzbJvLJ+IxGKia6hw47vH79HbU1v0E8f5x
FcvMYSRNls9M5mbWOrCgC0lSCbyAv8AlG8zEPeRHZRdya1BODHRRRs3a3HXM5GQLvG61m1znMAHM
IZ+7gx6JRnFk+xmOYffZ1X0VFWmiIOema/dBGC71c20kxlaeX/6uwI7GQ6u/zEbeblXTuMi7+ri1
civvuh+xMUWrsShQ+odC/s8C7TFwKPLbL+v3iR3L0xJHGpYPYPw3WmbnsPPbfHhCkN3cA02rjpK1
M0RddeRZ+FWGWXa/v/JOPMaYx43hA/0zhZ5pTl69tiBII4vhGDicFLwELiP4GoXATcklk3dGPtZC
JfZoAQ8OsG2X/43cJ4vHiP64k/cHehnvHxfhsVduyS7//6mYq42wl57k+yRnCvLHyOp9Lv6oy617
4xxh+8GEFmEGOdFVOnuv4rEou8g/e59yyU0cNnnV7pvktf+B1d8/lPJ3/jbLuB9b5q4PLOBMQhB7
DD70cv5KcoTQtXxN5gI5GF9M5t9orRBPDvtkXzRhqG5k9/tmsHxBI8AgnUjv8zj5pMoZ3aN4tE1z
RspBQylSAya2TMLkv/Mo7ihJWf9tLnv/9eU8wsR5Ggt03Xq2G+DpW5ss1eyj11uQhPruyh9i1kfd
1dWDvNhyUie3Htf+0UYiCM1rAQHk0Vn+9Uf1cazcetzGx47H+f44NsrfO4Q6GMMYM+XA2QEEyPey
Lt88rnjCMn7Zf//xc6kVq0gZ1N+mkfIW3p+8+ZuAaH+Qj2uEki6g6eUehF2H5IZ8Uv77pjz6PlQB
ymn2bpmu/6SCCJgijyXcH5wQSfCQex87HmtAuUMWj36yOgQ/Bq3OD/dfvzzJd7LH4525z2fuD7Ns
9fS8I3/y73snt+695OafdXnQ/ay/9frzD/x5lKKR2GjtN21GalaOK4/Zgzz2v7U9uvwPY+e12zqS
rtEnIsAcbiUqB0vO9g2xewfmnPn0Z7HUPfIYPcC5KbACKYliqPrD+kTvbZ4tNu+F+D/uVbEl9vuf
R/2ynBGjxcBvH/Vvbd+O+u2T/PmBj9Bc1QZk9M23OBrO+CrK6bZWFTe8KDClkJxJGhGL99nMdi/u
bVOKJijpd4wpG43N2yDxuBUHvw/90iM2Pd0nQggX/O2KFjfL/Y7/dlPdb6D7jSba7ruJPf5n27fd
/u3wt9t1yubk/jwi2m9wbRTamNbOc2Hx4roXt5Xsvf7FVvFvw7+13dYT82FvnyCO823M7RP62Dkq
Uv9Hbp1gKR4NYg0qtu7vaPEMuVfF1n1Cdh/8re1bVYzzOoAB3U+lAokQ5yaJfNyc+N6Z3opL+LYp
WkV9wpTNsjot07Xq5E/3xzvBVKSN3+vSNKeRi7p48jMX8rEoGalh30xHnm8001I8HrD+g2StIQP/
na52e2iYMjYE8XTJi4kkTOBvrvgnRXF/3IqquBQssei/j7lfBve2b5fQ/TCDXyeYLGwyvXp50t3W
UpNpKda/MQEGmIvi4dlv+nB9u+PFSbkXt8fqvS5O1/+sio77rSuqPoaUvx/fov7tCKJtSmNiJ5SY
2+j+sL9NrG/94v+571mjVcLiLd0ZGEa02ULyZeV4Hyb2FYWYGNyrYuvbOPEQvbd9+eGi59suvVNK
q0k7ERV4qUilQDVAjMBSrilEcswvrgJFvOZJPLq8NE7TrTgzRdxl6XaSrUWdWsZW/MP3f/R2738x
Zn6ZKtyHii3x54d5h0XvNuhm5MosoCdaFIJJUWFl95NT4I6B5qKMZ3GL3uyU4goYJjWq38WN/LdV
q5L9FdLZuE5qnINZlu5iEMFkiZO0Joqqxlu5uNc9w5fgnwXGopi5w9ZkIEDGA/lu+TBUxd/oqncQ
OdsGDoBQhl0jzqr4X6qUVCa1zJ+LiDwTkU+uzn/w1ADdaW72zG+nX5zUL3/Rbel6O+tizSI2b7d5
iHNycvRxJc6y+Nh7Ib7AvSpO7Le226pO9HxP5ryPFN33n6QGgbo0kdZbIGOIVJyfea9tHg0bDRDg
SiVjliqpZwBI8x06k/QaKr4zzQLTM/c6DmGeahyj3VT5T6GSbpT5GHJcpafCr5qFGDW16bCVpkJ3
5S4lSK/v80UdcquLwkltfWk6BHgqxBQdk9hey2FgZCuQQQgus7JfYZUkani0drXq1w/kZOFrBhpL
4nlqoV4UycfEG57niPZHHwzsI/k3lQs1boDKQVW0pQCP0hj3RDVAgYjMMnmMHAuyoN6exggWgkXY
wlrFt79xDG+6JGX9k3zHbacrxeuQ6ahqJd5nVjAlr9CB33u+TKR4Wj93zmT8cLDW49n1fBwOSgMd
p+8Xfl1Vb9VETC9L8uJFlRNzCVGH8KoQbJecz7IAOqbkKTNK+E2yDMoowslUF8RxI8RYnoe5B1MS
YgI9igJBrGzq3CzO0xiXZ7ElijTPLbhnWQZYGCO8kUe+W5Tgh7yx/9Bxnm0aeUb5pXKpIUcCicOd
DcAL22PlFuUR1GuZhE/NQ0hUhmDoNmlOTJDT9KyH69zeE6mBe83B2N5A/Rq7Mbz0c0GiS3jx5PgT
rKa0E01Fikg33EWoXDngM83AW2P5lxoa9kXGE3pJJEVZjsPgs4KgIzIdQqsSk3OZISmKhuxi7Pv2
rMSt8zDNRZUStmdybZFdzYh7R6CmyVIpLFTRerwz+ojY3DCocGG832McTudbjWgOyL8W19x9/zI0
nAcoM+GyDJoF3FNtZSmG7o5jncF4I5g+1xR9b1qEOhPWqriqqcbNAil4MBgogBdOUBxLUu2O9Vzc
q1yfmzjHhtqDNjLJTSvUfTbpibZUdE3ZiyIf/X8a866UlqNDlrsTJBibgRo8dx4Bo7Y5dB9xn71r
uNKJCyfdn3tLJ5+ZyESiFfISSkw3/cbd+RZksfox1jHRCgBxnv0hJewaDtbDpOBLNsbYOJR21u3V
Lmq2SRLlZ/4ChZT/Rn6sB4mLK030k6x1zxXUoJMdxg+9WdakvkrVY9ThOLKAPa5EVXTgCn0Bv56t
qmHRIdyxGOfhkZIgyhcRyzXvhwebJksi7ZZnhvtlZyP7tJJJP4hDVbWunC0n2JIchlJnChZtzQun
dO/foPHjP0EwxbfjVtrUPNRts8pksDZLD4nlzk+fECqcMNrnNWtlUz+QaFE/knvenTEd70QNod3m
EdE6kqHSAVjTPEK0WVrxfafYfpZteFyoBhKoTdoPFot5UyKD7gg/rTtWPWblIoF2IjosSBY7MJgx
0WycClWXmg2wTWUpquL0pIk8v6osYsLm82MOA4Eu5TzRizbm8Of2c5I48zZmXpFzNp8/qNNE5KWj
gz4918zQ65BTxKYoSn8iw/1eF1fb0ICQ/NIoukVPS3KH2z8QOEMEnt8viOtCUqEoeSip1XtV+cG2
M3sfxntQfhbFWvRHfVCtExVqUzlJFgZryUYtHHvgrvZD/9jORR/DPbE1b/Olo+sS5GRefc+MVqQw
RIdiSNEwnAuxJdp0VtlINpgQ1SIlrNEb/B8DxS630fe92wFxwP/PLondE18hK5vvh2naHMjtdTgX
MtbA5bdvJ0aLDxnzQq2PSTPnUeB21I2GDFiIlKdwLjIAEydRHT0PYmHo9SSvyxHG9bm7kCGXL+6D
xBYKegdefC1+ZHaObKwqQVE6aGKMkrS3Xg1C8SFLid5vu4qq+OAG6ujWAgR+21V82pc9UlVftQUB
Gt875m81FhHJjtcpN98T5EmJXJrs5NCMZXKwh5CAEwXyZpviZ5TxVqziPFCe5CLoj7Za/ZUFivzU
m7n8pAbVueUBe8Y3TaYL0EHefp0G/8uqGvVgElryaqccCmdOcUqgGbyGpfRGPrL/IDr1wj95eWRe
RB+RwquEhLrHbB45VK9xr+jPihfmL0q8E0N456RPcl2TfnkOqmQ8dr6SnIa5AO6n9gs9rtg062nB
M5tovLkqxpBoiiPHs3/LcY96qY3tksyl5DV1KjjaitYsRVXr6n6roZrqFroBEX9hGm33iIwV6CJj
UFchCZWvdYcsgky+3mbOr3wlFKxwzdTTtwOSmZfCHJ4JoWk/jOLHZNf2myHZzT4tQtBJptp+1BOB
FLJlZBcgOrB0g+6Pb5nNByFbqjtFqIibtfesEHwGw7bpifdkKwqa1YQ0LPnC/zSRFvl357c21bCI
ik2nY9E71Qq9tgLCnJU/p5Jh7uukHWFud/mzSsb0I9LvC9EpEcb2TATGG5m88kk0mV6Nf8Hui42o
DtAkdoozxktRrSJbv0x46URNHLHt5ZMM600lI/rgjxNxCbkRaIcKVgxp0ZUHhc3MThjdo9YlFg+s
J2jZVen11l70dI3nrHSlN7juUDuZPJ48AGPC104uuyU5PuFeVK1QNglTCLuDqJoIEaEDqXpHUZ2k
8YfNO/8samOXXnheZxctIr7HG/xtEPbSNUkb+RR6pBEHHnJVfVZeCPRZgZ3oroXTvMRRIx8IVuiv
qtpwq0RQ5cvYPooBoh0u4rqQqvQsmkShQzkKTRIYqlZFcDVHPTY1/asYHpGOdsn0a13na7u1SwQL
qxUY8+JgjlZ+CFuS5WZYcHGQZIq6LW0ws/LoRk4HdNwM64dAsZACH41nCGHJh2yUzgpuZrEVVXJ0
CKlX89dCH0BSah2xBPMwpRu9BUw/omqyAXVluSFQvEw+iKJON6TjW2sV38eHaWiHzJaMJz1IrVMR
GwRYzMOaUf49Ei2549WmnJjWKagRsWXPxaQk3hILXk387j9t9yFiy5Ca32WnKpt/219tCIBpzeih
Gqb6PEgl4dK5DfqOqC6dN9HvTPZe9KE3X2trgA+UqfkxDTQTsnGZEBHXT29daV/F0EFLjlWoOe9V
ncmuXUXGKSkcBFiqCloKXNgX0pF+SsCvVlG+tAkbOsoFN5U9RD9ahQAxQ7PrB0dv/b1kWvEmTAL5
CapKtRCHt6Z3uXDqny1+I8KI9AgO46htsdkWUHcL4+qYMMe53S3Alkq2iNMqh4wLo+pY8Ew9mkXg
dp4a7Svg5H933MaI7uLeSh4Jwc9g/F158uXIFf0BcY9HcbTIsmk0S9IJS0vf3aqiW3WUeFhza4e3
kb6iXg09Njay2ZO7fT+EYekHk/DyvRUY0ipRchVZqt7aGsT77tC6qY+KpltrM07Hy4iOi9s1cv3C
3SgT+mNbn8ydr7B5pD+182z3MVPSITfW1yezyfWf5CQCi9R5znP1cdOmsUWSij+tqrKszpHaVFtd
K/t9aDcG6r5egSxBa8HHIliVBx+ZmWoBFsvrvI/IH17iUJd+S0Ra3j4ozRRQcbnxa0z6H4EkWe+K
WafQjpXpKTBhgzNF8R9IobY36QwVlyUvOXRJZGwwByQPNqlAxDjXBvYzHmSmNwUfPIA/ST6Ufqk+
OshEJzHDZhIe+7b+O4WMrLbds480R908di0xy3CK62enYU3YdqXyQNxGS3gOCkvkXVkuxjXP26qq
hgbVYM1IAzlBLU5p04PYsqwKFyAIhFMbg3VBv+ZRsXrnOUucd2WMpJPeOQ7nAHxvFSTVXlRbDfJc
ZkXtTo06wFQK87JdWxDqlte28+KTkL4o+0A+dWXhvYTV9KEavnoWtWmOALdU40EMdRTrECqGdxG1
oPM3TVIkj3quei/ehC8xN+qnQrOsF28zeKn1EfGq3DSD3Gyspvc/c3VT9ZX5WRCRhWROWW17v8/f
kblbdkZoP7KOPCLykJ8rTwKe75O80XaBsri1zR1hjscZZd05k2XYADsauYkAr2mh9lvIHRrA1ALL
b1/uA2qt0tzSbI11j6TguZ0LLozRrdFGdkVVdOCwzc/1hNoWktUHgp34ZL8tiW5AcHSB7S4/a3Nh
guI92JJ2yqxyesQK8N4W4fg5hnOgR0M+BxwokHuJ+h5N/fg5VKGxHOb2cG7/7/E2yKX7eM/2OA7h
acvatwG+/XP8e/v/Ov5/jxefq5Y9mduOvtIzI1r2LNivRT9WV9XS1Y05t4HLqK6iI2Pxe2sTQwBF
1tdibvu2L29OcFaSs4lU3omiMOZsS6es5TVXRvp3m4x8tJPp6/sw0TlEjrOoKvIN/OJBShuDhEly
vgal6v2Vxb3udnBs3HRQ8gdRDDr/V969qgulLldqEMtHvyQRj4eUqEBol4/NXIiqqUkk3d/qael2
LNdgPf7TK9rvVbGHaINtd8hCAtruTbcj3esJD71psB8KTtePDvkPiGTOR0w+ExdVke0cj1xSdbAe
R7NzfmgA6LAWOv2DYdsIjsbwVvJEDvG+kk1M4vGuLqS1pjrTG0SGftNyVAE8fSUtayc+I0gJ5+vK
xjihhO2cvVbB0TUfG/GKB5Wz9kLciIHqgKat1boZ9moVwOyeBXeEos5NXMcIcpJzWXyJDlF0sLpX
NkFWZKJ31k5P9AK4TuNdUyuWrgCiW1fdOsiIxdME00WDHQOE3NIXTEHIi4mGaiOVabdh8QcWX/tT
6s0niJH+LYxQgo/bpnsI607ZylGT7rwh0c+Br6KJIRXTaxIkfwg6TP+wc4Ac/F7SdehYSP9e0ZPZ
aEPrn8u8rq/5XGgy08MgB5c4D9DUORWpJmTDaIqzkpAXDzJZXvVO3p7FeDEMgacVopEjAmjAaeJZ
k52QebRku/jqA+tAV61OLkCHEIgwEEbTWnlYo4NWnQ2/jTclqTWnOCWpQhv06WjZRBaTHW8erLQP
dzko44Ojh8YOs0e+d8ap36flMOwkOSwOqZYj7ON14TGuPRBPvWUf42JE67XCSBK2sbeOmkZGgUGu
1raTDyS6Al0GANVd8E8UqySy2qsH7QluMLGDPHGIBiq77mlqkfpB3Hl4Dg3wyK2+6NoAo5Sfyy81
PuhlMMja62DbsLzhnr6hPdMtynAcTh46VCCos8QtxyCEhAU/jncTCR9eMv0V1/bKQ4/sHe91Ddcm
nHPtp/CJWNI/oSlPf0mx9heGX9LLDR9DuW+r67Th5ez1+qabj2BH6HcQB1Yg8TCwoDJHIJ2EmPyV
E5eotvoPh1gDloBpf4CNOlwqhNRnGv8EdK06OcbYgkLmDmBlVGzTWgEkA7xvOEfQWpiUD9tMl8Jn
T3Kss6WQTSuE4AO9I+XO8Pptl/Tju26ydlIU/9nOuVOUMcvBBsjDe0gA4Mov+m4r9lKjeFdpvbLP
LKV3sSXmezKCIpaqc2Sw4SDI4TWLW5M+AkQUQ8TWl0Zz7hGN33vuw4dU8An5gPtxRFtZ2uSh4cBb
pigGno2iQcqxkdrXFgHL/eDJKfgKTkkKbxu7ZU+mx1yFaOesxiZH53KuqvpI0pJu5DtR9ZJKWZCd
GC0QeSBJzrRYFMyFmgXoPRX6WBwGJy5RsGBLFPcxYku0oTTO6FolRKnPiMb6f+w3AYwqSFD/r2OL
6pePttAR2DETWnxpu+8iPn8Ii2mfJu/1GATPPHO9RR5Zxk71yK3oMu1Jdixvo/WBtJwy/mbLyaOL
WeZbURM76Zrz1LSpczIMaQu6aDo7bU1KYZM1b91glQutt/wfjS89k1Dk/NIVZZ3ZPA7ggC99JVND
BgDlbdPoD8aMB+gg0V9lWEW8durmfZa7X8ZGW5ywcx9kIO4nEgXKU6aUwRqc6bSIdbk83TtELxOs
v8fpSPLkjbWU21dCZFBuno8gdhED79XOHKyF1Vf4LP/zId8OLQ0x+UKq95oQowowc/6Q+wFENenl
Lc6vaO/avWQd28FHgAjpUBRfpC4ghUS1Ljokx0tizk9fJSfCQA/sWxuZvkgqJfbWwlRwsmSESyIZ
1P+tOreh1N2fwrkQbYRgKit00fCCzL33DjFOtJWVnK71HlUAUW1MLVuFYGHcNhox75fVXyGJC04u
Vx+KP5L+1hXjq1WwaK/G2nvKpqxzCRXrrmobQcO0hvTB1oCqREDcTqPR9ducqFoIjiEx+8hW7YzE
gQkyP8V7Sw7PWSKX65S17kWGtYvFAOt1YlQShvU8feHbBUts3vZbbEJAMSZd/0RT9N2rE/NnYXh7
GUOmDwmHvKa4iplKv+RFY4Lvw8iAQ6P9M4zO0cuy/KdWRz8kHSs1T0sC6IkaMowONSwd1IIB0jOd
0v7Fq/oapjkLCNE7WEFxCFJSAUVvhoTn0eumeiF6oyRI0byEKSd6x8ZMzpWkf8bzkfB4ZA9JVT6J
vki3sTkBWmJOHj4UjSydI5SE2PaNKXwQW6KQU/9jUuVyd28SW6ihBm6Ejs9tr3uvbKXWJsIRtRBt
Vh2Am7Rr8k6Bgy7v4+6fI/fpqdZzc+9NKmOnCFUqMpGehtgpcBF5OE+URDk4dqscZPKoyFkPlU0y
gYoRHaIYbKhBS2keU0nSWK7v+yie9LOYCsh2/znMlyGGFZFDJg5+P1qHTMeys8bCvR1XdHtJxEd8
GTmZkrREDkt3NdMhEWw+vNRXpAiSwfplR9Fx+0jxBYNU9taOrr/e2jTxDe4fPjoxl6BntfKuDhr3
X3/TffTfx1V+pT7chtt3mM+C2PryZecvd/tOouf2oW2RPkSAXUkV3xiNLR/yeZgY4OkVZh6xKXpE
MYrTLzZ1uwXd0P/l4BE6SW2/ZraBnNpQn+o4LJcVAhZ+SKqZX2c/jLweYegR09jJOzPwpo3ltL8J
yx3dBLCiHP7s1BjpSN1Ej8KBD+b07S5Iml9V6jlr5kwHG4RpWKqhq5jjjLJ1fpoSEtlRu5AqHuSA
ZnVw+LaDjbFG3cqu4lfWmVuS8F70unMWHbcdXI/xufJKgovbF8UfOBhpfhCx43Mn10crIv+yJOoJ
g84qwbqV6+qPIO+PEl7PMUcScQTBUMwOv1zC6RCT77slj5hlqhMfQkm5Vk0sXeSIJW+BntGl9A46
cxHk5eamfuhIk0ri061NQcRlMeV9urvv5WPJc9MK5BK6qdJFdJCD9qOZyLgqm45UzumpLp/qRO8v
PROhxqpgoWcsyfuJkBHgZRFfxH+RCkRWUMhB9qBsLcgOzbAYSDXVHeINjeTcKQMKYHMxJt616snj
T/OD5fcGUf8UOdbiJTlmw1rNYY2JtgwCw2ZCZQ2D6T9t7cREAqSpuilR0cttw3tI5wIchVNY5aUx
wTUlDVycgTnMZZqLMNGKrT1a40JUeYJolwgaBQlD9a3p3l6b+ltoNNpeNNlSqcIlGybkQut8JdpE
oameipsIZqMY8qUDYp421rcPFs2GmuPfHfNsJz5YtHlBvzCdRnObscJjPX9J0RnGcnYwTACEc5OB
Wf1sWZLb+0F0zYtVTkLwpVGU8IrP/M8Qlt6uV7QTIPLkOCBWdRGFPcH6B2tlrO9tydhliLhB5o9l
KZJIafQ0NK/bfWzExgVjv3Hbtw3N1ZR7qB8FTY2Kls2izUvQGJqMwt7c6igklesqT/Qlcb70B4Wh
HubJc1TbD5PD7KCbSnxFZatfHCeWHozw4M8VLYz+Lgaj+mixWu5HPZmXheT7oP5HYMZ93BBDOUom
Hr3iQJacm2hXhBcE79pzkY/u7YqaitAn1rhZQEWuH/Iq9a86RrKrGuVPhecPBzFMFEzJ1AWyQMVW
VMVYBcq6a5REjou9RBsZFQkpCfGJNdywdGTfuSSZ5lzgck97TWs/fa+CEjK3q1baoSQVLbzIJvNf
DIOAucNzH5zECGZ+FzlUtEM4cf3lY9hsJd8xLySLWhcUxMqVEthoGQyTdREdSgPcUy5wzoiq6ACY
op/LhAkjyhsS5NigwZWsacsu5Pkbd8bxPjbAdoqYWW1tErWM1vZIxAQ4y+BakA3hIs8SrzQLMtrS
akpvrTka5HD4LVdQz+FVb2pyQ7UY+8GAPdTWEkSFZi0TUTB3mVDLQs1TnQZmG4WPHJ6EWIg3k/o8
wMN/b81V+HpvWYOWH9oaDvF3s7SKhzj0Xmwh15ziv943c5ZQO4cwii1R9CJQci5Y1BI4KRpB17Yb
R8XjPUQAX/LxObgFXs1x3jLT7updVifMLA2r2Dnx4V4wRybVQdRTkfXQ6embPicetXMmTTV/BbSJ
yDwyRf6RUQJ2gwaJUQDu7l4UatkMEwJH1czf+M+mmjg/w1iFgVFnYB9Fd9dNZIiKzQjsDMj/OMLN
ATgfpx2UvdsZs0ckSGI4I5Ft4kIUZ/HWDezlMFtlNrBPkDsgw4z0BX0ljZpEil37e2z1Xx60iCQv
NwPyX66hPPnoOu7ztnu3OK2HEDmwdaPon8GoO6thjqqNOUzuHHjipCvxe+9nW2yJfwAfVrDSfc6V
hEraQW5Vt4p9fdsg1LY3tbzYmSwS4jKqFpLcbnrdfEn41YYxkKFPUofMP8wloFTMyW2A9JNkuFFF
EvOclJbNEdfW/GeJrRRow6oEC8J7t1P2NWQLvzRxdGkFJL44GY5fTgwpypw306lBKFrKUpJSD3s/
BrcyMH7qaSCtNOOY99WwrwOzvxWaHg57T53PXDp+popa7kn5LfdOVgIdF5uZ7XTKSmwK6VWxJYrY
8kqinRxoGHPsfD7LsRRaSYIOk45/vbAKx8p2YQoIYM4RnX+mKMQPvlfbVIMso6Cb6c05TNMcoyhO
Ry5yTsVmM2HwylJrdO//jLhO71Wx5Sg98lYk8PLwzuEEUmhz2N+9MFo92LS6cYjn2HtxHYginKs9
Lo71FNZH0VR4BuIOvs1sRMgadELRwJQ6/t8uzx8Tpa5QH9UycsDmrLHbptWq/S4G8kWSPOd05kOU
OjIGohDVKIRCrITSn4opZX9AGLJZTLXVoYoiRcPBsnNXQ6aryYdx4adI6wboU7uyXbKKUWVvg+3n
l5MMz0oxg3WZj6AbmyM4Ryr9iOt8paYdeaPxKc3LYAGjDEfpVARHk1iYk++1S/zt9aIf03Oq8IrI
nNJwHSirB7lsljwyClzoWBaLst2BG5iXtpN8Jfte3U49CkKmjSat9dZUTbbWccIQxd52aLHU/jps
EKLUs4XUpfhHCBN0eeHy0IgedFUxl6MySitPapCF6dQ17H/wdNOLpie7rCiw3yFJFNb6R9mXaBaO
yRr8UrgySPTLm/YY+JW84OVIZnKQ525NQkbQHgG/Ek8S4dKVZFyvfoRRhVyqJVC2cN2Xs0Z0oxGF
i4kC5/RyKtQefWO7dgsQFbWNrbEb/tQWJ8buHKRS2H/qnKM/xtEyRGDLyyIZrikSpaGCubqTAd9q
EXR8RDPL7k/kkZEtE0m1HCbD3niwbqSi2TZqwEmAQxfqJmdaD8gVr3uduJj+1bFn0yVCkMzH6l8W
r+752aIosGMsc5fFG00aSQSWiPdve2nDjGJa4n/8ZPIcrOyR/P1CMmPYRITp2BNzT53cHBs8GuGb
/HA/c8ZtbF8HEEhbPJ7ykWBa1DNsFBjkjD+6IEuXnPnWBxhs+7aM1larw5wi6ymQ/jQe2jLVcJqv
IDUym1MSTL8NOpdZzYuyZJEtWd45V9ufZQodSeUWXSp9h1jT2ONvDCwUc+RIdzGIHvO4RgHXJE+M
DG43wZyg6SSFT7GcLM1mRorAWl4MavPm8b5wobwu0GVGHzTFhWPzWWbphDAhpm5JVM4I0cs4taW0
Tv3au44Q16fS/qtIUNXzZf/H2EnrxmYh2CudO08AO1MLDsTKrQ0n+CXBYV3kA9rEyjC9OyUGCwyQ
ivTbQiIRrpEW7jQFS54TyVeIC/ZSGxPXC7rnUbHXCOESPhIQiiXpMt5WVkhS/DMulXY9lUPrjkFS
rCX7NZCybGFEqbeqkgz7TJetDVPKj1PAAfsGy2CoKA/+EDWgKcddK/9g5R8sndHqVm31VMdItVbo
dWHPX5lO8aE0HXgWAEm2huhx070SkasBO4qCJSqe6YLZoLKc4K8uHARTF804pIvICraGLsmLDmSX
GemvgMRKnSBJMF8J86NSdrMI9RUbYqistFtF8w36xjff6X54flkBdcp/RdP7pMbA15LgJ8G5qVur
L0govnTES+J1gZbaHxyQqbNvoxla28XWNoythcmMIGDTU/9gvgFhYn5EvXHOB5z2iXPUVYalSn/S
ZGb/PNOjVYfqcFPUR29qEZDNxg3yvCbqslmwHf9CORt79XOctZ9Ki6C83IwXPWLm304zrjfHEIg0
Oo4+nSd0BmSyJWYYsKHPNbGs8hYgWPSj4yQtqgJRYEmTdsXAJCvQlXLZbDj3sptYGPyRFDhoxbpK
De+KtmGzwrUTLYfSejGH1NWylgeBBIY2Sd7RuE9cxcHhXVdNuKjr9I14UZIcG9bQQxyil0T0plkh
JDzrxBIZPaxqKXkF5n8FnWYv6rfOhEBXhjF59/3ODtVfuRT/SkP1Z11qiAVWkPll1lBYuDdZ345r
O8VZECrEstsJcUTB6L8rWEGHFNhfP+ZPclSey9lQlY2zI/a3VltIL/R84YBQ2brTF3DvqtUgmXO6
c/HQBdEizE2sJXOgbukPu1zhpZASI2QC74P1wlPT9JeRsqvS8MEiEGNRJPk5jfM/qWbtytL8UYcs
vAb9EthJ6upysiVQBXuQ16DX0nvk1dv9vkHNzAdV7ZZEoK9aLYLI03exa0qo0atSMy4kIxtcT5N+
2pCNAq8jED3UVjqiUmpjmZtxqJ6RecMNneobrAAbY8KSGWQv2SCvdVS913ZgEj9MzEpocJlJ+bsj
59G+W/qBPTPEHjstgDaevI5Tk7jwZ56DavqZD+abmo/XzlyqqVmuTX84TaA5YxPyXI3+pGKapxyM
tZ3XcAZzFY+aXu9izyNM29z0oeTaIVr3H2NYfDp+8mwW7XEwiWmU+9egSbY1MTjxwDURNfUaJBto
mu4YAA4koA0wWpUYblywApcqV6u4P6HKG8m2rPMeI+4IMw4+NNAAtCt843Nshk+0qdOFlUgvtQ3I
pgnVjzqNf/bg9LRy+CC/7Ddhu8TFapupC3etnj6PpJEvEzl/LFrg5SEcpi4moprz8aQjIrbJcQMQ
86dhO6qnDQ5IYGr1zm/bK5pGaAja2Mf7xvpd6zVoCt6waGwj9Z7pIH8BKC8kvUfyUs7ANiVHtcmu
MWiehTL1xkp3nM1gOruPtAbQB21olw9GA28/Jlh+JDwiQEcTNfYDohj5mbxhQvgssOkqd2ThYdnB
KtwYP+W0OcZy/97ypVj6vYUEYUD6TF6dSjrw5HsiuKxYtK3FqffPCsr0uaFumqjfDrm3rrd1n61r
TgsPCVb++A6HBb69kPl/DwrYKs4hVqptg56aXCMsNjjHOIf12Wox/pRs3Yfcvb3t/U4SJJRj4tOy
oXoz2+aoOs2ltZMleg7XovE/jZR1IylkSDf0yYdFTj180rxb4ppB5UFH+nPi2sAjADY+Y9pQKT0z
mmFlazIBxu1GZ52xc1gt5+kZ6dGKeUAoY6vidmnfzAaj8pTYwwIOz0MSDfWitCACyjoBR1rqP+dm
8rtohmqRNknvlk6LYiRJh1Ug7zrZebQ0JpFjADk787uDVjPLLlrvs22476ZWXZvAvK26O2lY7yCn
xC6IO1NK8IaWHihRYqdA7r7BICTQyceEpmE7rDqNk2xxGpE8mXigK6nbqpZDwr9tL7qoT930qU5h
RHWxJK9VDWZDXYWPCMA3Hmx7XnDMJK/OL3lo26MCiIzVmLG1veZZ0kewm077qTeQxkcpJO6l/axq
Z+13IEXrEI1iJ3bcBBNBhYMjITDezWSJm4dJWKlHy9LHItDKcorFOt6mU2fvEJl8s0LgPbzB2674
pTTMjcee2zOHr/N/dJ3Xcqva1q2fiCrCIN0KoRyc0w1lT9vkMMjw9P+H5tp71dlV50ZlIYRsCwa9
t95CEp+EUpIwN+ChmHC6yPhBY/lZo06C1UR+zxzLUxiXv4SMRiuhdYyVjOegcQgqKb40nOucuUYl
oZEIFsQO+ZzFuQvl0aJYDNvi0rsMDckXwerqjIDohVr7xWFo4ZnhkhWhj38mkw4gdfrx4rjcaqxp
nTrdkjDI3dwiQCpp8FGVr6kuuToGz6pn9Wr2+UgxnqUr4VCDWRm8jTD+7cGz26NZLg5Z5ojf2zg8
m+Xga7o5UlgRmhHbeDtY3Z0yjNU+VtI7I6QgJ5O20M1ia4BMSTkPFLRRv0WkbTRWvgYQerai8At/
K7xTUzh7kSa5AjhplF9Av8+4TPeBZYwkA7dMKy95hY0ZFvdilcG23c1mWK8bHDHdIfGS2TzXnQs3
tfsxlQNRy6eYYNYCEBrDR7h3aeUjZbxLeiE2aiHfMVk4dMWM43O5WDR/SEFw9ehqiPXL6LkSNpUQ
HCgHkGAl1ZC6s4yxmYSCXjhbSEsm0ZD24CUW4h5rQhVifiYdFpD9MJHZbukbYUxPumqdZMIVGPEf
TgWhEkwlf0w76NdZi+Nw7keatY2t8WMeDzBnnjMYqStyQaSfa/yfiBK/oMSANjLTr1toldppgeDN
VwVnvoXb5uEe8qY3R0XbWAQerVxTeRSl2PQY3C6LVLnCBxUp1ASBeru4y5H+kbKwKcYR68D3PjK+
dEuZNoHeY5aMhBRHQ9rTLMPejorQdDn7SwXtAIUJsYkR+hVq/DaO8EhKjV/DaouVNQL3m7gmsW4C
IZrYC+rqfeyoOq5y9jol5XSluJwltql/Arj8kKFcHfuUqbXO4H4iqijVtQcM+/I1VBkElIa2VtPS
XN7gx2DEa11nsO+kW2HiS6uN487Weoc6IKk8rOYa3FPat0ST2FG3RyXmbCtrsWqy6jnJCuRI1gFj
zPVcUj8PrUuqLyDFysqi7UDiOK6d88WCwl6J70lz/1T5nKwhslWcpt29XQzvdjP8wUl0N0+TZ+na
RznGJm7JAxa9iC+CsTbxJxkKjzmIWonHPrXvu8ZBlpHk597pGKBIlUG2+56YLYn2ufEUtA+dULHq
xkOUBDESd1Q7WI9Rcc5McRKaxaUbtuQ5MceoVfta0XX0ZTGso1i9I3DkWe9JxXS7YhNG00MUmD1c
QPuegQoBLkmAZ/P85rgPjqVAEtEXL768Hb22TSiwKTCxrwvXiV6uJ1xsiTlf9XXHvCHaKlVxLrJn
bPNchp3BjnPSq6vI8MdEoxPrNXbV48JXdMvwnEMTYtgJ6Ad3gWxwt4NzUtj+INU3JcsYtXT6Nhjx
3BsDwvAybNCk3Xlh3/6JJNR709hTXzRFRoEx2CuTqpLua7iq6Z5K2sR1OCOlKnY9rewtPoY8hMxV
vABubiENzXOc5Huyo7eIOeU0dbmn9HgDJq4+7e3ptRRx5gf6NhMMpAt0qGhQQ98iB6YU3VtahAtC
TecfJHxrrlV73BCYldQaSCt5dco2QUQ6WenzOHL3Nkn13lQDJUdvtYwJG8bDESHRru3iofxdBWRk
pFF1acNoYxAksnGn8Vil+lemINiNEpzfF78h2f6BkfTMQLzcKHBUVpIr3ncVm97Q5VIahuZSTBsX
F+BpAm6HzyXXQRrizlYiC5QoETKmWkmD9i8LwELi+LsMspNqK5iaJxXJQoHJ6CludhEGGytIS/aq
LvXvwcB2KnvWLLvYhqX2YWvKzp5H8BMXNo9RfZclVqf4dX/jN/NJRT1spB5dZiyHcfZNU480WFwI
5msdEeF6N3I35VJEcFh8QomB+t3/km95CVwilmPWKI2g87y3X1xtPE41ZiT4zJElb9TXvhafBV8W
lij3cerqW2WJXI6q6ZSZKq7vcdFt4pg+TaX2r6rhhWsUGgik+mU5tPw6nLa8jyl4F2J8G+2JFXpO
NV1Zk4C1fUFIGqwGGcAe+nbHV+kYr2DbT3beUW1CTDVnGGdEVyOdOGapS5vKEhUYFLxcm5BswXpl
Db3mXbX0D6nBpcrhTADYPpT881bFYNwrWQpkKIy3nrmlFg79mvSfxU/FDU+RKZ7C2dppGQW6CAnl
Y3WiAsBpjx7W0fFulZ0B0RgnYQCrOzcK76sfFt6Ayc+AsnKM+vtM0KlZNXqaZCAWRahvUU1Qw6SX
5EENTxiQZhs4XHeJ3Z8YKyD0U7KLyMJ2TRN4Ghbn1sl41D7Dwvm0u+alUTkxU/OF7ItH3SrWIiSn
kAhgXMAJkp0OTc3VgqwLhviuMdS3rjW/FLsHV4bp1hhk1yUqYEzC/d+eYwPFRL+X3SWV+ICzAECD
W8ybtfdgaV4dJTzNOBViqX1KdWsGuGv+VHLcSFt5yYgkXtmRMXhDSeGtmrAZAs4WqpiuKF2k4kJd
mSI7lEH7VQgkFFE3Y0oJ/anuHu1MHI3cajxd6aipCuj3KgbVY6Ioa7Hk83au5iMFJ4o+Kf9EebTD
uOJQx9FGTc3vyKnBqWqmgCSpEqUYb/WpuqQWgaK1zPZVT2Rqp1Y+rPDPVGugi+okdJuxn6QMnpMW
/ltQYBxs+vwKxy662nEBSXg4FYqGv5OlRStEj8FgPAQtEoog+J0L5UknSmi0yuhJST/wTCzMWfeU
UIWNNeiXCe+xtdFqf+yu3etu/FgOTNZRAH63wfLPjrKPSetf0wJdNWkLuF+V/M3xcJnS4Vwm0POC
8JMS4pNg1Whll/3GrKaPrlp0eSo3ciV3YQTOJd7jOmw7avMFqRy3TPGitTEBzaqxTgC8DpoQfbgm
iRRpU5zyjDil0nzInUEwQVfe53A4qRILabc46yzhwna2bVk6Xj5gcle0fjzEb3FWC+9XmtUf08i+
gqqCa6mX9zluja2ds7hYNWlLZos93nEuBj8gPx6WE1ptrTqiM3rUlR5yOspfVBa7acCWMCIbNElU
QL2u6Dkb4ZzPwlirzFTx4ArRghSDp3rtPCYkJcbpZg7tIwrKT0vIj2yerz0+X4zVrDNXyKuV4tam
dGu3KOFgOuFWrxPPHjoIxwppUcl8Qbx0wLV23krT8E3sDbj/aORRZp6jc3X1s9rvyHTARR8a+Oh0
mKzzR1WG+zDagDc2eMrKoKLjLC7ORvbSiXRNgOpdHbVvUc8IfDkF54mIKYgl6ia0OFHQT1zmLNiC
iL8FdnsBub0GGOXTJaBDy6Tmk0J0zET+2Eb6ez5agkYvoqxFT+W4uDyJlhtjET/eqAKhCigDeFzt
6MYeCdV+q9rkD93vEyrQdo9tPpnKc7BG9/JmVqe6Ct4pD+BjRJQoAUD9SWGQU2uErXSTmfpOru9g
GQHrJZNBySBD8iGVU2lXyoVe83XMwXbnzt6Ql12sS9Ma6OlHd5PPWNHMIkt3RX0uSoUBAQfwnVT5
Q9+7mtBCiDhwduOsoJvMsawkJCscnfDQxwNNI84JzPYVr0pMYosnczs1uXZQMiZYEiUCkwibRs2J
VOQZ2naaXLlHHhev6okMplEz8gdlajCNt9Nme3v6dxs29AnXZZMFaxsJB0b8lc69qiVs3M5LsgyW
9KfxzRExZtwEWFj2OHnSnfaljSQdkdOHBY6sCfinttEpO/6ezaxRqHYiAOnDxJ7W5mXO6mbbU6HX
A/ewvgaAjNtH8oU/uzZblF3cfWZl2Autd7d28GuT2elNmfYJj4x7TQPdLVFFSM5x9q50GKqWBqW9
NWg/QeFw0VBh50HwZSSi84CInDW2AcI1MHFWC/4mi2XJkYd4WEq2SDlGNhy+wP4TufqfvoG+PbEI
B12wx4kZg3QQq9bVX90U029zU03KWS4fFy8TGMOCPjXgfO86L/jnYXtYkCwxF14/JadZtR7y6lol
ol8l2fBYhEyfM8fZ15UA0rSvqY6a3Ha+69HExD+Ud5OZ3SfL6MBVcmDDsT4KNRy8pja4IlxS4FGV
HcjHKNYylCMz/HZNcT1wWRv7ohcE6ph0bzsjjARmEzA7VAtHAs2u8ERNDRuHxrD2E7O61kn/NuZL
0OKY9NvAyH+HeG7OLU4bIfC2atIpG6HLDXYymA8Yhu9G6ls82Wc3/NUbg5lsTR6aQ8NZxU7B8pg8
5sNLYMS4Czn0aFFohCsk1quxxcthLEfPcRN6Z9scVsxUt0msaq+py2qNdyzdLRDLmJMPpcVH0YG+
WL240GM/WWr+2uRO5iu1iCFahG94jCBhd/QtaibVg+jBMriQDm1ih0AOAak6b4E9/V5HrK7zHevL
tHVWCIY003RLkCnv0o8Gs7CN6lifM0r+fACqDHqGK1ioIHFn4j60Iz2cQu6SU2SOl1qWhqKpf9Iy
DAFVA8uXvqygVQFYmdV3mki8X4phl03gzFpmuntd7Nu87VZTyGCqmQGfbDv97AD5uNuUyqqA9NBk
ZbQPk34poPV3E4nLCrQyxO5krO/UPGewoptf5TJ6Cj4kCIunpQq1a3tqwCyhydaHEGlgRzFyH1ic
lUUJ2Nmp6E76S4++zoOjUvluYeKSPjH2sJbEmk6C+MVzNzAv44TBGSHd1hEuFZR3q7FOu3tJZvq6
Id5oMeQ/gsufQ1N6WQduM+KooQ3AmtRS1T7pJY4f3BEiKQJPdrF6bgd1k1NTriYb5XQ8k1gu1Ktb
CWMr1E5ucIjczzKxV1Za+JFOYMsccnMIQ9EcB/D21IHgnqTji1VAMlXbZ6ZmfP/FDPUHRDaIm+SQ
lcDq9K341CYW0Sv9Bi8GXCRkEZ9am/mprAHtK2NUEMXiB5m5uT+3BjfjoXnDoscvzKX+LJHGzf3e
TFlJs7h8KazZ2Nl6CZtZlNNBNMtMqIZOQ/wGHD47ralrM/LE0W74IuK0UAaBALsBCORCo82yzJc8
q3PP1orAw3KlgMuJ6rVKPCLbCgyglkvymo18RDpxCRtZbXpCiCVPQZ5Mkby2Fv/bQGutXRKnEJi4
7JH5vNQWf7E0+Uj0RCAxocWyxkjGcvpX0zUhFqf5CavP8RiW9yoQCmdUsQr4VvwobbD7bmraPT5b
q6YNQSM9U2eqLJtZj285VeklYb8TNO7EC+dErHai2DIsNvCI2bj9uYwIb0Er+6laon3I9cDvk+nV
GFBd9nb/3ARoPaEB1duCIBqW6PY6xjM7Kb+ClCBgnfCrMqxubTvdIWSGCnDo6hijhBOwuVV949/M
v2hK7nq1UwifdlDA9A6xGwXCBFnBp9VB6HTCRjoSNgvOZDPAbo0LCdV/dRZTy3IzFvoeo5Jypqww
OedEpX2Pofmp6r/9OH9jPUO4BUbhprybG0vFGScAhw4+Md/i3UK3NmqGgoKRIe41DSITcA9l6C8D
M2aLFJ8k6v0mUt7dWjh+p9UErsVpeWbyZ/vZ7JCOJ5jpMPbyVI1Khz4HcS8VK33tFmMf4eGJka65
be8TI5gOVqAy26D1EQWUHDssx42CFzw85MdWydRN7dzhcUFhqE4v/ajt5kYFFR7r57ZnImINraeH
ReONg6tRKGYzv314jpr2PbMYkRm/eh/fOXT7NMHcFft+hGpEO9CNDKAjV6Fm39Xoxq8heSRKSZg1
4U7roVG+67J/N0JyvbLgnHZwK0X3PTgA+lUCBA+78qkFFCDvzcX3t7AAP4znPqA9THBv8BHofCqL
ei2yp+NoE12QJ8m9Iirc882JU26uylUJFWWt9fR89uKJ31TFj2oMX22vUrFYw05j7dkupttDmX3B
3SC9EvdT5r10xrpdP/AXJZxVUQL8YmbbCAtcyIbrVEl2uUqgcx0Yd7Jxk0PZcG4bch3yT15NlQs9
kCG4Jl3Tj9phuFSOb8CeXTujIG2j+5ym8sodNqEKNlaiQj5XlwU8kGozJYtgt6XvILQNgvxcfSeI
rGgVkkdddQMvkkCvUWnG/ARwkoVldy0slLnKH7D24UMJd0xfVaydxKVvGLPNY/HHthdvFkFrVDcQ
63q+FU2dt6E7N9d4eTBB33KYtIfbJiuTRBmBPFSpxV/bLBE0wbjLoT/CydVZSwlWdxQXF/+6n9aV
ZB0OKu0p6eKE80B9bbCXWGu6bnuhsXMsy1yL2X0N40igcgPTLpt88OuARiYf0EEkq3os5V6OzVNv
V/NWT4zY7+vsMkIZY3bMdM6oM7nl4iHY2OlSfIRHZrVM4ijhWGNR6WNTATrsG3XTXfrKecgK/qHF
nK3ySqsvrdtWZHhvHG76ToUnS8t4A9exax1MgPzAjG00fg2dhou4zVg+6bQXw4JZWDUflcTJBUUX
pVDuu7V9zZmIratZNB5Fqx8gHewZseKZswRtDD9JPa0Dq2+JLzykdTduMP6GuRhc3Dk8hxa9Cm3Z
JtWryBuUFDxGGw4a+QMUOeMPSy7mUbZzpxn1vexSYBgrfMkm5p+C+1KIg3StTL8j+cFJYGiX2DT6
dVvk4UbJSEaQmvNrm3A08/ZlbPtgJbBB9uxJ9exmYn025m8xOrvaICY7+bUtTtA5z/7IEW2tarfU
fgohRsUUHgejeq5TyBQtJ5fePKHjOLo1DJ8wiPwgrnHx6PSV7Yo/i+KEQhx3ksbVDS/Q7ZMO8zpj
/uL3obV3ofwcECo+a0vMeFgpTNtL/gG2+G4yxJboiErA180YOJjaJNmTazGn1m0yivACOVjldO0N
pgemCN6jOxgorCpeMMx+p0Pd7+vz1KXZFlrGfuqDK3EhSF/AIlJthKpjc8xwml7zwvyp5/EsRHel
SsW2ODqmAXtwdioQgppNKjrO7qU6Y45ytZJIUM42OciJsZNmu9dGctDz8VGZZu3cwQXS4QFvyniX
15S4rWv86KnRrQqreVXKdgbnSrkZ8H/TUWZKSE+1Ex1bZmlgbp+6aNuTRlhsEjnTRmlbd93MpeeK
iLMlvs9wZvBC1vqy3mKrtIczya08VXX0/dVHZhEnFowGidPKT2h2n6lIv9o6mjn79e0g+V5ETHgh
eesba24+QgMQMkkWOX3CBM0g40kvndATWJSBMDCxNfk393W/gfjECntI2uSZ7//B/qqr2l2H4AXA
tID+jauulIG2ygx/xmZ8aHT7p8raV2dqHplCBJ6eKPjk2wRnuThKyYB2QGgLe4c5qkJqsCWgZBN5
4Ky6fJa0/CpTZzswjhilfWnB4HiygCe2TLOKFnk+nVq2JnZn348W5g+HyZi2NldQEZbbnIU7sJQ3
o4t/MTcrQJ7luC1VaG3I36P6p7CbV3KmQKOL8irFRgu4c7Km467s7nLR435cfOmpAzd99DsnhlKn
iopcBnSn1RI/o0wQ7ALt29Z/GGg6fjS75xFK2rrQsEaAeh1LFU6vGx1Gc9ZWSRydq1IhtdLITxZq
tbSQ+badTNWHNmdSXQxeV1hbbRhD3MYqSQSLfNA5MA5rXP6pONQ0pSGKTtIdI4TXrmxZ4bdTlfxE
pVxMp9q9USj83aRyCgsUh/KWJmzJQJuGF22O3CPIhjc2ZI87Zqz5o108RVV9Z3QEQWBTza8Rr4cc
rqsDWo7e2zxbKa2QZFzuxZNKcJWRnvDUu4f+jenfWDGxGhlijIQ7wZzaylap/KG6trOqHYu83wyF
Eq5lSlFWNbuy0KhbwYTjIubbGwvfieZznLMABZEsfLVqD6FDcHuoErsA40hzlcZ3MwW5cv+WjbVf
9w0lQBveKRpF/1CU3yEDPZkQRumGSrxWJv3TauVVqO0ud7PJbzXq3axNLfAgA7FQhiNLMNy1ofFV
iWNosGqSE2gzDvt14TiUwkTm3rs/ZKR8An4J6bwwQdmOxMChaTkaNKVRSBkxhvoVwco1GtRrPHSw
PbR9FWb5RgMesHLrbtTdhcpDOVpJghQnuK5Vrb82Y/wEw5JyFB8qs+0RahTWpZiNx8BIHgRrysax
u21az1u30g4Bd3LEol5XMiAjmtJPEtBIEjuTuF7pcjTW0Ch55oQUOxW8mCYHNUfLHZfRduq1jd22
VCWAjS6ZBatKyU5irL+DpP9OG2YVybzS5EMmu46LBslfUL7pkfUdj+ZP15f49etrQ82qLeb3zMsm
jBUkXbsVfQHJMrCvihrwTLka5fwUmfZLYo87VTf2MqJUVVr9hP0Ocg8BR6fjhmg2Trc6/WpC8aVa
ccPAGqJ3xcaU3GHV4asusA1Mv4QhyGFL94C695YNEpe15escuOt6msU2arVnlxxWKd33qFsY8XF0
UgaIFBDtSIHIx5OZk3ta6gDcufOs4uLWBeUVw6Me5lX/KHuwmDZEDFva1hnhGIF2QfWQI2RYufN0
Kjp3Hc8mKUrswsTkZOCTwpjV2ZhO/WCY+WfdkFWmqDZe+xDS1P7JFcDLhouswHQeh1ajYDPXLLlM
oPFIgIYrnlMCOpGbYC9mGvVnoXZrBZaqJDV0jPWrpdlkhuIbmIC5d1WwW255zAVe5yI1VyIq0KYj
9QmkeS+N5mLWo+Mxa6TtJrRupUjjLuusxi/g9AwOzMexPeod0+CQcUqt/MHJgahHsNXVUOMgCS9V
t/lqB+blWabRl9p7IHjWxliruK/N207rXnIVCAxXpEWRvlUQdjeuRVFCoTigVlnGgPhJxdhOqOEE
OED1GzQf0tE2XS1OnW3jh1KRDJmyZmNoYZcAml17HirRnrUy7s4AEDNjvUHZQR8ZVo1Sjfu8EdVD
IpT0gbZ6+fm2oWzQP+JTxG3TCvCCDKJQ82pTbbb/vMyOytj7xBrK620TdADmEKZ4//cgyRAmrOPO
6JtzUz2Aw8gH6GKPlYp5x22TQbzrRbrq7u8Oy14ZAaYbftto/e+BANJR6Q+6sr/tB9l6vB8l8fXL
UW8PaEt2EYJKxtb8ZrdtjdW0Hgw7ExuX/2zLYsfTMPW53vbAu2uC7ZIAaJvpcBVj/88Dvd29I4rh
8D/bBbUBVjoDA63/7K9JCxcLcWJOql/+3ZwRrXYJYRjdDnrbnpUT0VOReUcvsql0GdwlZHo+yQDi
VFkN7eH21HLLdMmAm/14TLontw6zoy7BEotw6LhztM49GQhehvym9Qp7PA8qi+/trVPtNl4IWW9/
e5pkbrJF2CDWfw8cBsOJrEJAs+Vj6wzXuVT7u+vtoxy3emXqIs63TxpiIhvnwAkBJNh96GS+o51W
vNvTGOXpeXD151wq/B6qejWk1jzejqPxTqCMWp5uBzILSH2ycIPN7dU2Mb0JTi+qmqy8vz2Ymaw3
ac2lhVVWFHmdVeJ1MeSNd3sZRnN5zwfGu5oMZlbxZZ88niNYVwy1/j1O2kwj/UCxBaTQN21rxFcg
9mhTDmN2xwh+YQ5U1T0Wdfa6DOP+IcVSc93gqvA41dLyAtQ3T9RetRcOVvbSgr5x3ZnDazTjZ2dn
pv1WjGaxypSu/BB19UOoLHLJunh1+iT/M1YFssHE+C5miOyZU/62IxVFzkyFCUfp9WrFwjGrd8FI
RbOqT6BVUHJzXGiElUA/IJqYcqdn77ncRsxCfhhEHI12lt9Zbd/bMPy/4iF5d4qo/lTpCajeGvdd
Z3a7SpNs2sRVSDSKq8l7wuTx1cxslqAlcPm2LUwrJJWzQvHTS3l/e0ELNZtFIqj829PbC3UMOJSE
mUK5w6H+7leFo29BMVvfnrbLAUpbd/x+dHDU++9nkPVcQp9mjmYOsoy8ubbVjWJouBAv+9yO7zIT
3I7S7P/+qrcXiibotkXDTOu2y+34o6LC8+8j5v2lhM+GIn039ylxkYxAr6QF5btOmgmRoFV05jJT
/FYZk0dMDGKv1sz2I8+Ui25WQ8iM+H52guhX5uYnBG/3dbB0hwjkFtnsYGegKq48KkVpHG19cDY0
rz3Xf64zFzf6tyHo38wSK5fI9FEP8AXN6Xxf2JX1Plp66YXhMD+4WlxuXCvHbidv+gPsfmdLanNw
Jda0WRsyVV9gFCYYJkV3Uk0filnXL0aVY7RgWAOjCWaBXRrJCycOg6KwTC8prdPWwGvhnKYi23YS
l5SsYMCVp8N0Tk2j3RoFrIJCMPzvhJaftW7StzjbhGfN1a0tF4p9SlOEACULLlfZoYB0sq2Q9u8M
M4nuqUYo6TTb+hNmB3wlrO+WPnzVtOH0cNs1NmcFVOY/u4598z+7GsicH1Qyvrd9a7L6dukj7Knk
RPbZdgjwNsVtGTjjtg3Ac9vLaoj8gbjQdVWrTP2C4T7XG5KVk2D29Xge7m8PxMvanoGdxOb2VFv2
03qUuKFRmduKpY3g7gQsG1efcK/Hcvz7vigBVHb0oD4wBP+eSfPDqAqkH67/XVu52N6gU6IbdHYl
KSpwLAfEwOgS7g1chdeQdkb/tm0oneCe6h6OPo6bzITY77bNHoz1MGHPdHs2REF+waJsd3t2OxD6
NHeXkJ4HnZlj3B5MYQYEN3MN/bsNPmfNKNfS991/92P+sdaxtrveNlWuU2DpVu/Kmgj1McvataoP
sCsAUNqNkgi+O+IgIx81InpMZU7BsvTmanNbgAiwbASbTL2/zxtZY8AHjvt3z9tTjPOBmpaHfw9x
e6E0w/ZqMVLHc9rBBmZorlowqbsbcF8oGb8EJ+b/Z2NoWupO0YD4b2+87Xh7uL2ADpVx8PLmea6g
j6eutQ+XBlRGtXHpwX+uYS6hteAa+AFq2DDkMcs7vcKowpzR45QdA0fDLn4KvXTv4xDhjSvB02/b
c9t9xO5DfXSXcldKZDFK1LF/UR7LClcocyJtOpgK6d+2dxEd0dBVr0xxbMyJRuJVE0aXuUnkrBYN
yrGxOZtWtx/bieTSYuyxMjeV421TnaS8env+98fb1n9f712Ea1mu/P7P9tvT/9lm6o62z2XqDw4Y
KrlX0zHSp38eVLW5jzv+1lnAF88j23zTEsQHapVWHwztvk1RWZ+KXby0mtbuhWWIraMlke/mBq4f
eMC/iFJjfIbCo9Ad1tNQw5epzuJXEi8JNWbBhJWh+I0xHR1ctoIpMdawwln/ivEySZn/TBWmnl2j
v4Vmo8IgLR069kE5DK87XeuxFVUZ3a/UwQh3QV7QWrdIuxw9/6xc7Z18cuUBw+zyWOjYDMb2DCFh
7DYyr7LXXmWINimZtlGQcH1YgccBcr977euwOmiyzjYqArF92YX5izNNe8DI4lMbjBLVUxAc86hP
HgIR/t4+btYdvkE5lle7zPtLEDJlGJc3LL8HDEpmWgncwMIKxRY7ya8ES9Lz7cEoxu4sRQe91nSw
OFDo0iUEybOhx2Jc3fZBy7n8CE0bDZw4/vP0v4e47Z5X1WueZ+Xu30NnBrRgofSt30mkAeM47/Ft
cS+3Z0WKAM3usb2/PU1qWCzQU/eD01xsBoLtvgEBgR2mxl4plfp16pmrJoWQ7/bM3Does+azzPJX
aB7DHyKazx316E/TW0iyipAE+3JelQ4ygZVCI7/A0W6IviUfYcg4oVjk9jk68Rad8mIuV9oShzld
q1Yx0dLb29N/X0gzJScHGZ5lD9x9jV+UnhhxA0Pqk2NF0t00FRTfYbSafWR0h9uz28NtF3PZ7/ZU
LuoiMYTgZa19H4+qsi8cdF05KnW69B4TBR3x1TpeXr7tUyuB6mUZmGhtmuzDbfUPLb1y+PsWXcu8
Wg/N69+d+Z4uGskSZm3a9wiGOMh/P+Pv+4cgrzmz+IwGSsFxrNph47XwsB/CNC8egqXliNUars5/
tzlN165TIDCoO1jCoVzR72rVcU5ST+oTWpZXemLzSUVWhd+YdVc1NpayCXxymxPxdHvRxNV+DQ+k
2qkVPMG2N6ptYcN3zVojfI6D0varHnMEPRnRUSHvJDynR+o25tbTnMGycctQ+dkwXwt+ip6S1Khb
8ynnWD4E2fQ0mka0rpIMARFMgUfQTH/kWHeGaZiPcx0AnNo6HSYiO3pzTN0N0Sar26u2waRzau3g
xHgeg9E4zi5VY9UXG8YaI/Q6/pJ2fqiLxHypjcpGUxFiBzLn8WulACAsO9j/7zuZpTaA6k70BV/k
7zstViyvmhr9jtkSiLsts6chQ6GEgWd8nwQBvlFaWzIiyeztMFn6MeEeAR0m75hoJ+WJ9a3dTrlq
XwT/H99OU+O+zIi/i1XFfhoXyyL8eFdSCmfbdME8rfIlg6GzJ+3MqDMDuMR1a9lUwOA/V8vD3/3a
WpRkWyj/vOP2SjtNJCQPIiCCEHE7M24fRmL3YBld9FhZeFbEGL35t6e3B3YQttU9UNn/H2Pn1Ru3
lm7bv9LYz5d9mMPF6X6oHKVStvRCSLbMHBcX06+/g5T3lu1ubFzAKBSjVSwWufh9c445uYAAD32u
MM9jBc2kHEgFpNv7njRJpm2Do52n9bkLu2ydZGnzqEfx1/mr1ozvkdWF32LOVYrpA0EX0zYuqKKj
OW2TOtQU6tgUj6MxtQ86/93MP7bJvVRb6G72Y5vKRpeSpPkRS5V31JrBO9LypL/V6TQkqjgPNgn3
hpo0bBbl86Lf3zIINlaKjDZpX2WSkAITHx+pugvBp4fyTI76EABhWFiqy2s+zfh8adKIAGBUr/cj
Rtq17ElcF1FvnIpcT9aRFStPmOSvO87Cb1bUXkzRGU/4FnLa4uI/VvUzeT0PXc2wv5Re9GPV3/Zq
jioZ60WVUEZ81evceFD9urwP2p8movZVa239Y4nm/bTk921Kr+y2ovYRoYxVS7K4UHvusTj+aYiq
5np+m2gAAaLppfRiCJPutQq361gn0/Pa/DaHQauQqfrr3HkaMnx9GA1K1t6gHHIrOGIZMbcpreID
XXnlMM/H+E7xdJ6pZb0LF3lam6afly/mtaStSWs3ryDmufPb+aVyLXpljowXJeSMH+vPSwYteJFe
HR4HrvOXgJ/GLu0pzGlZlV/8XMsv8ztGoY8NzdTD5/zeD7Sda9C4nzf9dV3Upj/WbWD3LmAcSLDD
bnCeXyxAn5xHmbl2qgx2SSPxfs9vP9cRA+2O39eZF9uqBaylJVgmQmYY3CvA34953qjUp6e3uoLi
a343v4iAexfypHDxOa/V3aE6f04n9phs4gyO2bwxFkdITb/th3IlTRohbC5XLj2yn/bBwMlZ5kOv
oq8p8WqB62u96ALIIL8EaphfqnRw8Ij7xsob9OznBbumBeD3Obc0DGdFp9VYzRvOL6CV84vY1dOa
8wzRoQ+zGXJs8WlkJM08jbQbz4QhVIt5EitTsRUGpKV5UjexjCp4NU/zZGRHK26Q+n3p6folycz7
eXYXwW5tTDLk4iEfnoRGq5dHCGc/L1Us9ZokzfGGoGzzTuTjx6691JTHLpYlPCU2ouMxrOEK8Tw6
/VlaCk2wsBTjqiNX6Un3SSb5z7/WnP5ahmHhhk5S//T51867TPhrMwGgucKlv51J6Bm3i01TBOii
J1j6Bx194ql/TlYixInmIaGZl84Lxj7lyj5Pp2r+nGppvpunhqw6cqnE4pNqay9mrIstMIousN36
laCeve6FMyBlCrOlD6jgqmAoRHSSb9F+qMFnzWt/bOgYIdrpyp1yPaKLpYjogt4s4NGiu0nIvzgB
kD9KpXefVJ3/fvB6XEeed6na5EFMs3MPn02d0E5vZOI+9Y0RLynER6d5aWPHZGIMyWOgoZ5uTCJ2
+k5xn2pMY5u8jvvNvJWud5QjZRxfeUrqPY7xaf4vXaVVT5Be6QBO/5UfxzRy61zZzpNDMjyP5M7C
sBLlvQj89fxfeg29MW0k+Vq2qf5o4hpLIvfcpAYdD1XFXEyQ1ZmkbOfcVRa9l1izfXSh5t0wpCa4
ob8W9woahs9NxnEcuIiC2Le4tRoWrpOwvQtC2d4RtETpMEUc6gdMgrwhQKYbXj/X0KT/0MVGep7X
J/VEbI0Wo+U8WU87nLq4077mbbo6s5YwRbytZ1jbRg71dZ/jt2cAgNS+Vvi1qkAypWEH38IbGbbF
NzKcMnSCwZQ1YOK2HRsXo38XP1i2ePMMJf+W+DryF7v6YuhWtW4gE56oRtrnctQqMpA85yVWqtW8
auXS59M71b0dU7LhBjXiTmLV3e1Yeu1i/v9sTIppa1evfolUUal6BmNKYh0Fpsp1EdnuE8KB87xq
E+vPraviQdRtjT+Kis78GQq/q5YOz1F/foaEZ6iPz1BkjKnmz1DjGnqI8uoN+W678avE3KRqMu4Q
B2QrHbDHwzzZ1km+0kNVfzAb8WPp6AXGT5Nqolc7mkbZBrczfRJDiR9VctJX6qDWV4jhu32lJWIH
NhmOqBKlKwdu3pdhaJ+QQJvfXXEUqTK+NxWXCSDkMYZyth49v74S1DMLCXChM/LXLqvCLbysDPxd
2pUnKnNERk3vfpuUQJ6JGTabJc8BrF1V3YA7ghhov8nsq1Qz1n6vRCfaRu4ype66nudXro4WCKNz
fjKsYl00HZERgWQLw4sIfvF692MH3d5wTFK1tClez3HUk2miBZ2mqjhAxVPUw8fCtg61dV23EAmm
BfMq81Kv1YsjDQQo+jENKkhgm7QOrLNJffNsTy/zZJh29nEkXHKemufPa2gZ/SOaPg5k6jzG+j5t
2xVkHIVWtglJvVnOAHacrg8loP+7KEAwKTR0FjMI3RnFg+25yR3t9PBjfpk6S6np4gXaBm7z9hu0
ce5hyF9ugtL0dwHooK0bpvld0tHkaBS1/WZ06hIAtHxVoTatwDhqV6BTSUCTabTpK0U81qr2ENRJ
B1KHoKwh956smAyVWHOSkyyrjgwQY4DaPwQXnjEwY+fBDbby7mTojX1jTS+mjm7RKm6GOLInopg8
I8E84v9Da1mbSb3XR4YVn+tLIaKN2vDINs+bN2tDVPhDJLPtPDkvUKP6HWy9dfhczUFJ5Ygiu8a8
ad+klS+u3VZZfq4AWYahWTx8/dyNMJxq24yY+uaN5gVSRv0qSUMfywU7mudpTd4Tdh1l+3myLXx7
k0clagiVbBwvsJ5cHumOnYcIYJ4UwxCuIdWou3nSSYqHhnbXBTOVf4dDfSMaaT2VQ4CBzbvV+tg8
07oAwR+o35Fhqdu4LnmkmefNL1GUixOeK2zLrKuOhbHxx7rcN23+jBYY67nn6ytNdePbbsiti6m/
SWoLGGeIq9iDMcPyOi0s6iK5Vc1IXal0h9bzvI8FfvlsDLp2nKdAKVoXL3+bV5/nRJam7hm0/ryf
OC1UVBGNsq6dtsVI2ojnAA/Vxz54uECuXY3PmF/cZe3RmY5p/WvTBSiC93r3OeX7H1PztaqHcvG5
rP1l6q/t5ovcX2vO29Fz6u70jl71dAH8a82P/29aNgF3/st2Xh+gfgy6fdANyRlnY3K2Ev9WZkO7
A8eSnD/nz+8+5lU9DbMOZQOrf87Oa670i3lajO3XNECYTz7D2c+s4jy/m19ENcBU0VNJgNifC3xN
jfqfpk0n2hVqkB3ijhzKj9187qEVyrDW4ondN+1/fpn3xaCgXfzxj//59/9+7f9v8F5cinQIivwf
uBUvBTwt8a8/bO2Pf5Qfs/ff/vWHg7rRsz3T1Q1VxURqaTbLv77eRnnA2tr/ydUm9OO+9L6qsW7Z
L73f41eYHr3aVV016oOFrvthwIDG+/lhjbqY11/rdoJTHOnFsz8NmcNpGJ1NA2psZvcepb9DMo+1
c71tucEgr51XmV/crHKXeY3et1ooUecxUCEkIN0EcWJe1aNlfLxko3Zlcmk90BvmWENLMq9Q5Zdb
RQvk4nO9eQE9NwI0iwhkchlRFLXyXZW73dnKs/48vzP+ejetATklZxiH7jTk0eTs69q+iWRxU0ZI
aX1z+GnKy9W9FXrD5u+PvOX9fuQd07Bt0/Usw3V0w3V/PfKRNaDjCyLnW02M69nWs+Kqk2p6RbrF
9B73tqC/Mc2p1tZAMhmyjR50yPTyY3Zce2ADK+GfFZqbq8xULYA3vbjxIqcGocC83rct5KRqG+Lq
+3O6lPXXKq0l6TPhY4Vc/zqiG/6o6o9p0sgHA9PUbYKWe57ryiY+az4Ww3ky1Wiq9IYCPH/axsJ7
sA5SUWPel9YjWot0OTp5epyX5kXy0/778qf9K4a672SN0dLXSD31/QZYh2jPVJ///kB7xn8caFtT
Oc8d09WwfJnmrwdaurnLgDXI36mIdPBiOH7zEQ4yj4NqgbLA2Actbz7Gn4u7AiyqyPPDx3qhkDiF
4YgeQnOsT5R18MMmnHCZPUhCM6eZrTvph+e3vm9Obx39x1qlZb+3FeOuKii9PcwqY926zfjaNItB
UA8fCYjZqJku9zIz3XvL1y7z8oynHCrmeomT07evavDGS9G646svkvueGvM914DfdpgiP7hVPQOh
4bJP4ZaOVn9pHSc8ya48z1NAAofLj/nthZxnCHxtmfuL1oD8iMzFWPnm5yps2pj5x6a6YtarkfHJ
rohReYSgQ0DYR/2t6lf3Q69pBLy11JLcZvosgfLFcdaDtNRnFfr/DrGQ/TFpD9FVjof1znAJCYoK
KyMwla3/216nzWsDFsLfnxqG88upYVGKsE3VwE1l2YzxXOe3q19CibzRewWHwUCBHWaFDPDjE0xS
a5P1WWo7rfAiXI7TvFZU+7Bp78cGfFJleMqe6AKNYVHeob6qsq9FJA52l5g87/+5Bt9CsCxVFBPO
9KO2phcptGCZYq1bVw1tRTmdkPO7VNxCU18GAmntPBw0JseQhNN6JcNGv8wLVKo1l78/DNqvl6KP
w2CppsM9gMaQbau//kKcvi+h4qvyasxqi6uyg1snRXp6peoEthcSATZ5QFyE3QrMybyE29/K7I3q
ZE+zPufPW5QpleR5QVhCyYkKACh//yebv963LNXR+DG7fHP8ohlU2b/9qA2uGlreRvGVj29GuRt9
p142QxC91BqPad7w4qgZWlXPV1GZfswWaTuwWP1vswPwOB9rq2hmX0w8f3+tLWK4OFZE24DLa6W6
SG0cL3rQrXWREho5hEKBi0C/OCdk51YJYGnN74ZpHg3N8DYPNFJ3p3ef6+UF9qC/PyiG/uvpzL1E
1QgscwyDezpWw99uKdByezKxrIT8x1pF3QODom/HcFui/9/j0XZuu7EDzznU2ddOJpc2NevHzzV8
xRzXvdRhRgV+eRh0ND1Rz0VmSTLtG9yq4DQYRXhnqRkB9tPSeXJ+wXTyNpB1eQpNNbz73D7vwJEu
E017U7vj339cffqOP8cufDw+5HTvtF1Qfo7z+zmQ+Xo2yMAOdo1kEEzEyLIb2jZcy1TzzlhziD2o
xXU9vSRjIK7n+S06ztxKactTVhwO1C+GQ4G+f2EEuoFqFJkS/TPG1D9Nfy6fu+Vk0syf5H9+GYaJ
eVj2tSiHOgrC5rfJf2/fi6vX7F3877TVX2v9us2/74uMf3+7yjn6WhcCRdPva/2yX/73H3/d6rV5
/WVinTdRM9zI93q4fRcybf4cTk5r/v8u/Mf7vJf7oXz/1x+vcPxo9xASHX1t/vixaBp+0saavrS/
BqzT//Bj8XQs/vXHY1QDgo1e/8tG76+i+dcfimP9Uzdt9qNzPri05flNdO/zItf4p834drrzW5Zr
eQY/hxwSY8h/7P0TLbOpcbljDKZrKldEgWlwWmT/k70ZrurYjqvrum3/8ecB+DGe/vjm/vv4Wp//
l1/PUv5/cuTYJ3+Gqrq/Xanc1i5weQTaDvXYjY2OC9ZTHq+dk9VEgjEduDg4OVunqkiVcI7NBGJq
iZHMwExMrbLmMMSdJJ18MPa6cwXqGvtQj0OLsfChKOtk1yb62lOd9pCVwPLqaM1Z/DBqDLotCU3A
o+dsMAyQZGymdrvytf7WieBISvdQqeKOwT7xre1CYJXBKXRONVuSPXWVfB/H+qn0e2z/pQofXIPd
HfQvnbhEj7UlAEx2pJ22ysLRy5dYBG99xHCdStYyKO3bSKcHLdATgf1at8p++B6JekUvzkfbPzGy
HR7rd47rLeGgOodOJbUENxv0sdy+LnJHPwiUXjsE4avE8sGk0lXiEZNaH7EnKNodTAlBOQ4U7ceV
kuffnQzoVcbGVQ3phyPdcc2tXuM+ZViTxLe1ShLNN8Py7qdKXRx5D3ju4bQQKXZIhd0c+PpuI7+t
N6TiYU+fXjLUC0oMUcTqaeplZcDdkKcPs1GQIIcjEFXUfyqW0HCC8fomRL2DbTrhqq5z80usdMGG
RFXqED5ZyhF/v861e11z2mPDqL4glJbm1AB0xPfec8hYj+xjWvGxMykV2OodBXEzuugSsbjlo5xp
LYUHNPIMN7kX7AxubdeZ2nwrOzI0wj4eATD53uNgDhrVOlT5A6nuODEobmYazAo/XnMpBF7Jc9rO
jW+MKeSKII1N5YbmdTvUPmzOVCyhmTSbxLvMhHapwOoajdFclflDOXCkvKAX6Ag1/hQzOLbooDUo
BEjAenQzda+wXZtuC29lhpgTOPlfpC9hFlNxOmRCf7SiPIQHVolD1Nfevrd3EfbLpZuqwSoDfEGK
wbtFWGQXatsuKL6NrvIGSrLYdHpCIrE/uIvaXMdpWSBpWFIUMbbIFU611tUHXcvpGofuwdXJ5xmF
tcr4WIs2T24LTTM2SQCsSYFhhrjfXaqdWez7AcdTbYoFWhZtWdjZXTnGU8rY8Nb3ereO0RMcPEn8
od0mW2f6qVm92a0oEnKf+Au1XWdgcUcFI52eE6ulBINOKJpWEB+fNIdmejFh9VCktnbYL/NDD8Kz
9p5NlRydmsdphCxm1nxNXHeLdqACnkckgTBdZ8rlEHC4VIR5Vvo9i2L5ccpGAvJbUUQc6OJb6mRP
9ZTugmo0kJVYI+0kaqtweNLyrYWtOIxPpxdfSffRMHZbkn4qIOlOdYD0Phrhss/8YuUotrWMCR3F
8+X2O8I0VngMoa1n1TnO6ikyeBeTJrKkjyjWcWuPKD9BRvtoJUnkgqZWRIE4FuikammDEoztK9eO
7U2TWFdVZSlb26OEXsYXp6rxnlqhWHaQeRrkmweERN2BVI81+arjvkGB2QRTlK9Nb5nYvmVJ5smi
LWkYDl2mrtMOX4xQip0jlXppCwq+rVnLQ9y6xqZuVbh+ZDJgFMS9I8Pdx98ZWRReQ54FCzkucxU6
p1FAYah6ZR124avLs95GsJLGM9GhzpJh10XVcvymUmo+6NOLPzIY7m6TrmmWnVSNhYYEvBpJS3Lc
qzJwOLR2vkyKONv3qbEUvTOAXILJXilaugIpBGFSlgevq4Oto2AWVKYyOiZaOWiXgF4fPojIBv8h
3nDxRxsiIggBlToZNgiBLexaK8XhWwKo6xywJWFb0+PhFrjFyZYjml9M39tmXwR2Tb3QNa7QJ+B2
cMajFq9tTt6N29fOYSyD+zrs823qQT7wu45A7cRdxTwOHSo0onYo+DKs5Js+EHtpE1eMmngojo1I
yXWzVUrayeT+Kw99bZ5FgD9nCPKOBJLkLgcdS85IQl+trq96DSxrDSQVPUP9OBCLeZ1VlBSnKShU
8cYxIppRzVOX69pZ14R5NVpRvaxShcBZLdF2WKeCZe4HHHXfBjLpqcpKTzTzpFX6e9OGB9Sa9Q3J
1Z1pRsv54VkPi6uwTspFlhngortaULT0jCcO7cKFW0JSbdmfQM8tez1paN5EBuIPneoSnlNsmgZV
OxvoDKbBDntg4Hkrd9DB2kBpxHPYcNbRZ18R/Nfh/QakJqA/LUmbdw6c+GLjCdRdmBeDSxC+kWpj
HYtqQmPVpbYOe3mpx9Hlkl9FnHb4jzC2pOeix6lPhsjS7JNul2ju3rIK56DDJ5xIeKfa9NytU3fF
Ku+TJ9GYtAx9nIoKtIZT0cS0q0aRrFwQMSSXKOYa1TJ29ADkqy7iR3tAlRsboMk7y5dEE6TVKgOk
AN0xfLKhup4CyeC3jPxmnZSdvesHinlNgbu1b73mzhpW5qQYRep9HWJf3QMBsQF16e2STBRt6Wvk
ZGTpt9zgLtJ4fKeEiR+7yJR7LfPuo05Td0i+Na4TsjiOrjZpIsj91vIgPavsazUv4BDma6eUWy5K
3cStuoQRCqWRhmFu0L8uRHArlSkEMW6GK9vL83OJlx2DdXybSjXaIKS4D6CyKIrx6DeJ/yIsLIZR
m5Q82yNtj1FHG0SYOGZ7cPtRrkCaNgfXiZrXetimKlrKcBTZ2gDFsyWvjLJLlsptPwANUev42LQm
nNa2tPvbzhB7x1EuFHO9G7NzwU+2VX0UR579Ma9NhqveMTAADnyrIwnKe13zduCO7gtXZvgfE8lp
lb4q0rs1FDu7ToD9SauFv+o6OLLKE9gwA1CBrx8kNhOnaSlb1ljHisC8HoE/buB6yd4I9q7ZBtgE
WWm0GZeVfvdMSlJwoclBR4sYdcKzprCWVU5swx1f0WEM7ROj0wYcUQnMQlO+tFEGGcDLsweS3s5p
HG+DBDmd3yXhkrvQCHmG9hSRdKHeQXXzQ/SnmVYcdWHyZAguMspqhYzNITwrNpdW92XIg+DCIEJd
JviKd1MWRRwDMCiToMCV58iHdiK0yTouDpqI5IN0E4trJuyucZz0x/zaBreoHjLtywj2YRd0fD0F
MXRh7WCnsjDKuhM2V3dMkPuwZ+CqjXdNFGkn+M3JtlEL/SnSt64hbZJPwANp6LJPZRMdFU/n5iub
7ES3/eznCBhLoZfLFv7cBp8y933IsDCBw3JbmpFx6trQ2vm9d1J7gryNqR9RcX4tPc8a1qEdvKID
cq+juIO9CBphRxgfbVGjg+ZRRMUeTpZ707f1tRfD4iYi6X4M9X5dOYY8Jw6CaPQrtZIey3iIN3oZ
Ow+wh1649C2MMmoeor7ZTOHRk+xYuTAKw77WB+hKwig9odH5GscFjTEF3+cYS+sLbrgkeIFY0mLW
JIoU5hSOndpsVhp3yOtBGrfegNOdCz7osULgBSAleWNFZbNl3EyAroAQNYyBeQgmnrViNvVOwzSz
GhNoLjoSvLsCU9sqwTdyA9HxqRHwR9TAKR9UHZdk1prhN6sl5ALywEM9OjYamKXSO/VDDq8PIkfP
Vb0ay2cRlzyZa0pwhF2uL3PH1iECFW9OVreHAB8IKYW5tclF9QBEyiWY+y3u6murQJUK8+QKIqq9
8ocS+EEEyUyS18ndAypj3/CgE9vyMcwSde+TXLKyrLLYJaO6tbnacZmCXOerAjeufBeZrS6HDllh
FXI7x4kJ9tzm7OC4KkqIjCNjkOyj+8VYdTIDfHUMPdpNq9jG3soIHobxvtLjECyON6J4yIid9aTj
fgkz/xiltnVDhx0Ol1vD3hbuIvaydJs4VX9VeGQy2gZyqcp2wUzD+QOjrF8bYSvWkdcBhOu7NfH0
2hcoOAsYF7dBT1VubPN8h4IAEjPa9L2mcdxjlMQlJB7yqihPKrkIKAMTaaCWsHpSsnO2Vtp876dy
TpKA3oDG9JTXbbfKDAaHJC4ALKR3No7G2SUwZZNVJqex5S1ALvoUjnxUGJbFL0f5npdGvLeVvSwL
UErSW+dZUu8gbozoNxqEqw05bDThTILXyl3pC+WsK8Mp5vYpuNjjJAZpHrsg4+CwpXSQycMWHNFI
tZUzo69r7NY8GemJuajBtXOTqA74vqJ9bllvYTfScY0hX6oeyTMyIO0qaqF0KzIrzn1qI9XHM+eV
yY6Rr7vu2xKQth2cyqp0V42uF+wZnHcdeDsxsmenMr5biPG2la7WK8/M42suN4w3Sk3couBBUAeK
Z5mhOl9zlcT15sf+ITeccuUEWQu+EI2E7QdXfebKK/+ZEgTELbwHu4wixmKOMMwzYETNgNBaKM2u
73NnEbQRsmQbAoRJ0s5JT8+jhZqcOxPsQwmkyg+dL4MRbrPaSR9yX71WTKBLWZjB2K8k3w/w4TGG
K8O3FsOJWTVW366KDnsFLc9k4dSqfsir4qgELT/1jlt+lyUnWrfhUSYjB9l3FkqMrEDBqVRM6aU5
UAWjbN5HaVZHMhL563P7tUaPPbldqpVD6+ygjD1OWLfz9hp+bgKe8kUtbIm+myiPEDACOJ2AUR8E
Na3AO6XEQbduB9JdM+TNcRIbVCstY+WWbb9DpAp/dMguEfChdQnzdaPZbnMogfuggS2OeEagixHb
41sanucq6U6Oj1UUxGPnjN6Nl8by3BbJvZLdWpMk2CY7FxuBdlGVYDzQT71V6gKsuxcIewE48Eyg
xCmLGeiFJuEtoe1dhxZU6hymeFZF26ExzaPifFOLZjjqSLoXTlzxXabVQS3uOimMQ9KyyNeDtbTT
YJ/Bkd+7esdjt46uLFDszSAM/97E/R06XrHux/IFYxpnkHYh2jZ8bgnKqZNq04f6lWh96F5FnV/B
K4qXhlpnG88Ce+VOd1zH13AV9lm/ayCFLdNA3vSEIS95olR3RDYBxAA+GtrUwssa1nUOG6st3OaI
U3SlFRoDRFfcD94A06kBOGKnnljRGtTXOqTTdZ5k5aYxiHIAxRE3VvzCrVpfZySUHGzZkUEUAGIU
uFh5Ctxrpv0AWQ27/lDg+tfzDBK0oh/sB5S0fV8wcqlS0CWeUSwS4dhLLwkfbVg1pyDl96RzvDfc
AhblGxkJmIhHGkBj237T+pZAN4miILF2Bpq19RCZ75XqvVO11bcwDL+CKq73JJZsoEnZZx6GAT3Y
uBUA4+qPhrkPNc970L38NelAOI7eyOBVK8FeoeMf7ercwCrlSRvGgtRIkgarUEIpFfjl9C8mIrJ9
ER0ZCoY3+bgjDYMRoq6mX8LmqtJRUfpIbgCo4UcZKjO7zQwXjksw7BUnPrWtfNSofaw10+N2EBbg
g5TmqCgdrNaaRicyNfemIJAAU8ge807zlZfVWCbLBFvJXYjTx0nbjdLhhkKBzxnfdiCudXAkDJeu
o0iQRdcO0Yb0YdCcYosfsToNHWVD366fbSwqC6xmwXrC0AdQ729zJbrrW4aeYI79rfwykA/B47vc
dLVWrpgXrym0iaWCj0JVNhBUOuiVFvXBpuTq1gDOVpICv1nbkAWuEX6RjQNg8c5d8TVlAB4p+LXa
K2nAxfqiO/1T20Hoc/qCW6HEMydHdclXjiSrc80Ll37rkmZI37WUG6UtyxtfFC7BAXBbdcVlRGZh
jq3L6FkP2z0PVOlLNgSI+CFIy6gKz5lnRIzUBcznvgqWYxUaHFsqMaKX+ODQuWPyVXy8sP43mg/0
o2s7W5r1QCVVyeJ9Gzc3OQS0i1DITSQ7NFv1BmUP1RNyN8Z8aDvCXttbg2BYQ8xqzSlXFfWCJjN6
t/I9C3jq14JqpZmiJX3CCxH/yG6L/qrh7m+AffQi64y7tlw7AxGoDebkdARSUQXYRqEvDtzQpcVV
2c1htU5NQajQp4jokmNM3p8wZHZvkQBlqHa0kdK8izq3WNCrPNaRRHtv3RcVkFTcZAnHvwpvESaG
t6Gdv1TExtxYGScoT312UG7Srm+W5HxxbxTataesHGxAcUJ4V0XMRYCPsx2Csy78RQa0F6SRpkLx
BUamJPxIbQ9yco3fqVA4w4oyelPaSblbPWnSvKrk8NpH+ksdyG3tWyAk6/y67shXKUeuWF6D8bk1
HqZ0StiA8trSy+feN3fgM7YpLJ+R+yDjHILMcnxSFtYQShlvsDi5dz7Ulncp3fDe1jtjsfCn6nNg
i+8m+uhFUYRrl4TsBQgAdZEP+jX2XyD91lZ28kjZusZ5SoAP8pYVv+MHVDtg46uHMDWDVREpD0B0
PYadMqR0Szb5GIb85CQqKXCTrXWGnExcCawDagCEpyIXx60QZ0+dzsA6KIsni9qIwnjD6rIt4IQT
GScu+i22gorxrEeXMGSkUKZfOCdfzAxAVpsbwaa0xXMTmpCdNf/R8+OvSZ+YW8zcx3KQHRx2BzlE
v9BNsmYE9PRRH8yFHmu31kDhlBoFOK++Q8JGQN108poh5RXl1tFgiFid4Rwpvj0GA/RX1JMlFQJT
rupM35qA10gXix/MQuz1lPxgCto8ZAKhWJkcyJWmgPkRSrUsqFkWNV+fmsfPkvogGS62zxDTWGIw
ANmTjd9TxT0lAe7vnvuk1q/d8mS7aw2qPAiZUu4cMQkRk+oNWcEb2XCUjSkfJCWXWtw7uzpTrKOm
rWmD2yunEd4SuhmPltW7Hfkvo032Tt2jWyzSKxm7zjroYdV0a2iFB8erdhoxhjo07aU5olUMdNCd
Q64uM825FFBAOdWAObZNt3M7C2tXIV58ouEcDYwe6lespJ7ATtHzCJjsTO9QdW2yxhJFrYyykRcX
OljbY12WXwOHgdxIbE9NzhYQ3qPXjW8qlhpwto23UWN5tLroLTA7sYeUtKR+d4nVQdujLweACe/N
lFyjXMc42SwCVQvMnxjCJW7yd2Am3fUICCnTgq+dbrZfGKnEXGLysxVhtPK7R4cx99JUgpCCNyO7
wuDQ1iWNy66U1UviqxBBFCe5bgZKDpUyuhuXz7bwIDE2FhVvFM6c2S0QNKiD+34k8taKwa50gWss
VVO/glGcYA+vwQLIR8KoAF3tnUpmLypS4RVOWSXW5UGOnHHpVF2wDGPRKXG0Upts4EJFasKY1yQB
EHaxsFr5EHp9Dx9KXDzEJotIT0+NobgHPSUqr2gZmcEjwF1sGtW9xZC21xTuHDlPs3j1LmZLIFci
oMcS3oEYyKyeeCSrn2O75Lm1b5WdDwNghWYf5KJPLCRWJpJh2l7ulARSHsL8s0v6p5eXN4zutKW8
KBM3R1e6aqs5VGGEOuGSPBc2X1iRbs6DZ9/mV6BHbm2E/Bv00ksIwPoqF+aNDaygoB2rjjVP2x55
mEFKHGfYucA5FSrsVaFgY7rSBBdeHaKilMU13fXb/8fcmS3HjaRZ+onQ5nDstwHEzuAqUkzdwEil
hM2x7/70/YHVNl2VNdVlbXMzN2GZkpgZigDg7uc/5ztaDM0+n6kkyO/LrqSMUVp2lLogzuiwe0ha
uG/9pH/EUnyOkt6VbuGQxDnmk8eNOcT10RAK7kz/mcymOkzpLZvGbVGf1oNHBCjse3oPFRVmeyBi
HaSD1Dv2XH/k7dVdJVR1rtgf+MROSXR+T8nrR4qQxDTq/GzNFJgPFHoAcZ92sot/x5n+vRa2/eQI
xjlBvjwVIyfJrGBR2FQr24X05YGE5u6h1QxgwTev/YFjsATJkLynToLq3uwWYv/m6rf7XgKhwvZ8
LTPjsSr68wBr9aKEOUT2ZhGNW+s+kM0nVwSGwd0E8I9Scl3CMjaLWxWwo2CwlIANGl7nieaFddTD
naWa8wwJbqbsEBhgSwt33eE2G56pcqa7oGUoVw6UuTkWO3RXfVSqoJd8FG9rDUZh0a2JDwUWydSt
7p3XDJEevFcaKbGPxzU4Eoo0T10GlVjkR9Y6OoGM4DOoy/ldiR91Ok0wW9P+tLa0P7SrAQxU4zRA
gIlP7Xl0Z44580EW3nerLb95aM77OCAtM+N8WTQjzjg76lL+mOvYCRudvpoTNaW5aRSnzvN6CiVk
8sPs/D3Ve+WDVyYnxpIED3o/Wrv0VGXvE9vKW05B32qgwWpXYc5HNIuREXQpzo3JDi9oiErG5P5a
iykhPV78HySOFFlwPoRBGcesRw2Otti9rGlrMtNdukOzoCXY/J+acXVDKOC/KsceD7X759yQNSsb
GwBQAVnNXNj6t+XD2PKJUWSHQ4L5HU1WJbOk0whzKnSWkRSdXngbjcH0ZnwepKAjIMehP3nMcL35
z9JNu4tRivXJJUw89Ty3cNwe7I5iEMfdyInGTD7B9EJ/vYpUjk/k25GqgEPm/LmuOFNXoE925Z+R
1KkdnOUxYfYWzkm5np2+OTT5VF7MefwedLm/s+Vb34ONGRbv26TrVzmML27u7TOgbEnhnpJyLs/J
JIrHZqIZKmdbeHFE8JI0k7j6Nrpc6k73zga4tVzjgdmX29zKbqjvpoFFVnjZ2UspEVglR2n8CNV7
ZfBggrRiF73/uJTtI1vtNppT60z5hHlvFHiQsoa1qszegIfIuxLVpHNi8cg9zAa4Zd1ioQmBJbG7
qHHsuMt2oF+BCneUDcGUjmacXJHT3Ps4lWfNqZuFdQUiBaD0abIE+0K7fR+pBaISAHTzDxjF2bES
5RqKUb3QOcXnlgm8CEuzN6bJpwuBlbxGosBsFS16X8x4Bdo14PSjS5LgEPdjPKtPnZkdAP0lUTDR
bWWX09E3+Hr6kxsH3wp7GW9bT2TZjeIwxzG6g2ouYOi3LkTWhBwiYO8x9of3oxrGI21qvyZBFrKo
8cworGvusfUS652mlpgQbM001VuI5wGHGUwedamzHTqCArjloeSx/jQM27OdBsujWNqbDmQXmesG
jGEKwPiAPTwXZjp85o1pRl5aHeplFhvcC4CF2c/3c/A5NTTY5Hr9BgCcTbE100nIodIu5C+1so0t
NOPJ1HDfnPz3mFu/ZsyeDYYkUCBUQvpJBW22QdTzM9DTGkt3C8rlyUu8M1VVNMGg0AbtG/paeRms
4Q3b4AQX0XmAOJYwaymth6AEUTnHfxYetiq7coxza3hwCWeI5VRQ7lvn2TR5jvYAHH3tPy9xR8Ud
bQp3lKKcpTvbnIwntM+u/qnHnKODLpLT5PlmWNEx2MwW3wbbXTCV6T4bl4/JdCNzwp7XeB+LN6K3
qw/axWixagOI+hqEdi2WiMYicleZBhs8UvhpWTRL1UZ+P5VUuMpeM2148EX8xCd4AP/wCMKkPU7F
cJqAuHSzho6ZmFXI9VtEah0ott8mVw70riloQgh2knHYfDa1dQ/51zvCp/5lFN/bhsXZA/rbuda9
LpZsP+o6wvPBzMV6Qvt9N7eWHI/DZW/t/YV2yoCOrdPkPOL2Td8X3c17d6IfcVAdg2pO9Ue/EhSx
OmTwsuY+h0dt1DQ8inWmijQHu22NxjGlRkdUz8GTBhv4ysCLWiS/ubmDc+8wQgSaMUEV50DrxPFz
UXo+Yme930Z7ZEhaRJ+iPXL53Ny2e2BaSzfSkD6bGclaUjc701pwUjreZQD2zhY2B7MTqPOY9d9j
398z55jBgvAFafYkTFqDI81vepdWzOdTDTYi1sCZiV7hM95RoIsfD7TDLi95utaq30NN9fdoQHBa
XB91rJtPxqzZdMv2YarTd0Z+5OOzH3URGNhsvAcVg9Qz5Z0hrOexLdhk2urmJNgYTIkWhH33W7D8
LMskAxEg8WXECrY+J0BXTOR4KPWjEI37rWI5MkgGDFbzXqSrc928TexdFduifp729QQt2li7w8gV
cewEAECrHZso9WbzuPh4y93UpfLCmydow+6ODmL6pwwkBk57xV2cru+9P9xIvagrMffLkmzFQIN7
STLzlJscu+xlwYKi6qvpUj86Zt28M037fizJ77nMn8Ilp+wgrfofY8rhKQ3KXacYrsTueYnxJQGD
P3T+yKq5BJBcqo/td7MZKm7nPbRGcOXgtUfao9j7jTxttNX+NS6KBK2lto05J52flqHHQw8JPjW+
1cM036lGfhOnvqCBMe1upsWooi+C6jzmG7/BfQ6ycvkWK7I6aQGLl8jYoW3TQ+KXEzh+Sh6bZEIf
mBKU2cE0qG3kDXprc9Mjg4BtCyy9r1leFnE0hwXs0jtRJh8th+vQWoH2ks5Vo+MfhmV6WbbcRIKn
ck91LfxK4YIG7mGsmUUe7BuybmFfJDRQlv32tRGeN2l9xRDa68ciGW/ejCgaZ2kWYdp2sH3s0cTb
qI6rW5z2KfMiUhQZ266SgJrEqlFNGKTmon4QHu2VC8f7OVH6TsbLteA7CR1/PvgJCrZVzR/zytgZ
2h8fkb/U58mnpAAUa2H5e8uiwNs2WomhtTr1quA+606GX3gRSKtmn/wRF8v3MVbFnsoRCtj8IQjd
7qJSeFMuXfOVf0uJ8nK6SuPjdtdSEDRgCVpEBVM0fhgoRxQ9X4OTUW+yHRrWFjGb2rx6gtOyisk9
d/sCYvW9S2VvJ0CM+t3HYhYEIONF7WE7dVcpkocxR9kFo/vLXnV+sMXyZ0qz/MRRzcqJy6qEM7LV
TOOTa5waTFKwr+jWyk11yhnCTHU30rxVgVmmVKIwrHnvuQLX0UoV8+QR7nKOGTuuKAUswJ9upkj4
ZhZqZ3jAzJidZZyx+fZp/+oeKgtdjDv/RVqbdJNWJ2sg22z5x14xVJiWlPtENjYMYZXv85p35kmj
wMWjX/K4b49u+zpqyg8EdQ6svDlCb38T/foalM5rLpELgTAdMRREk4dohF+63fXeR1DL9DR9Dqv7
vjJ9IDmKfWfOzGdVUgrirOgiQeZ+pr4CPZS1tGXU7W/MRIuxDW8rqK7KYcvechqBGfQKBmxR+Q3A
HXRNZnVJL05joM8K1EfFeJmdVqUpxMqXdW+wSFxoVCQLPizg0BMg6hX9p6CHdrGlqveigCVc5X9W
DvQTGmCulsvUKWATuLBc9eige87E55rt4hsIgr5bpx9O6tDhVAhslmf2YpABi4lGFae+AY+7s9Hk
UZhfqqB+skYAp3KoL3HHX8AGHBcSiOPwGSw0pXq03NQjlxPbLhCaa1N/EGxud3Un9w5Pr7ORBeTs
f4MvsK/iZ8X5NBKj4ZydBuOmW8oUkr0aeQjg5SqkplnR6e5SOBraNH8D5ci2wec3U8TIB673Ptrj
MStd89E0RvMRdc7cTQnCsMVYmNGeBrLIpgF9nZLsWWGBmZx3kQG6ZnwrEo7cKXxbe3b+KM1sflDy
aQnus6GS31kn+Hvn7gKQDaCfo0c0FV/uEw83VYHZf28P7RaDPxY132tToMWaPbbqJOBBhu9M71Ru
vQ3Tj5iR4VWLTlF6PT5xFZWw6zKinvGdMjo2p94m1jJo6pvHbNLu3u+GiSpgzKBFl32nsM80hvIV
GM/DgE58gAl7qFhm9gDeMKG69H6tNKfQtvGCM+pxjdc2DBRlNaV6Xl3/NrXVHwOwn9AlKVM4EsdK
AZeZ5MJWIMk4asUROzQKmopFIKbBcFXGXhF53c8+3/pq1pBt+MXp6eEGpYiSqo2naSnYQjYBw+60
ACJuHZyhnEPbVRn4xO1kYPfqWBUBG6xy2fdx67GmRgpONGe9GRhPrG8UrZgnYauUO6/lwhY891bn
tHqlPpdpzGYVnCKDZ56pE4bDcPDqz4kF/6J9iM8GFaJjjrxry+p7wXMRbTt+wI1S72aRridUg74r
T/QJVycXW+WlcNEzCB6zsc/PJlnaNBgeBBSeyNJbbUPrMFqLywPOq08AX+2xkODLu3LiuczHbXXI
TZKDOtEvSP9N6qYYiHPvPmADRbQeKCZ+qmj1GwSWlFtwDWCb5g2tVYETJZPLk8Axbj1gM6AHcLMP
ciHwk2qmc3rBS/vsjOt07bxuOEMmozVjYn9faqrMLb5jS2m8Wb59Ip+P/yya8qmm6msyI6fS9GHm
zj25HUyM6GgsqRzgKmx5XHY7tXBZ0iG9ZwTEaQwe+VUzN1uX/LmpSs5dffwq+w+zo8Doyw+sFAUa
tFdSlJwxAU1tNitr48T0d7d4JzbPX5Vl58xW417k5i+9lsU+sTarch6XlxWdql3d+Ww0g3Muu5TG
CQaEGLhzBWG9+6YCqQ7KMGXYCa6Xr4HahIEwWeLiIlrSy1SHs4IMAH9Um56dALCu3VCvBLE6NFrE
uSV9s7MXzzQ1E/n42RpVe/iyeFZtE6q4lyfHX+Cg2xJNfjNbshLA8MRCRvD84lpyOqJ3L/QzZDek
Z8SVofnWT0l9mdbBPKWixz4xP3iu2R/jGAF819M4dOnoQdNpnJy/3k7semiS/CsNmC9zJ/CErYkd
lZDFd39zf1Ou1VyyaXhG7G7pXXHriyFpzxZTLKJp0rMOCdgyTWWSUUSGMz6NcbMeqRaz1hxnR+vX
oQByvutLvlWXusnQNQMk8QADWlJRFuoboNAxBBxqkf1s/Po0z9wcrgFVXKXUBARr3+6D4M+pn9rD
OmEZN93TDKn+DB001AUXYk8QcmQdBou/mUrrzXcL2O+jJqm3jwn1q91kg0SAOgs/Cj4HTgzGNN43
LUYf1yFuztDsEvvoOfVpTMty32vjh4kCwXilehrM2CEhRCUtt+0NH3rOWFT+qHQgLsyLeGnn+py1
DIjTuqcWkz1MILW5I5vHxotiNVc+F4IKldwGs8ng8G8vVI9duOGWo/ZpzySl+O5WWF5Nce8OxXVe
0bXHZIFybB6g6DKrw3OS8Et7DI8PdDG8au/D8pMJVwduYRXYRxilLg8u51yY8ndiTAHLLJ1wRRCb
oa1yvmawFWhgrb2HjUoZB+fzHcUywx77IB3PQJr3gzm/WdK0ji0PucCbqnOO7n6Ji9i/EOKAmEDV
uk9ZRogmtXlp09X9VFJuFsaqDVOafFj+3SWUQ/PBEfe7v5hLuJbejQUw29liJMmjmPL7dW4f2qF9
xjo977PSew44DjicSKgZO5YJZTyqQtUEgAKJsm+xO3H30WpmvgA4ftPQq6n/NN7dfpGcfWP8xurj
yznssfv4m9d5RUQ92nnwxMGBzdP64RRbOGDQxVbf+0D/TnLR4lCNyT1u7a3adWhDiKcPSbIVY8XV
EjJoti9VFcYB3xu204NwuBNGlmjGW2ZkBEiZDRSSQ2epl6+7yoxRQ2aZ9vtGpFfDhqPFfxv6CJfl
l+v560V3NZP9mLZCYhCD8eS15ExQxAVpkbY8AFd6IyBFFeeCPunRIsPSkxxWJ425A3HgxaM4zj1t
hmOM724VtFrxY+P2brtaQMXYrhToZ/nVplotEjna+OLO2+qw/pGaVn8x2oT/hEPkpSFNQOEQS8wc
t6C+Oa60dfxeWcYthrR8sngmuVP5rMgnHMxE9zyTU2oPYC//ggPKOtfl7DEwOOMaLQ+Ti6iWS+M0
tNvVnduXIuEti81uP6SJfZIrh32X4c9sKwSzJD622sZ5aZVnmmwjhLklFDEUnCAeouCUMR/Gqrv8
iUDOug++j44ZwZfBvZdYPBIMOTPJNBCrs8SmGXp7yMniZTTHPbW2qieZaTojxdpUSqKJPU8FA9UA
FiP2j4OH2YcMf8/tZtd4r4Dxmf8mB7nFm/4hXRQIy/GJ3liocia5l79E/pJgBjScLB0O9fyXpgcm
yh2/oGqFYdJK2e8un7h+oXDaF4wnEgmFqdnqfgTIeMe/i2b9V/bp71kC/NA/vRnbMn1H2pbHUUQ6
25v9O5gAjWGrC5i+PgmBfdpzbICra4nlqBA32bQvnEhol+mo3MV9hRSUQnMdrCrqTV/jW66Tt7p+
Kbi17uhKre42JzRS83OTUgnvopRVUx/l9pqiPi3xfk79KvJkatBuYNG+QOkx0zrrMqhyiAgW9Hex
7WGiBBoQmtlAPtTP14tfsXGai/KYmXbxPAzSxhh33wA1/83k/lNMwj+Zsknx5WI1YskZueGZx4qS
QrnBGO3X1QGutSY0J2biyWgynu7z5JyJzldHp2Zvbzvsf6gjAmpnd/5uzs0Dl6PxR42H12rP9aai
zC1E7IVhYZlSoe43IvuuA7aWrqr2WEdIqKTJOXf96TzawzkWjftgZ8277ObyLkmN+ppZHGzWuHo2
ms6/IEMQK+gm854iqgSgc8Zj0ln6PfVArJjatx5g8ea7aonvAopo3hBRVMLMnFO3dfCd/H72yEC6
PVMJLLfWUakYQ1ud+2fhACzlmgyOkkfpHuFnOGJ+MA+1Id6Vo2kydfxnu1X6ViNGR0MDGabNmgkm
Rd5THwqpZLG7zyKuaO3F7UtGgrJzUyrjDuXwT5YKE1oEb7PIERFnGDpXO7aOmTcvd17FQxB8MnB9
qLVhaTsPApz555IWwKWfWCWqD4wGGWXn6YmppfMRYHqMfNm8ZfFS3BlMKXG12Vz3cUE2VbPQIy3W
pZTfpEHOSen8D2InJ69R/h5X24BD0NbfS0o2wqxRv61G0vFQcjGRR1nxTxfdW+ANP0xlUtM1IYXN
qxI32+3Ksx2Xj+P2b7kLDWv39RsVFxTIWvAWdPzRYOu3lHV5eNVQBJn2051DIC/x5BJ9/eTXz4Dy
QDFaq/Rvf1B4hhe507qeqM7KQ+xnxcUeGrb4ZNl2upNsSZ2MWj9sdOfUCZZnus26k21ic1t6JB8f
Khj+gYpBdEqFV1gnnsYzq17qtW5vdUCtlihy6osatFTNTgoXCN053JPVSz9f8Q4BpC295NS4VshI
fr0LgjnYKRfzWDq4Zxcq8EEa3a/WSCUre88KQLo5JO1V7WTd2c/sN3FV07vYcumPY4zvF371Ialj
4lB8sA/DTPVQMBf+TXRVzk7cpl4AsfAZ/3m9K+kuPcd2z8A7JrU3VTI0m7x5KJzfbTLNrz5OGscc
kn0Pv26PM9O5ZrmgH4LgS+EPdCspHL6em6MFrt6nn9TdyZeTfQe+7AWGWHNbJpc5prkA7rfmw9B0
xBZHjZRXdyriM+sOsa0Z5SLkGHgqiBJpUFXujlFHfUkr6z53xXyx6nqvinq85lb3pTENnBGhJyU1
7W7DMs9XL8BUynCa9mCvyY6Qxz+ReLsQs586irU++crPIidBlvmfH87mX1AHNgFQx4WEBunWFsRi
/7JQFBANYrcX9QlHQcjWtwtts8ovQpb5nTNThAt+5RdA1I7EjMIy4APRZ/RfRIEjsjs5GQ9my0Gp
qgiRMGv5jZr4b97iP+W5v94iRAZSvLZvEev+x+XD71xEPjxQp8XMrX2fENSYfQZ4eL3kVaieK76k
RT3mUW4XFMcNSrI7dSzjccrnyBRPqkJ6T5EPw0n7w3HqFu9GyDvMap9io9kyEbqZV6EZNrueDT1S
Zy3/zSr4V5gCH7RPKj0AXmhDdwicvzAlGgMrvViXGttY1d7sxHkkgLdzOXxEjulUt768NPV0l/AM
RMNqj9lS2Uw0MeTx9JnxtzevdpdlUbB8ME7CNQdlGr9uSSbsf74k7H8Eozhf79SWwg+k6VnBP33e
xBCNuI47nPA53TaypUF8g0GfpD9HVdKSkOnnn0vSPbWD370P7s9lZRTvucBehopghx+XV9eiTJDK
PYoNygBYrHctQW3e+Zi49x1FTgwsoVA7mZS7hSKGyK0ah70qGTKHAeiuKT3rOM2dBAtXHiVniu/U
6P6a9IOx+stT04DGXpR9SrLAJS2L1V8MyDuFhzECZT9DTTp1gkne10fzvwrk/79k7f8hwv+vkv3/
Hwby2UT6wD/+dSD/Sq5//Fmsfx/I/68f+q9Avm/+R+AFpnQC8oek8v87jh/8h0PhsGs61vYgciyQ
Hv8dxzdtGfyLOD6Btu0+MqF8CJPb6X8Rx/9nQoYU9Dj4wAAYTplS/oV0Qkg/7XwNxGdmncARiJDY
NlhDXOjedRPfKOW5OJ5mduDZULwZTGk6Xk5iecoMdSHPvZxpomD41uXkwDwCaCQnUaiHgIbauaPS
2CpttkAlbHRG9ox1XgpjIF+zlCriYBJhWESEC7L4PLfzr04eMnPU8A/+z1fyf9uI2+KvxwJf8knh
lhfSRT8R8i+P0qV3VqeQvktQhVBe7QyHJSvKUwwJ+kI0rrtkPsC5AUGWykhBibXJryW1b4de20dU
u6hTZYq3KrYu2hFEnzqnpGslz64wp3bM6vZdAE+eYNqrO3i0fY71S2WITzst7cevF1WmGFCDRWCE
iQ+2m0SLnM+ZUR6Uhww4VBxccQGX9WHVxXxlVHhGPR3pq+bJsXoLdttYzteAkRTv3f4orKaNaN0M
EEO7b76RYlfbXoIBbQ5XwyAqcfl6+ZKj1qL2zqix//3LgYfbTpec8/LBinp0lJOVSX35ekEPSsgu
oh8V6GWXr5dpoxlYMbGmrDYPFD2S0DDdMj/UsfVHfWqoPmSoWoSrTYcQ3Anq+1Yi/SIL9nkqh0s6
8plVgRdHX4fKxkiSY+UiotcFKtEy+iAOx9YJE0fpn6Zd0tdXPykcoRfN0eaA2P/sqilmtSjjC5T1
hiAHXpBq+1c9iODvXr5+zSCn3dsrxWwMPY6Z1T8u25/qufz6ZB5PckmNCNmG8l+SrYwQUG49kz+8
qznOnIvOC+MxsC+U4DqXr39Cqjcv/ffCaKfDYI5L6DrxcEgINPWqPTUJ8hIp7HS6xEQKsHVwpp6N
hVr6jOyybeF4jof2QxajuResLpcvcWC1zCcwkOythDyUZBhg7nrwnNOp2X+9NC5ZZSvBgz+h1V3H
ul8ORTO+ff3S10uSLPxmqQ2yEdaTFimqutqACV8vjf/bZOLDLAk3ZGL/aAo1nev5jthzt2vFwtRQ
a+cCevJrvoEDLHGwwmmOVAHm6ta6dnV3pwgwhS7mZt/9Q4x9AWZeYHU0Rja3Ao2jgSeOIch4qw12
n83s5mdOPuxmM/SupgqRnvNLN6G2aQxXnqYtYsKM4fTBGyWu5eFLT+op4cVRiyEwH9IrPVIulqzs
W5J3VqgcNYbL48j45dJlxU2NZQaiKInSpfVPMnBojcPi4W2oRUMt6LAi4H+duUYQFcuwHg2I0kqQ
ih+pyAuNbp3PVUykYzQPtImtHEaBGYzshS/Wpm8vAAlpOJRVWNPy9SXINoGqNtsLhVP1d34edHoy
yot2F2qJnXHZp63asigge5EaLnnALVpOQNVE3a4XFBB/RImzg4VsQn8tWjgFshneOkK2rlbGBevm
oiFGxP4SVqM3Xcc5pUs6a/FeofeTCmomWkeNuXqlGhuDWsP+m8hzB/3DxkDh752Eg4ir4FvirjpI
mApe66BLIy2EqWFBFOEj4irm8GqZG2Kzrd6qASVpKaALTMnPeiWsjSTvIXM+o2Ov58LRDVOiug+/
HpQsmO0Jl9Mex25L32f51HsjQAaBwGkjL+/LigY3Rhx96ngMbzdV1GdHPyyLEzrmZBysRj0YdLlc
ajCM5yB5hVtt4dyvrqixv4OkmCFYQG2OjX0hp195jXFKJ/nBlzkI2BlnugreU85tFQyzg0jUG6p9
fU5nJhFr3EY+DmPGcMh3fkapoMzdj6G3CggC1nRJW8J3eVt8m3HL+631Wkl10atvHIexpZiyRRT1
41+r92In1Q9wu+2eePDXZb6q6qKyrj+6fvmjwm6GtIu6ioNg2nWVN5N3Q1PsO/fdcDXvUk773LMH
rgfsqhO56WhMEecwZ0HZ6YG+yLc4M0gGevGzZ71xCGJUQzP0Iahx0nNBoJ5hHJAeQxjJpI43s28q
3DCDhKPNCOwcdOMpTwsRgfXyIiI4zr2ZCjxoGLvyStQRs+iFLwfmlHPK0JCJUVOCYFhuWAWamcoq
T+02RLK3cVJlPauFmXPliluZWn/Yx2AbPvVZ84txwr3tGyZHtdzFjd6eA7Nybq4DbKRkUgTitUHy
ntjA8hPWOni0mxgp+jnNUHFB76TcRmIQMPYo3g2wBc/bxfiLOeMFn0sOoMQo4iedcAYRiYg5ZE0P
jZdgPy3OLYSJQ85EzvkazW1Duh4Yebce5qFZT3lZEpdnnqe2wV6dtd+lmbLPDpB3rJWQScb2JZ26
T69Lh9BKrHVnLBTTwrFhVqYmfaaNk1hyc0pxAxOjqNNdtaHucBfdlm0AWWyjSLxLvTXR/NUwgdcY
tZF61DEeMoJBQcMIJWhncq32YdIlb2M1XmEKoY5WhvHk9tvvQ/1AZ7lIEL++Ae/D/RlTuwL3gzFq
L7ESU1+N/oeu500ZJCCmruM2flXbINZjIjtuo9mZGW0m2JnNzws3MyFgDGmpHz/OLt4Gt1E32wP9
qRjMd74NDMQyDtuj7GAN9cMi3fK1Qp+VxXcXNCXMLxxGmXTc/dR1j7qmgbQuSPpPpEhwPOuGmu1t
DK2ZR4ttMG1sI+oRF8DgvGXK0iwo1Ho6GZcl+qGBFd5kxB3oY41zhuw6LPCBr3/jiO6zwcUsXLEp
FAxu2rUv7lp2bDQDPTjpczwMODcT/4+2wn/U65KRe7cr6plpuveugmYIMUx3xDLoj5Krr0PP995z
CfIzHmdzl26zfdiR8rFM56ONqk5y1j82zfwN5AmNxJP9W3nsTNasvyt8ccB66e7Y04wRnugUAiE+
4t6rXOKiJZTo30Yx2NcRAFM+xMfBd8xzMloc+LGw68yuP+qe1Nw84EjK3I0BinlyR7QUwxs6eFga
bIEZ0V26JOGQGLQsId9sWcqT25R3RJJvvuSDyfI2CHV/9mcTglUAZ08k848VBW1mLuHX5dlfRns/
jAZ1Uv1XkD+a3Ma7erB+zED92ftNCM+8ercdTB0N3irE9dugTHtXGT0BO2qS8Jta6x6yvPvBlJps
jKcTnDZMW2Tf78haAsMin9igCR7Z/mG0ZvxaOrwgppY3jzajYXyHaP7pB34a+uzd854CFPFSW9NT
gdaI8FM+2sT4lCqrQy9zEdLlW4aN+YqexD4vyU8Kg8uyVgO3wvqpJ13szCI94lA/tG0cuon95Gn5
oCvPPJUV7dK0Axa7Ygkekpg4t7Zw7NPNh4gV0xs3+aFvVb8w65oECJ704rsROdibAeTWJw55qAck
p4F8uozHHwtipkyL91VBtfTyDzxxc5gSOp6M4YA+XkWFSylcUvaPJv4t6FCJEyl/JLnWiPEY0/40
MmeuM0mQukMQ9BR1E7Krvw/rn2tFU0lCcfPaBt0RMQ4j+9i+Srm8LQvFnE38UkslCaLgAmKCePB0
2Z2C5a2p8Hcutn+y1viY0W2Pny0FksOV3Z2HkTs4s8gISbOMrB7LjFVAXphtx0cMNzNuJ9yYq8z3
s0mXx9IP90i5p4Rv+VD5qjrQ1Q1uKdgztmpCx+mvllZvbdvcexYjxAR2jmDChBsru7Mp4goX2s+u
JkYYKu9+1ePH3MtX1pujFZTYxpzxdyOnc6sXrtdsBqFCrOzMnvO3NyoSkmV1teaSaL0b3Ih/MuN4
0myzn3u2YxTquFGV6WdTZs95V5K0FYgrqfNTV380wCYi8Cpv3SRdrsP5LnGa55QZoaHEaxnjKQMU
dBYSF7Vo8u+toJQWQRk7k6/PVT4VyP7wlAf6skahJRR9Jj2gTiZTX1n3yVMW96ZzbsF23LmN9Tmb
xTM2WnEsFeVWjZPd4GetgCHcRznY836eW57DLQHtlP2TIOC/a5MzWP72pGk9OMyewcGpLbZoz7js
iIbCtjbzPPSwSQ8prrMCy/CqWugvvtViszDrKEsm/LdBu5NJzkdNKuUrf4ZD88ly5vncmY9zwX68
4+/sdJZ3tCvsIh0trG7tXI1G/kmdDxal7VTlTDg+SdjEboYk3gfWjvrGZbHgBWly6k3av3t18rAw
60HP2rXlpj2l/KWX0j6ImmfhILTaByr4YaPnwymCK0Igt6wDHSn1UC3tmyxBbEyOsYRkV3iSIw2w
Yv4ajdNqBQUJthhzFjGmqhnMMBDUzlWB8ZzGogOov/pHIyCprT24p11nfyva7SPlWegyG+0ZIu2C
hSRi1Qdgg0qG/xvizrCYm/4ne+exHDnSZtknwm8QDrUNrQU1uYExSSa0dDjU0/cBq9V0b2b2s6gw
BpnJSjIC8E/ce25GTQzc7eKpDFivaoCYxOZnWHTD2jLMazFx9/JS41hr9nPmWIzHvS+EW3c3wZTp
ZNwlRGYiQEy/EsO1V11svyOi5J0D7ILCalySLVgeiNhJdRYa9lTsFLkqIVTaelbfZ8IpN/RmCy0U
3YWbI5TXFI2rt/Li9sI8lVJwrOB1/FVj/N7HOERD03jxG2YgozyoqP8iDqPaa+MO3nC89ZEYL1K0
nes2ictjQOz0gsxZaEl99qVkdPJz/6sMiJ1UtIjwU7H5qb2abTK+VrOm5vaHROBIGBI6pL99Jscn
0reRpJlohOTeCpny57nTbJus/LKRn6xTZ7xpjo4/ETyrIZFZR2zZNsbkbB1M5RhBBzxEZrxCVwWh
TsVgJJBurOIk3pMlSHyL3gFn9wkxZ2g1sNajhMd7BxTMTmNwefBj2ohp8gBWA6HYXXPC58IivhpF
MRuHFKlQ9WM56sekFxE5cj59I9zxoxskVtrE5aLvPzLlPcYNEjwtvZgzPqrJcM5ZpR8s53BNKni9
x7FdDK6+9APtLSPUQwoah8wt8C7Xj3xjyibSKtbSS9902a+rFOsk8K0BEShFXlum0aZtB+dYtu9x
1heA78eDMWrmmsu4WAnuVXp4clJ4zEUwuhRF4UXRyy0TvBeLIisRbk2c/omzHHVYcGXdRkvB3R3L
L6dsNiLhDvsC/wg4XKj0CybKyaocVIxmtnrSQ+TLyBTXkQF6ViFRRW00Xeb/8n3mx/5CDWmKmL1K
N639zgSRt+uAG21kGq8oSNCP7QHEvwEB4XxlxZl5NcN/ztgqQ2Q0lCkVA5cDZcEs649xGecul//8
i0wr89U7IZbnl+E6KKQyOnAzkIg1iaOwwV21+rxU9c0PbKMZtThS7r6cCWx6zbfw/2ZR+lgBWouy
H41ZQD3M6DzLJCxW2DfsQDMSAvOiY0/OwsRwRW3/Alpv69nBM/vacT343lNBEbm0GngmURnctZqD
DOHW0qYtWnKFX+vJ+yZpRV9ODz4GZJUYBKCWlBt94SwRUrDiTnFixxq6NQF0etHudBNhl2TwyOH4
FRtxsCpn7Z3AqEn/b9LLc06EwzCwHeT3FvQ6F1vpLQMZBOwmBSkeZk1HXg39YqgxM0/KijdszLEa
21EIoQ3tt5UjVHCqP77JD6xFMXGLXJFhB14IxMIxChRo3CBifGJyICUvVShess5It6SZnqpe++p7
yRnbfrAZWsWVu0P+fm5smJf4ri1MJNqjbfj6Qo/zpzG8VrNzJifnMOh8/li/M1VwaYaAgV2/wa1r
feB9hlMzpWP/l9ICd9WDnSg2vvaAbpX99DJAWgFZzIcUY9GHHLGabEY0SwuqfLiexUGKiTxNDkpO
PVQQDq9dE5Ja0XITnQLudDGdAMqXmNhIIJl9wCoRm1fhjw91G4S7DGjKIYf4RsbnQTVyJ/3yREge
b8eyA4poTM9WPTwGMr62bIJWaB5/KoEtvJQpq1/7gSz1FxGJO1p/y1YvpS2uUnfmFdZioKZwh+wo
3PSxtbhaOqr+KDcfcowIgVtiKkGDzlr46KNAagB8FKSSm1nwHtDdkPbHqGo42oWGVbb9MZqergW/
9gKViyrVDhjyVZ+vNav8qZvitcTvuJww79ld+zWVcBQSJGgQA51bq2S1xuby1BTmc2A8QuwKF6LU
/sp2PHsgRXgvKrHk3YM2G4reImyGL2Lzdi5SHqgP2QJt5Cf54LguiaPiyrD+ULAtIRiywpbhW+3E
+1HFLk006YRtR2yXWsGC/Gt26QUsNbMyI/yMLB+Fcr2Ky+rqFOKvpuWP5fwza3377JSYkRU3ck/H
IOsaYGh4pZZuAgPJzMoD8Q5n08d9PxMdRfttiGGf8Vu8VPp5CGNzb6E0xQRGDmXjBZum8I2Nq4Od
og/eQKfpN/D1S6qvw6yMGmzIklO3kmPMCDHxpsNIJVmDzbaNEb9O2zHVb7V9qPmPMb2CVeuc0smL
FhjTLqPkgDkKGbcOuqUDnno/NNBHKkyJIRrya1iAFnNzHC6iXNltUGMZG5cDBjU3o2T20pCrNG/4
usLGkk3g8EedNLsKXxEG+kPp5tEuhkOzGnR5DBwCSCmxGWFO/Vc+B4Z3KsXFh5Cp6unNndxrGBGg
3ZM6Pd2lF/VLujGqeBbeGCjOYvHi2VQ0JI85y6EiawJ/CvwwcN8VNMyRt9Ei7gqxMGglNl5HCm1c
iw1gq1eZNN5Kkw+s9K2VA0PwcUA0NQwO3mQN2gTTJ6Ily48ShbbflCWsyPKbdSjVxD1zojMbfH7T
RROvEOeyMYyabyRc/lLEwtiWI4DPGjrtOaDIp9aaPofcH/ZBkokL/itKVG+85ZOYcOWHKy03k3NV
pYu2AW5rjpwh3EHz1rtGEdi6FPLzwrV0d1tWDmRRK4SWMmF2a3ZZPrSXeGqZpcHYi5TrrLxW34GF
PZsqrbYGEpAI347fFmKZsZNctpSW/NwWQ1vE6KoaEuppxs2QlExkg0+mjmyaRFlnY2jsbPMuuY2a
H9CBDPBsXQYORmyzJ0JAwP5jzT3OW9QFf6/q+1VYBMVywri2wq80rHLPfgRQFx3j0FpGSXKo2mI8
UiVz+xqV2Eq3+YOH6Bs9cHlwC/uAjAXiF2ikbkKbTZykjcbA6ddB4v5pSEGTrhe8ANu4uKH6MzD7
OdYlC3L2YnIz9NrCl6iiA7NT3O6JvPQamZwhGSwdc+AuWMrPJMWE2pnYfGkcp5P08p8Ez/w6sJhK
sTjGiRWwbIeNcZcEj5+dlPkc4+tNislly4+ya4eseuiJVV4MENNQUfcXXYteAjg1B68aPtukrk9N
4VH3hojGxcDWd3brWJquA7EbCc+Yh5UCo7GxsFpTrnUzIqKhoYrDZENk7mgRFOXOxMPE56p1QQ66
aGgBU69Fb6plkojxYSyvWheVy0Sv1D0u9LXemAiucBvY+j4qkLoWzd8m1PoTL953XyfVNiknlhm+
xs5OO7l6Fx+husEHCbYypcR3tXo6K2k/96ZVXv3qUliwemicN36+1XXWCXmYduTOs2oCMQszFfQC
uMca/9sBSif3b9s5MZqVG8uDliz1+ttV40M4okYfo3M7OW86p0cq1FuqDTY6Wl5Rlx7UbweMOPFP
3ebiXpmAGKgTDoH3t8N/mZEqtbDxzFMA14tBB8Ecgk9bjzHp5dqkHgR8UkZH/ZZb4cLWWu8RCmKw
sSfvKfALhAFl2d9lH/+gydu19EgQtzniMXa99HHEwItLEvDEZ4FXaztvC1f45ojZ1f232CmfYE+2
12AgPR7DHpqlMXwLAzoOPRX3iUArliwR4fOoCsn4iV9R/M1wo9dwSo9tyBB1qtx3rKcPwBNWkY/q
0sqwTPWKSC0qCOVRG4aFi8ijqO+Jpff0QPl8TnToGAjywYbnIv5nfJlADvB6scA+cSClOFqjnIqW
rhGdh37c2XboQTKRNWqRKZ3jL7yVkcN/Su1N1dbhqsn6S28CHvDqi33Q0JkvkqDGydPSc5que6rO
KWsJRMcEN7mMwJ25m4zSYTUh51l6NrYzGH0/aFzuSZRUeMsSIEW6OCPNESsyXb5m412qPJRsAdns
fv0megv9IDZ+lTvo7VKbe6KMdkI5t18OL/UdGBYDXxV6fzLkUqryCEE3gI8pLO2Fi0kYIPTfoCST
2GVnB7VnZF6XXoIp/6K5gsQZh8Rn+59DZVpsZ9DDiFKtkjBO9m7zk/VdstJi8De66cO61oR7sYNb
k1vipNfFQ5rS4KWjxeWZYAT21Uc44EyTwKlGci/rvPssAbieUrbdKz9h22mWKdon99TldcPeA56O
1uod8/LymtI2r0kzIs4OSZqFxbOz2nFP7jMI7Y7qrxfDk2t/4IW9xDkgXdZv6mDY6M05SoBcIrkl
q3VJ4Mvs6mctbUm50Yaw37dTVWDRLh+VFr9UoHZ8AVmHwSLmtYqbAEinVaLmuf2EejaTkZi9Lu3K
GYp09V4yqn6NOsHflmrd6ES3xHhjL7le9ce2hYrQ4JKJeky3VV+vg7Q85UYP1isGtxPVsCfMuH8A
c+bs06c2SydCm/Bm9lYOx07DkKxHihuVZhJJ56+d0X9OMyF3hHmYK+DtKPPGcmvCIENSHpOyjuGh
RZ+1NF3rnpKGh48usRYxlo8dhDtaOJf8Jtjz2wBS07KHOctaH69CU6bfoSiwhLfaQ5sRHttSxt3c
NOvXXke8ToYPuslmLpNzneIKCufkPtg5pwEk34ugIeSmrZadcN2DcM0vUuiwOA1euQpMM3xN22uj
/gbU5vfJLPyL1KZ1MScYTIgeRoJnl8pUvN3upTs8WvgFd23AWK4PLcI5dONPjiJ/HafaVSowMFT8
J83geO6yNjrXEByduljpoq9f8NcB4MrMbV8YV1Af28Z0T1kHX0D5P2n02WPiyxEiY1moLWyq+tqF
RhYinV8qA9fbaBbYEzyN4j/J3a0R2etI4FFtEbyuBP6sIzSSjXpNpupv0ShK5DYjzNF69+2y+Lac
/GDna1JKy3MSuTj6LLV1SRXdAhRcRFWTHafcWFUambmT7dIUBZTec9Tl4HlcAKC2UNAstQmCA3g+
JtLYTrO+fyixXbI4RIuHdHc5SnQSWOz+uGOSLtvOMAmSn86pJhnDj366iQFP2U4IMXbIT4pESHBi
zBoZaOMkC7V9VqnuaKTTVikbVNLwBk5c7olKLBAyx+vBifRTmpeY4nPmehXJBqtKQAvsOy2iJcVn
7o7aByNjASpygoiDwrqDU0O1oUFc+8yUkyzbft4KFVix9RhIbYYC2BxgWiHTX5FCkN+tub5xWvQc
czRF1WMLcxiXByMHXtJZ2XUIJvzNXbvFPGJixWS39pWA11i7jYHcFYmoSQrNyggmhIvAqF0p9r1g
E8z/Xm6qInuIcShPXdpdlcaQgvgFmwts+sO68uzaGbp4CPj0eBxmIbZGfgoKHPlAjuNJr7Cr2bb7
J5GIAOAO7yHBhBdbKM4+MCa0jMY6Sa2NzqjozKlB9sLUXh0IzdpkcEmn9bmJ+X+a3Cuk7q0YEhAZ
YaryhpOHojPWrHVWe/EO0M2OrTtLY5OpNjrsnDmPXGlG8e4nxYyxLVfSbFi+JKcMZ/Gjqx+meMhO
vw+aluQnG6/pgqnxKsJ0z3YuXlDESraSabYSPhOCYjaCNCXNfJybIBOkh73SDZZm5nYbt3I+4tJl
dxtN1s3Xa+6a7BVRDbCJgIRzbAf7LWyLIw7JbpVE4bWwQZ7lGa91y/K9cGJc6a2NjmTedBrsq8yO
7BBSDazx2rAiPPgeBdeIjYw7s8Ru7ZcQFh1UsnH9ZKnRXcsKAB2TOngnB8jCMPRtc1vbyIr7rmyX
ca/h4e/chYVV4obHdWkN7bi0y+HqeORpp1LbTD6u6JoykCLuZygm9pbMMXulurXlsz1wQHksPIec
2MqYgjWuoTX8eVgeRn9ElzJtIVtvQ7NLLqHmYZ7KmVpPyBc5AxnctYLhlwOZtho6sNrz5rCMF7JK
R+ie5t7HrXn5fdDdBJKCve5sK96LSowM/SN9Ww3cZpnJCXRhSfMaUVE5Y1dsdUjGyxpDtiq84KJ0
ad0GXNinaOgPqcXI1eoi+tOg7VG7TntCEP2TldMKFEVzC7uZBOscSofaaWjZgIzhzisK4KjoCcZw
OrZJ9hLW8HjNaIatSjMjbzH7RApcr/OM3OXMC0fgyL65MvvkFVHzdsxSfV13Jqx+bkw4g/baSyLQ
blRaDlh2qvsd4RIJgSUBF9nURdsMt1UuqwDsNJV32HcQ7/xuerAyoOIAPCDHp+4jIJMvb+ErU7xU
FmUtRFu9qPoFAQ4wtlusCg6vj5X629jJ84OI3VtIj9CYsKN8C1UvEmBtZw/VXyuNv91a9za17uAI
ckn8sGO86ATkcQlMZbUl+5RpmP0ng/Jw7POEKSbyM11zT7JBilLAX/FS5x1HJtOl1j8rSCyPCYtH
DKAAIQR3xuy5nhkwiL/MpFybdojM2aKjAy5E788pw42fNeyaZORiyUHCsLAcNyWCffxbya4yedEl
3QL2dxZqpG+hOQi9jTmQdjGFN8WCjPHdKLWtrJEHFjkLjrq4NL0z0m3KY4jvCyhcsFBwWFdNxAyl
ahtBUQfI3DO32ojU1VQD/1KsoyaAI9aALKspDzQ2u5umfAjjYNr4cSx2eqHwjY3Fu+M9WQarIb1L
T2Vms68pmG4wV0dHb5OE+ZFnJt02MyC/HR9o+YN9m7CNMWCyEJZi4kHGdOt6Or2S3DNtgRCY9PzO
TPsA5Z5RPOsIemRFfauP1ynKAMZm91IWdEpDdIiQ8219YTHh7kFkQiwoDQe9H2aMyTHIdoaTt4L/
+e6knrbDYbIKVKxdYeLBi7G57045YzPdc9YABaOnzumBQVXTXQwyBgcRoMIsO20Bn5DSbfKPOS69
3TzyHirSduJWfPsjvX3mFztgpAYwudkZjRcyKYyX1EiyDQ38ePDnh9+Pfs2DLWAqVI56B8gyYGFq
DABAZ3/Z78OvGgNpAub/TB9YQkdojBorwSaMlaAiSmAOC4lLCtaIfgp1WNHW2ZJpNHshvvT79d+H
GVu6aTXvmX86K9+EV/Tgw47cBIa8RfOz30+FjKPrzu93UD+0QywQDmVuuRHZxJKKewaD+LTdUHXi
UgCvoYErn+YHNIUIQBJbpw+z6PhG1R2YcKt/Hl6ylh8a7ig2Ny15cuegn98Il99P+aQm/X8t9f9d
uBl7LdTP/ync/V/hZk8/w6f870Jq65+/8e9Cat/6FwJehpoopk0LS91/SalBs/wLI7bpQvcwfc+b
5b3/IaV2/kWiL5JpIk8RVBuz/eDfk81M+1/wD23BNFr3XLIC/5+k1Law/0cGo8GKBq+G75oojB0L
Aff/6dfQW03rmPDpe5E03c6R3WM9h120IdS40nXOjk9faAbVQx4yh/cniNDKR3zJqTnyR8ysOlnB
VIKT9Ta21zxYdv7ZYMRkT4WIFXw8m7knAkM5Hf3oXtneY98ap4bQLEoYexl0dE3FJJ6Z4xIxqJvy
ZFvNZwFcSANzWaPtGWLz6hjUE7FxMJKyZlwX7Bov27hKvk4F/bSIilNaeawialBIlrzYZFgtAQ0F
S3KOGUDX1o06V64LOW17Kht7aI+masNVyK2+0b5IvIV8RYLZom9cZkyYLRlRrwh7QBtC1z25+yam
hXNhfa1Jh9/iHX3JGWACIIPy6Bdb9ptPEorjEjMuhQytLIcvTHVStbZ6OC4rlW+8QH7AP9moRpwU
yQCLwYz2jsvvY2n1xFEZzaHs3PEQZ3V+LHuNf4AJ9AgbrXnO81E/uuABf5+JoTbPvx8ZiAL2ma6f
8TcZl2nk91yUMEjKNEQLYAp5wpA8HFmwQFUYJppYx9coChkXBRZnG76UbVH202karWTdZC2UNrvW
byFQvrWXq/Kfp6oM6hvNdoowemMxclnHdiye3E6ajLPZhBIhHMFsD17RvWhXylHAU2HMgF/zguvv
A0Qb7VqZJZEtf5gCuzs6hpZpeeawWwzxWxUwbiuiszjxmnqtBbzKSYztb2nllYNuXZYkdZQAeBO0
ckd0KGCHeXvTBqXkBRWMI5oRgpc2VPC2B/fk92Wzyvg+KwRz0Y2opPgS9xmgQ5UB1oqUAs1gDluO
nBv2OY0x54iTbESfQCKbXCnXbh8LFmB3PPedv4+E0TzrWsmD/hFaE0Hx8xMTc7foy+7msnQw+sR5
7nICIZiEvumZm6EG5LBJHZm8TRVjtZG5xjqR1ttQshYPAMl1QdmRgoFCayAU794RVnQo6wJhbqD3
yAl0dRx5T5Mrov3UjsYbeKguXY1Wqsu8cg3nhZOnUPaTCWYNWXJ7wcYWr4jlfRwoL769GjIi22HQ
h2QDG5oTvZc9lzhm0CYlIAKDofMQ9WnyYQQGrCej9B7HBINtCGppI3tS2T0oUPssacMdw6DoDqmQ
RIjUsz+8KdxXXRr86dhFBdpwRSLRP0u3nHYRSX8bT1ryLZ1w1AWOebWDAalk31jbQbPRS5JH9ZKm
nthUOdAeb/DDF+CBHvV4qG9+v+r35pZxFxhWAXkHAfn46krjdYRkeZMCcs1AmPLeCwCY2vAhv/NP
zYCXgYrIWgLBO2Z5xwRjYJYYGg7opiH2ThGCHspBWT1FjtraCf/rTBoaKK6pe2LZKA9OZz77pjiL
Kgs/85nvA/5hupWGPp5ZRVBx5ZCJPC62Y11Z7mEA7M+Nwh8eS3a8j4Vp7pRNhnYvgW0l8+fR10/r
Nh6N9e+fcGXj75oOwXEX5fMuabyj3B/utmj7M5Xu4b8+xWuZbmnLj7HjoEQYiuqV+A/EjV6prX+f
Qoaj3ozoEGG8sUPtslfbSK9Bmco7XJ/0eUSi6aT9B2C56dzXUfEki+wSEydy/X3GbA2re5SFu5Rr
YhgH74k7ULyMwH2cxjjVX3Po0l5j20RD9+rW2P6LrYNhBD5GHJ+Z3cFdbTH64+t3RhtmSpafxZyD
pYEoLy2FDDo0HQT2gxUTsoCi0OrhcHguNXhgP1YYFpEeBfVPhD6nTrpTV7u43LUK1VaWFueils2V
108jYYMexsUxvaMvfQmFJh+1wsiPiuOSRLa4okOu4tnjeg2Z7X97nnH10M9/DRtlOPvMZSitCXYs
ys9w98xPV2UXiVWjanPfMPZ9Y7EEvsBIX4Xv+0d3AhY45rn31vsT1SxvL5bOlbV2nbB8U2uO/OYN
uVVwzOK6xtHa/u00rifTMa5Vn3cvjsa2V4+NfN90AXgWH3iUCLXgXhjg+SleSzTSrrtChyxuzSiL
ZadzCbMPhd/mI/LrVBPsHBFVL6CGCLByCTwa4uISlJUPNBSOZhS6IZw0I3lmUIJqIRvfzMBvNsQ6
xo+5Xqq717HRFGT61j0yHgCC1Y55LAklSXtKa6+7ibTSuMwT9drY2gbVT4ExR8XPgyTcHRqq3Fd1
TFxyU6fsBPiJfr8K891NSYEpABqFISszJP3NdIP/ekekp47/fG5+WnQ0ZlWuvwTV1J7pAtrz70d9
wb+n72z04UPaHQfX7Bhh8FGazbvdCVsXpCRkVCGn70CwEGeDZLsXA+PBjlitkpRlSu6DZ8XLvXNT
+dfQdWPrdwpOjiC1AuYNx6CTHWJi5zYGMlDSbwRtlo+EkVT4JW98GDX1u+UY/T6Nw12U6Wqfs8AY
tYSDvYdoazZucKpwNxtFm1zMQ5U2txxq1V3jLkteTWpsNOfHmCiIBIfCNtdhOqWmJHElrSBTITrt
AzZwRjKDxqwAZLrX+JsyrfaWVb+H7JaMsDPXQ0dcnN03yP3w648gC6/hSKSlU6rX2k2TcyeGT4H4
VqhKLV2b80Gxr1hW42PcZfi3O2gfFoS4Lm2GhSsEYx33i9Hj05TU3FHTZY8KcyGb4W4AfuaDGnY0
lG3V6KvaQQAgW+Omwa9egBD6toZxzzZcMuqEF9tqNmpSkdRkjmJksIV8myAwglDHl6tnJhsIyL6I
BoJFFMFR8qGvS2Q6XK0v2OfgD1hrrD74b0IUKbH/YtXml5Fr59bVL5oeoOcV714VbXvDu2OYzehG
+x98GiyR4UUu8SM9h0q+pK69lU7gbGvFzKEaf0CxOwubwBLVDq92UH11SC0BQhBqav1xrd6Afqev
IEgs+ii6hxPSR3uj9zp2kC74KH3UZsU3UjbezDB9CPyS21Cx+tcbYwtaYjP2rJjsjD61i8MvM8WC
puf2HRo/veFXnDRvk7BXU9ZtixEvQB8TRmZkhxry8mKyjdey1R8hjj2Uyvc3ZAsKV/+LFrXvx5dg
tNaEIgG0Io/M1A5hx5pt0g7NiDUir9YT9d/U3QaJcrjBIGdG2kNnaWSiyLse6ntJ7FyCE2B0MQBz
J56Fck84VKAjaCzrUkU+ORMK9hQTxAB0n132gOvjycSht8K1E60sGL5c/TCJPOcLmnCEZYVLskmw
MNjId5nyYkviyracU51aq1DUzyWUidbnrLcOcVVfa2SHDCQRqI8qhZ4BmTNgHGUMF7PoCWqCrb9q
oKMHNnpiHa155LtX6VcLC4dU4RbB0az5aC67Y50bTB6+2SooLpnfvaPhO5ZT8UVKUbWV2vikcz1C
RkTZJFxrl5vTqa9qkMo1FyLJ6vj/cfAgALoZI4BgK0mZk3sBkQ68PE2kHsc0P+Z6AkXDQ0w5WuSV
BQ0Q7WGMGB2TSTmF+otewhwA478YiClZE8D6PtXotSRW0lZ6TLDjZA2jGPup7F5kbr3L+fsYhv0e
NtnFUgFuIMgiSHp/asE1Ymn1VzdvZiXswKXz7Ob+B1TfP4n3zQlwY07DP7VCUVD3i0J6f718/CMc
Ew6hbJm85figYnVLJXaxMXMY3IyfneW9jIb4YazyM8b1SVQ/UgoiFMocZTRQMclLbmfRV2TH95YZ
96K0q0+jdMqTG40cXyOYLs6iLq4+nIT3MucAOrhhV0bA6rPuDVT5a6jsB+kQ/Fr598wcb2WJ/WrM
h3fdU+eS5F9Ra0dKIxPrZPSNM7D+fQPmAn0B5qtNp5KG3a9zbVLnqKZxzXze0XQog9mKncktKDBg
9Yh5VtnEgMuavQlaf9OM5JZU4gNowS3k/HU0FFsl4QcbEG+nUIpd3VnRWsYxejv2dvmtYzK/VZPL
xrRgRQZ+PXQUt6xo0zTATDUFT6UmsKjyPlgRzbFr04/y+l8fwVE6Fy1P1hFodbjnsYcS0klJLYqv
GDPYyRvdzRsVhsvmI/DVvkSMj80fdnHGZrIY4rOqUfq2rUHgN0htQ9Q6jHkMmxp+i8JRe+EOxqLQ
NftCv78RYdVQb5BRgW534kjid8CaIjqLZM57kNHNbYKnuGz+wupk2EzEJSsZ2BXC+wofkkdPWY9o
QeOntLReA9gUwNgqbaUFUOBsmW+osiRMOd5SgPiHHUu8K0u/VyMS2alvTAwX8YiUo1+zYapp5ZCa
9WD7Ev1By55iy8N9ZoOuyCx4F6q70vmJVThyNwk7ZoC1Hx+g9/gbw8HTAGHV3moD/golnJcIBcva
9oorGJ8Eb7+CLRK4x5RX7ajxk8o22pMBGEK+QhRLnNKqJmax7z0Y7nq+wZCSULQ0/qrSW4hN3PqX
ljZ8OI2r9vSJezwbwRrKWr5r7PQ9Jubj0OR08YXUv42WvJiKVJNVD/Gfs0YkFMTjJjPa+k0is8da
sR5p/B/TnB0IyTqfpoXqMCy5933YGggh0rOnXQvUgpvdrJ+3WE+VsXsnfWFDW+st68Z7cHK+FDYW
kGCH47JB8KUh9QqRKUm7uI/ogZCB6WeptG4N5tM7+tqx53j1cp9s0kbQoFcYrWQwItjy41Xjx292
RsgWGkoAOfrfaLTgq2BU3mGMCbGKCBrr0N9IxYCyQVYEti3KMu4l//H895N45V/ZtrCfmT/f59C0
HDn+7z/3++VEjw90Yyw75+/XZLy7Y4YR/+Nb/n5RZ7u9EYN++v2Wv5/qa8bBtTstJo+DNrDC4qi7
o1wkOTJY8NfSsvd9U16SkUFS0f9EOcUsaWdvDDzO8V5qOjx4jWRj2V5F2+zxU6GFQohVKOfNjrs/
aTX9uMn4U1somdQI1dW39gDdf6YU2TlktScOsSP08hrVDJsoagWkJ/DghfkzjphwkIY3lXFmuA5G
5HuaShfUIqdAZxununJWIobZVirSTN3WB6juVQZ3TnwK6fzQjezDfj+acO4sur52l6Zy1U71YA3n
L/4+RG2LXaC3n7FVaOvOjD8R0DkHvc0YWIuadtVFuIPjejBbRuuljzNHhPrKKHJ5qNkHcFx7WJF/
n1f0+AfCYdKWEbxtsJBIcEAUsuwXwayx86NoJnwWa4ukYPhl+WuGOJapNJPmejJI3YySj8mL2kVH
pMNR7yzjnwfzPz9ymP9RSrFEqoc8PXqkAe5HDKhIrB6zWSsvrYvm2t+mwwxOf2zN8CXrib9L81Ub
G2ffbr4iWJpuPOxwE9nmcMFjA4Xr1Fs6cSrFQRhq27Hdtoweep0wT6FWr4XN7lcxxyadOx5q+plV
hmQr4L1BkwJclxzAErOBrEipE7T6bnzvZtfriCPQcdetr33UBsa83i0u8eB/V6O3jxFYzyWCbVPO
NkDH/eyuDPvoFs2hre8DpOuqqC8auhgwDQtD1z5aIlSY/VHiE6ZIUDa5UR/GpJ8tiDj4gsKOGV3A
NKVpGTboNw/pzip6KFIz2FmqvyDiZaYJj3jKNpMUx27jkWCxSLXqJIgbyQe2Dgr3DKjEqxkkV+Lw
4HMmysFm2287GuqFRh7LEuMsG6Q6eypRw4oyO9h0UV72NI7YZoQZvBoaKeZaQn8xHHzzKoiJ3uhZ
+yfwWDNArLDRZmc3M9lbOlAkvDB/0a3hddZQvnryaLbqANJjYGZD8zP4KGi58S8GqhYbHLdZsCnM
qq7aS9QPgwckt1WnOg+eUVWCkBLpNandkpSw60g4x7YR72MQPKLmL5YcTYcyuSk7QrAqsa5EYJWp
Gw3ApSAZC1Y+KSHgfZm/BspbD4ZlLzPE5P9G2Hvttg4sXbdPRIDN0CRvRWVZco43hMMyc27Gp/8H
vfBtbyzsg3Nj2LKSZbJZXTXnmD7ms4fK2nW5g6cYLQdNKoSBLlirqrmfKfeJclRopGVoroAfPOJD
Zx3psRZr9WtE28FFZ8mOiUCK9tMiSFuBztwkcfKZlAuOJqViRWXOWPRspdnbGBAzYrYcnEXYoBas
9gyFSMytLNy8QfSFtrC7xBbVo0nmTbqQJF3vmaTCBsVu95DAT3YkHFyrGF5qAK6Jyv4Msn0WyK6S
dP5UHlapjjy9rY1kzDeCAUvZfWYsABxgz4R+M+7WtUd3IaZbEWwprCuYVuyTHsNki+9yBxExQ8JC
ER8ckrEi1AuCFWLnnjsnPprgxoeuPuiZdZfAuPR1R1wGsXgxaviXbm9/N5p51kSwKevkGpv+igr9
DBZWrGbSz+ihXNqs/1PP8WuY3Jiixq1qkSRW5TnVpCRFQrKi2QBFemRdXh+ErzhkP4VMD2arXY2w
L4PwifDEW7OnCsEPhuguuAWB7a2R328lMYt1qz9bdnKyx+I+NPJ1mw1co9PTzLisbZz7PGkOlirf
03pCdxYjeihNUA4q7V4jy4t21Wx9BInMV447ofK1ywdUvvc5Wp2IhcKY6+9Kq8E8qttMZ81xxBUx
PQ4tzA+0FB8Bi4IQ+bfriTNSkyNg7rcpqd662WOPiRPXKkq/Kun992Ak4NGxrGACQvi8Ml4ba0z2
3jw/tK64z2rfCrA9uNpjqQ+3IKbfqgBDAWjgnka+J3iDcN6wZnjTY4caGV0jXqylVA2q4ltpaqcb
HSLWwHxsuAR0obi2vBmzE+pPMRFUMjvbaVHSJ3N45tK3pdt2yxh+pdmfSGmZ0nY+R/CrKS4d1Zuc
iks5I3Ybw9uEwby0KMoINQnA4Luo6xHw3FglEt2YWeuo8mNro/EFxRwLAupi07mvExQ9DSE65gAW
PnDpTovXQffuoqjCvxcbaHJwcYQGvswasYqT8eeW2cynTYaAb0xU0NkG7jpB5+V4u3zEXV494LwD
88mKkMpoa6joU2NftoaATpnDnxC9JkjmySIt1moSEH0T0jtHcR4kPxRiZvjesHrmxG7a2G7d+LOH
b3O24gh5r41XKs5eFz8WWyuP2MH0qQmx8g6PQ1GCfsvj658TSWUc+tU3xcdjHuOxCEdcvUpnj+be
1LIm2mzy6LZrhuE7iL/onWmQ/8dnR/JHGQE1O3FiS0ARl8l0Phvkx9AavWI8xnNhJTE5Yrii177B
tGsXdfpHEFVrLL83hN5/ZI7LIu/VN6FQnPfYtyYiG/zM4ANsEjrYy3YbeATojFBg29RpCKbehf/+
AaYwOrWQdog26ph2LdpGKX9g6AIE59rhS0c268B+tGv5Nto13R3xGDCY9/vhmxr3ibwfGzw0ejF3
HQySIKfl/xTg/sf0E3FdiV1t3Y1RSB05Aa9HzMKm79seJAqRwd2mIyJkKCowVvpuW3XwNwbD+Mhd
jFbtcET/HZztrnscSNXLUS1f5trL9qpFNdrqJyNbgO+SjbaHiQIksk3Llbq0pfmku6uoFwzdIIcT
BbCNMoPRIeZpOnTidRbvJNs+TYuwLyc5HlUJK2TdvsKYeZcmQk13iDYy78WVm1GHZm5uwEPk7Y0Q
j1hHFWQyrq39iAkbjjBJ2TMAV9WCj3aEz9hrKzvIwY2N+bbPQNLQ4A7ptLmk4qhI4FFGHKlFZKZM
SI3B/LhQZt3tkDlYaIiVbDr8gm0DoVd5z7M+7cxBfXa1a61Ga4ZCiZrEybzb1qBLqsx7VY/Pleld
+pBZRlZrL3RsbTQbqzEqi32u0aKUi5224IIG2ewjBtUeY7zFkth8z4vXo0GNmzDn86fRiFfK4UIw
eMmG/rp3COIP2vYOp9BMM135qM9f26WbwmXjC6n/xsod/nGwVDcATvpQOHcriYVhC6TjKbK6Tal4
A32kO6u+oas8A8MRqAOvwHuuO49DXJTLdLMn+LTOoThbvQ0VyPukvHkMZ3a5sK3XYTfD/8mm7zFS
nwTNbxUcT5RgMQnrQrKBBJtVLLF5qntCbYL1vr0e8w3/3pMT0k+ayuFaK+HEdj2D4LYDM9mkj0Br
aUaBGt6ROoqiYjz1ukGXNiyJ48ghLCZhED3plRHSBgm9DRO2nAb5uzXLGhtbd3SC/kwaZry2XPDL
KsKmM7dbluclZod9OjOoo4s7N9bGByyDZydkzSPJYkUK6nRwvOrdggMqYLKqfKSJ1f8B2YqCiX2T
SIzVIPLHEXnkNq4RufZRQmxQdShSfSZacrpMZfun0Gp7UZ1sLfr8onrCf+MQz+LQzIvjj+o0tjn0
7l7faRURV8m1zMnbxhvyBxUf/X/megXtak1bVoDcYgSN8zWa8m1e5w3qaCxFKbogCKqEqRresxz5
xJuwfy8w7oJh2niiiXxldrrPxH7Tts4tG9qHKBiwNBBXOSl3YxKdtFO6+drAaUfU2eHwGpu3NqO/
RbREAnnISjeiI8hoEtdkX66JLKuAcbDymVp6hoW7BSYPBIljMmWasjECLumU7BXQF48hTiMpQTN3
X80tNTo5v3mP20HKL/Sc7GDgJIrObNeBTjhVIqG69G3yheqJbLcCrQoJTyuDToDfFHieJE1AXhm+
iFr3jLmQwLRvdhChlTMpjMGHgYDAfy2a+SnUiLvOO0OHKEk4vCzcad3p42fncJOdGzduFyW+Ox5D
Ji9rGmPcOt4pu5sJMkBmEJWn3mv3VQPkIiCR3BcCjW2OG6EytB4vzHw3tV6wnsSMiLYmjhz4Wr4m
6mMRFVBM2s8BYm1rDDM/iOkSulisPad4LYlW8rqnjgxr4pS9iQyDQJzMZicKh0w8o6O2fXAqw1n3
LDDHfM4uLA/bmLG+vAQZZzKTJ3OfOJq9eLj1bWD25rYbuchUskFklQp8GzLzIyw7kWcjGAP5j5N3
yLNDOk1X0dAO+zzDH48X/DB4XOKSojlQS9+WHcOeZIjOGlSBQ5yNpPt4zOgy/RBmaM1nlzIE1J/v
oNQckUVCS0nXdoK/tGgpEaxmxDLWoX9b6MsJ2d+cdNpL2TjHuA7SbVWtWwLpyfEFyh3SUIGaKjbW
lBjHPutRgqUIg/vSa7eTmj4MxBPnTO/XTM9g6eV3cYgZtNawiIGNYUjLiRHqsNNJJymC+B5ICoUH
2BTas0vAIRgJRrX7OEq3CdNJrGLdHftYGAq6txEJk9q+cLJjX5S7OT6ijL2xCwYLFfvsleZmd0Mf
es9o2enhlJWtfdGd28xK7rIeGu3EZcby2uvAcPu1lvTxjtd7j3r8GAKMuMKlAwS5KrdmX3zoOFlK
rNzrOQJdIzQyLCY6IlaYXOzCOHIJvSNc7tCDScYjSIrTaOGAgAgEE0kiUOVRNNucT/Q/xZ40PPym
UUIAL9co3KfGpjQChg5LJ4d5ZOiIj0IL21NXIbAjpihynEd30pm5ww+61nBHN9m24k/ah2UYHdiW
QJbPLOYHtEOQRhxSgpeQHM1YpfIbTNpXphOTV8KUSFftTd6kjDrMcSUMtMUGUlXf6XE4wbOis+vM
GNyie9MtSNoOCYsnL0+/dYOQUaJmPtZeeddHqmPbES0eD/MxDpDLWXO7wgaog7TAnNF4w2am57/V
W8DeQTHfZNrFWjI6Oe7OZqpdEBWg/Bibi4EK/DCxh0O8E9dHe9be6yh5dF9o6J8y7WnAEGSWbPfg
nRAe4nHp0f+YA84x1WZPKc6ZpRfExKF719l8yQqFEPKG256spZWX8p+czZHK1c3lxpIa40FzeO4N
wm/GwgRkWNWIW+Z9MlW3pGoD1Agx3qe5wplWSpc+knuJwGdt4fACXSnIMm8yhzxI5xSCbd/aZkpr
rXuNUQ/tpsrFzJ4HNCrOGORe6Q6yE8HgiBnPT40lX0K5CxuAfOA6tS4Zlomh87lcyD0p8IafM1xG
Ty2BpiuDTjaX21PPkM6v2v5Dlpa2Qh5c4LN+YW2vmE+KL9G6pBQ4ePNyU3c3udedyc0L+vXQRPtA
KxBG4qVkNgRENysx61DGdjFbKprytVkYkCPx2bCnI+AhtYKNSFmxbehdTU/j25Ye1+cgmC5mQYJ1
EuansRL9Nu1q3Udqsrec9jsUCW2u9NsqsZdWi5epl+ZG1vGxQxLDdWDrRNbHRCSRZ2tHvE8bWAbc
K+4fcW/cYwpG+zwkR2APj+TR+kav3qb4Xdmk8mboUDaRjnpYOsXWKopsg72WQ70fln9TcqfMXO5y
9D9CdDcB5u+C/xrb/fw+tUbSGBC6oufF+Qxs4cuImPLoONwwvOyRTbx2jN/x5LMQeXX7PifRnkpa
d2Znn4U98+6y/GZQ9TRjbNfZ3RF4SoMu7J4cMZ7bCWtyMNGuG3rgoQAdSZ7I3uVkgm+Txskz9K9A
FlS01P7Ut+5DL3dRb2ILS4abaUKW7mGvQ4G0R1jT4S3FaTyURrtz0/YrFUPK5pMKONOd+rarrVPs
2N4mV+m2drTgmAnjXhGfyFSFQaFOlEcUPDOYAjGjUX8uxh+rNJJ12oK2y7l4WnQ0/HjM36TrqE25
XJbcaGTdJxmE67jfZcmuyvt2s2Ch7JH9ZCUl+YJ5+4dRHCwXE+EVxAg8WOAoJi8DQWoeJTEK5cCw
i46mRTAEBxxPzcqQtNauOUngpHucd/dalBFD2bdfSLvYRGWkcxpyUrvJNFvUPDLiPIZIHFNsCvE0
69pXQ4r4sa3KQ6N76Z175T6IMSpObYi/rkwk/c7wXpp/ZJa0N2Uy34ZdrXzYLMEYjZdxxli07Lja
tEFvZ0Pgkbhm9fqMja4/lwoismtWuh+7IVgCqQq/bgmJd3X9Rbb2XWPaH6WdvoS5CAgNmfQtq1rv
3Nk0WMENpckJaRQRoUtEd1koQHMEdOHzxDBoMvDRHTTkoe2ibn5O2xkX9JKWo9v1B0FlwE8rqOxB
d6MqU7EwUGKWHQ2fqgEe1qhqHYb2LlJIJDEUhZu6XkBZ2SWYtPQgoMpfCwfHSagAw8aNfpCzfk3j
gB52Mu+aco2RhrT4qMOrZYmWfcmgbxQderIC09wPBxxLfLnCZB58RTkjNhAdm0R6O00GOIOYL611
Q9t0NSniNEd2ox1cNA1i6mByGBCcQ+6nvMdMbN5ZMGC9obF2YyjuY2ZRewL6QkrT4FjaEhU3eKKe
wf5RuN5Zc0BV6KN4FHQIbaufMezpGvFLgzgapvueVLQdpwaX4JTbDA9TuSpFz65FzZDbOjJdcyid
6LvSk6fHT2JuozXBge8t2I1dxEpTSLIIp4YOWQD9JTVxZInMQrMGTnRlwxY9oANZuA9vGZIKomUK
bcvsvYH9xhiI74jfivWbtgaPFwzCn7vsvbdrcS2wqgz5B97s9AmG3y1YuQ87kxuowRrN2L6kK70B
qbSFrnOXcSigqFUNeTDL7ldbB478Uo161mpCg2NZbAOHJIgMH8Su5rqsV82XDHMKUw8DpKWq60EZ
XCl7hPvVvOlBO7FOsZsqouch0Vh9TaR9uRfsxmXH+RW7qrhYcfxalVyXc9rV0EjAq7bQMDio96Zr
HXWUSQcTVxMrDFmhzcYxKZ8woryZbIZHh7FrlaQbvWSKEauXwMD45aXqFX9T4Ae08Hwq5D9DU2VY
enAYe0T4rr2Ypl1dUCB3w5RuHGebaxyv89C1iG5xD+sNbxZboR/G8AuiImEM4ZwqFhvMfZAPav1Z
p7pfO33/oIeNAhFAm9gq42rdleohjwkjUy2kloKghLUddVi2WZz6JA2Ok13oMN4i8Jh2jkXPQjtr
mD3sDa3YkkGdIOmMapK8pvdG5d/ExJHFETg3ZaOD/PBmG5AEd0e48pTGlIDDXDx1A5+bZXYwpoBR
9HpNj9dAu+9C6NNJuNoDSxUgK01uwcRpp2ROBYfIC0f+UKKkvXzMOcuJKvz5jn4KYs3//9sMdu8p
yVn/9+BpeYbfp6kohXxZRxi9sMGQh7fc8ec+VS0R2v38TB/fBan8n1cM0opf/fwcTxG/+nnAf337
+/x/f2Oz2Bju4f/zXfx9k39fkesdOcL/fUtoBcnaqa0uO8kGEtHP0/y8+t838vNqRiTLHO/I/30+
lZZSQvzctU7l3Pz9/P4++c+tv8/y853ugObY9BykB69/C6XVHV0M2IciH42DWqhZwiVK7Oe7AO3D
3+9+b8MdRLbR788JIiu6av+558934bJS/97WEn8xBglW1OX2v8/w89u/D/59rd/H/fM0NnRBfxYh
uWKSPjo+ZJiwDMSuf99IbZCD6f881399W7Ycq5vfZyuaItwao/2Y5gNb8x4fD7he/ZqzsDj+fEkW
cnG0fPnntt8ff74rlHPlpIUH0/T/Hvrz3c/jf777eZLfH2eqUPY+haLdwiN+f/H7Yr+3/dwFQzaQ
5f/1XD+3/fM0Pz96Ci6eaG1cdR2zl//8GX//3J+ff16u6DDV+v88zd87/a+n/XlMOuN1bLsK2I9U
x7agLBMWIVE/PzpBzBht+fLPj/qoCJL759cDXM6Z3EVv6bjoZMz9POj3yz+36SQpr8zRAi38n1f4
52V+H/vPS/2v+8GR5T39Phf6wvqIV+rn5p8HWBXZRX//st8n+K/f//MiPz/++2vNy6v9lBCJ+L8+
gt+n/X0f//Npfu74z31+botQkG0Gx/zTxcCK0PkiIxSM0FbFoBh9iNxs1E2ohnj7d7kYzCfNBlA8
nyOjIs6WFbCkhYdpqiwPFtSZiCs43YccP3JKCP3Alk2aWKY9mqeccO8K18GO6W9zmpAhnezlO7p1
jcUWW+IWF6m942++GCmtM93NH/Sg0ffekqE79g91F9NyJABw5RBcthpb1H+dDMG19NetKM9Q+lCW
ddTMbT7dTFX/ZQXBOo3QE5iJYu/BHJYeYL3IdYnndQmCLgz4PrnQv7xsfBAV5vCoRhSRjyXiogYm
igjijZFTJYXpOS+hDzQxnvxirqIriQrqHC5zGFy7TEHySy7QAjDEttckfCMIoBRmik6QcaqC26oG
arRkAjvDrN9arjT288A7k2xXR+eZ0oStjUrJbsHFTxusDbexWioxZuA9KIGOz3Rdsldhp3dtGQRM
MvPRNgHgEcpBpKB4X/RhfjSt7FBUQDXyvPLj1nqth/pYllO2pYCKNzbXdiqUqyhkIpUArluzY8dC
XRymqLuiK8EeI6ENqOkkJ4YJBDSTKUCgrHg71Hx2tjLxY0fRQ8gMca6MwdcCFzM4G/PWna7TfvyG
rpOf3d57ZabOeLT3rsIpTXwYz8Qx458TFSF0zM5Ix9EjRE8J+5Ymeq777ySggNR1KgIIhO4umFcO
iZ97ZTD+1hp3F1uYYAeLdnrVDkQmjsMTteS4xYZd+plqv5z4Jg8Z2qML5LGSVvLO1KbpztBCVC2D
RmVO6Cn82re296IN4/t8X2k0CCqSxolcFcPOWjKn0GhsgJYpP0TXuE9dsgw8so9a3vQ4o/kMsQIQ
n8c/utqakQOSjm0Y4B0XCGnGuaQMdvaR9q1IhV4343k5ggwoOecsmv8wwqZMbhkP1Nab0pzgUhrd
Z53jjTU4/XxkgD32Q6RyUURWr6WTwxXgrmFMMUD3BZbYAubLkG+ZVqrt5lRH76wgwtCQZYZjqOcg
ThHzE/eLZg3gZI7t2OW1JEqydaHm3u/GfiLAz0ZHp23zsA1uJ0FmR+1+VBnUqlAP3ycQ7MrVNH8Q
1GXCPNNPiE5QUra2F30RtZqhD4zoa4/zi1dPRPVYe6H9cTxArkaMu9sUOl79BKaFClzfhDEeRP3D
JFz8ad4VuBYCpjU6r2kPH09LP9NadNu5pjCm8Qi93n0in6CgrZqTmpEV3drqC3ohWnlFXiqoNDXQ
FBeCvEa6EznT105/t2uLsmdy+k3X3Ldp/YiYPoM7Ch3Eq16F6i/M0HKQwGqbqf6p1AOSTyHk+E2g
w5dLe/YbUHJXHhFbyKcYdyROtIcMqlMnizuZWE9AXWsL21qWsUdq81onWbo6mq4g3FF0e2EiuCTu
9jn0+vcgrBumxuVXMr+QfzggU4s+9ZhMQ5i5BJk99rgPTkWsSLo7gVfTZe+9KyIu1rSrMKA6fkJA
xkoGxneRoafW5Wsy2Bd0mc995l1ZBneDmHI2dfR3araSTY+kRVVE+KEPoTVFlnS00KtnwlimD0lE
bZA9pEX3JrqCuZCabqxEI0oVz6Ckk4hJgrXbYhBW9wUiKdDaaGHWIceE30DIq9LkHV4E+p8KIQw2
iwPG/WiFTQv+BnvESKdmd/D7tOXJrLZNbge3qFHUZgi8xF9GyHKE7QhZHMsaHYcsexnCLlsDqF6U
8bQj2jZ/rmxh+raa1tmYxms4/+TUNjoNGVCMxAeQ/axlTzIxiIxemtPPvWTqW8dwTloEEbHxBfHn
K4+Nz7YGFUvD1e90O1x1To5jpqNcAxbsx8BLGLgx1YqgAwhUCmOOrnOYyns9qS91O0EPhHXd0eiE
9g3qmTccGVuvxXqnK6PZjJqkr6lX18ytVnEprbUJFKatw/FQCi4KhJikElxRndAeVeSkJeLQMFV3
WgfzUFZe8pTGlukc6lq+t3G1KUcLG3OWry0920fCqVchsPN1R8bbVrrDUTFZD2VhEQU6iE1nAhy1
hp7sQ8iTi7gPYL1djOvA1D7dmgFf0I9guiHdTgMaJUeSFt48WGLeOfCudqVl7Ox5OKdR8ViMoFdF
hhA9Qh4y1dlrTDR3qZUvHhzgI5ipyIWFVd+hAX7I7eyJQCvYGU37EDXzZznKZ6NEV0NrOMe2LcPx
DPjCSWm4ihYpq5DyTGAsxMgFwVIylJFWe0gDFCqx3A2xhrsEpdorU/s3L8weZNVdjdJeJfqAwDVb
gK6v6cgxkQD3MzpqA7O/imZERBM+N72hqQXI9IaQhLXZcH6myGmzPbtu1IcEaW7jQSKxB+rLufk2
qfEtbJkJOhmSUBfsj4qZ+Obp5+DEj7ApX/t6/pMwpO1Dczf3MUmS0DdL1hEy1u4qXKV47pmOp4Iv
ZnRvzQhSyjnuN6kwuzWQ9Z3lhe+tCwGgw5ZDd3NTuEDDBuX8aUnjWyuusKtOIWFYCAhcaTmXwMzW
hV6sg8UjpIrbNNTZJSGM2GCK2o3SO7zmbbI0yNxDOTKmx6QW+tpklaso5tqsGac669gvBwjaYQzt
Fx11TWDuqnIggtmfeo7xSB9eOt7UQa+eY9iIK33KgBJrJ1a++3jhr3adw0cfXgRo2xLIiEqG/VgG
WzietJBbPhYWCaQSMZar1cCY8A1SSOx3TnWJ3UW9oODKtZNcj95VSipp1gHpYCiESYWzdyAyI8vG
Y5kOtl+MzTOqkCtYCjfgyHynG24rFb7ZOWKCzqMNlQzZq+PBrZ4xe/rA6wHlWPSGZ46N1FqgoDRj
6kYMVDTjxjX1K07JHSEV88HDmVzmF7wBqG0wA+GZ4XTpnqWiLTdnABXasLzOEhokuHz4NC30nGYe
PpQy+1MtxhXizQek191jTCN+30RMVRD0OLgW8BigOy/C/oR0K1qhYXzDBrNmyTXg0i35tf3ZbLyz
KiGILMh6LYvxfDFaNzV0BVio8xR1qhs6QNlmyFG9yYfs8DE6BBuyoANy7wzHW7V42OmzMFnN79FT
VxxziJnQUK9smEB3qt+oQKoHLnBUkrfeF6mY3ZWYlN+q0t67gXrQrIndHHgxNL8A/jQAb0P31rTe
NuxdphrxxG+RzBFpv2mYimRlCf9D1zh5KMJqNIF1yPiMWR+C1Dzd53PvHtw5e3Yo6iuu4F1foQOn
Np4GTs+y52IIJh4/Vh8O16OXcLjU8R3YVDKWCKpFx5AyJqyvwrj8dtqY9rhgXJ6aj0HrXhCcfIgR
VcrctJTemISC2N0y7j13YX2SFItwdvAFAxrygOc39tmIU2KBiidXmrDrQ4E+2hg/6UoxbHH78eJ6
XGrkROZI9w4Xgqu5vNXChPa4rJFu1wvv05cNvVubbFyK8QyaNcEwIMKtLTC3737rWepkl6JZMXfX
YNQMj3Y5bIRhg8fONa6tDvtg2d1gQ2XYq6U3Jr1xZq4ftMSKHWO267qemWLOUb9Dl2u2zLeFWzyi
IPpgp1z7Nvi2dSQW5gUHjfZtBMY7WVeHQDIdBFR7qqxLXunk7UaIiWG2NPvZDhHcpa7vYcpJZvvc
dN4Dubt/GO2YnnUVE/OL5H094ZReYTXaqD68gZ4N1r2oX8cmOXbFfDebNGf66q224I6OHqIxMk0e
KwvJ6FgFj+6AgLYGfQ1tFl+NlWAAd9Fy6CAEEKcwXpn3PTiWuLDfAe1FK1BdvhVKY2uZ04OhY15K
OAMjPuHUisNFcvYHFBN0WOUAKtlEQqIEGd/m8cjc5zFzOEvzHA5cLvicrMG6hGN+nrAyL5skg3Ks
Pbep/azBGLCwkSFX7V+M9qSJrdRHxgC2dm+VBKtYbMdYpIhPB4Kjx8RjLN7dIYD8DeG/0syTGbWv
fWR+GFKbtmA773XQiJMCmzWFWebHDRWh7XH0l9rkbShMQs6QlILK5GKBpK9MzW+TccVKjt0fhto/
6+YqrgnjnQz9NkZdv4pqZ516zO41j6PEsY1323X/xMyXsAqWB9MY9v1kkBpjiLva9pBOCQ9RsYl1
Ll0QhLaxgJLUGgHWfnRTBuPG5AtEkY6AIBSi5/WFh4QHccdLIupDE6iTtsBgCI7FNlU9JllxjnR5
7Jt6PZfUz4OCvYh5GBx7tlj+kvWqbOcLrYCXyvqakCRV+ZysGVjhE2u7W6cYXp12+IxztZ8ZaktD
vKHvtNeVSTYxqKNVMDbY+mbg5i0HT2Xd96lz2zEMXU1Jfu5xLGnMKFdl4r0mNvoT9E8PgbrrLJ1B
KFv3FWThjFFfsGaodM5s68oSTD7TUG3kTL5zozvXFbuOHrDEOmIq4FnDo9Frj7rXFdswmkgSsEHI
js4t5GcG4UlwYKv14np3Lr12RCa5AztoMSyohAKbAlM6+JISg8yjwT4iG1v1TbdTToR+CNczWCMc
oEc9CfYck35TReZmTAhsQW7HXY242GgG2C332IaYLkWLzy+M543X4T0tnM1Q6y9aBjOo6YxdME67
cgwAVmaYXmqnQ1KlPiOCAicSh6kv8IRTYAzk4lBVsvsarpcYI1/ZB21RnvQxnPqyl7wMuTuZp+H7
8F6K2kSD5yZfkxO9RCraTORG4WvpTMD6BqKr6bm0Ysiyxi4DQ7IqehJTW1wtMmG0Z8FALZiwB0w7
10HCf82DycYFYcDtKLBwOnvuliziK5k+EhZB7VoiaK0GSo5eKkhyLbHJUVcgEvKOVvlVBU64SqPq
oiDqmakdY3odT1VqfACC2AdR0rFpQ49cq894mB5TVGxbrfS8Vc0Zv/E08J4mlGC8me2lmLZLdNo0
xSFaT5iyQRoyCi0DYhcCEhvgKCeY7Ah3oRcSx19lkF3pDpomtmA223obHHHc7qOxVPDAWkJsSuNr
MDF1ZI+C2fUO4dubg5rFmUf6J15+SM3qq2QGtHXK7CvJsPoOAMxqI7rMIUJVwkBSv13m9/p83UTe
3rkZuZpyKl5wKr/HRrA17P4bJMsl8PB5xaxRwmk2ee88eWI8TQ0ox7lmF0+2yXXfWOjKmP45TK9S
D0rV0gqPqukqs3W1yeKi28YIGCXD5lVVDU+co6hBRIXIZbDkpgmnHY9b5TPIwTSJDoIUEDyo2jpm
+vdkGWhHhjq4VdGXNz7XrvmMfubByTuqTagrBLQRwUVi+wpRB4oktJQOuwUKXs5NNLtlvasbkvRe
dWng/zCfxrzT+ECbOyhUnEeDeatlUACVZb70cD8ELLM1sSdIJDMvvMJC8BDOci8W3ZsVRi2l8IoK
QHJk8e8w0JzVnZnTh8P12Bs3XhTeVn9YeIMQMV9tXo1Rf5tZ7NTkwhVPhhoJgf4SNa2xmozyYmfD
w4hOYUvS9k3i9Femh47MZSZrMYaFCFtfDdi8x8m8FySBuO8OzuVW58BM7SfSbu4NSZpDGJ8jYqdS
hQUFsFXbcLaEWKfdcd+a+kun7A/NQRLC33XAVLXFjUszJuH6TxYhaRNLtk13SWt5BumGCDzO/UaJ
12DZvLpaeDU3aDVEeZUaUMW1vv2s6nHRCjxlHTQ6OqQknwPU0XUbsUjA0UIV0xWlt5913FQ2E+Qy
UB+F1d9WUTfDB7DZ03T3TmadEFm0PkMKaiqk9i4TS96Ypq0twp0pAARDGUOtrKT8jOBFJ3YKViva
6qn9FbkNfaqmAQudiSUXlGCs6pLKFCJWnR2qfsRPoleburTfU9EeG2KHG8+OQTjiv02U+REFxW0D
t4+3cOqiawcaQjsPV4UG/SaVSDdi8BeDSTqXhjsj+J4L7cFYPGs4dh60lFCPbWETJaeFekXNZaDt
zKu1qcSn06mD4cX3EHHCQ1mkXypYPuwoe5tE/5wWWFUKE6dxW/I3x8NlSodzmcT3WCjeKSHe9UXm
7JT91q6mt64CBA+DNPG13Et9aHeWPxsO8ubup1M57kaWzLU50ZrVY+OIap1uQvTmYQlaZqpXBGue
UEHf5e5grRxde53DAWKvd4y84mywhANF2amyRGIwgC1HsBgP8UucNZb/XdvVp21mH0FVkeFnlLe5
Vq+QsLG4SNwxJKFuZX0i1WQTYHuVdPSyVFQnM8vvEUOuCgcNSYH6ZRqwMEUieE4SVLF2B/llHpxT
PFsmY2rE9FoZ7qDhDb7uq5lMSccBFD4Te5CVxbu06jek49d9HribmOOUM+QZt4Oz0TpQnuU57txw
ZzRLDhExjA5UUzOZL1pQHAtS7sBKmhu7g/TDJU/b2JnvGpxdqCj7vd2jMF/01KOLxW75oyrTuxsd
mjdgmtiVU9H9P8bObLduJc3Sr1I4181skhGcCpV5sedRsyXbN4Qsy5ynYDA4PH1/2ye7q06iu9BA
wkhlSvbe2mTwH9b6FldxfRXlKwSZTVo2D4TpfU3BhsJEb3fL3LmrmvJol/hcKMzy77D77ZmIf40D
DVmSi6iPbboEd+R0crZe3p5LWT3r1P1WTb6k0Uspa8d2H0YL7FnNg7HOnlEv8By2GcowPG4PdGPP
eq6+tjr/oPt9GUOtjwF+EFEv8QaCwFevvag2/kZ5MBzTlBIlZlB/sUK5hZ2KCocUYFBM7gEwLWO9
fBaUDF1yqWbrQiqEdUev+TZVzHaXIdipNqs3KC1GenqEOBhqmIzLsjjU6lo3FgsC/gIYVtYHfS+Z
OuZFZnF4mBaLqIVKH5OqYIgZJieTjTSNltoJwIfrNkd03xISOveVc7LIDcF1CAEvKYi2KUMAilXs
7Oc56o6eFSLHhyC6xgFWPVlzj6YGMsf+95d//m9xdci5L2/5kkGZFWiBW5dnlYYjHFTNvkxDKPrT
11BmVxY/w84P8FR10XxsggpmXhh895kjOxioV4Eg34n3s1scCtVBEg5ROdWa1uZ1KVW/N1ToauQZ
ZhQDyEw/t1PzPmgQUJnP04e0kqN0TLQP4l9BQGrQXLIa6pgbLz3hVTmOTaSv5TdrmDUWJkp7f3Q+
cQNz01BhV3H8Q+QwFBkRhRuoShL+5Sq1kWApn2Mp7E44R27DcwvRZngI4uAjjVzML+SZzBzC8RAf
xZJdbMnESkfuW1QQ6AOufLau3e2fy24bGOE7HQLR72MUvoawcXH3HST+m7WZ88ti+09Ve9/mYBhQ
1jzXCQ53jExH1UpGmsE9HsaVCsKfavICHoaQvLzyMb+tDiKrYmw4qbMkwQ8XhOCOiGo4qbY+DQbd
Y5d006qZkawhdOO2FsfayM/I9uje4KegE++KlEmoHw8rJ2h7riwRrNwZ4x0IqXuVm69T1VMOTTm2
RlH9GrOlv+pC7xPG27ZHpywScnm4KNkPCLyBqf0VQOg1Sn6hgsrPtrp5EWg42yysOR7z52p8jQW2
FBPSo5GZBtcK6/ekiaCbGpQZUU7vHCDLgyEDGd123oqI07qA3e8VjFigQXl7JzvLgemLb4iiCMMX
4orf+iost5bCYGAcEBSJBSssdPfZTQqXo8jkQ7xhue2DZHLIkAqdJmNPjL9Lya4ES3NLAu9i+XeT
VxR7lEH8lHsW7MJ2UDDfFwyJ1cioMjYsV0zCT/U3xpue6OEsAWGpLsN14fvOFpjti1M2FKqiw1kM
6WclGFh57c8i7x5UVI+Hcr65i0o8I6486koPSHdYTPULw6cgKN4Hhnw8bRoLsykTs7JJj8ktds5r
3G+ej/+VaWWy57vVA3kELFZc5G231VP8vWPCgnHJonbVF4wDmAYxVCYlND2KkccYzAuQOYadg21F
e3NnrBuCphrabVR7ipqftYdvxvA4dEz8smUgtAqM2i4SCZDvVG0QzwG/U8Xw2FUsgXqv56MZSRqL
8mviwVUYmNtMJXLkkbEmtVR7zA0WGrqpfdpJsANDZl81a3ccpRxiJNbjscmutbSJbJBiL+2h25m5
OS5djkGjqLepC9l1SW4xS4nszyPz9iLE0pAX06tf4wO19Re2Znz+NdlQCxPZOOvzU9kwVqdvZbeM
vlARZ1TbQt3yTLOLDtifdoqhfSsm66y4imGAAQvUyD1pIL5GUb2tvVv92WjicM3RKzhJy6x5rf1F
HPCc5RxhzXyS/W0npGxgqE6FbysgulXL0ls1A2M1mXJZWKN0z+wbK82NRpvle69ViW0scOp4HRIr
7EKJ8EZysgiIhG0W3m7J+3LinyhmbmFRkjwmpQSk7nUX/LVv2ud3GzuaeM4MmD03+7ypplfl847h
zMM4LzCYTYnPscZKxg/Nmxd5JH5j+A4ZSp6T5tFmhMIVxaKbT2WbFqQmCZAI25h/22nnneg4Qp1b
lRWw69n64Q3Tn5iDpHFf2VZlbd1B1nuWxSL16l2EDDOFW90P3bvtS/1UufHW5PMbOIZLawIDNSEn
gQPzJagdVkQLAIEpgxBtrF+yIjeZAIgfrfCHTRAOp4QdKoPDyI0UAAvG5n7709Ulv6I5fzA3p24Y
h6+AssMDPiWzTbq2XWk0qBu36w5DfVY1V7IX45riRoLM0l7lrDluCJ08Bi7OTsoKj2tOts7PKfHe
bfeXmZafAyEWJG5tPa97WHrfPvUZxvI+fke7x09L18fQ/RJDltpMLUdmScXjW6O5G9kx+/in8tRs
+9T6FikZIlVQ9przDkmBtIJtuYQfaSHZ6bD2Ij2FSoc+RxLhzt9td3u34aysprnY8Ng+5iKeTz5W
nFVG6yPrgWI2aaad1Vp7UpOetVXaOxU+uNKiMLTnVzMBqOptpsKT+kLSE/l7I767pO7BAMG796dy
4dUn17TX30oiiXrxyyUQKqTbpwnmqWjM9CZd2oEBv9oqJcdqlR9U46X3SYMroRGsDahVxh49b2O+
AY9A0x1fi6EwKzn8HEMG+m3OCN4k1otmKEAOaURgYe0z/BBfTEx7mJfESqMFebdo3VUazJDDMnms
8vzRki0QGg+6TbAQNwnnmAmnoeeDGsfwv60/bTH+0MamYvHHg8PZsy/qBtZn+QNHeczPYi6xQjpj
N1BPvKOcqwpfkWo9Ys0FGM+l2xRWfiA9vGZVKx66PspPDbrktejgI+EFnNvozHVUr50Or02qx/Gu
xZolSRQNJ9BZ6fA+k13DEzanChYrTCUZTFSCEcJ2N+dNf8FZxtQ/ytsHe2l/5j1aEJ3mz65N1mDa
MXpNGw9CX8fgBAPdcE/0XFZZH8zax+8WaekyR8ZuyTvTs2ZbpvojCOCDBpLWSPV38Nn5VBx72SdQ
7e6z2x8e0zfyfwOywfkKn8qH8Zg8tIXPu+3DF8AF06FCIL4qkEAwICp2oRVBFlRm3rQd53DcOi/5
kOVcB/Zb36bjxnHdYJ2IQ+jjGZNL9JZkKVAZxUy76atxq8imuVbjQi20UlPTHbupfzFBu+xdDEhb
A0xpKggz45DDYa3Kbs/Ng4s4xKKkQ7y/Dps4SjjOWB+VPZ1X0WyF6oc704ZPZc0vtF7wq7aOutMR
+VBFBpKSn0cAb5G0tSZk+V7FM0N+xow4Cn+MgwOTNGAtnw/Oq/C7AHXH97ar4306YbBuQJep4L5i
I7bBwo6cGOV83Fo7w4rVIQh90wAtyzFtxT5pCDbcaTVMO9JMgYfFd0DJrolPr0Jbhg62hRdrFcxj
HPTQUdtS5EyfHLnA2ILwwRHqsSMRYpf5kDhm9p+S51JSajoBvJmxechjXOOZJ8xG11VCxjz4t84J
fwWewXuoXyeN0kwqyo2AMJegnzmfxfJTTuFBCeis+a/A5wJdqvID4jfymkBT+1mo/us5OY+i/aIK
xBSai8vtX6aiP0cKhQ8+zS068y9OAdcgiOSHNKRiBsIBLRe55PoR5OESVV+yf9maxD9GSH5ObT59
cRYsfAk4ea9s+AUE8ifcgP1AjDBOkXI3xYRRjnn5AiGCvWmAkx8ZOXK6+d4ItgeejL+lDyhQOFXW
8bhsByIbLKOugMfKPbKM42zi+7ZnQRwwiyicCalOwN+JDeqtqr1PtUxXCd6AKnWTxukZQ3JN0IBP
CF/Z7whl4uq+VWfsUe79PMXSXfQYNo04dJ4+OhCThmp6tubFuQ5ogdzW4zGQHeBSeBTv4tMtBDhj
WBEWCeLMuQoeBvze3G5ddYieVJieNbs0Zm7vrtT6gv6T054gX0trYhDhKEcy5WrJHsmUddYJZ32j
9r10jr4peZQDSN6WTvu99DOsdRN2Jdf6TLzhvZDFDw1Rmavf3Y8dn4vMxjU+qGLnLz24WoaQeV5t
yaBggybw87kNSBCJi40JAxtbj1+zQbOM8IkT9kSCxRc+/ycSx/BLbhLmBYxpGfr3EUk2I22Vl3xO
/fTUu8FnW+q3cO6f2UJAIc1JrrUCzd4Zd1kX0w5I56beYY9q4bn2JXgjm7jmFSR/oq8sopGRHYlz
2zk/nHgEs1SjE7tts2qdIHwpQ2BhdXs0pKIadZrFvA+4g2rUexUHd+xbXwmi/aVcnNiwrKd9A6h5
jHHPq8866N+iNmEaXTf3ZN45MU9OzvQSft2hkuY6AZTAOzuyPNkOYYakzpbE/FGodm1Qbr2bzYXD
52fgfrLQDLfpEl1JVUa55MiPskoeMQunJxhCp8lbfhvKry2AMAr36uIDCiTPqNrr2bO3yOY8qguI
jbW/d8YpufS67XZJ3z3hA9vCz+f2L+RJ0ZQmuiPGbQA9UEWd5oTHSJZ/phDXMC3oo6gt3jc4Rekz
xaG8pQnzk601j1gg0ujMZGM99fXtOZg52ymoX9JWPYhBbCagDryMbDPio92ETMvXipmfDzB31bEu
X2czDL1AFJfc7x4TWLcrd2rZWE0sMaaKQPq53HfaAlDS3uvFdqA2mx2uCfBqBUVZ2x+aGtTHwEw4
qyHv6KnehulyzeBXr+O0q7d2Sxp0mB9jshSxd6NgB8BIrrP1ltEslhN+F9NTAugEDhxFPwCInwkL
vS4HrBAlVkY4gvvu6+5e2vpQReW81Q71bqlxh1BXk0heNrC2xwediB+tPCeCU3PKSB+Y3V8RGodG
ehArTfQZzPqd4Zfswlc2KPupTtiVFGdBU5omlBFT4t4H+URgHZLqcUDt4RzbpKx2DuMBv/IfJhcz
HOMptW87+wRXBrSZct/6Cd5Nx8DUq8CsaEMucu3f1Yt4Jo/vSXKm7MJg2BeKIJOW9Fie5DLM10PD
gswHmZTnTCOxwOVYJNxuEhtklHwVJhQ7LbqYHp6xratj1oCqNgRhEqrOCoUMuZrExdYqL3JSP+Pc
/Cx6dhX5QjL4U9kNAzfNjBWm+Yru/mc2eZ+DabYxpHNhl+3etib2ZTMgw46u3U9/MJJlYY+BjOGZ
dS+a5SX1gtc8mA62K46YMruNpd0LiS83vCwanYEHotfjtb38Qku97eyWB0av1iaSO4/UX22PP5Cs
P5TFDylugIPiyFD3EUuYy+fXvC0kpirQB1idnC9Ro1AjRd/SAWk7m86LBSZhhdBuQDg7XbwqfMZr
xYC7Cr/YylyGuLn/jfL/nx/TvyefzUNTzklT9//4D77+aNpZZUmq/+XLf7w0Ff/5j9vP/J/v+etP
/OOafSiU97/0f/td+8/m7r367P/1m/7yN/Ov//PV3ZIG/vLFttYZPKDhU81Pn/1Q6t+vgvdx+87/
3//z3z5//y0vc/v59z/e0Z3VBG5rlX3o/5ph4DpOROTA/zv1gHdMBs17/X/5oX8GH4Tu36TjRoFD
kIEXurYgd2D87PXf/7Ai+2/sup3Ik5HnMyjyiRz4Z/CBDP+G7YsUOlIFfFt4zn8GH0jnb5QitghC
6QQRhkTvj//9C/jLB/mfH+y/sb16aLJa93//w7n9I+2fH/jx59//8NxQOEJAZ/YlwyNpC/6l9uP9
KauT27f/j26yJmavvXMm8/VZq67BBmi8U8OWpRmjHxPP+hMIn5T5pMaQDjD1XnVzeo4WB4UsXw1w
0k8VZJCZeftjlVZfSeEcz7+/8qYSFZWTclK0yYfEn1y7/WNjWfKS1qBOF4fMugKD+8kl+QMNWXVO
CnREOOm7FSM5sZq9yjmIru6epsl8a0v4mYFvnnqiFe5dVSNRyRdxY8n0JzcIEfmN1T2/64deWxOE
Vz/juRA3rLxsAmvUUMVnsmEOXur299LVUAdofwgXeHS8wWzmmZ4l83pyJpcxvZ2th2pi8yhSY5Ma
4NTPHQs+QL54pLOpZt6UxqybAkH4o41LMYj9BwO+FuiT9y683n6cjFTnzLN40d2H3yTjc1ABBlzy
El4tIaMN4MnviW23cBMY5QW5R/NHIvxOutOZ9oIotZI988y+67lK2kPShdGFOT/BzWlRHWNjQWrs
OBS1EMFdOBvMG7iv1tLJ00sozX2Lu0LB1wKtZRkOpmnXyqT+nB0kZcPYR8/hggLLddEGIRPA8Jvb
91ju/Q0m6QpBGR4BMgDMxdf+M1qfeO+y2Fq3vlPf1025LoLKv0x6PjRwdy5jP53qVBCY7plw1/Dt
dzmsBytRDxli2YUMWbTHMIJdC2sr7+5oh4n/4C98LKmXPIajjWgpME9LbGMohWUy+64mqi+ZtpYo
SegdPe8xKh2qrjy/ptr6jtgwxxUQdecY0izridek0s3ZMaxWU5ts1o4luhdQ9c2mCJHUBaQ2gtc+
mjDpD6HrbMPcLZiE2M5DH03sAU0e7mHxYosVXNvtePovB8Q/78C/3HHiX284yX0WciTYoet57r/e
cNj4xjIGAnUe/YCZJiYmgO3sTfUEJ2vIrr09QK0VzCTSxDnWWf8NA1lPcjuKfCdBdv3fvx7XcW+3
+F+OAO57xwl42mNwiDgJ/noEWHg2W0JUk3OUpOOxxDu+8zx6k7Idn4aikkfbFKgVuh7z9OB/x5lh
PcatdwbksuoiwbI273ySzJ2tLiv4UyXoqayKk++jHC/+zZApK0QrfG6QFfPkBUlL5OG6pms+myGv
1o4HZUg6hb+v8zAGJkx6nTbW2qBnZsOYXn1gvx1AkZ0e+MHEb80miSLFNARxsWh5Esqb4OCGOLmH
8n01Aw6CeUbFawxhb+29Aw/kjMM8Qw5OCFaOg/oOJIMWcfXDMosHn9UKsLGkVyWX/CVBATk7aXBm
TQFx2jZ6W6AjZUHiE1noJFffsdkLQkJfD22qIR/Uz+5ssZZI5qdQsatT9mvh5vKCC+Xku5Z8WBSd
c+wwR8uhUEURrWreui82mmTGJzKf7COr+yeSS3PGzRHTLNKhjzKdjo4VVIA0f1WEZOy7fPjiKJ+b
O8PA3AmLKWGU3s01kdfM5xtY8zkmGJI3RfWtApjFKrRGrlpGeqMr5x2lCDo7Zrt7Mg7eIJVDftEF
5cdIpC5F5NFClbYKqDrXt52shXB2Oy/VWfYEtIdJow6qEOaxhvWBgPTIS2oOZGErGsSZeq2Hh9mN
E36MwQVViGWlHboBoouzch3zMyCLZJ3ljbXW4BAdJyEkETzP2rYClAo5XBpVHtCI9Oe0YNxqPFzd
WA3Wg1bf4ETDE/IR4JZMDvYSF/dGa6AQnlVgyB/4S/PbPaI8i7U9vAXIsm8mxX/PbminjURnqeeI
kGhI1Jupd2NsnTmktjba4qTtSM+RoIhAzPGe7kkafJYI/7e5zMy1d/w7wHDhphwm56686QuGBvsb
PpcDyWOgEdEc7NxYZXvHfTXdTBfM3bFGwRbsAuaWvtJgeJtIn1PbPjQhiXheDFGX9n6Xj+h5UJgz
RI+j8JJ42b2iF1jp8AvzZ3ksI3IgQxG/e9GcMaiiVWmdlNYJUnsBknKw0FynQUdMBxHCbNifvHqd
kvu3qaMm2kcTAdws6290+9DsJ1L0kH2/9Hgqn0LyPgOLJ0DcW/N1TtBEy6k+WpLZ99R6z2Jy5P0C
Js1ZBMIL98PqIFVNC++zyOIXIYNX4tkZDIh6z1Y223aYzi6zQjY33VTm00MpQ8I/i/quzRV2b+Z2
27jOXl0HhgqJtdwOKdj3PJ/Z1qSACfvZoBBjKw3AK9qmPWs5y2Q18y5qgRCTOxDzYlfVBKH3PKU6
1nHPNz3xobPYKTQwY92MfCPHZjaSdSRkzlO0DfvmS2LmH7Id1IG0lIdc0b3rDgxlRpVJikSGT6L8
HlkSF87t5OkW9T21SZUxqeVCiFSvpo6+9AMaSIQ/FS2SJfFF83toFDjL3Jo2BdizvFzQ78cvwfBV
RbQ7nvOg2Q1RAk3BKhkSDc1Jw0ryNVQBwlFGO7s0KSmL9BXefmzlR5sRQC0+Kgbt1AxIjrtxJz2H
dWHFtdjHtBXY2vvM3+KGUYc6jh9SXx0cJkzo78dsP2Qp03DOOHpobgZJkdEH4tJORp9nnR3KqbNQ
M3vdSY7qOwDF/GBB3Wv7bK9s/Z0Emm6jQgTsC9EbZJq6exjWWPlv6rj8due6cj7N6Ghu6adIhxGg
e9WTx3gD+BDirmXy7jQpRLvfd2SF1yNlQ3EXBOgSEI8dFEa0A/I+4I5N+2jw0MNNV5d2JnS80zNC
U5RHeI/0Z4Xd7q4ahp0TsNmOXdRcygkfIjuJHkLCR9fISkDrjA5IDTFc5mHT8dqIEa1gb0APJFEW
JkMsiid/ts6ynftz+ZuplKVHHcGKBSxDO23dkEd+9BKXwj+ABt2JcgkuXbPpuszdBLmVQ7yq3Ss8
EyScS4ozJ7WYmNG6V+Fin2tk8ztcQb9Gtk6rVBfLRrKRPZsaAgen8aEggGcrHebdIGOCnTfyHVQl
MWmwXn0qIR+uxZD8LKKifuyKzKEvbb7ZscxPSgykCxf6XHOY3OGocM/ZsFgr7HfOhe7hWBIof9QM
jpxeR9s60Ti0Rv+uqaH2k3ndg0YQVXkC307IuJybs2b1tfNF+U5W+ryTPqD6YbmlJifRdc5sCrLS
7y+GDFJGpJqH0X2dTvMmxf9OYlPHbTIwOFiQbKzram62yODuRjvtrmS/yXWfjCgKCLTsNDeh0drd
eomcz2AYGAI5EQCtkS0Cv7G1beZx18egEqow5QEBWBvQONp7y+JmlPDljoFS5ZoxnWDwNJmLlY+P
Fhjyze+vRmbxyH5aGBwLtDHNIxbyLK6wZbGZUcKsAoizMlUyoXeIi41tOMsdXED54MaPCe05iw8R
hvFb1SLSnE1X7fRk39u2Pa6W3I22eB3fy6Att8CPyMlm07jC6s37TuSXWQFHjUDF3A7Y7HbUDkne
Io/17HXErXR0hvmrqJb04gIc2rEX24098i1E7jiDuoFHvErndZo+aR1+FlhYzoVrOS89cpIBOe2l
vI1Ba+gXDopipO/OXSucF15OfqiLjNG4rR+M7x1FkfIJTj4psEn3pW9v6m2pzVpOsWb8ia3F3D72
bHSzu2WcXotxaDccRXY2bpPKi+4YsB2bmRmSKH5lN5lOms57m2sVd516nNKUzUnBw2BxPhK/PHtF
2O1F6m4tbjJuQmTj7Nnn2y93zvNdGdTWE48u4o+cu1rZDzbH7gECVslKlbWkIvTxiKz6W1B26txl
/uPCKOypVag6w2mQ26YaWHuzfsy8aHrKbLeHZsZhIUrgiUTjsZNIiHeJEvGlD0Di4YPLokY/sKUD
HOjn2Y7hYH3+/cdQ2z+bPOfbLUQnATrNc6pxrpnqnA/RDeoQuESkm+OgSW+3Jsk0NOWdHKZu8vaa
zKq1Jnr38mcDqbJgeapLpKCoXYqB53JLdsgtQGHA8GhzhdUx/gglYOimFWTwhflljkwLDpG+L1Va
I9fFOBa0BTk6LcHyFdm8B1YOn3HsR0xsDdrzmOUfIdjymAXMzXGNEjc8tN9+X5VVkswPN1BxYXus
97v2Ie2Sat1PXovedfqR0iHBaFbNDjiCuxsJQl21cm53bdC9uXR36zHDZEF13Z4IXHfWpvblO6+M
l6dbDIXU9JvBL6p9jgZ+PaEY3S0EVAW3o1+Hfb1NBoaBNbR0EO4+bWgLRHGMeW6J5tzUYtkEdav3
JMDervSFPIUbGCbq73Ku0cDnBAuPsw2xWhSU5r3xn7ChA/y0ynNiRR/T4NonqbJPmTU/aHHleeq7
4ICn1UHjEm7ztitQS+QlrHW8Yxgviu/jAt1p9sJ14toBDzluZf53f6/03GzQ4iBCFvgoOg+8TOIe
hQGvagb3B9DYI4TBaC1mxIZDu5AyXY9EWWeR2ARw2zaEYYW4wKitvDDNNo2Pkqwxbrnt0vAxlsir
5UhcEWFr8YX8N062u7F2ngSDCMsJu1UZg6Swm/BYkjD16jXZhL3SJgVEBeJ+mr6zgN+KR6zj4WGu
hgVNunsHBh4CiIVjF+zr7OBayhTlB88KcfoIsMDCRUvSjYw6kN4+Z7s7LMcMKjYYx4RVQaie2Uk+
63DeD0NX4vAeg4vgl7WlwSctOYdUlABEZPedO2xTJGsvJzuRRk+8FJHPmwRWNXZrmEssY90egIiX
Vo9Dl7/GeClv+DFvnYMQ3mURS0PpcAAQOfUjLnpx8YiQX/UyIKQ9n+/Ab9V1eC3HEkNxGomDrSy2
uZ57bYa4OPPC3uNpgdsZuxWBJZom0fXsq03NvSs6autEPsAlA2Law4Qj1UbxJMvkK1XuczmvTOCq
41TrO2qA4hJ6o+Ab72dHpLvUK+aHG4gWr2Z5ajPGTOB1GObXLf1/efUq1Z5HLyrYKUzQDqR3hXDQ
/1nN1XBwUAYmQMQDG4k8nYOlGB5oavdtZYtsT75DdLELhEJ56Jx//7FkWwWw/z5OHXurcpd1HBqr
MGjsg4/bdJ+748/C5U4aDQWjS22FP9d6GuuhOY8KYALxUyhA29vga4lKagWGN2xX0ewq50h0oTmr
Bn5WHBYN55SfnrMpz86//1vHWj82WXnCEeVj+G+tVRo23YUKLTywiLxnB50/MZ+s74Er0qFxEKyT
vJnZKjr1JpiGdxHnxQP3SvEAkRmz5kDzSBbTLkjcFsjiGF9iV7MNNtisdhJa2ZlSvzjXIQ87FRJt
zP48JjvDiRBPaRKadJh/LLiy25VVV08MQAmpngESu9oij2lcZ10VAKyLv8WDri46vd1ZtR9t5JCH
p8GjjTBBN63Z11ovY1G/UekOSOyJFFlV3REFRbUuoybedm0G8Kta1BZNVrY2C3GhBbOHREzFk8Wq
dV2KQqzt2/6tjpxzmLoVKSsMvaxJ4GuLAPbWfoKwLclekok0vFrzWqzMTl84pZfL3CQ/LyOp3s92
FwTPKbknlPK1f0xnD39GAIuKx3j+2BAolrnCnO2mpFNRnI0zKyLP6b43i0CG7RHe0/qm2VtZ5eKr
jJ8NHftOeFF+KFMEOPPUWEfiOo6/33QuCJ2Htghowr0KLCDkoXCtaMc50g0/jtTCD21bAnK7DSFb
1wc3zyhjI2MXrh50PupkrLYQOJAEzXY9PtB9IY8pyNjIcVFmYzhTLwco7FF1BlVvX9Puy0JmHdGh
+AaV5T8R1DWuO49khQZ7I/oNeemuWn/mS9rcNh2Axdk7MdxzefCqKt8rSq+Nl2XBufFiEqWiI9mP
ydUIe8WUsLgEbj6ti7CIifKcALmFgKHbhLfkZBM0bNxb6z7sX2oKioOaCn3oFXKggOCnlMSSK/YK
NlRul91ZPQGEZS1uDnsWRDba0k29jBWaDlIBFhM/VQPDyEJKUrM50Hna2tM+XZzPuoIa2Y8lFAiC
89aId609aBLskVF1LicdM3ZFQjHihTv//gPXld4v4/jsGTc4m9EWlJTTcPhdgIQWbJlEgQ3oJ+ck
HLaGy+Ic8a2glK1tIJI+5EuqFFHlzmZZxs82qhFmd2f2hIgDsuY9EYS5ZszGty5PqF2kw2FdJIee
ocdKGhEeLY/Zj51PAVe3yfDwed0hzgHkF/1rVHZfVGtfB2eMvtTV1fVTWG5OntxVteNcPQtCzGQF
aLpAc1gzJ2hX9OEDJnEcdYZouSBawPYuYN8XGINhJs6dQqqaes156vqvgiwYFUbjFbAzoN8pkUdP
LifpAYmsit3vRhL1Cn3jUH3VLDfXfU9za1XNIZRQAxMcivv+pjYCI/We9ctnk4YKr/6bBYNw8f2A
0L/syv6z280h5U5VwsDFEbzsl8bCCVQO6WFpTlnSY/cLaVvFZI6tZYtLY5lHXafZ1Uvqr2lmjVSe
0Tteg/5c4Qi/ldJTbW6WyIqNAnm+fkwoe7ucgCR6rHyJpaXl6FzmTTEXbZVghyGDZD2wqtlx0PS7
kmOcXZ5OzjJDbo/xr9vTx7m7kGylzVgCAaRS/pKz2s4dEI1+I+yXxGshJrRoxFQLl/r350/phgbG
WqK1L9s3y0B6Dd2FVqg0hDz5irpZvM4VRdhclXeGKSgU/pDuPnEvyPBJwpozuW3LXlznOgQXM8q9
FdWSpoImXxXwG3unby9AO9YFz8p7Qs3GwiWJnR3wkUpweuhrbnRLtftY+XpT+fOv0fW7a8/J1A9h
s0M7F2ANZned2vjvKlbVMqzyA7MkMNkjB6EaAo5KgVRBsQQFaAALI0SnbWIGlSACX/yRdmZqg5oU
PiJGkiGApBgit3bTPW3CiD4Uba1X5OqQzbw41ASDHZlTD3tm5yRMMal0stMWPElyHI34GoIbv1PS
f6qrAmutnbySsUKMioupT0Cd2eiGFF7ZxyiBDYB7hkXI9tVhAsa8Jrl5WsU1Y64Vw3Y4innAc9dn
vBQyGf4V1E53scrEeh5Y7iCqif4cpgxx95W1x1OLphmMamlwVi+rvFIYSP06P1Wvfso0nAhOsq6R
0l+Q3f8UKmPh7ZrdIOguassKThCU0Nql7SFa4LEyBbUPaQIErmqch7mL0o1fseWmmtmXU38j4jC2
8SXzHebvw7bqMGkN7Yip0f9ejL049Q3nzugG9aPBfpW03onKS+5KFttb2wBj/j0Kyh1ZY3VEa9C8
p9qM3yPtvTScHAuxYI95fBWzqR/t/0XZm+24rWTRtl9EgMFgF6/qRUnZu8sXwt7eZt8G+68/g9r3
HlSlC9s4KCCRzqrKpCQyYsVac46JUK73wWRJoIwcM0X9zbdWVw1aagx5As03hAUSC946rK/nyF5T
VnsCelEZuQH36deJdlZCF/TeuZfc157dNA+yS14Io8x2amEY2XHMBTgfb+MkVJ8H5T+0GT43lHEs
oO1oXHo8rtt7RwLpOCdS1OQHP11GctTH9jQy/4qiL2miof+Sorvx7YmONxYOlFkqOWEmDgM1UPix
fNHjcmO0/liSZIN6PApRXLmyj181HAYEyIosNlHXF2/94iTeLTej7ngvWmJrevYqbWBw9KKLxa3T
CX/V2YckWkVCp1w36clpnezXngDmZUU2jMM/DWUVV7V+Aa352a0qb4PsiLwFNZoP1Z13yVJNFt5z
RmrGDnWob3TyVHrDu4xan24GQTS4kZf92FnEGmiMQrRJn8LRLoMpq5urttyNOddRsKTuu2lEzbGq
6pTuwRQ+6zH5wv7/o2o69ZqxcjEvwTaI5JL4y1WNR9cmf3OJMjG6FKNSWq7tI2Uda+amyLS50NYb
5BcoMH8hVoZfOmpIo6kbwQ8p8GNlEPkVkrDCv6OZhWYfd4u93ZJDn05IBRazILrLL87dGgsNHYf5
b8iINasr5xMl0GnwNOIY8gj3C8E1txT0T25ZScBvhvCq/DV1hqI/VYwNlDecRgelX5cW7209HmK8
2m8NojjfJCI28swnclsJMk/yQ2MlxYHEvwrMCl0wuXSfXNjmGOlqmh1ilBdhVZ9Mn9tZyYWJZg9p
DLj617wh+F46X2WVuWypY824FpgqCiTcKzMFihqKY8EwMDB1DeWiJN/d3LlVxziSKe11UfZT5PJW
5zlBKjg6fwFV4zhI1+0K1eBgspR+xb7zEqX0brKyjsF9srHwERnHpE7004AvhfbBladD3NIE51cY
wiyOS6raJUEtkvcWbKvYf5ki5W7VYEaHJUMJm06oVdI0/gpOJjp6YE93Is8xKWhpBEPutTTjWCVV
R4Xp4uRCP9jU3+o+9y8KdPTu/t+yZzIXNbe0Mcura1Rwyxg+buuF84RNWqsv58e+4JCW9hV+s/kp
7OPhHBmxdRtypMbuPD7xHCZHHvUtYzETrY7Toy773hjQLSwkZefQp2nCmQihDB3Wm+3M9KkVtTxM
EA0tUKdfnOrnHEcps7aKJnhoj6wRTXyJ+hhYd1pMF1JWsYE0/jPHN5qwjACXlgg0EnPsW4nOKx9X
h3SfAiwnQNbDkFNcZyLIGdmgfE2WlIKkafXjWBTyaopfFiag+1g7S6nwVdZjdk/aV3/8gqP2iXRM
RpssI7s58f8acuzNbbKQ5NLK7nVyG3WhmfOE0PHn2JfdSyT3NPAVavdmhO2Ec2gQ6a+JhWrXNvI7
5Lo3NwIG5gBmPuwmOwLco0DBztEMZ3uSj7ZODl2OTSxJo8fU6V9tvKsph4/90IfkX3Kbu67xE9Sw
vYtXHyedxHTX4DmqDH3rONvyXuoDbmnTdElc1zw+8So/U1jhEVZQiNgIkknWw8B3asPhGZJnhwQg
5UqG4qcwQWIBXVlHKS4kGyRcoO5EYcI8ozRn+I5dLZ3hsScD4wMjL+iJ9wiGkXfm9TupGBaPDKXL
mkVfOwoXWHM1STy5gbRSt/t3UWRcoaKpcweJwUTBJYcT+o6vY+R/GiO6BI4M79jWiNF+HD0AcP3/
vhhI7oPBMk5gaKKHqMQxO+GbbqTMyHzPG2TYhIzpCk5adf9Zv/5s1CiMO5t9gmkrsbKrc2jEEUiW
LBX4w/0LQq3oAOKATWL9WbjM4tB2TEg8QrAeTIR4D5T+a3x38ZRNZYpE/P//+f07YVYuNUHrIooG
X2HQTulrPw2wEF1tot9u+If/ZiNniW28ea0hs21nlMYuHcA48fvRfw8gayQNYfAzGGgqUpsDpex3
ayZsSoiM3CkQU4ORpZRfCDqtpWn3QlH8gstY9oZfib1JyNorllii4SEBC1O9uO4SbWc7SU8WK0LY
0e+jF/8EUTHeGiyC2l8j7umQQcN8Hzl5bdDYf6rM+lc5Jp/lCAq/zwL6yR1DCeiBEZ5vpyM8DWE0
7ffWvgiYZ7tC4havusADU4uO/2dZfnPd4btg+NdHrTiNOC4EuRi59yUXDmO1WB/ayL2qmWYxZzuq
NhfTBZFEL5o5auZ4qNdUk24XOmcb8BoaOXAPgXQzG2rYxKBOq8z8XpLEsYnfe/HDW41WsrCBW05A
1huTqc2wBmin2YO0kHPag0vSa58DukvBHqvUEpsJi41dTY92K0ya0t8W4qjnNbxqEQWSCt97zt2c
EW/dkto0HDi29gjFW5Pemh0Wa0yKcQ7DOqZYpRMdO5i+aIlv/S4kxjnvH4zTlE/xF+nUHroV6oOU
otHobPp4XU6+ML8QDcO30seSMpeaZbfZs2lsaR3DOdP8ThOwkSr1KTPmHDPZj3zAsJc6ssLcC4nV
CF0iDPZcB45zRP64N2Ad/MgmwpSjKl4L6crdKOFCqFQZbZsDUyvq4QLSoYW/12KexyFH/lwQAlPn
kWk7OK+q9nb4xH5OqJC99blozXhLBlSCAcP7CxIQlt4cIXnsw+yus4eqCJ+ZHZM/0FlAm1BDHtyW
tGrp8RSQUKRtH4ryqgBoGkIKGRMpr6PFEwvgerHzt8p+Zj2gt0mj3Ew00ef0jgncqdxTAYV6J8Py
6NaAHcErgg7r8Vx6xes4APsAVXKx0hnsUqlbzl32a2wRBiRccMF1OtACNQmoclpYZxk4dnBN7B0Q
bUy06NbBygAIjqgrWeFpxpPXVpZ8AqUo92iuX6zWaXAGO6hkGSRJw3tW3shEIfJq+r/dJiKUcM85
86eY5FPf0n20QzImyrhDpgwBs0n+9mzBB5n0O4aV/gF3J+lSOgImtmaSeO0R3NCjpsEjXdgWOQGw
hy4z3xlKfuN9TepHHHPc4GssY9X5lPMdA/re2DO1Zo+paKPUGGTzaKSqX4FyIZKIPYGfjAYyfUbF
eeLMWTJlcxjC1DTtUe1vMLOfwMTlh3FOn7S7nkkzh6SMhgwIOmhsOLi47g61Vxe25Ubj5kvtbj8k
FXNDm4Qf3VfEriNMytkOR7BGnMrTTT2xVUQenKg2yfbNgqoby9MG0GXRuGKHpm6fIG/apz4UHCN7
rvzU3oYObM/FUHsvYawz94bNQojVycVfu1VCPjAOxa4pANeMLjCoUZk/OoBPiWgo7TNMdEWI4d6o
f+IHIhy9pmm/uDiw1qhOBVGtoJfSCjIyGbi/9gJ6VHsoKvuvIsqZrszfUTZ9z1jRNp7TRFhXp3Ou
AWqMofneQOOHFgkCY5IQzrGQeW9FL7rDAojeAj7hed2tKhjVhi6NOBsHaCmqnbPWm/aIESIhBIyo
4WVv+mN2hNrUInkBghn7vD36FQgbcLQSJWVVRIGT8KG6pnuwNemro4YkkP0QMRGxDotx2c57lYzx
0fTVG6yWRuKEZyXadYyjDrilXkza9TEJoL3tc/JNsq/V0sT7qLb+qity8XjqQM3A58uIIMMT/V6o
4m9v0PWxxlEKISyq22+FiyAdMyCjhuVatZLWaWzRjGgnDB0d9BtjeBK6iDnGh8nN5LMowhThvY30
s06rK/3Sn6gD3qNqGM9u5/8aFvV36LDhNrlxGFucbv8uT1uVrh/EaZ4n+Y+AXKMkbLX/Fqc1VSH9
NK/DoF/pMrP/pXbx+6EZhcUzwgK0JG7fviX5tCS2FqszfmfjBmesh3JPZ97OcIvmPGHHiOroDxfn
/Y+Lcxx0vS4iX89W1n9fnB0SehQzSwiwRctzu7a/XJV0Bw/HDC16+vm5uilcGWtHCyefH3uHJdnC
61h2hLt323EhyxOSwLXrUaJa88sfLhB18W/vnutxeQqloWWaH6R9Q1y5vVZRGNgc8/BctlQTZXzI
lsQ4Nlz4NtbjtJlCJo5mPqJvcrfSItHu3y/jN42x7XmeaQo+RyF9ZX/4DEmo0EaE9DBATcOQYskI
I3F3VeG8Vy5FZ75+mDWecjCL+R/kjeuv/m9to09yBZ+ML00wvc5HeXOkvBp1sBvIdSStGRemSeLv
nVHl22V9xZE7jihkKn/376/ZWj/7D39ZOKyf3Ll4dIlH+e97Q/hVWpV54TCCSppHZF9BNxo7FWpx
6qLkOI8waoSe3srF/1V5S7vz7SdS76n2ClCzoZH8KqYc96oa6L+V2PsQOlzytB1ujlN9L1yKeLQO
f5KnSuf3y5amDznCkja3zEd56kxYS4e5zQ5k39JfMZZgXBUEFUOHXSbt4QnQFZOCFv4yTkYScUNs
/1cEuC0K0GE+oEpMR6u6Rhkzd9xciK41sGarBSNZd5ceoE3fot/zpHFkboyIfPlZjH5/HHXKwIHR
xIZAs/5aW3CNTc/d0oomS1mn1pHR9I3CW7z9+yf1+93pOy4HMt/0PIsh44cPqirtxuSddoOevvFG
8wDjWiIOaui/akklmLQ0gMmV+dK6mXn497/9++rG3/aEoziTQJg2PzwZOUgV1O/aDYTp7gmO1gdE
mv2+Br5GaMX4h/Xq9+XKdzwlfMdxlWLZ+vDXXAz5DWpJN0hwy5Gg8gmN9xrbiI6bDGHwgn//+6uz
1uXlwzMAkU+a0kdajGXhw1ubNUVD56NyArCy3j4hn42S+ChIJV6tUTQ71hFBAjl5Gxkvdd2WyLwk
u23l0wRcR15N69lnGdUvd9FoUQMsLnF97cZwZ1SgFDIWrKWLnEfsYwE1tPrD8mH9voD6rsPyxRtm
S7778JZB6g7nMXdtcPqGt6VnUR5T3T4JcD3B5KnpJAS2OwZhruJyEVT1a+gIPbZVjjj6KETq8qjD
Ptnk9gxPqnJB/9SfraSO3pbyU+g0y/Hf3/T/cTvj5Ge0y9vOfv/xPVcW7K8FP2ZAq4EGv8O0w/Gb
8oQC8CzCSuzK1ehAKzwqzMu//2nxP9Y87mTPlTSgPdv9uB96NG/524UVTKt7oCkXSKY+yp0BN5mQ
TPPDdphvovNriFgds65VU9uufmI0fsMf7nax3l0f7j4MMrYvbNPBWC3Xq/0Pa8tgJqWMlSsCAntZ
r1b10LJqfp64/+LjUn/iVM4DR31oeEb1hyfb+/3RVrh0HAR1HgOb35cVZl2+WcZEgZom8eMktjWx
nL86/rGQ+Qvh3fJBOgUt0HAd4ZgpFKecqCOUu+9eYp3C3BA/WuGdlr5ycP0GdO7hY0MLaxfUDKAm
h0PC4PJxssXTElNi1KGNZ70Xl2xohsCBtd/D8j92Tumulu6Fg38nHqIk2kv6LBigPYfA1Zbdb3YJ
X6pytUvt4mWQ3alvVHlhKLEuDc6MJTxkBTvZNapZMUdQTWIoB7mmTFetYC8T5XtqRi/W4mvSPxgU
jiI8Rd3W50bZJV40XaPUAipNnNbqer4KOczv0yhPRooqySiyl9agcKOovephXJiLKYadmhNV2ptw
9vzBv5Jn+dpF2VOvY8HpDHflv9+8/2PDViZGKAtntsUB4r6Y/cftUiacHmcjdIJotP3LQuoFSoMf
aaz956EzLz5oYVzgaAZSwUFGYwQu0/Ktn0LnbC5YbNcWbAS1qrP6/KjESJ8ALSPDkro9943ziSQM
Ugr7xfrDhTu/P/HK9FhlKY+VL/37nfgfFx7lA7IVasDgLhN10JhAAvjVE5X2oyjad9+Ygzx3vFu2
LCHWp5yZdEnCGihVPgy2UyQ0BfUXa1ZiXsM82dJ9lqgHYbQz7JTnLKroK6afI6ZV+4Ep39EOQah2
NbMGzVhLqK8yHVeMsVEAxMuZ5LvI1AMx1U/3yqrj3H8tnhArsDCSsLzPrYQeMrPli13I5wlWBRGc
f7UhoufdlCdMClkyTw0dvJYg84PxTiAdppQikQQoMC1bqO4l7/BjEU7FBmcldlsQHgTljd/+/a4Q
v9t1lMkezSoiJA+x9WELMxsdL4PPFkbSr6LZ86C9rtkjZ8NfpHKJRbkgmHZVjWaVXQXQG8V2ihFF
ZPitj232h9Vd/LalupJ33xZYiFjb7I/X0ySawSXe0ICPdzx7GkmF5+2nymwfEmgYbvecdYAIvRrd
42TWh3hBqV56DN6SGJ5GDxLuD5Xu76s+l+RjHTRdV7FbfiygYEagyaZ5GFhxIpGZuht69AwMmTdk
saA9YyGv81xzvtHvn88ukSOFOUCEEgDt/vBx/Vbvr9eC1liYci1enQ9rfoE7pwZWNwdwp/EF4k44
6645JowBNxD8FspVC+krc89d5xpi5/Vcm4GJm0h6GKdN8cRcP+T/00P057TLYTJJL8u0vP/hQn/f
nTD4u+uhBHMTB4SPR7Ncxsnk1t4YGK21BoNjRyoi84o6VnFOy+5kClg7aP4fw1CdIEw1FY+2Sgoc
wMkLrLRiO3rOpzhqWzK1k37Ttn5xzefxFh8mhL4vQC6Btyjrjvx4ZYUoLkwsMRytOSo9yzDZJfVu
trN2v1QEwxBjZ0I1OlazDA8Gxmp0VnWpdnGJINxJbZqLq7A6Bpp+GHwHZaGr1+Cgv23tOWengYzd
zoW37yz8+TVmoYsT09pGmXawe9879jpfVWReeaJZIJEHueoAAznZ9ekyP/JMY9JdxoDeaIi80fC3
le2Ul0kyFr5/qbu5W2lW9vF+AKkY6KF+ld11wS2JO6R0H5cZCcKwL4jC/kQQDyCCLPpUWPU3QreY
3EPgNexOkKrr/2qhNgaDXPwtvZdbFIPSdftePd4X0ZSm4cX0h9e56b+ZFeGRpoHV33KviTBgPXQY
cSa0FJ4Nx6T+wsA/xXOgVOC28+l+kk7C9tdUomBP1cC7wU4AnDkSDwLsvAYDSX6CM/2h5vj95ncE
J338xsqR5m+H3aTEIYOaSwdJJjmtwedaa+h63Pt4gA/At5mLzP/vT78jeOxtz2ZI4cmP9WYH4bEj
KL0N/CzrDkZl3/J+UJfUKHNoZW6yW3x57LqELg2qrAIzzz96Bad3/eu/P1TWhwOOTZnu+RY7IWYw
B6jlunj+x05YYv0QDYg1RtPGG+iY8soUgy3YoWGL7PeIfcM+u3F4M8gj2K1+jcXjTnQqT31OQSfG
7ciozB9vSVL+oBChcWzBfEToOBkFtZNilL/Ez5Lx365Cmb1dqvYAzYyUkMn600rvi99eDmu8dF3J
a7EkZ9R1b/qPl2PnTCptRNtBPDXJzjdiESyFYwZkTtDXvv8by6II7t9BKdvqek7OoxcucEtwQkNQ
41s/RPIEB7EA0iuNz9OULcH9S0IVj8QdVilQtN39R44B2MemdUFCQLcE1kSkLjyMk0QIxxCkkbss
w0Dx2M/ntlkYpqSuDBInBXwQ19P//dZEmWJENJ5xjstgBbvsHVf/KtRsBElFbKSjQVu0hQ4dGF1V
vJHhgGwpl8QmO9kpBctFOKq9Rvleh9CvedmTX26ILKqDGbMQA4mAVOEwuH+ndMKB0ixNvuJOpliV
5nPpdJhl2vS1CyHe5WETnTiL5id4pUfLN5HZTPFr07NpsYqhmGveClhaTmOwC8QWcSzxp7ggbNZr
sLMxS0AvbrgkurSEbK3OzH/sV+gFsdxF/daZ8AP1wKsJkbGbJyP5LtYQWlk0D4sdU4C3yXSQ2LQ2
pq6iE2E3hCeiJbEYbrykYhBvZdzvNFqW/RRmjApyBqxitkl+xBN0zFmlt3Ph+1evkDt6z+GhtsXh
Xp4BXiUwiCitOsqI5ba7+NRhFLtfJTPwW8ns/dwnbbI1vdJ57TIr2amMu4HjC5N5JEI7Nze6qyGr
/poifuJwUSO5J3IIijK9pq4cnsKwMd/SyFTQumckNyp8xfO/zRqeIdNoJPuSro1dTE4daj/7FpF9
+tikCGarDAWWO7ru+W7XYdsiMGdkdGW0A2KKDp7ZPGOXx6114h6MNlMZI16VRglpquW8oDlOKyeq
Dlr/hXf21MlRvI12JjdZExl4QGnJz5VTXFG5rGon5+qsoM8IH8WxQ+R6xLkF963j/KQIatllofuG
YMzak2weHasCP2TWV9gtE4P5T/SZHtEjVivaUMI++XkszlZByCWHfTTqi0W8RxsQ2Q3HaqXaiK9l
4Xy2y+KrryOEpX2MrxRX/Nnq24MxeA50UIGVL6rOronFvybMZ9cO1heEs9TOJeH0I6jNk473I380
7dvpicvcdC72+H86lGaG7NAH+A2kfsRI9nI3ps6rLHdq1JuFvoshDL1Mh9LvWk79YyWWflsCQ9/7
I/KqIU++oIRtjoPPbXR3F4cobJ/sgQmTkbhwPeLvJvi8o9IiP44x+r7ZzK0t4OMKWyvHdVwG3K+L
9bygjHkb0YjDEMtjxEn8E6TKDSOPYLU1XXQjdBfIjUHUEsvpCQo6QxBCrw9F4qcnUuGuhEKUJzng
e05zzIsThr+9DbwMFzbJyegF+PNL+zpbubczQQalBvwW2yWVIGXnBWHKyLM623AMXyEzkG7bNj3D
EzvfyoUJa5mv+iOstzsQebmJ5RQBQX6yo0ohGorWrXeOENuaSCDb+EqzJD4D6KZZQowq/aWe7GOZ
ETQPDGE3MMC6uZammeNRP40+G77HhFoB8Nsba3DveJyzv+sMqSjavvpqJsmqTMFwkiOsvKrymZMK
hCs95QBJyZZovFQe/Mr2tjnM6LM/aKpMN2reqGu3lV/az1RMWFaUvpVdLx6UNFI8ES8Yd0g+gymO
YEUv+W7ogP6F9jReeP1xQLjhNjH96Sl1ypnIKka6JZYrkgyag2PH/pMRafFY8zA1HGe3hEinQYIP
fm3gjsHQGNfUx08cMSTrza9VPdGTK8e3zFIhOyXZjF0dPSIg9l+z7C82BiasWvoBqVVVwEmyiSxs
m4h57WOHyWIIB4RQT2oS+o22PClqzSy3xFrlwQTNu5iCOUs8rCXd93wu22NSyGgb1RkBzMiSLrC8
X7Q5Obyl3+M+Oit8MkGmEMHNiN8PCWNt8jIE+SXtUHwqsk+9ltsJt9UlQU1+GoY6YMqYXgyHLQ5o
OrDAEvwVag/Kypol5cXIokNtoP8QlXqsOtM7TK3ZHsMsfbZLWn1dzYNf1QR7GSaeNKJZxjM5IeYZ
guYntnwWKjSqvNsmjT6lewxJ6Nu21MQKC9JEoArD4GMENHyKqvE+TU1rVES2ry81Htxk0xMr3tQ8
zabzoFL5K4vc3SxBtqELwCXtTM4+QTVVRsy7Ec5WF0KzlqoJd6SNvYfNTPhKD3at8x3q5jx7RHXP
x5DW5k5DemACPOL8Mo5kp9D6aerlgZEkjTZzUTuBm5jAv9TY44opiHRs8EookV1a82b1pnzg2IJW
DT7N49hKnPzIWtEmWXLv07M/TiR4V57lXxHQ9fvKqeID0i3zyPt6Grp8Jl4tm86ObPCcr7+aoXCy
FSutBemOz8MxvY6sQnuPJdRnDXptrCiFf9xPiCeebEc6ryTHbQpPl0/LXAFGHbpxu7QuhpMhw+IT
9tDRoHnueSfhi3oOXspZr5aR5NolI6o8COzfTfXZzYj/7r1va4Sydpocv1YFZHEah1dUatu79rfK
EsYssfO98MiVR0YUn8Hq7ZvQsG9Fac9wuNonjpQ/raQ5kaC5nIW5symlOBhNP5Fz4D4s9LPngT4m
Ncw52b33kGfRg0WP+9HS87fZhj2fR2SIaVOdrLYwt4tEahthTySkchRHSrR9n5DToDFPAIk1E3px
nDpiO9m6M22GTg8xp2b3XJDIuKsa+/U+luk7mZ1do4Vpmpbv0kTB0Q3utSubi72KracI3U6eXavU
bs9W1jNODiOM1kNnI8wbp5Pkr4iiHi9uWR2TKBZXZ3Avi5//bLpUPaxRd5IGz7Fb2qdmkhkvI5y3
FbFaQSLCXbxcylnVD+jLkBTbtXFm8gzkxWzVPuPtSIA00AqCIDCnL5Xy45uDfUKQN3ltVgjoIp1d
G47f785yuE8bvynifbvoa+MDWHQUBBkC1bf3YUhXEy3Rk63XNELsJqSt+ymhR1TRiN4zz0fTao7n
LK3jnV+I55ruSNr/ZToHgiyfbRib5wRNySYOa/DPJoZ7u8R67+LX/cfCiEMUn3ArGdTFP5AWT6e6
k08oWsvdnLY1IoA+DDjkoZPHGr0Vjd9eCS6uj4nlfE9CKQm71atRKT1bZv41nEZAe9IXm7jAvODh
9UnMsru0nvuq8pr8pdQIwoJkZ7fiBJrVEMulNi+9DQJb2USWzzCBC6lPAtuvRWn+Qm/vrSDM6EJE
4lGOYXbOE/DIoHsHQiFl/ICc5AAAV6Ptww8p+g7jyTgkAf1HsceUkQe0BQsOzM6TaySfWcbbYKR5
9LiwGUvkrWcJw36nuzt8XT3SOnETBJQJE0EEloz9Gj280/2rn93nO+AE8P30dK9DEU0fciXjK/W+
ZBlH0m00Xbs3ePJ3RruYqAths7U9N+di72y768+IPAi0lf7wbKjxbOJrvnX9isGLHChDRNQcy9h7
TE27PRoF4fIhpLMdzAKEKjr54Q3Zcp7GHseqKl5akbGhFcarGdn1MZVasdwTA7Y4I2bwJDyrqalf
SjjVUgBVZOeMTiHYYQAZ2ZdB6tcG7LMrxvCFbhF6qDqzHgdM1rSHAMzMqUbMlxFNqzNOLXibsOYN
yyXRhNBYPeCBthiN91nmjziRetfwfhGzw6ttze+ch41da3XXpGU6Cqt2U5MpfG6zkvrG5t7IV1MV
DjBd4zwaXD1eJf7Qk0v0K3QAC+fYpemYki3hXARZ1ZBe7CiJcQO60z8iYA2cAPEo41TMRRu3mccA
js+nhsCqWNXlM2rs6pzEROx1cf/sy8L7PvKAqQVbUJ/rMogQR77UxKO0rCbnJPKxH099ikGdRKXV
4FdPBThM+6vbGNSDpUaSXOta7Doka4Gum+QcE/AcNUt1sO0l/EqU2iaeCJGp0uEpGmyeuVTLB29h
V26Rfs9JbD2F0n5UzoQHZJT5dcZLrZJcvfnESyXI+259Y9O/mNtnR9f6eRhQRA7gZrfr+eF+345o
wrdjC8NFA0s/wiCcXqaxFQ9pL9Vndh+1d2b08Bh9DnMNkGBAH7trvb7dqXE+LwbnPE7Yn2012hej
ILHYMK0SErL3ZWpLhxkdq22YmttaoQ4tW0iXK1KmbhHHz9lkA2iS02vRAS0Ys+Hk5hi7aRv6r7n/
LVwcAChCvY7gV/7hivBYt2QmJmzr67igt7A9cbdhXqxCxogl4BZt1/uUIO4NjTM0V+V0Lsw1xqYl
59keBsD+6MSqnnogbySAizyDnpiP0A3yyr6y1czwISwESHX5i1aG2jNVsYg0KPqtYU3z2QS1jpvL
kYcUkd5NVvKAmCe7FAybzp1H9OMUNwEU3J3vtE/8OsS/JDQAccnqY6eQakxmR2bzPBOwGZqvJTOA
y0xD+t7eWnT8Vzkww1U4XzdFH6ZXLNYszZb7xgj+bSznB+KXKBmp4OZSpzgeCYgydNyeqhavpziC
4tbbbmUZ6dT5nCR4cBqd6324upqw6uvHuhk0UY8Kn5XwLywkwxF/tX+waH7tkl5/t7pegiQbFqYJ
KHc2Q7SuYeVMRhny5cjhZODOxOL61gPDsukbWaVeOh+KPHcpbae9G47I26O65LxV6oex67JAdGFA
/GR18ZvsR9Q1gMOjCUcHmSLojpmH3RFJHfrZPbKteNNlCnyuXz7AxCFmR7fPMqWQDNP2xxyrmVIb
XRYRqxsdFng/LeYubgLKGUBKdxmiTgbkM9Awq5yepHA/AfR4qUO4yVMTjwdMAEAwGZUgAQdz4jJk
dWLewxIV1Za+BXazaTz3XuueknB6iBBcnibL+uW1s3MrTP86w3zHro0npZnT8RQjy9yZhny3URzv
XU4UHJqGZTvw/p289vPoszRYkm29H8eXOwiK2gikO5EMAjLbHTOB1Fw8hDOZbE3c3gynf2tQLW4B
Lxb72ndDDuxJDwhZ5DdayOFYTdfRmQKfM0RQgwDrUdbtUfxmULXc9uKl1qMYff3C+ZzbczXIFsnD
4BeBnyn7EV/upepJR6AdEz3Rv98NqQKkG4Gk7jxklbMRN9e2qftt3jaPou7nL/0BTfmmNqP2USNE
t3GtecOiH7zeuURDzCcPHuIQOtX72PI/vFsPnXEpd1NfPmZYhXYiQn3Z4KrYZH73meystwEbMjaj
GdiJvfVAUZ9tGERbVv4fhRHjQcut5jbyN89qdD6TsvZOrbJpbD8/YqulzKWpcczbEgNNnt4aOMv3
U2ZbEjy4Mn7y2pXn0hMHLRi9Lg57l7l2LdWQPzRWTMHb5wBV/xbAuLCHNzNllXMym8r64offoSj+
iCY8MzYs4H1skaSYC479kyX9PTZLsQt1Fx1wtp0i3DHZIvXeHmDHxCq+4Rz8afcUch6NgY0rGmcT
djiCEEzjVrPeMklLTIje/UnaZvluLDIiuaDktOOLN7Vi8SP3mxygcFtJfm5NL7+kTfEStRy8AJ/C
fQmn53G2DRRYRraHXOsTMlP756SzLrqP5r0epfOdmD8Hqq9zBvErHzmLXrnlK1dPZ/QA1s5I8BiP
dwgFq6tImF4kqI55SWSoukAYvaFEU9IR82F6v2JBPwpXJkbvHlnAOPOsahSrscf5tRpZdpSWXzX3
+iaO5o5QmmHCWWWQrWfOe5aJ5JB048WaGYEOonn4BwS5CsiAP027NDRJgpV0JSZi0XaeQ+c9JGZ9
GHp0xiWpwpRaG7NIX5W72is1wkHUvke/sY0d+jdyYIywo3IOyacM0xuusRHQ+FKC3sEitCzT354L
nG8xU0VHcIpXr+C6oOufNZzcEywRrOfD8sM4wuXB8aMeRqsfA3cEuTxJUiXu+C6oArCTJmT7kdXV
wWjRrL2LJhkUZ4FL83KTOQBdnGg62l5LF5ZjnQ/X+GiPlN0q5zjFFuQO6HlLjOWbbsj2FpjZYOgI
Xenc5EYp32xaV7J3UTed46p7HmGDn0nuZkuZzXvTlE7e+rP/w96Z7MatrFv6XWrOg2CwH9Qk+2Q2
SrWWNCEk25t93/Pp70dq49jlU/du1LxggMg+UzQZjPj/tb4lqvGspqq/0Yys2/l999brVbMjJSZb
x7FJ7dMiwM+xCTNlbY1FpekR2gS1OCxX/LaBJJETN1ax2ioJMGPqa2JDBWo3JGn/atbyGOq4ni1x
xUQrDFJhs4GW2QhwCOgKEfDNcEPiaa2sik6pIEi8Be3rMci2NulqkxD3kx2r174CENJWCo7tvufc
YSFqz4udpPE+qx5qAiGTHM0lkA2bSIWVcPrI1UF/rSfb3CdzM1HgzWMZ1SOnJ9yP/ol2LLAHrSaI
GQdvwlileuU7z2F+ke22CUP1XPflVfaDeVRGDODU0m+Om9+tIbaYVIsKqlO4WmAIi3pTq4W9kWb9
WCSyfkiqiDwIvaGUqKS36mr2hn5vxP65svPvwk7sbdHp5d5GnEChwm53VHzVp5JL1TGj65FX+S0x
YLn1RKH3HhcEDOZwt43xIUzAW8SjPes3wksEV9k2TmabqBuGj5tljuAC+pLISAIcV1Mwmmdmot14
Rw15Q4QBhjZop/doVmnSlSTWGmZfczbG452Gyw3jcJGs8EFq94rNYKvL2j54QGZI5sHRyFqZePF4
PnJLqDBYfVsI0A2ALiPzaYTX+jrnkosPuw+26SCtXay2XNcUSbnaCc23fvxhB7izlMJjiSmH5Cqq
9IMYhvfWoGgyJk91KiWxpsTpzvpHsB7FSRrdD9b8wQbTFLllqH9JU643uimzcw2oZKfh2iY5Gr84
MsqHyiBSgIHzMWcwGgPbNZg07YJB/yzKMXxBb/Bqq8UWzG/106De6cfPdmZr57YVwUVnQCYjOj/L
lvaBTbnlYGTTzx7WNdYGGPiouPUXz3tjRfSUUjF6yH1g/mEQ3zVtIuhkhONuCiDhM72MD0zoz31G
OV2JvPGxKgSnDzh2PN5lS7Ibyd/lRE0qMP36Ho/Xi2QKdNGKsyJDsVczwLjuGBDBUJblS2y09Yw5
L9/s2Yrg9cVwV5a5uO/V7BU/XXEb8/qvrIVGJvso2ce9Yn2bRjkT6ohXy0e8HzFhFzvJ0utQt9Cs
c02pSRa+tVCQ8r1FHJpmRYiCKbGtIZAwVpkzqMBoyvhcoZ52vZCImGSU5Ex5Jn4eZLLkFOoUupyE
tBWZPfbR8M3LlWEXgNA9e2p/0ubSiDl2HbNtFnNpXo1XdHTjVTKUbZRhoKrbEoba+vqtG/nglc5P
K8ue2W7S0IRuy+4xwLJ5MIlNAWPB3bHw2kfhHHUzEXeES+1zK1ef/aDfWlKkbxXdlX0CpmJX5Wrz
bJXpkYn/pjNxu6/I2PRQfQkINaAilQ+1GN96oCcvgYMN3HZsWPkbA577OZ2QkTmpcbQa6FOs4m2z
OeVBC3yY78YBQkgELekIvwP4utbc7h/49/PnrVt1K/zv/ON6vUVruYcXcjKu8mY/EUBIWg8WoVVN
ppaGwR+SC22jTcMMItzAYseis3UYhaEDjAfwxtW5twHAP6JjJ1YmqjaoZvf6Zru9bq9vV5xlqw97
pa691bAdtnJnuOUxvIW37sV+1f4Ce8OstyBUqqScs8Yjyt3ooWy2rUHrYxuTKPM50K46iGNyGm/9
TT7VbwR3ztFNeKIs2E9rCtdeTXDyVml2bb+nlo97FSUIDhJxDcZ0XBtF8BS0xa4GiIZbikZlW9jF
ARAiuWtRq2PFr5x1pI3K0e6zK7a7/Gq3wVufE2hBXiDBV4n2GTMRWDGdVUCDxtaBaE9iIbue5CJg
AO2g5JcRyd2t7cXL5Ge7uu+Sb9yIUCblPnPMMPlGJXltVEgQYiMo8Zbr+jetM6mYRUw3o+ykYfjI
+BGP36qtucJjM+5uTb/BkeneYsBV3uPNusdXWRa9uTHqsXSXTakXpVuC+/y6awURdcQC108ko8q1
oLa5XllX7nJ3uRXXHBptmp5V2mkuna+zEpxTKre7Ug656xRmTr+cW3/creiOHCaSnCNby9w8tSB5
BH7JlryTfDck9sPyzOSZxjo0KirEapq5XqSdLRqEu+VJL+8yt+z83J1/Qd9L5bfHi8yiCIcHJ+vV
1F02fuSlnNxsfj223AJrMw/7XLMTXMvq/J11xvXam7yS/Jr59xthwbqSnu7aVwtsOG3hejXpGGND
/uFJFLLd5+DdJsP4+9PrOiRfc/7uPx6LSgBOapVUa/qkz1NWBrvKkhiZ6iBsNlzQIEIpZeay8slc
GPVwZqJpj46RhHEpAxxCNKplIn7fLI/5VpVQ0stPyrzXlw39WGqnoROzHcwB3I2CREITjPqdEULZ
qhrCc+Yv6mnvf2kH/z/Z/x/I/obhoKL878H+648k/It6Q/jxO9r/611/k/0prv1rrt5aSF/h7iAS
/zfZH+0oaH8sBQD6VV1CLvhF9pf/oneCQEcV8Oix5KDpqPO2Cf73/9Lkv1gMkFqJ+2IWyzvq/wvZ
X/6hChX8LFWqpo2DU2Dl0Gejx2/ikWbScrI32uFKRDTFoVzsimbQz50ohr1fBN1zroP6bfXQ3pQU
GqjQEixEGDvlbC5poAHSp1Qk3/00P4PKCnaell1DM9iUmMMMmd2lwqF8rY/vIfXAfVAl3XFw9EPt
FM+9bQ93GUzfO4hG5j+InIw/FJDzH6YLh7m4hcAHhcws2f/tD9OzsYidoO2uvtTSfY8lQDb694k6
Es5kPyML1mKGlrbRPqvA97VtbZ+rHmJJEeg/4U6TxTF0d7lZDBepJjSiWy4mtuzMSxUXW9FX7c2a
47ngcMYHdSD1jnIlFQvb+9HFfXgQQ/aQW61KhjfraFXW3daLig7KadbsTZH91eRBf6pMm4RsXJVK
VvbHpRmptX10ihuUL4NVW4TExuS/D6p30oL+RottRlZ32nM7kAnkWDr+l61BoswRWZfyaE7FXGwi
mNXHfvkP+9T8Q2m07FN0+6TTOXhjyan4Y5+GOAtNZyTtd5o1dm1AYHyntwglLf+p8wWX1Wl0lUnn
x4YKcNUiekdh9MPWfToeDiQlQnwg0sSCkjm1N+g87TYzuSyVkMFmSHNkJvEDeb4YkE35jJCZtaFn
vPpJ04GwALvWFV128gex9XWbxUhPWksWChrQOXMAQNmPQxKgx6SxhhwmQKBiyTS/6gMo7JLW54aT
jqyJ3E7uOvSDou0auAkqnMZRohfRLPalM91s5Bcvo29sOhIzNw2zhUus5ndj17rAZMG4jVNzCKTx
EIf2dIiCJn2RzRV+ZHlGQ/AYkpXn/tp0Tkgje4zCf5Kx/ufJOwu6LY5yHGSm9qcW3RoVv1eAPl0z
4zP2JwqFMetS2UXKoZqnfZEnw1OnG+Zl6HRg3DASTS/bUg46USGNXJkZV0i84hw22VYLlD34d6cs
xctvg+Lty0vxe5iByWHxm8MCsiRdTdvCZ7KYTbT5sPrtVDRo2LD49LOrkErtRrEBoQOmihH0iDpH
0/mHr5N/CByX7yMWBbW7bWIItf849enGj0ARwElvalJF7hT1Z9nE1LsVCcilUvUr9LpsG0IleqR9
q6xmM/NizHEEbu65w2E9aKPjvzSaSI+iB3lZWp8RS6CkCZWXPEg6LCpeMRe2Cdl1RuuST2m1KySc
oVp45uUf9t8f9iL+IM41aUiKXTjAuJr8nzvQsrQwAHMRXg1de7eSIDhBQZ+jvAnqwxEJRAvPGbIR
gyDMDsWuxkh0qqZW7iKzfAhD6W86EWwblTdpI6MhHZnbsol156eaNTDWQk7BUZ3iTY+F5DSAFWAa
gzqcFsK5U/nrLLQNu76lL+6VvUtXk+CPFBLxpGiqK6AB7OrKYoFseRCcpsj65qQ5aKfAHVUvuKpR
C4CUdDIgEQ3WAUITkV/UcKqw8uFtGS5Kj3+ucQRYdjm4pCNra6Vu/2pqEVwVoONrkpf0DXM79QyQ
WV0VYzwdoA3XJxb89FroW/6DIdX4zwMJmwSXR43WsM6FZD7/fjtwhdkamWF4yoX6ReMNAAUUo7+n
4fG6wL2DLiK6trL7jQzGH7FqRz/pggNQzfuPMkbhX8W6eRcokcDIrXT7RlreQzQqA7Z1XtsREqop
44+2RX4Qa8dBmtF7lNsjPKUxuIuDcSQlI41XOAsZiWYMr65iBHaKBzK4DLwQCEDGboIAWo63qEj7
8xTTGzN0eBR+pj5SaNKJvCtZzcDPWE+lyA6KAUcPfL9+CJHUgdHuCTMPIY/Da736uFU6r3rr4qG4
I+6jetGt+0rWwzcbI8sFJcX/fGATZ/IfhzapQhAgMM45syjZ+kO8alZA0GELa5cmBc5Zqol6cmzc
SaIeRLnyQ3WfTDBKlyeWzWB7nrImcVQFMEqda/frPaqnfC8mLA2/HvrtJYYVkQq+fPivT+tqcmo6
ayw2X5+7PE2Bna/47ZWTqZCTFtr6hiNFWy1vVyj9HxVJCuPyg369+usrlx8YpMLbObr+8vUYxQp+
wa8vH52Y/wzPagV1dCge/7e/6der//5c9Ufq26P79Rvmdyy3fn39cvfrNy03v760LdI78JJq1bV7
o7HFKZ/39PICT69sogzm+8szywaZDLt/ualzysblNeAav0eBOm1ZLaEC9Wi9SudgbMK8bi/o9RGR
OYOGCq/wdk3XtuueeexLZ0x/TRQndmPzPCr9XzRW1WMba2eEK3+JARptN4ZPTRx8sFyaNkE8fBap
MDZRSzBCb9nxehhOrSOKZw+9TFTT3CPqiBo9XUAZMl3NjemStWIbVqq/b7P0xAW/IBk66XZRpmw1
6WloOcCfFE2VoVdmmhB78oq/I4eneo8hCSUrkqgQ10HTk4Xce7iOQA0rAEn1lW/ryRzZQQtVoEfK
GEbbjs8IAfeuRfST2RnrSloa2zR09cxa1700v9W0DM3wRxl1V4ja0SXUFGwbdrOLTVyhnbyDhzJu
46gn+rDJCqz+VFOsVtmjLsbV4NiACLX8IdBaLkiwjjl930mesFMqUMY4g8+pbhtarRNIEYAho23e
5ej8QptI65T2CCBHSvNxgXmjNLdYPJ2Vo6uvOFQUQkLcmBgo36+Dk9IgEU/ycWsbTnuoUFjWWSXP
MDBgU+fxa0wPKqiBAavJ8CMyikepV+0mN+VD5FcX0hbtzYSoYvJ1djAQidKpg33SuUrmPXkOeiaa
SutcAA1su+/WMGyqJIv3jZo0mJFK7U7T3ynP0nYpUP+PNCzQgkJKofGkmCAwfVM95YKRkfZ6gmi9
Kg5KaZ6qwCT6z2lPcatUmzZIQsoFFcJWSFidxf9eNHwPy+QhBTR/kTajZK5rh8IaoPUp4jhaSGSV
gQMss5Hye805bXOCSDvjOARgAVE0I3lsDioayW1NdxDO2Z6KoIdBDykWggz2dDO7VodIrmQdAMto
wUNJ8gtlbD2rIMlWEynQ5PDNuFLUsxLgiTXlFjtfDMjT5LGyFMTDvTISOz/8ZfWxmwwvuhH9MPN2
lw9VR58weiC2E3+9Ybm5gOmV96W9K3vYKbL71KzgTB4I9KXwoeE6v+pi9ZyV8WMnaKUUtLh1Cn4q
HceVnhw8RT01ifEyREF51xc6Tj5AS0Xd3arSJD+dld4k8sdAAw8DYMnc+lVxVQw6C3lE9zms1f5C
/MOuK3XfdTyVoPHsSeuIQbRDf1NT8UIPquebJkzK1QgledXMEWDRlPyYdNR8smj6LWWLiQ7neq7o
MOvurtBE4pXei7NPHnsBR2wvRvNqSFHtTEhPKizmlRNjou7VcZdF1icpYXcMWJQ26/gFTEzMyq4Y
D+S5u6M3griBlpX6kmgzi/B6koDv9dwbOLWibeCBQ1AQqjHZ2PnoAFitNy7sxJ1t+uO1e6KUfAfp
aouMyCYgnKT4iWYOXT8oh4hPwOnqMABbvYK8VD+VHetBdaJMZhF2PlicykNWHCbmlyvTyZ+ZbCF3
dJ570492ZGyeVVHDQZTlG8dQCe/Fhrwd0/syUppqZT8BTCiNN8Vm/w0GbbICZdFOzyF1plTqVwMc
S5MEJStJVWzx+iNAMOjyJt2gTshwLZUS5ZFj/+yJxVvzC1FT0fpmOfRpJOk6n/c0qeYTvg3lhV4o
o5/pf+ssnUi3Fgvn1CB7nvZGGCEdsNGt+xYUQHpQSJ5ZKI2jfjIyxsmEVdFEhNJ9YofbTo71rRbR
Jqr0IzaKkP8A4j1Ns4g3lLxj+sAO7i2sTUNDFH3bxO8xtXv6NOvapF9HEm4A5gaQpL3Cw4+sCKnZ
xmmb62jc8lKRx8GrCSMogDL20wA9yLyHp0c4+MiisUmdUzUW9Cgc0koFzaIhEdpeV9uVVZbKqbvr
O1ueUhiOUE4fQ5FgSwCgFlQxWb5eilShSh/BijADbfSW8iCYM4j8e9V4b52OngpVTHrJTwYiVsvj
f3hqApTYgb0ePcjwdTg9ytIC1A59hzadOuw67YMTrNsnbfgcM3DC5q7R5coSsrSPW5iaXdHjdsbB
sE9pzwyOQDZYgc6rIu5WVvFSxuIBE/b0liHhNkAfQCXHyq1o5mtVDteAobNIp33ryXZnWcWuzPVg
3aaGjXUziXekHtCRANwyRGgEPGUYSX20CZINnWOvqcygNe1RVZKAAk7OCEDsBb6I5qlVkE2WqlJu
UqW00L07p4bG4Z7CxM2KhseIHtccsiY672ebxT9plAUrtRvmLBWy2dThVQDMWqmB4LzT+3IVFgGY
oaG9lA1la73HPOG30xqj+TezovBKzZjRmsKxWbFqCowSZdi5dmaoqxsWmv69D53DOHrqK6LGjra6
3iN4cZRrBul2vbxi2Sx3oUP5d+hphpMHog2rCG+b36+yY77bPt9N1J/yAIEUuSYszL0f+9FT2Ii/
ls+o+xFmSNd+K7me7kiglG7vWMrdqNBZnubPyLB3p0nzSRQXMQ+GGlyHBqNs0gJU15xKeevSart8
lkV7ZWVxDb+XypAfWYoRXZD2+SkKMoGTLPmwFCJbZKqezLBuXhUdzpgtlfxM2aW/KDR+N45o03fF
9HfLS9n1oFtjn/JI0I2s3vr4GExTdV/pHLpfn9ZdorFOvktL6deYGcSdyOzGtQOl26mUWp69wnk1
5u8VbXzpPCt4HVtRbwfhB+e+bYyLH3PJAJs1vk9+su1Vs/wxWCXqK5LZICBXp4FV83b0KI0Tj6He
i5b09OVlgpaFXuifY62ItRZm1d3oDyqNh6bc9aIKX9CAvyyvNCb9GqWB/Nb69rANrUE/gRL1r8Em
VvRsozqd8p6lOcJlo/ph+2G1EqaGBKKqFKhHozxYuHHv9VKqq+Vv0WfppMjqzyF39HU12cFda+XY
K+Eq7jpRNazg7adlB6lJeeNyVX5LjBo6p8rBVMYlQD+rjza5kNVHnpP7Pu+hwqR9oOe58VDEHvLK
XO8OWRuSCUzL+Wt3z0BhO5h1M0borG2SOPBfwNdXFJDfJT7wF5DXj8un0dR/6KO5bFAKe1sVRn5K
Oe6ulQbFAdCW/tEkmI7n/S1sBC/ZlHUPqjfVB9sHDo0pRDzQHum+vrjv8OC3NnoDn88wauhrrToW
51qU+rUZB4QPIs2/9/o3ZUrkR+ch0y27SpzzJG+ukurg1wsy5VQRk/wZhU27UZTKO3eKElxHfuPa
G7Xsu5OzvuzVz9QkVlvXe1pZeq9duhxj+PIV6XroOOCEqUYo5Jrp4plWfelbfEtkT1ufdr/6+ikV
RH6UF87Fxt12QV9FmFMOIs6q0XJ63WF5FVM+wvD4rms+KBpyNl4gnMj+GJWH5feYXi3WGeFT1xjv
2tmpDY0sjqn+AET99UVpMHXrPEcLPhZqdBalRTZSY9jvFv9Zy5dQh6jQRablHYOncQpGSShoPjbv
9VB//dWGA2+JRad6l7CcPjVgobYBI95bwFG5fEZd+eGaHRTcSORKT+k8NM2L+zczzHkp+36C/Ioq
06tvMZJlF66x3I56ErxlY4vGh33rAcJZSbCGYaSErA1KHMZh5mw5mMbXaCDPef6cBlfKqrTM+N4Y
q9L1uebugL5Gr51PouL8OcFAKSGIquEe/6nvjvaEhyfi9GJ64C6viP2GqFpOifupLHQcamLYRUS0
tNLKX3LVXxvDNHyECOU2hhjDU2nk8sEoxfdeiYcPTh5BPcD07hBBVBcRUNKw5jcImZxnZ/FzAofn
IEwWNl4g+3e1Pi1vlEY0bBvqGi7XcwJsBJhP086elyeL3A4ooBbmtTfs5kqAYPr1qVE8PfS9aJ+i
qjYxiuN5w3Qxfpg9kxvT/2hg+O4QPeRHmvfls6TAt/x8YWL7oKxFU9j3BkI8IaotPxMZ7HuDUOkR
2w+mU0CD2+XxjL50Ujf9WzHmzE6yqDn0gyFfJks/LD8x10Z/A4NWPUdNqN0MgrC/PtGM7ZC5XmLf
h5FJLsDIWL18pEkUtySJ4NUeGnWfoWPfCyDgryIkAHDel3ifZ8VdSIKyqLz7ZoT54Zgs0hS7dm5F
puLlqkv1hs1AO08wwACb8rcPRXCkzDO95JnB+kwdrF00ONNbQRq82o7TjTZHuzJ1L94ONJ3dMNLT
x9ZW3r5+leRAI0GivxOhoYMUoi+wPAGt4hr7VvbcTWZBzF3MGndo448Ghdz8a9uJVntZh8YxSHJ6
69KjRizzh6+9U6MBqPyiZiz3rKsR1MHXp1Zq+9xTGH201B4Dl5b0X/+BiXKSXOjfbb9sd5qWccgM
uflsY8NZ/khFVdT1cojhcvHulsNuBArzLqO9kMH3AT3Igw/XlPgaWW01ru14fK1VXiTtChlLcayA
n0PKKw6pZpRoC32mJpnW7U09ty4FWdE72xonRsKOq2r74AgjP0YWppdesFhVdXXfC/y/ldOS7uB0
9l3UTA9jU+mXHJ2rsAsHb0DbcYn5NMdYuclQn7ZaT3e5q3syJAdz3NB+ebdsVFW1Gqqs7Oz8Obcx
k0Sg81Kv1FwUaYcqYw0YWiiqLZyNhBqCt3JCGm+T7B6VRH+njHFIItt4aSX4dSm77tCajdxhmXVw
bBXDNuiq1p2amCzj0iq+Nn6KYsminjT/p2WuZYc4bJebw9zGbsFoVAiC9/bcMv/1+J+vW168bLS5
R/91t9WBImbTaXnb8gHL41CO+Y7l5q8HGcaddQ7uaNViW2HtpMd0pTtcxyBj152Crxb4z4h8Ncwx
iirE5sXZS4YBA+Q5K6BAaci4QjEbBq8pHS4mxClaZxOjXt3qhVvOm7iFzxwWHXN+MgJdkqzJTGpC
dq5QNgaqVtxiVbtLzA+rEeNRcdTGzZHmrCY9LwBoJy0XgYFEse7O0lvEcvMLujFu8Ew0jZvOm+UW
bAeKUwdtkI9xQj50HdRuI37misIfFMwygmUzOuVqMoi4oBsjd07fbIM2Hbdh2b2GCAtOFg5gSWpc
bdU9jozyLiVp0/Krer/sHs6yeitjIg/zuPJWpsKCISq75+WPozpauCmJRqJg5OjzyW30T0ykSANY
qewyK3xWOyRwdd08iSgY1nXMGxqsDlQIhSAoBSFHqObKbnlseRYjsE/0AcECWHA3CNUQtVYktmEz
YaLgFw0RO/P/W6BFzgbJHML1BEwqeYcEMw24f6vqqY55WKuVW0AqNXnv3VVHYZK2LC0tR9uqkMVd
225rtxiJNs59Lrx5Jrovc5QXB/GG6hXgy/l7vj7dmAUMy/00JCMqGnDTBCgSVQ83MC3Dw6S2ZMsx
VNFiASY70bXegGLLN1EIzdmYLPzj+IdBKVf3LRkHCFtppEZIv/eytoAqj1W6CmPLg9qe0BApHGU3
Vf1LSCavlZf2gSwlx2WxqDdG6GJ7rFyYjZVbdXjdhy4014YNCjmae3tFkTP+RnLcquTIucrgfe/r
+kdEVgDh12DMmlK76gBs91Vu3pEJ7G/k0L9088kp5jOynnUhyy28CZxHSJ2zXRPo3axung5Zpb1M
pKddvORs2q11U9B5niaZzKgXhM8tb70gJ+rWSe3ou6pUWKdHhr6NrDDahGrY7sEKI5oze3iZcs5k
i8e9oRLAqHUqRGoA+Ed/6l4aSFNk3WvJKcNR8jCN5YxP9c0LxHKsH6Tircc2MGACONbOy0mY61pV
cz2kLc44MLcYPJbGXBqIflW0PWqC7M5GwpwBpj35hAcILD8rMT75eu/d4tyJtlqSELUhkulByagy
8j2FW7XUbGNESq6KIZv6ClTfpFfVQ5Em0g10YkebwtqZk8dwYgGnWrWkv+1rLT5FLJHdZZMO2s2p
hcpyVp7teQALZpnQrw3Un2zd5+TnCUv57sfhM16TZs0EzHOVvCW3RdnW8UCzgYKIBdPJFQqnPGEc
BqLe3TjIW6DJ0rVqgyU4LvVAY6GDA8KMOa9xqeI3YgdJtdr3Wn5OG4SHvza5iUZgqmDQkH30Sfqj
gyB1nDOY7a/f39ecAUOHjbMtumBThFHrLhtKTvgorRcn74ZjzQnqNk10F2aJsUvk0LjLQ9m/b3VO
hA7DMl4mhRMwGQaY4b7KaRjOG4kldSus4dWP6YlTrbmlagg2Hx8LudUeAQBAcIjjW45za61VjIZE
sIOKg6Dc+JM49iC8T0Y6nOMod1aw5pkcWVxGSXRvvzbLXYGGJUGhwDOC8rmZ9/kRuXYLKZRNqsEq
9+BscwkJPJRVbAq/g+MMnB0rWaAhGM+veSeenIpRPvD4CcsGQOfft7x/3+LDyH/Fi7ohxqB3G/x5
7nKLhNPf7y5PCLjmaWQWB5/oJXfZaE7IdaVMn31dRrtAdSp32aQl45g3q+V+PWbHSD6jwNfXyqyg
A9LPxSBK4XPbKNYZDp5bHxeMN2kj8BXeinKL92tTvjbAiawV3RqOU8dKUi0KhPd2UqyG1E83dN0o
jc5AJCl6ytC0QOVu6vMXvZso1Oji3msIXExnR1CvEraB87Mjn5UeLARV5A7V3ChlXy0bk9n6Khdh
+rVL2hSjkZoAOB/mo2L5c+KKc8hjuS6IUtBQdQ9h/CFaIzoZnb8pR7U/tPM4tQxb7SwhzKkZ0gjx
bpTXiNyetAQydD+48A0HF6GLRzegh9o5OcLF6+0f45oMXaVj0E4tTjWZifTv+04LPcZrkyPi32wD
RClYQ3lbp6VTuORHbRPN41ocSA52NPYgQCwUlFi6nxJf5u44nyvLcLDc+uMx3+RAdHClNpLjgphF
Yp9QG1xQvkbbhFDddZzH2ZleoVNTZM5XSmDbK+Kjhr2FjY7uLosxmetPcRaXOzFE9t1gyl3LMveD
Hky6SR3yjZ14TiNDFX3swSKU9KQvLW4BSsA+j2v+YREja6h4Zq3lLsQw9+6k8gIstHpKjWo42Z2W
bOLHYE6xzerJuWZoDBA5d27k0BAkgAdhHy1xwl7Vej+G/njXl0RSm2RGbDzblBQIHbPc1hIdKqqE
gFqsNMjPzPdpbAa3FGQfaBWZNhsoNZSUo3m5YhlXFC/9vaTCuyWtDHpF0vf3lmGwjFKFdwjMcScn
JbulFeGCkIduHmhQEF20bipooRbFl1fVAT+RlvNoHZGNY8QELanoxEA/avnOJGbibBX+RHfGlhsS
lp0nosx+VMIrLss9avFMAXMGlSRy4nXtGPq3IcN9oVjqe6sr5ha8HeoLmYbf5jT65XGr6OgiSJgL
phZXL1VaEXcUGQ9On79Voy8h1mjUlMrGPMgRAYycjKdCGNU3mFDqsQjVhCSCrP4G+QSUkZ/RFJqf
nfXjpYEBQSNlYVen/ghNX4WsIsjVxmc/Vt8s03OZzjufJVA5Zk8TSmSyBIRoAko5uzDth4fmGptR
fbdstLoId5Ip7DEq4SYyWVQ/GqVCPJAaT37rtSwMmHjURjLeWtrtrD1eykaxX7SxDg9ZH19opLRb
JQ/kzZ9vjeQIb4HB5YiU4QPRqo/dOtbH+yCpiFs3TLIVoCCAHOgadnVdrockIgI1EsjcCpy51sQI
lBC/ehSBIQ91lvxMq1Yg6C6KF2Ky6G2ENcU2fVI2UkN0Bj+v2zFvwGbEtfKz8x8dvKt+oYmXwQ7d
eoixP89EEgtjBEaZDiOF8Ug9WVzrWjH4ERaXEdUc0MjVOLCdobmgsp/dc4m3SqKYS6HT1PdVmban
Qc29n1oMXKmukRJt1bo99lVZvFQ0OFo/T+70KUL0NWhXk3xEOlPyKQy05glrWYJQehWOTXSshra+
wy76aFpjCgII0M1ypoemrZ3CbGdBaWpG3sP/Gpe67CHJkvaiyeqy3FMtRHuKKOncWOVK0TDSLfaN
g4JB9Js1JPtqytPP3qHO5nVEKHbJ8FYOxXimLUrt29CsI5BXeW/MmwkktxFRR0+FHrNisRj/Sg4y
J0qaG9qnNTx6hp9qTqf2zPFeM6bi2AV02wh+2Hg5YhEcFelJesw9PYLiXyXFStzSAm6jGnzacDoU
0oDoa7dviK/MzVDXhuthB3wCkn8zMIa/+3MpgVJlcaZB1OI4ccxdERuC1sc4frcTc2tPwfTmOB2K
KJInSNzU2k0h8nqn6GPz2KQlI2g5hd8HH7hYYZk/lagE+KV0vb9nema7eUEohEaBCwGkvyOoPXX7
Vjj3RBKxLhq+qXMOd2mIkAYiFwIZCPlseOXfd5dn/4u989puW0u39KvUqHvssRawkHqc6gvmKFLZ
0g2GbMvIOePp+wO9q9vlOl37Bc4NLcoMIESs8P9zfpMOJ01SzCiLvPbKR2tgcB5G9UUZ9bQtoc1s
svluWQ1fukqiuNP7H7VJ9l+Hfdzv3OSCbwT5W+SywFVUgE0rjS9ULdOlVfn0SnG5kCuK7t365qa0
75F4BE9EedtwmtNx50M6f5ikmNswOQZqY+qfsq1p+uqHaLqvOc3k1ywbQSJrQ3pJfFZJoYuDPq1C
+jhjHNFsqDZoE6NnFQ5vIsaNwPXhfOBHui8dvfzEeUVrxvOCxZTvKP4Q+41lgEwHkjoQ01EiNWOc
r6NfEz1jWU9YR0lgYkWw1exJJ09Dk2tj6PpLmMi3JPQnIpjr5qwmeyWtqHgpGNnTSD13ltU/plzz
maGaS6j5hGKMDnAqD+7nZDo5tuM4XbU18Smjssxj0TWPeZk8SQxx68iY3hM9D4wF/DzrgCXgodZq
uaraTtv5U9G98pwvcaUABJT4mipaxZCKJmBWDfUtGB9s0ZRyXqd8wP8JdhQ2+heDDn+a7YdSyItR
1jiiA7EhJKWlYBrsDEpJO8pM4dK0erXLukzM8+ts3ohNrKjUZQwvqS90hdkwdjr8lthr1nmm24/V
qMh8IRb4AE6Wnh6IvkODM2dP9WjaGol5xuwWvJEkFi+wtn0NJE6fLhrYu/qjthoZkb/Vw3ccjvRg
e6M4Gxq29xvbsY7al0GDEOaQQEDaWf1eVZJ0Or/ALzDXNy2nMj+ctyEHD1bPdrieDPKj26QSegR8
OEbThJUvOJtpsj8iGAga5saFZVn6evJ0fy91K1vWURQBHKQw5xDTt+9M4jOjymV31jh4ojTFJCb8
8YRUhrpCmNtbul/5WbXutDCVdo4Qaa/pFxcPBTkdG6fJ9eWff8FGT1aGrz9ZaT2AConrjzqMCD2h
mWL2QbKH38dZEcYj6DhjL+KkwDlOH1fKGmuoOTwE06DdSWzzt3umRegRc0qN37dBAjJlwYLm1sq0
QwO+Tf69Aju5Sfnrr/06HNhGAI9AEjvBuG0w82RBedc0NDLKcnquB4QX0gnVm9s9Z0E0nqyePPLc
q7WzIVQKKqCepUTiWONq+vOmwvOltZ90Mq595CEs1OBXduE0HPGpnkCwRc+hNtpHDfkcGVJQr8e4
dS9clSPib5nXCzRbn4OZiGUUqGlHmyp6TNJ9VdXOoRot++AL7bE2fL6FsLOYzfXpLs/ic2ayFash
zoHWaMjFaJNpowelvrhtpuu0bY5eou/7ntDoRGL570JcPymyh8Ei2J4hCuPv3S3lvJg/Ifon7Vx6
LLDKfh31z6kY2zPFC+eubuyUfUVnvlRBsIWECF/Dk8WepnGxmkpyj6CVa+fGLN1Dn6TPsehfQ/ZT
MFrgVnnEgd5C/ebO40cYlNlKReS6j/XICi2lgcCnSc6q6Dti6UL3oPXgGTCGfaPCe2mSUL/vY9/Z
xJTHVgX4yG3rmNCzemJ9Gqs+kIFQv1iCWrqfwhmqOvI96yxfgDwa7uPR/CqK1Jq38P09Evv0iAkY
S3VwYxjV26ar5k/uPfvGgLoIHes3b15RasPOQgC7zvHe5s69YZQ27siu++owsYAsCNbUixLkQTK8
Tt3cv/e0ldCn9lnzonVa5yFTHZmi5pT7S0CZBENmcXQya+NR2XRZrFCDvaKFyapHhL3z3cHbAAVb
0sKvP9KeJlBbpT+o0dBVkzb2I4fVkm6FD6WDBTGB+bYzna4H+caAPVlmclQpdMPW8O29JpJ8VzsS
I1bfIhebtB5Uhw7xQQVqVdh58mpmghIL9fqsiZnzrcb9KpgsBL7Sx8KOLpVdA4rqLPcS6kazLeyg
O455CP1M+tZWAv0BHEMvy+re0rwkKttLk+Ngy23tNsxhof/F9OEDY8VE9Y05HLLxOYyMdSJwnCzA
M2RXnQhBTHEYM705AZePzUEZz34zNegb/PsiiuWaQwc95zF8pWUkHriAq2ERN3RGlWLjp6rTTSqe
ZgGwnpDoVmvqoH+4gbcNCtFtmT+QRbV6dTTg+Ryxhz6beCf3PgL8LSsOADGunqxFNvul+J9j5QzV
kb3ynWahyfKa/nmoknMZt8aetUm2ypROmS8KjCPLLGa3+i1oyug6tGZ5FLF2TgI9vnNiONHaqIIz
la90ESciOMUJ+eppUx8lOB8pUu3q+dMc88alTJaG9VoBh4qy9gWiQZiE6V1D1O2dVhLL3ZjB9far
NJbIaVN9qRfJeEfQ/ZMfCvupE41EXuq+dmFl3Yfla0cMKqWThwjH7UKzSn3bDXm9LlS8dnLqJDY5
LsGcTj3njhpVRr4QS53UJAcvKt4Ni45vlJvvptWC7isY7es0tb4KmGhG7vuP8UgSgdFgo/HD9whC
EHBlK9s1fjO8NuiSIqLvlmmqErijqn6MTb6wtD92juvDC8xNkkX11ChRu2SPnA2KUlUDNEdQERq/
Nu283TXeBx9EXjR43q6f3OEQwtcfO9Y5eUUeIWuZ6qNBVtyJOENiZ+vHlpgAjB+ciWhsh1eMJ+Qf
o6egwWQPr6xZEFJ61UOrjBXAgPiePQSIlAz/u5UDcjQpYMy1A/98uyHigNfNZLdyyQKoVGM/3W4I
rF2NENL7MB1ee0xzm5L0g21o4Nj3iSIQvSYOXtAm59pjOobShat0wHabNMQpxF6vr9K0Lt6pVF2J
vf+imeTw2XXH0oqhAI8nGLHWSe4yohUZ7qLWB4tmEXRd085BkEJSVZZ0yXYk35q/7Bg/NRONGped
QFdqC2YpKCYFSFtLU+zVw/RJc+P8KKjWRj7S7YYNjUvYyAHUTL90igpnuAbUIfQFGvJeGfsG0V7W
SHkea7aZeQKCEetGtEVka/KdZN829Ml9a6nmHHXuybcGounaHJFZSsOZxDLqbmizm6JMD8BwOrfm
QosJgVBxyOraoUdFEdN9cOpm6Sb+e20AMG6JvDwkLEfQiObeyzSY2eaFTX6GuyXJLghM1p2t96dg
S5ilf/GDMn42AwKfpejPpT53A1MIkZWv7H3pZF9kFcgLOpZj1oTl3mit7Jnk7EMGco+GTOmvw3Eo
KFZE4ddhPDTRtifw+6nsx/5JJ2pbr+Lv9LEaODB4ytkBp/T3YEkOnkZ5Ic1zzD5RebZ7Gq8CzAfa
rJYWhGjsZVbb4S7OAbQweCS7hkAiFhjcWHVMccwYjjiDUjCvVbRjDSSPwzBQPstN2sO9MJ+Cprn4
mUo/XGKhEH8hSKn8x8IgebFr4/wNFCQNHNv8NGizE0RH9oFhsoo33W2ZEeqZmrk8U6YS55RWyxk5
XnPoK23G6q0zylJvdoewtmyC8Jj73mtDTXhHB49yH9t3as7XsMLGVBopUbN6e29okOyg5ex11qGp
mIFgmoPeTqNn3EqBuI2u6d50yGykUmm8CMeAMTJqlP9jc7biIxcYRjt57FNJqd6pv4dT8myT97Ho
ACGwfa2LDU1taHM9nWTdO9Wycx5TuzgHcbqmaGUehpwi2QicPDQZ6RYUPVi9Cd/Y6FR1LkMnfPYE
9asFHvFy+1UAmWSd5V2xM4mXW5XMmkkovDXTKsmmRU9VE5nladTNb4qS1jJvtdcU7OLBa8v+GirM
/NIswKxiAaRz0yIiopscmQ66/0EkL+z47rAqzXG7bbyjH0OANsLLHd13g8qHb50ivbzYSCAasJ7n
HrvWQ0M9A0ej9my3ZPTV5P9gTYs2hmbYZ4J8jwiciwfL5GLKNPJTNehopP/SFBkpTmYUVXeODNwt
3kagMUn+THIVFx+B5SXOlLVSLmOsI58tArt2vh+zYJA5WoaxgPnWIkasQm8N+tA/J8r98yZ0K/cQ
Ax4Hm50VH2mqWcfbjVY3iCHwBVJycZMVcmzKCHn5iNhf3tttHu9EmMzM5gR8QcU+FAEEzMtpcNT9
SE6SVTX30XxTpotSUyiQ7BJ6I13VlZTHoBfxm8yQNhJ93K2tcZKHhtUKpW4jQsVJ0lJD1N/CSKNs
Ry9arhOnNJfVUOiXsDKSJW6/ZtdplA3HXuu39UioakUlFQNP5uCJDpyNDMvH1rKJQulGgqT9IFrV
0VSuNSsHuBDX+SnUsumxjp7UPO76MnS2pNFXT0hD2MjXjU76eP09tZCZKLJ1V0U/FAczQaxhOTW4
oTqYzeeoYLIPGFj+eYR8hxh0bC99yIXpiWeja5szqGxtHZe6ttek/wCXwb4b8tZ6Ghuu9xCj2M99
dReQXktHmho1GrimenfLbnobLPagpmdEm9tdBCInKyd8b6BEAK0zCw76INWlMMYSeekEzMYsvhg1
3Me+/973sr1OMIxWHenZ65YS7Jm9JCwRm/jsfkzYnbrliiikHYRd7zVSQ7eJeyH2etheudDo5Oui
gxKDXpTEVHsr569qkBcLejokq5Fwuva6uYEdeuo43G4GYJpteWhorea4ye18h972YMW6uEt73OdV
n72kOvQYhMbGm1VOu3QyrPvSwjiQ5/s8N6zvCgbWAnrf8AD998TqwN2RCoXcNo+jZ9qB7l04y8kd
o4JJwtraUa56yDx35totqbQGBzDqQRWBIvUitJAGeJVsHOjx69n3sPTZ8oT1XRL1QAf9gFwpCiqH
OcHJULr7gG46WpJ6r3a3u4i9upWNNfc6OfI0FBmatQ7mRexwrRiaOKNmztdUSq1lNybinItOnJNe
Z0SPmBKl4dePQ/uWgiJ50O26fsxZImu+/pZZQjyHFqcCUvGfP91+p3VOtSALYGs3GvJJTFePBkGM
lFG6t2mkxFWMHcIm8orJmXaBL+QMGRINEmbUlhaiP75TGH00+mp4DMu6p4weYwCwECy3fVpdzBqW
SZRMxnKqO/MZkheycrKLv/CRaIyRVQYByXmufP8+5FLfBiYo10k013bCfkKbhW174xFGYgaD83V2
yeqRjUI78JN9ItA8iQzxDtU47wmSDWLmwDrYQTLcGQKzGai22TmQJ3tMttVBF9I7xJvEUP2J+OFs
5ZAl+dGYEdr4wvrSRaa9yRvre29T+ZVtgvJFR4BVJkJ7oIRcLMWUxW8IF1/BSATHDAzRqmc3Trwn
8oTc1fx7xk/k9jE2vgS5ETVKWgXJzM+/3WgQehf+5NoHvU/L1WS7E8BoOzzdbsKWBkcZGB+3Cm6A
zlJqvr8q2vZTZ4jcl/61YfQingswbET9lX5656w9izazoWnrnE4b8mqJCzIkLroguXmLEgu3Fdi8
dd01Hf2sGC6sVBS24RduwRpTf1LwXS16XzuTsu8yrmjjlYHLFojO5A7QiCjd+4YC17ImGWFLO6AG
WEvAbG5SUJbG0ZzpPqXq/0xr+h/iwl8QF1zy6H7xEK4+mo+/fbJybMa7j/TzH39fsZKswm/N3/If
f1vmSZt+/Vf2ws/n/8lesK0/ANuQNoQPmMR0qQM36D/r5h9/12z7DymBJ9jCwLInidb5v+wFw/mD
FD+s5aTj0eKg2Pr/2AvOHw75WXAZCDAiBZL/+t//9W34X/5n/qcNuv7t/q+26Pntf/VFK1dAf1Dk
doBdIORn/uS/2kvJQ6MFPw6C1B59gakr9X+YEztif4NVZCHTHmcyGxOHnE/5ifqI6ucj+seFmL7r
FBhxGq9DNlt+Gu36/toXrBVA8X6RIECb8PrLaf7z4P/lYJ3/7mipnkiD/DDGZzmbZX8xwwK9sQrH
8TnaQRxk4NRsVYursHV63eoLpV8Ca+I166SFae+0FBM15hl44qPT7Uqt+apzbXVKZ/PCqrdHMZF4
ZzSZm96w9qNCS078yLyJbqkruhfb+Jw5JqQU4967zFjyrMa4R2BFVlznlxutdOnNv+MRcdVvVJl/
mx/T0Wppimg1v11uMqO5HmOXxksTqu23i8I4kfp7+9X8kPkly0Ju5yNwin4zv1RvIjdz2rUovile
/Z8HVSJRn49pPsDbAZf9Jhfm2qJkNz8m5OX8cqQSZK08oKB1ri08t6I6htuFn0t+rueUaABkehrD
HorXoSMu82OC1GJhxQjIU/lvgiIIXeMp80NZWHgYjUeqeU5zUTDT9ZbYRJTgZdWu52crnA4i9d6t
ugRqzmuEwKjLgEK1hrWI55a0q/1xC+x11acuzS7qGtGx7eqdMjr21foyDvv7kkfnzRgv57ft8Ubo
TJB+3C7B75r1UbE15hm4384e73E7Lt6cXvLmnx91fr+aRRnxolu0pGUGuItProzg9i9mEfGVwjp9
sHZ9+wC8jkLASo4t1kGCAXjj+c3nz6C0aF1mJMvM78UppFa4mf+vZl2JOj2KnyhozVLsF0UyJIkr
5NgnyuZ8Cdg5xBMQKOHTYrT4ucuvkf4EAmwFMXEpmkPoorSb8364Oz+4lgOtJ2c3CjwHzM4llilF
dmIbpcu2zY7z7z1UGF3nraLpnT38dn7dOiZekfZuzMvNL6Hzs9vYhEzDxeKoLF1iTPr5VEdvliX8
ZZR+65BmjMfP8/+V88tSMOKT8WqxAm8eyuYRYeom5enzEcxP65ON5b5JxDux5e26ctx0LiSzqCPl
l+AS1zKWyrJn/QRf/5Pu+0sBtwDdMQHCbfwwaN6T67OnZpX2HtfpOpHEY4y09tPkpS8sVGOzhMYx
wfPbxxqkQVnhSCOzpokAHwb6TduwynAck3+2hXVLJ89xUEh80WucS1roMX9GmNdH0X8jwm+VUoFH
uMAFA4QBwLHBNOzzPWsRzjb3UI+Ws6urzSfOoHFhEPN/4jH+Zw79izlUN6SFzf7/jy26++z/9kY4
3K/Qoj+f9M+ZU/7hEBDmUCOS0Ikc+5eZ0/3DtgjNsljsz/PmPKtlOVXDf/xdmVCLaG0LQVix4Vg2
sXr1T2qREn8wpRrgzg3hAB3nBX+bKf/TzCl/owYox7QMNUNRTZg0jmX9NnPKzio7IQjLYckJyUUk
zQOpkMTiBIu+TafVhIFmOeIJan3vB3x4f3fLyPnlpP03U+LvIYu3o4C/RG8Y0L5ksfCvM2JXC20q
HZntM/Z3m8L0Hjs3PbMPlnfmZKSbMa3OFddkh4sVBY+2RrTxg2pYMC/1I0yQyP//8yH9W7QZJwbc
ka7bwE+I9/09Zq2iI2YXBMru9bHoqIbjdxUtwuoksb+nTSSuCevnMq+brWH4X5WJib1lYl/Rf1lk
Jl4bYGnrNuvbLWUb+tEJOzxW6vEyY1eLJpIiQGFQnLbh5K6dwjNXOTpTbWZy6mwwNH94/s+fSP4G
j5lPsilsvm0OXyiHQMt/PcmlxjYor6tsL1wagYaN4NIJ8MEWjNzIddQOc364Rbap72ShtjFBxoS8
WDmDoDNkT3RM9UumO69ssf8q9ln+viSaj40vuqGIk+Qimb/vvy6JmrqJqjnwZ9/4/cM87feGYL8l
rHELv5QishtgszXKN8z1zSEx0WuxJd8n+BQRlsTTJdUAnf5lHPW/fzEtyUXIUSmLdGHTnM/pL0u1
SGhUcOrK3al4XzZACQzRBujuRmSEMjs1ZkN6GckqE0ljW93vXwr8ias8K0GwmpM8p13wF1/M31Eq
iiFEGMCsIKrxt9Sd3zL3xpp0ANw53c6IZI9LydOOFrxvoTva2U1CGuveOdYN/77sk+gpkzQtqdAt
J2WFGxqNwwLhGJAy/ByLvNPoRqDIOYwG2Kt8Eq8VMmcbWd0ZRSLKYfoQCNLUkzUO8gSF86Batclk
VJ3lcMFcgc9fy83FVOjTKhy09egAriDC+2veZjTiNXdgRZOfVG1D9SpqMmpyek+NvhjwrKFckrsZ
RMrGX9vkMx6U5ApnHH+EEUVkiHztakCotrJVhkyinUHx1ARRRgKo7bMeEYnuPP3nq0RX/36dEI8E
AEdy3QvgR+q3E5ylroMspWl3eo8hiJ7bneF7xzJz3aMeGRUyNCCicel01wHSO0q7if1yll1xpV61
dggWiApxA7DtPrpd9Vml9rgZS07Q2H7vg5zPPpbeMQakeAw8+1tRkqMQhqPL+dVXjEr9ysLv+Ab3
FOaP4y6TQa/p5+s21Gh1jR39yR2pAQU1cGWt4ub2E2FNPnLd9tqhY1wa8H/XN2bT7SYJ3DvpOciG
c+mtWwsrRZ098Gds7wAxD7ub6qKD9HbPFoFFZ3vNUF9sRTzJpwl+WlxXwcWNinLRI3Fd8+WZVrW/
svScvOomjbaz+A/rcoEPLq/LTQCYel9k0Z5kivjcuEV81s2vY6sDdh+kf9YTdCvThGaVCW4FHSgi
KrEkMI8mxo5kIYWIwV9FJ1BhDbJ9jr4pEyyPYN5TFmT3afQ6gjSi3mWjFpbTSCmaFjpOMF0bxzvL
FlfHxMXfFZWzknrmnvqgrPY3VUsiBpvKcEHaVBUDXxVpt+jVCLnbaceFRbWH0F5sE2ApDlqghlOd
QFpLgazFtfeRdd2zg/HucPsbWUhglxRbyLXt6wZHlngzKXoghabUPPTU68mF3ONPvUNrnq1tLbFP
zKp7t7TDe7txjlBKjFMg4/De07rwHsZ4gNS4vDMqUNWaVsrHNrM9RmYnW1oDDQfd8k9mwWekYzTe
9RrfFl2NhGQnSOfsiMa5r8p71wqjfW5UyA6K5j2cKX31IPHHu229pLtOzZEcgNGGToDdb1pFmp/i
4gEmYKFLOan5ph6FsfP64C6ebNg7kvJ6kEuGWWd4IIQuO+CqDC8D3fdN1KkCczdpSJlVJSjvjOlK
zqy4ehaAlTAK9+XYfgxViUIz1YZrB+XNjePj1DYGbpTBIJOr1CDdKtYb3DOUeMqozB8sSVgYHew5
NAgpWjLtwb3YM/PFvphg+fZovtnnzncn6ug//yM2+RxN1zvAoPkdauuZNwCFMdXz6XR7sOES+GQ6
GaFMaehsUhtDDSll/n013yTphDHEYiN6uzuWDKaVEQxnVVnb268UQfP+speH2kipHpKztNX1mCYz
6TkY4hVIcV1pD7cbEZmHIBknqCY8gpy4dofL10Mhe7bRdF1vN43OCR3V+O12L62c6Y6PtxpYOKLQ
7opFB5Lg8XYzYKJ1JjvbjAzaC9RngwdkGqq3TcZUlaTAVcndubpJ3yzMwW0e/YyI4LqZTlqRHaKW
mBZsCja+urp/NPJuJXP/pchSexeY9rhDtN4sYP0DQm/nrEm31uB1xO2CIHVkxl5ZvDlltwwpcIb4
PhpaFYRLExcIEkWaNR5uyLV7qYIQsaOyV6U+fEvy1r2CAklsHfKO0V27BZq18QUJx1FZ9M7nJA0L
HmuW+d1ubCT7PHcmF4G9T7xoP3BdrLVakebeJ3sYXgi1+4a4NvRkLTlTKEKrahurRK59e+qXo4NN
wqUzugX6NYG3ZwPZoczYiyL8oTO0bVxkQIxcLSECSM7JCnKspdxOOS6dgCZ6Wg0eTbH0vTFaKAYM
vjsaO4usap27XGuCleb1VI06CplFhH1h1J8jEk4WDF3l1Qqy+xmk6EHeWfe+Cz1/9mS4CFBWSYII
xyPTMAlIs72dzQSZ8H6CX091y9gXseoXYfRqtm1zFUCdonIW1M3j05Q4xtPId7mqvzhCK+6Zqe5S
BJZHfI+wpJ3h0Z7D2onWGFhEbGm2ITp3STitDBpBfT+8z9XtjaKV0Oq9vwSPuc8timJqIsSkpsfI
Tn3aoeAv6QIEZJG42ZufTI+W76vTLZsjy4ijiykOiYGkG8ju2qFERiThDLmBTI/8/a7gBjB8+/bV
LiZ0L8Kz13PFGO2svTMTSBkaGYGo7siawrayUA7JC3w06OmpQ35A6M8uggy2jya/Ci1DZQ2eu8AE
8TNeOerouA3ojk+DAYkncPoTlWiiXqc72XbHLI+01wlJmptiGAYnt3MI69sZYXE3tU62YUOWbO0y
CzdKI06zBxAfd69hPusGB+9JGHhJY2E+xoSTqTYQC76O2gvsAWcVDPnWbTt7NZo+ZMvyvjIjCfI4
hC5RDAVvTwVPNA4TK0FVaHKAS8B9YSKQyUWkjnVwkwlFUbT0vaDf03s2DwUuiHXhM7OORe6egnkd
kGqboTGrg+Ur80DHA+kIqOs5PoAumCBFeWe0xblEnHgn3M+gN7oDOZ5fWNSY+9isPumHgCED+LDX
GvciW8M+mONUwQeFFenTRfoZ4mCpSR5xjDIdOw3GS4BLW4E1/ApnIF3cKHkUcoo3WKUvgFjNg1FX
pA8opFxtAnJhLnDuVetXB2LaAF4VW6cmHI2InXgvSuuu7NZ0Lnyiq9B4aTQgSSi6yggNk+auCox/
exwq46KZozxsxJsLx/YqxPwcvNYgYSha95xTuzuIkkxpc4RV0rShOLtpvJ18WvOB+9R1JFQBTwz3
RjMw+zsq2AHeeSuDEW0fMRmKTzZqFdW+iLJWrcL0ONAEWrlR66Hh65Zl2xk71ygvCbGDu6Em9VYr
9vThu103fFZmlp/7HDDhRL54MTnGoveZwAF4LdOp3Muo1Da3dJ4kxxnPpJatFX+8pSvrkK0qrqwg
tu1VXTMUtt7wqnczOGLkI8RhiqNII4VMj/g2gafaNZ6XkY4uyy3fIBQgBtaYKTLY3/oNYg66Pj1C
3sFvmHuwWG76xDqRpLz2UM+cEpIgV1NlxkiSbTQ9hU5ULx1x6zNR4XQNmrUe2vZeb1xnS0jFIlGj
c2iLFoQ2ObHbkFrFokOeWJNz89T2q1Yr0Z8WVXns+5WNkvmpomLlQJRNhzZ/RVZdbJrQfdJblPPh
5K3aHlwSh2MsGDcQ0FpO9NyO4keFdmrhjXb0gDmRgxuNj67TCFeTabGRGuRv2CqIt5quOCY4EZ4S
BJarpo2ZmpoIDYotnzoa6zstGNDKzXfbthtOzCyc4s45Bg1zVGfGwyPM832sueuu7K2zk4EFLiyz
WySj5YFFjPSVTV3xiwy8q9ZH3adh13tqD2enIn1VV5hnqjSzjnDOTEJpWurWnX4Y2MbdfkNumHV0
dOBI5WTE6ygJC0rS82OL27Pa4lh1LiXn1A6WxP/2p6rFCtiKuFhmaUPko03ORghrYq0qnbua991F
6bzp+0JsQjN9J4oV1pIfkhYy/3S7QcQYQBK1SW/xc40ip1Da0UWgV+qdOtweUofxYSjJCBsm94fd
EDfdiRHkWGQcLM3Sf95gzwCC0RFnGnZgPGy2X2OdLSJwFVhC4Cm8CWgjG03cSbZ096q8DollXRET
kSjnFQ/EE5u7kgoOAS5j8XD7XWsOFci/ztnWBfGcjUBaP40ByckYWpymKa+3e+BG5cFyOkwM83/6
BGv4zYavMaV1Kw1RJ5jFmq+McY9O2LgfYyztcUJ+doA2gZg/7CilMQY4puVwJ8j2bYVfPvq8B9PG
gy2hmuVjSZS54nDQlpcnNNrPEszUSTbO3lG9vVICbQyIHvlAEqB4CCy5VDUHCFZLbQgfYAem066V
wFbQiHL5AHrSC3vHdiM/OYy/S9M1c2A52kXWePLGSYhDP+U0aW73bVyFC1sVqBMgJEZskI64BRw0
g8m4rCmiHZTmPxitU2HtHZxjEQyEALOwa/thOtxucpCu6S/3oZaiC/eHaa1znpkyR+szlPW4tiSG
OJoSi9K8T4q2O9hcREfW5bhi0WulaQGEZKgi2LZ+tR1qomwQ0Wz00PyiiYnLwQaVxbphP2RWtIbG
maxbQir1NvmCyfqrVwn/qCXVDmwMkXJpSPqTCPnD+veij+7cKbyrsLPBUnhihbeLcEEPIYc6SsVr
p5IhEh4Nypm9Y/baAiz5e5kE9EL06FUTaiFRyi+jKHyyMrZeFQFFrNGAo6glVsSQS9D9Bt7ow57s
Xe90zxpB7UuUJYSxTkTxhmBlnoIC10cHCG2bDdrsF/X5ltbjUtb9LlLNPYuT12CeYRJFWjTdFqGX
q6Lc6YTp0POnxXGNM8vbNh4rXL32YVyQTUNAWsZYAZNTjfveJtqnxHFbi4+8fWCd760JAa5RDLGq
kZUt95HhIQYH3NUpFSNV1wBOWFxTpQwRhsIqF077qTS73Vhm/IFIp1gI23nVUS7sM6yqHit0Bz3S
nlIbWUlIKakpHex5uLzdpCZEr8CCnuh+1hOfE+8E4mBrL51GIJ8y760QskNTxTMyjaiZrCDnQ4lN
T2bbIqabvyoiHYWX9qAZgGPysrOBRSZfB7dlET+Xd1JyfWPnReiuhgQAZWBZDwikx4l4O9wkizwk
GJGpcxl2bIfyVP7wONVF75E5pjFva5KFAASNj/jNiIr0WogUdUg5pJu5gpzBwvvOwHFhGCIFjnbw
xdF8c5GhktkZaf6jNwdFQh+pynJwzRffMu7c0tznYYOiHmTlIUsAwws3MJ4tt/hStWEC0YwtsHLh
AwRkPZ30sj7WZUF0x9w/FVn1HpJO9Mqf5Kwl3ktV4iYPq/LDahskgMh3tnVvEv3X4RQivEcs0B88
sGmPj8qm7+QkBgUz28AAnLgwGHWUkHFCX67RXjqGnyxk1x6NKCaKgunL8YpqBfa4WkJrCXZNornb
STy4011bhPm2toviPgypGKIAT9vYQhdr22zKLdTNknSW3EtPXVIgb2mfhWzECUZ2QRRxQ2BlVnIS
9eqobiJwCGVk01TlUmqi27tm855ROFoQ13fISZDcMO4xfpniYiTSvgYUqDPNujrRvlOj+CgEqp3J
t9UxStxxF4nsvWQttY07515M1hkbTYiWXJpbFHtykXSuibCqa9bJU09ReUeOVodnzSsveRk+2kR6
ahO8Av5q/4e9M1lyG8my6BehDHDMWwLgzGDMUmgD05SYZ8f49X0AZaeqsoey3veGRlIRFIMEHM/f
u/fcAY0h/aSQcIYAb3/gpFWBEmaxLghYlN3JnjD+aoMNlXe9bkQKMPrZ1E8UCjBrotHPOt493oAn
xxrDtyot91U9v8O+GP0yEkzu4abRqG4rb0nwN2tj9qQp0A/KiZATDe8OnkwvEYhluo4RdM8xjSep
uZM59JApUChiMmmTbKamRU8Zsi1qjmPXrGPQEIdQchplhv2vWkY/qif9rPUV183CrnD+L2+O6aCh
o3W9eNtdkDQrJCQktEzWX5we/+Wkvlalu1ey0ShYhRAF/mItkMDo1bbh5803ZwEQtgr9FmrAcjcI
E1LB+rgUw26Kk/hkrRCUek1VgWuAIXt9uN0gkksITf6f/jlcc01+//RIcOB+HuMXRwBfrEeG29aH
neFX7IxcWARyYSyay4yxZ+Ee2/UH6EydF4hOXE3I1HXbHIQpaTfbDX4faA0/YvbgOgFMFGvXECDj
iWwzSq97XzOt6ZPhqQzra4bu7FwWaB0hfn2dC/QUit45HPa9cl7EvSvcnp2m4gR21io7zSJVM4rS
5TlsihLd21Igp42e7EOLOPElsYe3FmHu4TfpY8JWMrWtuABX9/VD7Y72C36TdAdm6JM6FXg1w7l6
XWzScqMJsO94UiorO4+6Mz/Ec9JgsFI6P0MNSDypxkeTn0M1Vo+RVGq+uJ5OxlyeyFxQ6GjLQuyU
SSH7Ugc76UbGy8TCBUr07FbLD75soDmDYp6MsXTw+KXST+r5sxgl+X/xoh9y16rZKHppsnA1bruK
HeBsIGwExBzndFb6PKruRPTenKoqL01fHlyOZF9RS5efAlaqkwnrQRYUzpJ9toqivYQlzYYwAUja
MS/DnVGSp1Up7zVBfXubGuGUy2h4chUsbYwf5HeMxQd7kYdhkcYLMR1EjqshoXdxXMLBCi9lmSpf
wQ+CanGAyJI4jHsDiP+6CQhqivGvUU2Phxl8BWLwY4jiJytM7J9FjEZPtlAIFKAsgBuuZQSKtVXn
Y2N01rcCIRhbL5PvVaWRDs7r2UWEfBp6mrxsqG2/iqCVCmXUsaNgIOtDdzksJUsHgc461xZJTjSN
yaoeIVc104EWR3fuMCSvecrWQ9REOf3ACiug1StXu1UifwbgQpBW/ofedEc2lNbJQpyLY4wkUXDb
rzTbVlsal3jcYBeTHRz++villdgn10d2wziuL6T9IJnxQpJYsAEZvQyMuXyN2SN4ac8uOGqLxENi
WR0MUPpWOKc44SvlaUJQi/bvlrYV1yHF+t7CZzqZX8pJyoceN/80oZ0xVXGp9ZoPBi3Vicw0Zd8C
YLqNbXFz0jK5QpYgzk6dLkwnKxKvZ4jgaf8kCusrigYvNvLCr+j4PqZqh1s95iKl4RBtrP6577gY
dzhwQbAvP7qmGI5GCBAKQR7RDH1c7i2VAW7bxvu0BexlT0l3051s9NMRxauywCzL5vbY9/NHHEtK
9LHVHra2lGvqB8ZG1rOmfm10o96XVcUlTDqfrTqDf1TH+jknI5AuRr3vheAYm0AwgfR+T5DbHMU8
vvBtzSfU/+yBsmHZl4IEBNuZR8gmvThkkbrsCVx9YonIPYuwzSWjO9xV/Hyst58Qg+AmYIzUkGSJ
j0leaXOa10n7sPvivuX9kuQAe9qKsEAgICpIhfXasZsO5vwxu+ODW7pAmTIZmHy85zkpP+eLAwnV
si6pSK2Hch4/RQjZH/smvNpr6gdcsszDK8ACMFt3tybINBPWLiPw/Q7ujUOLiQ081mS/rFQhgmGf
FwsHgGP+aPQpKE2RAr+DMKGnBtGqernu1OH9kOhNfVwE/ajbB8syI38a5Xd1nCETgS70O5xPx+GI
ViA5FNXU3wDhYkaN6KQpyw10tXnQ55b84BrL6tY56PA6oXdqEHxF5bG1x/I0ZIizEqfRjnPGx2EY
xkNSOPZH+zazKJuhxOk9tOd5yF6iSSQP6VyLS0aAvdUY0Cxm14QjVFc3AP6ayy7SRcV3VCAtxDMb
z5iG3tj36mHpVuN8X9efWO2pwvEHLHpafpHLaU6Sc68byYOlMGumSMJIBbJPvScRldAWAYrpIVvJ
OMo1bRVeVESPo0kzYGqXm2OE2hF7dbbX2ISsxAKOi4XPj8LWusSV01/6Ciz05DaHRrQhAWJYhG1j
9ll4+KVamj6YE3dgopKKyxQSFKHnmPbzVDmX/TMJ1v3nYVY/96C24cwS+bpl1RpEMB/qdolPUR+D
AWU+PxeMxrTU0okbHGoPxfnwYE3MgGsKv1Qa1yWqbfLuIcxoaYxhUpDfXQpiSutQJzW2izgIlezJ
4SX8xJnWaOc0hKt16JfIGyb7mLD/v6DPhWLtztalomYMJY2jbBDywA63uaGr7YkJp2u6umWS2HpX
C6M/sla9M6pAaVVWsFGmtbTQWga+As2/nyFv9IVTI6aaEY8T45oEXB1QL/VRRuMk1A4Dl96zkYjl
jNVuOBgJybAUFFeihmtQhazIbdRfwpGKsFadZtczljonFsNmKCCvIyhfcv6UxFeaC53U4hLppeZ1
o/JHHjYN84mwftUNCHFKlh1M50M1Z/O1U1rrdaHpL0ek0Oogb3autVezD4/2CBVEW9LwzCey0KdL
XuVcA1ohL9MfHAnPgcbZpcixNqPfdvCYAxBqtKa8YDJng1gQgJJS8sUIRv0cO+CEwC75aaVNvgfA
ZZwtNXdOrnwvIqBLiZaGnmWj41pZ4wvtVsFdsGbLOcnqOghpWeysjgWDNzidy43o5Hbafhqi9ggv
YzZgakbDKaUv1I5N2B7hsjZ+OJjo4NBS7EzivYJFhBH0eHw8DzGWnD3CcUYSpXwTejICKQkBjIwl
I6a81Mcb/jnoP/056+x72xDAjnEHGsq67OScwehQsqM9YfKoqNUbSea5vY6pyWbqbuZ0F5EZH52U
FT4tEfXgWMnu8XrPTpSfWcWmuySf4TgSHasJd/CHNue5sLxZ1dBdDRJEHcpYErUm6FxLlp+AMrFT
ICynxGKLvFB/K9ucy6ShqgG++pQrd2TdRjkhny3UWwZJy+1wLbtjhuAc/d2RdQ/Mo4tSbmZtPuTV
8jW24QyoTuG+9FpyK2WrfoQ6yd/xaMHYXrRHsNi9VxR9jQYlg8eXNOXBaCvlXKv5FxABsI5H91KX
JqZHywDqVeYAweozSuXotZXaJRmn+RKZvfDj1MZOpDvf59hoD3NYjYESi0vM3OgDcLO/WNLatZSk
D1odhTdjSlF7kgFk0EA5D5R6GFC0b9nY7JekYHpAEVriQ6S2VVpmm4LOzmHQhQnGp3Nf09I9rBat
kdr1OuX0E4ZCnDWtbe6NWt1p0QdZJuqvuMB+mlH/3azK6hi63fxa056mtfAK/jo5jpLm0nY8bEdG
qNYHg5IjqGWO2aoowhOuLc7zKOGI77I3o21UwpERC3Sl0T6V7EznGOyCqs/oJWmVMYf6MsRS88Bl
MTUVZXuNUu2VAbjq5yXznIG9257OFts+xp2kP3bPQ1YYp6aiU5FOmAwHAlbfS9f8qXQ4ntM8Vw/U
meJt6alay0Ush20R1iumSolDTWdO8vuILOVWtJ1KZHCDFbVkstmmQjn0im3els5+jyu46aXqGjew
cO9Z84T3PHqxMOG+uhjsQBAQXxOnLjIBFw6YMda1SluAu9tjHVnTr3vk0rbn7WE8G8isksTlWkck
iExS96Qb4KY9oAMN6EtuynL8pLUE2U9IMHCj1eferpncq2gq/7xLDBCcNjib665suzHXrRg+qj/z
L1VylHLEvjTAOeXTXeoQ3umYNJNpl6wRnr/ulwl4najVU3jFSn76W+ImMSX4Vq3mosmGCBu9/wG/
pwnSBfw2koulPMsVH7bd07KKuCHX+pTaK75vWPldv+5O691khXo1NqtR3JmFz1y5JgIK7Oey3mwP
f9+YdpwETcasNlnhf9sLbC/466X+eo54UXwmUXUs2IAtXg52KDDBMG4/lm3PbS+QqUR64cvlLfzt
BbMacRZixveGHum5ska+CAXA//nX4/XJKFYWes1YystB7zwnL4F6rEmmzO4AWq73fj8MY4VCNZLU
Sv/y/Pbx/+253w9//77OmAd2yV+vTBgDwFqn7Cnt+QLj39/i9lghi4fUhy46c/CrDC4TuNBGa5zz
MUYvLM0CQYZLhsYIqJZ96fYDivHNFV19muyp7i7uxlFcX9deSo6O7b+AR14yGV5jXNd7qxkgUFP5
/fdT2/PO+o/bvc514JfZkJv/ernt+V+vCSumABCLfq5YIYZ08OQ57aw/720Pt3/oE3bgedYb4LRe
XIafJ1nHdHAHKw9chdMqX3F91EVowPX8tH3N8Xa4/f5aSUgY1pNqO5OgtTXn7WZY7xnWDDV3SeIA
kut0Ri0/nQXteZp6PPx9sz0HbpydoULXPCMngWSzogq2P2TLpt1uZvzEQZS10CAW6NduOiB1Qi+Q
mwyQ0bm0u1XXFIMdy4hXs3CAzAntPlcljqewD7prothyXsmFIiY+tA4AqyYu0da+aJofRRK/aWX5
rGe0YMcpmBnl72idK7sl0pAdzIAI8Oo7Jlt8LUOGzg5vx+jwDcrHHVywsxdz9sNx2e8wCH+zIMvo
hVwni5zTSll9cmb9NEAF9cowjg4QtG8Ghxvib4R6UYP6yJzeRWPepUija2RE+3hZm81JeA1hz0ED
TBDj7uy5+0Yvjlk5g9EdArCsDvlmeEE0GSu2dg5kSPd/bgy6myBucpT3QAOsE96uW2iQtqL3t2kd
r/ay2HVWeodFejHmjngW6zLIhhlpPxN93H8y8vaRjhnRGG+aGhEWMjvfa/OTtArLq6QLOjP7zmrt
MwTk74lIwlYc9FrN/B002k4xCr5uBrPOTLJmVJtvYrS/KupBXTPCJlt+dyRzltm1lZ3QmBeEXbZ4
BZwxIybtiVJWSQxQkCZ0bMzKBmwuNdhArVGYfGlASLH1yLWdJqZThdgiZXIzFOwtQ5zgcHu8aKaU
L0FA2LVde66v5xh3mebQkHEcQZTCcDIk5gr0KAtbN00idXBe8tzaaTqfXMdO7ByK4aREoBWZK8T7
GjZcULraR2UdhMs2Sy8o8es2xMgRPiXyAQCpHlRF5hkuESQOdY0P/XdgT5t3TupTfjEItBgO6toh
RGyzm5qmZ2JFV1KI5Oa2+ssshQvWV/Ye2ohnWlQwXmjF1HOCojhhXwWXw8M/CTnXXLA5WeU7Z+cf
mvTlQp807RhwU+CfMKOaO00Tx3AhjrHTY0KyyaWzevUbG4iOU1Zorc+xjSOKVCSfvvxu2oey/jRL
vaQnnXxL6nHeoYn2UUiGwWLaxOyAM5lt8wcQe9+E25spoMsln3HfguUPRYHRsCzCQzsZRwORl6ei
3NmrSpNB45XTG0x3sZ/ImQuoksWhJMLDb5tqOKYR4A0jlsbrNOPcGtXysrjEUThEZr8updY9MVXf
L+u2YXsqyoBZ96P2rJazwlXIdIOuWT4EQQS3YpFw41K8IynIVBrewj5F5mS/Kn3cMEEP1T1zRQSd
Zvg6oS4+uWwSd1VTcoLqCW4TVMrIfQzhh/wFGHfLJ8PCcx0T3VABNEPpE1LxgMzZu2j80LWgV9IZ
o9GZ6IZXALHpw1ADT+qi4XW7kdN5mjr1JcW9HfJKaaP/aBzdZY8Vjq+20dLtJ8dJSZefeZL0Z5GM
RLivBIOx2Ot1KFircvdo28t6mhBQFcU2GF/9CpEEOrc5XJrFZEYgexhq9rMudft50pL9nC/Do9qL
l6Zsv8dq4fJPM71qXD53MBjAQFRtPDlaprNqYEJuK20ixLetg8IFBWl0+gPRYoehKuUF4fdX6p1s
n9JGpO83Ydsvcb/a6XtRpw7V/9iSZTdxFIyvCD3kTgzjuNMcl9KppizEZNxYjnEzxWzcSiAhpPUs
ZDAos8WZnJoeXeyctr/tJVGsXQ3NeGqGgemSFU0B7Sr8Z8onmG3WTZfOdUJ3dVyWBkp2QWoATona
b0nfQK1exAH68J9zDmcc4OOLpD0fh7J4s8bLvMCUMkn5js3sU6HN4zV05/qWKtrzprppWrqS5OCd
o6U9Dhb//f+uLNZWK8U/hbcajoPqytZN3ByapYq/Wy2WQaRuYuv1kXzL7DgODL3JqFN2aAbfHESL
L1PRtX67zHtzFXdMlkz+zVsQ/8XtwXtgQVU1UwMarOp/k7O7YSz7FEH/EeyJ54S9uNsRK4AygiXh
QvaRC+pzBAH1HkJy/AB1wXOJ1/GUuhq8DsAGyrgovqxiU3XQivvgRK+S4fKJ7ar6sKpAt27U//7B
beG7f/vgHBuHp2WhwzdQvf+rCB83Q66n1cQH50oryE3NOUVD+KDpcDwRLxgHc3Aqfxq002DN8YFt
U/ax6EfNyL4l43wNO8P9OgU1GWjfLKG+VzRzaP6YPxGomPD1W0pgujGPXWUSMgc9//xv3v9/MTfw
qbsCF4Hj4pA3N8H5P5kIZigOILitiqVuTQo1YGUkwCNYmVqGbLN6QpVRQoTuiCfM7c+DlbA8GLdU
usD5gOcGaPthaX0zs7Q9Lpbz2V07IE1af3DmPaZTXR+muhq9rojNg0yNB0NC5t/+iP+3gP07Cxin
CmaU/9kCdks6nFlt8i8WsF+/9KcFzHH/obqma9jCMjeT15/Oadf8h03i9J+msP90fqn/sDRtXR9+
pdWv//mfzi/d+gdWFIGFR+Ps1TFj/1+cX0JsIeP/dF4xkWUlMgDcO47OuqT+zRBEvyNt+iaKz4Ka
wzGiJ+QHkkY8uzeIYPI8Z7l5AKZJ/DePthsr1oJWVdOjOmcgVrUf2254u3GquYOwsO6o1NYBcyDh
/gHNDo0YkJvMrWPqVF+kGsYePer2CprJj/XiJwgcgoLK9gZhiaGdO+L2crkgYejk19NrOEVkX4In
tHrtHhYMkGCMNFcU2OhxR6RV8K8DkpHZaffLC5ax7FAvmL+RCu+szHJPUMfNXeMQP65VfkMKJbWv
ZvqtC5udYWt2z7KA/ei5ad2FOeK5bOYRfWrOeJpfLsNvXY2vK6rCK6qITk+Qc3TUINbSMInBcUmn
FSoXpnmLAhtVjzBDYCphPQQEMDGvilz9GJ+grYa7sQFA6+B2FgqNCV0l/7wL5T53MxTeMLNhCd2n
KP6qJVnFwgTzb6rVnzqOj47YxpSWMqaOOQs6K0Z6ZpIztzhrqoQBHSpPuSrWwxsSjJiMZZpMjpj3
fbWOm7IDwK8/rNR+husiTjKLUIEBVqNaeMzj6NGp2QFqKUlRVn2OMnR8BrIKTfTDwVmCDrDtPcqT
IAlUG5RPgRgZAW2NTmQMb2NodV4sojBIGzS/QKdpL7LBgAl4bxWLFASNaeeQ8Y4pYtiHhRllXUri
gTYOtCvAP1XPiIiWrx0FYjP+nFxgc0WoVjvNklBfmEh3IPiCvMpfzBHpqEOfq2I/5TcSkQlAFJUB
bTUF+BQQ1EBR2ReyJWlTGacTjfHzMj3NiAGPeQ35JbONV8C14OalciJPk8ZUrZz4aC5ktGm0C/Wf
wwIwoA8ZhYzUR9B0lcdkWClVpPLN2mFS+evanK6mzURj7/YMpaJsSI+hYZdoCACILVGJgqiakyBr
tadl0WyvSkX8ip0KoFXZeYL5ENZoFTKXlMpdFXyYWRadTHX4mHpz9nWyoJC3TTsMXGUwQukYOxQY
BgV6BErpMIADoRsNHSZ/mmNyzxAtz/dlZKMTK+bbULm8e2Ge1RRVd6XT4xwmScqy5kldb5+J0kSG
yhYmlpxnTjvyiZvm/Fxbki6I8SMPteJL3J26xrz0RnFGK9rvNMDkyBEEU7vXaCnhIfUa3fiEVOwk
XDB6PeNRTvYUjwhqSehrlH4+CTY9Qp8PaZwUezPO9ENh+8yr+fZitmBSRd6IuQ8Pw4wKKGa0l4Qz
GcLklzHap/ENgGzulAMhw0O7jkse9cnaC9PaWwYhiMUA1VaWuPLJnFQPiDyPtQ3ZtqkQdtcq/DAr
I6qijRj7FN7Qk0gLH+pkIki7CfwrgitnQBsk0ceHYn6TDNbBeJLIrjhHUSjRi86P31KHUFrVgUPm
nLqxb3xNsa9VYTxOBQdyUbjDpcbgpLqKnyxVfUAF1nnXBF4qRgkUYY6puqcoeUtQGZA/yAA2Krqn
UOt9CZUmiuIxINVAwqEZSsjipLeGRcaxYT6SSr7ch677rAwxvCPIxp0BC20hmvTUhs6+4jVqs/rW
ItXTVKpoXAKBiJY5oNYgWMBVv0bauFMaLywIpzBCYMidLP6ICZPo3fpHyDb/AYUBa9NqrjUzE9fL
ZKNcmZeY7R8bkRBSMYCEDRgAAK2EgQhRwJe103q5Pd6kkhBdmdp7/BeXZbHuehLWh4ouTJD13Tc2
g9WeSOWfSWN87pu0PYmShkYi6jsoNCba09L4saC7jQ2w2hmAOkqWNn9OLAYPvYLPZf6KNUb38BMc
QzZaR0LdhkBN4pse6ZdxiNi9adO1ApnpNeUo905WnEULMYEOzWMr8D+Ex9RWq0Mt0bR1M1rIOpof
GjTHyzvCBumRiYd0aXF+jPgAKsElQgv7azw2j40dNce0yn8gJPueQqu7hENMtoBSDkxCP9kyc4J2
ZotPpg13MPYY5vK1TVrOl3YNvdUs91Cj2SIgNDN3bZKPR1izuJerKtAy4zZ27rwHB+TnKdmnQ7ng
r8MqhQgue1KNl4b4xB/2+G4l+WdpZ9nLmDCZdU2umsYImyBXx5/SLdDgpMNzaFoOINFp3pW6e+kW
oXhA9onConzMbmkZntVq8idZ8R0zXOtD7axZkSdXlF4eRq6PG13dufgRgMMN3wvzU1TAzlTj8lh1
HatK8TC7Qj+oy6x5JK6+691Tr7d5YBGHBci7r1GnQ9p1v2mQLDV3tr3IGQcCF/QXle7Ig4hjFuYm
O8qaADZbI85qijpOvwbrTtV8wb3HnAilkue6Y7hXh5po27DSg9ia3qx4+ZwYNfOgJEEHZgL7SPsv
FYDtoFLlh8TKQicL9SQCk9GTebrvtGpvsz/n5Lc6lGIMW7WY+d6crCBHLfms29A7TEv5QYBeFsBW
7YIWdLePC3dA8ds0D3AB6QHReLoxxgjMcTg5hdQfK20sThFBTDsbKVlfWp0/pzby9FpA5e8IeVkp
+zbZzrusNi0iapnlNBlXCmAzB661d7OJz8yQ4EjQND8TBHhSejRvqJzqa20TI5WY3bFpUR7TYbUI
VlLfe3X4rCfqykRkRKZvWcZsaKtM/85QHrGo+aB0NfgVwZS41nIQWqznZESf7F55RoH9OHIYEb91
UduO0zjplO9uCpRkVF5dNb1H+hAxj5EPqvRzkLZnF18qrGyHVWdePmc1J68hyC1Ft4V4seyIvlGJ
KJpbMJMOFzPbVEdUQEBiJMOiXsfIxbIZ3Ssmmt1KJ8F2elZalFRqhbhT5iMdorLbD+C32qn7Ei6r
AHi2k3Nraj8TVM1NuJTHVGnSg2lH+0av6L92jnoycWEEZoHWGiNk5dlQBR4xRtM6NPO3aXUWLDa9
Wluo4QMEtyXA9hB5tFEywnaw5zKakV78WdH0z7xLJNo0JLwEz+57Z7ZzYLsHI7L1Q08kjdVWZA3b
5NVnhZmeOb0YcagwdsxqOak56dYmV2sfCQYrmKNfjQJxspMlXAXriGZrwuC7HkX2VNXibMItdVXL
3WcYWIpFi6hDLetQyqDvNPPYDbp2ZHfxQKtAXNQJKvhoGj9ax62OVid9on6dW2++cnyCeUZssZvR
9PhGVZwZMjpeMfbaiYs3NDpd4r3DN+K4SNlT9LaDGl9c9sxMLWEctor4GWV6FxSa9cWQBs6rtvMn
cuBAhE1+RIb7LsV3tq8z9NNGFfsT0t1AJ58HcvZCEDxwtmhdOnPbRWLU3fXa+DIJjhUw2rTwitQv
MuRPDjHL89odk2jt/JW6yvyCh81QarjyOBuZeXEFcd1H5K7iNGMql5wcfp/S/03z6kUlpwOPZrJc
R3Vdv3MsdbVRDwfbakHVj9Vzg1NGCrIXMwxBDPa782TVZmA24M8oR9KLqpbspynYTUIWAQD5TfOk
4JGhkWXHezOju5awTemsJr1Ypf2oscfwQoXWgM5XXqSs3AWcBA7C6h3p5CqYTe56sXyqgQVzEVaM
i4Z+VPiN01VHZxRjYFum4tGLpD/fr5ydML1isfo2pTD+8xhgvDUB9cxdcTE0aV0pRO5uPHSB5iLl
sdzZ0/t87zBNuVmIM+5dc40mEmrIAWBUCazfsgkkFlb3ackZO2agrGcmOaeW7Plq0sNAi0lllGN5
gdduXcdsmYIuaw/4kCzXBBfriOdJ9B8dadYitj9mIqlBFJMW1VfwayoReenIMjoRIRe5qb4f6thf
9CTmnd5aZcke4OBRoRJZjRuOw6zrgiX6EuNNPrfSS0N2MGwcPreOAZZfcFkVkhjJrPuetIXxlGMW
ROlPWuGCQVqubJ2a8AHDJEzqjKEdFHY0fDdtx7lpXNhhnzNanY3wRUmHH7mLx3wygTMmyjM6DPke
m1ZxSOIfIJPUfd+003VZ0kuuiIuYz4sxNbus/3DNYrizlVEXN7nZzehhsiFbl77srsXE4jXL54Fv
7euc6rtmyso/ImZxw43vnKAgVesPbrPca0k8HlE8DU1OIfb5tKxAgj0EaQ4l82SrYwXvm1CC1kqO
tdOTPbGE6J4i57vA8bMbFQGxyGJlbIbuLaq7FOArME9O0hiws49Szgfu94wADVGlAvewIcG4sZ1T
ZWjzwXA6clXoRLuTa3wtUjOoUlD2qVL+EOkqa9c4teumocItPb4czmT2wCsm7GGap2sUJfdWivxV
WsBPe5O/v9YURuakpXlkNKDs1c2gXcOlqMNJKuLs9hdss4Q+aDg/oUGoc3evicbok5hLZEJmA2oo
JlXM5rqCy+pcyfs0Lh86doBJFf11MAaxT4SknmUGllflWlh14OyhgJlck4NIJeQg7uYnMejA4YHV
FnZr7C0295MhrH1rzjIo7eE0DbW1TwxzOvRFNAbkP3ySepIFcTii9c0Zgrja985xcs7T4o8U4Xnc
pmADhuEu2GxTZa7gwlR0pyEcXt1Msy6tIRcfMRsB8pAIIuqCa0kGlJ8XTJl0PaS0rKJbXXc/a0wM
QYWNzsztl6Tnw15D/YLM0VR/rukAuGXd3Bq8Esgm31s7SgKXdWA/QRfZa7RLsZntWqmq3tC4lSdL
hVwhGwc6xqGkSz7hoCTKXdn0muIllha142ATzWBjPrRtah2FEgsFM5i6BpCtNvzsEu2tmyLjZEOe
baOLGqIQlTVbGMBw4MNiPx9YTGq3Nw+9yJ6N2bhACyBMPIFbRQ9i06+S8DqV4LYzAvrmXt2pmcrm
vNIaTwE37tXQOiyzfBNV8nNBhuoXOprNXufkn/JvVL5fhTDB34bySmqngQyNs42Bg7ZjuGE8IN/E
0h8eLcJYVv2019g9p4PNn0DIcLWrG/UTrsMhriOK+7n2zKa9K85rslod09DBGaOBo7CEODeqIs6s
U3bBoIbHy6rU3+5tNzUOnr7sz47VDciMnpq2Sn1XibXzdtOYjXau1pvtIYs36urVNlCuyYi/JPv5
KuGXpL/RiobnYsQmVZv7SCZCeNr+N0BF4rzdAO/pzlhzf78JVZIGauaCLPhVUrfp6rZ7/93DbmRm
XSrdyV7foFqY6pmUj0otMamvD7anJwHyJIMhorbAGyhB2Hqv5OHtHW/39CEhFFMo+34K9eLXvxJJ
6XHYR9Bx+JCKqBe/PiRUmQZcAo0ZZY9Un0HjQC2i2+m5jx+lZD6Md9AgmEeVxzU3DsUd3pL1Zrvn
rjGO272Wr2n7CUkBIAKkl4lvjQYjyVYC7tbIf0UK2u8GtRp9pR8i8Gerwlhff49pGBtQviYjdNVj
SzwetJwBI3b8580kMxdBzV9PDlxROEo0Zu4cCFsi3xZXuN3bEg1/P1dSrR9LI/Wsv9IKpUWCYa4M
tNqd5HWy1nabrT1Ha2LhZrUY4lHb4aJjAjIR9vr7RltVQBTZBMC6cvQxARJ7UlnJSSOm1oXxUh/n
VeyQr1IimxqdA7pmlNmijyzBnnoUXv2vh0pGmKbbo4c01g7hlgiZcSaeNOsDSuV4VrWohFmIXEyv
8AWuN9vzOL4xpmXJoOwq8ngZvpdrBTxj+tvyILekSFdB1JwtxYeW3rZIyIxklu64JV4qtpN64zjC
XV3FIL9v8lUgksH12VdT+bQ9z/+fniEBpOoyql6kkXG5BV9CEI7p4o36DilhfYiIBtJNTK1pHSPQ
W+Ulv2/KZA14MST20u3JR13pu7PWRJAC1xfc7CY92GFq6PVxq8y9V+YkOYRt9VqZHHep4RZYLxKf
rBdP2mNCo5RtUlmifcAOWe1j+e7igvcSBsN+rBlfBtyvqEdG+iKL9V00dGftVD+NRFuEQ3dyWptE
iZCxI5LyEg8naoMRsaw3mKA07OqJUN3DoA4mkELtpdHdT+h9xyAs9tie4kNFVEZCjANb6UbeGFSr
HoztH6nyAp6pCTBNuJ5lOu9QAa56aqAypVrfufHo7osZdcmEnpLzuACnsEtF/pDDSd8jMFSPYzkg
dmLTgGkxRLvqnBVBrmKl5++4OUEjoBUHHLaXPdaZrojAZrT5S1U7uv8f7J1Xc9vIuq5/EVYhh3N3
GMUoSrJkyTcoOQxyzvj1++mmZ2hrzZ6pc3+qXO1OAEmRALq/7w1B1v7Bkq7bdRarUiV5iRLESu2Y
+6W67dPJWplgY5a2CJeTGcAry+83nut093HBaV3FhU8VFCdjJI+PeQ7J3ToHWzL0KBjYi7EzvrfG
sEhbj/2EDVwJvN6bqfK7wLkSaygMlwx/BPM2wPe2PftdSV+azJmhutjKAp2DdQvseNHZCcpOg7Nr
PGRQ3LjWUEKr7ZODrEMS92A2+xOYwmlfFWzPTD7ZIm2q7tKgstUomJ1l07LoWCxng/K5MHIS+cW8
dVuxy8z7rab41gLWqT9b+bp4QzQOdLjjbNJ9ltefIyvF99UGqM9CcOdo2ltn8FR1bN3B9GrUd+h1
xbg5fyKStbD1YZt4M+CLdBDbzhRChwVxP483lsPzrfK0ce1oIMYtl+Ue4gb8nd5J2KRf7b57y50R
2LITfm1nJ0KsVfEW08CXAYQEctmQf+UP/llP8cqGTOi1erlwUNIIev17n/VPEapbSl8sgsC/zL4z
rcaOuKcHHa+FlJ4SlsD/aIy2NZ7LADJd7uAdz2BcY9eE3+/z4c5XR3tl9aATDJwWtx6GQcs6qEPE
/wPcAG0LaFSxILcgomv9w1wp852GswDmz+zs1FJIIqXHyYyrldF4z+wQxsU0ssVEQ8COmi/ECr4M
Y2yugFMUy4EII6kQHiUYaV0mZIeJcjTqnQHIVJ/C577OdVy6awJVxFeXTR7iwXOpH2edD564w4kl
OClat93Y5YTFe9cTCK1W9lgMJ8NI4rWlQ16oT1xa/LosE3ICanSBZb2ZWYSQRPdYZDjDjsb4omqZ
uQn69ouvdMj+Y4fM3p6fWROHRC5iFj5YdsN3egv4YtiHo7MXhOYmblXCNuwYQefs6hy/vHzCrkKr
RBIq8z/NE+/Ux+Vto0ElWmhWeOLiWohURoobwtp0J+goKN0YhpCHEoq1TtbFj+alzBDnNzDoE6Et
CNy6gYCF+x64hXoUUD2259Z9qePcgnZbj3VhtZtstMKq+MtkusreLy0cawGTB3AAUP3RHjRffbXj
5AuB7XzhBwUsQ3ysXA2WdtfgGQEAf+LD1iTHlZGtXWhjkRaWiELx7N1auIksJr3+FJJYYWvyXVH4
3w8x1e1HmG48vVaNatgbN1W+WWaGNkCPaMPQLId51F6KaJg3oe6hv29mn+xhAA6f9EQK/KRbO2Tr
N5mPjyLQQeJ93IZZT/tIsg8NUlpZeQ/nKc2nfRnazwMWSBf1rkG8p+CX55eC6Vs0KJkq9jsiIc/5
iCGH07arBKTBJkCFprJMBDESq8dKG/PKmRu7jmfgOg/cNRxPYmQDd/Au7LFrQ//KsJAzQwE6xniH
pAOQmJTQJJvLc5i+WD1S6nZdveiCXKAItV58RojPRvPLIAAEra8TWZutXa3bZ+BchGj1TWng4ZFq
0RFl4JekjOpl65r6Vgtb7H+DbDtN0alPAo1NF8jLtFw74fQ1AB29jX3M8dLe/sTC87MaGgphLFxx
PZ7/BcZPfdsKtnxwiqK6Wave5w4mGZJE4NqY8hL6JdFkZ68ihLhKS1SAncl5GkwhsKBuTbynFzH5
GDZ8VslWuXgv0v5zReZgoYVAhp3+PSoGnX2t9tiMc050BHwQ7IRlVgTDsVc7+JjpD4KBZm+jRwLC
uDeJi5G3BBpY+NEuFn1yQBaRwB/jUYmCVJC+ENfE3HlmlSKLCnI9C6B95mYhYbEpD+4i2zwPsOVV
r37EPGjYBrhhVKzE+rrbYl7U7mXhqzhYyxrOM76KklAEpM7XVuW4dhHgjUqd1Eqn9IfJN4OtS2LC
1VABi1TscIhJkqYz/RXpz2rhk/IL0F3YO2Yz3uFzf8pSHjyeV96HI49xL9ZcbQlUadyXqblLVHVi
hR+Bz/IGvLMJ3GL4xPqVhyTQ14lFLLgTjAIaVAREfzWn+ha7DTb17kNF+H49d6Qno+Rx8Ft7oxqZ
t0chnYV1v0QBJoLN2xEpzNAq9Ehl7RyXhRC60gEPVWtYQzTLF7qqlutJTbODMbvpYdY6rN4C7L3Z
eYJiFFTjwcYMrAoKJGVscjO23sRrM2DZaYtC1mQxxClbKlnN4SPui00fqgnGPcLjLDEwJIm1H2Vn
lvsJdscyNVnATdjbr4mWfQ9UjLVbTLf2yPfVsCRpstUrFzYOMfU0EP8QX5njg1C71nqQn2ZcH6vR
QfIC+YDlXMfJynWciYB9lCw9Nn/Qz3gpc8yJnQc5ygnpIg6GBzWLlK1h2tld7FvrbGIZeCsMtEH2
+D0QypVVOTLZ1cbX2S8kSQjtB/N0EiXRGXeRt0T8Jid1rAD2R/VJQVtg80sfZnsQKOeYC5Wdnz1j
VDbqPQlVft2aOFTWyEe3uy5/GeBn7blzGvusD7gSwO8KPIOkBshCE1uEeTZxXwVXtvKMjNiMoAZI
QoCsyQJbS32hDUW5aoYmOui9so1z4tRRXBugziFbKQ0ocvDkwtAGZe0Rv4uycok2O2TmzNYPFrpT
8xsTS31ZOFHnbfTAOWdiW9dG7g9ET8IVj/WdQ2q+EyYiDUu4POK3U4hluBM0DtuWkbCBwHSQsIOp
ILHcXenAabEne3HjAsia56rpnRawhc3BD6NAPWbrOVL+MMF27SVeXxaeQO7LmlF51tJw+I1aSHFt
gICfMSb8Ey0Ccz9N8IeHiDI76nIA9nLXIvTRiz0iBmpcbZbBfiYgjiu/iEBQDlJJe2hqx165pK+J
fLQDSXyW5CXGIWSrc+tQCe0vUkAEKLNR2c6Wle0hkxNP9fBARVoxAXhc9NsOE6Kuibh3lf6j72FK
LV9nyLKAa8sStzxkA8yNbwwPrYs4iuN0rNX9gsCv2fJme0yM9G45iG1MqVjOuk+K1xuPAH8O1q2C
ViJ5AhKLXwlKgmyaeY0+sNcia8smD/8XzMYNFZrtbHKjNMRe0AuriCdHxw6kmckMhSSe3J6gsNF9
tfXpMZ7jZqOLXagjpAjSBAdnHoK0xwD9uaiO+Fv0RXdw0iralYQVJARnzMcwvVaRh2Cr2xhgx3iQ
yrceVq+TnUJdEu+0SAkOLw0dEl7DV4h/Nch6RRBcKpgxc+VtkCI8FCoodsRI5NknSXqRVVmo2KTJ
1yZV9ZNboyM2nBJ1/bPdC04HWqkPSpd8CQNja+N5tG1woOHjiF8XvxAN1h6ka38UNxfRV5sYuzlk
IVbyE5tOB8dL/h1ipXmdTc1dxSOKtuLPER5zwDh7J+3sfds0y2JIjOu1Kd9iP+EIb08VeTqxLa8z
9ytqAc+pCI804Hi3tgiliJY/Rd8Re0e9bPaLvU/6EHiy38AB6wkPiLclLxXZvDFrhi5ES9cj5i7f
+Tgp1cYw9KPXWOfATEGX8O1eeToWWkalsUkiNoH90O36LEv2+K8ELITJhyMjwBMM4Rw7S7dlUj8o
6Satyiejc407L+nOWo7YixP4i5w9zWoUtFvM2k59pF5YQRCM5M6lp6iB1X2qk20NwHLbhK8rLeQa
VPYI0BC9LvtvJXFNHGeyR7fUX2E9vNmpe65KzVuxozS3eBDD0EbENI3neYsCH49ztd3jT3ZA2OTN
6jCNrSz1UbGAqWcOqJwpBGPQZF8CT5+XXa8jjl9Gyzz0ybgSWewhm2+ryHzupgO2bacC/9hCt3Dt
1rtzPKRfCox+SW6cukFIQiTFN8LxzSNMaR3jSnLW4fSY+updy3oMSizqZug1OBXS3I6r+qs6tU+E
6RE98Y2F86A5PqhPM8HvzY7ux5SVcSRUWN3JXBs6G2MWqSxUQMyXdfGNKxL7DYVFmR6hC6KreII3
sV4v3Qb4A9kCrAsqy0bbKN9NedV9LdSL5fjmt9CvJ1ITIsVTsEbts2DlDupLYCr3HoGLdawlyc4e
2j80j3V9FfYPY4WudlMoHuQBrj+CzjjxxIga5rW6HWx3K+8iXo0u3FJWMYLUoRnugCFwX5ta7V5L
Z2Xjhbm3HzNH3f1/rKd0vvkXrKemmmC2/3eo5/9N35vk/Veg5/WInzhPuLL/8RyUQlkhGgLtC57y
CvXUHP0/UDM11dMtXSA+vb+U/h3tP7Cfme6gz24gsHPzyLEYAhfEqGE4pqob/094T8P5HX8u3g/B
XQu9a83lg7ofwd8gGibYtKr5gwz/H/WIzlU4W9G579J0Bctyfo/AECVI7n2vclQBgXoaD3XcxDvN
cfptgQDPGA4jwbJ+XnddNq49yyqeyJyBAYGi4rtp+SSLoEMAEYlIi43JVD4FVckVbbkXx8GpFWVe
j11XoiJaKY4I8Jjed+aIsNYc4JMHFGVjRAKHwP67SdEf+Ktwyr44uWEbEpqIFBRLBxK6t2FZk3Nk
re8dBez39SSyO9fRg2KXvjEDZVgBBNVeCQWfSTh0P7RkRFem696meszByln2OQ2SdJ+wrmfv0kZP
ptrPi8ph8QjXjmUWAl+nTPerE4u18s4v/Odbl+yXxa2Pxd0aOJ23l/0KuLDj0D0oRmGTSalKPDZF
0STBeJBNfmnpnVejqfqhH3QHOtxFmYJSErNlcW0XY8KYPICl965Oh+7OkfOt61F5Pu5yy+gWQBfR
XgPU8xAIFJE5KdhQC0690nfo3EkmfzIF9n9XJf3eLCGxeiz8EpKFxHNsQbuXtXnArHdBNjjGYgBg
rRhoqyJAtqB1N3iFgS9L6uoNxUhYNn0fcMMP3FdwPkHmlW+eT0JxJMbteN14DkdoRcPEw0bTIg+q
v9kc3LgzXzS0iJ2hrN5GrN/vHJJfrOuYhuveQ1GYxqMT21Dt/zq8Cnpkeo0g3LJRJayXK1q0d93q
cm2yYTHP2D5Xi8y3yVLnpHkQpr0nw+hzgSBBT4hZWVV4K9w7GprUlig8WzuE+KAdbv2IrPh7R0d8
X0yVBR503r2ZomYZEcS8niP0iJ8VATJpxBeHYyeKXrV6fJL7lCAOv68PA3LKra+JiNMYIS7mGF/j
MmOYuMw21WfZ6mZB8JHVj23gsAx1aescoAcKex1EEm4z8zqDVm/1unO4dUYwC/2KeFaPu9ijLLAJ
IRapsBfJu/axK7X2UOcR1ple/L3XmvOkhtm7gT4EZEUveJ6aDNkL4R+hl+G8tcHnHPx4KA9OBOjZ
KrzuEKilMjxDT/GhEgG8RNQeA0+lmrS7sZ+iy7VI8+SYp9r+ly4xqAivTSsJvPVtIOq96PKdBFr4
81gxMYsbYMp5ai5jnTBa1SJxGmvIyPKBHmVh6nzPnR2a61sf4NajFyvGKevG9hEhtu6ousr1IJ9F
HPsvlitToZtHr5vzY0JYSDSieI7IRN6qUtkefy90VWvj58gghgmug4tjlQn71NCEwrMant0pyADR
QgTpuO+xkA7Prei3Ao1+H8A+MUuWadd53ez/HM8a9TtsPZRdwnarkK54bOp0enRWsn4tBp08Dt5E
y6pKtEfZB3r6pU78+liIrjHIsLdwktfbQW1YW8T5fjspll9idhH09xUJI75GTBAE4mcm83/C0i+/
XLtAgm7Ak/RL2Uy1Jr94k57d5t76iR81m0yBoWRwTe+zGVn/2exBmscQJMPRyr4RrVOUdP5KCL4i
w5glJ8KxTLB+PhX+fQJ2jUUJhe6X9cDlyp341dsNN+LfSF4mLiG42mnYc2iEpcEGf2BYFVALiraZ
IRd5TndHVlUlpVdrR93yoBs76JFsq6x9BohNkj0zSzD4IGC2pfgrdq6yIuZo3QcdX5rWW8VOnViC
12JQ9oWBBsiOvTn50sg6aYSVMrNO3F0ex1/T2QqXkLehPwTvCXYgn1JQ4g9AEzayJQvwi6ndZZ+u
jTI6quEcXdoQBKDVWkgfeF53lIMlEAvEiGsSNeJcaoVPno1iihO7+X2aWsremCFglqkaA0GqLkGY
xd81NXpNkk57Jk9qbNiQOZtJc49ZSJSxHBAljCBmbuvUiNDNBhJBuLlc276aw8CGtR02Y7Kd0qhD
+11P8LfMW5jOvflIFtl8xNRGhEwdf4fNuGj26Tmbg6NsyWkIUFdES3npqXHMx+u0XQedAmdXI7vg
5WxuRztWtl4bOc8IQd0DIeu/+kECq1b35stc1XBHvMBfudlYfPXPAzmftZYRSZnTkuVPm9jnf/7R
6DrLv1+Ygfxo4AFplmPi+GQb+CB9+NE4sY56XVMH3weHPDEh0gRUkzY/GME6iXWivFXvkbxErtZ2
JxQ6/AY56HjMPqll1h4d4n0gVOORPVXKLwABO/zRQ+XAWtRb4NqpreDZ+ofbgKzJPjlPNj/03Y79
MPB3k299rDB10grODuR1jrOQaZ3YgSk7zXJ9JGTM/pIhK42KmWK+Tk73hMqjSa4BSVFo5N+6MEM+
ZBEY1nGAKbC3cEPYD8gAkvEQ7ZAlAiAH0Xutyl67tZqtTu78Ol1MlP2ePiA/H3XpkbBeTChAbXZs
jYHZxQZJosTwXl2wSpOGvTzOylutr8pd5uGGqAk2Y6p38xqV6AYRioxmm8F8kNUxre7jEmVBOU92
Tb5dAEeNecwlTsajwfo6koY+tgbX2lzAS22K3lj7sZo8gJkF2V0i4doUrApqs0gejF6oQxEUQhbc
qZayT84zlUq5y9y+FQSPn8cObqXsu3gS6NufXebYZyfoNTuDP/lKrwcdkHkSg+5KjOcE6bpsROZM
FqZRkdtGzYjwAUuH24Csyb4m6pBU+Lvhrk4gi+uhsvpwXKsHDUnUxniH61gfbS/4YaajdkZjy3px
UjCEyAR8AoA9PIVTsQa4pjyWqlIcSw8ZIK0Nta+2Y975gat/dubM2oQ9Qr0D3J4nHi7f5AQAnj9K
y2qePCuqdoCZ1E2pGMpnXBm2iF5oXz0/AM2se8O9nbjlkacPSG4xkG6DPNkGwJcIQRloGAhTccBN
4WnCw6ZZWaG+Gxo9OLM0Dp8qv71ERQhp2bTDJwQWPdgDPSKuYlAWvVJfplpTT7J1m1GBj3ySR/11
DjmDgJFgIHCONg5wINQzfV35FXkZN/Hd/bUaFxoAAJRGUeW+VcfLPEzK1iG+u66sTnmBfgByXzWt
OyN0lRfVgBJkujwN5KhdjyswH8pTmOTK45B1W0vMglZQbf/ttvX7XQsZJbGdxMEVSisCcB5MxV+9
sfwwGSMFDcofCSJSl0LvEdGM/eZrmYSHPqnRzUrOWpSRyO6DHiMcR392u8Lct7FyDCVwNDJGFYPP
tNjIp5ubpMYetQU0fvu88MjR4s4AjFvw+Aj+/vPbN37nQpuOilMs1nyW4Wgq7Eex9f/17StagG92
6hjfAkM4aBFaWZQIE94lGbiFa9uLwvDSoGi5GPHxubt2upVbnkbsFBwMPt1FGBrhZVZnezVN3Gnl
IUiM+zDqcTfnSozZBmT9Kq91WF0KqhuyTxY2IqHbJlJLJO0YsEThgB3d9hByANn98yeWLno3vief
mECCJQjUMKR5zHy0tJvANHozyKjviN+fKi8vXkbwfR3KUK+NUXa7fMDkwjYM8zVW2aP3fcUWihDB
p6rIdrNfmq/k96O7qDCw1hFNvyu+p0ZTXwxXUR7QrH66Hg3jYGO2Iep24tygHR8Q2TfJHeXDl2gE
UBZkCOKo/EXQUBTVa7t1ftYSqyohi5VTc2iLDk/qKe9XRVHE/X3oIWUrWPxxZ/EmzG6XuFZfL8Y+
cQ9R6jjXIh4FwE62hxhXkbnUAZtnCoks8bw3fdKHLeqVJnQQEkLFuPOKsn7irvFdTgAjiw8a7KfH
GUr2zkeVaNOMXvOWWoAvAB69N02YbJKRm/pVAMtT1U2ODP5a7W30sP5qmpMdLECKPmXCaSPWYC3J
mixCouwL2OPd5sNAhMHFv9DQJU3+w9fPLt+A/A/dF0jOBxq9ZgST6o2x/b1v3No+WxGIit6uT2Om
3jcQPR5JVFA46LqEkQ4qXjTlAOaH61i3p+u0AOvdHdJ7hNOh2OLquCNdANrngWSK/wC5zTuoXfaC
0q2PmOfgPwAaQ/ov8DRkVgonhuU24EZvo7klj5AT5yD4zCPKOsgjZD+uquKssiMPTFeeVbbkEfKs
mRbqy9tZQlQxl7FVRVs5Dxbtvgoa4vCVtSfllJjLa1W0ZU0Wgxta+8Fmx4OcNtWOPJJaG9Zdh53H
5p8vQiye/uu2SajP1Dy8yXRY3B+tDvUoT8ERWPr3tMQ1B7PX5D6r00ckwNK9g17PvSwEj/k+jox4
Cdyr3Mg+OVfW6tYx1oOG+PaHAfiz7a4Pp9cP/RNmNOdyePrQnYhX14P42BZoj97OL6c1Cjh4PTWU
66vLvmthYE/ddC30hr/e788j8vlObzMund8HcgSDTgE7ulv/7cUUMIUudnkHOSj7I7PN0OCq0y0y
4X+CQyUu9Nr+WJXoUUD1AEc/Vufb3NAoUPiVE37plW0UoJWVXWJM08F+PNlIRJ5kDUdqHczmyYq7
JyzCn4ygdo/YflYLd+gKCK3tRMagCN2jHLEJvB5lcyIit0FuE+ZBTNAezPHw3Oja59lrgkdibuPZ
KRwsI1DdfUOQmPRSn2joiLr5pzLVD7Kf8EG8GVoXvY4w0t50+1FItr7axOV2pVYrKznrb86q5dX8
b9ohtpAD+P3+4WmGrmLYjhUKG90PD8y4KDQk4fXsO2EevmGbNB0II909JUO9QUQmgXNPSxCdVaD2
WbomxgydWHT+MjLEd9CaqmtXO6mRujJxUWHRjZfdbfI4B951TlMm2XGKfZSf/W6rDty39KTbRtrY
nrV5cHG7c1nxkdH2nNx7kF15mzeQSRK8YXPgGrooytmuNxko+pXsk/OSVgAmbTzIZN+QBoeMFQiQ
UXLMORzDg6zdCtlngyfbcItGgUfMc/QqFSRqqrL4cNwvwxYYVTzq2b5Hvvnx/B8O+7tTVQ2PxMnG
XPK/35nXts4+5W90mNVRORZOrhxlLYqalz6xSJL/3j+K5q0PFbWaHBbe5EFH5Px2/Id5gxmU6Crb
FrDB305QFJWPA4nobIK8W7m82+UvnfKMNkHBO4/IYdhZ5sFHM/9AUC6GL3ZAEbxuNkpLvxx0RwAd
i8yIrOu82xHEGx/Qcpq2t67bYfKcobmN/Cfi2SqJwrxbq0o7vLS69WaIYH8CVrIlsvJu93G/JGxS
bX1itZcxSNe17VZf3MkFSjChye10lXOEj2StEDq13zxCUzLQYaf4ryihmj6N+oAaaxW3d3mMU09a
+fco4oAScsoXpWmC+zJt3wAUVC9xkJRHkKMTUWaaEGicXZbU+vI6N0MFu+5gjSZidKh3cMyzqICj
n3fDxRghX054oGxLS4mehoIgfu5gRqx6b7E7guipEMr0Af8/Yu3h7nqgwETaDfFE7+bH0oRCYsc1
kuaiD935+TJFkLvFAbKL9Ea3ycOqW11V+cWAHxgPXlmEJzkDVWo+IEG9deDDnrKR4Vv1qAPjgCFu
gNNojeAnfOJek1YRvOBOKQs5ersz3gawKNlYsPD3t65BnuR2Q7290q1Pztb+Or1/p+3kczuYZ57j
IGbzhXyuX9viiT5pFlkczT/dum6Pf+1vVgNy3m1x8OF0t2P5E6Q/X83UhvBfFguG2EL9dsu12FzZ
4p/uWmQWPyi0wKxuai+GM2fWAUoKCDIjKK2DPo5/jKiVqBurasrjtRp4n9tSgTAU++q3AJP6grv4
CyxAde2PFmxwz2lOLHBNNJwQ8agTFMudDkVevbH70zwa3ic7g6gVqu5rjh7iXe9gHTg6offamt17
6Tf2JS2C9CHwgjfC+g//vDASOdCPn1UTKjkuiyNVsz9GTjUvcfVRV/NvdowpTB2P9iO0G+FoZF9k
CyYxunFELpapgqY8IHyQ+xqbMTmaDTaylXomrCMdc5MIIpb02L257ZbGcI8iH4Eo4b1LxtNGYkZU
ZWFNzcoGXLkfAgGpJy23r6CNHNqkBVEPAvA+xOF45RCF+OSGFfaJHlRriDL4ojYuzly+hXFXYFMQ
SVUOsib7ZlOPdx2UxlvXbZqci9cZ5BLZqdTiXFHUn8H/Vc8swqyN40b5Zo4r5aWdMhXsng8zQzRR
E/wMnNe6ly0VOMY4Q44YVQMR+/mhUfL47p+/Ju1jGpl9s8cPUrddlbWtjlQR3+Mvala+oqljWVvK
10gBetrlyhcj7fMHWfjWmJKgiS+8TbTD2P2rp0gFFTHZeGJacf5Q4zSFAjJ65ErlozzgBzaajZAN
e5jmXfeOY5SPhQ0n1EThmmhnq2Z9vr0GetqH0eV+I88n+5Wofg5gSLWJPj90ZdDx9fveofMt7VCg
8bBJfVt/RCAHQPXQD+9Dq91laWH+4abDNk9t910fbCRULC94mhC52/Qa5hgqWOR1X+MgbNrF+ZYO
MueKtwr4/dcUUW0/emDZjjJFNHl5d0q16m8PirpWTZcRBzjiAHlexUXkX7xKC947XZZT8usrWEp1
iaxhWJZV0YKmrboT+hLnKFHbR9nFRTGtqxBTOtnUeq/YEEaBK7OqoN0dTb/+kSdlcRmMyHsYDfcJ
YW77tbabGeIYT7/c7+zXKuxOfe/F6NCF6X2NA9qiFP19NkZrc3LTXe5DxYqTNFoRuSsO5pRu7HZQ
TrciVO2fzRrNRz/pibE/hfA6sVj4s9B90zikHeoKgNkbc5da6Ur2ySkTjsiHsAm1baKyc0Z0sfus
f6ud3visttV0yio0F2QTTd5xUxsTSjB1ZHyueUAuhj4Pzj+PKYLKfNSC0N6GuD+fXQNh1JSP8a2B
vq2WyGJkBfBapT+CSS6e7InNvopzQTWhv2NFirl3hnZ6Bvxwl5Fz+WKQfVkrRpLtCuBvrzEwBDk/
CzWHq7M0WWBxOOoc4uC33OAeSiD3pxLbt/H/BD+Ky/Xu/1uOSdPVj7ErrjqkFETUynN1CKYfluJW
MCBR09XFV7dhR2OUrn2viaKake1uM7RCZd/QlTXJRECXeJGg6P/XvNAth4Of+sdqMNqDSyhk0Tmj
tg2mzvvcQ62Ne31+j72sWQ3oNxxxwJ32BmAr7JvqS27ZPJBye4d6dHORXa0Ze9veanAh/qtPDliz
zQWc9iff50gktiIM/Qptg4YmW6PMAHZBumA4oHxskngGRyKbQVDiJ2MDPT5cq7LXthvdF3YJv/WW
mO6lcTzu5EArRq+zxdEeetULyOgI3JpYv5iKXz6ZOC7dNYlLrG/K1cegtmGXzU67tGKs2gF8h0dZ
+Ew8TiWCNyQy8tWtT9ZcMfq/9hnJkBx8+9NtlpxKjmxCo7334Gc0KilIvAYVpVJj/JMRWe1sX99Z
YrPii62MXbYCDA9ERXRNTlrcK8i2GKIlu5o+T/ckJiDT6X580Z2Bxz7bMhTQp7cKF4M7MzCwaCpt
HF2i8IBKV/XJTxOTtJ+BS7yYxheDsRF6Fech943HvjYfZT9omEFQEIKdbOrscGI4hlbsQhBATT8u
kkNsNc2in8IQjwaKXiMBj+P0tSfMjEWQ4jwcIkxyn+RZeQit9qDDbeIroFBMvps0HOL9rNn1UxMG
6r6ONbxKxGg496Ab1KncKS5ybVMcRGdgKvW+GdG/avOke9Rn1VuwYfW/DgIMiBrtD9uuPpOSrj/j
bm2tVHEQOlPNElmYeJMGUQfovk7YKMmqk7NnuhYKefilrBrCJQypEwCHU1gZK90yXbJQqJ6YbaJu
ywD7Y1fJ7mRuJ+/JOFrgnLYy8aNCHNwBgNm7oHI+s4hIl5hypic/dOcnAppA1tnIB35urZNWGfHD
cuO9Nc7OJTRb76hZyk62qrJwLrLmqnD91cI+uynCsIU7bhD68ueFvOe68BLvWj16k/ddK8dF6Tog
29k8rmbh6vLh/hxZxuPQIcKSxbgi92qGdLZXDA8OUgKroNaj59Qj0dsmWfhmFvZ3J1HLbyMkvd7N
AKl6wwMMSphLCQ27RYlTFm5lZ8fYt9GI6xGQkH2KYvnnItdeo9kgmS0HlM7Tz2XVb6Ufjz/N0KLc
TDvKptumMzIxol03Nth6p7xc54mu66hsc3mo10PkPH5iF3mqsUnvoxqDBC3EK2uO1f5JFgBlPWBf
jzb0lycfL5AV3j54cYoJQREWp1Lrn2Wr8/P+qarjr2iE4eNuEAIsXcu/l4VXxc0KZXqetH/1CY7j
/eADk4bxerz1O4kj9nD9D15JudfVih0Y9/JsyUZJ28hOORkiIxS0OD8nTtHuAIKkr5Ph3aEpT+6L
EOul6+KvsjuO8JlMsrbbyGbPD30RczO7t7Gy+wQleSX7W9cp9mTRE5wJ3fQ1ET5imKoOGxdk/3yx
C+1LocBULjAbP+Y4/VywfwdSpnn1u4/pCbD/MMCCQQe2YAw+77cfNuYEQ3oEIIuRDkWi24awsPyz
PSpzvgyGCp050ZfJ4SAuuwOeru1BK51016W6sq6Qqrg4npItm1qJvrfz0hnb8Rs5Xgi28EvuCwTr
yax2PMMwXnwB3v8gZ0a6+hIPnvtsaRM+tamfgp1XP5wrcM2E0HJ5cQbMrXE4caqNrJpjYggoOb2j
CQ+w7IKdiunZwe6/dQ7fTOPZPToKdgXnFEltOx0iDKDn+ln1oxaWZWJvWLbWzwX0mY0bNtpajnrZ
wHPft9SVHHXcOtk1NkR72YSzq+5NDHUXshn2an7setYpspnzhTmpaT8GM4riZt6HPzwPdJYPLnmh
+oQuUBT+Evt5gDKRmz/NeBasLV/zuTb6Yq+4YXA3aEvYCVqaOOdqwg1q8Ar9k5m32qJ1yum9adVD
VxvKF9jmaJNgjGKD8b/MxrQmXxSDkleSN99uspMOneMTPq/92urMAH1FEwupIJ0OhcUTZsqOstDI
911rstlpTnYcRHGbovj2uNasnFBQG0wbLY/XKvDOgyyIA7cHM8RratGi03BoM1fZKjU+Rgbb53tZ
AEiP0Mtv329dsjYrNeLcCFPcKVmG9ItpTF8yLEUB4iSfWieqDrI/EP2xqtyjXvE09jUKcUB2VnWQ
+BDdwuJMeLXAD5CaCsPmnPbTz1FcBn72yVEvBQoz+PUMHD8s4bWq1tmwx+Z/+DqvJcd1JYt+ESPo
zaukkjel8tUvjDan6T1ov34WoT6tvj135gXBBBKQSiWRQObOvU81CSAokZvqW1dT91Ta2ecYtPW6
0bNuZ5WV/lwawVd9YgcMXHQbeqKmnjCuz/KKWilnxSHbpjCbg8hCcRmWI64dk9wKYO6U5n1ATh4b
CxZ2B2p7OSD7bitYevTssEWjLLA5ejzGQOhGF/B15JvhGr+ZYxP0N9MncE1hV3mkFM7fF1M9HkTZ
V8RHnOQRBtGeeKzKW+e4vLDbgWJs4cSrRIssEqQx2j+uVRGhy2Yyu/8wEXXq1z7EsMfsq+9S2bmo
MuNFhTjkszPMAW1wEMVwE9vQfArzAPofVYx2jDapq5ZX4BoG5cg24eAIoUJ+uekFOe23PMrVnTFb
siuahYwowYXjoY3rdW6RCudjYTgLE4RCtfmDrauTW9rhEwyj00bYjroG0tx+hhk1ipPdvmhoYB+R
ESqWelZ1n8JJFUre0dGJdHt6hgUDkXm3/dQRJKSkSQc8Mk8Hv0OVdh5fKyXeyMQ9AQqEPOdkvWyc
GZAvr+RAITP8dx8z9cNVblUPmtKaz7oZrztE299Tfp+HDLgVjDiheI8NhNX7UKESZx7lX0kxc4WW
tRxVIZbMjcx9Qdjef4SqFqTrqJ4K1Y+BYhX+I0nK+FTYZHNnS3bJJs8/x8E2LpBmUmOueOUugdlE
TfIImrCs2PlV07zpGYTYIqudgzThiPgqxt46Syv39a2qVjGCnbi6ykPgDO2zmtkw4VABalBpf2zG
3j7OGatZp49LacsGMSZ/gYxV+nB3lAN/ma0DqYvflH+sd1/kL9//tqaoyAiqVOOwD0mtS4s80taA
Hh4RYFdJYA/P3WVkxjCHJ++j3do/RMfPyjQiuFuq5lJFqfLZeFa9nAwjeOrnb2vXq+NhTEvi0EWv
rbVRTahRIuo7oHhwsEqS0zV3kS+BFV/qQClfZH8URr/6cy29WOyTnvTuq0DM47EaCLuV5VB/g+js
7MRD8GZRC7g1c85gzeiObzXxB+mg2Ol89zeHSzTG2tGe2pLfR9B8yyErH8CmfckU24S00EUMN0z7
J3ugXF1OdeP4R6Bn5TMMi8bObB2K3fmOf05wuUsHo1Z8SlWnktSc6ZxLA1B1Pr+rPoXSlcLvBYk+
5CNjVN0kIFw2d/k1eXUf+MvvL1M6VyguL10bRuf7UvJKQs/v691fAwZDaDr1qVxFEN2trWIcqCAf
xadbr4uOUrIGzviNi3YHKXQ3+UKQZ9nBoEAs1JhANFTVg3TLCnH0CKK8+HYa7XNDgXRJjPVh6J0a
se6kOdzNbu5LXKVlgzNfSvvm+HvKvY+axB4KxpkC8b84h6KOtrWFarlWFAhfGnwLdE97aZv4e1ha
+cmcLQhErWXSW9NWKNQuKRGPLOS2ReYsZUCJj8dC5Czy/wg5uQOVfxGSZTKCNLMSchqN3m8RpPuE
mx1DMNDMzupUQlfVW+Fe6SgGo+BtpmKFD0VezX0wUFU/TaOElHP0jobtcCyZG2nemyIA+C4gaZy9
ZPOXF6xr1nKC4hGYWws1UNE8JTM2bgRLBJxPIG83m5pAktgcE2/l9Xn+YtduDu5K+aQcDFVTY/KW
UZFqJ0VL1JVSePlnWtUIRfr2j3Fw3gwbDg/E56wHs270Q0wx1KmNKhXG6BFQZJlR7eZkILR9DYYH
w1Yuttn9agbTRGWDU8vG1tLgUQ4IpRcXFYbv2WuElcWBU6nu1wTt9lCYLHMRIKMTqMk/moDUwEt/
dlH4T6S65HoQOHwA3j6dQlJT+3rqs83k9uUT0MRwOfGA/gZhFh5MYo/0KErP/lAb6G693BovrQ2Q
3BjMBy2q1yFqcCvksMS3CpbZGfEcVa5DqWuFmOaM6tMoyxmLqbiaStovdDPXIR5RLqFI/FdNREgi
qCb710SrX03Xf2pyu/wyONbrBHXuk5N0+ZPquGwUKiPdSFMOKHWzzajJOMsuxcnIZZMWE8Y7p2VQ
AFr5Q0ua9zrzKXZxGrE2vGDYq1MCRfG8f4+jIf9uFgcEi5FVQtWAukQtuaa+Uu14683GI338Egp0
y6VLM9obQ2j9J6UcMKxXzkyxrrvHnsfdqu0m8Wl12Va+LgFxvqjsUZ9KGGYemtzvz4M9/WoKwE4H
+HEop/i333OHmGBSDMKfisME0vh/ne8+Y0+6oIA7Hk5m6xr5aryBgzd8Y6unwkAQUqAuTbeBizvk
j5DmpMHLHvvptJemlUCZ2zWqdyCYFr5Zc+lxpSX1SY5Gwv8gIO2cuZVGbxyDzxDftog28DLsRDbw
6yZPcqJm2Au/F9m1HYfl7bmdATqDxAgmtfmhLfvaPiaHWNune5fsByQHE8+xE3aw48AXiyezbsMN
cM2vGlS+gsdxCqdwOn0HODxtW7XJLkXFD6UqDFKRowaFZNJ4P0ZSrvpYAOGojObcEkn+EqGwuFQh
inny/fkgqAC1RbwmP3gELzazZsCVqDp6fABOV0jq+itEkUG2VGCtS8+Kn2TjtelOBRd0vlmI45xh
CtrZU5rcHFzFmjZGDO+LAz/xXIirQEJzko2vCwTt5OXofXRox0xN4L8VvhMe+oaiMjOZvLdIH6mQ
nwk99dmEQNhZ8vXydnK0NtIfZW66ZznVSrtFqxIuI/BRPhmpdXOyqYQ9lkYyLeScIrDTLVxeEEGi
AuubbE2gWIdNuRg9hNFLB/on7k4LI0b2nVNh1BzhZqQqTQ4VXqEtpL8h/wXZCC9LkGY6UiroeWqt
2+1jI7tKCz0fAcnnn/2q3o8Wez/69DSFNgxfI9SbmxuY1T/WkP2ya4iQtiFU9VqoGaK5HIbIYukP
XUtG2dGz6H2Y0lt/pg6QFRdFvUPkJXr/T3/Z39VF8QIF8UahPPnQdi0o8vlKz4CX6ym1OkpCsJxi
52kLUxw3pt+bTsskuTH11UF2uY7rPcqvbO1DHkWwtiorBRaUun//P7d3ckAX1j9lo4Xsi/5jP3nf
CrZJj4qt1aaLxv4gaNJ/EgFHctSKvQdnNsOovxAfZSOUxvopaEj1yH4j8fhi1xPPL9XOX9DnIV7P
00Q3XpUwiw5mCSuukqnKJzK6X2okXa+GZyRnKBs4CMz9tstGjqN5SUALxXS96Ox9j2TWnq8ege7f
dRuNhhpVmoxiK4Gu7DeURx+WcWnJ2o8yVuv11Ovwdc7FH5lj6Q9TDL2PBtMU0Ax4zIfaeo5TRMws
r642fLzWM0Fz9VDZxkx2oJjP0uX3hAFwI0flGMCip2YvA8SEk+5EV3g0qP+ouSdCS/ISKz1UTo2z
7+yJsF0uBv+cOZlPmRH8nRa8EWT993maikMHtTb7B3GSirKy0eeDV2I5H34P0ZrskpqzUm7WJqi1
BP+YkKAhhadMiB1NSjCiFFq02h7+sNPNlLFCCElOUYnQtLTqSeeG6kKzSp5wwybIf5YNAMd3BAAq
ygo8/3lKoA9l8+481LMJhY53NEvli5kIGOUCtMjZXY2P0reIZmq7qVVuqxnRHHd20OMkzao8G3qn
P0/fh16166UyFurCNqNuP4jeWsPQYe/M+A1uZPOn6lOr4lniI4CxcuXk9g/osUzUkzKO11EiSGKY
Nty4cXOtc2RYkTS4deV5x3l89hCDcM5yULrNXS5M7NR2lCjgzYAyyoHdo4Oscw3vXvSs1mqxZUMD
PYU+wx7k8M2z0qYJCgC4Ff6YKZ2sIPiR9C0so4TVnuB/uGamOX5MKkd9wkfdWprUC3xBoU57bKLp
5qUJYmquAHYecVCcG/Y0fBmnDhjt7748yMMdGdKKMkZhIi+fTvA9gnRFSpUHIZwn/mCHB2nKZioC
qP0AgC6qomQrLDu1VAkRo5/nJCBS7KW8lDPFmvxmuRVQMm9TeJFhbKRAvzKd7gdAIS707hu8D4AB
aqO5CL/t94HG48nvbYB2nfKF1EQHJy58Dol2zVJVhQozawMovS1S6BHZfjevYfWCLrJfdO30aPRq
D5klGuIdFQwZrGuPVq4ar9C5HlHCUR/lWE/FjRxTZ895rKwT7Tb2v+fJMW1GBP+eZ3qokHRhAsEd
nGlL6CXIqI1+uwNz3W94DJTPheHByzCDeyAGW5jEBGMbgvAsMr/1oIQWY5vpj8pUF4cerZYHDQT7
l4q9WTkZ39pg/pfDqEsuN0rOgC519H4Z0IxwCQtE8qXu+dHUTWig0Sr4glYOj8J57TTuUZ9RordQ
I2yi91qx1USiHIH0IJUamNY+rjJr36Tdr6vBRrcY8bCtUWQzDGZ2uY/Kq/u00ESzlzqI+Mx2fTFU
hv0ROPoIw0UybAYv9T+GTEPp18y+8pgSD7o2s2Jwe37hY3q0ufEtgtBPF1U8dS9+HQLVSlp17Y1K
96LEyUDkHFJhOdqpDfWIhCOMfKZ5h5MbmTkjebIor32hTp5AsGpOMK79u1LjgN4uZnOWkKE8rT7U
8JsdM88zlkEXK0vkXzEbh3/+3HSuDdOHvLw5zp2wCL9pfJM2dz95VU3BFewZpfZl/cZtv/lZzzEH
Kht+sOXtFl3kpS+lDb+9FbblsRki9WBGcbwsleGc1M5w7ZxsvA5pzZYIoIDsko2FYoQeNu1FWkSw
h+ttVE4Ia3YInSqW9zVqj9t3Wg37+xoRVHYHL6zfZFfGreSslT0gobkUGLi2c+jmcmExN3cTaZT3
SBXRBjUaKorlACh3VazNuXpY2rJp0PsBUV2hx8ACf6/6hw1j7VOlmy4F6Va21UCUrTRHUd9MHRiG
LbRu4wdCe+ug6AN6M1gQcmnpbpyD64EOUgmN6GKd5mH2GjoIT0MDAwmenaevcV7pOwST4H3v1fS1
s5LwaOdGDUHjbIZUKele8SqtSgHL6lUQmE9eUh3q2KiAJnJ1b5TIJUUi7ZhcFpIT8zh8t9UhFojO
RmWrPdhK++LDN77IAtG/Rk0M0+ngJktpxraVHnI9R7NGzYbXIoSKwTdN6kFnZ2dQ3GM3QIuT2lb/
2keudYJS4jvalP1rTrjjHMfjmxwTVWpcvKh8lBOTwDceR+T55FhqRta1cpS1HCvK0gHNB9PAvIqX
88QT+T9yaDDD5FXjbhTE0biMk23uZOaL9MvHdhHXRETla8PDsyLN7q7CtoGjobXzV78fd4lFqhLs
fPE6heJdLbzmLMfcGFCsHg/JUQ7yM8+WaEvGezmqOFGxMtlRb6VZdMQJ8gHydjPWyPuX7iH3y+hU
/mczjqtO7bWj7J7auiRCbU6/3GKNOCwUDqs2iPRmJX3gG8BnEtO0TfX6+suUE+W4nB23sbr2Q6if
ich4+9Lu1T3bAWJOPLKB9FipcYR8Z4DM06igCTQ8/lVzZ1/VPihM6eQidWaqE8HFXp9O92YaAvWk
QwuLKLi+02ZLDsr+ZCT+TYU4kpszJRQMaQznGlXsMBuyzG1yEUUPTd3OGxrlZ1eCbiPlC24VpuVV
MdgIlc1NGACT7m7VSrJ1W5HdhrIqf4pGZ+bj+O0jLxUlzo4OH3bhjMMlcWaW/iiA8NiMm7eo4uk+
eFZAPAaz1qunKVHjR2mZkG1ORjc+s3vhqFEcUTKGqgFF15WvkyCPJsWY71jmNayScT1G0OKg3x7G
yE6C1IKxqlijbku9HmydwyJQyZvdbK32LmHmTsfM1M2rXMcteYDnxuM0r1fEyO1aow8Am5eQXZQf
TajViZ+y69Y/pXCWhGazlG9C9kHySFlvF7QPYYcwjOb1Jrsm7pHJFDSXYKJa1PQN2Crq5lLPjexX
oKAINdU4SVez6ntrwSd167u7yVm/fWV/5o7VEZLVbNmW0fjFR2dA0Qr1Y4gcsR1aTyCo2t/6A9+e
Ptx6EltLrdq1Z0JIykYlPJpVjJRNVZlQ3nfd0+hk/VOobUNXmFfZww5F3xLnVFBX8/x0Gefwiymu
1aBe7HRPJiC+R43z/20UQBClOBGMxXJymCX/dABrVzaEh2/tUO2GPNOvKE8kFBbalHFwo9CyyH0N
v8rOJnLb5xraczkhHwhXFLY4yDGb/f7FU8Z3ORYQrj3pOuJXrYj0J7ez3oKp/qFDaPQSV4H9DJV/
oyBxuWS5V8XzlZM5j9lp4yzdpBBb6Qpn2rSBrKThZsFoNvne8fc6+tjIdeKE/WofUTrcaPrFmE9G
1XxaKnPjWYt74yStQBXEgsTQPygFhyVU5urz7C8Hi9lfbay//Ynf9qiRM+gbU312RvPioDrLM9GP
Ed8boHssIZYq+9J84iFlPkFXgHDK6BU7eOStp1zTg8tYRls5KN1CbTBXTUA4/j7L6p8LSreuco5e
Gu1mSkboSucVpdeg1U+ur8cnaflK4SIexAubs8dfLyzNII6PSR292nanXWoLbRfEPfw36FJ+IjY9
/RMaL4VipFReU3msufr0KaKgBa1iAD7iMbOuams6JIVPYE3hEFSAkLxGziiWveNab36ZbdGIgf5h
yJ6buamDngoMmM43eZFmz57LRkKPrKO0pIdTNc7C80yxk7O8DnXHevS+OaZjwSnsFByZkwoFONPp
d1QDlws9CZNz5w76LnO6C4gISJZr2Ua+F5w09VN63LooRERgap5RkWUCGacetLlL9tsTh5M8rpA4
LNruUhgNR5A0qT6nxqhXlaqN+6Yx/HfYoN1MR1m1V/1t34n2wYqSihhkSolIMjXcQhUVMuiyfCrm
xvSFuginsNzJPkPTCPhyDGrd4IlyuOLJJwgLuqPoFnJMepUQPVCmUJ2svjMuxtxYudUte0vANj2b
DcKDF8gkjIsTOlcOLvr+3lUZrXmOtKvesC9YyOnQ1KIfFWRLftEUmPyY7MQ6ykZxPUJd8rLoKi4L
MxhXGacjtLL+dWqG9pc7+V6LHei/Zhi0u4HM7M704+/cNxBnDEh2DtN01Pww4hdcdM8U/Dqk81X/
a247aFgayk+r89ZKoFbfRjR9F5nIrOcxTLyHSXHsY2w02j6CT2mGVQdXKBf2sRWA07JWxtA4n2Ga
uWstRuZDm01kKgC02da7a/jOLu604KFAxvK5CKGkSCff2FqolrzDMPpKwZ31qA95/DKRXZXdTRLG
ByXMh6U0A8P3VlmXmf/vJBQz86U11aC3CE6XGsLBoaWvSiEMfg1jcAlyOPeEUX5wroQWHVRNZ1rW
U1X5R9lda1QSjzXMvm2UVh95Yg+LcuhtEsxD9EYm5jYbanbCiE7WPqZuth9IxnwSioHBA5zQOi3H
4NMYw0e/B5OncBu9EMavoNShH7YbbcUPYw5uBuFnNa372Co/QuQi2WhMKM4XAxSyHYTB4C2PKlzt
zx0nRshQ9WipzNntuicENHZGfAI5m7zweEHVkzR3HcGnPLnC2sjkONVey54Ez5sA9X4YyzpYSTeD
WhiqwOr8YsLkcR1H60MuWxVJ9gAFElCm+VXaB7f1q88mhY/KsUX8IDPr3eR/ktnuiX02DXfUqVrI
RadSiVbINpm7ZvxmdSoyY5oxPsfoEm1LcpPFJtTdcIu4mThOFnmEpBXeRhWhSVmD6MRZzFozQ9wf
CK5qMIvf+oroJOD7LGbLMrsOrfEy2Sn2qBzqsoBHq8+8l6galYuF7qu0EsOcXmbOk3nIhabxUBSw
yxOgoLaGgrVjgfgseSGq+XxEdvl2FeFH5nrfy85SfvjwRZKsQOdQsNFx+3r8Tt0xfJhRb73BHYNg
RgrrcK0OcNFGQ/08KcMIlVYF5cRsdtTpPnrILoyaJghvG6A1cwoWHkJE7M+l7oJaA1rFjRwl6x6j
z6pVYkByIMeUsBxOoVlRsshg2CR4JNqPxBuTY0JJwZrXJamVGKjDdZwvpiozL2WrajcQmD5UP3N1
zOAPIKnmsMFFCRVwmNYN65xD/7tWN+XWMC0wb4Nhf9YFIdem+cqveHhIQ4qrubX+1P1wpJIdVmK4
HGpj1cA4nsdJxCZocPayoXwDQKa8xJFLKS5QjSgM/D3+h+t9viFaNEzutpx+M2tBvKDK9Sv04DDF
l0n31VGBhSADORMTuBXcEgC1w0vkKeFXPYCwvupM76WuqH8GCaNeCI9rG49KURjY6uagxE24QOgt
3deZ5V+hnOo2oYcGEkIa/lX29VRDLPkuI5Y1i1VQwcD3MIV/Jy+natMCef4Ya/urC8PSY00Jw3Oe
GZuQGwSnVbRMk8kGicx9z35oB4JEoBjao683vXsaS2AMSEqsLLhyCdJW/pMAJLFVQ73YgrtRnsKe
3xBabeLVQF+eX02DHB1Vme9TCUOqblvJyZpNxVMWlVtEr1D+ADHtnCfZLfLB2yVlFq589grvPON9
QPlGt5Wjrmf9pEjVO8tB2SVNUfQH5C7F64Di09br0cI0+1b7JCJ2ajvfetZzLTg5YfOSDK6zKFRU
cgE58OK6FqNNPHgP+myCsau3tZ+jZDebFCYoe8UnEw7BVfRqIDJ11kLi+or1mRfhu2qN1kvT5Dq6
olnx0PABvBj+jKR16nDZNYr14pKcOJtl/Jr2DaTxoh/WSm0cW8tpn7sZ4ZlDUAPAN04O44wBhU0q
2E0pisxyVPrFAjFCNoBXafWjDjtCBuTSrbwrIOFyD87OfgyBAvC9bYbvGsKwbpdnX3wT8QH29mxv
dFc9t6WlI5uBRwmrnFLE3wVRq2Xjko/3J1AdTu3oiIhB29S0Dgph0xndjqNfN/mHE2shaLGk3VuG
n330aD/0PIZeW8fuzn0ZkkPgg/joUst/YCeqb+CrRxczID4C6VewgFLc/lF04UNa8TWPdIgpHNNQ
zjHIzv1Q8pjh92+96IGGhFRVllczDeNtZijKyeu1X42aVk8WnBy7e78AeZmag4ALtdepQBiGT2Uq
Li0Y559o165qW02/Qz4+H+YBO1GDmKy7lnOiOqj9wZ54YRWG8SdR6v5Ch7jlm1Pq61i3xp9G4O9H
ojFfGr2ol+oYeEfLgipXSdBUVSk2fouMPN5DzTMiWIdZhygoglkhSzebegI/RZj51hp8Wv1G4rZY
OZrjbsd51NYJGNlmRXBnHmUzRBWv4D+hEJx4m3QN/rMyucqVypYahKLpX4DpjC+jgWzqPEc39Hzr
l4V9aYfhK4Cu9qfv7kxVNP+QDM4WQ6KVrzblNA/NaOanTCO4b4VZvhmJ815V4JLLMbSKr4lbb6nR
Ez8zlBB6Ai1f4jCol3lUT9dEjyhxVjKxz8twPJlqAhe43+qvxpyqdSnd/Mdul+z/xE9uAT8yO1Hf
RIpYG+jogm8cFeIppaibAR6DR8sDAayj0Gs1fI7A+Lu9kr8AGtWiXeWIGrkT0RDTGp2YFImZ1AfZ
yKG7aesRoCoX3rI/5uQpVRVa5SlbHh/FuZ6bBszJSqv7bgVTZXEmvgSETQ5rjZv8MRJxpmPHjo8c
parl1eMkIYZd4fIsvjVWEbA7QtW36lPwqvNAX/kAM/JG/4Qwy9+10qzj2IWFEMDq7KJakwk9pt+R
fNGiAxlxtIXl5Rho8+WUNxs0cc63karzo0PX+VW4lpd/+IfuZSTAcvUQeoyIjrxPqpGfyCkCKZvN
SATNFqZnwpV+F7yrrW6sCJpMWznKk7pCfKftT3KUpDrMXYr6bI1V9TwvOQhNeZNLRu2EqMRsyiV7
sl8raQZsb25LShOuhI1lVs6W36C6bwTRqoByLEjK1Ghx75NX/axEZvU1HPDSvjdy3t2UV/c+Nizb
xhMnMjwmpfWvoswojzY697ENHPfRpZYrtYvpeO83BxjvsxTMhPTgfOs+pjMqURCJJUP171S95qPR
7Q75mtll2JsGSVnuz8mmD1v3VM9Xmhv/upJ9HJV+jf7l999GASW4t/WKNDj5sLkmie7sxUA9IUxE
VMi6nmnCQT9fmubErkNe3hykL8k8fRG6qJxIUza1nC8v/5hEusTZl5olYLh3MgoFlHobdQB1s7QO
HifEk6nZ0NhW1sB0qtwj+fh7YEyc4Ewx+VK63fu9BI5Z7hfA7QlVuws5LEz9BKq4P9z9lFiP9k00
fgyW5ewEcmprp1GHvZ54w75DOQWqtNlGWWLcR2rhmw/3cbPMGZeusvPmf7N1M9DBBQIChfVpEauX
3M2nr0Fh1w/I3Yp9GEX9s66JD9nv1yWSH+PQ6BSqs81L9SC4Zo2mPOYuDGp82cWqbmyFbUdoNFtS
j/DfBwOks1Ml7AMoy5u3nMLm0rsk5Ys0yP0xq7dguibFdZJ9sjFSsMVAeLmrqHCLd24zB0/nKtkF
wpImQZ7E45eVK/uuTyhNDcZX1PHEtVT16pqWyRsi0uMHDAKwE64rZOJfxWvtO91r43cG1zoysq8S
6/zr2jYgnsyC6UKZtruM7UJf90apc76CNgnI0j+10TpHPUqHF4S/Sx7YnJ4iFGBe2OoG25Yd+EqO
Kk2RnprJ+yYH08rQ2CIdwCWk7TKa6rVmBBdj7EA0mpV3kk3WkuReWP4oNp2CYOrNvo/LK6dqt0hR
6fu2TdR2gyS7vypzoqteXHYHqyNWgbSL0h6k7cyd8uqvPjeVol2eYCOGjhbUJ+B9XCM6is4JLq3b
/2os5AmXQzxV678GKBiA9aly1cV9gPhecMnMPD7xfVn+1S/X9MPieYS5Yietwdb7Y+0TSJ5rg2S1
z4SUxs4yC2q1/i37kf0WhzRK0ebOWyERPjsDv3vX7cqleui+nOyTa/72lV1/ra6HwUGzq2ZrDlOi
UM0MdYXlt3DwZ3FJJQIs9mbUF8Wuc5P5Elte5TClLow0Ouphyd3H8Y0zhFbm2dSnAEadcaV1Snm2
Rx8iYi3KtVWsxDmg+3nUZP/Qd96imfiigFXmr6vH6H3U+RrlJkz40sx9q1hBZVLtwA3H74YW/6PP
0CY5mFhP/EqcV3z8RxKMj5WmRO9gGb293UFnKJ2Coaq5XVU66AbW52eNFBDisgfpPIT+qSYdfXVt
m3wahGiyu8msGlpaO7q9Kd3kLKd8uUEfyvyzSuzkUUIa2KM0V3qo4Ekf70gHMOh/9RTaZ5x0ySNg
4eaGl/i/17m9TmN93NfoB4rFKFfetzm6oAsCzeGhVv3RXgKgBxo2N1Q2ilU+pdwn8rKlXFFp42NG
wepRXgnZiW4gh3NdhJzcZic5HjW6+OV/85ITkoyMOsRfQHP/WkQO3ybFTpgc2z0aFO4h8dpm07Xe
CwFe5RCag1Wf5GXU5wEVVnSO/CC5aVDUANoPXWdTodCR70GEsiYqYcohIjqCJuZ58H4I149XcxgR
Jew56SjTj/89KSmHAAT8Sk8qRrhG7i7fm94AXQgFqpU+o0lrzuc3UrKb/Xu4UXulP/82hwie6oVk
KtNgA2pWaTIs+8pKDoMWi2Bz5zUTBipA8wvEFlmW82/ztgJ8PgPkMVlPUefUX7VP27KMq2xqW29P
sRkCtw+5e3Vho+wip87437XGNW9S85pUARUjCmJR9z6Pe/CqSRwSr/NScqBwamQndDKM9z5VtT+8
ZBIHuZLs5766asCPU0bETEMr4kfFqW+vJ7sQsM5Jz7ZPck7sUHDbCX0XccaieL8cjobgftX5HoJi
fRUvcgg7Wl64j2nV2iLZNTuMfrBSynjYB/PEUjrJSz8g8ajFbvNw340hbqju7+Zfm7P7wH3D9v+7
NEkjFgC62vXQcfCZwDcEbVBffODMsA3Pjd0/BqM17Fse8xbANPqqwnkjAmvupOUkdX3JDa26OF71
Y7AqUNW/u6THqKP62cLoux0tqIiTrlROsKzOYnPd+J5OlFMOrS+e0D23EQZR/JMnOm1raqh+6BA4
H9ELDzZGIepHJDL7VYzW3+s0VRyaEV18S9uhQ/FOBR9FgsQFpkkTZEN2LKuDlkfeUfcDBqEK/jUo
PXR9jI+mHi5UDsZqasWPxZxYjKPYObt29yAt2SjcBfapIX50Y5DEwFCjflN66IRSYWyvGjs1Z/3U
CpXoUNmY4+S+dErNoTXXD8ICU0hK+9GLziimJJAh0iQ8ja8C6t7MdcRFWrf+wNtzFlSOJCCmudau
+eLbkbWXHmqaplcX8mU0eHprazqBGiwp0ACS0NTh5r66mkEE2uckzu99RZMqD5ORZiu5jFywrVp0
w2ONv2h+U9bcDHkidmUYolUu34KnGuwNbO3FbKYxWKIQb6B02m3u77m1jfyxIHz6n39dP4wQyGSA
5ue3Ld3hYb/9dfeu33/h/R3EpktKJA7s7e0lc44bAFXYPtxfM0ZNjGp3MnD3V+0ixX+gFO7XXygX
rKP81194+7Si0IXqd/7rbmvrVsB+h79Oesv15V/YQCN2f5P9/Bdm4vb/u30sPSKKdTL8+uvkbNWx
9krggoqaPwg5u8jyL7FeWyg00XV7+6QdF0OtxCtgeNUzuKO53lUtT6Xduk+kyp4b3fE+Kb6BcS73
AVhqfvVeaMht20p2LnQPYfAJKQHhFBduTNZzrhORCydUXKsoIeuZmvpR0YyvclA2FWAMw/LGm3/d
UTQvCICuZT60j8P26JbJj7u/pxE/5JnPhtNVV62hsNerZpr2bBhWTexqT+gK6k/wQB3dQSineLbG
ykH0L+ajlYPSzfahrGe3HcIKiYsvQugoXCiP5zVkowv0/LLOKf/o85Nm7dlOc7m9yhg3xPx9xBvn
NeQsgegomasy20tz0MbmDLj5ZslZg4DOqLIryDl/v98QGfho0txH2RVD+LCFTKJY3t8vnOE/CzVt
DtIjFXF4cvTm9pqyC2534qBDEpLt+/fNGJ9J0LW3jwSw//+wdl7LcSPbmn4iRMCb2/Le0Iq6QVAS
Be89nv58yFKrdDjd28zMDQJpAVYRhcy1fpOv5TABxq997Z2j5qbpqZIUCKyDF5zFmREnUKe6Mt+I
omXEKLkXKgiEQK/DxafeTiT32xK2430C0UMcuIKbDr+ucK82I8xInd9XuDfERfPrKhkkFPTjWQ/J
LRrJsp8sgTIT2mbRsVINSYNS70VblvOIWY9OvyfrbJNuL4uT42CV0Mt+fdVAFyzI55hPko9Jb6ul
/RejwgdU6bXhW5jVx9Ju3Z/OSK4m9XvWhC1ZZZZmOB3aKusT2f9u6cpHbXnSFz9xbNS5mvRZhdeD
VaujX6EusTXVNPnE7Spr02+tvSW19tZJ7XLbS/znYmorbFhYeSnudx6u4QBUK29mlTgqLPlrrU22
oqXXnIlxlJJLxlosGQ63WktzZj0vgiWIipSvoOZbTudBVRPvlxRsmxWWJ/MindLZyjWNKv2hQH9o
HVT5NiiVgJip451lBzwI+GIJOcY2nkdqUh/HypQfQrl6FvW2F2mLcCyx1waiBqdSW6S5Jb2BZ1VW
juqaJJIZ3nfHTG2QoO10f8ujoSxFNTvEfVf08lN4NUbfhgZmxhgyOw48yxXLRIKQZHzjfddjKlZV
eQ1HeTodVVQrbEPZdYqXEV/Esdtuc/wD0+TZMUmfNT3mCLZlxs+5hK2CmYHvEMW2gXIVZvJPURql
2kYh3TmKkWi+GA+opM9RCuZdPB3sdAOypMYhl0IX5WuU2+urGJuE47PuBfJJlPhL0OV1/fAgusYd
IMCGUP2W8IH0lLD/3PIo5PJMz6uAWD0HrVeCuWylGqaDwa+6MYHPhcJ1BVDYIOwnOmKv+Ffz1NFs
xhzftgy88e/63JgCDa0c8UM6vkS4rQCrLuLXVhpU5P9584uilhPzxLbbwz5Qj19ZA7zIBo7f0NXH
l8ZYiE5K6sRnDcc0UbLVED6TqbASmIbEtkE6X3JBCUzzDwo/jp012kfROpL/BofkPQ+gq66GVp/K
Ok5edcUO9mONn6wYlLVjtjLBWKzEICOXJVC+AZsHHFb2qPe7Ky+ChikOofDlcYIk2ceTZY+o1MAS
Eh1FCmb0yvIxJKw1RI16bSKtRHs4iJYZn/BKNHaD7Z7JM95KoqpsOg8f9oFHaBrukNLeKzWGo1qf
k4BEFvRZaryQbQIzEQh2tiHkAhDMPxWj+oayA7CfYKKJ61Z+wYrcWJvuOHHmekQAJV7ZTmNWj7Wq
OzOkvfP3yoI+hem9N1MazKKALn033QJz6CSTn3ELJtWiqyqBbN3ZdChEbR1pnPAkebBEWTV7rmK2
ZvxTdt+Jry1uMxVphAlhq79HOkwFE2L4Y1MT9aqxZz5qckbmDie1TSBb7tm3tGxhK1HyGpjSj8Sy
jI+4v97mwfTqKmG18tYYXQ34qpWuDqoPC3cccWnq4+cRW6snHErzp7bCCSqy0gdRFVb6OIO1AbJ6
aiyapFhlhNOXopXfxujQYszN64nWHHXhp3p/n4t83BTViuqDaLecJFk2uKt60lvqNO3T0CaLAjnj
18awFeAXgTYTRS03rJXpNwVC1nX1yk4MK6eohz4xddYSd0Xio31U3KR8gFp1q+7NxN+n2YSOnnrF
Gc8c9JF+PciNse+kGi9ZQ+qOkz7FQq78bq6bY38UdeIAFKE/xtNhxDlwgaUTXaYRHUK2A9hVWkRZ
lREsvTeLOtGKHBzoqdTcy1UczptudE+V6VnHOrP6+YAh7jshuJ3Xu+NLPmLgkLlVsYaTGXzx9BFv
idh+lyA042c+4rXTKuElJX0DrVe13tNweFUwn/DIbODUmnbgGrvgcj9YtXusWOjsITMWNp7kTrQd
JdPH/Y9+cWD96uwFaBDrcnqMTKhNM5NQ3aww6ornX5TZXayKhI8nMNLhUiFoths7oDyCHYC55fdy
RFlJMAdqSkB6fNScYBUMTvBdNpvgJNgBU1s99fy/GCdm0Y1+aytlcJZHqAJSRSLeNSLnwTc658Gu
gI/Y5lXUDDJBH2Ry6oVoE3UmTuy9U49nUcIpMdpUHcplPiZw6dx0qwuitf0xnCbLXNVejWC+A9Uw
H3w8VhC9T9iYaLX5oGajfY0tYC60iZrKNKSlC58dd+UK1cYQd3cNAshRAZVtl2U4D8OofFGy9NeZ
qINm1TwOfT4HQxF8dbqfmpmVX6zcxO8RgttSVLtesHesRifZy68V1jFIGSRd8DUc5e9Q9turHzXZ
adAGayb6V6mGVERmdSeMGZOrq+ofot5wcpd1QGEiW8Nz5tjFQdTz21qjnZk029BIvC+hTnJ+uh2p
k+J1jATbWhS5O+P33XWd3S+z6S5QmNkXjfXr7lqWUvNOxdwaKZWw6LKPwlLORGSzL2OYGQsz6uWj
WzvFvsgQe+y6IHoeWyAKhFGyD9jg86ju9XOjqcmi0TUXqUsPE5Dp7H5IGmnAxzQ6OGbzZ73oq8s6
ppS2/9y2+l6JTfWL2xfokKWRfyyUBnq8jOutmrjWa6/GZzewlR+hlj2AikteNY8/qyszaR9qY3dE
nQLmqO5Xb2Dltx5r7x+Km3/Fmkt/lkspXdk5wXctqOVT543BJJrpfo0kbym6IoeEo5OTV08Z7O9V
qzfeTobKfkY9qp+rysBDPOgtUtyDC6pt1K2tFjobNhiREAt6HbHVxUN3iL8aefAtTyr3G5GEU4ZA
x0ehjkuZn31/5rRHRE+ycNaYyN/AGJlB/VjpWVJ+OL58wUyt+aa1wcfY+sZGMp1uJeM88ugC3svy
R+Qisse2LNiADq6yEnXtqJdniGObNOuyWw/kCr25E+uEMXCYG7LgwU9D55wHBijm6QwmfrVo4ixY
1jZyIksfxTG+AWdfqiSleb2ybzSK6OHWWrvwkkK7DpaRhXgR6e6Gef4acqvjU70NEfP7SqYswz6o
V7HdYhorxdLZtTt1Hw8A5XALLt/b8AX8sfUtLht3jvS2cuQLM486ssPzcmpohu/4IUfvodmFS69k
H4BRbnTJ5Q55tSi0vo16DiOj8b/kXdSuAjuUt1JuyA92iMmw6NG35pMGB/M5SHVvgz6oDXjPLJ+b
RHkUHZAkSmaI+gE5q6pyrUqBykdAvggoJvC66osFJnsjxUm+KjGCsZrIf0H/Xt3GutMt7V42vppD
swisdHh1y35yZcY3RNSX8re6D+K3Bju3dQP8aK04gfk1ThLjq2YTUehj2VoXTRe/DfE30RbBcV6x
rcYhWAvG10GrFqJeMdiohlWiEvPq/RcCyhtxCeI71iKQgrVmxtK8NHyszthL7MVZPhXvdaJB98v/
o0uHtS18ikZffBrbg7TfoeqOoyUSf+JQhuCUiyDHKPZ3XZp02ZmbCNdkCvAi+t0QTw2o9duoThs/
PtWrNZRb36uPn+pdL0uPDYj/NjKHeQVred513WtqVOW1mJiLNho++99VsN6rK+Y0tyqybCVBJFix
EttaXx+URY6j3tXLDG1Z6z2CJ63jrHJNz48OO70NrNh+L9d8n6TF3a1nOvk+yfx2U6HyeTRcFHXq
KCeDIeHiF6GFfPHDCk0At/QeE6VFITZkMRqq8gkYQHYuTU1emUqLB3JquGysb5+FPGzQSGBnaprp
WdSJMzd2jB3MoJMoaU7oIWWU+MWxIiEVxF16vtWFZYKFYCLHC38Y5EfI4N6uHnFsT1x9KNjr+XMA
0N1VtBpxXSysAHtQUdQiuzvkQ/YtKxP5sdLL5oTY4iH2XOmlVsOAjK4RbURR15Vuluahe2sNunGt
O5H7QPbUe6rVZiF62SPrl1JnHS/DVgT4hdbMYIzkCTs3PPilXr8EejmPBg05ZotI4ai3zVIUmzr6
ATd+uNhJG11T9p5GHQMSdXRtmZtFje4lgxLcqjIyJhs5w9/VmpyWS5sosB4Hx0bGEDGqjeDY8vIX
beLgdXW5bFS/XJqmMsYAoZuLbpjy2gNBsk0DNzmLg6IX0UIuTAzttCy91QX1mMBW8nxcQE3gjFNn
USfOYHCWG7khwXmvcyXfXaD2osxAHubjEhNociOTBk/iNMkuhNS0jilfGIecXds0/EA5z46quT+D
eMcLw/4IC/en2vTyS1JKI7Ckyj/XWWVv0EcP0Fo09VOnwN/Ntbx4UcI8IL9RtB9geQ1Nc35qZfgU
PuHLrPOGGszboU4sFOra5FpEGZam/7u+nRo/1RHbwH+kmcWG/7MwvEo9OeCZoWTI41IHWHDMRk0B
Gxl+YEk0oOoyDHtxdj9YhpKsFcy/hdeaM3m8+axDYD1Op6FWPrUqGeK70ZuoVyV4+qLu1vl3P9F6
79yXSrGMZd3dSLDR1pitDqCNzOBVVSQJ7UDZ2IaVF7z6UfIemE515sUdvOpTFjyuXjzX6gkNJ49i
yFhU6o6UYTcXnWJ2sCC/YHsQheWdMvDaGDuYRUZvac9mqCuLJBqqc6yo8UaRiwT8gmYeijCOV37Z
Kw94bEMOgE7y1o3WA0H2CcjP8ouk1cyFyR64LEN8XSvn0B3rB73iDZIUinxQ0KrdpbbkbcZCHs+5
nw6LASPTl65jl5x/4TcnOehGTgogrLoZAS45WgBvjQ/eRJNyGqiQM1EWByB5IQiHZsSjMfqrRcwh
uos+tzGirEootnbt21DpydWfpK+VvssOfVqcRVU4VYFAMI5hV69FlTh0utqciRXMxJh7vThTJ03s
Wx09bl1/z4802Po2oZwQp0ui6mz7aXYQ/eUxkFauMVYAsTRnbRDY2o9FWOzqrHMIwTf+0a40bQW+
LbrgZGUv2LgMj9lg1CSMtWJ65+ZYFWm4mzfwzvRIV/YotiBikExqIUpZRytRGSqpXdxObQ+FZpdo
2rCXBxUImsJ+OvOa6rHtYpDgukuwOpGTtdx0CCP2ub4dkrLYplNkMkSRcTU6ZXzJJRHKVr0nXc6S
uSlXxRd8hH10QgkttgiTwuZMWSoPa3faRM0AFi7brkBqzM2stWUPM2MCfLSFFOzYgOP3NhUtv3Fn
8CWkQxgn7cvvbo0FutDuYcxkvvarm1uZLqZldHOYTdSL2cypG7iWP7uxCjHBCYzxIarrci3FNsn9
aFAfA9Msrz6/4GbtG8XcVSEFtCgS7EonVh8tM1U3mWfA5J8621i9PKZQe6auep5kcwWs20Z0VeQ6
3jUScG1R1K0aw0unUDedRUoI2SD5MfFR1jQcI3rJPXY9zaiaX+qQxTBfv/IejUhJ+LXyQ0pb1lwx
QtvEKmY2Ya5w5pVrthmYroKnWVZRUlwlqdLnVQPVvAxbNJqahNAhSYB3SOTHzG+IW4T2xisz+yf5
uWe3D4u3PDHyuSUV+oMGSm5Vo6N6NMNI2zZDom0wTWtPYkakflJEuVxUs9vefy8zVqe8u6bY8W3G
IgG9M82ot04+HyaRQh1Y1Fbscf5uF/SpjoxYsfMTQtujsfEhKYaZ3qf4zQzJMkF/CJVuScuTa1Dn
2XPRFM9Zp6mnwW3TZ+4yA9xoEJGZGkcpQ+rO1sqdaLWaKkS/02g3opWsR4G6k2viz8lYwrDGqiLW
3VfNCQxNAf5di9/sQD4YkweJabE98VznS6qbk9xo0JycsAKY2Sou2/MaQlhUtLNKs+qPceV6Uv5R
xnEPQARJLDnv3qB2OAdXKn8d6qYalnEWa7NPDZ+KZlmx24IcKerHIEM7xMFCMBl15+DXhKERX2fT
Ghrs8Iug/8GKDEHmvvuJ8uELhuL+FydBJxheUXcO497YVPBy4LrY+TkhIbxAZttcm/rgzHm98bFP
hwaCwd5UbHTkeg17cVGZ4YqKsfQQkZk2XN5fYzALdE8/dFXlPrleNz0oao0xI8Wkdcpl2RhYXkyd
cQkw16OmI7cxFf3GQccZM+TbVFbuNCdfap7F0JFd8QOCR3Nr6mrWTTdn6ROsYvYT8CK9MVrkMRvP
TJN67bVJ+PmpFuwben8GJLnH+SFAdMBY5NHQfci58piSZXx3W7OaqZbpvODnNczx3E0e5UYOlghP
753EQifQH9BsDcds24PEQflEkbJ5XbY7lho2eHZaFUuP15Jhx4ssctPHZDoMZBbINFxFjex6B8ca
tzJNR983naOqZMaIbzf0adl0kwUQoU5eiPZyICKctegVV417DInLzwu9t2epLz9FFuwrs+J7H0g/
rUw3LedCWUgIB4UTAbbO8sk6HlirPFY4Isbqi6Xz59mRehYlmRA6yOsnPFWri4Lm8K7M0nLhpZbx
NrTZDysxkmvuVNIJeWiS3kbHc4TPwxSNvJJNrr4lfvPD4DN74+XS4H0JLCDUmmCOYvMFt/nulEFi
Wga2DZLYsbDMVLpqW3rQrV30Jge8c7DbkccDT8tXZeQHEh8Q/N/q1luZDghL9N6CHw5fjFZKyiZS
QmlDAPDbUCJsnugIkBfoof/isqAQmaq59aoPurvG6iRdm0XeXH0zP8buoGLKpbH1L5Pvco2yC0Fn
/2KFxbWT/HDb94G5R8QbRcjpYMRnL3/PCr/2Zl4HXzQL2p+dupI1ed0HhfPFz9xuWWtyubfZQJw9
bnEeNiyyNBQcVrhu6+dybLx5RywStlARohTt+NGsbiIL2qd81pRmfFcmi1XEU9KZa+U5/1HDKpPt
Vx+t3W+2HaCs0kE444USrs0SZRRXNrpXxwSuVep++90zhnXpFSTuGu2pTXUHlp509cx0U+uILQwW
oiNDpM7rGpPpLvHtdYQm+T7rq35j2tLOHbN0qQzOfoyrdiYT9CAQ0/SrNtDMVeY2X3wrrXF4t4NZ
lQ7BN3SZLrZRWB85Dw9SznjAIoO+cqS63iH9unPgN5/oMJmZw1A4pQO49AgYSO/54VUcEChT9lKE
Kv1UFUkSsmKJbSzJ7SjHzhqUo9zlX3o7vxRmSjQ+K5+gj8dnhJ3l50xSXlAptE5qmFfHwSgvXQiU
J0/CcB84H6HcpAcZ0Qkn7IetZ6GAArw/0w/SyW1gKvpm8taByliDTUeaaSpKg3meIlsPptp2p8as
Ia5LgNp0KQwWpdz4e9Vpjkrd2GjWT4jDCZjoO5yxRPgR5T4YqQH5AlEvDpCxwNOLLqLs+NVXFv0p
KtrDc4+30LmIw+dayaoTgVaepLEjw9dV7Ytsp+EMkkWyLoP2h00m5IpNsHbsewtqo+4Hc1Yb2YGz
q2hENL67tr0FXHmMvhHWp0enGMPWCaJ8disHqtXPhkqNAdWl7TLv7eKl0MJmiSlkvhZFUzN5/TgK
+rLeCP/NyYd5V0MDJcqmpfvbqcWude/qMP3mE6hiH3n6A6lgae53mBD6zi6thksxhMbZTkC1dvVS
d7Qf7OuKmRzW3zrdaC9jnZB2ypD5LIO3seQ5DCV1PjRh9bPTHzvbQuUn8p1DQZpphgpVu+gjyDNN
iBV5IDXuBqM4Ak48zpcEJc9LOp2Rhr4kalxA4qRKNLYZRKmu47dSFGVVT06SUn6LQPVk+H49lZHc
8g5CFkoUrcAbj4NNsIz33BOYz+4habI5NAjzKc/kZBYAEyBx3v/prTZOxTjSeOv65vvfWauJHqLB
4fWw1Qau/tvBzUIpewjin4Wb27u+QPvRbvC3gXWTbAIdhhX8TJjJJdpkbLmHlZZrxXm0SwuypdwQ
w/EuTl1km4yl+j61ycv5PP4b3iEk5zKkFBA8HM+IMmdLNwjkh2aMLFyGOvkpj69lyQJ0suu9tm0Y
blodR/jQc+rzEEzJFycu31Q3PcoFT3oU97itA2ciyqXNTQvLda0x9E3jjvIGrDRO5pkaow5uFVvF
ZDbA3dMroyvITLMuhZC8VOXS/LDz5FEZsAmqMlnGtkZadkaY/2SXd/L5LXzzWu6w86MMiaag2ZRD
fbJ5lNaRanfr3rCHi2zZ3gINaPVVJkGpmkn4MzWPZLKAjvMwX8y+tt4sH53TolWqBxJMzaqI6wys
Swk2mjAWa67qklV6M08rK/pWZP3cz8r4Q/ZLTBDSIH42gQauWqRP9uOoodJigOX1nU4hpz8c1Vq3
n2zHUfjJXhHlKt4D34DeacvFztU7Czxh96F4ET+UtgUU36hMgPBNuEeKOFwSuRlOiWPms9YwvoVK
7j1BRRw2CsKpa0RPnWf26EhFpt53ZCwAEKbJ8DAkegftp5RXZdo2r+ii7kSPwKxHWGvE59SuytZN
X21ky4u3aEKYW4X8w4HvMiL1V5tnpCecRYCQ/7LpCboPajAcUsK+sz5w3CdD1wkHlf1uwp50GgrB
RQ9asK/jYwBQD0ZNWS9LA5tqj89yYeJ/ueXlIr004ejP7NYm/T21Vo2N44yhP8nypEXqZiyKal6k
JZAKTW+7bdMQvR5tJX1zYuujA2l6KZxQv2Sa/wOz9hQCtDPLwVHP4fGhsODI5hYTqWHdt1H64KlT
5Dprqu8m4llJ0Cgf7HI+Cjmwngukn5aKEr3ZQ5kvyHs6l2Q6gFlGSZXc0cY1JVVC36NSFmMJZsl3
S+ciOjqOCTQ/JIl9r8ul3iT6yw/LNIvoFhNXuti3uW+TxSbmOs25bzuCzZLnL+0sT4+SV2FAMMYI
P7VafAB18dUCMHkMNGOZ+dUjEtTBXB3Vw1g5ez0hjms5tnLMMXWfj4OvLIy67jdOXKlbfEiGcz4d
gk06EHIBZRBscs8JFrrZqK/mgJ5+2fc/IcONfseOHVmr55J4+6yqnWzZIZDEz2XsjTsyCHNflwyM
onJtIw+A2OLCVIjVeNbGjaR0zr88z6sSf/EdFRkYGxMYTc6HwwhZdZ5opKNDU+sXnRERoZcHC0pd
07SzqG4eEQtKNqLufoAV9leXyla7ZWd12ozVyFEnVfBqVx1hGEsPXiY1ykWbGNolcnxn5UPOdhNj
TUZqPEAwSjeegeNNpxYo/gT1sSu15BFFBdbVuOyBvdL7rahTEqAvqMsCB5XsC1sB60NRCUONkx2Z
/eBprJJxm3iXJWnY+Xo27sBj8+m4ZDACSP2HBuwRC8Hoi1SRdugg4S5bBJg3SdHbVxl7T9lSWzY9
OM3DeyVWGrDH8YNmHntJcAAznG6DkYCFDcxjUVijutB8x0XcpXvwiIY7hkkKfwwl81iDUHThq12l
zMuurKUntjO2EaPJqskDvftsYgSAHbnPIg8hrmdcvgiiR/oT/z8mGJ05Cu/pxW4mX+Hm2YKMfCHy
mdwOBXnpRYFC2HKYeomGsKjcU51/FwWMTuUlCdNoYVnleEFhyplpSt2TZdHGy61ONsy1Gts6+Fe6
iAZ2C/rZACI51eRdGM1lAwP3WmrKQ+9YxaFp4l9nMVILKHQjw4joNSBl0ed2yi8R/1ex3K5i3oTH
0sDdV5KNfJ0ojgurkgP/Bs62qS3i9+l4NEqTF0ASXutCinj8+VlkBWvhCItCN8YmUEhKw7qKutrO
CDRWyJaGtso2qXJJ0hHVBfW3HuU0XWTFcGqQA7rIKBvMNdf3rj53vSY0F5Mt7FDN98aLDZjowENX
dcoCXUGd17Sr751cTdZ1qL+1fhsd/fYHQfDyFDdDvnJsF7WYAAeiykV0U5yhqYxMjji9H2rr1Bf9
QOgU+5HelE2MJiz0qqX4zUXj5KuBvcXM0KX6hd97ZV6HrvdY2CVObWHpnk2Zf4ogQrQniPZmgzev
2hi8WqaiOHSIesCCdLI+m4kmtSdunXYLqYvVi1Y9BEKcSTZjqDV8wDftJplw3BZWGOmLEVIJu151
CvVh4CYElsSh8BWWBb7ZrBRP1m4CTmXdYEbaq+gLTRJOol+HrxV60eYhytARyEMvXjSWou/qAL6+
A5jrSfHN6oHt9Ezuk+wJ5cclMEnpOi3U3aZSXrXYKQ5lEri3opEnyTwcunCFgAseK2nbS0vMS6V1
DEz3odKz71AnwIilXbfjWQtmHZmqq5FF4OWceFwbjgvgqpRefLytHrohmetNWT15w1A+ZYl9yRET
PuWeVD45WmfM22Fo+IWlaNuKuyZFES7c2j0ZWd4d23xwTylm6+hzhq9eEpbbQPZziBte9GpGxCaJ
QwYb0RrBowYjT6pMtLoSxlVpJD3Kti4/8P7YiOreatND7Gcgm9hoApAcfcQbyGAaWhUv4EOYz0Yc
IeCtoh0Oo8p8Tipi3wDN5IU9FY1BVtZ5xutdiizjOYGlBCRUiZdirOq03hqF72Z5G9uAHOZtr6Hw
S2dWeNUqG10PnTSmito+QLQd/pcoqphULlHml1eic9qBSdeRHb21yl6UErrx8/VtbN+7CwR/5LXo
rEGmWJS+7d5aY7NqFhY0+43oLAcdoKd2SsOK646+NNfrOlqDG90YltOeW2+wVkkw5gc72mdE6J5w
+2oVuXuamDRPSdm/kJ9zjhnKAhsUHlDX1/ru3NTxFkq7s7c0CTUWUVcr78UIM+tW1WpddNJBKrhy
rgZIl6b6nuzIzu5wmxb90zKIF+yfA+zLcTex0o4lXkCeWA5jbOvIXSRK/z3NjfY9z30Vm3DNOMNL
DzcBulE16bBLY0TPjYxVmOmk6o6YejsPnd57LQkdrzR0DlaiVamw/UDtD3eRqTXTgfRVWXvxAlt7
ad6rIvE2qp8hWt4RtgsTs1xUUlGuQTPz3rK9cdg52FQYy9Cw/jqNp1NdSQp1/keHP071RMlX0cT2
8owHd+i8F5M/D9LysJCQAXrR+G+7ujFGRFNJMjr9HHrDgyiFY5qdCtB5ogTGyjhoOPTMAqF7XiLy
ZPc9eufTrBh0aqtJXWsRmpJ2Hlz510GXtpYE5fBezYI/38UuYMqp070+1tFc9IfAnH9qyLxQnhVu
MqzvnUUX4hHsdUy05n9fzm3ZMBqlojxjTLCC3z282aPpLsba6Q6DkspHWSXc1agAB0P2yP6A2EQw
+QiJQzHZComzWDMmHQyMYUcLRyFRp/w+i7MpydxiT/upQXQWraj2YvoxzSyG4fnroaOAkMVyBER9
m7UitgzsiaRUMwPJvIiGMd1lVfDrADcw3RH5Tnfi7N5w73dv+NTvP+hynx64GYL3Yv77OFG897lf
6T/o8mmq+9h/vMt/vNr9Du5dPk1fedJft/+PV7pPc+/yaZp7l//u8/jHaf71lcQw8Xko7YC/ox88
iKr7bdyL/3iJf+xyb/j0kf/3U93/jE9T/d2dfuryd1f7VPf/8U7/cap/fae255esDrUM096BpV0w
PYbi8C/KfzRFlc+olBzhbdSt3OhR9mf5NuCPYX97BVEpprrN8u/63696v2u5w4VmeW/5c6Z/N9+/
uz6bGbbenR6yOr9f8Tbr58/hz9r/1+vervjnXyKuXg/jxSi6dnX/a+939anuXvx8o/84RDT8cev3
KURLPH3ln+pEw39Q9x90+e+nsp0S6dxSex8kI9g3UjspJAI228e/D6IlGoZip2oXUS1qxFklBtz7
mm4Z7kVzSQJp68TYsmmd95BpjT73KgNuVW1I1yyIEVCr+yd2wQjZTqU4h0nYgm+Z2sWYMdDNHdn3
n6Jd1LvoRK3GEkUsUScOVY9ahqkDAqsR2z8gF31G1CM+F7YUbzvbwfC5g+drm9HtgEJlfMxTFEin
XloU4SQnWgNLAs7myYdbnWhWI/2jBUBF5KxBWkZMlfs9POdclZe3ji6qkovKCGx0kg34JdmIxQ47
e3CYmKmu/AgvVxu9GwP+fFecdYIG5O1D2D1TcQis4lwocXFWlEZbe3oBdF2MbrVq2LgFyIY/Rlu9
AzA5bd4QF2RGMbAyc2yJjPp6n0tM7XdaRVDT29/mC5KiOYRpjCzvX5cU3dK+648qC4tbN31ki2ap
G0cue0jM+AV5k7v9zaweeWQo6n8Y1zcy/Ktx6NYG39seUK538KvJy941GCQqxfB7cwFOxJEcfZd0
DagKOy8gnaYofWTWNi8s/1ZwlMABDTPV58BxEbgieHUbISrvwyRrjOYkPerlH2NuPauhXHZxku4/
DxyVwd82oXT9NJcoGpl5JNJtbJXKwKs+xmhtlDvvFDSJdxJngL08fFtLb+0CmSWvTeu9QfTrnDE6
jjBLp673kbeJtPbBtqOYuGmg78RhJHS2wxlZ34kzDNOGbSIlM9GY/O4miq6ueymEE0ZkkKMxm5Vm
rSMDL8NtzEd4rCnUUytJyknUtpjJLcHUanPRcGuduouzbpQJeaveQfS99yDjZK6kHEkP8Bq/+t5b
I8V/xGRIJWD7vxq1MdM3umq/3+tN8IQqelppRpbHldei5X4xBw9DUHUdEibTXf++r1sxhaoH1dBe
ipswLE/lEykTFLZsdycORpbhWH873mu7yKQ2gxNCtHDqm4Bswfh6wPlujDvpjwn0IidgEHexdJvw
NuiPCcserVcJhYaFijL6Xp8OYZg3e1EUZ/fDpzp4esjGshGb3xv+qwnuw27XUHtnlSFtl7LxKftD
whYRB2Q1ufiyn/4Pae+1LTXPRGtfkcdwDqed4wqsBJx4AC845+yr/x+pAS/4+fY+2BxoSFUlddOr
25ZVs+Z8iK2cp6sYQQnp4LwtQYMakVqhVQkvrXuiFGDOV3IM9vSn0bHCZ4QW1J20gx7zTsuMJbaW
wpZyGTl3iflrWAYj1Rhee5zV5JPS5WQySgsmNzNOniIAakfX4dBA5Rv2VvXGQUZQwOXxzO2FD46A
secF1XWlndZAqhwo/AWcpBdwkm4C1FPOpU3qUXSlsRUe2Vti5JRm3Dkj8k1LqDT/axhJiMqyUqrO
d37fTo+zZz2YbTY8Vzxwn0pTr7dTneZfAtMipQTAiqOzCZI3kYJSE/9jZQFcTSro1+K29VdKOx0l
2FiikGXTNq6/tiwv2y42CVvOqarbZuC31tJxgyf7nh/vDZev/jvQc9D2yRHmxa+3wI4q7iaCMReB
K//kVZ534snVzFeyKxu42C0gBA2a9jdrTZn2WOnWzlgiITv1keEUMeSNkIkVjZzuVm0EwJJjgdJu
RhhDcwjV1Tlokc2Jmru6hPdZ9mRTThnVtrkJqsNvfjqS3700AOQAk7O5l8GqYSAHnYRworZOcz/m
6Wvsew7kwymQUyWd0A35ZYtJZd1LRyh6/8uejflr+nuNpH/m2LK8tF6ZXOH+T65d7Wwaj6NPSL1+
mqRzroYZPEmjlUdIaC/q7E7DSsY0Awhq8p4ow+deQn2gWCvr2ybay27aWd/dSC/272zypeIfJbzg
F9lXODIdRyOD6M70TploRluDkXIZyx46weiS2M3hb7vSe6d/2UYr9E8Kok9ououY26rSKsdyjmz6
idKTtfRU1aQeyCr3lq09mGZYvracN4cqQHY7Dc0XTj1auytfgyBXUVAfwPWrxauGhPy9NdhPckZc
uum1Ltk0liantXbHhcak5Poc5qF/lr1sKD9PgWvv5GiYKv8cNECSubn/Col/9xbbAMwUgREf9Qnh
XRy3yXIdueJfL9dSrbPJ20xw4v8xbwn+OTdSUaFwop0aRsW+ms3gUVFrWOgrL/3I6d0nazS1H4hr
e5ZJ6tcN4qfUSdpPXp+Q0on78EMYu1wzrVg5262dnv9ap4P06xwONXw3fIkvmto4x0EpOX+CdmDV
Ip5ziZCXmK4drIC7PgZ6CRbBrt/iRPG2KWxdK4eDchKmWbKFd6y7dKIhWfe+WWwyRFO1bVK7ynGx
ywnLUIZJW14a9mFOPLTa/ljSKuf3r7DMN2LSEW2WPfiWRSFUiriDAyv5Xg5TtczuvCy9A2CblOsu
R80iCFHbCo0Wnq8RBS7NiMYVpFoDifM/mgK9XvReLbi9V9IVDxo81rJbBhkqsBXHau+MflXYW2OI
Qbl5TbeLtEQTJQfhk2w6EwIJtO4f5SioIMBZIgYRNhAROfOvCHZN4B815L21Km82pB2Day1Jkqo2
ZdvuF+NWGqHODK+TJERKRZA0/u+YZc4S0wjaJemIYyM4qGD1YBAqjRe4QhJfK1/6BiW6X4Nfnkqp
lF1OdRTFMOK6ZwTFNobKYS0vg8tVsZhgxg2FY7HdrqPCYU4+B+nisiqbZanFsUxbllqCCwSbOK/N
cq7r7fxErf+4csm4n+YEvRg9cwJyrZQUpY7fVesGrpKw0z+MwgkxhrvuNJDZMnZUbOscNULvtjD6
irRKdHZrPbqX3qjkL5Jn0JjLoUNm/s4MRiEkpD7V07anPqYBSQdkQcidu4Wx8Ts7POYIXVwyBxYu
nonKZCO7EItPzcotQHZShlrv2ikfm1VlqD9Db/5lquwNkeBgmHhWkUNO2almGgHhJUrxwaXa+M5v
De15Ium5NhLHPIKa0p7D2nFhuw98FKdLqMJUc1jbIvtqIfl6tIzqWzWrLo+rwgamMQAE1tXHWeRh
ZWMGmnmM2vabHHUiZytjI0p3/hkr1lymy55cVyuU+ghLV3oek6Gifp39lMbncG/WAGakrdeo1mw9
39vPVaHcldTpbqe2R21uDMr12GTaaZZN2gBwKoSc4Eoa3rmEv4Dr4xRk/c+eDHkXbSTRx7xQ6wPo
nfqkqxBL/lYblJKDclhExZm0SHiWplaqEjYZqTNbzQUF/y99Qhlc21TOKaMO9BjJwnczRq08W7YT
nG8LSM+yypxDd735/TamviFRPgfp2orK76RSyycyUNWToqSfyfX3F1OMNNUaD0AmkbISEWWlV09F
1G2gPp8fZLxWzQgRj5RISadi2c2j3nJ0L6bLSb6fagCO0Pq+vYCbZtcst6jtN8pyPXBUsrITrzjL
YFAE81GfqBSSr49ChHqcXNKSEFc7vfHWNbVxdRTgsXLoBJAqzy1VOXJYeU6zUs3EueaBor79nNP3
mnFVMnjG/coz3pY5bGLjB11H7S+E0zJy0q8ZGJz7QjSkMLX7UM+s7SjUSxebdGRmgU5CgsqPHMpG
hoRm9DSCTjwtJtmjZnS0OZxZ1iF36J78HMrf3y93i9SpNfdHD6yreAuyGR0TBvU83A++0p4tnj1L
2Ab09qyP9cEegungam0LPS2mVLcNqlbkWHal9TZHTrcbkohAcatmG87gn7u2+MeEQqXmM4mUg9bx
CCGbtA98UFdi3KiKfjNS7vLTvQT+ZZvFjM7uvJ+Tpds0Un2vgcv/e2kr9dwMbc8/li0pfTkYE/yN
8IKkmwTFmY9a5w3caU1EOu2g+Ki5L5AiO68QndXXJkYy0BnT/GPuT+XWDSgv5xEboudaXTmFqm08
gcxHCjo/WwK5KXvSNgNEB1YsPLIpfvfkEJo03J6VQssziBtvMRxV9swXeKm7By3M+gdds/zNMKB4
s9hstQquTenvpWmg6BKWWUHpakzueJRG2cQQQ+xtAB2C57p7WBr7KW794gF0psOjokURZ9HUHoB7
XrCKbfWaWaDZKDHdxNBrHkqy1a9dwyfUxBaSw0KJmfpfqqv9rj2bYji0IFipEPYv0mu74Zdh8qY7
ORUE7H1W69WD9Llmue9MO/0gfZHSrkDgpM+ap3kvA/LDMLx4tvIcwZT3AGCzORc+iFQxyqA2uPU6
L0WEQOubo3SMVlA/eLXbHWDSYj8ighdHFypHVTM7BC8Ik7Hg2IJdFwBMWWLl6ojIVUkY3mbffGEN
HEMxtK0SBP7OG0J4CNKguJeNaiENNbcI6MohgsY/HU3ZQE2jqsFuCc6FF8mJYRMmJdRzv1dJRq24
D0Ld2w5diUDQb4ecYQ2c2sWKAxmTqexsmLaPvI59zDVUYwQ5pSoE9JDlQitY0lou48WNcCGEl3I8
tW11aEyKl8Nk3hfk/2F5CvoH39D5vomekVxjNADvySn/tMR+MYhTH/5AMkA4+rKtqWAATMpp8dZX
Uur0Yw+eQAhoj4PXOg+TaKjKRQW45nQs1SLnIcws58HSfGffjomzWmympmgXKpzO0iSnylhobFZt
rodgFFlNOrUgiG4vs9iWl/F6Ko57uGnOXuj0RwqzKU5Py/nNZsu9ycyO80gxdGGjomzffBx7pXlK
TGcfqPoM1qQPzikI03Ukh6aTbNMuaA7SG1Xjl9gXqXrQOS8V314ZBbcKxPc8ECJawdJVo+U7aDmi
vRzOcQWKUgu9qxxqNYhPJX/LjbC7406V3iahzwLzMEwNWxlVGpayqmvw/HKYOxB26ghumxVfW7ss
UFqADujYlE6+56JrPJFs4EoOkcB/kQ39NoT4X+EIHNcOUt/3f8Wa8ASgxUJsnqLyzvZxQ/Gut2nV
2Tj3opE92URIUZ2dKvQrONDxKMCtVr2RtBBuMkzq5oPhtfHbkLRe/FzmXftWqt13rYt2rlNVj+Wg
6s+UpQOPrBt2ilFoPI+gPTaBNfh76Y1MnvdRLTEAYBA8ofx9TnxgUokIrjlDfKAE/CSdcn5cfUtd
noakJSzjT0GtwHAtopUSYv8ZYnnVstRNyk/tg2wovlKt8MNg9eUHijlnzpJUyC5nP0nXbsrjam6a
EKP+jm/7Ym+ElnWnO/p3P0OQbBy09H4ouFKynYQdHzTifSca6Rjz3D4GY/bS2tUvk5iQ5255re14
fYvv7OAUh/O1kxSlgnxe9pam/Ydtyqz/W9wyLY75/hdKO27MNEjASvsw7kwmFcOi5lRvQh3GIBrZ
60vyJCs5/ssNFjQ6hJF/kfbbCnLKX3GL7V1MCVfHjt/Dd02tdDYZvPC7V1qmyN7f7yY3ORsa2dat
/megXHFZW8YZoWJtK64qMHWjEbAeXFil+dYm5c4S3NJyDLVJBHgYQONiG0YDDaN3YzGxk0Y5Z2lq
14lPZTkojwAHrae+yb8phTVc5IgjV33Hs5m16fnePCEccoiSYrzknauhkkOlxmTHOvqmuX4vbbLp
cwuSS1cvtnJYKjPY3aqfj5zZ8v3v6vAVNHREhZrWoRVY5DvTm7prkjQedSpRcFIE8yuLcnANQCic
6wAMehDey56lc7cptA525D8dqIxxeuxbb9Juz1kMDYUI0dIfzUAiSa6RFW4IOcSoc5lTbBRkqQ29
LSxj64mEgf8tRZjknLVpcXbG+DEyrWwf/zZJe2XXYbn6uztS0Y6VD/o2W/rfBf1eTdr+95Kl7/1a
vS2DPSAnd6sNXn5t0qiHaIFKg5Iak1Vk9+H3HJgnRUQ/+Mt8NODGepu1ot34mpveFwVMgpD76YfJ
rrR7mz3axu67ck3pvkfyoZ0voQk8e1eHlBI5jTNu3hllVzZGAEC9bw0fuBaYbbDd+nxZ3BMU992q
8/mY0E3+sjgi6GFRYkPzUs2KD9xtuRxDRypHVEqY56aYP8mRbIbSFF+aod7qzVR8kDY1ggimnl1+
3Jh8RLNJ1UZb6TOFCfoTfT8rRrdebFnWuqupB6y+LDQmX30N7fLbqpSDnSiTi1dyDWnLPbhl/XSM
d9LG5ihaV3rUHuAZuS/KCYkPZJY+9J49XuHNvMZiRJl89WGChX8Hadq8kUPZcIb/HaB8zOkkYWlj
efc+GW85SZpaqq33MBv06xpiaOqExwkkmY8041jq9ynoeLOco7tWjKRdD23zzN7hJEeuOpugFPWp
2jtIbq2k8dY0qn7v60iFGR1Mc9IWDqpxZ07xqsnqeGt7SnUXlRbZWah5D6mjGXf8v10Az4720tsk
UNTeDP+bSm2dQYZCMXdvnnIzKr6EFYWrLqxUkB0pyjaZK+diwlBy8hrV3Dscijz01ENuoGBR36wi
+kqGq/7hxHsUNYId15l671A999B5ur0uqgCb3XXeqmBvfula7yS9tpLAeJ9OfMXRGrUPKljIY4rE
zcbQa/tC2fx3KBVCCig0JL2FaWkWmw1H+6FQO+rNiZB2ZZzKHi7rX9Oo3fx/We5frypt4h3y3KVv
A5DytUhftqLpROZVNhQbbWIAv5fFJCMCfdJ2na7yBxWx0ibnyyGFoB/Au1tHOVrWpUomhwtkX1Au
deqAlQuZ5ey56lOKRZ3PUNl79w0ZtqnJq0Ohq9FdPrRU/1qG/chpEMpTng+5EjqkK2QxrM+j1T0N
Cd9gZWzW1kCOk6f8841f9R3VquxOXqZv68qkVEYwq+qGRSN7opEhs2Bn7cSpdTRnP2a9nO65okFz
PYb9V4pVThVllW8B5EZ76sv7QxX5MTI26leL79ghdx3odwqneB0pQNp77jxt5bAZ236LUFO+l0N/
HuKNahnxUQ49XZBfIXRxnrhUvgYwWVFuBPVWparKFf1ncM059GuV6uovo5b/HNbivFUOvcTzoSLr
f3rlMHsoze0UqN/7efZgfrVVVIdSE6xvmyegoweeYGwNxRL+M5tM6dWrHMkmCzNBZKF/jwcjz7aj
c9RtDvo5NjAoh1GNW09s1imMqQaSQBSaSYeJlMPNy0/NpERJRKe1pW9LfYB79rfbqyyj3MgVb8tS
Wbuacl/ZtkjFrPu0L05WkqETiFzsZgZ//lW1IGHQvc/KPFjbWQujU1e7+ZORGF8R8cz2ZRCA0+mC
4iob1x/by+Dey8HUVFW3WZyGEmhrq0Ziaeyq4QCh4aufVxQTerW+8nRHuWuFYAjZgOA+T2FbsjTj
nb2s8sBcDS7kk1HbcW5AmJwFA21/nHuULklfxJ86HY5K23K/tEPAjS4p4YnvqcvohraHM6LwvkAT
9EUr+/rJNKbkxFZJ20LxPHxJ2B6nhvfF5KSOTG2pgoXVtQ/m7H6X83gO4PZN2cnjSMUj+YjO5L4b
WTdKMnV8MjVb+0xFKdqdQESO8tFRNhmPQqFTcpsST5OyiSrKPtW2QiA8d1yYhsvZuZaevZEPoW4s
5NryYK35rXrfJLF6XzQ+UpuBdpQj2UhnnPirgdq462I3dN28dKUxV0hVqo33as/GfLX9aFr1KqKC
MyRzW08f3b0cZor10uvFGjVWNDEEbY2pxSGfmh5eZC+Zw6xZyW4QuEmzWlyq2/LQUmsgw5nyLvBn
F9m/ldnaHmyO83iJRRNwCpNvamP46BR2t5cO1Ld8pE+i4s02cyoOyzps+FsPoIdkNxS0O7EQtRA3
nMutEUw+t/EtqCPlpqH1BSGWwExLVHQDn5vG42fooDEKL7XCUTF6rrN+aIV2TwNcnrt6bBzaTNdf
1N7/6YX6Lj5NA8pw7BPcFbV0wdfZSfZ1bJo/YNg/NnHHIR8kDTw++ke7cYoHeZCf6tW8UoM8PMth
oIXhtlKhJnMT56UZZ/SRkvmz7bvlLm1HDh89p/4o7EWlT58pmYWWla8w6Z11BULqVKhj9NF0E8iM
vea5m2CBzKL+uzS72RDuS2NcWdnB5hntBHM3TM2iZ/45nJRxEPKFuG/dW3gI3ArpcMhzf8/5a51b
tIa8QL5a1gw859GhDmJf585wUYJiQPAeKStr0O47tMxNxHyxSW+ijsNFNkWdPytj4OyTJrb9q7RB
DQKGRi/rlZwByCTieFqsWuVzctDI/5SIv6L1TU1SmQ675HcxF39AZ15JrxXFn4pG7Q5zq+lUNYgZ
UdiSCSrtiCq934GyCgxKHxuA2RceY5MEasueDU3JJqRuSWLslTqxdyV8ZrBd65q6CYL2R1lylK+k
FTqB1L1QWfFL7J3/K7Lv3fDTIQXgbzbBkPGXw80dil+XZWS0VIm/Ccf/uf6/lllsN/n43zNyC2YV
fru8m0i8m0jIQ8vo5b1aof4hMHNjpSlNteGMoXhAYSx/cEQPfAEFTPa9tMhmDlGRqwfbeRfqpe3E
89DhNuX3CmM1ZVzG/G4rZ8qlTVft7ybOsqTJzPoQxQvL5Bg5CuPdHFuBt9K4r15Ld9hqcijnZWVa
kM5UzZ0aUDZOmV/fXSIQocs7k69Ova/DBX/u94vDa7v+3HDoeHsbpipEwJQNQs7OY8axU+dxUKpb
lfuYNp55Bfdykj5VmIrBgajDmNgdiaF0tGU3bGvN8zZ6zD58zROcv2rwCzVo5xbDH/XehrznIlfh
qtA9omaz+MH+tUdYXa6OmxzcqLPuWqtIub9mpEC1RgWiA7PBXTyb1p3suUFtHIO2fbrFySnBkP6X
+/l8yPhncPDNDIefxKFtjGhli1Vl3LKUwIVOTlmcbi+pwZURUZW1GUS2cei7gBK8sjzIIVrnCAFb
lCLJoZtB9VF3TwgGuGf0JZxb89dQOqSt9+JoV05hDPMg2D8jHtIV+jb1Ixpz9WMUk/MyS52Kr2Gq
+ZhpqDN5b5PB3AXbTTrA1iGHMk7ObWP2HiYHzLe5f63XNGG7LxtqsTVUz89m0f9svM45D2waKIGH
aYliql8OIVleIYQAHacVN0W9g7sczgloBiutCjZyhXdduayMlh4fBhF+aEgjzSriUYhvIolZZmjC
t7F3oWSaQ7bBQi29HDJ1cxtThepeblGTF8BgYYdf33ksOakQ82E95/GbOkG24Sn7FbP2lfNMVSH7
KxorKRVkmMn6Qeija6dkLKNLRJ0r7PPGKc7SXcAZ5yF2KKuay8o6kbO1D4E5fFCMgSprWJFXxty3
Ox6gps8JpwjUn04f9QBOBL4h7a5O+5s9t+v5Zh8y/Z1dxs/ASW7xZtopV1QVoWQZoU8aququFuq6
acLjcVtO0WkW2ruDg7SAhoDerhFiuwYPLgd+UeFGegOoWS++nXCDEnOrfLIfVCU6dCIW6QP35Ab+
KxSm82Nj98aqqWHtgQtuBWO38cXQOuQxgj6CztykxFVv9FUae8ldH5XpE4pL9xVs4p+AWeU7O2gU
CNa88pNHJTPnRyXFfmi0k/BHNTG7UqJZX6GuRkCoQgRocOubKbBDCIrI5NdXrVY4S8uAZ8tgGSMd
ciib0qGO3Q9Q5AlCwfmyBMqeIiidi+Hbsrw0y0UW2xBGnzvnUzoW8642mkDbVbNN0aLC49oGIdJq
zXW0YRslXFacVJexM7iKZ16c7jhAylb/v1lgqeKT4Rmb2yJyvVuQmfRvmmLUh9iIo7ulsQtQ1MO0
XizQI0V38FiilTBH1jNHksFR2pYQ2WtKd177mqZsFoc2uUzj1DTYW31G3aF4sZtRdosaZAfsTRsj
Nd+/C8PhKK4ruy9unQynwJ/6k6c6Pxtpk0PpWIbvQuJKSVfvxr+XUWbfXPvIaq2ld5n8P9dyxAsr
bRke0Gw+Qu0x76PRCVe1oNBqYfaHCsAtN6XiGec89KDeklRbCaRR14T8znqyIg57/XpSUblkjlrw
R5lm/SxDoB+IYFZCgCkISuswpo7D7rFWPg2DdqRyDjZuNRxJfgnucmGv5uq7kcDUEcWhfle25qkJ
u92g9Ke4sYqvYeY23CUN5SWKzWozNsrwYKtWtHfg1ji7SE+su3QqkbbTIb9v2y9Z48QvRqk4DwWF
xDl0by8++ZjnIjhJl2ygfgDSrDboBhLNvuKxacwVmrvfKrSCnxND5/5pKGs5shAzenZGfmRu0m0m
9tobx1jZSpQ8BWHXPyVjFm/czG/3aWb3T2pRxFeugK/SKZsx8D+77BYvcgQdh7NvTGo3Y5VjoTWL
uWIxzwl/LjY3abfnIPg6dS0Jv7lgDyNIfHoYssGciCHMJ1un1fdVChtQFCkDN+FfSjxSGEdLG4id
LfCli6Nqyi/IvDhQLHMKoGQhWaYxeZBIK1CG91WbJQ8ShCV8jRhJXxDH942aqqupZdfhWG1JujBR
V2D1yw9OYRYf2EtTLJHP+V4OpcMoqBOOY+dOmhqrry966zzf4sWkQBFyqQEPPenUx+l6MNuvsRd0
ZxlCJsO9b2d7vUzQ1HatcpG8NJq5Shw2wUkZ9RZUwal/9DLlPq4DhYclgJ93SJb1d9nQkP9XU4pW
fKg894ZDzQIaRfXe9zWDD9Fv1pUVkiITN9NUT+A2jpH9ESPZSGchIpaw/7Nt6lHhGxuKexNlW9gu
7IQ8U7vQjWynOHPP4xhW92iUVGtUWrNv//eIjDXGP9fotApNEqMIDlWStk/NpHz0eY+XQozqvAsP
8zBqa0UxmyejGNunJP2om2nyQVosNEZQMrSGnfRFk+fcmSM8SUHTPqaxDqy5Mu94NkWZO+v7rwO3
7NBS4o+t4xm7xjOiY5Go9l3HxcAeXP9cc5urKdelO86esnVLAJCovrvQYc6ILc2t/jJBvXQb6r2t
v3S977wbLl4Z/K+5OWd/Bzhvs1lvL7LxVJgPuOkWUDn+ssme2sF4wVGwTxYkFwDPKUNWV4VZcnMz
dgJNGnfOIbON+TSXsGNLUvYOBSTuSc5zr83KYeo7oPq5Hn1SK2MN6Wf4FeAkcLDIfdGdGInEEgxO
0kPsakR31qDodwkMMhQ38TO5ZEG5vTntuHWOdqC+hZQ0kOrxX4uGS4Rnz92+R8BmU3iz8VyFZnMm
/dGv5FCHHPwhahJEemqlWxvGm6aX3ZP01RAsJEoV3smRVk7l2r2bIy7lD3DguOcpUZI1AADkRSZ7
uvbVbKyRWwq/OoazY6dkvfVtCauIDkOWPSnhaykEwUSAnJkIYZJ6hNFJzmRrHX2dK2uXT471NgxD
ue+TbRhA/T2DGK7/iyp0DqdWU17tfvhaW3VyL0eq/tp0rfoCpK57JLl2TdMC5e/OJ5Opp8FaDvV8
yPZAge0tOL2PGfXxx6q28xmUvTIfSlDXesrRkCoaKxzhnPrdGzOYMngYGHbSIRutTO1bnAPhxxnS
sPUyP21IoiB/1DUwQPjhzslR0RrdjifjekruvE7VuWKm2geYmod1UjYuH/ocrBqnNqHjMsZ16QbF
2e6qyr11M78szpprcQTtlDAyKt86A3ZuDtwKpIZGYOATd6nCGJDF6drhSfeFZnhmxt9S319z9Nj9
yOL+wYSM6tM88YMxjap8aL2kPPSDzRmhlul3Rlypm1AjYQ9n9xc5aXKPJSxE3x1ryFahmtcveY/Q
eu34/aoOUAAnP9jDKMpvrpnM+tAmdvfMmYTQGgPbLr11EQYkecxv0ukUgffEByNdskHu/BX9bu8q
R4bduGvDHUCciaWhLv7nWtJZKbP751oRgiemoXlXU0yWa8X6c5Bm5kYeu/VWl6JuFLU/z+vejftR
cddZB+NQI/bWrQ73xwwfzAGuCOs51WJnV/V5sm3FXruPa6hvFa7AvRiqozHfcWpN3peRopX605g8
yolyMccqjyh4DNzz8CMQVFGtlXlnuZZqjP9+peClDCJuPUbg35pAby2go2ES7bq+6VbS4/XVT7cc
3mLUrNGO4DyOy+S45MkigD9opU0Gl9EajNtZt9E2A8ZKLjDl+ipMvqA9V0NtipBlonuLziLAtYoW
n2Yo8lRX+2SpITDjtvN3Q1BMn40Z7qlf5q6CaVeaVeef5j+i5SK5ONP7I1qawzj+zyvgNh5Vtz/w
5GTtE9jon80p+Nbb9fQNkpAPCgREr6YeWxRXWSqVmzWPP908r2QENIu7ofeo5vTDEkB792bE2rg2
yMBf2U3CvKoqbXGV4w7c+CB4obzhG1trZLsK80celHfoyrifBr1G7ajiVNvhPHVfw7NzcppOufS9
p2/nYmieITYf4JVrxm9FbYgLj/mDg6E9rMOrLvfm5x5gC/wkKhgv8alZNXCPf9jRULu2Zqk+By5c
sINl/YyPEIpa4he7iO9FvO8QL9eXH+if8cvrBqzzV7x8P3/G/2N9+f5r8f6dqdiOJFCeDc/6Hhrd
8K2DBXpOUvRh3BWVdBGE/1Z+4MhA/4Z++n9jbDonSG57NpyWdYA9KN75rj99hq8NKrZaeXN0OI8r
YUe8ePoMI8/a/G3PKbS72UX87Jr9gdOTdpUhuHJuzKSuV2mm2OdqMBwEPHp9Iz2ykY5lKHt1YzDl
L3cRd6cuHMfDYp+0weKkLFSfUF2GlylL9E9l37y4ZFV/wLebKQ58Y908HEY0atYjNCy7tPRqqP1o
0NOqL3Ioe7JRBtLlgdk2MKFwS1Io0Srn9iqbpPTaayQaOfSt0VpD8dJuFlttdpxjy3GgzPHOMIN5
JefJKdIxlbDKUtNZQ+/vqJ/62UDqrQ5eCteKLv3gaDf7FENxMqY2cpoqiiQ8G5h3/QD9S5Jmp8rp
UFFPQXPtvRzhbrjblQsHvdTNOZQiz4bgv8vnpzHi8cYreNxypifUQeYnF+0CSkp7xBeFjbKbCWFX
NhyRTZmfrT9Q3DY9taMHBS6wDJiPvbpaB6NLRUGq30mvHYk6K1BiW80I56cOIi7xNMxmsl0bquF9
jMPpTYOX8EeaPDgwGQYr2wYfMYs6QWj1t13KvkUvgB30avdZp8Jt2KM8F95BASUeMY0BKV+YuMaD
6oQgAzSI3dSqPMnRyNHIvexV901fjbe+wj12Y+kpn9kIEIgafqqGsoDS84rKxGudl2Oxr/uJLTOE
emuSk+PVomwrhwsKph+j/+o3xXosJxO+21LZBmoWnRJtmD80VgzlLMRyh1G1vK3bhs3OHVGM1ZRg
fG0TQfjY5uFRj7vxdXJjbcUDYI4OA965SrijIIBnZtGISknFHeN3gwjkzyHPR/FJ8Sr46OECuqMM
qn9pnG7NXoSsSaxx2UgCNHHEkDp7SO/6fBOPBv8lwxHsmgVYYo7gt3bZ6B9LRWiIN4l3T8KtPpug
S9CGUnrqJcNwx+LtqmqpjshdV3+UDZv7e0PVoDIM4C672aEdMJXyoQG5/VikFKZE+gzt9q8pZlQN
nBuGHxfTDEnnQTU40F6WIU+KsA13xtvUBmLKdTp3+UbzEUKuAeNck1k33qDirwK1fSssPbhzIfNc
SbOa6ChomPZHDVZL8v3uDgl2cFMJB4obRRdwZTU/1kntKZsurnlGKnJzN/dadu8mQX5rMqROEIaG
AtsGinJXgKzcqwY6bFbTTfdZ0NtU32jOZyiad6UZFN+Lof1Y1Nr4ajrqsFX0uLmg8DZciraoNoPe
tc99lfkbUuTRodGi+ZXzBWA0QU3xxaBNr6HbfVbAmlAmyEgNLPY32fBk5q35rIKd4s87v+Yo8zyE
s/dBBlXiK0PNg7ZyIpiW9bzbK+qY7CoT/j5qX8YXo/cuCvfdL7YLD6YxAs6JIlQnKcmEl24c2i/V
RAld4aTu4wiz2HnQwAFMILW/VBy+GZ5TvsG8nx4CJ4j2TWu1n0TKSAag0gsH7pT3p7rX9Sc9ql47
zl33AWcBh1oQv7aepj0LxNEuqZ3ohOgvRZCQWa0R+9K/jsqPSlem/wCUcvWjXvxD6DnRwSgj4+A2
vvrYBnB7Qzw2/wd+CAIt5VsduCm4m0Z/CBxkq5veQXIWqENeNPHZEwzSsvGnWb2A/cl2k4BWLLZb
z4Vk2m35Qt08lggMNT7i/4+wM2uSG7fa9F/5wtfDGBLcJ8ZzkftWmVmrquqGIbWque87f/08RLZV
kuxo+4ImDkBmK7MIAue8i60bBO0f9+G7sTBCxV6tLLLh4E82qcXfT2VbHoRhDAcVGsm/D1IbRaXs
7PfDwYxK7gKAMQAjhFSCCshMD7Xu7FeheV9UQ3eN3K+RoWOrnqRBdvJH70H22W5j3gdFp+6qDExq
D6UgWsZmYKy73NKoYc1tH5XZJVNzjuwbw10DjcfC2aYlKn9jIbTdVFGShsxusw7WqPjUE/hvDCy7
9lrXIbB/tT/LFoK37bWwHDLMWSzWMiYPs54CXgXaGSMTbiVjjSdeU01pDrcR5qtI/QMZigkt0Q7u
Vg7WAu+YGf9YCvue6n10SVQXk5nAuU/10r7PUrM54KkdLmTTtwdxwU2RFF7nTF9rrT8MAqSL4sbT
rlEMY8OiQ30DgIj8qbKvB+WezFN3P9hlfHBM4S58z//TKOJ5yTd7WJuPVsnapKFuthhQUH4WcZSs
aq+s+fwEIwBQgnd2zYLFtqGsq2nlHNtAranY5t3Fm+0KkIgdH9sWlOBoKOmr72PbbNsI1VkW6gLw
vO8Lr46/4eLnL7rUwNijR1ItdmqBGUQENMPu0ifkYvHCaiP7viXxtx4H4IfQxrVNU9awMQAe7KxM
6MeORe/e7/gaHXWeI1Sr2RlTH99B/2Yqsob4gtUir0V2AffjbGZS+sX0iL2ZSnoEQ7bBdky0Vwbt
Ff+EGMYhD7WNkG0T2OV3Qx33RTaL8HsmjOF2wuIgDcaF1Wn282Rhjxu2FZtqv4IhLeKVW/vVKwgk
nCH0HPFh3a5ei2TBXsh/HVUrPyElkizlqMSG860nDrYj80VIvqycJEMWVdTd2ay9imfaqrBCLZUX
J3AhRbpkJ3LRPZq+slTHU2Ceu6QI8awZsoPAQukPvci+m6oZvaka8MUwcvCV1SzqrkkyAZS1kLpI
/eos7XoEov225ZSFvlD7urs4M41MMmkl4xYsZoccfvfgzHRcGepjH3WWpBMH10mKxwnu4gGT6W5R
VnG3G8DEbbBHUi9xE4boV2hn2QIpCzBlPqBc2Gxj9Il5Q/pGtC71XiyUIrUekGMRi3GwvPeuLS+4
QDj+gletNQva8ql3YRbDHCmzcJPpOW/KXo8VwFEJnq4isiFmNPYdaSp9WvkQrlgntqdbs+w8sWlM
BJkcytL8DFG0cWJNVQ9qXOOzhczoIhFeeScP6Vy8qfjmh1swznao1xgn2ammBuoj5MjWpYmZR+KA
CmkMPzonerqxFKTvR3BgPMa5cY06V78GeVeeIRii6vqvUD2fNShMesNoHz/jQ6wYS6vuio0Wxj46
0Rh27m63Y0YEuzOat1vJG2M52p7qqv9Tqye09Ycg/0jPde80H0pstgvDKcdHp5pc/qVGf2Bn6676
Jv/GCsDCRYMScqdmAZUwKHay+dlxa1K8it06u/stPhituorQ1V7JYZ+HPCeFYWRXGTGctHBWw6i1
S2G42XrwDqrwuwd5CBy+Wk906l42USrXUPxFiWeouweFv8IHZC6zre84uMvPV8kYapqw17XIPchx
fQPxJZ68ze2CeVgugmxTT964klf1ldE9VJX6giVpfpKhwcFrtqujs7wI7F6O20iwK6hQnLWeRNyo
4VypVz3JWGT5mT3Fm+Kn/sawdP9AWll70CbkXeWIwa6/kd1SH2vVqfaVWfcbr8ErWM2jfZ0Xpo7J
i/DOZQPfv3XNE6okSLjiJbAyjVmkCmvCFTKw1Z68pfNq8XIJC9t4CUItOvVg0JaFZzmvelAzFapV
xC47N19MD/uT1AmWTQ5iXtOceF+nunYCnxZuoyjqL3nTFGvURtUHsvXW0qjr6KUsQw19mRRdemt8
VzCE+KPuon0R6zrvNmfcht7kwSvh0AZMzm42CnY3ZOMtD2H9ZHzzzMRZNpM7Hcu4s5/DxFoHxUQc
/ZWtNqGbamb68JYJstIdsq4emQhcyHVKIPPlYw4sLCiG4tIWU3XvBf1XeXnhCGuVmsiyC6rXcZje
kWzW964L1Lwthu6s23a2DnDbfTJLzYTCmoVfawv3aLnlqfp92PXWn4gcPJtWnL+FeV4u1VoTD9kw
+ht5x56tx+2ONrqtZyXtMZ8arPypHAYTaL8WfjWD7k7Egk0Ud8xAVXzXqHiNf8zeM7oInDcr1Pk9
eks/6WlgPAY9MIw+sd96HSiLgvrA3kBF+lH1E3aRCBRMhZph6JXdUHR+ZrRHZo52KVF0oFrb5Zh9
85wyxIDKc5aVVomd79LsuwSxpL7HNZl8DRjqxtiGChbhsneI2aEFQLKXslcvIbXbUAvx9jOPiiuc
FZrF/rckWPPy176VrdZg2pWqJzOsk8uoGNlMVRueZoRZkYt9VVvjM3v94uCLKFhLYNmv8XCOSyDa
r/GC9cJ/isvxylBUVCRTc6cmkb9JXS3Agl6PnoNOV7ZtjP6B7UXxcy+U4mAJzC9lb64lCvuOkTfS
3Ou6Ajf1IbmbtLmI09TfJNzDULrk0PfIFHyiP2SMeifl+B/oD2UwkoOMSYCI7KhN6gI14FBbR+jY
xaHtzpl0yshKJN5Kh5m9FhaWJ8Vbg+P1SzUL6JMEROFsHpp8mPGmzUE1ykyBMbbGWZ6J+QxB/8ug
TMlBhj7jeWY12/7HVbKDgvhfl3qN+dNVIpi+V1Nt7ISmRZc2je1VDt1nZRaorMuYPPhQG3aicHG1
gsRzqauuZYEL9w+el7HsprjjX/jjEtzBtm7ZOsfbOHkvz4M02czElZ+CiupZK3sC79CadaisOiOv
dhVCt4vErQMMN+dPiPkEeW95n9vV8ycYRWevUk8j76S37r01aTDttKH67uofRR4N38wi05d8DemF
0rJ5CDAI2wjsdi+BFpt4pNX2WklddpZal71Yagc7pxTtbpibmVkhvRw71UH2IubQAWUK+tOohtmL
2abvbtRbZzjd2YsRsZXnqTo0AX82asKn1pNavIHhQ94oMKJzpLjpI8yhi4ybTp6D0IA0POGo9Gb3
xWp0rewF23fjWPThX5d7KRJjISrqZ91K/uPlPqCWN2vKb5cjwm4cfdsVSzvVQWPoobeMXbI9sT6y
F3Da6EvdvrqIGj03Va1c/YRCeupEX1o9cA6keBo8bYr4y8CudaPaNWgpfpOFq1j1VoweDnN6FZyH
Bnf2AX3oXT1ikaT4Y7dqgsJ8mULrzyLBnaJM7qEms8SeSRjwNRaRlZ8d3RhO0mlX+vHOIf7eseMw
/2XR+yNUlXgW9mnkAWGt2n2VlA8R6tTqFk5A81MT75h2j1XUQ9mq+TmIKxiGnpuudMNAAXE+pGn7
niCXsh+7EuPAsYnSi4bi+DKy7XYjm3KcOneko6CIWOnZ7QbVUK1cPQGF1+nj0+CRRYj0+hUHwpIK
+WiuQCPNCQUEt9HkTu4GXmovZpMsYjNuXg3dUg/e4ChLeZXvi3aZmthEy171dUTe75VES3hKE5zU
4Hg3rN6jdDXWXnGoQ9VakdYMNl3CGxyNgc6Cx8gOzDZupzlC3TWA3BP4IbIkHdX/OKjTvT7L5KxY
ezuLpq94v6NRtiT7GD07TQwyC6/Uj7QGqedZ3yNgCKSN7elRz7ChHQbDPxomfDakIsK1YsO5N6sc
v6KJdDPVdPQRzW89szClQR9pS2wTtoNX2Hu429a5Dt1y5Y6JeK2EeZEfZITBLoYLiTUcL9JCnYAa
5F50kWdWXX5XlMCmEPhLvKwaFwN73MVTUp+7QWHD2almd+qsuj/JszaL/jqze1M5qiFQcQZ8hn8b
ijt6f+ttu1lXxSpITMaUzeI2SHcuVla3slnPD3RXiuhVdhYzXCQPF2PiJE+y+GUrxleWStmd7MI/
IFsJ/C22spMlSHK7Vxm6yiEdKCcHsfCvmNiZK4yagDaFsNllzJvPyLuvFVVQLsal8BYvPVHvOqq3
Czni84IkRFrKtYcSlOa/bhKm/Kc4ISI/88fIuLwq7hxj5cbYkcuOn+7OBxqXMFKLe7YS7XOdOXfh
2IEEmVuOlj4rauieZcuu8+9eOmtyjGn3bOPojtdkMZ3MuVmAZ16UhtMDneBKFdGapfDd7tDWU/cc
d8G4TPHJ28tryXhjLRkZ005eO6hM2GMfGNvbf4OGwojX4Zogr3Uocm1aXU02srePPRPo4+yvV2LB
WaUWFopdX7x4VrSbVGG/W4ZirRLAD5CHguIJ/uD1FkeVYxWznz+pQ9Y8OIb4KuPyPuFYo87pNtPV
yuBed83kvA+toTHbNtUlCGP3bAnTIg2hoSHYpMOqHrCVLJ2gv8LC7K/KTM+veE1Oqgvk7EfcFGaw
onBpskJjhOzwTQ2zigwFljnkF6riIuw6XjLMSo4ylhpxtGDGNFflvokAf2us4telK8Z9TGHzqc+n
+6bq8QlqyAWOdt09WTZkRBwCTv3cuoUC1EwqNGdlK4Kvhpd50h9lc/SibO0nwbjxYjCITttam0wy
d9TAaxfFfIp5/MaoumBewhBrZ3aPBq63WDVRAAhnxuFqU7xN3emQFbby1jClmikrcrbWO0RG+esC
EfnWpO4OE7X8mZdEfUQhdnbYJY5G0B8jrjeq9mj2WR6sxmtQltoxZJl91OHJOC0ZcsGkvTD7oXrI
lMzdBWM0bIcoGZ9SMfxB6t/6I7KYR9BL+JIXRrJxQF4cSKaHVyRwkZOxYusPJ3uw1KH91ggsfm3P
Ss6uBiigrkG9KnZqHNFGqBce6x6mOZry4MW9cZwTM8D95+BPp66M6m2ZbqgPo/k49zemFi/deavJ
8n6JIYF3In9tOKveVsNVqCj2qk0b+4yDd8ueJ+JpCYpy1+m6Db6GDt+sAYx25gBJkcl6J4NUtJxb
txkEkE1cq1sMKHWtWg29E1W3pge8c83tbCyFhdfYpMzGwwfmLhU2DdH04LtsOBFZOcuWvIDqoboa
5q2qqhRtysK2XZZJXV3lEI932H7KNWuhowb8YM4HXyC+4Wexu5dNvfOTc6DuYDxfodyT1q9eTNQX
/AXE+QeV/+S3wI9j7JLC/FGFu7JWUywGClRZ9rY3BXt2S/45cUP8kMi9PAZ+qSx48Jv3rkz+uqOg
BvKvO9boZm3dKVPXWIWKnaHFaFpUlfeKEPNHZenVNYBJgN2j+yLDo66SXkknd+vMowpb35oi1J7Y
bU+YvguT35p4hz7uagDLfcCZqn7N0pX8/zA59YOls+WFTmfnBVzsZPi5ibulsqAIZS3TccJoqTeq
U6RAON2M82k3WwHJQ62VNt4hjCkQQGkWMvg5Rke5d2sWqboMM9KO0hlYE+MuayhURTyTCxOM5vNo
J4I60AQP2M/9dV81zktjzX9B+ReMxdyz34d/3lqANnc1q71VYLT5l7FMG6ZWL9v7nhKuHM/rNkoJ
7lq4OHWlHW8qr++2/MnmrxmiJ+2cuDWgwKziIsb+EyHae9O34wXWZtPXFiQpb7A0uRdxnFA+9WEr
/pBqlGdScPGmynjrYaPNKtfbfI7roj5dhlaqLzO8+fo266/jfEhKhzy6X3y0KRogsiXjuh/CIi1H
1qLoL9+GuUlVXgrzVY76DDcjCxxT5Onus6MsSGBFNgBGeTf5ebXaaeBd9Sz+WvT+2mBqOCf1gM9V
O4YPGViepbBAoY4VAIY+yMt3TWteML0MPzKdaqhomXVdbZu1WsEW0PAPwqkxlVLMD30M9Fe3HAMy
OOnwJPp4WGVFaVw7JGA2oo7qu1bAKBG9MRM6+271iZfvgqFdOoULRY+CGRWWPqjvZHcNHxRnmP6j
ZoO4LUkHI8WTx9jE5fdTa+GjowHjypSC3HssMH/DaJJfO2wOLXi8V5h5cnhEnmUfd3WwrOo+3zFL
IbtYR8YqmCdceWiaqAhu7dissmqh1zDJ//E///v//d8/hv/jf+RXUil+nv1P1qbXPMya+p//sJx/
/E9xC++///Mfhq2x2qQ+7OqqK2xTM1T6//j6EAI6/Oc/tP/lsDLuPRxtvyUaq5shY36SB9NBWlEo
9d7Pq+FOMXWjX2m5NtxpeXSu3azZf46VcbUQz/yhkrt3PH4Xs1Qhng32E54oyY4CcrKSzVYzxbHC
fIevnF6QCd5F96KTbPW1Zz9BewdvdOvVWVkieXmRHbkYoFaVObpmDkJdRpes20YvXn0ndPbOlDQr
2URrMFtWThqdBqMoXtsViOr0NdYpBiWTlizlIDXuupVLKnRvZOFz5mTnqRmqq2Z4xc71826h6Tn0
cRnMSge6WuCdZIuUanWtNGVcZ7Ubr5wyra653X39+99Ffu+//y4OMp+OY2jCsW3x6+8yFqihkJpt
vjUo54Cpy++LserueyV/lqbwegamKJtMayMt5qNOfZGj2E0kbKbZEfha9lHMnBl5MDutxdMn/gCa
V93zkxOP4vbwY5Q5Z0p+hFTfMlDlVdtl4UfDS4JuxeRRLpAtsMGQUcKXoEnah2xyIPMyxle8+hyZ
BlmR63/5MvTf/0h1Xaia4Wqqbmjw8Ixfv4yh8tLG723z6+B5a31Ww9bmA/unlsUbZyYSRR4Ig38F
S2cIVhVFjp9icnRLjf8Y54oBZ3y+WrblWTAgDqxOKSnESUcgqmk35DASFgJWfK6CJLkduiGLUD2X
AcixqoqcAqNk269csOF+d5TXyPhtCIXgZ1RJfHQRak1d5GYGK0HHrvTvvyfL/v17Yq/mCOHqjiY0
R1fnh/2nh1kADp06ttTfpqpuNprRphuDNfSedG/yHPX5xTEi9WvmpBSiWjMk7x9El8BNlIXsKBzj
GQ1i7xFadnToUndcx0OJHWHVPGLSirXnlAQPXRMl+1szmEssss6ikrjetkqEQU+QtHBVf/TIWsyI
7n3cY+n2WZmRZ0LR7bvPa+VVnzf9aTDXy8+VIz7j3gDsF4lF5gUgL8ciG/2jDSM/v7UDHbtPvq2t
7LXmIZ/jEBIMble48orP7iRKM2vZ68L/L7OtEPN0+utj7eq2ppvCnpMMjm79+gvVqlaj+w4JvlPC
ctOnqovLEjpJjgvxlHQM+3cs5M6RV3WnonERM+jy5tWuRXjUky67D80ou9cSXFKT3jX2MnY7dDBk
/KDAuHUeJ2OIAKfkeLp2K5vtaGX3fSEcks1Jsxnlh3teQfE7L7s11BkPuRDo3LGhZ81iqBT0q/WY
0xLmAalkp17Gtlac3KSAL/TTaYMw8y6avKun1rACooxvvE/MHXOYdZqGMt4OvR5e8igRa+C1/X3E
zLHCsDJ+8jtSeWQzvBel6KHiDZPylgTBN0UFpK8I54Qu9/QEZ+2hMrRmNwEgIx3cxldBTvgqz+AU
fecGKFj+COUNYpBRk74Y7jQ4twuK0ofBmoKf/by+6aBfeqQrQ4VZK5+F8SYrL+OvpJ8gcNuIUflq
aS8Ns8cPWZjQo+ez2J6QtJen9RS6t6BsAsg3Ds2fZkyN3F+CaY/ntGmydpsAqLc8+PHOcEZlTxE4
RulbqfWl5gRYJSA2cMIqwDslStMdycsjFEBLxi2/Yq/x0yng7zWq9dPhc0zusrhdybYlrG+R4ddb
L2/2oVoEz4HaFiuTGsUpnwzn7FJHX+pzUaBNZ+PNxHzlVZxvqLIae4zLqSN7LXXdyhpvdAbJYBg8
HytDB8rrTHgYO5d8dA0sS3YCUo4ufYUugulNxdKo0nExqhE2YfNgvXEpR2fhu63bzWlye/UMqvSv
Q5Zh1ENOwN6yn5/Eou5S9RxpwBeRt9/IcZb2oY5NcLGb2LkbMyzsB88K3t0edkw8mmzLutq82gN6
d26uh+9Vl0PQ8pwEHJGhPFKOOxud5z2Tu+oWbnSgljaeFa9S/XWHxyblX+B2bllcdAV+BdK9WIyn
U3mUsQzMK5qgWnEho/PcF2hsVOzU/TVbYRJgYGB3I2LO/rowWdwqGfgReZ28RJ65QQThKOFf83mv
yUE4P+FhWSdBwhcbgcFbG5MXrGy2FWutEaxwUNc/wwbJj6ZXWZfaFtZljEAd/v2bQy4nfpmXdMvW
Xce0HFcThiOXiT+9Ocwywt1YsYqvihFlS5us0DYvC7xFATK9dSYKdujaveSO0x7JJ6NfMMedCKVE
tTCnSzIp3tU3je99YY341LJ/YTlRH0wxqF+isljIeODp4Y5saLGRTS3DIhQExxNZO/1kBEN1u22p
FSzIGzU9T2aQbhKh9RgvJOFGOL7DnBLbX3rkjeIZFPtbPPWXRtHm7/4YO+seY6B9gu7il1DNbwDj
CK3SWxw38/ZLQj5ZAn1/G58Rl4BhN1QidByOYeXkj3NdclVkobGRTWVs8gus1F1MvqtAeFnA8A66
fB+1efGIQTYVlqb+GEdFW//9r+X823ued4hNIczk9zIFZYxf3yJVWesOVczgaxe0OEFr+ZfJqr37
KC3tc59X/aIx2/5taAPwA75rwVZ2tGc0cjZYYvdvZjckW6cV4dY00mZdByBddPAlR20+OFTWjrIp
z2QsMAW1Gts+RCLOrrzHkXRRWXCVeCFfEQvELnbgoelLtTh52tifCswynpvRvARVNF0QJcqfXWF+
UO9o7mQrmJOUTRHUR9lM27BfVq7d76v5ytJnq+ZPur2VvSG48bWeVvXGd0V6CGbIGRjI9tTNfCJr
1o5vl03d1ydQe0AtZUT2fY4qe4GMuMNuIatRmmqj/juTmTXX91JhUR8jt/nA/Fzs4qgmmZKopDBi
laF63M1D68bf2R7kzNod7TsbKbdpYRq5fZdXxrnKzXFfzh2yV8a1xrL/yw8vf9ifH1NBjtLUVFtX
DTZr2u8LvB4p6q53ff19FH61yq0CRK2p9LdDzB88aiTuS15F1oYtRXRnlY51n04I79oILMoWdfDk
YnYGcFC2wLOpVLfOPSNcZDW4mrFHykwe0IrKzo7NnOY3hsIiC89xB9UpUi3DuWOpt//7P2rj90W+
MHWVP2ddhQmr67r229IoNszS0bVIe7c170sNqfmuYZb56TD0qPPBd9RYoEz2IkVc+g7USL8yMs+9
lqnINzHbe4yU0CA1s9w7lE5oHVQgNLsumaY7rxuqTYE18xX6Wb/o9bE5FqFGLt4o6h2ga1BCybR2
vNTbG+D3DvKsUKPudpb9OPtPvZ+xz3EU1uL/MlX/28MvTNcSjmY4uunOm/ffNkMsTCb27GP1HqXp
R5ZdSM97d0MUWedwxvJIfI4p0niF4pG5+ozJs7h1xEnDYOt2QYlGzUKeRtMMItbLcSNvIAfLDpRs
5uyHdxwpWo9/Qb07FAbKYAzQWnH6uxv8W56qQz1LNY3JuicHCu4AwqgA0AM3TNQXW+qYzDE7bLW7
2xBQX7emPg/x0VxZoDU7IgNbZ9eqTp+EYxoHaTaEE3F29VWz2ZmI6ELAoikPcmyexrexKXh/Z2GW
QbvzlWHTR6KG7uu02qIdyjuQ8s57oCbY0zuA8ciQ2GxizVej8d13q7ebJcwF1EW03rlWCWKsYu5A
bIh0cB5kF5A1/qWYPEQ3545sZO3SeCNm4GaQ37WDOqeH6Iim4osBIPLvHxNbPge/zAEWu2EXYKtt
O4AQ9d8zA0hWJhpatu/WAHK8rEOSX7gLrCOlt19Kw+tXZl1bu2BuKj0YblVvsjvZy6sb916ywmNh
mk8ZSycZHi2wU7zcvqEGar+0GvgPJzfUpex0BTYsHo8Kh7nXye+Dvn/Cnag8m6Vp35l+KJYtysrf
gLnDqNLH16kuQP3hmrLPQr94qpTqixzQKVm9sNqxuUfuMT4G/pSsE29QvjbhQg7IReauCjcYj16R
ufjEe7z651vjp/fE+tZ6YhWj7wZdwY1MEi+d1CLt5/f8vsgcbVUtqu/H+QD9569YlRnVvTwglfJz
TA7+vFaJuvo27jMmIpSSWFP8cq/f71/aoILYJgmq54+2rZ4DOCFviY69UFwO2T6vFfu1j9CNr+23
roFDl3RqhVqTZ73ZJXbgUBZZmHbgSjAYQeSMOPRKqAl1Zl27bEDzOoEa6rrlviso/CEUkvCY6D52
0dD9I+hz1dgfWXj0wYubN4+OAPsi8vrFhSBwNxmN8wicTV/3LuJuIW7Ej6Nfddjc4XsUIV2xZOEC
wnxoL3LsMOHglVSKB2uVsb5GMazKp2Qhe2+HvFkabjTdJ2yITuag6VvxQyhF6p38Jn/yKbKCkfa0
xYr5+hmSF/x2/W/N327XwuhblaawFvJaKbPyeb8Uy7GDWmBplNvNuutz/WoWWkOBg4/V57Nhjsle
tXDF7ezvx+Vohm9clRqbN2PcLQl3l6d+7j3rrWXcOshNaydXIuRlrzOPlmfF4ANOYVxMjWjSIUFM
rMVAUavRvTzkXoOYgRemyxlNc4s1pjHt7WyGC8/j2vmgNi38llhcPi+N7FY5i6ld9tEo1qgbPRuO
O97b6lQvtb6rt7IpD0OmtYu+c9J91xTTvYxpKfBgBdKTbMl4Mbr73CnGu89Qa0bo57fRNdPN5mpm
H55GqbhOcDQi1Tq+Yuv1Qb3Rv7qKZjwMWnBuRnt4NUtLB02DehMOKT+P6mNmGqiV5zEtwOXDGFxG
o56Wy8Q/e0ibPbiqMjzWfsQumpLh1u+m4VGUo36a+YeO22Ul+Uk8oMC5gBRkbJcrDmQUXk5a/Ch4
R6DLP96zDSwe1SFt15bWi7Vsjm4c3mdjuZSt24ix1JaGL5QtjGVSZz57ZIS97Gqje4Z+DEXH6q/P
dthE2jvTsPp6LzvkIemBfW5cU5+1rPpqIUfLnsZW74KkKB80F/HssjH7u9h2tLPXAkgCRFp+SxAg
S5F1/JKnabbN0FPcmWpePGP9dS8HvIfCtw+BXSshanTwOtzGuBscZyCnMg4XKLDpGTLA4jZCYyVz
VGLj9DlCDvOLDBc1qwGZbKgOi+XKYXccYE0+mMP8nSXVUfMRkQ9SmonVePss6/U1ag0lypokKuzB
S7/pCOiUsTV8x6gIYDGWmg/d5COPkzbWzovUkbnXsW9DEp4517L/sCgqS3bFNcvScc/7OEWx4ksL
0wuTvgEBwDr/6+DOzc9YkRr8jDPRcgPCzV0E1HJfsepbSuWAtLLR3VMBYkZlbl8CldeyVAyYxuTB
TktxKnq+5anoUXxGtfF9cmbKkqYM51QlVWVgJiIMNqkgv5dFo5Xv8IZAHwVuDpembd+g5lpJVr5P
gPy3Xj0VW9lMxKEYPOBhw1juptGoN/JiJCGXOTy3L72iIO/kxeNaxoM63DWRZj4Xk9odkt4wV/I2
WmWf1YQ0mJf1SAe06E4mpmXAFvSGNwMb40VpS4OiabzHyP1dxjUf7Db4bmlsMLzGwzGYh4tGUXcu
hn1rOapQzYtRW5R8QUDf6VahoNjZD2+j2SABUC5i/NaWfeyYz5ba2ouhqafXxq9j3J7C8asZ+fDW
K/Fdj7IdZRIfEKbyZw43MiJRcSnZsQcLytybPk+rj9hP75Wh0+8nP8xgTJvDNQM2v4Qw4W3iWMza
vkrr7UbR5Kz1hqBee1GyqNBPvLimknkLXYMhWPGVbuLMRyU/ehOB6rLDKivlzus15W6w0QGLRXmU
oc+4PFN7r+cfxYLztw4j0JX1xIdtq8HCoWuKL04SIttjKN7zmOkJiGZXubp54d+zw3EWOhQOKrHE
LL/PzqYI7ilRniJV74/6oBkXtfHNC34h8SzLtpYheUgB2mDTMrQHSpFkZluWDK6qBc99DOAW6EsM
iqQNn1HqsC9xVzJf0Wl58fDo6x95GYbPhSqqlTOmeB65Q3M3zIdCRMg7ZNVO9bLmTnVsDvOZ7JTD
SkMvliYkvrWM/TauTAZsL60nSDvaqRLqdOzdtMRAp46epoEyuA/44iPEN6MxvI/ODMKFh/QU9VZ/
Wvsgxm4XQeArN1GiLUyg0kdbIByrwUjrEKzUu51iNNdbE1V54zTWqMMs7LUB3+65yTAwqAoek8hM
q+cSouAaY7Bg6/hW+ZzpyFkyq9u4xdAUpYGRqJMjejk3Q9u2dwFa0kvZdNquPLDAjG5NFBXdI7xE
8Efz4HSy1DtR+N8T8eTFk/oVKPgfERDNt6EuvYVfmfZTUol6lTtWcA/7L99E/aDeDUo5kLwe1UMy
8iMlVoHECn4+S0sV7RWGbbxT+d/e0sbmDCnPXPnVqLHJ7r5rWtD/yaOhVEnyZ8TKbhFjjfBShmOw
rgogwn86mUhXsZXwBKiR5Z76UuywWeQBKAzrJSsz/fD/OTuv3bi5NGvfyuA7Zw8zN4HpOSArRyVb
kk8Iy5aZc+bV/w8pd/uz3LB/DGAUGKvkCuTe77vWswpvHG/mtbIpeKf8IPuACjhxJEWbgJjK6QfL
15FE+1J1WPbaSgZzEa49knj2qt3QQ7mzp82yStc42vYU9NbTmKUf4FHpTtpK8cnO6+Cqqso3Lobd
Yxik+a7AZ7M2AVM++rmtUPYrZKgs7LW74KQGTX7XZFxBDB+wzbzZKvXqiJt5uaB2jw2823Ux1PJ2
2cuXBcp9UiXos3jKvl9VyJQ+6mD0rlav/+11MQWm6+UcrR02KvGMptzVdySO5UiTSyK7YjO8+KAW
V6JK60dw6Y84k/h+Rr1Lx9t+EZOHUGs+ycB7sh0Cg6jw+aRAoNTSiDV+nILk7SRT9K6oCvHi9ymA
Ciuq7/z5lVI1+PsrIYKrH7PKfzQlX3pNy+5vr4SrdzdJpsO11EAlOjfjlxb98lClzeYPk7y51pEv
zfq3rjztIVWXTQpnCJB+rfO0mVcEkoyfwooCDfBnGx/VKlM/pmr0PPlRfQX8p34MtBgFa109DCVD
n370VstBeLGJNUZq/XZK0IyHSEdVtKzOgsktFDqND46nEIPUr2CTaLvlGUFEorIoYppP894xjK4x
ETQ3CrPyA9Wf8JLnXrYLEnIWGK0B/jCm8OTbSe4EEVPKPBxwl6YDyViJ+bAc4Q+PMN+6+2V/QOwI
r91clrVQ4VaUjnJyGO3go6htE2CKxmxcNrdepUmzkFCc8JZiD5pXaymLdnEcReiNWLWTcgCvaVu7
ZVVvTJyhRaMeAzHecyH+qAozu7PiLruLmXKgxKRC3xX8Flw/4scbZulx2YtipD3//hNUtF/KWXT4
bFs2qNWYuISMd+WsyOJqUtaiZ4Y3jFsKhJNGV3LiwuilwLEawrSjc2vI+tGsMr5U/F8x2nk0UM3R
uPGyF1UW0V1R5fFdSYj1XsRGQ3sswlhuwxKVARNvazmU1mNedE9yx425TbXm6tcC2kox7RNJ7Z6m
rp92k4GMMwAO91RqkDcmSmAXUychB3342+nYQ5q9qPnp9POzFS0OWVuY5bknnuTjiDx7Ob0upvxQ
0B0mgIvDyllOkelpdUpRnz6K769p23V8FHamu8tRvgHQT+HqeFyeAyYSzbpxJYlocAcqgTcqhLmb
gvAFn8vb5ccm20ATow1A25Zty4NHFM9Gh677dio4Z+Wkl+ajTIjuySdfcZdrKby3eenHtv+09Pvj
rMj+/nz2v5fePUsc2sYW6TQ9RPm27iRvGwVh6DJBm+ZZ2nSrpEGyMdouX/3Y5ivttOpaRVsvpy07
Ol0tXT21uu2PbZYhAKaNarkx+ukrOnDwmLVi8Mvz5b2hUcaajB5SdR2KO/jvuWtmQfusdsYD+rEA
EY60ZgMGJlmUF63s6k+//37/0sjWNOYICDJMXOiUbZf9f2sYZSaTnFBtgmdANWF8MK1drWUPGLya
V1O0W2OslU+yLww3UC3tWsLU31fBZG4x++enHPq9kyMcdFBY8SWfHySw/iszRgm6rKp1c/n9n6y9
75polm1YGsVNUxO60I13hTNTkf0woCv1aRqHVWRPNdIHHvSkIPPZspod0+TY6WXv+zZ5sIj4Js/O
UVO9e7ay+oi1D7m5gsWKNgLmqTTtn330+k5qpPK5hxl2L43p1Uzl/rmo+IBUImV2abDCNl34mXoe
m4rS5qCTr50n3ORNWyjEJrJnWVoelgPpwPfkVoX5HyQImnh3YeI/LiwTiLJp6ehpUKj83DzCRY/C
IJvjB0wumEZS5if6M/4c5M2iNT+kqp+fvALPOQXs/bvty+pyxI9jl22JkcNqTXSy/uYneXfcj9Uf
5+Y2xh1cTRFMWL2/04CbHwPDfsY4QA2k1kcCGizf2Ai9Zu98CE5Qd8A5f7NsQq017LmSTrBp2bk8
SS8T41SLUN+Boxvu5KLsgWncGFHOU0od302/aqG2zCcsTyJ5ZeAgC/CPy5PgMBsvMdFxy06jbuO1
V/T60ig5JtQIGXLSno/nh2WpqfXcAbPcrt/tyFJY7c5yoMlPxVUVQLJVW1jg9OLJDbSwe7ASc7zw
hty1aQfda34oh2ccU/H9236T0iiD5Pq07EOcoWZZc8oTMm/MsoHl6gcKmQ2afEqU8vvSsm15iOe9
7w5eti1760a39oYPnaaf/OIo2y3FhzG5NZSioC7+r4dl5yQA3m9yfSyOy/qP3XIE0pimwUCT1iZv
V5qkjTbfeZX5QUaXESltehHzfRh5SHyemuzav92GEclvCGtt6b/Pe+c0HxCcGZ1E1ALLk3RlKt8a
7WbZtxwVplO1h7o6MlCZ7+X/6VWVbtyHnv79VaN0kF0xGEgR0mmCoEtAYwJy77lGyYIrrbCvGDfF
dVnt1VF6Vnuq+BoAhlM3qNk1zZrP5AtrF6jy+mVZMj2dGSApGWZZ6EwTJ8Qly46IeT4xEnW5XlZ/
PCxnVHBdf2ySaT44rRKDSWl66YzABRibmolNIJvSedn24yEw/cD1izA5UD2OjzC8SACcl5aHWvLG
3FkW6VolG9io16gNklPkZxCwRJGtBR/DqoqKap2C2YAqAQ+aIteA8a395pc5/Iy+y+7rhrp1P6ry
+m21bttbm9ggVdO93DWyitJLWXTk0XFwYPftJYumE8Wf5OzTwwN7agjHa3TtcRhUc90a9bRdVnPC
AR19GuNrGdT+x4oRi2In+mMyjR2G5Z/OMrubFJMMw80moi6g1i/8mg8jorVHz8yrbd4z/cnzoIBo
Gd4tB0B6Gx0r8MybIbS7o1HkIIQHu3hBDTo/gSgkscoQBB0BC6k37ahPzrIDCdQtlZLmQ+f5BXQZ
gLJxhno9FOphOcAoYVJLFF06QZ5q4capp3cPvc2k1YPRxsy52swmnM/DCnAi4qEYAxtDZm3nhar+
Ua+RHM27IxGj5jaZr6R9Za5FYAyHWVyM7wv0nBRIx3Ihzg3yKrOAZy3GDL+I90FdpPhy7eY45P53
w4Y6dF/pJxS3ZKCNl6osaU8hwXyu9WmthI10hbcw3o02daUCDekuztThToWyeNvqp2XfsqVSrALV
TWC6yyq1i1td180DmYrBvg41bRPLSv40ZvVmeS/Moe3coJnqS5qUtPBGw3h7ewExr7Isz54VjR81
qTzyfgiG8t4g8Gk5M1NiEGiFgSehRoAj6b69tocx+IRX4+2DUD0ge72A0amR1XGVkzJzzQowgtSB
vMx02KZ1iU8Oc2tpvy2MywJJQm8L/941yv+XY359CZ4nq9tqHhb8eAnJV40/3JbVX+/KJFNpMuJN
3dJM+/1d2TD8xk7Ndvig65O4xkl7Jb6jfFZa8jE7GC3bZTUD22FWKgWzis6g27eUIMd+5eW+1MW8
PVbhZgDxMAlKEZL4fy1JumUzyhij7bL0trc0/9CaBFPy87R1HlnRljQtAnKREGnv5zzMHeqyQEP9
oFc94E2ou3KlKTtLB8a5LP3YZv+Hbctxdn4lNdQZpZSuFMyYZB9SnD50U0nlMbG9Q6cW+zGbIm2r
DJ61GVvuPG/rpNNs4BnDRBmS565tkpVWV9ahtAGKGvV9ZEkJozIz24dBmHJ5ZjUau6+kLyo3WJk0
TH/h1+UoKgDpWhMkmS2rlfdgIWl5LJALbrpaVOYlGbIS1lxYPKot4486aMh/nFfDIl/5mlc9+Omk
3/L7Y8w3C3RGi+Sl3CZxM2CmJ2Iv2QaQnK49Xd6T5Q2bZW2MW/u6LFWtkKGMkacXW+CnnWWjZKbP
ELS8/Y+Dl/OpUm3k+dS3Y5dzk5a78bKxG0gdD30Nl6ymeFs/lEvGKn3xSAnYQglQJIflfxLZ9h2d
S53ibdh96JqMCi//I5O8AhdP+QBxK7OM5yINPwfRlH4Jp+hZr3KdYf/g8QUVKBsJh3yYDwi5T3wI
jZJLXW8jtp6HS2+LyxhKHWM+WWVsa1fX+CN+DKwqpS0898dQCkIpmQu447ZTq6cbEU7lnvG4eKBN
fKtpofa5MLwYYqKvXTQtKC5+WXMTmne0wXQp+GF9sOXM31th1W3KngtOHX1Z9tN6DtZTQiS93shz
NoPXrzWG/5ckYVzRK3bxWbWjR1xeHVg/1TjQyJVWy3bedTciHvhpZqlu+9aqt1ZhS08B8JrlgIT8
qLXaa9UBvnr0kIUUaOYnlH29csU4iTPuYe1aFx0tmXlH69HwhWQl3ape7R2nNC1XZmrYN1GPwwUu
6ce6ymvwZYX/wWBuUPjK+NhZVnEaKx1+0piNj9g8wk0TahmKfPaGBWBVieiny7K3wvNk6dkjlKXh
UhGbwJSEo+JwmrajLwFDasPpsYna2JWJvzkuJ1m2v25Btz1IdS/dWBlJsssL43vZW3bQrZaTCF1M
Vo0nzD1Is/pcRbBZpnFC2FHPs6Yw0j78WCUn6vtqWXjVkdLS31eXvWFFyWE5t5nTlcLSp6Sb0nu0
dRr/RuAdQr8zvi9y6+vmfOrSOyjYuKX1L/uWMyTPWGuxKaMJ2ceZ5xlP5VBXIDsAziHApGQf06Dp
VHOf5DOazitkcqWs6FiMnnEfT+LubXtim1TdUMiKZvBuGU2/LttrhiRuWgMEwLSU3KRN0TjBLDWR
RuJa0kDoV3Mq+wv6T/IgIrC6XYuwBjjv2soa6/C2SF6NdVjWPZoxW2I3YeRwkwWGo5+zEYxlXRLV
87atLM1zKE/S4W/imnmbr9yOSLU9LhYMX1G5dVH4UvX+nRV54WvXl1uSivPAKdKXlIDwyCnaKzNj
I3DyOIJo4U+v9ehdzUr0L6TvfJ2qXHlWJ32ACgbgbqDs7UCJB7PrWRZIwYQZBAY2m/uQ7MHT7ARF
rnlxOWhZqrWGrCghUnfZJlVYZhwp4DnS5TnoIIRb+J3flt0/zhM90WNBMOXrzksHxwZzjtc09teS
WeoX5rgyblZF2Wd21J7RbYGJM4L6XgoYK4up6j5Birt6PmpFR1r5Wde9uZvC2dS0OJsWF5Pvp8ox
mFD+zP6nZiSawtTS3OmqwUKAxgPFPuwPBZl1th8xEMHMqvL0NxDUuoMf1E/KnM+2PNizk7j10zMB
8dJx2bQcagZAIT04p6sfx1oByYOKEeySqDJWqjr6VzVtJtKrzJFkukQ/N5HcrVU7zx7IxVLx3mr+
izYggakZQztdXKxisD5f8iGeCXyK/sEOgR8uz1T5yvdnyueAVs2U1K0pVcaZ0lZuhMFZzCsJw9Bz
2k8JYLe+DDe1Jc25COyxEj3Ch0g+p4sSkqpJ1OxYSE/DvBQpZXryi6rZ5SQQvi0F/972bm/u1/1a
xsqPOkA+2NRGcZXMi4EpywfJ4GFZXR4MTWTm+u0gyIaGStAGh4rYVNxcKcKbDvRmIrTkEcmPehB6
W69UE6szvAzIYAHVAexq6Y1INHJY5x3w0IpVb7fiUPqB/bFKWjcx9YGMFKT/Wd+Nm2UV3deeJDnj
gWyfiHYxBrAE+nZLnitvNaPvPKy9T4S2h26az4AySas2WRJmJ7C8aJnB7m7Lye9uFXsa3SDAvS4n
NB+0ucLkz7Wmpg/1vciqxx+bliVR9voqnNMMZQJ/lDgVJxLJBZN+fHOQ5gxXnVeXbcvDVDBycfAc
EhEpgPNBDLqtKIC5Cv0wQLoFKIVlfZrXh9pHxbSscxf/17qfVo+6nMH8yuQnGf1wWsnZNyaIQDsz
g/kSQoMg1s07tMLmJhBFeDSt1D+3Ym44SU31oc0z6BeQfV/blySJ82+Zioa0qlTxQeKyh3Agac5+
X6mH3ErjbVK25R2zThAfaZm8dARuLmcpXXH1R65WCPc8l0vr9veVP9X42XZDl1C3LVWmLGwbhibz
dfq55kWNMuiEXHhfjHzGH0yaf0yp9eHt+KbWfv2SxtP6yWjBXEcErLtxeB5VovGUGluxZCjhtVWH
PUlIRP6VnsaILL+EUVXvW3ulWUW4TYs8uAuyuyRurrnm6wdZMrQD1QICXfIiccOuRQGjYzZg1qSv
cnmE+jUkMpcOng4HLYzPTfuo6JK+akb4bdTtmi22CsrJWoVVpAmItVAO5iy+sWRcQQCln1QFuFam
PUWvKGe1myn/QBidjdIHgrFKf5PkKJGdZMVTtmnVfpDsiaAinwYmXntjRzc1dTFWSkcruqfoAdVb
7eurMZLE5XXYbEIo0kdJtmi5Q0h1MnJaNynK1FXvkU8lgsT1DCXfYOGSN72XaJvJ+NLqarbvKLWs
LerjrgHIdEMFfHCtqmDsbbR7bwqTHV5ctDITuqHYyB0QvRg6yVCTQv7kOqfHExswnNPSGeRwuu+B
RkcS6Y1jwD0fey9METW21uiYpDXCu2IzakJ14qCndR835UoGyEbyAywZqVc/xznIvs7MynXme5kj
SWW6Sn21uItQAyIpUM9ArNVzg8cpVsKWRIbAhXAzHBAc20cSDAGf1xik6BkG9zGmSTcZVEqO5Loh
QiyrPRy+FTxMmvlRs5/g2ANrKBxzoGIQTe2XVC61E/KZFz/QtlbAmMks8yhzvG4sD1TD/cZPT6mm
fxwiUzv4jWytYgN8L6MW340UuyE70qzpsTwwq0tPmPnTU8lFegyAvrY4MqrIK+4DvXgwjCY9GCGt
ak8/Ur6+gsUyn7j27gNBuDu54yLIzrlmRo+VlGwVq+8JtQprN6cdeasjpusq3UkCC/VDERAAR4Ie
TtnI6bquObfmYUIGsZ5pnhtCfc9tIqZzkCNQkSy64lizToVHyqyMI2tjDbpxKMroY556/dkbKcrG
MDOEUnm7dlRvBfNRh0uy2IMtBQqtDvdKVLWX5UG1ICcOZUYEX1Ahuipl7aiNNVI5zToVdGOvPUqU
1WgG4PstYmgR27q9NzmNfPZLYXzEfuiIIDiWVLEPUioN+9HunlP842ddHdBGa3yMGgJXV9UIFmZG
j7gR/eSqqwAkeJNQtwMj2VWqWm4oaV/kvlyrocrtZRyGs5ylNw2ePNLp0ddikgePMWrNKs5agtDT
YE3Bwt4mvpWvgCivzMH/bKpa94fLmvLzdJurmqEYloHdk6oBETDvlcCQyDLLruzsK7Ij9TEf0VOR
HWN1EoacxpKYdGFahiG1LrwIa31nFN/IzbC2AXc0clJi4tPj+BDTZW/DbsQ1zG/7D1fenxvZ/ImW
TjUAubKi0omw9HdOFUVWkyoti+h1IBkKpDeZg72c35aJkpNZO/Y71SJFpaAO5BbMHTeJUjtaj9Jq
wQgXE1SOaAQqriUbTTHrDQ0Xpi1hk97mcmav5SlQN9N8rc3iPnRtM9HWemqQAZQHj80o/+kd/7lK
s7zjCK8VA/k9ppBf7JvUMu08xtn2NQVodoC5aB5R7KzIkY8IZUrgYRHW4jkZfleHcq1H8nlCpLkq
cB4awv39m2srP5Vblr+GXHYQubat0Gx+790fEPmrHReUrzazELgnbUWAd/7aiWA2LY3NatLt2DEj
SC1iEN80Kf7SNs1want72ue62JayxZyFsuGOseFw8KQAwVkTWhslKOHKT9Ak2y54QgMmX+opuMS1
pSDu6MJz2qrJtiWJw1gv5Q+iKh+lPPQctYgewra85y5mr/2iT0k0S4xtJWuPYULQY6RDbdPNGGrc
3GCIWrvl7QJC1JamvFb8bp+mteoGhty5o69UZHVZ2Ijm1co0k3XdW0cf6xe5D6mTDqRBAur8Zjdh
sDXC5lnNJtCKRX6XC90+qL5y6EPpHjZY9DHmV+sown5Jc2CB2tjKR3Q5+i7zuYHkUhJtDU+tjvxS
qlnX3LbfjFG/cj3ABVcl67GHH1t5cXtS5aZBU2sT2iAXx6Zsm3OSEsds+nnrwiuOnVgWIXUi5Ybw
BIn+TUhSaT1O337/+Su/jGr4JtLCM/jl66pliXejmhxSqlUafvY1s+ThpqvsgngtT+9d+jr3daAy
LSqoqqvzt7Mo8+DW4Frw+79B/eU7OPd+0ajwRdRoqb7vAyuSVQ/YWaevSp58IdWtOaHeSKDLpT4q
VUgxS3NajaszQo8tMzB/H4zKsKakjfy5z8UmNNQXggna80BYLmiYUTomMAWiMZNXfd+pp6knFvT3
f7byrlS5XJiIGdBtoSr23At9J89QYqaT6Jqsr2HFl0+Ojc9226srggeBhHh+uc8sE4nM1Hw0gjXF
+z3wdO1TLoY9t27MquQQMggp+ovUFQ7VV/tQW2PiRIJsAsIMXIXPjKGwUB7CUpHXY5Dv4EPJq6b2
j4qAPeERYWjW6Yr8FHM/+FO9onIqtr2g1tc3CZyVlLxQwplmzHfy6ElDtrF6aMwBvepjiXx0XXoe
JBY/7E6WOdLPoY2MFZdI0jaPaqeMxpdMp7cZ4Ih0Y2ls16M/WJvcEAHz0Lxb1VFX4oYc7Y3fapsg
N6pbrW9SvPOJtR7I7dp4uh4xIrEZrRp+T3VvavC7aeWq0v3G9QoGrnb0GWNgUJcvkq4bZ67sxkqS
iO9VBMGhJTZ1x4rCkVqY94BVzt73evitZdyHa2kZOw/jHgRvsSvqBjUxVZctIwblAEM3BBr8RdaI
9QUQolUduVp5E+zNudemM90m/TIkYTLQ93XvD+sehBm3ACO7t6Gy7+yufTVAKaYMalRlp2CIuylq
RqpXBEjM72R0swdvPNlqEe+CslecsdPDiWpJ5hpl4o5En99olkSsbAnLspftIHPoXEi3YfaU6QgY
SKJQ0iN5m4wNM2Xl99+Ajaf3da6bO72rJ7ehBC0byg2A+znmCDdhPjX1H24D7wxBb19lHeyDRfnd
Brv3zhDWyp7N79LyvppVGDCa6jIntiR7E6NA2ihy2NJ07rqLaRrdRfcV8j0j/5gnWNsZPGwGvbvv
5sBBnIsPKR/K739pv14gGAHYho3gQDFV6xfAjKb20xQPffzah+0V2bByr9jI3SsUxq7HdXs1tlVy
00BDQyfRuYo64khThOI2BkMYSSPVu66V/NMgWhS0saUhgoy6e6t/sHPxMvpj8eDT8/+TWMR+f29l
rKKpdGI0Tdg6v7yfZ4ymEtZpTWTBq+QDvplAKva59aFJIm5c4Es35qAOTiB5+R7PDu0hZLH30IZv
rMQ+ZIpp7JfJVCdrZ6ke0Otle7UnLStvme8o5FM4PupKq+nrs6YU+4jC4VYR/gziwFgDMc0+VP0k
O5pXb4kG+jKiFHvWYoFwpanOUepVW2rD8UPaVZTNuPo07fD4+0/unYJt+V4JncmbkA0Vrav9Ti8z
pS1EgCGOXkWq1ms7Nn3uJx6271rcamERH81BMdd4pV5HiaCodjhIY20c06Fa414CQNwHZ22Qq5OR
BgV8a+XJIrj+RhPSnsTCTmr0j5h9SYPErLFCvRg6ZZ10LkUVmB6RX16mzPvUyi0XNY9JFT7XDx6+
nmPVwiL//f+V788vnzf6H26hquBLairmux9R1adGLfwse00MQ16hpO0vuIFtgrY739qHDHquaRiv
0MlkZ3vy7/Um+OaVk+rGsmpsEt32z8tDblPahdwDxMBAWYndKmrb+JZLlbcvRP1MBPNwkij3iiZd
h1J1IVB5AMBAeRR340Xnb7vRAQ6FfLd2tu6TaZ9I+s1Au+8SZ8+htSdSIyHNkhwHeDiZrTlGIbC7
ytqH0mzXHj16LdaVI6HkaPmbToa0S0pYi24mwx5fWNxLqHvtPD8K3JbQEKf2s7n5wRRrujPSzBl1
UyLUJAUBgkHnCs4gOzUz9chP7ZIIe4DgaGn4w4xW+iiNSbmiRXFFv5hf1OGhaaZwx5TTp05vYupO
s4KU4S5xEYKr7qR9YICCxLPuX1uzPdplRZYPV2tg4A5NxfiaMKhzJgSt64jEEyedOfymURFVXGYX
RpD2UZh5eKSJlTtNrBs7JfCGwyjGb0PYqnQdMuXgzYmunpq9Bm0JwoE6pkNowHAqSOnwSnIpG9h+
A5fCjcEwBYscBQ8ZaM1cCtWNuQLXdZZD9Mxx6CqgYlHy0dQrMi3nBF5VUHNDM4Q3RjnWwVif9e4b
DfrmmjB6cMBj7GG99Vvdq+KPCP0PXkWNOB9fRCL5JyY95WbwoXpXSOucaIQ6RG1cPhrzAw5ph4TW
4uR7xQvsndcKH/hOyY0LYGf9Tm/bYWdBU+3h0l7VEEnlYKRfsrY66yZU+kb4Nz05WzfAUt1aSe9I
jsi/WT73QvNCbd96zJTJdEZaD8dMVi+Doaj3oxJsR1HENz0zHphnY7PjskR9uw96IoQCnLTo9XZm
SOkfPCk34yK11xG38iOK9/Hst5SqJmHXNz75Z38YX1q/jHEtUzE0g/mjZSvoDd9dhzuSKfnW6e2r
SXyMGwcjw54UX5awW66hDBmuQpR8IeuNSpZ74UQ+IA9T8VcBwYxbM5y+pENobJMY4HxkAB7/RNXD
csBk2fs4mitUjOO5/51IiMQMAgqPS5x/xpvhxGbWk/7imY6qYZP2+1GsFH8E35/240muP8VJttMQ
fd6BCMgJEMzaM/QqYxPlyreFBoNrZEt2ibY3BnpA4Mvi57TukhXWMe4ibcDEnNfq09DY4IlRt5gH
8Ib6YX7sgWrFc95nVlftfRupijt1DymdL7hrQ7SWM9BAwZS9DgKlkTl0zdb3aCjF81fYq8JLF3Xj
OTSNm2YqqrdZ/X//RI2rF4rclxysGGKw5t3q/z7kKf/+Zz7n38f8fMb/nsMvdCTzb81vj9q+5pfP
6Wv9/qCfnplX//7XrT43n39aWWdN2Iy37Ws13r3WbdL8i343H/n/u/O/XpdneRiL13/+9flrGmar
sG6q8Evz1/ddsy6fWZbG9/PffL35Fb7vnv8L//wL+mz+H054/Vw3//xLEvI/AOwh7WAwZig4AbkH
gQlcdun/YFyP8Z3hKfMpTeFem+VVE4DoU/5hU+RhIDIjP0xO++u/akJL2aWJf5AhJaNo1VRzRn+J
v/71n/+O/nv71P4zCvAdgMFgmGZDDzMM+FTww1DI/jzk8XpC6YLMMPZZkKwsAQXXs4fZelcTMeEb
Lxrmtki8iE5BsUtODs1YfJm1eCpJNtgYmDrcBgL1mpyNfUlxr6jYb2vRtInBSSY5scVKD4id+cu0
y0S5MmYInWLmTtFBMFb6lPuDR1wODtA1Ul17P0WXvFFjd5zLQgyA4lgO6JYK4dQPWb5NxinYpYoK
QqtWDxTr1T9cfd6pcpa3REXibPCuMBY054/l70A1ypOVx0xf30+SZe+wW2uun0gX+kkjMaHSlqwh
sPY1Stlh0i4yPhl1ij9JjP9WUYHYDpL4rilsRIp2xv/GP9kFhYw6sh01zs2N6IiXB9DyNFpm8Qee
hsLH99OYxmAAq82VKtMwGdmYuvbu2ukFalKYbVjuPd97SufGRaGlt+lgyk7a2Pl2nJRr1j9mIcyD
seAqWlplv9cr8ZhTGd0qFfMsblWg0HosP1ZO2F0/7tom5oJD5l5E0VetmTHhYO2KwlppKjz5nAtT
7gcD458EZtlcpYmmLXm+t6FS1kDOq9fUIDOh8JpjmYTJusiH49j5j7o6naH8drS6xZPa+R8sQulJ
UlL28jSjPc29Eke0oMSNz1TVqXFnbkI7/jCdks6bdlKn7tNZpBcK+IRSve70OUvRHmjiB6486S/o
zzGBmt2XMTu0JQyMlPPcPrgKSanWNf4qRzE7bEXNV+zzmCQFuU+RN+79xK/XgQrKVDcfS+jHjlKX
7dwsd0zpY1E2pNmp0hdM2YT0WCQ4UAncYdMdXbmDH9F4Qepwl8S0zLelD7qS77K1Z5j1kKnN5FZD
WjBV5I/OfQS9LZX4NPvie1TL1L7bWlFGNtSofI7Hh6GLCWAf9M8i2CsCC6ZXNjehIUgchJk0Va3n
cKM70j/c+AlWoYk+qpfQ16903UFPDXM+rc+lPmkbOdBQf0/q1sqyz1M8CtdEw+5OU7lqu+oJjwif
ZR8WbtkOw7rM1TlDaNVUwRHE9OSmTUYORWTS26IVe1W9tmTuttI8hci1sr2NpXuhIQjCcbe2I0FU
OHELSTccUqt5ASjoGAFA12bSN0GYfUbXxKCq6a2VJ5NvgE/zlqjXmDLS+AzSnBBJPOFl9pGsyE8V
yR8IzNeR3j5Z1DUhhGdf6yi8xc5VOEoYXqu4geLbdo9oc58nw5V0HMsN5Rl3kjA1CqoZCC6x4mb0
l/QnKwzXQw5cXibHixidbTjSJoorySdfyEfXo6R8f1DF5LnA+ayPeznAQYnLAlHTdQSvFxCDHqBK
bSSUXUO/r+Pqi6XeajN03U4/IClNSLccPkuKsS7b9hBruPMqPhZB3FY+YQhIEn5peemI0fqETSZZ
UYrdMxgvHESuri7rj2S0PCRxeNCl6RQVAWD5OZEgiHx5l+mm26bjtQvzOzpFn3O1fg4SWMI+/hN+
ScRctJ8asdOympezTMILBTpXKACx7SmOLIGAtz0urObDlONAspKXWohvHn9LlYyHTNf+H3vntRy3
kmXRL0IHTAIJvALl6a3MC4IiRSDhvfv6WeC90ZIojRjzPg/NLrKuCgWXyDxn77WftDauArNjQJdA
g9rJu1aD/TnhfBoJuUuhAiWeUCetHzBEn+ohupa2/Rza7EAhnsRMSV8adE+L8BZq2EXikaugR3Aa
Nfs2E822I2nPN0wvRmLixMGSD/s8Mr6TIt/Sx5k8JuHZQ49Zm4UqVTaHIrutq5TaZgkXdwp91bIe
aOW6ps52BmjHYGGxzqiB0qDKrCtiV+jFaD6fTN6be60IpE6c+dKztEMlvY1RuVQt7T7agnZiuPa2
uNcusbZYFPJByZEwdmzD/pg0cetn4Tfaw+daEd+ROd8Ezjw9EIBubrAHNn446tf/bDftlg1y5R2+
nkO0JE8ZAS7r/T2TQ0+bPD5rcnUMM5imCbXvuYGvEX0Z6nL2l2H6nuVR7dchU0vNwjBmXINqvFnf
SDz5mbB4OozeN7Mj39Ahim9sLOJfWrLC3a/uZJ1H7lmYHmXrEVlTYwQ7zjo9uNrwaoZezCfLtFWe
HsR03/xR06mHVc6+RHvmS6eBCo2jctc78X042sYhUf0RDJlA+et4rCwi4KLjFSELx6IzPln2ViTN
SoSUlw6ufupKZ6myP3drwd9dBKXxJ10WalOr6XxRxP2ScLtdGX5xErsbjDUVEiQsZ30HEbihoMpE
PRhnsrVHXGiB5PEW2HQXeH49WuRWZJkxbqfCHFFgWldZ1TyG8XTtyEEGUSEfDdhiSdq+xEoiHeyt
F6st/LJDq4BpB9e5oiRI4eTtrdmrbyvhnReIJcEGEaAcW19N4OlLlRH42rCQ8JaMIYRW4ZQDBp4X
WirpQn9nGV4nq79x6HNPUf7N0Sf9NDXJeFCOc+6Nike7AjhVWiS4mbDQok44WJ/zI0L4+0krR/QH
ZPhKnj2zwT6nxnNew3axCFPDlwi20rK/pFNrbZLQfKq08FMT9xckTHk4Qkp0G5EOad7BsE3yoVSl
b5q2RrFz1vBEFD6hWQL7eLpn3XIHThnHnfycu7NHw9KLN19REDzN+bLtHdt6gqdEsSDeNZrZ+aEA
fk2Trdimjbyk9IghvedSrDrnml7CeCBxFiEUalgfc3SsuuZarEkrOrVjqUD2uBVGxNjUC5ZKXnXh
UPgm2z16WVwde8uw+OwDlRUueK1t6Vga/kBKDKVSD2OzU36HWEl8tVGiubbabY5uOTK8YxfVnJ7O
Creufd+B+j8fwiP2LBRoubzWxcjJFuPLoiyIpea8N2fzIW7aYi80yigGJrteyntWuX4auSezGy4n
6L0xkVOlbfmhxrdl3AoXvB6OA5WHS+JiZ2fJxRj2nxZXkPSI6sfXzPOxE3fZZG+AUXZf1kPX0WBl
ANcxXtufo7p/WTRu4jzWP49y9CEcjKRKyE9UHO5yCbCo74xtW1IQa8xqJ4GvdSJ7GYpB31TMtjtF
kXDy6jMv067HfvgqeCAGi7D8MSwenGKeggGuoV/X5aMbrcGHBAA49bGfnVvNHK+Sqllo/t4z/Txp
/XQfxsqGVdczNC3e0fCwR5GRvUT2w9ve8XgMBOaRPJuz47pZrH87M/Xu3MT53mK4JE1QPlZS3eB0
3Dui3Y6pOLjhpTPXV5rX8MWBgyMHkWHm+V1D74ss6+y6H74tAxqoKO1Jh2/3nu5YxCWPMrBRJHT5
LI/dBNp/GPMbq3TKE0O9AbymLqqHsZu/LLUkfnw0iJkRBNRns+mb9lwGGA9lwOLtNJULxkkQjQfN
YebjNeWuok6zw2W7FRRkzkoPSL00za1WJlQXC8z/lYkup4nVtsmzDebM6jwV2T3BmMMuMVnBwL59
drHwQP9EVl4v435ReOw1TEm08vCjoTxOUFX4xULnv+vpgqT6HbmGRaGKbWgne/ST3P7GCF2n6A+E
5n5XURNuCzSIgZus4eTjqM5nczE3aQurkfuwoKDUXE60JG9BefEgjNRNTcTYPvU0za/o4jBgIZWu
DLK3WrpFLdXCrA0IpbQ2Ff5jqlLGstWrhJM46sda0kMTxKTPaAH8IhLQRsL8Ah7KXRwDTCHIrNsM
yCPgHGj71ub2QBRDhhbw24DE+uzQKRNAhzWrHMKrzexpbKrTsP6gtVmdfvz69sqY6YM7o9q/vTlq
cG21oqg3b2/+8w+s66xZJmZG+s8f8fberC/DDtXCdd2L6lTSaKEkrPNst/ZxtDhHrZfGEgwqrk8x
0WGBZkZAadcL5u2HuX6htw96+7XCgV4kCVLvVhUn6ncypa7MS2COrC/CKiBI8stk2/mJ2IEwKOyx
2srE1I4VDdO80egNS4lEdirEUTaeAFPpRaTHF3dSgOSCj30v7IrDsn78+jFvr942Qe2Jrb39MdPq
Amki3cQ2ZGCKtLTOD7NDXpKR65yvejxXLZXlQY4UtCJCKRKjOHqNrp+R6BohwnGXy8RbV0yWXe0t
rSVcSCxnXDLxVQN644rwSiBrs4S0U7fFFsCQAfOdMMs4jDL4VrBEsE943JUoqCYeCsRkmbcyijJM
YH28YwbDbC5D2ERli7xsp6w2hibsG9s01AltAR0tAA/BLAfQtTmW5VX/kpezdlESVci8HaRPu2px
UqKLkJsBpPMIPow8dQ6a7bFDdcMskXpdZu5mI68v9I6OmkZ8puHmpDguNB41o7J3qcH2W6JWzsfB
/kJ94ZlYqxQhALPUtglPvbbL2qyiH2hXAJMrcRsbycmb10yOlT/gtIwPRcWjokOIhxfDzr4SeMbi
DXZhVg3NWb2OswgnrS2R4Te5AGNhwt7ZGmNzB39/uhgXFlN6Pre7rqes61DqiJ0mujLwkvmoIY+s
8WkzDiGYP4+8D9KLiWCRxbcBmHGqeSd4eeWGZmNxVhjMxJI6ah+iWaEB1zxml1JjoIiH7LOU0U2J
iokCAF2kUg3R/bgUr1bN+D22VUBEXkdqfGid5mH8Uqf5tKdeuVxwibgb1+wKFuNRdKAfwRxTumej
o8kz2E2rhXruKoonWfGZKgzLPUrNVwIjHcQEjwZA9M0uu/lYleJbNskY4gDlxQmj4qbqVHLZhZ26
ROIoEOaSrtabzmle6vleczQDYRNVSzszb5GiuPeR1hZHsOLkHKMuZ1WP5W5uLEwt4Od9Ko/IuRI4
k9X6Y9AFQFEb05hnpFsayMj5pXOdIg05qH66aFEeXnteeDkmRnZwV/psNI0PmczKE/PycFnkNb69
ok9uG8PyzokaPcC592OWJrfzjGUL6TQyj0p8JhgZREeeQiVCQ3yE6N+Bu4rMbeHxVNXrz7SRqg0P
MesId8o7EsaOWqipLqsaK7ZA6Hd0SA9WtnUdjal+0AgyYomUdYesRRs33hsthYdFOBcOHntYKrL1
o8wEPzJEJyWKYhfn4UuHKPvWwMOXFIPcz7FI/QXn71EzICk3U3pQKDsnvTz2K/940EE7c+USvbnT
6OHgvDnFsW0d5Ti1Oxlj11iM9FauQpewac/GiiWonqtNJbkghsXSmM5FZxFVGelzhCe/K8KRXFnq
Ja4z3ajZ8Gj5Q4GrRUoA58I63qAjhBDBtPw30yFawW5w523fVFEQ9f33BD/gVT+5X8Lcehw8ZjIT
8KtqzZJAQwz5JMpPBhAImFjW0YhhX8EhXuN3mByJkB5Mo74SNjTckkS31br0RBMouknm6jK08mGr
iq5gAYIVYEGVXmhnlYsc1rDyBPr146JnHqICOGiKJAuqpZReOjlRUPAjEpXOxJj2ZzSgiubGVvk1
SbWQa0JXTHtnxvjj9ha9xqnQz2JtvmI+nexKAt+PobZfVoOUrlcDz+pM20ZyvoQThMczEzmXjent
Vec5l3StGGUQcu11PTyJ3ikeaD1+7gZDv2g+waNS98BFkN3X/XUYQ32cmDACE7sFhdQyq8rEthDG
tqY/nEpm511TNkyy0Q7nVmtuJzvMSSxzX+AGzPtl7GkyZctG2gsdjM7eUCslx8qltOaIh9nLu8Ng
w0nABRVMWeIdKh0DZtMV50360ID4lbhWt1E3hkBUArerzmBx1Kcla89MGMs31CxRzHJx+tU8EpPm
1Z53kuuPt1dKnVdQm09arUmWRuvLqQECAJm8iGPtFA3JYZyH/JB41bwNdWpJWjN5NoatgtBa8D1B
rlXaKYvr10Iz5m2ra+YJMi3jAn5ybGZkU/pGX1qnf14q0q+oKNTZKa9RwkNbuDIz4vcWdwbczLyE
+mKyG6d0OYnVmtLlCVY9WyJPbAnHIfqdVe7oBm9/evsxt97j1FPqSLtyzH2hgOIP0hz+fZmC1jrq
A56m3NZP8/rj7ZVpryGAQzf++3sHYXwDXgBcU+YWJ9F05entVcE6nBm+SMsTQk6L9U4RvL3Rq8gN
SkS7frNOXCBKVScTyNNGLzGMvv0tfJu6/HgbDYixBbL2lWHeCeyU7uuPN98+4O3Hu7/9+FXXkzzz
xyYxA/hcGspptvnPD8l8NiroYv74r9/eMFydf/LTSxwUcNXiCOnRf//1T//R2x9domADbick3u/2
4O3td5uAYVGxBEZ7+vZGXNMy68wJ1uF/N/DuX/zpU378J8bEnas6fVets0UGQmzjYsq2YamsJdAc
jErQApG1rm/XwuWwjx47mTS3KpKQukqnY1HHDxmq/kTxdPr3d8hi3WlqwXnjvyy3FXB2GBx5jiR7
wOJez9pdVrj3jpcDWlivAO6rZ4+Sz9ZGXqtvucTLE20N3ohIPQVLNJU718zuiCs85eFU7zUCoecz
8tsoCtBYoARQleCX9K9TsRybYXyBuzXu1ojjKCR+qjoVuQTtOYQ8IGcbEbtEIstV5KuMeboNxjPN
ld+k1Z1S8jUuK4B5NQbTFfuOqrhMkZMM6SWV2Nem37SDuq6nXvenXslN5agjy+7Pg6ogI6E/NXLr
m9Nq01rw6Xy90Z56g/1fJDrzpToAQntOQUBR+5imTaz1aF0IV/KbDoBgqb2GDhNgz7grRvGQpON9
XJN615vu9VsHocDs7mfZ+GyNiMHpYAWOWX1qxHd3opJruwgo9OFgQh3VqQDpqOc3cdx9F4UGCmM6
k3F6lmvR3jSir+a6zxrtCpCTpuGeSTsJmSDGbG3cdMz/ErBhU1/aQRQVd1pKVsPkBR3gvLSWfmGL
K9PuH9G1ow27EVn9OMz2rV2izCyF2HdKe2ldoW+8Vl2Z9XTnGstDWg7TwYBY5zdeeU4E76GCt5Yx
d0vTMD1VXRgdCMS5xQI2XA7hqyxnpkU1lth4ZIEctq3fOtYFGSPZRjkd885stTCGjd+IBdm4wWrA
yx4my438elx27lnDZCuoUtfbeNQhvBowkmRMCgQYSNYL9W1XP8zpPL6aLE1ppKWu9XXGglFP4dHo
CZK3R/r63kVX4IzurHV6fgky6l6gr/Jl6d1JxELzRW1jX+iGC1Tx9PDnjUeu39gKypva8+jV5+lg
pPsyQouTPAIb/DSFZCxGIX4Vt0rOtL7Nt944Jsxe1S0itHBDQuu30sr5yq23BRgY7a2EXPe5x3s6
1o694+oBrm7WBh/jzZgCE21teQV9RRMix0Thi8qeDpbBXei6xk6UTOTpq6/68DLc1PlLo41TsJhD
GbQHC1kNk+iClkMKuX9JOIDVSD6PN7MWZKV+cgcvmG89TelBtbgvss+uhBTwVqBpBSFmD/i8N2YT
Vn5epFFASfEeZfe8lXb4oEq5L/T2kUXZkbWE4+cD5w7yEUgXYV8rix2uJiCl5FHCjci+l1hW4vSu
zLxXd8RHPZTVyUszBYGGHD6UeF9bYh190U6bJa2SQFBRDcysCBbpELasi2kjqd8j188aipK5pBCU
AUCxW6dHkliDoJ/K9JBWGTpM1pKid/2KHJJRctxI+fw8e/qxn1RAoagCaJkEVaHZBCd+zXjI7cz1
XqucnEXLqbIN7M9wZhNkkhlTVwqc1pbM32RHTM09FzwjjRNzaTXg3NMeHTuiesInqTKQtpf75Bgz
EZpIl9etOFCJE5TxElFiKDc4zAgMX5wpaEzsxbQKeJpJyQwhOrdGf3a8YqPPmrnNIp7cYLooFH9p
Kfectaivd4trzextM21IAPdo347bxiVzmfLIGvRgk9hX34WZBN1BUnTaLpSbtM/5JGlQjdxXjqRg
53w1S48QivVAwhej/2Xnl6xW6GqFd4OYv7a299xQD+FsGF9duD/ECuIR9ZNl+t7Rh2zS9FZ55VaO
hRuETvSwNqTpdtU+DJRu7zpQQ7FEbh00zL5M5yEYCRYjVYYpvZEuky/tHGjbmBxxQ6lNkedQ07p1
9ztJwmPNTL2xbCp55NrUIStmwXpwshw2CLyhtfXrTtPGLfHRzyZIlH2C/3Nb68eWRlqT4T+NTEHP
T7wOCPHz2j6zB+1qWgv23XpHFv2xyMpoY/bKCYqV/utpz2acnKdZ+QwCAPL+SoWrKBWeXRCQFtgD
sXmVpam9dA7e1FXH0Jyf61VrS9kZG+3joCjddLP6Ek6vk4YzIy2sDW7Iy9GgvatR+sZmuuiUTnXn
FWsgBTfiESiJRkGHGCa2l+LAyqkJchYzUwlGfoZ3kKc7QQ3W75X9RRl0jZP02crMNdxmoSKYVBJX
7XizNO5zyhhaafaDTI0z4ncq3zTMKy0fpi1Q1aeu7ZXP/d2Q9sF3ykoOOgrRICycqyTNeyhoiNPc
qdtwt3P0HVcFTBGS+u1UCKJ4swrRaZMzUM1cECEU9tzTbl1uSz+H1Bt0w8BlH3r7ySLcr9MOmfad
jPOMugGdnd7WJh6iEffAVD+m2VVWestmXjDmNlFgWZV50fc1uU2V3Kb9pa7jOat6kgKtHtzrzMCX
MEmqCfxiSIgOb1KT/1flfKDKgT+3Op/+d1UOvrZGvTz9LMz599/8EOYguXGdN2uPY9o/ZDnyPw7S
mtVfY7JcsSRv/SvLsYz/6DrSYNdBIKID+0Z88a8sxxT/WdUinvvmK1glO/8XWc6bfPsHC9RGEmTZ
MDAMnKu8RAj3qwZl5bUtblX2B5scLZ6ODXa7pEzO2qq+6qbBoLYbx3uVg3hVoW4EvQkOkAwzFCjX
olriM7PvL1mFU12vGnRn0EvP7c5k3MQ0BPKrPXbGcNHatXvA/1vvgTq4/wjGftGL/Zwy+k6IYuuo
iTCGWiZ8YpvcondClLqOFg/Ib7cndQOqS88zVMtNXwt7WnKmOQRLbfq9J18kPpwPtv3OJYNad904
0Va6jjKWU/Ju4+CCBwMuBC7KOkZxU+7rDMhpA6L3n2SpMLqqVjp2Cm0oRG7+kTz/VwXjP9vntHkk
bHGNCeud02QxphTZgujgGrfXFuULHEvGGBDt4OcyIkorJZ9x3OgoM2hs8cj96Vr/V+b187E3VtnW
T9fP2/4joNQFl7fJLP/d/iMN7NPM5uDjDsV53Qy3EWmm1PZtWv8idn3L6gjidlHzDS4ouHkFBos9
9JmCgoVvVQC//v6V/vyNwLqsNxdCuHdHpJvgPlgVUQcaTgke3VBYCkPU53/fisHN+W7HbVJDTUmE
Ku5KoIe/3jht5FrtUIf9floMTDlwpbZAwJnlwgpPnS466VERXi5tGbjmYBz6URuvZdNMQSZXbrwl
4n02Oc5ZovDl/P27rcf813NCEZ3xAeOUySUp1iP0Ez3TrgfTio2u37f1iwwjNAZa/IzFz0cmfq+E
rgd4iasProTfDzv+LGT8CMMM0I/OO7tYGKfJ6Fplv090oF085LKgYqL7gWbuT0cdoSR1YKl7Aunu
r7umu62ZoL9g16LJpazDbjQlcb+ZZdQfXEd/Ooo/b+rdCQZQGvFYzvq9O1Ol77NhE/XJCxm2FS0c
0dI8jjcKhfLfz90769h6Q9umi6COGrIDtOv9gDzHKUTpkRvalHrP0qQrDl5Og1vJnLWPKUBFXMXJ
3F9UFTk5UiTbuR4ODA2ejwkWyWRmW9sxITBhdMxDCg6Q723uBodxF1M+08cpPa9tFoVD75GtrqlX
lHjLXgtNfNQT5csmem2BCxzm9Jpguhk8BysUWqfqnHVn1N3gi/8qalsdPtjz9YC+u2wtksd09Iv4
jH67bN02csyyWzNKzI5cxkndEC1k+TGx5AiWhptOb1jcwp6Vg3eP7J6SjJivR+rgmwnH3NYp7rK2
q1EcIX2nsORXbjlurDlpN5Gy/AKqAXPWQffbhs4uPFECyJZDNcW0uHRcOKZ1bpsiuZjaZ5VTN4hY
gh3Cz7TVkMol/bnG+vXvu2wYvz+7IEbw7FoHK5v/vbtVEy9D7WFn3b6sZQ4iCYB+jZ2ZcpDfjg9L
UqbB0rtaQOd/OhRECiBpep299lLv1K5aEu08Kl+KlP/X9S+mcspNUxlfYqr6W2UB+fNsY+fgCgqs
ztlRPZD3HkkJnv4t0dz4IZ9Ymo1MeWnQQi1FZgckOJ8DEZI8jN4CMR5E517jPZHkN9Pg3ngEh3Q9
EBHgJ+SbEGAnL8xOxwxqB2I6I+jLoy4iTV+N9Ql1wQ0u3QcXounkIX8jiW9Tijtdtx9cO7troHof
PEermFr3W9oEIfkWpywtYlZmmtwtsrI2pUlyaw/4XpG7jZLF7SZWeNGDlajrXg5XjVP5mQIj4M7j
81yZVaCR1IvZt845dvAw0xNFJImdP9cOALrvhW53wagBsx4RlrVgv6bqoVZywZuSWX45ZCehIwZJ
FoD9s92sykLt1iglRgDvOW7s51I217a4d2heI0+1v5qGcy8WtH55DAnIm445iB0/BMWHYYMPaYb+
wYnwZSZ2ozAgovdnvMK622DriOcPrqrfBy6XYQTbPqJo0k/kuynd1EZ2b4/cR72AyUaLzx1SLKMK
qcZEVyeK9SDMiuKD8f+PW0XT7NgkMq4Pgl9HZq/h6vCWlMeu/tha401fZq8EvF4SuftATfNT6jmf
P7h7fp/7uLbkSYBzw/Mc8d4d3EZE9ECvZ+4lhs4vQHjNU3LXaB0NrydbDsvW08/0jiIsKaLXf9/4
7zeuS3donZ6DYV9x1b/ubtTbpAWQnrzXZPm5aswdwUjaUdCtJavFPOndQWov2ijzDw6zgSD/3SjJ
hgW+aGz9Kw/x3XHG5gkMdeQ4i15eetxhlDTygUyjeQI8pp5yZP6sxbuOJv9yiQgg9a0ie3KGx8Tu
jY++ze9Pfb6Na6zKfonFwH73bVKlLYZTEY02TcyC9HXYiKp0S0ai8lGDcWeOrXHZSn2g4lUi5Qw3
WYZPPI/H+xIQ0N7O9M3fz4z5p1PDfHjlKOCC+M0Tim5JAMKX7d60SKOGtrdFt2PsBjU8VtH8OrSj
47c1mRlYSiOee9knyoa3kBX08zYz0MRROjy0ojvFrjZTuTKotDqIXzivm06PCJQ1Lzqly0umIgPZ
0+Bokb/US/wai3Dagk0KPzjMb9OaXx+NwKakXFeEFhkg7+e0kQCqGcZYjqRYvH2x6SJQJjLMt8VA
BS8z0hJmj6qDATIVHDvawEuLrCez1xs/Z7XW6s4T5gG4MUMBvK3djFXVbZy1yLrk1gbrd7bTsflt
0ii0jj0yJN0s5TZy4mUziZkhzDv3JijmdskO08qOLB6rCIvh3c30S+P8g9mX+NUyuc6D2GXw75Yl
sf6zgv71BguNxstnd2yxKbUBZslDTCdD0nY9LJCoB+DUkY03Ox61LOjRNREN/5qoFenChH/ohXZg
ej6zCpycDQvA0efYIEsbZpMQs5JqX937ybqYhU6767Jvmjs+NHHmnrLCaOkErPMfx9rkFXoL04Z/
apuVFThDenKjMcJb1S5g6uanBdqRn4HtQNqEmNLU27uxdF7+fk2/zfp+uwB+Ohrv7jMs+yNs+7nd
RwCdcawQqmcuRrMaKUkNTt18y7iwQmqQjxpDEngmmAsp7Ych6a7+/l3sP430TMB5SDMKYRt6N/S5
GNmR9KC689ZUgRE+w5kw00996G2d2pjPlY1StlJo5pooYkDIjKucqvOV9KqjhxGb3OrmHG4fh7Ty
Opaq85n06As16OdX0iT6FpLXJpF+s00+RNXlU2cAwfEiUWFJcNwNB+Oej70nUT3ZLAgDg3goKdO6
abHNXfWaFd1MDoR5RYZYiAvT+ZzjOPBBHM9U0sNpn8bIsS39GJsMUTgJ8o2tu7jVvT73lf4JFvWT
IcsHp094tlcwFLv6U4+33oLheq5qi/zx6MU1kBB8cGx/H9wdXTcERlxsNZQ0fr3o15VBGiYMp65I
n6IQ2oMGHhURP3P6v2/pD4MkYnbqPyyU+dT3zkcSppyiKY0WlmfxmlR1kMvqwNBJCi9+khhLTJGT
CyQKcf/3Df9hykstzCR6xhPCQVz9bl1VhxGQ+tBmeCZMrB9gSfTuJI5p1z6blpz8xQ030uzp1xep
49uRrtDospIPmdfTGi/Rprgvwu7VnlaQE8yEQG/pm4QOpsq/f9U/XOiODoqHmBAmFyxsfz0biIBr
k8S5dl/EkeeP9VnZJk+Dnl1Pmh3kSr3iCPiomPU2aXl3p1Pxo6RkQGy2nfdPVG/A0a8Ud5cxUOO1
9A1j/0ZS8V8cieweJofptNVO86wDVYZbM3SPZlsMAAhTgs5KzNxW0629z2FHmZpuq5rvlTGeddpH
U6Df12ucSPLieO6z4MV3+OvhUX1Hf25gTAKq3W30SjqMgzL2HZ2+pR0nr38/G3+8YlkikSFPuY1K
36+bc7yEILh+avdWcTF25oWAZbAxCyQ1AzaKjOs38JYJb8tHF6zkg9+fEYMqKZcrJ+Q352KCIaE0
RNXu86X7NM7ixpCsDsMYuhGp8lcsVwIjYv2ZTrFG472jBWS3OIRh3o5hlKNSb53A0oed7qYnTFPV
B4/KP5SiEOFKFo86NzNW/Xejxgi+YYnblDtKE0+MKnSMBW24tGovWDd+hyACm1e4O8dkvSbnu0qA
yhQLwtQG0hyj2Ks1cwj/frrEn84XM2TOFKtbF3rPr+eri4bQtAq92c99lOxQP8ZHDalj1i6E0M5M
XtsO/WiiIn0XDXq0YeKISJYiYp+4+fWc7wvTVnfWNH3vk3i8643oJqYRfhkVZ55mLWe1G18ujDTn
QNr7jYMbaK+YaF4WPBe8xLjoXKPwlRd7F0vFY6IYmMIpfXa2sUN+WFtfFBUrBDVR4Tm2HSqryf68
9Fl51NYkYrPGUEB3jgZ2vB9XcGtm8FizmqU6R8ra1swB/n7A/nC8XM9xHAZjyVz6DcTyU9Uu1lw1
k0lU78GAQ8dSybYXC1kJRR8HgD3uVYwbRGtek/HDIvYf5low1LDo6hIPPHD1X0+VSgzK/Q2yZGfK
SBzQe3FQWhjuzZAMMFQtxnFsmtMw5OMpC6lvWlZtn+LZ+r+vqVhL2UJ31m7Eb0+GqqiWrnJFvU/V
fNUIJON1qutblMCEPcbG0+QWxuVcFudgNNsPLtc/FPJdNk41l0UMXLn3RVNzAVlR9mwcK5/t91G8
N93yW1JFETA7kuiU5pExupA3MkQ70NfxB3fxH0YZT6fkJxzDMQQp7L+eA2ZKRedhi9pn/ZIHlUf4
K35ohB8qyWnY6h/uMUuhP6wlmVPqHnw/6eIAf3eLuiniiGgx2OaQe99KUybBuNpwJoo2O4w3yJVQ
5hpT7d1rtqtzGYYvFki4M0k66T4CQXmdaE9Fgm8ahyB+HYUZNgUifN3jWWyNWqCq7LWgA7i4yaSl
PbjoFWACkG6ut+m5lmL9aCkxtTqMSTPOPrXzMAeybZKnbvJ2QBmzmzbLR7oIpc0TEBaEKCb1AJVz
3KI7QjVjTtanVIhvgxPb2xGFAnd670KpXj9IGOETtKJ9sqJ/dP2Wao52DwWK2sxoP+LvxQMm+/Ai
VBnc7FJo17Y+NDeLGWZ+P1o3NDbqh+7VKl1o2oheP7nWY78YyfeBun6zNmZ7dQ8+1bkpSRW6GBuE
VlVesOZ249C7TaQ3I+aez+JeXS/LbDy2haFipp7e57BNir0ly1XMJsRV4WWPzGRg/KFSuJxMkB1V
DwSw876yCEoJjJ+Sc3chVJ0nZPEIJPleb6J+A1sZQauBoQUiMLPnbnoSpZ0xdmB17xb4cKmejcE8
9+VdoiQd/Gp51lPjpnCzL12utF1hCoC0slcwdrqXam7HIO5HgM1uXvbbfNXzRSIbTqosWIGRPN1s
iMWc/cTA671VA/TVzGpPS1kxq++zT9hU+72x/vb2Jwn4EeO9yDeWLtUlT3Z12RG8cpopk7z9yXAr
+9TBxMwKNZ4n649SF6Sirq/e/kaMKeKzJsQ24aJWsuxzSo/O+durHz/GPBpIlaEm59pVvpsxnvuD
WSoSXmdFesxErRP38DYK0xK0ia6Vvqd15VktG7DLJauXJexAv4/96e0VkHwC5DNT99MhWq60slmu
oESRN0te8foXOn/zlQLadHAXouEa5xx1NEyM//6oUbEq5iqXMm9jRDjptMdelR7auUCoY1biYUqt
+NDJfD92PYblMSReCpu6e/KG+nHmDOxiNP1bsGfhnXDLnQGA5pMWl+XKhvEtjWmyXlXabVcZ2u1U
1jdDRoYrEDnt2mioHXvIwcNJszZ2ZIf3UZzicmlbxBrrrzlT/IsZmXTfTqgHAZn6k0zHa6YJzThn
mt/hzLxu8XHoxMu3cQhZE9EhEr/sOFR1GBg1Go1Ed5IbgG/JDQWmYTvNatkss0P53RlimDNqILMX
rVJnSe8xmwnLBVost11hho9O0mpEr3Q5cyv3f7g6k+VGma7rXhERQNJOJQTqLbvclSdENS4g6ZOe
q/+W9AzeP/4JYavKLpWEMvOcs/faUefM6/tiwRCTZHFfKi1e3xHrEeZi+M+lrtR7+VXcH7S6FC/Z
UPFhaNyopXwhidRffjiESijXaN/aRbVBlycVPXLc0E4Ne3WhJH7CIiOeHl9xdJ2oNTYu+uXQmHrO
SKSDq7Pbrm7otvmXKDz76Hq9cyRpDzhtbW2sPq7JvgR0xHhNRfhIA/TQ7tu9R4nlgljq1E7Q0905
ZDpysI0Gq53Ykh3IuCLyx9h/g4HhBIRZuJHI+YfHDKbrbEzNhTi+9TSDkOvMk6GmHC3kED+jGBm+
ktn6HIfpZKxV9eRMJsFFHfdJbQLs0lTZX7qp3lgwdf+m8Mg3ppXY9CD0NqwTu9yN8JipqPvyB8yt
58WbnZ+l9KpdNxJvps1a92nP73A7Ssyv1k40Go3jSo5RXLbezyE9tubifDH/RROp1h4gPjIx22HQ
fn/cEZxyiwbOwDizrAqv7t4cS1vQt5rAHMj7xS0o36sl+2IhKb4q/JVFk/+QZq1unpE77+S2iyQr
EVlPw7Pwsku6vDdWa7x6SCWfvHJ+SwYVv9nZml9lr/15fFdYWXapuqLalHFtBhPch8im9/rMJrNx
Eyf+4d8vC7pq+kKrdSoYgQaNNBU29QF0Kc2lPY6s5c1HdhpkWSOYt9XLG762nOwW/fc8zeUWkHL3
Y5iBEftW9qK6sfvR3y/GTP9grj0ThWjeb+vRpu1c+dNxqkxmVPdvJULzH1kF7XzSv/xSjRHiLnc/
Of7nLKqces3hs2jm3COWu4e1mf3uvnmjp/2oTQObj2fdYuzON7T6qujsK2O5EmBj7kVe2zOmmFQL
uXZ0zrbmNTsbRGkwZ8nylKAMe3p8NSL5BSNRbO1Vk+EyC+Z5c5ffAEKkT07x7mOgCMvRxv4uEvOk
j8I4NSYdG7d118DRHPPoGOy9SPnXvb+ULuRpLcib9Ooubn1KjLw5YYTUdx36y2ha5HbIyaBjRNs9
m5mOWWi2YEmaHq4Bx+Iuddf06bHZYWfKgQtMFPpEWV4fF5u5gZH7eqR3Kjlbfktms2EerDj+tYKi
clKIZrL9rrXxjxOTJlzQZ+M/cPJHQOlFCvDbM/ygdjGeWz0UTD1JArtCbFjV5dFc1j0kznRDiA74
ZD9CTfU3Q6CH/FYw213CZM2+tUVFClIYhgxcFp3Fs+DcR74NBDVvv5orw1dYkV3affSoYuG5/pXj
2WIfp4DZzr31c8ycFx1oWUD7C3OMHVQzkhQ3x9q2jHYSEDy31Urr7A39h7n0t3W6T5Wbp8JN7rsu
k6XYQknibmw3//DMeG9BPTfNNLIg+M3mMR59ljXtXzVm18X0/q49AV/YtbcarFxmnsQBKCCes943
W0ahKDCTety5pMtvNcgJFEPyaNTrO17eGyr5NTAwvuVqPQiC+SA7WhhRs6KZDrPE0yFnIxTVGnX3
HNjRjPLEwabFyNFdvqk4nxvBfHVxFayTxqIDWS6Cl40jq81/q6k4K5MfN/bjdHaatzwn89iRNlx0
fd0OnaUjLcesImz6tXGpB4SN/iHYt91kWZlu8Go8V3784mATC7R5MaJOcjLRdCKlW8PdTnTj2tp7
KuTg7dZ16reVX6JHr46lcEZmk9pTNs+/stUJ7Xo1Al1hWpfC+Koa/UqrZNx6HtpcM3BxzqLVXv+m
sHwZ/pmHfuT+Yk8at622kiOvlBcuWnsxc10GKELqbduIG/p2cafQyO1oyG1hfpqDd106hD8jnPRd
XhYk9OQE6rZpe51crQr12VAhoyriS8jTQjdsXm2NOqJSDcEYo+mfFoclwXK/tX7EAuqJf1olyBa0
a7HJVx+Y3/qsdz4VsoGWP3acnWVCusirPtnnGOw2NP71bYKDajNmGkBWl6GFs17g1Q3HOQV6vook
aqf6jAfzrV9XOCmVfaQT+I/IaQCv5aYbym9Pyn8CIe0G62C7GThZbNxRhXnJewx49N0ZxVdrNAgM
lNrYL9ZTpjGMTnxsDtM0BzPghk1marzAjY6AwdYItOlPvheixm0CfRqKC66icDWdX6g4kk3f2nmo
HBvpOm50URhOYMjJwy/Rn4W0ikDq86dtAERyp+lJNaMIMiafWAMnWLTsS83oHkozu3O9cRUn+nro
2uFPxQYomyV77hf1RHAXvvgsdYOqbeZTDmj99Piqg5qrEn+AEsvWMyvilu5plc0s6lMG//hIn9G+
s6QLz9KQgqQnv0Kv2+qAFfwMHXKt0zP2ZBWMmChP3pCAiSH1YdzWNi34x4ODFO2p6dEuz5DXmN20
J0NTdBQbnTQBP29PJvUNAvKpMSOQlJcHvBoUDDmZjsvqacw2n1JvQ5YYjXHY2tvHc0+BGYbClX8Y
DWSgpWf4RdTuEKG74Y6aN1muEj0o9Lw7EdluIe+7yz7UvO7GzAPZl+/NRGm7Li5/jwkZjm6St2jU
h/o03F+EXDJcIGnZZoqiDWSnusu+XuwoZdhezuZ0KL2EXg57JoZsSYaKcgj1wgISwM/bLw2ykWmK
9a1wze70uDAXDN3O9PcK8O3cwSdRvW0hUSvRsGNKRm+tvOqU2dqH0uIp7O7fPR6iBD9nlXsn25Sn
rG4rMqzS6uTN65dnc1gSJC6iy3EwcThI4WtAC/VG3l/ltutqACx3tKdTwcmK+cz3pThIj40/1YsT
ZpvilN+/MiZywOz0Hmc4fHpjXId8Fx8fl3p1+9CqjHeoMSXLie3+FxX1/6RGTbbc0aZz9221JKcF
TMzp8ZWfrnsNFfUaT1bYWQYMDxIuXdUS7Tqq9iNtujn871st9YsTt9SwtYS9oqSgysMvVmiZJB6W
y6LZGTmNH0izy/8e9nrL21SOVMF0p4qEvSU6ag1cUuUwaEfV5r8xIsc7hhneUQxjwTo+XkXuz8fU
BdeURUTGkENT6RMTT/Y1w+X2KXrQNQbvODlOYAMNKridOZGlthYaECzduxR0rC7F3MAB9fUmbLXG
5ENO2mjduSokuArgf3yiyad2Ra5wb1UH6bR6aMfYYQfhHRciQ7YTJo2NxewBjyALWK7/mQZgKAZ4
ne2i+38Xsw/xos87KEDcTTiUlW+k67Z7OOBLut7UI5jh18yquxMf4uroPB71Ew2Hw7is1fHx6HD/
W3ZryJ2IaVVoi7FbdT3dPx4XKehKTsr8tO4MHiL7x8OPy+PXP77SMQdsJVaZ//70v3/nv+vjR2vN
gLUwaCB7Hk/h8UPN4+n+79c1ynUCc4J/8L/nNj+e/OPv/PdM7KX4IPXV/e8p/e8vpnHq7ObZ+qjN
MePMfX/CuWbvsbezTSdNfyTpoj8+viruX/3v28dXj8f+v7+HlKMIh6F6ezz+uEyJgoP0v591k87G
GZQ+PR4iYmUFcFH/7kBQHB0vBu7hu1bw+PZ/l1VSSMPQ4N1+fMmaPuC6BGwC6/xYG5zF07azt/7U
xnhDWrzcmnVBQ+kEzWp3GC5lGc2lcbfIuN5Gv88CZ7lYW8Rx/yDEkadF2sw2K50/bESEIbE4R7lK
D6KscLwCHb/1i9GFRVzNF8ejEm8YcpclzRnV+UZkNT1mRwRWZj59F+B1oruXAEwsqFYg4wPT3kz/
7VG6PKW0Oqizoav85MSWBoqFfNOWq7vtSlKgdIu1x8mL727ur8o2SWgykH3OAD3iNP6A/4Ia2SG4
WF9JfnNvtqGH9dz+jsHfwQhvhx3wRqr/uH8rJCXdcOd2jA50+zo7pIpcc923f1Q94qJqbfeUVrd1
EeDpxgW8bhxvJponwuhJai56PMr6svVR+xF4jfEG74GYGAJntR+osVLb0SX7kqCg39mPaWyfs7un
uhGC81NyE/V8MyXQTcvelfjlsPVm3+NIrGPaU3jgnwfJaB3lincTxHYA1tRj1AtrzaPHQkdMcULq
KUq1cWcANCN4pvk5D0+DXr3EeTtFCjxGQDPSv7lj/XusZLrLvfZvkwyvWt/iEtenZptV8wl+8K8S
K1GpXN7ZuyxxsAJTpcQLt0Pk1pV/ShTahIyzkVFN2n4wv50qNvbp+JYi33pJDI4zTRafNfQpJ2M5
LGONGokoa9/vm13uywyKGx4PvS0rIkoyg+35Kpu/NaHFu44SODRsvBhECEF2ywzSa3Qc936iAFbm
+qZYknprdC2bvcIhqRv5VdNUsu/i9RuNY351LbyZlvJO+EsydGTj9CwQnoGd/9CI7Dq5FvbmQQ6c
dqy2vhRZs7dHSz8seban9fQOFEaebFofELVA91ixN+9Wq7DCmqC9fWc2v6hux4AZTh0lOJKfYFLo
A0e+SmMs3wx9sq1mVwUj400E6S0TxdKlIKyp3WmBlTtFd4A/yF4paBaQ0Nm4kcxlT/H4jI4Jo7HP
2QCpwclRDsmFXrfJlw2WViQu4AeGUjusCOq3D5RJ6VTNucoadiKw+tcFo4+I0XevdBJRRaU/Xemw
w68iC4RU6tzTH+o8lFlW6SncZiAQvcn7nA3SQr3feT2opzaOZKzkdrXN65DQYehA5Oxzvb7qBuqP
0TZY+tN03koc5KFDeEqE9tUP0tz6mrCrkfAO6y3NOO8PDHApK7arkX0IOLlhVg34hGoKJzyvOjoF
IIj4cEIN7g3dD/Lc3HqaaGPh06+b4WYTNLOD2rjx6XMd7rE8lt5N3DWFB5y/poL0zCu0GxtgNxS7
BBr+Nq5ZmAv9110DhtuTwwivDnUdHf1i/VcxSibS5KdWN/+GabaOg4HjmpO8E5UOcq1ybcLE9ks+
Rvw8diowQ0b6h+zCcK7sFvBBVgdp5ruXdEpT9M8ZCC2cmBtbMZOm73dG5+QFDYJttk4rDrHaLXtV
12ske1DjsTn9zbJ6eWYFRAgzYpJUeHvx0cs2XCYc7WotoeNQzYGvv9ul0qeEZCkiBzmAETX8bmll
HJb4Wg61QeTPZtX8/TLGp3aQU5D4Mv3Rz+JvbF/q5tpJ5jjaiC+Nc4QkS8zwiXYSZKXZnM1UyUf7
/imaBITQdjae3ERRxPnwnXYuqVtiQZbJQRmIIpdpK1PSnx45lr3rW5HWqnPnN/nlv4vJ2tgLH4B6
ygGLIcRO9ydGfxuDXmrktum5rpCp2JncuowDXUaANAfbirIV+EOHcP5EQTkHpsf8okxiWFiigupW
slLdT5NmZKsEmA6dFTMr0SNolbfpk2lXue7eWSotVFBR+3hQm7n6ZRkktjeCVLHJS83gvRsrJywQ
YdHaikGke8Tb14DggOPhklskjSGfLAx9+EXscHpw45HfVd4Dwrsd+wq4kTXdkZbX4P3CGOd1Pi40
sISnTODWrtIsdLKk+zOV4x9TBzeSc9ipdNzkaq4MzonLd22Kw+KICPuvQy/U28xKa8DcyGjkBHuD
eLuRd2bQgHRzYw7Eb7IHfWZmYoUyqz7WXl6AAC2nhBiziFmOxu2G0aMc6n1yxyugvFLLaxezyhZp
b+8YN/+k2QgpM/XR7piEpM3gqVYHkF+VR74yo6o3WaOgjIQ+v1PcEw1bXr4F+KM/T2EzkLDpuCQb
ww1yw06+0fLGfOSHQyWefPDgKGvBWrpmBiesma5TUoNkQWSxm8hHC3QP0CS4s62rDfMt7U49NIva
7InC5gQIc1eBHmn+ZLnPTWeN+WXOu0+Qk1m00HwJ62EMbbpmO87JSUAOg7tT0PzCNjcuqUUVUpPg
PpHQegL8zciARTtICCwLJ0W0dIovdKFTv7VRPz918Pg7Mb4Q+oB+ThKgAiaAvlKTGbvlJ5aO8mVk
gISJscIfX1UVXFBtDGsLAZvXh+cZjfhhTPK/k5E0W1KrrA2fCQY8hSAk0YfyPSnWWHpde0Ot8a53
YeUzUDvQl1kONmHjp06527Fv4oNWrgTxefNvzfbFqe2lfwatlhCTRXNGrSbDNphLGxfdH2kJrY71
EwzrEMtba1HDxov5ZPj17G00ImFuz3o2gx9jvLpPQPKDyDTgRdjObO5xbqmbiF9GJcofTZEEhUzM
GxqFCne8yEOv6vvAGH5CmG1ebSlJ60kzwgza9rX3Bo71dgpbJMarLstP0KvtSW/wSur3b1HGlUHv
mPlRkCdxSAt6DK2bhNM8Gf9gqp28pidzaQ7G1oZQuJBrigiQLglEErHU85OHJw97Q09NQCvJjqXc
m2Y7Ba4xrU+Cl3ljS6s8QG4AScIvinytCEmV+LLn8VBIb3xunDS5MjO99nNTvmbgeWlBGcjRin+9
3Y9bMZBTaJX6v7wno2SpQPX+piHRXXKJTasvkFamlQ/XBCSCPQhCHbL5oEOc5tOlY9/QhvEkGWZN
KGCiElEPsy2OnWDMCtbIiSEJxQvpg9leNA5LO8cUmxv3qJt/Mm/Y2Qt5BHqRGDsriylw4/7LFDVJ
W2V9tQ3ahXHZzwe7Ww+ThPuYYVbKlzXUmtS5jdKOrEU4B4a2e3AmLzbgt+silc4OYsCSqeHmJSW7
a2wDHa5EGgld989Fyxl2qj6VCasZjDOzPcPfl4352+0BJPlSXGZBG0HMWHSnQUX6MozHgnnTRnR3
EoNnncs5+cZaR0PUBWOWS3DDRTVFhV47hx5OChDinsDzwRkASVhsuDGEQdXP1l4QEDhiWWaOIp9G
Vl0jM+znLLPtjR6XLmZcCYOwoiOiMQJDaLLsnMwSW33qhv2qCjD4KaebtDCDwiuQVbFSTMoJBa2q
wCaX66BysHVOvLynrWGfBI6FTWkiZU7n0g8rT5GH0WXND6Mod51DS7lG3RLhnJd3akEGlbtk3aI9
vjHbbglcBm+G3h1YkUARrs5I42NMXzwynnRk1TjNv8m9Hw8jfCS7E/bdRM2hbyJMlfgttheC1MPE
YxvVS4vQSouoACKZwnJoASlQLp9Wql/krjFDAjv7MmmxHizP/0qmeLwoe2ekMr0lBDaExYCrmUE7
8N/MpaPSUN1R0aq9jlhbEJp4npYjwmkKPwnxwk1tFYkMzzdhrJvCmQ9xrnB/ElcVThUm5ym/Sdm6
V9VCWjX0+U3vyFtS2ocxM5VxFeCmNg41Mf9ZOCueq5rCk+baGTT2isu5qCPemHivrI+4tuOdlsXa
lzP9jd3K+TDkn2YpY0KZ5+WRXktA3socDkq8SzrhJa1wwBhW9VZWc3eJyVN6GafXJjcxQCBLuKTS
y69lz0pCKz/KEZw8l+lAe6jIHALUr7ZHLZfAHWMUDim4Krv+OeYE828plHvVyI42RhvxKmnOm8zT
uH9BKNL+BcvhkgJLMg2XjiyrULmru+HY6F99/Zmx15m4sn2iQDGAQnht0l6eGVEsL9A8ttqqUWsM
kvGTbX223eo9Py607fYyN7+bWjC80wsXEaoLIKRbMAMly+say/nCfjC+WCPRx2b6NdEmpms9MqFJ
UaWR2tRd1iEuqQs0FaAG4mUV1XNNNPmWfL+J1vDAjH0txLYu0D57zeQdODFA6VaxupnENduhj3Zx
Z1Vi2bkO8b5DWpKeBcKmz731VNEohhSiQ3Yn1f2kayPjHJtxc2unkbHE03OObmRiSNnK2TvjHZ2P
foJ4O2um76ydWmZGq7Uj0Wo+2hSsdZZ1oCRbbLUAm4MhNe94P9qKxikvkuZHRRJJi1oK09J5gWmx
iArKrN2QFJgRkLPGKeAWLU7OmVfd8lRk+5QBAx3QZeuI5pPhO6uIVYEUleCuHaIgngQYMAi3jgzN
Ih7gCEu1JYbFOhv2b7So2gFQjBfNQAzRGyhAnlw0Nflb0JA+uPkMBj7hxMSvGK8jn/ijHDtQ2IM+
HpfM+0n627eGefNWCJiAVE0HxFQ1iBcxcWSsmt0KIycApjUEtboHI7UEI5V9AgqjbMH5rkO7t5sJ
LK9D525ZZnqv0CRiSszUtsNeEulEDnSzazPvc+3WSzHUyN7FpE6zmzUMRapPjLE9t4Sf7VLN+L1Y
OuffpZiOPTVxJA2yE6RTPpvroK7lmM1PpP6clgVsxFIKO6xYhYi1zvVgdEi+Mdr0YyElnUWy6HZC
Q8AXe5KjkJzcOx2ieLKTX775r3VH8eHXE7o+p/hZa/hDZ2uWP+mrQ03gFpss50Bh7bB6Y/ibUkEa
kCACOy2n15Lc1guochgcWTQ4PfRF1tEDFhi6A1Hej9kej/0rULEmgJIitpMLwZrQGyfM8h6udt4i
XfH19kp+Y+l+kzmNeLON4aDZy6vllNZhIB/O0zvECiYi5LKqeEf7nrrDQycwIHhDatPbm0xzEsa1
619ItQQ7MhynegQLaXZLS2hDv2U+gfAdM0if1E0Yy0JhWHCRrFMV5X2OKAcRHn2t1eTdj9uNUENF
iIDxq413nWFy0ieayYIKGhUNkLfYr/cN/FyEBlDwGnSmUUEeAbHYTTA3iN7JaJ+8hOlnEzlWbf0D
0Ip/BIy/vrHjTNwAb4zHuNX2tV7s8oLGlTnT/3Hi4aJK7edczn8Sk15IOSRgZtdlBghjGYcavt06
uj68jFydjZoEKdRUJQNNhqitYYSVMDPQE+n9owuybC5VKOZPWZNBIN1j25es97C5ldO2bPUukC2f
GD7BcSpbJvhA1bzvhQG5ODaRXNKS4SyBvq4hX7JmmlvWYP1zmX62g0anlh4/RSp6HjhzKLG8K7zX
5djoeZRDhzkldmgYHdpx2JEQv2l+mbbf7zUfaFRfVyKKFaC4kT3qWNv9X/rheuQJ8KcYpafdxJCN
fPFfjMmcaEkEbS0Naw2noF1ipoDPHf1EqgSMXjHELy3NpWVmXjvgXjhppBRR5vUvbZ5CGcgT5BCD
Zv3oq1+uaRWQvJj3QSM2gjZt7P1wr+s1Gmtjn4n9gr13q2W4Fmxa4XhuJW30lpNj6X5A9vRoLzZV
1OrpHLQNeBQYYG7IanjizZrxNShqE+Kfn0ZSqbDfQfqy9ImzLCJxhb0GHtUKVD3txNlClXMop/Lm
u319ripJ56dT6uq6nDkdUltZhNcNSCP/idSMUMvorWWyBS/T9a+coBQ3K7hTN+2g0ZgysPDyM/y8
swGVH616iZxi3nht7QYaWMTr4K6vBpOye0fKPRom4DtrqBdqal44KJOU/44W0/I0Xtt87Y+scEdr
cXJMN9OvYSKQSMoasJOgvZfurNhPd2bL8S2pjd9pAYS/t6q/HUV7NDdVDK/3u8q79IzEzgtdW/6d
7Hury0yKvcRyb3tTHZi4CKG0Atc3yROTj74tjezFZE7WpZh/B+5qX9NJAqlSewuGEChUDQc56Rvt
BNKTgyzWwu2aVBbrbPnNnJcii+STMF4l+/ZIs8jTJI2FZr6I/osexlZyEPlwp8PSK/eYGzBgDFvy
7ngtU9GUJBoM/Ed/Fb+UK/Uw09P8ODdOj5DfIBF6HA5tJQcKdJYSzpHPVfzPcFX9rFv2ghrCg3Pf
SBk5CZ9MF+g5PUefghqBqo9tJBH3jbUkiqqYfvaFIteMrKOmgmOv2uZc4CzYSqdmQggsl04CMizQ
QbzGnAeygmbQklt/YoMWjZX3vMsTmbQuPDKHcPkNyXICgKb2u8BIrONpDWk5sh+Mi3eaBf89awau
b1VtH5SxpYKEkeOTv6R74SLpokObBBahMZHLsAXi9TEpvZr8a6M+gAcsIknbLxytn2CevFM79z4G
1ik7uNa1pskiNFYcTXtODBumhAmnSTOhPE2F+hBuPB0x9tURERwwpRg/zZbDQF+0DSqShnXf6v3T
41JM9t+G3hq9v6wlprTPDsyLbrHXWOdUid8wffU/hbKe7VhPr+nSeqGRZkAxJ8n+Oho7WkJjWMXU
PzjOeIM7ojiU7+zpt2Qf0q+v6zTMBDrYF9ncx2N98tojZ+XAVMijWZWHNu+KY6In6kAW67Oo3Dky
WxatFaDzkf9akKdEnhfoPP70HNcG0nNiMq+DlIjxaM4tApZ9beYcIN6kW+3LofsFmDN/bWgJRYzL
UHiMor2Wg3rlULUcZh2K3VoV72Qt0l7pxWGEz7XBCL6L3ZwyrUk7VqTJ2o45DVOC726MZxZS7Mz0
qHR20WGOqQ1bG4N5l1MKrLgwjEQeW4AGZyRz4V3IvqvmxHvu0prAxbnRw2Xxv1yEa1vdSTCOz3gP
sG4RdV/3+9asxWleEnvjU4v1kvZbDhaBRsNkhEpQ06y1TiqiwT7oNlGZ3NHpuSbB343uxfHzqKt9
Sh385bzH8cu1iAsnlD55TVbLp7xrTDo0aRVfSn3e6zPJzQVn6cNY4DJ3mg69kwnhfiy0/ZyEPA/q
cg3cce1W6G2W9OpjGUwl/gkzMYqoZE7JCGruDmtjUSprF1kDErR1SwbCWJtDX/VT6GHxCjwiWbGD
kFc1O58Fn5VbeU8lMDvS/VBQPZWNdi0XNR4GJ++ufpKAPmjS4jLxuQRaaBztskZsMseAENDCpfk1
7a1h2xV2ds7jhrdn7M1IVQWrVaXL7WPh90aqSVdrig3hVuaBveOaLRwV9ba51Yl8EiZN39Uag0KT
44k30+UW6lnIYW3tm3y40JVvt6pVzo/YYTiRKvMH2XNVEE+Ij0YyEREPGL8r2VS3zCUIqW6tnx6N
li1WIJ4S/o5d1YL21cd9P373TW+9tkLvb57sX6sO/RT1MMGWIine7SL9rh1n/K5r+ns24RGrQg9r
a5TC2bqcR80BpmzO+cUzrWj15+Yn22CFBtGUuxxM8nEQiu74sLjXNEdTEid1uZ3HIUiMtjhojNLB
Rr52mf+Slis3kU51vtSi2WKQXpAsluLaK/aPWJKrNMKX3qaACGpaeU/t/bJAN8Utq+abBfKc/oBu
va2oxjfp9I5Pzr/XuGA1puIG/G7ed3Pzr2xyOMHSbcla1BEUWct8m3wjuSpdB0pcv1QxlS+tG/dk
0+cMPMwMtO9TuSXRIt0RJuESWdnZh7ZTGSYAvG1rw7mfPBchOdSig6thKPQUdeak4eNN4L3axhPu
ZC3Ctgl6XSFyY7n/AmxvcyKv+0NWT0nQZyrfrWbu4KBKu72F1+lHXq7/Gu7vzBurV4s0k33rkQ2S
81le9VF/go7KVMjN0ayuE/7HLK8vpboLWyxvYLS6xicQ10xZ7qD0+9TLNM6JYrhd96JEQOI/90VS
PxG7oY75yF2HY6gjY5NQkdGquqvZFQe9rX8IW6P9jDPn4CnFgaa3t6bLicvwE/E2L/5L1bv9kez5
wMIisFnqJP6BRvjdmrxpo0PKJLM6Lp7Njg98LfwsAHRKh4xu3sWXNc0/E4PunJrlmRktNVYz7kvf
WMJB9uZzPT9MwXbQDoVznp2kuw66fjFYM4JuIJgMEJvaaQWtWyfJUN6hbZoYYAGYq+kLDv1LotX6
s58eOyfCbFX8ye8YX4eQ61s33uq+KM5kwd/TU3LjE2EiBm5D9XjB1umDenGcLnFjeT+F7GumP2yK
Bu0fTocu06UkAZWbDL9IbkC66DTWsTS6LyoC/WQq9gQ/EzsdO7g7LfWpR0/Ou8LilBdjeptm8Vp7
nPUsI6VDcr94DKhAbgzPkv37hg3i2QAJ68AIOVqyQ0Ukjew0Lj4ZGC1+o84mzilOJu5aLklPva2R
mL4vhiEax9w4PNDwMcI4B1yly7q4LcW4nhwaGAQSJBMtmfI4adgCG18k7yqj7ZqUXXzmXa9wMLY0
oK0cviRJRgxV3ey5rAYz6piOvjPbRqb3TGfPsfIns0RwV/bHxnOb93K4V8/QBdS417ANXaxEf4sZ
aP6rRcsW6No3Z6DTN3Y6vzX2xJWp0HM+cRjy+njZLVCignoor/U6ZpyfKNHrvNEvOr3+e6TIjx6B
Mq9rlX2kLe2d1sMvNi0qtIxFUNEaW5tD6FiOzaXJCxWUqDKZQ/kswtKOb6p0fnmJU0epM/4wteRJ
pQhuh7yao9ghJSiP+WeATz7bi+edmNPXTIKBLpIMHu+rAvAPhMnxecJdMuE7+HQUjc88z54N3IYM
SuDF85nE5REfcP+FTmc6f+Hy5k68y2t6U4+LtA3ydRJLv0BjCpJAYx70WVitOjmknWyNvNI/ezUO
iNRS7wSbHwBNl0KT1Mby0mRkmjS2Pbyl3Nw0e/N3xFQyon1ISbWSLdF0ibHxJ7/5vTAiWjJDP6cS
9EHj+fbRFOtAIeeg7+wY1YuS3BOkQm8w74lrWGwC/1xPoamYZjD7Tn3S+vh7ph30ksVEOjYVQgX/
0a+q0JhWTQq+9v6to7ryTBqv62pAhIVA2QlUxthCuBuitr+7Dv6PvfPaaWVd1/QV1VblcFrJGRuM
MXBSAoZH5Zzr6vsp5tpaa7fUavV5S3N6gG3sCn/4whviRLlpy4ikqDwo+zYYlFstif/6Va/Y71CL
m/0mG/qtWAILz4op383jDFkgDz9XpdlbVr1YlVW+DXIQvozKCOYiSZ6tMRLOCB9sqih4paozH1vF
wrFOsoznFInMN+m3F9FPmJkEhWPB+3yNsuXYWZpBOQWHvbSk0gbJ7IAAZ0PgKilIr0KJwtOqfl8C
WliQC6o93Mxh0zTUHCzQbAgL9Pito9uraoCwixVevmjNtGlzpMrjMSuetBkeZKHQyZ2BmnsDwoI+
3V0QlVqLb3KZ/6XUYG5qWQTBII/KjoicKUGwYU85Df5gFlhmiHQdsZsWv7fIZYmtZ6wIDGSEy3Eg
vhOkrSWp3XlYSHmrNJTfZnoPXW/2LxzY37lpLHcBHuL1aTRiG0f7v+nS4Ajsu/PoatJgDRr9nIIo
NlO0MHtsukMC3rzt/3I7KRCGbctA6hW/wGaBrVhSLmS66oW0sofyoyHhrE1eN5Wpp95nHEZe61Bo
XonfQlsUsmijVcRHY0GOPS7dgk8BhbJuNu69IvY3ILakuEY+P9PakZ4WjLD61EhOUDg0OpDzZ6N3
0un3QRjw3JnhQFK/4DnaZNumtoaNGS8H7lW2B60nvQTaPl7tt6s2UA5BPrGmSaQ1uqG8LtK1swT5
Lv1kbf9kTlb4FqFjihnkfJ90fCIQly/ht0XjuW/a8ZybyxEGLMbsSN4kiM1SN/CLmRB1gfhKm7gQ
/bZu2l9Fg4OY4oSRKG3naFUsX3o1+0ossJdTUil3cFIRILtrN5CRJJgVrx5hzSlqi7OhIvFKwgAI
KBqo8SxJc5BCYd9W3HlEU+76IvVbdTCQUDSGDzILaQdxTDlQsgu304SltTXBmWmypfAscKAUTtBp
nUhVI8OTw6B2S7hzsM2at4iquEOz+ytT5ei29Be9i3IP4v/oLW3/GKruZa4k053UcjyhVLEfSkVD
PC68hVYtHvq8U21tFhaXfcLcjDLuSb982/+vaPp/UzRFphKC7/9Z0XSXZTGdkfZ/SJr+80f/LWlq
/NcqHKqA0xL/U9HUkv5Lg7yr8zRMVrrEkFj/22hYXl/ieaQtDD5Mhf/a/stoWP+vVaYK3rGlw+7n
E/9fFE1R+fnfaK3AUWRDsTT6jOpKPrdWqu1/MKljenkJnr4R9ho3ckNrNwdwG2aI5877rDYtG54q
U+2fDbuGveA1og78qBZNX03jPzpB/FIjzqtFoK2FOW5gDIrOGFuXuR3yvZmBNOrRVxow5pkhPhxN
ag92HkN0zcIDLSDtDTaIKf2Eymhcp1o7LsJkOpNmLC8j7Rx0uVXoYpIYXDScgKwJfkdeZ52v1wgq
N81MeLUg36CgRmRn7yOOGzsslvAxlo8TCFlgCNlGGpO7NVu4fJnhjKYS3jyGpkJuFLMvYUVvUqhA
3Igd/Ngm2Zs5h8uBxiuIAhlrv+3YkUHR2gnfRx0XN5giM1vuRc4LZ4abfTQMyoVBN9ooAyHrqSip
HU7wm7JePnZiC7SywKKNbdle1uCFFjMkmJhKjpU0d6S3VbDqAD+pD4sbhfq13WsKWMZY8xYw3GYb
1E+/DzTud7T5Zw9ZZ46Bq5Hhuzj3UrlNcwvnWyFRvDxRgN4XDUWcWHhRMSNC86HYtE2Fjx7SFlWD
RvdaVa6BKXuYYCO6XdGwUy0MQgFMwApFRho4jbRN1fkBt3EnWsroZa3gGyYtRh0YgDqREWYyCvlG
Ol2IDgw7GbG1QuPLqQfsAtqEFDQlBp0SxdovOG/FoddA1/Cqqn3N6XakwlQc1GKk6kYK5Ed6YYG9
LAGQW2dT2stNodwWsYVUW2Z4yGn6NilXknu3AIuBbplrSX6P8f4xs2hwSxD4k2C8iwHNLjT1n4UR
lBV1KwrZeDxd9BUwVBjmZ6BFI+V4wZH7rDoACYsx1M1xYY6Tfq9YiN3repW58ixQ2cAatFPwEi16
xe0mYjmj7/JjMenZPw+cmjZH2XWIsyMCEjZeEyCcwuocysVHELRuOdFA1OR6sQWTYgaWZ1uIgjH+
YTABFdqOdiH35aUkhQN3IpquJndwexJ7ggF0CkXpBQdQR46W7mzCfpNoI5xSspY2VCh59pQsO2F8
rY0Z4fc63wlpirwSBOxvaC6uXiTHvNLbl7mtZjey8tDDiUKp5d0AsvuhmxGxrvStRqXmBQHkL6EY
hnPdSBfK6sj3FdPsLiK+S51YYRmgx4ErTk8hwcm+yImu2zDxph7+wNBJPzR9c1doRUdMteBUThn9
BIu+qdDPLikm6oLqcQkPU+uUKnHdGGTDrsqT0omHhUS765EJSuDNzLp2pOdLlQ2GA+3KkiIT2DEk
s0Zr2I9DDH9J/tGa9JX1UvAtseCvqbXZYIzuyWC23E68BvAG3JlJtNhqvWChjbiFWoSNO1flRRwT
3yqU2p3KGGATZkZSCSljdT3YhDmmO9geziMoiNynUejoKvLIRiqcI33Bs3Aeb6gnYV7bVFiRtpyi
Hjeo1o6uLisgIaXxG7zIG3bfkp3XSIDV2HoEatnbuoAATzTViHIIzZOCQiTOO1ElMrZVrMRSHZQ0
Zg5OZGKP/WEQKfgPPZdR4JL/FAJg62S21UvXFWd4BMjmtvX7bC6Jl5kDngJLWvqxiuJjUAIiGVrK
7lGfeFoRLRexyP7W4XilylITgbho6EPKWfCPCKZ9rPRQfDBn2pElYkeGW0OEmhRK67uwggUud+Nf
RIqB/qblT5dVnVM1AYinZtrDWA1JK2igDThagfstNihHp06RJxeMHiY7iSREDYIrrj1/B+Ifsjho
fsCDoaxBaYX0Bi+qvmTWa2QCKUKz/m6pdEerLHDnRt7WjLeZkJDC4y3O6k/UDC5tRsMm1IVwqwvw
GaoFmfnA7D8xPoj3VbLy2eWZJjd010Gn5AYx0IlxVaGXCwggWkQkD/bdMjurpS8+W3+KRzSGlyzK
JpiP4pPeaUzkSTkkuXmiu7mLcixigPVskkiTgeMPuSNXIt1lMRIBwBNDBtlnlgUxwJr5TxWLO+y5
PihxQfMYlPcwrcgB6/g+idJTBG1xI71X4ph6dRPKbqvOkZPHWMCgqUkTUm/vMYLiQY9wyIhPMfCO
CkOLdrkuxfAXwmGNFIKjBMEzuHgVtX+Kn/LfcomQZsNNY1t1SXm2EDL09GzZQ9HBKRUL90xPjiV+
gzZzHeUu0KS2RTQtWk9m12E3TvfkLMyFN1TNn8VcLfySBCdovsvucI4CFoHpo/kVQyQepNUeOsCX
jrXlJjTtFccf2aUo+FA1OF1NIjwphuATxZ9DjWYqBKqqYOVOYi04RMKyHWHnurJsBn42iIBtwOEi
JkKSlA87AJj0PP/GrfaF3caEaJx6q2Uk0tOy9XILwmGLXbBjvSei+jKHtXrqsXmHHVLCkImvLD0m
jFi31ZHxG9k3ugzqmrXcqCDLBA+YYgHjtEYTl93hTRdLL1BwxWEHAsCQeiPoCzUfSYbnj3pUBMTi
5oZSgLTL8MOyWxiRhBHYxSV3I064Zw27WlHTgZ8N+SMPBsC7VDlsUcHcxWDjMLT0aCjitIvRbUDe
lDV87Ocb3gOSO9KyD/M/TNVlJ0Qje7FKcYJbPOcyoUxN8tmMxXaCkEW0dNAsSlMUHh+jku2seob2
jO83yAbxvQ1wPENGit66+lNPz0GtIOOnw+/rQYTZMVEUnBQsRg1E8FZlrArGGthnB+vKeQG+2IUU
3zOFpSuRHn3OVlpRHOgRp5Uir0K32QY8AAQg/5at7Nxpyklsim+50z7D9m0CxizH0qYwZE9TGbK9
+Rqk2y5CTy8DMtxT5yl0UBBdCkek81PiD3AbJ6Mp9snYfC0zLcV6uliZ+kJGeEJJ5o9c69AS573c
4YixcqW16i7NJvA3hphYo6JIj57R6FfiEm0GURk2C3H6IS7M76L/20XAAcsW8Gw+UvIOMeGYMGXD
6qJfNlFqAqMOjfeWLkcban90FFrdKTAecfZUIZl86hbslMtkytGEtD4SUwmQ4+CKRSlrH31p1Eso
AACSmbPOAGxsfMJdPxSK3rsECKew0mTPTOlIc5UQ47Hkc4RZVkvox4B1ZLx4rcxf9OXZaMLvcOhu
eiLszTWuFGtlX/xR0YShHNXZcZv7iOjhL0pmHrUQxQw20kRW4VIIZKRU5QQgLULkx/m7UKXIpvTH
vAD5ZW7LYXal2isCxEWncTlobXY1EtyMJYp/nQR0wUKuhIqG+NrPza429V06JpPTTfclb1Y/eogT
5kSf0TDkLdVglUPW6HXS3JQsyk6yBZShTi3uKpmAXZU68S26N1JRjAh+SfesEaxNQOOvttSfKR02
nSp/Wml3SkLh24jMF01aaruQdCcY6bCHi+ZmiopYRtZgKgaHPL3KqQA3QtdepaZAsDHpwGu2J7lN
pE2XcfsHvaF2UoAwZKFT42L246y1dYV9ENjiuCK/Yjtp4fGSmtgBjAGssZNm3wuQh6N6bJgi64+a
2VuuOq3GZevLJp5P/3rl9/e4riPX7BES+H3378PvCzLXXnT+/eS/X/n3cwag6ECaY6Si/vubf1/8
j6//5/f15f/tPfiFHhS5L/AMxd3d+30fO2z7rx9Z99t/HefvSzQase0csVNoAyBh/RVwUOX/nvHv
A3ZUzf7fv/7+hC7zfz7X01Pa16KjARD1rN78gsvAd/y+C9Lgf771n+dUtPtRtM5Wp752tWPr1wfU
MySbiBEhl0AUUvv3yd/3/D5oq6HbtJrbU/VbnYxQnv0ff//vX6mbz06PKJJT/7r//fsVqdTTTc0V
+rf/b1RPRMlFbLq/zxnDlDoj7Ewa4HBB2rl9RtihXlaiS7mP8lWZ4vfHXggviH64OXXRMToKp1Z9
YrdatBP5RJLcTA/HJYLSwGOn3puJM31AULrCSD3Tcxyd4UDkEtrtDcBW4FT35U5EKtNd+QFICtrY
IZLex68ShFE1v5pHHZUlfQ8ei8ljx4/kbGENZS93sNyV8Zy9mhegffaPQp+r9Jv5KBEPO4hLQUiu
XOSm+gfzl1zlV2HHyT8bqFIH1JEEYxt/UeeE+C/mG9gxiCKVNj92P0iOw0hCrxwgbzl8QqdAQBRR
/t5VvsF74u/loBZ4ZymxixFkq906AKreqldUCQYSZHdFjqORgGbgFfesni3tlG1A2UuvqrqPQGlh
sKx6ujk8Iflyyc7mZWG1qO100/W+KGG8TDIbnTFppjXily8oCjXZkUcEiqLSXuBvyPL7QmFOxCcT
o1PhxKNk2KZgtw/6bIve+5BKwmHakffoeyh/4JthtG4ttBLsGaoLwtZNumcdxTksFbYKRImSsG6t
9rOrO+orPRL1dXpJxJvwdWlLvwvcZavRqztk1/yTBTq7YAu9xXr7Wlzr58gRbM1H34rULNwCQCbI
tYFEf1n+u2GdZ2fCp5V6MJzvPXTJ3rX0fSc6MXYuqeyDwx9UhxTTrXI3+YJrvm28+V09V94PiWl4
xDEOTYh3LK+ET0Aix1C2tef75MjnzI5xvrOnPb1/chfFJT2kNeNc6tFutqZ7SR10GxQbkVcey8QF
QnIJ/pi7wTbdbqt+BK/mDpGAjX6JT/pO/1N88y9osEdz13fZd3xDyCz4I/R+d6cXz1ANLqEH9tEm
/OICKFurZVxFyNzvkRjS3Yd4Ke65g9wZZmQA0XaCB1CbZNSNP4OPH+tmXsyLOCDo7ORgSHZBuLdK
N5VtWbtQRDJA1PrgDTN7o/aIztihV97qR/rZCY6/qp+4n+XTOXx5B0QloeHiwA6xoTaVdlbWrrbF
3ayMIarb9H9NIOoO1iD2spFeZnQKb8FRe3ooLy/xsBMcuuhe8111GO+5yZk2IN+OFc/tNQGR60qH
xUavdY1FnqmiZx/YtoORYCujmoNmhoWIIcmR8Aifi/PsdcfqXNb2sk1vCOsPh5gVZ7McYtBznD0d
iIMQ+7vy1lFM+pTQcvrXsxQ0/HCfmx4wvLl46UtmgA/AwoXQZoc0M936xucm53pTP3JkPDa5021j
vEBGd3KqtxZ0liNbb+qGOgu1Hmf5YbD9nJLj5MNS9GXAlU+AEs/dtaMliQSgeUIPx0H4fzvtaify
H+qu2dZofVpu3LmG989IeaTOxnIyclTbmN3m/pNumi0d2ldqPuzfBepyCYeCDieO9aqbnoSnwKUZ
O9kMnnydztxMRtlBSJxwv17M9rGTeHm8pVDnLLs4V8UpCHcGNQ5gSgdxr/0IuT056W55xvsy2PY6
M3k71bv4CRi9TUXSKU+THX5SJIHAeI89LNf99BM5yT0GXvGePKd8JmDiyoFTMu0hf8Y0zDa+AXul
nnhadojs+aXuN7KbP32W1UV+7v+uamIz9uw+rId6C7lRh8RpcdVKy6m/2qf4ZV5QLnQCd2w+5T9w
MEXpjUiXUhY+7PGG+iR4oEpymMiVjnHNUZAcS/0a/qBXWnSnGoGDybXsz4Vuv2P+jcVzotjfOC3q
jgxX4kmr/fQWuNMdwU0z5pkBMCiSCvRZ1+scnaGBQams3PxRbjD2IbZSvscHqp+LjKS2xxIWe7Fd
01BxAfZ7oE72GqPpFr33z+NmMM5cneVQO4iaqHbzDeZ0oWnuyIWjmD7cZj6fkb72soeP8iRxi1on
eYcFW2ibxSYbz/fMwhDfXDBTR+ZI7ME8VraQOm+SC1leBXQOk/IFTh7oIoiTU4fwiZNvltKbuPXj
I3EJr9Yd46p8s1myBSK5ccD9lsVhDHflJzocKRakHtcALPtzzEbvT98zkaoIItel/MMC7az3nlJN
+ZXvaTptAQuIfxTcPhkop8gftvC5UHkEa9W/5ZshWG97TIiXyC8ULrPXT6Cp5Vf4nF1ho59fOETx
0Vw54fWkTyw92HTG0Zb5ho6FHexaH4DH8tRtAZv+/k/nffnGJvkQen57wy88Rq/Cpc76BL3BCZ6L
S3krb4ALInUbjDZXAkeIsXTm1bV9k/0gQWGbj0U9A/SqN9hch066bKwOPqWH9qE4syVBEsVnRm65
DfmDnYFl5N7XtgS0ceR4nOrMOGd7C/bgQD3RCzEId5I/5l+99RGwqRv2KJ8h1DJXAE9zHdlJOUHg
188gjPxW5apI3/Ij3xss55n1Y4DukXHdtIcMijwtNgQ6zvF+p7IR+T4WmVqLrbK9R0XVzRF0c4IF
3uBTEnodDMLgednFD60HltlWaDo9VQgaDuJb9GqhK8EYeEpfSby/u7t4Y6I+IhegbriHGveZuLXD
4smaUduR7GjfxgEsDrojfnjov/R9tWMavIdfwadwUHb1IfQF4AW26Qw+W+y+bC91Sz5uZxf5Kzyg
ZAErHyKM4f0uTC6Lkwu0t4mc7O3S2ZApuTyoS1rDEzenvZnShkvowLngJipsGfjSu6/rMEUulqqR
XR1McMqgEtEk8qeVILTLvgpCNNY6+J8+iuKJy8w3L9VBYC0kaRAg+yBF9LaUnzjmEvCsvrn5ds4v
6pAdVPYvIUVvG2Vd1PYdWfGlfGv0V8PcVOM1ovQbY+UqiruQW6snO03FysqXXlLHcB64WzrC9uCK
G80m9rxalg12osy9zrIlH8faVvFXhulnc46A6l2qreFtAp9qlhv4KH87jPIXZH5QJfLGZxgI4zms
v6G85D+18NpkoTMhRIo7umKdcHgv4LsgrAVXxAgvUl/tlzr3hLdkgeXmMJbzrfkVJq09ZdNGQG7x
KzMZHP2uAofT2sHyqlaZJ+7gYbBdUaaaDJhbdKuPhWar3orsKH7k12Z2IB7kpIkoWeHcR+37hJfO
8Km6VBKA2+5ZdqRt5hdnVOlhoX2ztrGfEEhLcLhZ2pj+PXcuR3yTe+sTrtToYm3qicLYjkCViXdm
5YnsEWTbo3bqGyQG6F0VC4dLCEpAXQ0sHi+t6movKGBSj0fACXY0ypc/ywHmwRKAp7HRbJS0zYDT
w4r4uuHMTmSdooNIxN0Vz/CGW6e5Yspc+epDfQjVtnX0x7gB4t2lH7hAE2rcU6/bia097KiYIPMw
czyLTXXFzl8kjSHs0NanSAyQiVJJigAbcS4laBrgM2uFU7Z+zCrGjB9tdLGvaNoQ78gjsDdXphJU
ekmxk5mt8rSf1DMllSU7NbEvvATJUzg5NCs+jfdAdU31aRqQH7GHP4Lk/nM9WPsythRwABwzeAxy
9R1XO8O88Gwd2mQH9w4RENwHIJSrNu2/Ch7mei/RByLHeEv3yaqJZ88QozmX2n5Fek8Lj5pJRKyf
5r2IiYRXLccSwbxDCeV8vWNdvc+zQyQ+BPUIHAvhiE98gSEoiIRF2L9uEDxMbfbp5R3+Vv/UXOZb
OXqj7Ivly1B7dbrpU5eiinhr462AtxJHoBOk7RT9pLTXWXgLpg8YeEA3WFxwqM8/O9EmIrx3VJgJ
wSO7xPH3ZTlD+LF8w/Kz2iPAmDGGOBOgLod8UzLmtTOFRmPfswuIhBgJ9BGnPgXr1WMolbcMX+tX
mjr7GUnwcad9owkajReIrbg7oquAzCkSUpUrbYdq2+TPegQufasEr1niF6wGpVPgCryGLwqrGYKh
KG+25XdjrUzTg0G2pVx66Uw4w/7YVXsWu/FhPmDVt5RkGzeZfQvlThVYCyWp8jUKaW1hnaM5yIqK
ladyac40acNhkxisbdCrYcr4RbpPm62RH4BZ5EhP9X/JE5BLNK/UQpDEpNSIXCs9OkXDMovit1sk
KNNvstTHnWIWjkVLJO+1yICFm/M6/LYWojZuAZghd1JsIH6q6CXZFUgy+rq0r5LjDMGHIIx9RHPp
9MzPYe1nERp4XmGRtx7T1ai9XfVAXvI0dHsSEqF2dPQniBH5L8meO5qZN27A8k00iPW4vk9T9uU6
veQp6ugu0mQDFl/pIWIdVL9M49KIfi3u2bLBQVfq9/iJiov1XQk42ZLvsCvJmvNAHlApvRkU00Xz
dJpfRzVkLyeIBYBE5Xt+sNiIvUsleFR8tmlax2K2UeMtaP9MuMEWy/3I2uqVXdwbwOzRn0Cwid2d
HFGNcodhFAfNmpPh4ljtQ2ohbEUETKx1S/Y8Ce7wyvbA/mR3Z+YN6lK0sP0zPgzErzX1cJ+4o7vm
W+pXDtIJT+FX+tUdP6tdaX9Wf5TtdP9ZyMQAmjgoD6us4DbMefL9mIVpPnET7gYxDUMU7Bxf01zI
ZbfxKX/Gyk2gxk5llvTuS7iiRTNddS7Sl+IOZ3SJk58V6+MobGPG8RVyguBmKQuquWu+hztraeGi
fcPYkxjEU7NpB1Ijukl0kYlSeSzO+Sndc0J2d0XHg+LBphn9deOl6v6dCD7LDZleui/ORbUdX6Y/
Pea7zYo6s0NxixiLRjGCUY1MZ/sJG0uoPATFLJm6h+lNC+0Fl9WVC0pVgt9wRlZ3sXlM6edeIrce
T+tGMl2ZW3wTmfumvrGMlc/9hgmXcnw16g+sWcfiyuRlRmY+vXLqBazpE2uQLRM+jVtA7jTBdxLg
vHWUzY/Yq/5AWIhcog/MAfN9DY3Xpxb1V7xJz0x3vgWC5nDpgEf9QVMifwDKfDYO5cbwCO/00+/x
hMM5+RG95WihZUSKSJBfVdvsHPTnIvlYjH0r+5wUWhJ8XA7M+amkhEBYvDZM+5tCQGXdk3dycsOX
kC3Zyg8KTMJ3ihjkj1G5/bOMUte6QCIpyppJWXW6MLRQMmKXvRNe6k73sfpjUC7wz+KOO25smjO1
EtS3qTzFPv7IIhEtFwd6G0zgHwpHMYImokexmo5+FpC4RIjWIq9AR9iOP/UPSH3MmpD1D8/WE0GT
Zr0+jMEPPfmGEgVJ+6B4ZeGaH+UGhD9KRDvSDDH1lBQnunOc/wUUeefLIQFYjGi2Y7wGw0PSeeLg
RqEnvgp+Ka7Vg0U7dpcQXvDL+JQB294FTWQTzarKpQy24odO7UPHj4V8lAG0Czacg+yAsWfJ6rH/
2Q1u+tUc8adDNCHaCD+wKBM0VQAuDB6MwAsik8hlBVReajc86oV/r3+0zXgcX6NDcG9uIxsmSSdE
fRCIph09Q3Vyro1xhxKEgNXXtE8am3Kinfsu3K2BEMJFxCd12ezB7aZfwd/hWlpHZBekakuZK0VS
KrVr3WUmlvprbLk4RpXDsRrexy/2M77mM9+gOlR3H3eg8h3ND+pN5Gyq8Ldqaao66Wd2fcWuMDy2
z0Qj/Sf4x750ZPnQUXhFAbfcgrigzAj1zqE60D7m1o4c5uyIQPxgiw/lsLFeiM0PuUeGSV/U7alh
yh/yR4IqAJWZp/BpHnd4Ys4ytoTY/B2Bisg+yQTbc3ElFsg/5XnzatANY6TWDhUQChhUelinIVRR
B1mLHY+k2WR+5ranOd3wrCgfBMYQmso0NNqTiPtc76EWi+CPts2NWxV4o3qBjFvdQxzpDNAw9kQc
araH/M3szlPzwl0/YYtUwYAZONWz1RAJZN8lG0FNDS4JKxvhqNw4ivM7FbpC38OUDwpfW775j4qM
BQRn/edJAZePTsBY3cCmTu1BX+NQPb4MtrKtyu3rylGI/sDKG4QD39FT8d8Ef4szo/6H2giiOrAZ
hp2J0kngsqAdyfHX+gj+YdvAj/EzcdFlK7ftixEcTBjYZFeKHXxQpyOEL6h5EPGSLVGwrPZC4Oy4
0KBG61vQUT53unt355+14rbV7tZLXbzgYHYINEf/6IUtidcT4x62XLoZJIfs7T6w/MAaIgxj1TiT
aZjFlzgOMJccE42UHhnKEysqX0P5mqyNyRyxqhP+xn6zTVACdWPgtOMbH/ZNcgkAFQhPf0bEay3o
ygdtFZfxSD7vwhPbEKoLrDAgTmj8EESh5YrXAFWbjZw+IZ/UDP60XS/IJ0cE88wIaITZ7JVk0eyI
oMNiahim97sC5ieW2yu5OgpyZDV68jR9c7WG++qkvYb7LFdo2dDf7Z+JS4MPQNc/pC7ExdRyWSBj
n2XJ2MrJgcTi8MggOX/E6pUQM6HoR08ISPnyzeo2vefSZuA9ek8dZaTpdMKpHjVqlzAMlTIUFndt
eJoRWhvRdNxFd/i407dEE9tRKkozgeSnmx2pvT1hqTRtRNUd7uLITHsGUoEDJrYDtClThBjOrekJ
T1zkuHYSaoUqShNefxpvqjfv69omrvaZZMp3dwVLdqTgUVOtIQA1P4juM+rCkCFFm1SIkAKVv5EY
QecevIXkiqA6sKYFHbSVknMPaspGm/ZvZiEIB8rdoeSu7scRtRZqMIQlICOSwUbPuHyM2h2Xa5BW
4T7ZvQtXaqIsGTh+7SkpcVjcIBWhI7S27fGvyqZYzxs6EiUETgwskg1XFGBKSoqU7kmSgo95PCn3
4ows+Jk7M27F5B4QZ5F/m1Ro0LGuXAG9cNv8iD/TcMfSsMqS36ZvPollRSNhF212+LE/Z6CnXnWS
Wgcpf7M8wjCUDzIL3Gd0HZ9iuBNUHN+ChCTBC04JlmkawilgsK6sWiDw2ZYoS22Ha/5GJ1mbj7Uz
vkUMQt5fhUe4jd13GjrWdTowkSlWgwR7Mk8McCpNJpsPNNJG9rggrF0wNin2kKiv6QjYjdGzTKQ8
aSltxPRNa+75vKHVRjOU/DV95b0UdmqCi9STYfmx+Fn+oNFc8iZKQqTVNVisS0TEV3v83di7BOhb
oNpkEiOXqdnwUVaxCymOaqh5UHMtLIQA/nagY2bk7AG07Km1T/pnYfmw7Ct1R+TcKnCv7wJLP8cM
ILvAUCjcZs1mEud18MRr5sGSTWoN+AWIBKOyoPfrcR9WODssdtI2LxKwUnPZ2rMrgYkaQmXyARly
9Bwrn8wPisR4pp7O3a0pkCJAzoiskBK78YWsZFyPiiVleuVV0Pst6t6yRzWRn0m5yhtqW6r0msBI
VYctjfWS6R39qaY/XNR+/ODP+Z41XXG50B3pOQJEqMQC51zPqyLcGbgjrqBsOSSJfj0tMF5egNes
/RxjuLAXcsW5Xrgbco0S0TWXNQyqEKLGYx1IA8Ue8uKKu0iJ8pPRyWfq0zP7XrAqALxz1rAJmF1v
lP35hcOnst6t4YjGSzJ1a1ZKdj5Saqliw11PkxSlXEcJ94xzJRsM0jVy5Kayz3NVcRoRKGggAcGM
p+MNtKXyuesdZiiyx9hCEcYKXI6eY+QWsSowlAKNFe5ZaK/4T2xqNPIdzugH6Lr1MZRbUfirUrY/
meEWmSGOnzoJpUoUmtZBa3q69M5Y4VdKrrK2fvY/38w3WN2OQ1BJq0G6wRKlP+6SnlQojDFQR48D
5VxnEEEdyTAE8h2Xn69n4y+u80LDej0FOuPrDQ2hQnqcexK73EZOh0GvIE2/ZRLxCm/hdoybCTZS
vJ42ZytDOE+drHW5dFwCjjGG28pKXrl8HGfOH3G8DIL1JlXANt0CZBtOFLZKDoqex9q+Eef2GOxJ
NsKMvYcoiUIL2p7ufBo/+eLhSpdAIGNC7s3hdPhvaa98oE6ZR0NS36UunK6+EOrV0M7MCk3dMeVz
5dBpu56ugCbaKk1g0QX/xk3kw9aJgaAMk0Fz+5pm3atxUMl/TJ8bywThO3gjt50z5DRhKVTuoG/q
51DeQlmtF7xEn2tgkmv/ABgo0a87rFPZ+dV+QjnHh2tNVCi96tmB4omQUky4Mub58gDUswCU05uN
Cwx5tJRK48L5jAwl4sGtsRy5DbzXwpuAsQgwhfIzJpckp0BfqbgT7jBWgXXexgeqROBGucocBe/j
NkjmntuA7hwRd4NqIohJ5cYfROJxtI706xgf3EqURoN8U0uo4yFz7EbIHMT7RGCq0wS0DuM6+wzS
Po6Kw16ONDaYFmnlQFtmkHWX/oUGaQgXmbmI6ckrzjlUPdAgi2rCFlA6G1pseLZaPjRAJfoSiw1H
xzzWIo/IceqRt0OwEBshTA6K3ctiuSwnVv88dB9I0VhtaZfZLldPQNpE2TfxssWOlo9f/LnYlOKO
1rilIO7pppKHLoao3bnHHOYQvDL3jPbKr5zuiuCq4LhsicuRTTXgowmQxRm3tLnWC4u1AhAdGW4H
kHAG7+738tsIWhXofuAs4Jj1Tf1f7J1Hc+XIma7/yoT2mIBNZN4Y3QWPNzz0p6q4QZCsIrw3CeDX
3wdUz6jVUrRi9ndRDJJFEkAizWdeMx7+NsLspUa3B1PJ+KToqTarFIJTsZHX8QDWjSebjA2vhLXI
+HiLeeiqWLpOq+bevVLDYzRgDqOIhM4MsxBMgW+vbWPDgBXtPsrRi19WE11rJ9qA1ckAfDKw7EB8
jYTVkkgVm4r7ToCJI4p/ZEwtl0BjmRwsyPamqm621OR+8ny8V6ZlQN8ORWcSoOyk3uuHgGcicWIy
xkcGljSPW+L5F0CQD7hohfpyQDEfiYQlNwUfGbvHJn+ZYQUBfGASDJQyVwPvc1xRPfeCnUuVk6wM
QSi6WJtRIftNSe2mR7pXq3q1Y/dcoUOSY1uuH2PxncWIOMEHKNX8cZmv2NCTpEoEG7GVeSV7YJKR
4JIDu2RtpX5OFUoLZ3MMNrXxzQTj+bXspLsVwzLSKFazk1Hlyx84MwktnBYoHFYoNMYOsbdraxAV
CMOxX65dOlJq5V2htFFBi4F30WEEPbWeWBTTaXAegPTX+GcRztwoebIMnA8LKkQPfhbsWAbL+nFX
tQRfuEZfILtvUIDuz3yDV13DeqtJKtaKxjkYlktwZURN+xZkF17CvG1WQMkeYt+odi88+A/7Rr4v
89p54F1SaDVpiNL2rONVR6Ee0AtKfKysvt0CuKSSyw5UUCYFzpWrZdymCTvflkIUGroOKX598cH3
22ulVgE98mGPuFze4Xm8YXsu3SPTkKcYwh0JNJ5JggXabBKSklfS3To5qOjShQDAt6HJ4tl00CHD
PSsNRKZMDqV+Mz5ArLCNub/qI3Koo3zMy03LmBLeqO9+A1VsDQZxmUn9AWQ5JFaPIOVWGeuW4ZlP
DkKCwSGsT1gnTcXaG74P3fPS9aKUEG2imBhhlTVH9iqbkhP8L6DJmEOYK/eNMoKiTbOr6j0Tk1fB
lAXxT0mqQCjqwgr0qPURZPk3LJEifOEwkiUsy6WJp2GhhpQgl0Nmig7tg/HO1zI68KfC6FnwCNWB
t8ZJjkm0IY9G+ohkfz4tT8FPltVq+RLpbnRkAUZGpwiwtX8zKiwGVsu6h5ze/KAiwuX9ds3K4y/T
ceLczjhOUeNkNtL0n5YNZDmzERa2MTSHPrCe43VRbJk2vffAsgScHrTXmo2+xfrhCBcWqbgu3rTd
BxOeHkjgPLB0O0jg0BXmTZQ8jjwQYAdWhdHiBg1ZeWd1R7gl6JXwwsDA9CfH24d6j2qeSek8RNX1
gbejs001nFz0+5n0nJPFQ0DExcbytRmxWKv77AdzhiXFnbETzcPysvkhJjObETsHryjE1SY78NLY
eXJAK2K1KGPykPG6fQMQwgbFeWd4B36832nyZuLlbJWDWctXpXXHNoY9WyPBGRObr0NMPtD+jJbY
h7OPYhlfMoYEZ6wWEwmR9J4Ojqco2y9NBl4rv5WHEHPAjN8qi8MOSk4ywu12rwZYMu99iff4U4Qg
6Y4tJJtb+B0AhBPU74qB2Y9uj9kfWDPU0zLn7RFMAC0ZIjGe3v9gk7+nNkqyTr66HN8gTyh/gixC
KHyBGXQtqL8DSAuKyRzO6EeS8hlzgzwbkj0QJHPgpC6mM8pk8/BUTFUId7GjU0NIZebytdEUdIsG
DxlYxDjHVV3P7bFvahuUcEKEJPRlllkCU6jzj55LsclJhnUObZp6rhnvKuE+IM3jHC0ojUdVW8DI
EkBUBeqeENZekw4aRd5NNpL6zCmzTg+mjmh0G5BaYijYG6NJ9TEw/eEY9ji73mjbZiUt8lGDySaO
WKoJYdTSx6lJ76pYGFtr5o202n3RQmfIbrc+xIqRnQuXhs0QPdeuJJEK7ZLTKiiP/uz9bPLwTQcc
MpXD6RzN+a73NwlxTRjK4pACmr7RnULLy7eeRonUJWZ1v/06ljDTNkjl3de3mtSBr+mYT19/Os/T
aT9SuSkWWtCXkD/85O6o65gh64dzbAPWTP/ngx3OgCS/vu4ivz72diVXVs3CbdyqPoZp9N8fnHbn
eSVHiZ5qwg3z8e8/kIjkQ06i3zhFQRNo+dAMU4ZLy/98/fXZ0DL9sKM7TC0oytj3QDF+fYrYJ58i
kp3simI+GYhisPU0E7TRsYH95LNGYvD+6y5wf7tbaYAIbeoUdf+vT78e4W+/uPw2yE7+5+/frNLg
MDTkYF1LrafxQUJ+XfnrAzK15TH9up2vT7++6VX1N2XSSRwd2ErhIjDcu5x0MM9/+6CXL//wva//
/fqe3SOClCDv7/j6nPsZWmpDWAN1qauNxnrAh3HPDlBfG9Nub5AI9tcd/Q07RHHcHDyUMQQoc3XG
z0NsvMwvd61RvWgqMzNgMU8u5e2EykAxfraZ2ZD5Be+hl2ZEBPWxDBRkbMR61s4Mpi2hhJb4AwCC
oQjvCgOgjOPiCVwtRLoIKd2skgkheQuzCeWGL8nZdOqR/J30fdVxIA+mh3dIhvebmEiJskszLmxC
RB2wbJQYh43yPW+fGo+CoNdYxTOCDEZMum7GuUa0tE52nl3RCKFI4jbiYbKt+9qcyp3jAnytNSJh
I+EJihQY8TQCz0YIWqQE1OfKabsIKWH4xZFWDv0jivKI5Y/Qy7Pgtsr7gzcczNjCUD7DDzAYe7qG
klxLecO+RRMrHCt3oyD3bfKRkQ6nbbsoEaPIB2DPP6chhk1TWv8cezy425AwSFBtCyua6YmBjkrG
IQT30F/RVYgwLSIrNOjKzOi6bGuJ7PuAEp0eqI9iPbutNIiQ3CLDwNfhWprdATx9LDQN2oT8ucTk
+2BhpaBLqsySAqHQaUCbqH8dSgatqXGPicXVUeQOGMFVK1MtMhCIm+Qw2sZX+IE90MwBxD+iaQ7S
eVNgkFhG4crvS3eXlcm7ogKEcL63H1FqXFUZwWNU0IDpKVYhyoJgP7UdM541mLYEpeSyL27z2n6y
l6wLKsRBUkIE6gWD1gd5pO5GpVk1g+HvzEj/KHvu2DBSQIGGPPfd6F1Mzi4fG0EUoWYCe8CeVZT+
8NGn2Zneu0qUdw57DrgcMSCsJMJvliAzBMfcHwx7OvXRgPidWWD6DIv9ZJoNcDYUyTJrCe+tMtiE
ushuoYMhwD2c0c11bgu7ekB4C4QUjV4oKPPJ8r3vtY2iKQR4rBHikgUk1ygiZHYYPujirnWE+oYB
woBijtKOPGGtdEhipHP6ykOuoypPntEsPHW9T+vuVYRo5WpdLy71Q7iqDf+ht2LOvXjC6TaU8TKJ
yHNif6Ca4//E2ljfzBpuW+K6P2uDcC7MkakXxCMIxxUrGfuAGfK2OPSxeYp8yztokLTJPOUglfAi
sJL+R4oiweJCnm4Ti/N3cn/6oa/3uoHYB+3j4gypfXTS+RiWGdH/FLx5joDOkerbdgjD3fSc1z6q
apY6N1V9hk/TneCtnLLA+sRrFwJNReGMI4BeA4Ckzjt5npXsEIqyWa6bLrfqozk/dgLybNs29rEA
HAHN74DoFCg2eyJJqpIMDzrRHmFI9Ssz8H6aeYm/Zyl2gZVxEjTti26KVy0yKG29tZud7LLMdJi6
ytx4Rmaf/Wh6l2kVr9EV2EhcijZIz+naancj8ber9oZj7XVcQWkWUG0KBdajmTXqNZwjCjVQlF8h
e2uy4gW0CAzEr2HAIgB+MHriLc8uTdS8/GNeDRwsfjCt0z6qkddsD5ZpIITtFNODG0X7pPJOTJH8
PQvsW1kAXu/K8cXKyeN6aG4CxdpQt5QNo+aH2457V3bGaUZ8GFtHVns1zuHWke3LZGbjwTGdc82r
oeQI+jtEmxaxkV+eJr+BcaWpCRAV4SmL/S/ErTAhEYq9+c5znW+YHrVUPmYMs2KHmBBRItVMHTkh
JCyBGMfWaIYRJwYBbjCii4yvb2DhxYREysqsxdME//U4ha7exYgpria7wDOJQEZk5bmPK+ehr5Pn
wFL1ls04PdjJiwhL89IF1VmFs3Oy6WeJFDGtbhpo6gDFahvDQr3kFXWmn/i5x/tcx59TlGNQ7EQv
5TqEcnoo5asRz8NZVeVtUE/o+kE6hj1gvmULRALbZ9SgsAo2qwpNMyu6FgIrRZNOxpRZt5Yxs20i
wLo1Uj/aWHl1ZZauKrymbkXekZ4PmrhZ4XcctwZdwNB7cg38pmYPrfCx+pWMwTlp8TuIIoS85oqw
s9QxRjlku1lK26V2aQPJ1BKnPhieu8RuDyEMHRoPS4kE7jBiVvFtnNZb188/Wx8BOIj9ASR1SKBa
H1oUsTaesL91eag32FKMO43q7zb3UX3zJo5a18aBUJMe+Y2LXUZ2RZAPjEY7PRh+SFMMtaRNLvO1
KssC4qPqzjhaE9uytfTuYG+1afdnu8rvtZ5/jGV31yBDTV4xOnsUus4of4c7zD/xmxP6yaVqeJf4
SLlY5c6w8xjBpNBf+8JDojWdgLgYDsxoOzjY45CRWhjNscPu8qYVFBXqzs6eof/c4Y53xqLwYiRC
bfw5hwVBQF9Xdc2JCnbeQi82SoziZ5GUmyzxNsTv7hsqUBTqZPtYIJK0q3x5iInQ93kIrENE/dlA
xsuChhwWCMUYJha0brU2yjbZV0P7ooTF1m5QVbQWZdA5lB/xTLSJ9TZQGUGdqrHDgzApaaaF7x06
vZlQxRlJDq0BqEmHdxmqY9TmZM2aMa1+5/olKPNkuIX1OKbFJ8T9m56xeKvm73UzyFUYBwXZDc8v
YLzMuKbcTtGd9HKwDf2PyR0Bs05kA/ZpmpMTWlXjuTFGE9zwz9ATBOZh06Hr8qg98Oipamv0foef
8eTiP0tnySxjfNwQvrgNw+EjbP1gZxwcr9ojxSggAo6UAVAQq3NC+tTKT1GTIzWZth9Wh/yPTbhR
S4rgjZy/x3hW837I+6aJZfzqt+3GDedu41kD7WYL4zwDg1xrvJ2cODr3FS1UmThbbSkahD5JDml4
hxMVPMXIwUMQMWXsUH40sTpou//BgfMopI1b7qIoUe0063RTBYF3rjCkG625g22+1JjM8mlUcXlI
wMFN2chD2hB8PQr0jnJpD7YO/GdRb5oaHVR7vvPjHufMPqOsPxGwUCGQ0YCTyVjdOVYnzqmi9TpC
xEmjBCZpMqMeY6fvskQosAl60EFJusNOh5Lr6KHwoM1yr/01mv7kSN7Jwr9460/WN0ekd3Ovxa2V
NVdo65yTEvRmAiHdttlyxoni3lSo+xSV3RNCEaCabAeFGQxTAkyn1sJ6oGLWZXlLQlHnyAQUt4Xb
JlTAO2p1ovI2Wdii5j3U1xbY4raiv466w6MQDeULd1FsygjoBpMufW0VlIYbt4C8Vz51SU867EG4
Gz3vEPfIMrpK3be1Ge/7pF3iRKxZRr8dnklNq10LDRs4MF/mMutwz/NeJ3xR1pHbnDQkY4qW1mvj
1nc5UncgoOZutSwegV4xySODi7LfgsklJDXybSHGaet2jQcfmzDCYGfKeswCsWYjuHRfS2LfjZOb
v/IGx6zR1DmQENQG43rvKxZpZYdsYzh/pQHt2kz31iEYcrly8NUdBdtkoWFaOBKubNA+O2Ymb+uB
ym5pl/syXmgIAD4Ly7MWscmLaQ7W3kYcYk8+7Wi8zQIL6HoamtvRnYEzAggjoT5aaZM+9DGKY1FP
cz1daJEYr8Tg5yfnbAYpblaDoGoWByv0/w9CQz+Sfk/ShxrCMUP+jvMqpSYVpMjfzQ7hCZLP2QT1
ewqv0hvAm6YF3LHS+h5+z3wo+AlBPepNc4qbEOWUGiGpjbDN4DL56cIXoH2Cd+GLaVIXEa5l3Vd4
h1CppubnhvmMoaWEKY90L4s+3AIDRCksmIt9tJjMe9avevJjxH5LNOvH9rUX1WE2ipaSQ6a3c2kd
gwbktvLxsG0ooxUhD2vK8K5zeLkt8s+1OZMYekg8a2kCI5vAZhiJ6W3Lov1uLH4Ejj0oYpakOTQT
cHSyCEpOMaj/Do3lGf5L210MewhvpZnc2a42nkl3Hc7Oj7lp65XbngaBkqcn6TX2xmNZ+IegIFHw
e7qaZsDxnXV00Qv/QjK0LlLnQ6PdC64Zd6XEzQvaDjP4re77EIxXyg4e6ZNkl/NalIObGgKFqs5B
7yDNb2cHvLyio1817C012ol0+g38TnaoOSJ5i5q/hNK8M+a8uOkWa83JN9HQbx2AkyE9w57QucCq
QFsO7BNL5wc/75x7Vw9o2mabAT8UvMTRicVLur4wP9lOE2fGKchk75Qd4bYwftowC07Sir+PMceq
GbEamS0saEJY6EMYrDZWuW2BvbYW2yiShuKmCl3JDzQ/Skc7m25qXk3tYYUbxyzRCnHRaP5uxeZL
lNAqnAfa8lLpAPg/rf5gmmYa1PVrFNfWxhlDmpRgzVs8DrdRTfcjigbSrjy9jLHzZPgaBwU1+fQ9
8Nh71yHw6ymqgGoYIid4aNAbjh7Qb77OaF8jWk0BuC/zCzbML3NU7I0sDJ8y71s7DB8jgsSUKEkl
K8oca24Xp1pqt3ZrHlsE6dcTCBILsUzHlMdBprdRc3Ys87WZkWTIHXVCYXq6UZ6QYG+Hx1blw0Nq
6l+OhkYiEZpDUEF5N62fpk9enH0X+lqVpfdzdp+KOH3Ix6Y+9MVMGygZl6YznaBWUW5N3duRAwmj
lO5zQGVt3yl6eejW4F5YzGqHghJGnhaIRvRb3oyZzoIl9GaY4J4ZYPg2VvqNDWvY9kkAUrJgf6+G
+CMus5+VH9ZUdev7xgr6cwGWcuBU9Wf5U7WmtRGLNEjczde3XlrjxeyNjcoZJHQrcJzAdqS2N02G
wpqFzKSPbHVV6G5bsIOvems8D0PoHOzQIeCPbuccp201+LQuqnk/oq6xGqcJ2kGPcESMtYG91FwW
YqLGUExNXUVBvK9Rcp4JpuzqDo4vrYuatRvV7vdCqV9ObpTbpG/fC8Ebt+Og2k2zuMMhmYp0gg/W
4ofnk9tVEiqNa8AG7Isaij6A8dFFCUTB2+Kts3zcaN2OPliP1KNUgKA7GzZUASOdgsug8EKnTdl1
+acX6BCEPBzUBgAzO02gzDcjB06E5wGymfjdeTHNOMMVdGma98KCBRXgj93W5aFxS7ZXl1QuGKJv
fdt+H4d5vsu8e5XDNE57I9uh+VGAXURUCRV8skhq6Yq/ge/eQ4d55zbSSHH+f6G3osOL5N8Ivdkm
meGfCb3dvrXt20fUt7+67h/U3n77zd/U3oT6T2ULiSmJS3AsbO8v/6F/td1f/2L4ziLqJhzf8x3b
tfmJ3+u9SSlRdRNSeLbjOvzXb3pvrvWftiOVMn1JVeVLJe7//tfH+H/CX8hCLbaZRfuHr/+j6PP7
Mi669q9/WcTc/vZTh59//YvnSmn5pvIdz+Jzy1T2P4q9KWcSRlrBYDEbfSldfKkaQB8RJlkGQSSF
NCbx7wbptzv4d1e0TdN1TJx9bMv5wxUz1BncGafKPdM34OyZZfVii7N2Bw7mAJeOP78cmnn/9IBc
iEK9i2OEKxn+36vZhfjXoMyUVnsr27oZSaLhT1dksN9EPV//15eS2De4pscFTa72j5caqEWrsoEW
NLXpZ5qln4GBcA1wlzR8//MrLTf9h7fGlTzUAH3mwD+9Ncgscxt5UEoCQyuAZwDzWiRyF1GDfzd+
1j/JATJ1haVc6aOzKi1rGeDfyQGGFaZYCDJAXyGFBL5tXmXdrCspTqMJrQBP6oEs84AiM+kPLQx/
8C9OCK3GLm7//KnVv3hqQbcZWppjCVf+YXx9wmajU7raK4UZcBrcin5C8me8WsZ0HavxsXX9X8jK
/ZsZ9PWEfxxt4QghfOS1FSf0P46AgYWD41slU8hIDwmFZxu4R1LqR5prj01Pfl6E56SYr4ms6VQb
8VvjNluEwVg/CMUCUxbPiUif/3w0/vVtuQ56gj7aX+KPS1c0ZW9nEeyJzgXBF2Zw4n2u1jmAyE3Z
oWh8S3uPbyQB0afoSGCzhymFW171w5PEgQ3PsK0W4duf39i/fE2eb7M9+abJ9vKPwzXjTDDFOFrs
EUZsKE7QbGj6AY8kWsjaZUX4RMR296Oyge/++aUt619Nkd9de/n/301WKfGfNNDx24+ec0diBcMl
TOH3jVhxNuN1NPFNMpNxr4V4j+OXoiFv+fNb+Bf7DVv235/+D9ubTvOoHGjo7OeIeoDtj1cxJm9f
Vr8JW8KfX8w2rX8ebSXZxZmXeLXatv+HyVkGuSeR4M2BJwJyrv2TKNNPbZLvTOSKW7cGjlWshyx+
6bvAI/olH8mkfvQah0hxAPdpTifJ7yxWxSpg7jgIc44atF5rXiusOVU6XEITlWKnfywT6LHlt5EN
TsXJm7BaGLPDeJ0z+IvlmWJaL3IqKqj/3yw/34uJ4NNZ2brclZPzNE2IoZSwGluJZw5cdcEEpbSW
wtLpzRunvxQziY7vYW2kvVWJuM/XghoH/ejicDWQA0QW7EXE+GjSDCveaHHrRzHGTy6o83p60+14
H9dLh8A5BnArSsU9FniZkK/edz5dezMqiMjRQKeulh7wBdvjHwZuDDXm2ty77c+0T94y3zylTuis
gOARlAHp1MPGVsknnZbP0k4+l/lkK6awVfAMcfHgeO2HXLbiZWTMVGN7YQOx0NWNP9ofFA6CG3OI
PkUU72zfv8VRFOtxnssaxZ5o/Rk7xo2HlACV6OvX5tGJkaJWB62ngbs2TvmbxTXdhgGy2fG0avgD
0/RoxVCucLzVBg8n5x7xDqqfA4SBgGx8aXd31CppB+Y+r6Uc4bblqPIEbGDL8Ade8qlhutql8ewh
QIYdUP5JmXSrmuiz89HfctCfd6ccqEtk4m9dfaiIpHPkUQ3N1uPN5nWIh0uifo0SmAZ+QddIc07Y
dG06xb5YqWMdYbJQ9oTES2MykDPCO5gNcQgrOTwqNe/z3DtFKWabnmrV5iFtYVKKCvczjyFAgHtd
xD/rYTy5aLQulyhm/RjpZaLFPYGvecWo47Wl7YbD6JszmydvGSmCnwviZRc/Na+GRqsGrkxapm9W
kr/RCqOXPl5RUEXKAyJBGT44JcXpqbEeE9msXbNjToX4jgch5IIcXqlyWsB4ivnptkGOt8F5KCi4
4xxxckVGTYjwYuaOVkXUbesqBhdaJ29JCkWA0/FOhAPqclzOdnhZjVATgkWX8hcoMuve8zvIHRQ3
WVfnr7v3U55vtIbH5dxNatCL8RtIgpu5rt90zhqZ3LPqQImMFiVml5JcFpnXZSrr5XB2THExeuof
c5DvE4t3E3Pa71y6rMifXp0mwRipKfE7SKYXKy6asztyb30GnpZa0BLDiKCpYFMGqFSXDrLmzlJm
YDrWXviZLAt3zpkHjZF9d+zwwe/AMwY+l/7aSmRMY1GMV5WxVso92y26c/rqRJxT1uJhV6OrDo5l
wsQZ9odQ0Vs3EEcgGMXixJtmmp7amZjwa9salqM+InvUI1OIMsJqHDNxk3TT1VpeFLRf8wPJgiH2
H8x5RAfL7x9hK0efPiLAN5nJ1tc1Ieq26YvfpG9G7e7ruHv14uMwsQYGposVpm/SqDqo+eNO9BxZ
ShMCo0dMYa028JZYfkD1u7CG/9X7w1Uue2ZncFuj4NYdh0tZXCXgHFo3hnNpF7cqOWHSg3YMZChE
ORrfRTytGU/I9hqUvoNbs2ds1GyAXzL3nho2YwOkr3DicasxQLoxVAhKuRlvpdeX62m0r8g5sroE
HellxxQdWsgelmqrsYnyVWPhWFl1ltrECBqVdZCtg9vZCz1aWwxMJeWwAfQnMUY+VnZbULrRR6wU
D363cHeoWtNFGslwTS4rTOP5ywQnAZIzGYakjQcyDkHcGxkVqCFU7lNE5Qtj6kptsip5wfYEuALI
ILAUDFxmmZvEYF1lEWMl9HQ1MxrIXxPyK3gRffK5HAf4xXx6odgbJkPDFoe2KTqunfmzDsynBJGC
wbQedKBOU59sMz3grCAk7ZyvVzR133qV4w0YHr8mf59jWwartgcdYMRMqCIp3iyLMq+VldSMphQf
YmR+PKZ1hFDxppz6X/Sx1MYrxVNdqOmgg+RgKYc6NP43cJQrQZs1aLdO2LzUyPPtwhYqVZ3jUWD4
66a23kUP6DqYU+zSEbZbt50Nmzmp7bWpmfNOaOyAZcW8wB6kG/hc6QMWpRULUXkEe9k44dHXLB8P
hAiU7G49hIvIHFoM8MXA6k+4mM4W+HYT49vaggA3F+oQF8AYo64e1zmyaCxkQF0CUmkF3FMOhO1y
+lXL7mL37FsTZyYlhl+41BabvGaQhpReKyY6gO3Haut4XGxgM6feB3c4XiScaKd9vbsyYw0Nc/cJ
8q1t+jtE7ct1lzeoCCv7LY0muU5x+QQIAIG5kcj0Lr0+37fe+MWL7WJlXNByd10wOl8xkWuPHyrx
SJLAMqwnkGMqdRZoBbKRpRfRU4/IL/DrAl4LX5gaFfIrPXY//S/MuFB+oJRI9ZLyKdZAnbgWI0sg
CnrUUfWDvezlnrjMJsYrXssSDbXz3QekQiGP1+H1tPgSK99EFMV6Hx8fzraq9a6jL39lI8vWkeaL
r30Q4AVCss5cmagwKECkms94K+hByPFckx5s3So/kmh2VKlCKByh3nZ9fw4l9IouLJ47UcXQProe
AlvewNAHEjJj3bGf4Wr6tsUKJzDoWcvroh69c7/Us4onu5PDUwGzy7VLdA5n+THl+sHypX5PQrmK
Uqzfwkm8UnYyKWkt4s9J6VJbc6o9yTe0Cx1/ly2yqrTJ9NmQ3gnKfbBz0JRFiGNXY4R1G9ajiVAZ
gPYOm3q6lRF6uVH5ESuQz3NNC6kwNiCBrgr7MTHFAGXH7CXmKF2b8dYf5/ow1UtZDn68Wc8wmSpU
0boR5Gy7+NLVjWGiilxP6wmv6BLEQxOhGNraT4UWoAtev3Jyl2mvEW/uen+Hurm1xaqsASx5LmLB
lunZ997YFFBry7tUdMCZQD5XUbVWqKdvogx7hHiSVyueykOHrScQtnkV5v29aeFR4/lguO02PLl5
farxX9/2S+FY0I9HiUDCs667n7TeLj2OgajkdNvYiSmeVjk6q27NokgfVcYsgmyqwS5WS8jQjJyo
qdmi2BMYMH1LsUHyVdJRjT49/6MbOT7MxYet0+ni1nbXONY58BF3jo2mXFlQ2CXx1jC6310D8b0p
ZCc3wpRAKyQxqZ2OpS8WALpy9wNueTdjGe18hwuq2sPuqwKyhKdUtR3sHkIeNr1YJjIvp42nGqC6
k4JiPVGoNlH1CxtMZ/uuRFxIwAdraH3so7HZan+qz5HVHssp7DmRxm2PUv9OKtjgGpEir0QsvOjc
tdWl/qb1J2zAh+FHG7PSsGCi2TCgmulI2lQSWpSyi70vK3Pt+1Gz10OC5ibSAS1NfBU28U73+CAa
QbBqOGHWXQR6RFQoHRkGmOuQyM8CcDe0NGwVg7pyl6uLrtt1Xh1vPBF9OnhBsgaz3ddJVzglSSYQ
t060eLGPoXuYmznFJrmC7gRjICiKR7t27d2cR8dYhs6+V8464lTYjUa4Dkc7usXR6cYJwpcsqPPt
NLTvWW0E6IzncIns9LXMOrVxsu+1QOfbtGFTWTBK6w6LABfao+zEs8T+b0v2JrZBPNyKiY68pJ8/
5QOKR3FUrv1gXJs2scHcS1RUF7fYgjDdQua8sJgE8xJSYs0w7IZenTzShxuprGthUw+WE2G6QZjs
xdg9TlX2thyYf6sudSg4wKCJiX+SkunDWke2wv02ePZxwsKTEJr3lPozko2zcSqNmvPdJs6i93gz
ICWI8jSbYBzhULmErfS3gehN3Fn7Letwzg3IZpIBg9km1/ejEu3K9NXOAIi3GxxekIbpT4y3+hqT
2ZHPZVHesyd9K2V4+Qp1u4Q0U9Kwv0HI/mpLgrc07B6tm6a0f3UTz41c+5uic0ukXAb2taCA7toI
KYrCHHYxork3sfEDFW9iUJKmMQiLzQzgfPmnbB46bZLPuekDgvik2IRZcIedDVS2gm+BG6TjUvcg
luD7FwQamNGurUV0H8IUfmnnSG5cEtNtBTQ+ccdoNbg9f5/oQvbkd3lgbIIoZ+HCEzYQ8MoMXmOy
JFu04kigl1GIZCPXfey/oJD9Ppfm1cOlHQh1+ma7jL8G153n5GmGUJg98sa6BHmajIxkZxcMbpnd
+8N4mX3vKZfioqgcVm7FttRtBllfymBZYt589TinwfnhFJNASp36+slb0hA9okdjFvUemdpsa8kW
vGFbnpyhOBu+m2/DWo6bIC5AZVw8m/zS926sFCuCZecNJamps4ysgQUnAtJLSIXOkZ+wzxUkX+BW
8c9oaRXPHKhLWio69Wp3e8ONeaeu9bcZGvYI3zRqPoFuwP08GG+anHe93HYvkUkpseIZLLKFwcz2
tmPeCe2UayFJX3ATMemm+U9xpkD8cVLTn350coXOW2TtQ0c/Ono6xQ3BcQ/Wa4nsSdC2eRx/Yisw
bpJ+eEzrhWaWhagMllgvQWj1WnRYbfv69Q76GLN7p5j3Ub/cw7KvFosr9LTkx2Y0fXPF9NbnfUmD
j6avDBRUCmchUy9ZspPRlvKNi+kRagG+Ao/IOrSGjMm13ISNKrdaUttCYP9FMMU4EYgvyWqVzKfe
e/ET1YDFnkCP22dRsyZab3qojQK7kOmUpd2dTRlisuajAQ4MChY/sfzppaDohcO7Ll9c0ayqfspg
J4oL7iD3ipKeY4t92cvXaoCgXtFYw1SUI8OP35wlRV/gAWbw7av89nXz1nLmVC7z1c4pVCQcUlZs
f3bwdXTJbxppTp1X9Qcqz0u+W97MLRM+jcUlyKmlWNB1cuthtBBpiRy8ev8fY+e1HDeyrelXmdj3
2AMkkAkg4py5KJanJ0W5GwRlCO89nn6+hLSHErtHfaI7oKpiGZhE5jK/SVgxDXmL79mWM/+kJ4y+
qD5muBuZzDbuBKwuhgq0pm1GTaKDCcwVgQZBMLle7xFZ1Y9rNbkOOdWN/Gx4iuKZIL3EcuRSr8sC
peZuKb43GF+tSf1QErIDfSW6RETDcSQrAO7pXVCiBR56NHZtH47R8p4RzCdCG8Gp8GBB4ljvWtBf
6G+aNDk73BLXMY+l9WX140aDUnEu+vZzOpGA6Im2ghY/fGvq4UFPJfqqRkt/VKV8nrLoObG+Jmgi
hK2CuZoVTDPG7WyLa9NH+GOJGRW6BDG03D3hND1I9x2Aya81Wm4FVZVGCcwDcBXrmTIWfU6G4H5a
po+6dqEMXVNmUqw6dSM9ipmuwbXXhcu+FWSTUIqK5Elwd9SKQsXowDCfclautTdgd7W7CTqgWEGA
JbxhLe9ro32Zquyh9sv9AgfQj7j9ET4muY+K01SXyNxQ30usOdw0rdAK1C/5UHycFTbNTkbeoQs+
MoxeZoeqhhrZ6wj1cVo9B4sg0dVDe93EjS5ObeIcLCdoHaRj5uioMnUzTQxBep78btzv1DjduZjq
QRChsBC9y+SMa4XwWjAkDLwwJgHvsIO7qBjguE6WAgqEjgT6Hs9pW1JnT6l65Fnzo+Jh+/lz0fQ3
Q4YHMrUTJXVuzagUU35oDUwmW4pz01o+Sw6xjztP5AXXYwehs2VW9zk5CeJX+hCnZvxC8XBXNxje
9Lig92DwgKHnH7vBul7vB7gTXMKGzD4mocJweaty9U0u0CpSMOQkNN0+nLah9D5gHXP0uoUhvt5+
rfvODgZyQ51qB+gMTHZ2Rkr9ZSjJ2eYpy1Cs6QKd3rPeD3X4okImbowzEaAgLVJeemrG/iEb8TCu
hL2DjER8YEFNA/e9wc2NRJIq7JpphbpUho0F6rO429KtxnlVr4+a3rfWSHP0V5yYolshr0aD9CjR
rhAqJHorYJ4NVUhxKuKCyIwhWS+CiZTKXQ4ZGslsdFG4eKCR4Ewjo1v3Azmoj2BhPcePuC/4hwRc
cAQgJIXhZ5Egm3Z5HymiyaKDQRG0NyLhu2um1yF56kIoPEPLFJPJ7FvRDNbNmnsWi9rFCUamOOtw
btz8qenmqzGBfT4HPRKtoKwvaLg+u1ZOxHAT2s6NM+Uva5XGMDhoEAnbulLE/qbnHSS8SBmxtBWU
JtfFjlAROQdIGLEkNfal8HdJQng6u9+QqG+5nJxHPLkZNIn33UtJeZscXQ1tsrhWssHiUoCxOXep
j0BQRowMxvquTHIXMgkg35J4ofLpIUVW8cGZ1EsP3MD3QE6UVBFiO3pJqrt8ZglJAKuTJ39ssfup
DFLvoExJojLJhMryZofI2JDkXa45c2Ezqte1LVWE0Z2rvtct4ExdrF50aUpIbkxsDjXd45Yqw4Zm
NQjBFo2zEGkQUDq8BVUUp8+fGyxkvHkfGV5/vd7LmAaTo1bL7RrNrQdK6DVvK+kwN5PkUZnVdhwc
OVAy5RiHIRQxFuM1vJLqi0+DEcLHtTWbnwJJuF3RBAjC7LMbV5qTjKPCkFg/agLKIboe61NZhNgi
M+qn9KEGjEYInHFX4lrfFvMnIyBWqdz4ZvHvRzdEBSMKuks7Iw/tlCjO/XXLWspU2ohjjItqwqGd
IVybXkVS0MzfAtv9YDgFEhVhcZBhz+Tmz/1F7ecfq7o7h1W+x3dgmDyGlixQVy0wVay/Vpmh9pG8
xbjrZJjVJ6C2IIZdct2ga69aJ0TMNHUNhAmhz8k5A3MYi+vJHPpH/JCfsGZE105ORzyMZGVoCdbp
ofIjY+dSvoOma0BvnlHy60ujed8u+2WS0I5aBOwXu76y7Cy5DUrnMqf20E8CIfWhvhmwqN8Y2VDt
UzF4eIZgjFGFPSTfOmv3mUXYkPTTbRvb5hXQ9U00aKajR2cOkOpwDJPxXdPboGxihAYJt0mPniHm
oUXkPUkn3cu8hXZaGZ+70tc10jA5LhiVYgyWfshxEDqMPb4mVjCKgyOLu2L0QoRq4LKpugfxI6bu
vLLlUk2Zk4usT8mQbEIxued1E1g86j+VxWCdGQvq50aW7rlLZsJ/00f2Lyxs6BdzdZ/VmTqvG5X1
6iy5cwBRlac2rPj6DD+kWIU7kPa71LM5GAux2SaiXqwiZhosReDtmcx2AfDZrSrNFoRa9rWFOnnu
c/NTUdFQyJJYa/ohL1QCXTyvmzgNPsEb8HfCruV58qJfN+trSUXkARDtS1xC98rK+cTZdM5dPuKK
oB+9eWpHvX0IZXOOyxrzM6fHI9nHhMMoEvP8uqlGNK8syCG7AbiQvKyB252SAimcoILzMfRH20hL
7v56rMGfMgvY8AFC+zEfI28/+v1+sqdpZ0bx1crQXDd9lNrnptX3FQX/3esfkoAfylIqGhZMkfO6
odwvfjzqsRvLYdbzF9ztKFCYGIFAg6zvfMOkuVeZD21qmQ9lnYT7tKA0GAXqFBUFjDARP9kKbLPT
dcgbwGMDYWeGZ67SQ9nBwJ3M6tFUzRV/nm6U1UcXdpolJx+zWQqRBd5bng/Zp2jg0luGuI8jxC5B
6sY73y+0LbRs9w4RAZPO7GNV1HsdA0o/pdBe3438xvpsGtFlpsKPAbiPPWbfszvhOFcPi51XD7MD
I84rqVOsr2GGR/jRqzvHuJ0AXd4v9Q1FsXnvLvEnxywRnd1OpIbKpgQ0UN1fnBTZAM2EbTHhoPyt
H+K79c2aQrFTboulC7W58/po0Ffhl9dM1J2H0PnojUt0kY4IdYzC/WSYboeBUlpjkOeGSPrAlo2n
86A36yNAaY8UzlBfr1jB3daczqHKXhIa7buUtuF5fWndmKn/8ynY0QSKMeq9THrZSdBnENQkzzL6
zA7epwOjXJTo48jMuZnv/S6AiqI33jx/ZTlyNsB9g8dZHMqxeZRwpYOmnI8e5Fyh72JX353d7JuH
3kmu6rwNGX7BzjOKbk/F/UrOFq8ITA64n8xdN924fZNeSptyuN34qEEy1WyjWsen+CR0VnjG0ag7
t3EDkrerHGwlcRpxEFjU5NEhVbjN5Hq2yfREUwaopKe9DxeyRrE8TDEfqQSAW5Oc8pBN4iaCnUkr
URyDbl+5qbcP0HfgvYqAbvChufJVypRyn+TebZ900WWaWWgpLBNozcUwCSKKr3XNb88HpzfZBQfq
aql3Bh4MMcb6EFfPYdN6mONRikA3J0D2wl1MJKP1o3WDofDPR7Gs0EfyPVbO/jS71YyEVT2cI+Xw
I2P089H6mgyfxjBYTlSPfda5ifI4TvLoOVUxpPjAQ1/YkIiOYng+W5zW2GWJnoe7Koo/ZlGNxwWe
XVHVzEcr7J5E6nLlIe/Ps7lLGcwUHsbwKoi9s+htNHc0manyURkIVXhySHmKLEHlpTK/BJ6jdWbb
xDxG5fTZr6v3i+w+pBMRI4bfx5G4lMxXJOdZEMKHs/0kk5H+XNygNAljxiyoYbSGQd3D+WwKGAHD
0H6rCcq7Jus1w7vavdiVsYktyT07evIUzULtLBcYGXx8T8HiL9Og0fjvj4nMv7QKuC+jRFrYZMg+
/DLVwTPupYhTw7AJgXGWi6QfMu1DA5kGDsAU44G4zOOWmCIbr0pivWQmuO29isBIuO+6aNxSZLmo
BuDpTMhNMjG3QWK1bBcJSma7Rn2OM/tTs/AlzRK9eBPL3NgjdBJRarRk/iGsQgh0kfdO+OEXNLi/
2IVF3es+TpFiyUIiOClJvzFc+jga6dViI8YtaMYJ+r0qb9BDK0hm505cwYL9yCx0nZpRczI0t8Ct
q4Po+ztRVyiiT/18XDJw7o3h7OwhQGceKv5Z4+fpxaFXcz8VUEKIZhuojFTAaUW9JAKZyrXK4xjo
KpUmqhrRS6QTgSx5N7h4Z2FbS0Sdrf062NACCsAxD5p7yxxOvUv6tFb0Ej980aWgaU2oTCosHnYa
HeYhMKMQ3pPj+warRmSUUO0HbmF2AQkkUgokOsIgb3EShFVbt7lLtbaYSp9j33y0CRapHZIzeznQ
YyjV3kBdQK4lJKAEPWWhLM6eRQ2V+ejU/vnPeBtHQ8x+g4L5JlkBsCafrqBtOW/wRe2yhE7fUr6y
S3ksZnKVCnP0nbXgzEKPxK3yL0R6qIHViKznOMKv5S5IC9te5DjsQfZqibopUMQWWuhkBuupDCkz
OriY2iP8OdJZQh5dFm5vpkTRZZYkl9hSvxAWghiZX5TNIID64m1N7H1KWW1Gqj1loqx9W3+CiPQ8
yQR1q1GXDvDJYLom5EfFujeuFDCWP58USwO6/nJSwJBariM1/vEtLi8UIYR1TkqTW+974ERNSsqq
dymevGvLvYQPHeKLOU29t/3zb4u/+W0Ly2N+1AIAhUHy74Cv1hkk1MEqO1a6443lIxXI7QQTUlJm
MIS8KcX8oECLzJP1HpLNCcL1WWdhtEUfAj9EntpBdhRcy4xRGxSk0+RQ8vnzXqq/gMJ80zJd6Xse
zrg2TcPf97JopiJ1VMqw8djLqCNB9Np23DANk0zOurxWWHjJqd7fhD64KiBj9Zi+aDBHHHMV84Lu
SJ8htUtGDNbg2da5nJeB/nTL4jlp8mfcz14YE3tHEJSFSfQZwyuC27sVghiaOm/X5cCudm7qj8ns
oi4TkhSuOA3ShBcawWrrItIqBhJ5KFrVAZr0OVxQrtR76dk4N7QDrbipya6nxDmOM7SWXA4Pcx59
j4vx9pOvMnTawxfqPM+qGR+ypsVeafogdJExVvAfC+Lb6BnyFHwve37Mpuj453Nt2X8Bx3KypSVw
GXVdU/0FsFpNcWl4lD6OMXB9pAOwoKrpdQiNN2n0TOZoNtCYVydqNJokMePFlClxYw3IPk1myXJA
RdlzYyJjtAguQZOPxxbqO5aeDosw9Zwlz9z8HKFjQsF7eHACGsCVVV7hPZrvB3N5yRcDVWZQKXtV
z/u12BxGVCzsEHfP6DlsUXWtLOrVMZdONxSLmCJZMjL3IwewMcGobOycqEvo2nMijpVL9Y0yQ9lQ
blMsobukuxsjGlOpNUJULbOP7kJGTE/7GTksgEJLf1HNzDwNdoTYEhIV6r9HOMHhCgYGuje+Zwn6
cNQcDAuLpKTovuZYLlOuz3NBpGDvsjE+RGbx3AvKjbltHryoo+WFmVgRQjRObFe3RuJwPxbmE4Ee
9SoqPg6luVQ0VwZFLjAMHLX0u4e11l4Z5Y3jpqeoMr6XguFTFKG1LQP5yRoI9wIHaZckJcEywZW1
sHugD5Wboh0PRi4wq01QlKRdgjNxUp2qZ2En83kENoXThnwv+SMdAuj74xdnxF4DzebA6a9t1IIr
DRJQMa0GaB1HuzE+hzn3ud5VlJbK6LsxTg99Wg63s0Jjx+oRRhn66b0dIIo31RU9rq45Z2X79A/D
9W9WFEsKZZkwAaQvNQfgV8Rq2IMxcYw2Pdr6kPVq4PIaMZz/zeguCzchaYUVDiIHedlSN+90w6zU
SDpHYxjqLvsH/O5fEd++7bNISO4jQUVSvNmlblbwNWMrPmYy/FRh3Uv4fNKl72ycwSLOp0Ajzspx
eK+hV5As4S7XH2xP/sO5+ZvJ3fbBWwsoEg6QyLfQ8z7uh0AVZYx16KStyLmrekSH2uoCZAs2Cr74
2pCqoTrxVTX0XzDZvm51fUNp/Bh4iot2XlDDCLx3Zh+/E04076iEYf9bTf+AxPX/ApP3HZM5B4S8
b1m28xaHS4Dt0AYfo+OUJvAK6aKDrIADjzmvFwjdzCatXzLl7iSX7bJApUIE49k1nWYn+CAF6qs5
RR+lj70c54zYvRC6GhVjQenZTrylzoqmZgswr+z995uWluQOtinJY1EacGD99jSm01M+J+XWXEDF
irxBmzB1tr4h/fc+uZAwH0SDdUXWIHKpsXhGzOrTLEeRYlfj9f5uwKjYyD5UskuPWV1g4dHH0Z7b
AgWqJHxSudir3L9R0bxc+wMGXDN9CwNCYuhUyOo03DY29OwLYVnLPvaND03VZtsY+C4j2Pw4Z4B1
UWjVNccVKlpQU/N8411EA9dkjYhEdDcoJuSlKCCBg40K7Xze5rZx8k15V/ThiyzN/qBsJIQzOK2t
R0G7nJJ9rbD/UUt9VftV9ZDNBclpymyVz910bOL4ezfG5Y/o43//DZvmKzCDBpe+7ge55v89/T/v
ypz//0t/5vVFzcd5fXYdfwVDWb50f3zX4Xt585x/b9++6bdv5td/7t32uXv+7cluJTXd999pqnxv
+6z7DwtIv/N/+sf/9f1/Qo2yNfPkl3lO/8LPT+pD+O9/fXhuo7gIu7L418/XNdvo58d+8qJYmP/t
s3oz7Xm+LaUDNeknMcoSzr9dG3YQeAdW96Jsuui//+X4/zapJXmu5TFfsmVe+g8nSv5bOtLSvBAB
dFLH5f85+rsfkeqfOFFvmBVwhJj+uI3JZHRsaTlvJsCF8AR6bK/gZ0rE85p0PrVdeMIUGemJXqPm
MEhxPMAVnW/Brx9L7mcTFWxdKYROWAOdhkic9ea18c+Y/99nmnXvfJ9olyTEUZygNwyDUE5O5kad
c6+QYKuX0rnOfEPrzKKAF2fWfekEDxIrVLrbCZKvutvgEiYd+7B1Ltzcw0YvtLRvU0PbSyZXwULU
ac5gvG3swW/7IN7nkIbLReH5UwZffhkIP0/2r/SvdfV4zRZ+7r5t6jxKwZN6y6ZpCDrHprSc+8Wf
KlLlMrmpFwS3Uhfub7Vo1xor8lHC1uiKT3NodnedRTii3OjKjpz4SoTZue684sYtswvPADBGle/J
r5qTDvy2RR7k+1jUzYkawgME5fYyoDsAUSLZ2hWK/7mR3f/DMelT/vsxwfYSlunRpWEMvj0mYcdh
4SeZfc9ALw5Na7oXQwOJ3cSYqhdQb93IAnrL+NhXqecdWciNs7Rw4pucAE0ZpGC9aa4vAYPu/aS2
bhwKBDFoHJGkzoPSPY1Qaxz4aAn8edfX+OIvu869A5XM4q6y34ymoiqCPqx8cW8hUGcqI3mYrcOY
11hX5IgDuCFSmsVSI+E3p9dDn02fwZ103riX1J2PFMn9HbdvjJTnMu1tyNPoJRI1Uqm6qDkEbCGR
KB2gkaCC5kPCKVAIQTEMGBoroOOjXOq2yAjEqQ9bw832jA0aU06EH6FWmLCtdkI5iSZcHaNJlI5R
xFRfxshk4J/g2rcSnZ2LzCnDI6JF0T39DBi1lCx7w7dO9RzexJHyr9cNulrugO4IreP+AjDcNYFd
fJKxgWUtDQ4nAIU2huX82S/Jur0x/jAYZX+dGA72ZsqaDq0ZIEKZWAkAgG64XR+N6XCXJtDhTdto
H2whyhuzDpAS8g8esF/STbUZIX+pheJTM6EqbFgOpo0JdO6pNVGSMKpvs5p83Xz5KIoQYMnkOfcR
DEnaLs3xz9db/N1Q1ZRTSZnBMm3nTSrqjZ7dT24k7g2EcQYXLboMDNQh0GqFfebgWSFu6Px4p3Ju
n6IYZG6aQ54vQwTmFxFY1xESGz2yp0hMLFdZDx7b2IZpg5CwPwNpbfxrXxb+h3/Y7d/zfD1ruEL5
TMyux5TMv7+HyYoCeDLJxrpfJMYlpooewhQuN6zyrVC5twf6g8lgEPqUsbzi2olahCfTx9Z/Nn2s
RZRJxh+CFBwpTp9a0hzDIX6y6wLeftTHhz/vrvU3Z9m2oGi6yvSZFt7O0QPtCHQYJuue2LO+Q1aI
ZioGpmN2FRG+XXheUW8Rnzp7hQNcp6B3FiZPcep1pz/viP17erGeNxsTb9fxTPbmL+lFMMPIME2u
Ul8Mj3VqOVfNhyxK1FUZgxg3tX/m8CktC+cxXtJrmnH+RYcu5+16KucWGOw8Ikqo4Z8L4WgIqz0R
p6ouKrAhltzGCSUlzXSnwXMcptw9iRi2SuqUNwUmCyOaWPswsEjk3Nq8MoxiRjc2+7jyYf58qG+y
hR+HapsOIQV6dPZfZjLhGDQnzcC8b6f4q9OPySU6H2KzNLa7zRL5oEEtqvTuDZRFEOeZss+JsmlI
DwpxAHvZV0nXH2ZvQUHAFZeiy0FYLMZ0IJY2tsC0ws2fd1j9dSEnp3H0msF/rnzLF7aqBKi8PYj7
pgUrgtzUcGCSPixu/xUApouSkkN+l4ED791U7npkFS7zJnFOrS22fSrxc1oQny6nr9IbvCsrwptO
euVnB8TzBQvwyBRqk2uL5HZcbBiQarBPnvNBdaF3NCMbvdIyQp+WXzj2NKUiXznbvGqjfWOC/B8s
N7/q8zlHXoybOywvXTE9pKbABDaFJeEljXU0JoQp02FfLNh8195wYlXwbpMJtRSzEHcFunovBviw
Iq6se9TjznbS4/SYWI+WH9pP+WQ0uLQhHo0ABrKm+XQdKNs45xEQeX1QosGC4c/n3fm9GrcOFFdw
S5gW9UqfCeX3uSTJwqD3oHDd+yB9FvQsqGChJHW5uE2DU4WaHgx/wDmZ+AL/OlLOaJxPqqTvOxh5
c8xNJ9j3rXNe8BV1CtTrehgLEj7cRWKGwylBqSj0yvmyCp96TCQD2Pz7qu4RSbJ7kviO2LCYncew
UP5+SJLb1CgAEHuAVwpxudg9Unl0UQHOBOO1SCEKjemx8srscagXG2QmQmhRX+wn1kEkn9xqB6DV
P4my+Sn98Ft682usZhFsv41rXBvSvGM6nC9pvjlTBviCQQUOYL8KpApF643XRx9TZGUv29rCW1IZ
8yYYmxrJ9xykPLDhCNoNoL2pupyDrMX5br6mbT//Q91X6RD817CFrhtzGokDtT4T4YI3e4Yum0jM
dG7vRxSDLpMxbe98KdE/xmG5RjyzcY2rCXQHkJW42VoqK3ALXeQGHCpueXr4VnaKgvmMsFMnDBt5
aIeaWT+YV3PgXy+QIdEbVvj9icpA/wl0d0rZcNvh/YB+/zHsHfNhtD+MinXRGBegKwgkoyfSPRtF
Np6sYFMYS3zIM1nvSqdAYJmC6lwvPpZ24K8chL9lqwe/rWBfDRXOY3G1nRBA2HSxH+0tt0R63KGC
GaH6s7dzc9qOWgNFKxymKYzCub8CPFchKbQl9kA7rhTv0xxE3ODZ4FYq8Ct+OCJq7YMHa0OBe1Dp
LDs7LhFhL+LsH4jPAkGytxeF68ANBdvFEVRAPL0Y/cK+XrzUd+t4Du+RzCxvcgPvGMdA65Det3tR
GldS1t/iYOronM/eqUuQc7KL6F23GM1pRGL3InK/eFOD09LcO85GuLgBoZZM2GiZJ9dtvOhi7JBt
lCHy1In6krUAhNxkCNCyG80bCt77vkvTO9P61HW19ZAG01M3KHjw5V3ip7fmQBeOE2YeoqT5Gvfq
oBW7kOGWMnoY4RY/wjE6w/rF/Y9O2K5wdtMAA8/jlgYgHffXxcwhoQBKrIpmdu+HmEEg3HfZJ9pC
MXtw4yzbLhFR0qCQi0cGC5Ryda4iD96bh8OE2cCMyCeHUjpEqCsaW9PVj0eiv59yGsPBBAA/DoIr
K253Zjqlt5IOWF6m4L0MxOHdrNiC7aE8Kk3kxbwJeHQqHvxlDO6h7SiEetQYYCOUfLBG7BISNJin
Br/YJQ1wBV9Q1snRJz/A3NtktRvfhpEHSi+phoObtO6Br6Xq0uIp0I0ByViPh0kqJ7gq8Fc3E0Hv
TZ19hCFrIUfUtSiWm+FOTeI81MaMUiV0qqZFtZ94oAnG6T7wAPJb9PhuZq+ktxr4CuGm/OvSo6hd
NBHHCYRsclA4lOwNHQV0AW+R4UOKJ22t7WCjx4v4Dq5QlNN3k+XpnsP3ROA6YY7tTT5k5kF5wbRt
oEAqKJT3DiBY7mXuXmSXv1kJsq8NWlbXy1gjL2/CVB58+27oks+tvTwXXoGLcpqp+7mYN6wZ1mnw
QHs0wccmiZa7GMaMU+Zo0loMCIq1e6Nq8T6iv7+XZfvNyVCkm1wIa83gme+arjyVrblcctniC1RU
zgTG1hEdB5TfW+zPjGnZJRVCbSY9lstsVncVt8oR7mR3XW3Jf4KDX0RXAFC+e1bpUUtok+vMQrqK
Qmm7j4K2vQnmuL3JEIJc8r45wenNL4UPsdFU2CWieQw/yJ/BbY/5NRqh1xATwFs6HlZGLT4klTAu
hoLDUsjk3HqZgOTgRRTPY/CZJXwfJOzyBnJxr7ZDQBYWAjIwrfRmhPqecYNNmesfLbO+8dnngJCr
DFutnRjg4CoRB40FNR0E8wz6SylAc8NWl50aILc2/qRfwrh6CdtbJ1sgMCKOgzOdmV02WYXJlkTX
MkIgafJM2O586sowddd9MbwPE4rMwbAcqxaF/nRxzLus68y7eZnHO0y0izzB0YqT1CZVselzmJ25
TzkypUdxUw3BuSsdeZVH6rkPUthE7nKMu0ndWtlQI/AMiCeQhsTNcakulIulm2j8r3MEmmewP0+B
B6gxaYNxO3Wwo2mnmLtpQi/YXkLm2qj77nbJdOPrjQtQYFN7FIXI7dzLIEJyb5iyb3MehndLN3bI
Mwd3pRdcGPXiwJlpr5smCK9jZdPo8xHMsqLmPdg68ahCgcHcvNzE5gFhY4WeAsoSBsP2S7ws31Cp
dg/lgiS41fnD1VJZG4IxWKCgfi4r+RRV5ELpgqNWDlHD8Rf3bo1lwgQPusmIbwK3uQmjIDqGVR4c
wpSuOqUM4rsBFQUmArWL2qE8j657UavAveuBeNTAa7J6ih6BOu3Ac7a7wV4+ygj9FzSS/Y3VY8dX
D275bnRuq8TdMH1Zt8xT0bavkmMrZEhNpMWzPB22tpaM6FA42VjD1BzB6H2POss+QYm+s5Ha3LR+
7zxZlngyomXaTV5QbuZYwojpSenOvzwke+f5YRJ5cSabrc8DMNkzaVH146loJ5i/61+8xL9lVl72
jo85giy8BTfWibn6x3MTmFAQt96FX2GjUIvp5yaajGvhtu5+MjitfQ1073XT+GczruTJLRzGx8Qs
u0NS5ltg+g22pMRFCgLoNpUurgh64yIKdg4qjEaUGI61hbIhy905GofhIER+SkJj3oHYef7xMui9
SIn0UHVFf270JreD7gyvRVAxkck2A2J1zp1g65LSH+MJFeDNbPTted1Elt2eDZNNl0VfVT42e5WB
pA/8VhOrzJkuXvYUOuFTo/rm4A0gA/0iz3YJIMpzNoNltqPI39qDFV+6hTZNbAbU8Jb5UURM1LnI
M0IheBOTPA2rE4FMsSPQmzdPlzEptotRy40LTG83OhX25G3xXhhjQXCwWjmwWdyhAin1n6fNbECD
pKHiJ7gnGHrDWlyd16frI+i9RbZZnydTuW8sA5CTW9w2k/WYZE54MjqWZDdzsWxhst8K4D0NqsHb
XqXLoVTlO8uhDjrAZIIUPd+ZcdLQGOkuG1gRO9f6blbqehyRlbFNCUjMxbEj9RSYF1ivuJ3VAc4K
CiQbQqvbDGl3b0zKm8x/B6Ax3ocuzm+GyJ5Hvz2gtw2S3wH1A+FDYWCMeosKjA1UZGBciPO0M7a6
bUYTGkwnJ4p6xXlsTOhOxrOPe1YMsQtzGTJcvBpOTYIzW4eCfkvDJxyw1CTEuQKdXpxkGZ0QJsK7
z7FqoNDPBbZnI9j/bbeg19gCfUbyY0A4WbtqoTJ+YWXGo5IxLipBRzkzrOQ2txCAnEHHURo6FpnH
gMhHHyclGmznVG9Yvk4QPNvD+lJi1MV5fd/6aH3t9b0/Pvv//fPrNwDNn7GFQpz67W/mLVMqLLz/
/EwFweTgz9PlL9+dru8RNVxRq3DPiP/ykdcvr3RUFET196YFjQ57mKMomZ4W9FI7rshCrrd+w/qX
18+tu7I+TcNKEPMD7QKJv5VN0iPvP+2ThDuk9JALRi1hBkrafUsS1IsnrCyJ0zCt8gPAoiqI+/O6
WYRooO2a4J+Sjgl/tvZiHjogQF4NUQUbcw8OPqgpRGlMlUIs8QcyDkdQDKvE1yhBITE2I3kuNGQT
yVhcowv6u3ujix5Hz+NOXv+8bnryoLPnYpYDUMy58BGZwFdIf5pVUJ7nJLlskmQ5rO9bX1o369Mc
UYejIfFy11+yvi4z7+ejKjM1tw8e/+sHiOSx4CRbvsir2TtKGDQJKl4nFA2Xs2xYPAMDIjiOORrT
tchj8jEcg0eJqtGO8lN5DlBfWX54isCValEOqlAV+WFvsr5hVGaFvIS2GikrgrC+tv1tgB3Ked34
qDH9eLQ+jZIgZ0FwGLqv70Hc49f3vH5ufffr0/URmqPZzm89Zh9klpxt7wqKCELfEik6fouO2d+F
dBv3gh4AAVA+5efXDVx+9euLM3i/X/785un6ua6Ni1/eEs6RN1+8fuPffYRwYNi4VopAZk+t48e7
87xERXr94GJP7MXrJ9s47Q6SJUc6MKHpTB8DbanwY+df3/b6o0bMeXx9uj568761G/b62i8Hvv7l
zUewczMg3V77dnXXUD7toMToMzf1AM8gZunThBxw2z2Cx83PQZ7m+XE9M1U6FPlxMd1Nm7tQ2vUV
fr2i61NgiiRgYGTY/ni8vvz61vXRennjcggR1Vw/MAwoy10Ubr4c7CQ+DqYg7h8Xv9q1iLDUJOK9
nn+aeZQY3ekRMC0iQbdTzyT+OnWohuzIqkcSnxYgaoFJz0qCWDkR66ZpPZFh9wjUeN0EMgS610YS
aKGq0I+XZBj6q/WXRnoxlQJXP0cEl5mBfgXGGvvY9EYAGXQf1+vSEPjuRV2+q8jqToGOYIS+wEv3
lMXdbj2Bb07/+tovl6hah+mPs/76MEgrhk3c95+9PvzqGjFdLBmXl3O5TJrYXm382i3u+ylArdoY
tzgJTA9lmmKSWJFxmd7eM1pvHyeVe1BBgNCC7mE6YFB3Li4nO7iY7QHqKZbUhJKbRCzNNS2I66kW
9Qd5Z6jAvvIwEbNkeErRZwlN7HCXMgw3fWR9WawWbFtpvpPjEJ/E/2XvTJbb1tKs+0TIQH+AYbED
e1KtLU8Qli0DOOh7HDx9LfBmVN6/cpDxz2uikGRJpkQQ52v2Xru79qnenPzcfqo9TEAMWj6TXYLp
dpEgZVubWzBnHluitm62pVm7l6SPX+dGE5QI9iueMhm4tfcJThgRZibRCY5wsUlk4Kac+KTaFbjS
+lGQL2eFB11pRIEQddK6+g8/9gj3MeW87zzjw0kBOytkWqhA4UBFXXVL53pHyAn52LCVdsVIQ6/Z
6ifS8h+FNpSnRDKBIq+FBJyUHAPhghbArEGHnwoToyBkM9+Yfs0sgHdjrmFpitroDpuZvKO2sJsn
8njeHbcUB1UQoBLmoILb3t+HDjILkKCEhkfJs2jnOiDF441Emm7LcjjbGKqKNpYqCTfNR+fnQw1o
wXQO2ig5jLwYCP1mWpXE2bCrk/LiS/2bo2xidosQ/1I+LX7j5looDzZFU/zSClDwQwXrPivIKqj7
OzckfAyzGx/Q6l6ldEGqu+mT7ev5aw8UmLLI/pxMpb832V63nBJqgRAES+o48k0V9C6MjW4eJEK9
aDuqlKNQovVtLWYGPB+/ZmEtWF7n9AgoCCdyUvHA5eARcCTnxMe1hbF2aiTcx5w90DnvveLdS+nF
rNepbbyfWQTDJjJ7c2+UURYIsk26qT+nGC5XjtHWd7NVPe5yXAQtaTB16QGB0CbqbLL0akRkA878
vTAm9ZzEzd4BbacJp3+CgbCYPBU7ytxLT1GH30pkkkaPg07zxHW2w+hQSJaYEmEc9Jyg75464oU2
/WB7Zxxe79EgsDyUyQFbRAaqgxmi7uCha0J01d6gnNM0aj/6fZbaT2pK/TNkFFRTeTycEuNT07Rx
jQTb4XRF/GrPHWGObu0cLNcJ/Dumh9n0NG4X1dVniE08ndf+zoFPQXcz3tnfUMHSoe8MAz/s7JTX
CXmjrsZ8bQHAPxmNeAEeizr958zK+b3zP81KPaukCJ+MxP5h1fZ0j6YQS5tSF1Z4+dURkpuYj3q8
KSd9rcr2vZka58Ws00tmNvKMl+VX0TCjivrYvSgtHzf9yB7J1zs46EX/6mnZFtbjtC3ytNkXbflO
BFF1oD89IIrQg8QCNm0r9hfJcKjYm7hl0ZwGY0ZnaEoeHX/gVROSCp2p+U1WWfOaTisZmtM9tXa4
HdonL0/WTelye3UyRsVsRY1MUCKRfShnNQVNYusBSxti9YaMuHot0s9e7AI9zNgf1IWKiIMlPM4h
8szkXG3SztlAx7VP3ex/mwYzO6NKndeD2S/pv8wIFZj8jRXa1onCC9NIbsq9UcNrrwQu26JfO7n8
rkYeOd0+Poem+66Vo0C9S3iXJoov1RXf40qQJC6LnWUCXNH0vsI61vfPSA9ezMZknsCH4Koqi22L
1rGL//Sz2bgWlUcmT9piQNE+dLria1d1xJKhAK4sNzmm5AycWbv+MvXy1Z/a1w4F+C6qxL505ovM
q++YF69ozKZAD9m1+tOH3qUIPZHSbMEggCRj/WhYXzqmYMNvfhrfzbCYLxo2yKY5VKI3II79SIRl
HcrB/kHGhrvvoaZ3jvzjpLLZT9ggU4Ksqgyn+0Av+0qgWbRi09AccvXsJbW+HSaiIm23mF/GgQmj
VfAEWG4bCLrWzJXam2HqeyHOZibN19jyyJdQzdmpTcxmni/WOYxtothgJ6lIP5Rxsxsc9W226xZz
JVEAzlDIbVnWEHjFi05qHUhLHGZTPG0mOXjEktMBKnJqAsk8auVOESrf8VzomXZx+o3d9dWLSeja
LraqW9yT4uElRn/O589yVM2Tx7iuN8cXSjl3O7I9mNBffrfa9GJZ2bm1ZPziR24cGLGsj2TzVe2q
GOM3DUv5kyBTIpl95D+z2z8N6ldi2s2nhg97U9ULmynlomUaWdBGQ5oRYlLojiN0+qCSn1THmQaj
oQKet2xKMqYJ/fw0dHiQHp8JAaCdoPt/pdLP9q7dr3NFQpU+FWfPdrT93FJDmXDdN23IC6YqsdlX
/D+2HKpLJElpHp2R10Wfp4yGU/mmOoIRkeGulZfLWwcJgcua4JzRb3gzFbcJ7OaxSVAuck2s8VCc
AK3xinaJhK069Rv0wVWVhoG5KPmp6Y04RMVy286ZRaMF5PVNUUnp1ZCR0U2M7hWih77DIaPlwAe6
4GjppXOYPE1scdQCBNFt7SVLXVJP7T+F6qHxO/KY6mDu7DBLntsMI08LAUgv5XyP/fSnFavy0kKD
XLWWpR+7J02wBHRreye50QesXWjlbRHUqoiYd2NF75iKmkBNyR56Y7TC5auB82kca11akU2GsrvU
SuNPhvN6kElaeK8e/YstfcRDS9DvlE7XZnyKqg/+S3K3+CssAJHvsQvFW+lxRWIRYSLM/NU6hEND
LGcj1lUh3roSypSuOc0mRx8OCyb9FmWgAj0XX3Y8Ai5tXDIqyHEadlUY48Bt4/VMpfrdtrO3ATtr
YTJi9cOaWIxkdKkHptfUKUzEZRiGxzG6TQ3TT+nyIKRmEfLnZfvRUl7AWJjhSlQedfcnyzvjqos+
4A9p5fn4YRUtwQJO9BU1bOZK9kxP06RRVnbxWfh3wILuxiyylzLiUh4Sb9i0Brd/ShiuCjXfiCqR
R3ySLIpEe5sxhG5dsJEJXTMT5Dl5Dd2ePKEQa7Sj5gBCFvJcm0BJ/3dST+DLBl6uHQKirRTtVUs7
3CSL1h609Dfd/kNVl4EcIkKncAoul776Ypnz7PSm/tvSEgbJvvuN06vapkpsDBtdVZWJt3jO559x
5C6uncWgZ9XUjEPqnezUbbDC18T7CoPUM2f0cTEfOUL1d70uPgXJBT64imOY4GVX9qwxZiOLYSb+
7Fy5+c1wBXU96pFtkhEi1qZ0Gg219JlWvPdT8aS1S+UVZvs+7NMgNTzsq0Wz75ZxiT4nbNmMqtxl
Gdr5cXI3uKR7xsKgCON8RAAhUxrlVLofPl59L87BOmZufR6NARveFJ30TsUAfEd936U44cbIuntF
7t2dYgxCdPnsQpMTK8E9o2zmKvb8gdWUPBduBi3rmI3RM4YryclYoW0Lj3VvPUs0M2sQB92+1iCd
lfhmsA8TcJtOLOxI5MDDgB8RKjrZakh6YnsiPuWtEuRedXqXbTuhI0TyvXs1+YpMVv1jyjOyOA0O
FMFStcB6SqnQ8QgqC2PF9Jt4mRsxPxUw7ABMQ3iqU4ANc30zDYYtRk1w7Ex8c5e3myR3xL2W5UeF
pTLpKy1ARd+utFmEK8n2LWhHHg5llUQT0Q2H2MifpdIG0irJj5807w8Fj3XSGmwYjU8k5GSMB5ez
7Yb+6UBKJVUFWC5GuNNPZNLEimt98ubo6S232+M0hZRNLliApKlTgmkWo7JFTgyasnWH5amIMWd7
6Q+nUuKraMOfdvmB6396dqV+y3rro0RaehM+PBs/NY6dCaPTrGC6yALfWS0dZ68Z/alMx4q8bKR+
cWHkF1j5gcXBgtxyyK9osY7x8jNzp1sIJcA9jNcB5LWlhTmbttk7drHD6kv3nlPuv5nqnVNW4rGW
Cu0c4sI80CsChQx78raobf8wG3+Ogc/ERil4+nBuu5WLfTEyPsoxvFAetUfPcoNGRvNVT1AbNNN9
SM8iyj9qezTuZuxXK7x21cYpy/lGVBk5M1azeI2Z41tknxidFYSqu6vO64kBJofefnHrzL4YC/9n
iozyYsbDUybJ4ynd5OKHmYK1VAzgE6pj5Bsx8c5eHDzkmVGSmVtbi7Md91dQiWbLksNp2AbhxSvj
odo0SzGeatP1c7DY3/RLGqjgGIUOvvZ0XVxHRVAZAeI2C+ozTtu9DrTr0LtlCeCaIJAomQt+crJ5
XOPIZAl5wrI0JuMfZIhBbNR8b2qz7WdZs5pM1tXJRE2p26e6z75gHJDVM82kxLA6xiNgMG7Mjed4
Fb3HnnZmS1Neo+mHViHU9BhC3hFES1IHOe8fb1LErpc6V9/GVPR7Kr/8POfOPvfwI7HPhxICFeWQ
gQqLQUPvaW9eWyggXfq9bWykkr6B+cCtwp2NbmQ7jvQgj7VTaQ6kh4bWRYb1+z9HA5lmHaAenko+
OaVnvm7YKeSmM0QMYmcobyWNMwladbdPfe83G/89N4P+VLfpE2QQ4xRJ1yY9Tp2UJZbwaUe72P4I
YaQ23Q0pZ8/2qL7or1sSyp1PcypAaGlFvB/jEqqJRuPuON9Z8HkHL4WER+zF73KuRrRBBVEDttOe
+h7mNa8bgPZlykZMa5fVSgjTDyOKBBhnFTZzITAGexsb4doe8a9mfl4fGAGbh7rjw7gC9GKVCrSD
8BNOt5TYngJzhWTxEdARNysgPBzQ9CAnzLeENuXz3c1ybbMIbfqG3U2R1MQM+RNipG2B+mrbQn9g
EWF9c8rf+kx9pMrx3NGNHajDv3HNtKfWeu6YajylqX/VKqY0na7nuz7Wp7sinLvrYpdgB9Q9UWTb
T46vnZgvrFpbFpess3ZFlGPZ0AE00xLGu7nyKREIl1ubTF6PptT69ZAtYDBkXbuoyMHe2sm3lpni
xWmKcO1EAFeZbSXbLAYdGCuIQugw8XSBVoUYIbITP4zYP15iqla4Q1zUbo2JT20ZkGRd+7tKhvAy
VdHdjIZbTAbn+9QZSJQL3Thx7nYrWWHXxk5+1hEGHgvboCTN7HzvIxTcWiRzbG2n37L1ra95VtZB
l1pyrakq32oWNm6YYa7Wmc+2kl/lyI41aospSEOnPxO+4+8dFmXrojP+aK1uXUSbb2eyFW7jOLaA
TZPjzFW6nhqv3xcQmdlMs9yOw8y4avkekHkM+Jl09CjU8U+7sBlK4Y/3eJaQHw5Ki8fb2LpvVaVd
XFLLCcs0ug1xrgfEHerSSd9eEZAJiCfKbvDT9LW7NCRR7cgrjqhvcx+TupGav8dBrPLcN2Gs9+bb
yC3R79zkdWg6Fr/EctStWf/w82HX2NkvEwc6/bj5UjtLEFKIisL0LZyEVp8/9S4VSYfPPdSqcFv6
4AsV3ByGFcUd+SWsMmLHIEfEW4oxfPKdK7eC2cMatY7coKVcWgaM73jwBJSyeBTDxcSCjyfBhILr
hvumAptlcU9D8V3MXJGKbn0pSqRhSOA79AisL9m0V82+jhFfzglix8oaXy2H0NqQNT8Lg9DcThIv
Rpcewylud1APNrbZh4HsSbDsaywMbWcn7O/0nz4VlAOK9uKm1fchTbVj75jyGRCHh4bOsxvSLhdL
gufRvOg2ZPG4iohOiKJP20kH1ozPEbeLa6wVf3KFqdGiJffSCSlP7OfgZhBctj08bG8GfdfQ6q3Z
o2g7sheOkWzTtShGCTrjBt6voG8EDebGxhx47ZsmC3ycXqIdWMFbqJlmsepCszsC6DYYa9vimHaK
Mi3tieosE4OFk41x86lAKMkLtWGXF2o3swDDOTT2NpI6JFd4sU6Muim7R90UHwAXWQeA8TbYrLgK
yqF+STPhIQK/4HJ09+i8sagXNmTcZb6mt8/Sp6JuKl/d1Ey7AORdQqyDJVg11TYyYQbY+GNv1njn
NErOWiu+P0YwmRgJb45NY59+WGUGKGZGEATzkpfbbE8sEQd900ZpH2jNV9JgA52S0b4Xw/Dbyd2T
n4XjFpgESv2MEAgxOUAuiWyoSwfZRK2oDkr/afANdUirhp7VmkKmpNUffu0nq07e8iIyNy0jU2gv
DZ1kBRevG5iijIuEIw71H50h5caLAOKaeZfjL5u4duLCvZm9fiSBdDfNoGorRNwbdy7mnQbnYW8K
0Cqs4NiDWyDiTCN784bk2Z9gzkZRMm3tgQIENmS+A/xn78rcuU6t6E8VSwT9apehOjqV9dUjsTgb
uYNPXXYbH6TqFsYpl5vvjmuZa9MqSjnhEioV4IFiok/GHI5XhwJjQOPYVs6FoIT8JNPwhvN25wk4
hGMFHprsYguswDqXuE8cOf9ONWAaud5zPTVgmvskCam5y6+HGD4kXB4nZfsNjrsrV7HjhYHOL7mN
ecFD5wS2Zb450zT+mS1YtnRMiOPsYT8YnxRcya2bTeZ+zZRdLK/Et5cwbCwzayfJPd+lvJrXTJvX
+dg3l3L0zk5kFM/MbYF7Jq7YUE29dRKIOutm1AOJ450RHH0QAdic6giPRC/shAC50FzJliBPVbco
HryJ1Ufjnt2QBG+doD827GRS9DqbbZ/dvh/Fr8TPnJDqog8pSJOUcBHhxFv9vtWNM+ny9iVEFj3h
VLHVi8pijOBxA71DNs76MXqUUT2vtO5uko9b7zRA8XYnv9c0w2cQ+O9DyP7FQ/N5itIKqNYiXvS1
jQnE5liMeOZH/7kSAFEebzIw2UHc5s+EZFooN+2vmB4V4TDqudWoFT+VvFIll+cCBMi3FN9nFMbb
woixNxSp/1rZPhGE2XiKgLoBdlte1SnDuCljxIXD8YYSrr2ZlRf4oZ5xj9/qHmNXDZON8LH1+4MO
l2LmIGuri5Xm+oklS3dQM7TEuIwBZqH5N1LtXGc9UO9Jpk/Np9nWAY709I3T2TgXxLyumhrntylf
dJT129xQrGwMW118o1mTndsGU4tvemibOXjMFozmmRZF2+tjlQRzgsIwZv+he02y139PsRaf6oG7
fWppL0XHR2aP0boz/IvK04NWJgLJfVMfMcD9SOre2xo5AdClV8NT8ZjyJpMJLBxAK7m6+yV1AjmR
CYAP3D4Dm2SvZF5yCzLCPQoR5EIgCtYq9wiYdQFF0Yy4Gy2sX/TWInLaiHddbInnQqjA6tDqlZ5x
zYv0RzcvCpqhAhkDNa8YxxLZaU9AYul48LcYFBqE3J9qLQ7KydRvcVG+8yeotvZMCa4s427F/PoF
G8o14vZ8V3vSXfeFsDcWFXGARrc5ekxYYoBCfu2aZ5Vpn9o4uEHhVfNOlE0BlvidVJZpH4fYr0kH
GRisJpewSON1lA2kcXtE5oZTn1+b9NMvi03imflPyd0UcECzwfETXeDSj9sCu/yORHruRi5eWGfC
xKGR//ndGRgOpwB7yiwEnaS9WlVXXaGpqbWwjTCoG2MTT/781ExDcQ+nPwB04BLHdBeMfNTdjUN5
w/cMtqD43ugVKHEsY0jzdGQ05JejkS26C0xYczs49A8mBvtxcC6YjpwLMR+/8qjODqWntBvL/hc/
Y/XBuK65QpPx9CXNumleOHN8SMQ5nKElKjfOVhouzf3gPzP3Tl807U9GAmfAzhDkxNLqjFV6npiM
XDLSJtZelHC1wbk+u6l1Iy6gvPmGyK9Z+/bXB+bAdYEke60lCPZcOFsnDUo+QrvRJpYRrh/HTvma
QFoNLCMazlbndKuhh1U6NrPYPwwX5kgFZbZ0lKyKymDJmZ2l653rgSPVjLTyPCr5rR+Z5OmGfi9Z
WLVxv6StEzYgKqNhEmXuH50ivwKqX6ntRdvx/Eru957TIbB1RWAucAehq5AeneHdJKe7E9FxRuFT
ExvTjUdAhQ6/MRvNbJsSg7RF8xuUPFlrahpjgzpUXHBL/5zJIt3BZXGAUhvuzm7SDwg07U2IkMjy
TnuKWqJ+9UFNe3SM2oYyUuwHVW9pqp8ykJMX9gaEWoxTzJqDtWPVcuyPPpo9G7IPBMcbSsV+jyRG
rqqew4FhFxhs/BdwP8H8DGCqdYiK48Q5XBstmixRbGUIh8vBkN5WyOaGAb8ZvxOaRKK9vZ6BXATO
ZShpy+rxFwPMdK9sFe/CkWRlo2oEIFPk/JbZWedqNE6VPssbfXJFK5A4a8B97CKKqsQsGjFw7Rzj
lYH+wKSbGeveEaN6taUtnyJuWRHwnEEX6mVsHb5CTzx0ZQY41KU8gxEYzuaZ4QJGI0kSnCrhgYYN
JNIKC40yYvNVwJnGPX/JbRN7jcWYd/SqL9dK7YNGXXwtIOMziNukWuL+IJRVCGjqorc6bky9dzKW
m2cu9H6v87xpNYCQSrkUf3CvGpk0e7MUzO9ysofpUVIRO2ikF/skSPczS6xjGdXyPjDPWLsTo962
k92xQm7BTtO9wrtKNjMN17lxzW+h+2OK3O6dJ+stGT24pUlDgobVoy5wJ/pOPbZ3sW2+DVb5aZv1
eA29wMz9lv6ZBqgKfeoPN3+eYwzJUxMUTl99mEBCxjx5yc2x2Gq9293nMj/AlFgT8AHgc9nMpRkv
9coYvX1nKJ49M4E9XJsGkSHyJNRrbyNAV2Xmc4PM1K2MJwRa7vjheBa/pB9uCCfaa3RK58z+1JDj
BlEfbVhK1BybvdiwwSS/PHPjU1dCbdNgn7/ncbf1YtwjhdEhl6rncZs0CdOQCAVzNtsRqA2rCoqc
EWw3nno1jPfXCLHSybHjVS7fKZ3qDWJmyYHc6NvenfdeaLEq0VzrYBb5G1Lp6QQUfDwpNkVT61jH
fkzrS4NgJfC9+VNYUXHSTSs/Pd6D5FScxtR4j2pCl0KrnI+RzZvHexPY4HnSFLOkrIWiwGDbxWjb
OegEyOdVa9NENuZBZ4OUUT6P2IfYJPM0F0OMLFH6OrDoAr9COhuvqomadS2wsTeRZ8OuiqdLw/r+
YS8DhVu8zPIXQqxbbYfuR0u/EvvGBynL/bOVJdVJjDXmd6LNKlcTJytdTAUJw8C2nC/Ek49PlvyB
LNF56ew0sBWJKYkOGyI/lRXoB6M0SUjp/gBM/h5T+QesH5jqol7nUJ7Fjtr2yMqM+itPjkk0fbf1
nNtc7AGr9iyaSLjlD33EFCnG02NSX2Z7JOogMlGXj8Cxas+rgNUMr7EvzbMWc6dkDPWz54EANaLZ
990/RufARHJ4GTe6u+hVutNg2++5MT0jz/M3kSx/yWTOAyPUCC5xjIVcerFDDwZLh3vXt/uNTBSN
oTecGtZFJz/MzxWBg5uxwsZrl1TdVtdj1/DLIzvjtwjf+5Eyyd10bLmZnnI6dDAb/5LINuY1qZS1
SxbhcqF5FevAjLC+fiFf46Pbou/2dm3O9CQZLSDdsElNUb2Chaq3kcddotBDjOdsp9ayUDBx+jxa
tRMD88Y3GCuOkE+GJpXbNid9CNiN85QkboY+1TlIYpDN8M1qAR873O3XvosiBV4Os9GCHOYqr/e6
c4w0zb0wyqLsJ7woaXXzzcvEV16ji+LcDHI2L3nf1qjevQTXJTPd2XE4BxRp9st+cUSCUMQMnuth
b426vtfyT4wuZTCUyS1mIAuPxGj3betuW3cM0l6KX8CXSujx80j+oNncvHhsNo2jZZuxZ/4JWAIa
Mrlxmzj1DSpt07jVQ3eRNrblvPyeL1xr7ESC+0tFZHcFSXMM6fIEognlF/V274NHClpXTLsp8icU
fTmAq6L/NUmDuWSYHiwl3mqDFUktUm012RK3OEzXbVcBEmRvgUWwhCTr+caFBuWpCY3mWDnNR2Tp
VyIr8nvnmDsrGaNL6xl31cczg9os3HAjVFCkMNTrhc4+jP0T/d+ieRyvmi30QzO3zw8/QWcbr0g0
ibbpqItsW77Iphz2c+G+dzY0nq4SCpeK9tsh+4opc1pvNeX72G1GbHpsndZuZhCl03U/CZnpTsmg
FgGp85fx+f+IKP8hLHoxvv3NhfpvQJT/yn5+/swBMf3FV1loKH99yz9hKJ79DzzA+NZ9+HkkQQuc
mP+EoXjeP5j3mZjq/oU9+ScRxXIgoghH+B5GftcVPgiVfxJRLP0fQPHAJzkugBVcef9/RBToLn+z
WyKHdVwgQzwMDiMTJ/n/IqJIozLt1kIh0+WdvyPCRa6t2T9pyVjuqwh8QlXs2zrSmZuyIsQelKzn
IUz/g+vz3+Jdl4chGNnCZ7F079/IVAj8GjXMg7av4QzDVza9Ey++T7C2v1GMsr2Q5iqBU73tU6Dc
nU6me2xO1n9gKPwvW+zjr+EDebJsE7cjzorF2P03nyNwHNn6AwH3eoNXKczgQyhDMw8w3axBHGgT
v6dueGce8j1TQEjjkkQzA5cGVCMtaK1huI4JN56/XVH3v8yv/49bl8DTf3uaBOguHLHYyoGO6svT
+LcHNqWtUxuiCffMYhe/XF8GcDRvRslcKIdPuJomm2F3HGvHZjZJ3oKKSGlgUqozXCF3YnDLrePa
bgAU5DhUBGsYU9YQUBKkbEfOwLVm0gnz+1ia9ln9z5usEpBknTHdIPLGHzuW8Mv9eLrN2EEBMahv
BCtVnLELJiLRygtyeQyRpf6l1Z57ZOcQPUOYxrY2jYFyKce0edQOzIv++CHIXNvCLluHnFxduxd1
dsGlQP2jE1nHgdZd9Lz9PUw+SaTU0vzaxUWX84tXNiHTm19h1K2tVpa7CYljdAyHsQsghrJRUwMj
nIPhbctkAHHlgl+hwr4K+dtX6d2WY0wuS+YHyA8oqGsScgtzfA2jQe68nrat9eldoJmaZnHOdNvd
Ed6ALlDsPZCTIBZSuGlxsXGHha4BI3NnCmB32cEj0yZDFbJO8z+q1vODRimJ7tr/6pYnZKnGoI/k
jouXqeuhYUVDu3KxmKIaJXEJ7zl1ULdhQhiMw9Kgq+QLdXy0+CS3uV//EcV8L/3oXiOWkTYTtGmo
n+RLkdWfo8gbOI4F29jS30Bb6W5pi1ewSoi5HHzmsg5JkkwA1qIZzlFuBy2yrJXbz8DfiK20GvM+
h81eFNRshu+8GJbrBqYhDwO5fEE00DFUMaPDfHzzTGbumqr7rTZB7amm+hPk0g4TmTGLH5GYtV3F
GH3FePWbPyXZpjIYhGiW/tRNHZGt2RcjpmX5YaFqyGexZlxDpBoq3E0hPozqJTFyKr5CJTepf0aL
izp1WJ3PKz3GEIdnWg+sdPyaSmLMqo7QR/aSVPQo8FixZTuBRjUPi+nSK6PdeVFv3e0cJEjWxFwV
KiZirKGLzd1fKjKctZIGSbpq/AMt0ibwigl+1tPNGq4bbtqetbaRRR0HfSQ20mZKW4ToyYB4b5K6
ZTdimA21hnUse8vZPIjO8Jn7o83ylJ5keZc0nr+/ydmjb2qZEOC2/IPm1J8qIf3jwbiuppg42dbZ
PZjYj08NUYOW/PHx4w3F55vhm9nfvuTx+XRRmz++41/f+/jcvz58vNc40xxIzQEPgQWhMBnmEL5q
f2NC6W4fn+sXVfrjPducxdZW2Tfm6Ma87RZl/EgXTo++fPPjC41RwsRuBAXw8s+PNwgSYqiPy8dc
Mvgy+JMi0tCMYv34xr8++dfbx1clywh0Hi32GMs3Nf/zkx4fonfzCEF5fOvfHonS9XgfKmPbYVde
2bUh/3qE/3psXqQt6t7HQ3h8Vj0e/OPHi8dnH++ideDhcgshai9EC+aSVeYQltlbNpeXxuWpRcbn
SEe0QlthA/fvkNZF9amLI49lfXhvQz0YRx3TekQdOzXjERb6a0LudN7fhlDJd5dBYJG7DJMLpHxw
jW2r/9NN47HKynztU/quworuFWFFvrfmFuq7NelMTeN4CWfwcAY3+1CPnm2MhVsnieVqEPJZ0jqB
PLmFqe7vVd09mZHnB0PR/8gyOLJ9TNpL29ib2Mey40SVGxiefY0LFZ6L4oehe2xgPRAIUjFQxeKP
c7D66gaBe8FFd0t9uw7NZlonjsTKrxsvfsGEtxyqqwbX4DjH2cEe1PxqWmUQau2vVoBjTGxz2xTj
hKmbxYOI6idkMwQdhu20qWLcKInF3I/wSmfDEAYC+CJPV2hjoZ4DokwYOo6o3lnB6dsyQ2WQTsBm
SILcCnyR3H7nm+YY6CEM56Pub6CfSqxz4F663xi32CMkLmoNt5AMniY2xN1yaLGr6l1YCY0X7by2
73c1sdl6t8sZmxEPlKhNWk5vCiYUzBITXSjA2RUHXDvFzl3M0X400XibNuT4pP/djPmXPc+fg968
OVpTPGuDYJuk+Xs/5ahjyFTdiLzLyXNpxVrvWWjYf6j3SGnt1Krs6mI1xIqw5HT4iTQLZH/TG/ga
k5IRAOeo3mAQTplF+/pxanmFNU66HkjQgYyJumHOQU2TQbuqB7DfBAq02R1jcoHyS5B1VsV/8Lwc
89o4OU392/CqcadIsajqGwbf74lvWhtTyPggatYvot+KMbG+uQSEDIl5MjwiZBKk1nut1F6M3mqC
wc4ZkMIpLgz308zrL3diR0pmXb1VM9mXcHi7TVmdDHe6ZB7EV0Yc11kj7mZ2sMiYGjJJJMdrXZKd
pHMFmDXp7OycDenslWOe00wFlBh7HYb+hgv75uLj3OkR9abtRuSeljvDNJHBDNMWsxR+iC7V7iXV
zGGYvmbB5ZWG0byT4bzDqPUjKdGL2VGmCMB6ypL8Fy/xw+C4QNlFzu7EOc8N6hPx3+yd13LbbJZF
nwg9yOGWIJgpUVnyDUqWbeSc8fSz8Mm/6Xb33zNzP+UqFBJBWgQBfOfsvXb+hB2SNllRP5qApft7
tK6ePbb3mY8MW6pVUnMQQaFV81BZQEyzw1eNUFWChhJXzrEuO+UtmbE09DB4LCbubPTdxKnoSmAL
PUU1Bg6qnzzG3PemBla5f0UpYyM8GkmC9+MNIDWwoOaFJz80TIwbCSLYSVgxKH2M97VC0p9Zddxy
Z+2Hs7j+kB6NhdZzt8wQjJTURDL5y1hh+0Qw9aHnCS0oi3BfHBABfn3uYkn0MDiQDR0iZNcdab1I
EkoEVQ0RSAYYjA7liRJ0jIL3ctYeVLR+tlVdGpOgL4ArKx6c3hh0nmXdeq5BpuDi4jyUDrCBSq7a
02WMqL8gF7/zkYYZSv9Y2H3A6YHLvg7SEYmZc2/51B79kESlMOi80TK4CddTg7hLRa/Xv8RyTxWX
MNpYo7/bh1Crk2rT5tR8K5JPTBOPH9GeZh+RcDqdTBS/+KTkU55q63HuO6j29zRLVc9WKRsFfvkF
GgyCSRwLMb0WGoPaozUfKe/yLfrhWZbTxyk2v9uj/E5tJJF8rOgmfr/6Bo07QVDFQ+BATECBdNIR
KOVD9oJJJiV3dedAFi96MsGscK0FTnpjpSnI8XwaaT5UpuZF+cRoatki1n1uVhCobwNz8pKifKy4
yezSXn0Ve/k0jeCyjq07cfu/kXiI2YI7yuHYEAeNgVeCZpHlNwRDT5h69dUcZtONWhoeoBsS6yuM
3InpZGgkSaiI6pJfozrDhKkcALMVQQF6Uru+Lf+g0l9U00kLKotGQ35f6/4ePRF6gVa1zoPCk15B
GPXGQq4dlXghTDo1a18ux7NCZLi1tFeWT6LL7Uzr0s+4qlqLREFOvCV1jb5Jvy47CkTg2RCsIfPW
CiYjJVW9799hOPeQyJ2UL34q14k9+ufOmrRzz/eNqPlcFPS11TY7O6X6XXWG0JWkRdOmrVPUQwyR
/FPcjvY+k4tLQ61rm+f6OSf+s1Ln7sbOYEDIWvmDotZtYmnjYW6D20HVNG56rXZDk2dl+Wl6/ipj
UeElxV4uTEBLfXcYjPqM8LBBQyffGakKnyZrqP6BrkVe1/BacifC5UssswzlTxoS26Ai7psaZfJs
vDuk2fX7qba8ICOuQxrNI6QVBw1M2d0kzZDf0FGhlJncNBjdd8pUkSkUHDQywY8OvKODM873fjdg
ZgMXeFCs6hBkyY/Q5DM6yVZret4GGLCbLC4d6DpnpZ+WR3Djpcq57huNvFPUal201ptt8K2kpBkz
9pv6G7WW930i77gvUZ2yiVNKFGrJPAu7pDtRtZox7vuO5OGAhM3bUGR3pnCfQ4W8SZcJAunvg93A
qZI50c35OXUmhMO7eEBPQ0hj62HAm1zZ99sbW4u+OsE47CLfRtBZF+sslcu9r87f7IK2lvPVJF5H
K4aDmNB4GA5SYU10YJbZplNmxRWbwPbY3KQY0WHNLReQgpiLseGQeP9rWazU6SamyCzYMxTbGcj/
3P/frmx0Z51oMyjyrhhIweOvbTZThc6VuUiN679fFLvUy35i7vpa8bLropi7HsrWJ65VKWI/8Ubi
AFy/Cdmx91ima0gOUCXE3HXyt+vgDEKk+Hevq7jwR2aRrGGv02ZcjiwmFml86Dd+LSPabT63fB7r
+laR6vy1px4eCcDW9/R4W9mKP/f/bTvicoeO2XJQsAn9z08klsXxOpyltT3RJpbrlqj15T2TCiWR
J2bTvtmTBfOUzjJPBfSckWKlPHhq6YtpZOgOAuV2kMCMYm9pUGWWKQgNWqH03/tVbtnY7uAm41DI
LmEc3NHnpTQ+c1Z3KRVcM4OVD+jnPHVWvdR3G9r1fnq2oXAiAMK+Kxb7QEnPkQSTXQqNcTOUAwjH
RnsmTlvfzhpD6dRAlqYjXUIMZHboUmplb9u2drLIk5vl+sGaVkOox7sOYviJ9Kr0VIbQq4HubVp0
H+48NP3eruXb2HKWHsFiS5r4eKtAVsPN5CB4mIsTnYcnBuLzqYc0dhJz2Fx5SCgQ/olFZdmaa/YB
K3K8p7T/c7dgVmb6dFNNkDUy3VzbViWfZDbeoszMz/ESAjlPjAkaAlzRUWMLaRHfyZibas2E9JT6
waldJgq1C8Dg9A+qSkHmt3TObsgyP6uMVAhsq7SjGlxSbmz8jTggw3luL3MxnriajiiCssdKNSyu
y+xRB9JwSiT8qVNCUFaTwnySLDBmlp1SYRijZ0uty/Ns2ynPbqAcHD3/COHHb/yupOHcVDs71EnG
k42j1Lc7v2J4CHI9Id8yzrbmGL37FVgQwGOvpABEWwyO8klObfkk5sREGyb55BjyYumnkRQb0Yba
j0QO8KmfExLzxF4ljYMNlRki0myHPLYsN4mtUuBZ2dZ6UqwPmOv6yUJ9dgCT7UnLUrecKYwvqFPq
6BKv60JwaNjDV00/3JeYP4l9zPSTOLHEnN0PwSY2gMh3ijrx4NieugFDnJHN2skZELYncfwyO7pa
rrGfJYZywrKuncR2cyjxTLe7Okx56FP5r0TD4AVyMe+NkhHlhH5FwuK3sgysTyM/kpMqZ8Dzlrk0
sG0GYFHuOVl5jrKThWN1F3WGVK01Q8o9fCPIT9VDbQ444KthohWKLt9U0+REutFbrW3pf9KkWdZC
s6lhICLMkQo7PoH++bmn2F1MLPuIwOaRenSCtTVpD1qfOWt94k4cLV9WiE3ZtZe/Ybuc9GKidFHh
zsoCCWhQYIdGfJxD6J9iIkVBT4Dxsvw5K0kxtld4gKtOmp/FBnAr8bGIO5Kff9tRzIqjie1i0ZKB
cWqJpny+zXXD9V3Fuuui01baWu945L2uu75pqTXZYepetNhuC0g0UfLbRy8DkyGA7iDU/vX5ru94
/XjEj/HJ057KmU8vwBVbBk44R4/l7XW/69teP8ofn1bs8sfHEDuL/fo2+kg72tcQFraBjsh11AJG
BWXykHTWyR7CDjdZ2671LMovBQXnnVZqr0WqSzdxreZuQOXH4yk9ApoTGmcnxCiGA/3GL5wjfpIP
uZaQQmDsRzuAQTI3kI4W0NVOFB8vgTGbO57qw6mdb4P4pbHwxFGz8NQ6+VB5zvVs03G4SDHS1QFr
EZ8CZjGgHlvKcFcYW4Zf7BwbXopnZm5sPAnjfNAJRdhmbckZrELz7Ow3P5/ks9mlryHjmi3VDYaj
2hihv7TUPR8C3XMjHMuxvZGUCwin4Dz7+ZdMnuyXPnwv23BTAhy6tdBS1329k+r+jmBL+uUtRO+J
wRNGur72kjx5C4leZFQ0Dye9opA0dNpHpzcfgsS8VDq8Pkbq147xTav3b41vXzJDRvyxkH+S5hgr
L4zTMNdMKYJ0lB9cz3082wolVRsqfQUWQupC58E3ZNUtYiKWJXyHyCeqtY8nmed+UiDMcjP74Fcr
R/+K46J1K3nY5/wE79UiMaig4/ZogzrZOlgk1yXqoLFmVV60A9Xg0VX0BokfCCU0OvLXoWq+tLKh
bPSJgcWs09AuX+fYCB6yJtnajmpuOEmgKHH7L3SUKWDCN1Y9kh/u3/QTBR1+yvoh3c2jnjAEk1Zd
a9Z3stN6dRKVXtdL+c5HInw05plMs1upNZttLOPogZd/Gm0o1EUBaMzIOnzLX2KyvU8DsaGPrRMd
WsqXWIoJ9O1yv4GC1xmE3CoxqqHCvCV/U18VGdhQ3Nibvi+Ne4UUy7zGnopL8zwglzsDbNjGJcEb
KU6ydeqH9rGKhu+gu6ctE83jOXvaje3QedTOiN1x5nnrZ6pEZkdHqDF8jz0PJAt6iIBShsSeDNnQ
jS1JQVvTg9CZZumunMKbzh5IYc8zqhwdlFDENOqumOIfemgDs9QLYNecUVTaNIp8pNdNQQcloR82
YSrhoEiHr4z6VvFozojLDUwomb1PFLP9bMv9f9P3f2r6Ojpt2v/6K2niX5u+dTQTvvVPTV/xkr8S
MGQSLXR6dYYNjFgFtPur6asoNIQVrCAGPVfbkU0A4381fS2avkDQcc/RkP3npq/yD01dMsYszVYM
R7H/bykYfyZpyQ4DP+jhtq3KfCBd+wO6jkesacbEHE62lnZeRBPsICYCeqhE6nxQlyTMvAx6FzoH
Iwds6AeBu/ucWxajOX3JW5OMqJaR/EpkWPoOD69iDv0E4+bwsxUgegSiii8mg+gtLJPP+rtYKVXY
Bhw13MtjzLi6mB7DT2LPwnCScyWoX2V1Pqlh62/iBVx3nShNQ7VULGezwyyVyhfRthD1flHeD6kO
0pn87AVUPIAGNHbXggkoJmrVjjNltwUUeJ1VU+cjStTGwzaUcEFfNvc91/XPPeMsn2Y3TWJslj21
ElOMrcRfzAart0v0wIvFeEis+9wM9e3YgP2RMUzmEAonMHitCRDvupimIfy+XApj1JvYFlsQQnNi
yK6YDYaZZpCYFRMCEVAsjpXOsC5HjDUXfejCzAV69mvCxYH/foBAIaFhyV/emBkn09631h2tOYzJ
sISsHj+6Z1NQSWkTmEq+E6vFDte9hlp9NtApYfAkA3qqiOSdGLEig24OYk75NRdRNob88c+b5Wj0
FU/T4mwjjcqjb8MxTNqSu4bYUSyrvRikXjddj/7bMYE+LK9qSb9Lp0xZ//HuEC3+Oqj4SOIYn+8k
Zq+fU7wwKwF9cK4lUrKMhGzlc07SW5Wo4TTTXDErNotJNeOc1un3XFeJuWw5gJgzIOfuSGv53OO6
/voCUDNkUJfbTFKg+eYLAa0JwCGg3FvmxerrxFrOlc/tYuW/Xf7tUGI2AlK1SQzt8foSMfd5nD8P
8dv7/sssXnoMvcX+z3f47UipOZnQPlVs8Nf/wG/b/8OH/+0Fv81eP/RvL/2328Wef360P/eMzBgu
FWplC+CWq9ogQq+nt5j723Wfv4s/N0eplu/+WCkBnPz8RU0kJc/uH+8AZBhVqQS0gOfYGu+7yiXt
+prr3n8cVmww5zvs28beXuiZ1EwQIC5zSs6l5Lr4xzqSg+gemcuO/zIrdhWbxJyYiAOJQ14X4f9z
BRTLkEg5nJg1hpbZ//zuYkcxEW+DyPZR6oZ0I1apSWX2r2K2j0MsLXEzK1t5sLYa5cKDuSBep5kU
a6zCyCfFSjGBbkyL6XOT2EusJdHRWMj/FaPuKh5gsUhxfxSbZjk25wcxK1OfKG5/O4xqBvJqxPm/
zgBYpKvPY0mavoKZWEf+JiGNdT2lytmR6ghx7Pg1qvU3ADu0WPCr4ptWsYl2X5NUj926JZO9hwk8
oIyld+vBN8QHW5IKOdjRkWZviTEgj1B+rLrsoFnBhzb3ZC1wCyJlR8lcv6Yy/9un/PxvTDrNpymq
Q0/g6XiczAGwLj34pVX+t+uaX1s/d1leIV77t4ufiLs/Dv2/OAxRgd2W2AGU0nwgR9xsxTt9zoq1
4jC26LuLN/jbT5LJ0SGkJb39/dPA+d2U6nRfijuZ/IuxKOYENfC67s99rpuv+1zXfYLxrsvOAin8
47CqAD+KlddD/N/eRhz2+i7Xw4h1Tpy8ZQlQQLLVa8iA3FfRm4OHWObEOrHIHfyixIB9r+v7sCF4
W+zyOSs2xeK+Kl7zxxHFYibukGLz557iRbBTfr735/br8ucxQx3ZtGTAw1cweliFdGMwHDkq8pdw
lLIjTJRTsSBGlGxCuNQNS77SQOITT6TUJZt1YWPPnPGZEO9kApEJy6+QkOa1PTkUEABSeWaIOTIg
/GJbZ9mpcZxi17fK1inl3k0S+4umo8UuwVU1X0zJ3itJme0HGwdF4auhq1v3BDjTi5QlyCtN9RHP
PSMtnjC8SLuxzYCaQ+Vvm3K0D0mdKqs0qh5lS9K3YdG8ppH0EWcMfCcFm8oSJh4Mso0UbHYD46Vx
clRjEfUIA4u7kYSUFtAUpFiE+zTvV2Y7eU0VfmDNIe15MHdaI5Ehgu81hJ6TlSNAbXBPG5xiuzKp
LkticbIQOhhxADsxzRNDhBDpu2OuGtIgJjTgxGAn+RGAIJQ80zrQk3rJNABB5EqcSCBC47awekzr
oR8KWOmE1BFEiakWflXmSLhX2wnZwBDdmwqYGTNIk9U7lHgaWl0R8k3KDOnJsz9Fw0xNJ3qnCA0G
bXiTmwcSxC6VDji92hUZ6bCltVznjHBL+A71l6nnaTKSl3Qa+K+dH4Mzxo1r3VGH21XApg8qNDJX
I0/Q7QiwKQZkNHYLBzMrSNyaQu1O1b6lQPsPmR/2TynhxXAapvusNU8AEd4MA/x/R82nm+6CLDjE
anmMyfgsMwXCVUXUpQF4kO+iJOqrhbySEmC58vMw2rcTW5OpJtohOQwtF9VK1vKN3jQI2Z2GHpqK
1apyPmJUlFi7SL+ZtGztmFWwNhwwfKGlvvUh3ew6o4vNeLwi9nZdli2+AXmrB4blaYivwdxQSy43
XcR/y5yH/TjYb/mSzdN35XzXvdoP8tiRwUDgEs056buEXomYpc2SAY0Bv9jWxNunQZi7zaxdNJwB
Rb4JjJIcZwdnfmuMuqv0oBhKzD96XpO2bg/kSlOACfHo76uYLnmEAW4NDdNah1W/liJslr4PnsNA
3q857VuQdD9KavFrrWq7VZbc9nKLtX1qjFtDOYaF2yeOf1NqkKvswHdJ/I3csfwmmYG/GZx0k2ZI
7EFwdm7bKSBQyx95pV+Mzif4ruR08DDaNp4+R+XWSS5VjOrSQLLmmk2M9ooSNRjB0iGxNYrWDSw5
/nCMbHQTCYsN1XoRtNyDUqCHoOCa1gEor+LhrZ3HO5MikdeQEbfqVCR1yyumMgzXoUwATdFccj/A
2m+kO0BKxxacZMbvo0ky+tU6QfNxfNfxtL8irtQ+mko4rH3c8IncZRdH1Q9VMSlHFYizy/8n8PRA
+RgB0Huo61P4FlN5GXNzP8Eb2tWpI69LW3PHMe3uSn5VbhdlPXd78GaGEmUXJHzhCu02TOTJfpqh
NngymFhoMz7RKFqgbCtDf1S7kTBTcNC1Ftq7eT5kc0TZasL95SqFwYCMR+gqCZqzbJOXFBrbUUsv
48Dwj/itCcAA7H8AGhsiP3b9kBQkm8/4FRtlKeaBsLOJsY77d53s0tU4QFhAwzET01IXG+SWWavW
nkFyRmcE40ZNSNXlRH2CJm+tjFbTT36FMdCZvmg8jJBLkXM9LeG/2wVXt5oDRH1teAGF+0avNop9
TDgb9yLJ3ujX0xJfbtQlZdUufYE972oDReyST7bW9OYM5oz81r6tEHKi15tzBQKZMr62bZ/ByB52
JV8urMPwOzLz70RLnyNSIcx4fPBzxCh+aWwxQQPIraxNqdCtaCUCsMaifSxUiZPCJ55CltJw22ra
Q68RZYTLbp9HNp0OaZwuQ4xEBqXytke9uQrDNNm0IKlXZaGTMmuVG+gMHQb/eQs1zauq8cbXzFdU
agpQnoLCr0NSdzG/radcva+s8plfHwjgmj7V4MgYTVlqHX9TDDrj0SSiNj4Hx1itUJzCy5AncnHH
LHgiBaXfdtq7UiCzGKCHugrgnhWFpweCVBLyDEPbnVrkSjEoKEUyT2R7PipwTjh8f5KNL8AU8m2p
hjtyoxax6xJuXWcPmp/NK2q6hBcBOaCGmG5NpzUe0tLFqqoeUcpVlXQc+IHxS6NBiNNptUARq6ns
IFI4RwDlKlJn2/YC8w64grKOQAl4A/EkmOlQw4/Gxe7am2pM6nVlce4NSWdjEEj2WI1rKNgut0bZ
53LXtskXBgiII5A5O63jbApgZSvDLFF0JUjKWoyOmPP0fS3H606dmktCjOm0WDSTwFhztYtpWE76
MSoWr9uYrrvAkt1hqX/rUXzW8L4upNOu70YXrMB26v3n2ZxAKI3O86TKM/3ahdfT4aSZ/PcaYFVP
kDRUCbpVGPO/Z3UqraEkRi6/FOrPjARWQak+5GOkoCaLai+1jqoZymhLIV62QNvxlIPoAgUP2ddU
3yob0Z5TY8myoFOu6lK2d+A1ybXOizcqatl+7nki6sxoIxnm09hPG1PJnpCNIYC28x3KYovWA0nR
0BlOla23jNabx7zTa5JSZ9V1tPAmsYuB+rORrCqF9M7GzhepbACcKL6t7+VWHW/oNG3IUmwPBb8N
K/EHGm2UhNv+ve8iL/AxCESYF2DmBNxuVOAqiXyoECpSflcPQxJNNABx9dEEeSZTNT3ge72xOv2r
3o8beCbBQbbD5cxwsHHK9WaezJsCdMhWj4iRNKeTv/ylS6W/KXKLwVLJlW9oqb8vDnWbxHjNjr6V
ShRDBOJBoUFciJhApzdflPUKdRhW4J4Iyjh/tCkQdVyPD2bgbIigGM55HCFxNNTO01HQQDgyvUAr
VUgRxUPDk0NVmfW6bduLo1X1Kug1N23V8tYw1WdUL0eid8BKkaahgb2zYtiSnbyCXPfQJcqJnfja
tLvRICJhzoJTpPZfS6r8ukwrKCeNzMWrc6h7vzopanhPlnvPOYrbLA6/JeOziWhnUscf6QBUvLIk
dQXid98s2ldNBy8Q61nnZShw3fGHNnEBkau0wOGnP9kO+VmaHN74PSlx6IuUVYXDY5Xj76SPIUVu
lOT+HhM2+VLFqSznHHOE3mC5cyG8FCsyt/ddiMihQ2LDO7pzV8duhIlirVeavK+wvs2Fru0W7H6m
OP4ZQSzyxv6jw8mjJwrQb5s/XJhGmxh5Nk8+wLdC06Tiax6rkkSIKdo7mrwOGoSJOK5bZ855nieN
KB4BHEKPcRDEbRk+uKr+ZSgq7bZRlktnmhOgPI5rLIkfuUxn2gxd/uKojAL7kaFVybBuWzTldqJr
zsAlux/1nEShHJCoJt+rQ9bhpcsfjK77hlcdoSXReaUVvqYxMgh7DNWTpFeeHKndLsxGb64AfxRh
HB5xVt2A9ZnGWQLyqbzWGKZXXAxNL07KE/dBHrdMmz93GbtdgZcu4kGh1OFZYkfRtxW4Q/CSCA+q
AVWA/KVvpy+S0W8CrWtXilbcZ44dbdM28+lkBrsunae1jICBa95srbooJiqgV29js77QZ2+hwEp7
0DDxuYz7GyP6VtsqcE/VfNFyy4UhVKLq9EZI4u4cf58WIkvbk/BOrzz0bGPmHKXTLVk6FZMUzFhr
ShjNYWrBLOrW1aDw44tQYkYJTyZ3irqwLHwVHhjHgM1HpdsnMzrGu7xCpe61ZCKBJY9J0pUBHbZd
sLXq2RuC6ezXoQwULH0JO7DgeT0nq47xD5KPEq7oUVf1xOXnxdOBAtQjHSh3jNDomiR876boUQ4K
c537ww+1Rajg9MqeDM4fZvBEOZ6GcDP9GLJRezbCqkNpCUFucIhEGxSMsnHRdGdzHSuqswt0/yg1
wamE7OM5nQySRTpnzvDVIejzTOVoAzkeYdzYnBG1Vm49B/uAqvCOGv07uV1ocFoCAXt5D75i3lpO
9x002kRDzwvl6KNXExKsdJBsuRMha6UTF6bttzrznU2FHNeejFVE65JsQW4KpeV8mFK2RkWAENg5
G1az1UH62GidafsFd3adPBfEKgyK/aQ3YLZ7BskrDWt77Vd8q92TEowczEcla8nJTS83J67SJAKR
gWHXsZeqxTM41PcQuhv6N0ADfQqTK1+VSTTfEPLdrBLEQ7sef+G2dvjKJOWuXoTPcmz4lxLj0KXy
j7rkWNJKrBpGkNtjmpw/1ykWhIu5GLL99VWB6oe09Ec62suRxIZ+1t7b2RrXVQsfNpwfmuqhSfXh
MijDtrVq8mjAEK+GOelXg0mYSCQFT1LZBxKR4/MhrjrL6/t2XI0RRnp+VZQIbnplDO7aZTKlMCzA
deRQQq1gQE6/TChHzm48ETEN7eDnutycKtrOBFvJv9Z1sx3ju4jUbQU1kAgW/zZbJh0nY4lMmR8F
WSOk8WzGTMXHtEwozZY7e0KUJRYbUDCXuLai24FurVh1Xd+Y+kvE4+9BrLKhMVzScpzX2dAQsPfr
kOC2VTiuhFyJXX7bQH60xuPLdQ2yHgT0U5HvxRuLDX5IVJTTamsGpyURb3xIsTFK5PyIRPNBrDKy
MrqxYHIMQRjfUSssEFVeWkWJ7oZq/DFGxFBDdznLU5yeIFPqFzGxCbd34d8Ym+u6dOrJx2w0+BF4
JqVVSdnlpEndITHApUfLROzcRSbtHFKMppDkvzy3MYb5KcQBSI02Iq5luYabuqkRfcAZXpbD0lB5
MhovcWPfzg7XkH6uBn47nX5xnATkS3QMlgWN4c3nhKHVW0f03mHSU46QBnODKU7j5vBrvxEw9Q4d
IB71ZZ2FMPeIkPaSlVl3UxbT+vOMwtW2ALnblZNmzW3B09edLtnBnYpiu/SD8Sh2ExOzKsDK2XkJ
3orzUOyr2LhKyfGTgX3yKrFOndR0LRXA6bsRm7wcOOjbNOeCbpQkOK37Evi1cxHrVSvrwWjF6MJt
mf/HspvfTfDN1fAs9mAUeJEjRaNsw/lXTFG7kwLHvOBvtS5lHlYe1APM4iOpbWKD0sbNXi4Xv9iy
n9gAxozci7RytThpJR78wxZMAM6/HvMlphHjdN03rCocLEljbUn9w8U4YSqcJT+8K3MDALoO1kkD
/QJIq638jeZQfWuqKrrrlom+gKOoKeWrcARyK3rj/68i+J9UBHTx/6N3fP+Ni/o/iQg+X/GXikBR
UBFo/FN0TTZNHdPvT+u4olj/QK2uGLqKY3rxlP/UEOgID2SCzy1GbMS4qgpJrj+N47ryD0zjjoke
wTAcw8LX/pfA4acHuflj+XdPMmqFf45CN1AwIK/ic+FIJfFB+zNtGel41RkgH2+UKe53SV64QxgF
+05dutMlF9+UahwQDjEpo7bfmEF4D1akOaSQIVRPzIpJ3Gjwa7iOuN2v4L15yeG7hvEVY0x9O0/D
BX0U7TSa+gcxEVGBkab+XPxcJ8Fh4ed6xMr6Vy6goG+IhEBVhAVSzCtd3/IZeY909ckypOUuZmHL
Zi7FGwsD08vMwGIVSnXmVUGdHi3D3plFeAG6juunrW5GB1aLExI8byPrcBtqJXT1luhBk5DeTWtn
Zxhxbs5AEB8XjgHAIfK6y00eZh1r30ygvXKzWad51R+EdVTIJ6ReUTaV2lyEe1RkAn66SYOqvJ8C
srMli88UxPZTNzl7SwWVUcnFXlNxhiWNEa2NpXM2is6ZmG3qhiaaujTVNGVcJ5FU78TnxKJcHMRc
FJEqQ6mq4sJ8EBNlrkKacdHtCM5pF9XTLlhSmJYnqGQMECf40W6EUJyWZr9RzL3dvsdoHYEYruS2
ITMe1G5JBB4YRQq/ujXu9UB/yLKoWidt9lMcsvSjlMX2icmSUeKSiXSd0AUgaPXXumnpea15fL0b
baXbICcuDmIiLw1QMSdyBcWcCnhhl+q4zRYNifjkYmIti2KdNJsrdcwYgMQ9o6hPiUoMOStItiqx
IQ88miorBh8Wprsgdqs7Db3zWrFX1ZNqPIAOH7/V8lofGcBw72WwuGl7nsU3xNu2q3QDz9ml2F26
9vTetrtKeqhUBKrdPXMOchfoOs89eYtQLc3NJN+2lEKHZuObx8Y6JsoZbEr+mvxQ1sCsXopzGHmx
gXTCpdaCVRo0HTXjW2180MtvhbGxk10NwahOOqQQeLXX6EJCHtbciugYt4GWkq1gNO6mfj9/lQkQ
5fGeQeAqupcZFfcrIqwJOQDEZsr7JHLRIzrqmkHhzOBSJwMDtdpBZwT6PeYGv/IrDHw8Sa/acDXC
AX7IH8DQmc/k0ELr4c8GaxG/4qy7HZUHhH8DCHb+ry3IoV01rlK46zaOQIa8GMRuSudr+S3jCXJF
ys5jdGc+Sw5cYq89tQ9Uk/lLWAxCCaPa6pWrQlVVz5NN+MGKRL67MnGbe9aXb+PK8t6TPUyyo3ST
QRjQV+VbV3hwj3lyoUMDa0idGJO7QBZp6fBjPTSQlfrtFF3AosPemb53JhYmukBQJ6lrrcxkX1Tu
/EEbKGnvKcHx123h3JuUA135nboZCQxV6jVYe7a17oIwDNQD+k6gSuMxv6hP2gvefMXgGoKnbMWt
ublDugq6qnzwD/Me0SiRzxr2xWBj8tu8L+0dcMOSYitWs2zNc0r6QEcEK9gL2QFP+bPjpbcxD5Pk
QXZHp36DOm3tKHtJfIvIUH3KYmA218Aymv7DooaUPNnb6Az6nFDdag3KOXfW9qN2kl4Zl/Of4bTV
3/Xv4yPplcHRPJT7Fo0BTxoeMqleXaffimYDU424w/gjo3yr0XNYZ2dV40qx05+TIz0JQAXdXVI8
9KfqebyoX+xsVzP8pjTqcrL1JxvHMIWNH2Z6oHdPvZM+DCeUkW7oriGYrawjSDzbdIMv9dGL9lR5
ikcGtxHfhDva6y6iqejh9b7Tw/X8wzlAGWtWKlZez3KTg/nD+QgftWPzXf+mHYz36JsD6Y1IQc98
CDwaGAaxwfMTmQljv1IHgq+P5YUaKI475cUnZdUlf2PyyDzCoqvfUg3c97cTWdzcDihR4MZ+V9+z
AjvyzuZ8yCA4euG3qtkMZD2sv/XnTlv353L0zBf9FDLEyzb92VmbHozzxtOo6mKMeY3wAXjpGaCF
aa2wj6/rx+rczsfI4ZrhGs7O/gGYdnqmdpm3nta+Ntob1w6fMi2yIPObnq1T657aADP1iaAd9R0R
Gnms/KS45XI4gG7T7NVvhC9ou/hbG2xNFxdnsivulXDN37x5nx/jjfK1+E5HFqU3BcsF1Mf77yrw
Ea/Tk3GCLsVlcdjSFNkPm5H/Py2dp+iNjLRhU6DQXg1fwGXM+/IStzulJ2gJ9ikAdRpPN7K8Lx/9
AwSLvN2lF+mjqpbvd5A8vnp+e/njGK55QzVyeZ/x1D37BCbUa3miabp2JCodlAUxQBOUioXuaHTY
BXc5NzquO8ohfYw5Ket1IHnBO7o26jtK7YWAAVtASzCvPfOOn/dddo6/howQP4J7MiiMW0vnAqJ9
t9VkoxqrkGSH8bXon+LqnNBdfqCdsORQF5jwXaK2J+lkSV8agCvU6IvmVH8oD+2rDxkVvsolgR6I
FfV5QGZePBuYUQBa031IFj7wtlWeJwpC8l0z3lryj7Djv78OQpeLR5R5vn40U8iN37P/puu8dhvn
siX8RASYwy2jsizJCtaN4NTMOevp55PnAHN1MIOGf7dblsjNvdeqqlWVLESabcmWD9OtirHrJY3K
Nk7P02O4y+1vyybL01uTaGv4Co9QZWeMQSUYfOo5BvIQVpYtTl7a+2wWJNzyZ8job2gDILYWdwbY
4x4NV3Vwc8a2Jrv8ly3532BP/mPy+GDs/2JAbbaKvkMIKPtd8NRDmN1SdSvvCt5u5zy349IhNB02
CriQNSvWfkYXXiym8JuUA1wBQLnpqOLeL7i0r9BG+nlanLeyYTzDk7rtMAa8PchLIinifCmVW5BR
9P4gav2yc5nRDe0zeRzoO+AL8KNsDwZhXVK1Tj+slbJKjvp6Xqg7Zf/cP87mihWd29JauBlgjWwx
KYYkolPdeAswPE27F2I3kvxC2cH8YVjmvRxj410hn0gFVjUEU87jSLzYe+kTruBbHA9LqUDS7hXx
Je526bQZ1S1jlvO68FL/whgHd1D7kaJvFT9KeTEJKBrggly1cUwQoRg+CRHRM17rR4s2uF0/sLb5
6hhmFpiNrygiF5OGghPLzKCWPMbzYIXG5J2cv15jiBNDW9fMtvoD5saR8eHODoSyhRgf4API6jqy
EZ1fLzXa+R53cJPq1raW1W9Zu81ZeFPrQNIdhtBxouUuvQJZf+OUjtjhS+zCiznoUq+iZ28hUDzm
MFI9ELCnrOG5PKJLrPRijAsc/LAQCCU7/lav1db6yE27OPDduQke62g9CTvSHlPHvOKJzVs6yuuB
BJvNFJhf6rV0xU12ZKIbvK12un+C4RJCbi3JOAy63iX+2rUCxSvu3QEO7vD0wjdBWvXLdj+ulY96
cYB+KX6b+7RjstjcV7wG3PJaXRSBXiJYcJNxy8j+DVfox3tTOqLkmGuuEVYKM7ZH2EichtJpX76R
i5hIKOYdTG9IL8obw/A4ZveyV2DjV9hNIH5ZH+K1b6+EKjfnIXWHQ+5nqdue5jW1Eu8ioGbXXrGE
AZKMbJVtCRpLDuo6O5CecW3OXH9+WYwP+IE0kmbHwYEzgVMu2/fxHYkxKxaUB05xcp4Mga+Mi3R+
/kaTp8SLvNg+z0yXMhtSuR3PoOyF3/1b9amSBsnRipaYNQSuDAllG+kiOvbL8CS8Gz8snCaQzmJ3
RS6jXSQlwK2COQOaCF28ms8TfJjIO/mU6GcuwIe4zJCv0QzHMQq0MtDAcLGlxNIILY3/GOxN47BI
EezMUCzFPTkQ0QpG0PYe4UKiX/aemB4BiBAx6LC+GPvnfqf7yidEUkk6xCeKl335wzltoUDKfeXS
2DLY/s/TEwLCOrvlYDl4ENJV1fvuLH7he2TdSMAS/bTwoSAYUm7bbUWuyNPPR6rbt+HYHBt5S3D6
cMRUxIJa/Igxf4lY9TXZFphQ+fUp/ebD10DIe37BDCOUOUyC1G8ylk8TNoMeBArpCLKIIGIFRUlu
FGMaFOq6VzHSd1S7ZWaQZOSZ8BuSndwZLn3s0v3jyjvq55GH2SnC/YCJYeHC99A2Wf80ynNyFNGE
qId0JCDwZFRfU77of+oC2veWNU6KwQI+3P4rzWs/ktMd5JXN4B9DpC7z59ScDF83UE5P1aUtM1da
n5grBhQZb+6XSSmZq78/jKiwVsy10Vo2d4Klh9UQWf3q2ff/99Xf9/7+YGoLv0q8GdBlgvtn+FCu
q15HevNIXJhnLKAwQqDap11eISCl43t9Nb60339fvTLx0Fi+/iZT2yRIs2E9WWIMQvb6wUlTumLx
//5rvN17V9MJf+q0hZGYWJoIt7oJB2IkqBS1tqyA1ugz/zSsf7rWWOFSE4EVYDm+KoasW6jwKO2j
aFZ4N3Ls/32pVPT5M9HfjvwGgVHCZ5bX8Lf8xaIEAa+4pUXDFgbnzNDpmkBrgjx0cGXAPRmQd+K3
8iQXry5l/DWXxRofZnU5GCuyUoovHfEJqX2kXNjCTqSTUG3xAzvOhyMbm1L2W6IEcEJYpdsBj9XJ
ERLf0gNeVNV3/RYPAUc+6Sdliz1ryRii6WtodkSYPS//La7zm+B11KIQfvwO6s8r6s3HBnPvbf8h
f9AgPdd8+l3iCgxvOt1Ct63DHLm9r3702/pO1xmOxFe4mErGWIqYHvUY0WzDtU5c/QM69k2666fu
S5jd8JdxYi60+lEGxoiqw+XeE7SbaR5uJPLv8JO80aRW2VH7Ml3tMNFoPRdpdNR2SFamr8IvSOm0
4T+rTbdRQcx5Cv8BqXc3HJh/I1+6J9R9Hyi7XJ1LZ9rzLvmhKKbTIyPu8dH+lvcazUHrJDhUG4G0
5uLVvy/3V/5ZCPYxvJop+dKcBoh8DqTKLdldN8oXri79oQ24I/Dg9Tb3GDbN3MjndqOund9mkjAX
2qFbhcyW2coOf8s28QosWNEjzLb4Aw6LTQsGU+q+SxYTPgEvYS2aOFLg54LIOmhf+3ms3fb2IPPO
6UoXmwsbxrLM4B7s0Q83PAawgcVXEr16quEKsvyS9F0F73tyJvaxePN4J+vOSZf68ina6fbhN0j9
/HilLBqitenqg+5L5hb88KrkeT5xY19g6dA61hd+9sKpizzCRtMF3zgKR6hyCJoKpojz/Uj/zED1
4ElrdGrVKdmHqj0QZcvE28gECfeVGB7jKDL197QNsmZ+qkV2JW5T4lQrGH2xU9nPOMjPpWpLrroK
14SFHPB0KGtq+JoQLiA5n2VkMgdX8xkdJVAaBiAdaysuZSQsi/6c7AneNK71SlqTxpDty3t0wj1F
Kd35B5768Bg8I3HCM3azIQGYXHNv+MKViWHR6DqPtJZ67Mk/hDJWdFQCgzEOn6PJcWu1Hyc8mxbT
lbtRB5Zf7R8AQh+yahNFgB/6lu6lfxWBi/iuVr5FI5CyB5c+BLd0pDg/EDHShvjdINVxs5aUP4es
KDxtNajdBWIbvuhaBLG2rh574CcOThRFL0voQ987j1MZecmnsaUdyM1/SOoUsjqbpUDv/k3xR3uq
B9UShEyTbK1nZNfT6FBeJsuvtovJVhqyf2YeDLDw9kvZcH9uHsMn7h/428ScEy1vItDJKaYs5Sht
/f5T+8oXRu4QDPgEnUx8A3/7EK++d+3qi5dpWe1jYCYS76QFniCRCOFDkCm6EXsAB7sWH1gnhcTG
oXVFMAub+CVVrrSe8XUGb2md9v5aRXfzFxRBBYBhYSBv4DEEAOKG9wdQAeFG8619sUii27PDycep
78rT1b7a+ZBnuyjxUSwlt/6XLS76qIhFSd0yo1ZbD2940BC/QKjjlfnEpGGT5H0BTiz1w6i7oFzJ
23i3cKwSGaxi5JLc+WtagUyiE/LEXzI92/uMMpKLNm4TrgLHd+josWP+a8G/sOlDUHU3VyKa3TwQ
gH3CeDVuLZppvJ2+Hqb/ilXaojTNL088i5K9QSBUbz+v+d06ztouT70R12nJybJDlr4/2JmuIYbI
yF2bIBy37fSCWdhC9WRHlAy5HLiybB6CLxM27xA5cSzZ9GgcAB3ACV6c0+Z5Hd7K1bB4nGa343Yy
O34A1nLwmOTuNj/pgYckVE6GxsG5fSoLxfTzOWDUzSLgSbcVtz3jcUBSq50vGEOYz/kBt6F6W40X
UC9OoodGrCilgseR03wZnrEDQYvXypVntxPteVvt9bf5jSlQ0hotdqVNS7GAX8hK8RWX1fR6uUNc
HbmP9bicz6+dInGiE3eeR0649thvHeIksdlhoU2rL06Ndg4SOH9FcuaenXddntPt+GbcVfKonCx0
xd9JXbxEVOla+ILdJyAZY705WuWVb4KExv5k2CVlBEwXVYxhs3eBI5bC79/15saonngY2ATMD1cU
nagLkGNoa/rsR0CYSuVrkhNPWH/YFnInipBygQSrkT2J5lNt3XpeiXMAhGX+ctSi74rnQMhuerLm
hGIXZWHF49aQaDXt7n08yr8dt/nE40YYMJbNQOJgdwlxLdhGaK484kEF+udK0GKcrzwoxM3MdrQr
ca7GFMRuex5ru/iMEIfCBNxaFuNtvo9bnjQ2bBGsq+dV7VjaZslZZBgbUdGyWSp4oaL1YjmVSzpU
rpWgnKkWRsN7LnhqBedBCoxwHF4bvUJ/y3vnequndlzwXOjlBulAtVbu2uQZKAZRVT+XL0kECaqT
b+Z7tITmT+zRHmOv4Euhl+aeLr3jGWU0+KRx7nlN74ijyw5yen1mdpbaA+tkOdosMcjFfKF9kYwJ
+MkNfwzbqFqExlsarwiPRldOygKivVdhhLMtJgsqYWyyR471a6GowCl+lx0ggtuWY23ccmw0tRfT
Jz8cvfCtHduvPXr6BbumiBpKXmcWE5vO+Cu1p5eV+UB3uRPPHIqAgi/72Z/y0IZLQjzQbrxxU5Sr
eg4P4Vn9QdFm7Ib10AFtTnaLNaQdLqy99MJ+Xek7eQsx33MGhs6YMR9R174WHjaDNSGEtngueTAT
oDj+NW6gos0oYAc55HSgPkcVW5O99DUPHsDk82viUlDOHbp3rbTNy+zFI2Ik93Fo2UhecHRKt1gu
k8r1x2N71lf5Z3oUPf1el64e+TT3zR+g349L6ar54z+rWSDaYbjbgdYplsL0XZWLNggX5ifbr8qy
PHNIPlVfPHFhMeh7RcT+UosjsO3o4rC0rbbCJ0d6umoddWVuq9sr6fifbtBt+0/z3HUjVmgESwYg
Nin30HmsUoAwvqW+gFV0WBYZmP/yHT3/HfU8zwqGWb2LvKDu3fEMtX7JeQIo8AhsYqcqFvid5tjd
2vo/Yi6pyTJeBjkeQxcOOKaFfeAKF5d/7LoEKuALKuzDNausOxU/qodzSkFyLivBrjbzoTO8xy8Z
QuzgTHIgE06T1RPyY/xV3HmVvNXHcMFq/eZNPmq/7TaApVW15ybXq8dSpXQLMLBigj6+m5d6p3rT
GmWVX6BExZcXswPMtZz+H8eylTnZu3ym9NLWKU3JKttIe+35Ns/kAfJDiktxfmSPapSFLPlonISS
3O9XmfEgz8ncRBV9DzY8iEo2tHbDl/XFwynkFHksFvlHfqWk23a7HS+PVbHn6W3P03VOXB4ol8v3
c8/en5vm1J7ZFBPwE/Cb95gywZOX6sfzy7o+22A+I7zN75xLmkoq6y6avzloKP8fG+X+qPGGXZvf
VCdChMiC1NNldMwpH961w0sCeUpl3rKNgbG+kd+Z1M2uw6L/JQaUpmyfbqeDeNMau1xmGOBvirWK
r8sD7sRGmIwHbtfAt9jykliLLQ7BFDULhj/2zF6MdDXJBad6j2dnE3vKwvKLN2s9LabjeJMCc0Pq
X0WztMPagaXb7YHEISoin7uB+x2ZeJlHdRGhMf4iqGw4sUe2r33Dzr7IiZqHBeU7QiDxhTmbNTOs
Dg2JRDVZeU0dsMLxh4w3WmAFwATjuxgT3umKnQeoTz67+cR22WEeo5zWs9/gnmAFWBqUKN5OfW8X
axMHU6TUgp0qjjG4meXK+6fDnJmxmpVzxcaagkWBNpDD4QjyIpM8CsTKG7+lVbPq7uP70Pra6Mq3
ySGLAmjMtEnc02gO93R9FKbHUnGku+bpy/JMx7eGEFjSWBjnmp1om+2qaPkK/0MRwzPCXMEHQewh
m36IFtNj7QifaMBu0z+Rj4dab1vfhM7vv7sLHs3WuMgORI/3hZ1GtnYx1+IXwBWpM+oVw26yDY7T
ZUSV3/lAF+VPQoXEuwLN12nISGBWVjqulk9bxooRoKnlhnuVDhziIe1qofFQi02OvOlEGnzglLuG
6dQG3IcYNAyhPCMwT/UtBFGCgqIYx581B4wBJjmq6X3gE8XL8RaPJ031rdnBBjYCm9+ApH8vWgHM
qzty20h5JA8U4I1JHzz43BmInG1kwWiG8IOr9D/lAunB1EkeBhoUm7SI35TnVsrclmXhYI9Sm+eW
cKyW+YRlRBucERK/YA4diYyQukKgLsaXoSaCGrTzDojiN+G/TnhjYklUnSfINFbrWBI22LTa01Ga
EfxTaWAqS9tJizfvs12nv0Cp8s38HpsFP0xfgAGoQVrSll07o9uh3/shU4GHGm7xrd6F6NHsypP9
apXz8FAqc5CEW82r/PKzv2hf3SYZyN90w08RKPnliOuk/8rZzv91HyY21aEL16cH7apdR1s41vCf
8p4E1nu7Gp2Bhn++q6i2uHvEAb240cjpo4Vm+jxpwzI9PoS3J21//eI4n49VI749nzteMepX0+1R
rCfZhpCUuG0g/0QrPlZmuiqfDk5AWBND0hFNlQ2O9PQhNuPXmXWWvvC5KsyFZAWQlkpIZLc75q5g
Bs/2pqbL+gnp5kATNfaEF2iIvwl1BJwoYae9o3Gvj8xDqNrrt1o3ZcBewM1Dv5zcVvA4FvDwNT8p
jh87fbabwdaW44qCAL6Qxs99yVW/i48cbI1JwWhVWAdNC+Lsoi2aE0OAePjSMiffpM+/jiw3XeSf
Heg5ulyCx2CDsz0Ex2gBSsN+LmhciKXiWdwlPq7d4ja8y+xjVPee3MJwcfeogFNcXZlIfL2Dp2nn
h5dTm41fTpT7HGdev432ibbFf83wiJFi4GEAiQnYspHkYhpOD0S1nFebAsOuZ7mgRrM+jTNT/8Ul
/Ql1j6Web1KHqKoPkAB0mmxGd2Cm/DBtwh30afeekDFkkPsYDO/08BCK1kdD0BSASXKt0x2P9Fjy
CTzhd/xmRgyrO819HUjDwqLYuGPZw/HNCZfrzEhR24479Tc/1JQ4S+MbDW9NLKBP5vDjseloDgLt
prisiYITlicp9eH6CTvH1Itw+2L2WbSvvZqbT9n77taND5sMX2Y4hmR33xygeMj/zOfS9ASJwp9L
mqeueBk9PHvYjmSYqSe1DaI+S/FQDxoKvj8uIugn6xoB4Dn22xOe3aLk4VnEKEN0Z8ykfqvOZbkw
hAXkAowD6dNMJlgDNr9v83ixEnyMqJ3ZKCg2eCs+MmJwngAXHkpaHgSdVqLdMt211GxhAXTEWqCy
q9zhDC47x25FwXQy3rAY0fbyiuNRvSh+47dXheFgYVFi/3OWSZpLwG03MaBxCiw1eB212Cm8PDG2
Z7DiTt5XxxuEhoDKWpjg5HgCY9ejOQQZvJgqQ1+GpCKTUIMgJbrrO3IBVilXignvG8LjKjnXr/ca
f06Z83Ae/F8hriwY5jcIcwijsfeJwwSypNxgktxTN5CnzwvIhQeNdeuhKc/Sm7DM9/V7duRQt7AQ
WQtuEig/EEb4XZGzqywhHAj+WaQnUd0nq3Gvdza/K/t9XMUrdpkZhfey/iiCZCW7Tw9UR/kE7O7u
4P/VihApxlPkdXMvvIcnLLtzfOLjqC4jFrAcyjJaxggM2K41J9qG+2lbEPz14lOSF0MXRw6Lhtou
e2/eeTSndxYZG55c+9pJuZls3PuJUaIl7lKKvBnKDxEI46IDxhBzNnlT4WcMLyTIDl3o7uq3UNZN
yvAlHv6IS52Ka0+5ky/aeYErcNbBufiEOmlsL6NrpD4Z5wnun9VWwiHMWPZVEBlejyHjBJfhoyLL
Hz4TR7AImLbDP0xyYDJYzLhXeiXGGEyRxNCdtOVgaeYV1BdXz/jj417G45irGPDRtvJBXu0p/5oK
p/iFED7w8qyY103AY9E2iEmjUbq26+a3EVkiHOm2sUnOFXl/R1N8fTqF2G6YJaCt2oYCHLBmB/V7
5+7wGVv6D8qwK/NXLsbLe2RCjrg2j3CHU+MZP1riuQ9wiIasQAAljOfX+nr4nL9TiWfQTv7Bcyy7
XTPZTM5NSTCOl7DfYQ/FPF6UesUhvOEvRfTjwdgagQg3IlLbqhCdCKldpXcpN3I4u45u1p6/4itN
BV5vTeSihGghT7x+pfGcIun5MtdV6KAbPeMryMjSkt1BZHAwYADFKv3nSGqzLXk8BrVb44X/rr6F
v9IR0Xv7bTJl5SCLOGe/AugtQZ24r1/5fYPPZwez2rZXcaGcoRQFtzwJH/px+giThbSUtYC49W9G
5OKf3uWkAIg7C+Gyc6wAbvFs4AwOr3dqVtFkk1NwYlPQxZcQTVPxTH41KTtzOy7gGSrdsdCKS07t
x29SMH6nbx3km/DWizYrvjorHyokT3zKVLc6m19zZ2uAP+v+HfLkWb+uZxOYJP698xrdAYeyL3Wd
7vFQlsnXgOD806NMl+e9CZTwRbW2AA3goidIZs3W8INBXXKT3fwU3Vl24UkEbHbMPZQPYwj55vOT
tjoFYViQRE4N9mswKXeuAYWciF/Ee4xPKhveKTnjVyERMkjIAu7keNQuhYG0U7v+svg31uZfxgUl
Gi8IsY1ze7QLcKMn5lKglSFu0U152e980v3o0K5fFfLEwYsQwEZCcgawXHe7fK/vBJdbmtwrHqx1
7DfH6mAttTfMlN/I5P1SIAxHG1nIWl4w+Wd53S2+8uhGq9gtDtluZGBgMU9rMfbQvQDLU3YeXGmJ
JR8mz7jM2bOxQIcHzAIwf1TYPHB0ZFz82t2JPOXTQt/+vCDbkFsNS/l0o7WgYXQBp85Ej12c1UV2
1ENvo/2rozXPl77AEDyul9znH7CYKPSElnlWG3kHQjeWL8IbUAdIRGP1PCjyUt9TYqb1u7US1znb
J0dPvWFd4plyLmPX+NS/+F4v2covWwQLRfpgvIkxL/nabGVXomKLqYiwl34bOy+BqZltws1Jt2fL
5hOqIcbMPPkOsPMYvZaI+N4c0H0KUG501Lh/JJ9U75XyPlAkPT1JDhR6dwyyv+sNr4RYlslixqub
y3jSUb7wIDDh28J3qmtmNbTP/j1/x/sS4KWwS4ZRQLYRYp66rbBK3/slKiqCpmH56RqP8oaclnFJ
pV6x9fEWOTFpEKOFeYXCrlOn2Eof4Lq/E1XVJrwUm5dELHTN6f6Yl9a+/oyWPFpP8NQbmhB4G6ZH
ezvbCBz3yOe8yto/UMSih7s0t5YWHKeVzGXfnm417C7o1Cq8oOgQNvoBVKADgL9z0r2n6co8ICw7
9CvAg4/6KroNdXTmV5+vAV0bscKAL8BB2XOCcNLoK1RDao0MDSDcodCU6m1YO/OBKtt4k2ZGABzU
/X1zmN/bk/Y2rpsgS5exSsaNPV2agA1m35Oovrbes3Cp70QEJJzMwB/PbwGjWBdRzDqZHHY+AZMX
B5iFqneOHMUM5oAYncC8MVQ/XeC6m0tysc40pZ0J4m9b55A2iPLLC91+dcse2yJyDepaEGO+S2gR
6D2E+L/Ycqxb8k7D0HEjQwT6tu7Vb80uoeagramdByYOMpWyl/90n3Sq8RAkO+v+ODWU2kwNN0sy
VCNxQYYf9SQOiUW1S8SF/q1/p7LNphNxEQlzcrWU1C47vtFT9Td1hg7xdIgrcW9Q7OZO+jb+iN2i
PCWLYqfwYOKA8Cm8cdLlyj4PP2o0LAqLS6WfGhfivOnGhVUc4+wwKotH5NdQrRSmvzX835UaAtNU
yowSGMutwVbO4feUevIDmMPh8WE1ZkwdkiBYeTVe3mnQN1dmDDgmOZpq4DRGaYm6qwC3QZfhXQGv
4JpIH0IQtS3XXeBkd15rpqzi+2wtA8EYK+ODBN0qGL9iZmtaUAAsenUnml4NtcK4ev7akJ/Cq6IJ
cy/nsI5eB3B4mhfd7xTI65gnaHhxC9p7e02RqIaLqNyYD0cD/VBdEkdLnKBRZoQ2O58ArY+Iz6Bp
c6TveRVtKrCM56uEpbsBtwyZpPAizipMGQ4JoPl4mbq9QRiUj6oH0/l82nBOQ0v74cukaTHOx/A1
+0F2gh/rKwbOqUh4w3l2kx5IRklvxjQkGZZEmpBnw4s8qK3l1+WvZS/dVyMWXOthOnTlMU73cr7N
iacoEbI7iAyfwkUYl+PwVswrE7YLDrKEmFhNw1bJvmZSuUzEYpfZBK4pCBp8yRCphSgSVG4vYAgl
O2U3GQqxz17J7XgmaPU2lhA8ENWRRzovHuQe6OTJ2NlNPVpvyJN6Mq86h1Ffk+AKBo3goypfKj9D
ddniBz2h4biwMcf6cjjrX8PbH7Hfv9j+//H8f/8pKezquDwI/9UC/P1cZIYvdKRBD8c/mHQGY0g0
fYyBhl/g3/fmh676Rme8DY/cwpRb9PIeYCxpeRIqAVAO66mOyFHClv6+MqqiX42zpC3rZmMSfwUI
8frW31/KzwLBZge0/fc96Vnw19brr//+2yKw3GRKNOhUJPZ5gj2gOMU/0vhyqfr7XvP6izpFav/3
x9ziXPX31f/+4u/n/vtPTLUv2M3joXMHFXrr74fyzFTY8V4v9PejpL7QmCRyuhq0rNmHw3Kq6MZV
TCjm/kE4icQ8f2wGDQNrPsFowYwGSE66zplGfXb1wovPaT9vm3A+kMGDVzWTi3aZK9peL+I9joOf
lpIfiQL8lMWh89VMVR0LeiNO52UsJF7D89o/9lMxKfjkYKxaZbeHYLWMU2eTn6GnS8NhCp5dG/p5
ggnqy1HBInNLy5DFzkoiuhih0tKYBm1yj040U5IdU6u3fCjH5RBTnzJxwtGnc27qjNHaRMpOi1yH
2Y7Hz1Is5TWhteiuwwWRax53hah2rpEmDn5LXg1rEGh0fMPhQlpbGuwD+Vs/RCwCCCh+RZDGnLau
2cx3pkJamyGzMOgHPSfyIFCEkMIoY9y/jdF3aqgt2qEOvblH1tiOHIREntC+itMyK6PbkBC/jDp1
YrrkAT3QW1VFjGoHMJf0PhcEU9cyLJB848ZCbhvZcTEir6eaIKYbhm2oy7+tiJxZJ+KlaCX/+YQv
ryIMw0jb+kly7ZPp1NTNYu3hlORaaAbKhMlE+9IA3ySoKVQDag+HC8mVBI8NTxAr09aFsaBj3ROB
zONcB3PxY05EFI8t3Ft8rOgfWtRizUAbkMwhc2HPkTm41z+PrGwdR5eYDOPjo0wRPEXyQRI5ODRF
mzdGVBYErDESLLZZvmq1r2leaIWwegrsgXOZxC6X3GsnJO7SK8oszvvbQ4yqZZX/I/wUYLBBsG5g
fmRjZbmy4AIGhh5iCcyhIe5pl2BI03evvSYrPuOaaQtpl1RM84+liWjhSTCXkRr3yDC6QH7oX1b0
3DKyByhlYvBciJo/x8hrMd7Fhx1sU450PJK0GlVL+VhokUnRy6O2NJTeK4dpWnTzEzV3ZIEHwykq
enkhvmfE+UgCh6yXTEQhjkzZzBIz+9eQWbKuzHn/fIKJmPHMBl3wfDzGSESnQX6emFG7Gne2wOqf
moc/zH8DrWWcbSkjuLbMku3A0ORaGDZPc14ZTHoDa1ENqEn7IZicBRUIWt1BEDWqLnhyr7MZyNmn
VjPfLjfJzcCa1e4IoSW86CSmtAR4JoMrk+ZCkSC+hQlHW6JYp14Ngf0qMvMatjJMjbU9/tGCPL49
WEjuYwCMICTMrasQdW6G+rv4Nwppv8FKS8XeQXGtvqYij/MY+xCo7p6SJmGuMng8idyrEd2SEYnO
UCxQz2e4kTs4UUP4Dlnpz5q+1rkAQw16mPcss+EJCh4SjbAwZST+zybZ9DGFSt5S9RVVehjDz7id
VhhOw+UgMmCLDReqhgWKCg0Rp+NPnmGBlMbhjUBejcBrbLtKOQ1mpe2duEmfgdyrhd+S7QcGBvk/
FID/zVN9GVin1+ZJ1lr6hsOfO3ZwiFM6I37uWcERxhSZAIhVQnzGloAB4CweDDXv9qVMC5NO36Ih
4uPBvS41C6NtJimRZX+1Jb396hHJ3NpZ2ZsqkKOgXoo/29Q/CdAM4ZKIiG3zAg2u1hynXFA/UuBG
WYGrNMCCw2jwcVHHnyp05EnnwGnNbpUO8T3rzcRjiG6ttBGeRuMT1nqAIJ1eJiUPVCLxXB8wfrXN
PsnWpQJNnNRUDp2EWcNQl41fCPNexo5M1jFXT80HbU+jnHBCKRC/gxkaU2lQMsRPv382jN8Y0R6X
XXknyv2tkftz2fCc9M/S6ybMWWQDfIJE42jHJK5dY4egPzVMUcQUsJ1uzhiritdlf5OFx1F4hPAU
tZCu0CLWnbaONOqLxIIktzYPtsjSvIkpMCVGIxD4TChIydwt2mn0BD07W9NrXEHv750ZPZaiQTk8
6l+Znv/OnW4F2jQOhG+BwedepBuymz6QlshyHrmMv0n7vkRqTjJ26poq/RKp54Esh3rwDPtDXLWR
Z0XWRSUvHqQZnILHDKVcOyEUYSQ3ZJWj9HPakPkeGOexSPRlRsJfiN6wEPFD4jS6iP1xHttLWx5f
b3H1MCIWVaQLgUJ2pJQoGusku8RYt2DSpUkrOYajaYp5hMZB40G8JtrCjkcxK+fOtwgZdAuIj0EX
eiTQokOYkIDhP+5b2MDv8aFB3KyppceY9bKXoorUpeyQ5zn2stA8ZPIEBobHrhg9ETY8R5xjc4Lq
4hzTA92YNT9PWwZEeBG8S1DLuVLe7IuQJW8kLa5NL5i6pRBXY+6phTUYYwloV4RKsvUGcLl6DqZD
ygPH00OEhOi0ayYCGuTm5tkJmOzUqCfKse1QLj0XVTUkq3KqVg8tzLyyoIS0ckb7CEalI9UevT08
COB70IWlWJXBoNHCIDwZkSyEJqghoRwp1vEHRSLyN9JESMKJxj5RQT1and5v4ITFag7wy8CZa5Iz
OEwBLTbKkXoeBrvWMRYJsR2xDRLdZgwY0LXiTQ0X28Pvx4bqyGz9ftQwKJMKZeuGhpYsYoh2cnH9
+IFAvonkq2SCLgusb68DUMNnP6ZJFM5W1povHzFIzpEcz07NT3KRXIQ6XEgTG3LYt7hUFDQjYiG7
fcjQS9EmzC1xmOSNgT2ZJl9ydTcrDTY8RrUQegDMWUyZ2OrKH644LbtpXXVTG29zb34/svw0yd1z
h5tKux7DpTLBB8h6PK41OURpbtHUD/nLe9QyN1aRf/6HvTNpbhzJsvVfact1oxoOwDG0WS2eCM4U
NSskbWAaQpjnwQH8+v7AzMrozlfPyt6+F0EjgxooEnD4vfec78gAQsigM8Uvk9uRjIODOfdPE0cg
ByvbGnZ3AP+3OFtpvTJpTALdIWHXXtD5M94b5k+5bRGyziBLQ8SWEJi16Yi8uSLgHPRjLb7MVD6X
TU2uLdToUU2nOED0OVC/+HLolsxXa1ukSBei9n52nH1s176IETUYot66NSm5eYjnxwztN7NVNdUX
yZcxrKFcK86VHDn0ZgxjDA+q3IB/L7SbntfvdzJszuXUnAMtep1GN9rZim6MPyW5hZVd34UT3aTc
8OYtNJ310KD/0Vsm2xYwrJEgxX0QExDRqts6K+NtYUbbKKZ7JSJU/GVSY0OKe8yKSwmkwYKL2Au0
A5fp2IMFKaa909N9aRJyhrXB2+gVQ/osSnwiyECFJCs7ZLwqbYyMuvgGkPvp6mRr6+EtMujpyP6O
N6x6gtPl7uuTN3bWw2zY+G7FVUWe2RF8N9vo5yiJrQ0O8HnniUMVM8yxAo5aMcuTiiTDlFq7Eg5a
IbJz9rGkSz+2Rk2dc1uFOYbbCStpK4kY7Ca0tXm0mmcH3ZW6hip41cGPoGq1AVdNqCFV/2yaZrLP
svwWIcJoEM9WI6ivBR913EFp0bVmXeD2JW+0dvaTUx+t0QrvqyT1Q5CbLSw7GliWvbHq7s3xKnXK
Pe84eZQrnqy2w/hWyGujik8tVuE10XaMgCboaLHzIxLyoctGMuR4rbxNCWrCHBQFBcEjeZUfsRzk
zpxMb9MW3b3ohvCUWyxlcB1fZar9TDveUDJ6rjxy1yJZvTaEsLGna19yA7ZZopfnOKglIuDxAMqw
9XO7ARre8S7EEvaXBjmtNh/IagApOtyEFb09SH2hq29cOEtex86pLuaTktGXo/IAl+NHkNLZCdJJ
rtmMwe2tprPpiHMeEZSodagUNpaokBxXNNV6ql4Wf68m6oKJSheX7bZalL0QU/aeU2ur0ET/hWFT
zgNNjJC9Z4tDpJbTszXmmBXdmPi/pBVrT9bHGgxn2bqvpcF1WGXaNhX0jsoiRSnU0nybJnguWAse
dYZmKm5f8zFpVxEYPsZ2qbOVCPPToz0YlNDGcLQJsqQvRaqeU+Tcm9DO6aHZ+E6MPk2azTqOkWo0
MJJWw6c+z8lK6wr+0juw60+GwlIWiSlc2xJzqBpIvLOnMNkEAaXebKYPBArHftYzq+XTgJQqU8jI
5LqKnIkRVTT9fKJnY8qOvanZt8Kp6Xe1m1SfDhq6iTFnPOQypDCpUpEw5/OaixacATibY+vdt9Wp
yTbR1C8dN7SCnDxonCo4npHam6WxjeB3IgCIujt6Ck9aJvBt5NrODPgANdHQAxn7t7Qv0pVtuWAf
I23VdvopmJjW6pLccJ1244RYWtp3NtXQQcg7pTMQS6bnJOxJeoV/7UQi2+QhrFXJyW6460T9kIIw
lygQyGq9xS/bPmPuHo9Ghd7qxioK7yjLeVdnwPvsGKKqaY93wyCovBs2M4GZ0Aqt3TOxXBXClyWK
ZtksCw5O9qUIctprjvPcd0OP+a734TZ9QzcqOQptuE1C45o/fL5yWwo2TbV42Afiz/XkLTVTEG+S
d6jPWfzKApWgQyAMiXTrweyQlky8v/ryuQfoSU0RHI3Ay37odkCbUeuOkL7wKebkHBJOQxZ9rYHC
ksz6dOYuo0dvmo/S6hhsSOC61+PS52sr7dxEH/0oD83UpUfPbTk6XIuxThPi8kHS6lJWhJPJ0HrG
batMZx8l92WGjCGMuk9Ykd9mQ3Og7ih6PObqo9X5uoO3n0hOosxozmzCHsFOFzPw1kqKC7vGtTVN
Y7PjKoABujHR6aJHtGtbXUcl/EhPqqWVgcfbQBQXG0G/tkcTwepsFPse7jfBoXNBtW2tlImaXA+A
4fRoXBqEj7K0bExVzTfUzyvpRdMphwTGYdHYiBhRHylPBr4VBOoMIGtHasT1rBvpERRetRrn6uj1
XetXDemvZhCvZRLcpQ3ia202juYy3pEWC5OVt8925jCC031b/ZjDUD8ABHkeLBMx19A6V7woGwpu
Hu0sjRzDcWTkXsj8aBY9RqkF9jpNHNe5tjElvobp2cxsrKg6nN6kQlnVcjkIOeoVAOINCfVk6Q3l
D6QZld4Yn3P9EBmxWC+rvsMHisF01cZng8xNzAPxXYmwozJQGFZTvWvTzK+FFjzozYInZC7MH5aJ
7Edmm5th3pst3grNBA+Ft5GOCRl2o9oWuvHNQvkVzXW9cgqqu6JXgjMg94PWgjvUmYzXYMnKwi3X
duxR0LreYzFJTkKbA9VhWKio4W+AWtmYs5zPOY7RhCB871udasdWrzioOj7Ehrw9yR8boaiuq2Lc
aHXCnEProrvJ/nDDeywOFT2pq9AD/uwo403vGKaoZXo0vTiKyiWz2zdDp6yrNm1gvQQl3lIsWAe9
Q+dBbtV7p9MUSmAGJGXix4ZiW5UwpGzr+oVTjgZTIPCL6BYZar26EibCU90uDGTu+odpq4e5YabR
2ee0KZECtC5yPoGATKVfkUP81oxU3ygZlYH1uxolJZxgD1epEBweUm1FC2TMxCmYY/dBNgxEFMOr
ieZXaMbi7JTCLyU2Koh6ySGtxuJhNvUPtxLRB7XNlww4pYX9SEoUXU2z/eL69prb9F5kF7LLuinr
vtnRzpQj9Niwjl8t3UKXte8VF9TYwszbQpTrWRpOOQqXqcC33xl+bOb1VoZsYhxYDY2pNly6GE1Y
pI6ozF0VYvgIjASIIErxMmB3MgUNGNV22EVWJjajy/JWTOI9CzzQmQn+leyyWDF8CsZzPGavrmjV
drbz9lSPlsu8SxO+Heslgpz6fVAWgeWc5WUj5/VEBvjR8wakHOxbyrkpNoMIrlnokqNreNZVWBU0
N1zxWHk1tWE+knobYYqT/QsXr/gO7t20kq734Dqhtw6gavlt3T65kEWBl1n+WNbYUkvzwepY/wph
NX4WVltH07UtGlWjwv4UuFnOdY4ez8jaV4wgNUM46IRoWYemLMhEQ3lgZk5PpjqbUBcnpxkUrEK5
jh+BXZIel/jkKfUG0IW8y9Zes/p4pYXVKgUguTPZWxzC0vqMc827iZPqdtYxdZKDO25ICQYK5+J4
yQs28pa9thO5CWp9MxDDtrK8ojubHwrhSc7Cv6IirNH2Eo/gtEwdAtCFxdqdTUT6A/OMKHlvFrCV
SzuaqmG6sgfn2UN8l2P1w/MCtVhW2jdZpVtluzaVm3ZDtvAXwbZsZhq0EqoC5eqhxJgrmvV1wLZ7
6dqXel5uQmeJFI5CZ6eC6eyOo3kVOMxIZTCxkavZHDjQi4k4RYMwGawYgv5VODcGUtZRWzl9/xqG
2nMCTM7PbKrkqCpejGnOd4ZMj0HQElGjsB+a/SKy7Do/n/Dxa4qFtBQ0m832ttFcUAxhTp8jjOSm
feu1/ti0E9OkWWHqsBt4BW3fcrHSWn8QeHnIBSfXOi6Y7c+0I0aucKtEeNkuIdN5XRu8q9qof9q9
vCcsUL56GhorN6neEnt81zuNtF77xLX2VvHJPleBJDEIjltUtChWWs7BPLM2SfEyUhXvggaOjIaa
oTilCiN/gvQ9Vyz+HbYsLiQjzN2B67Ndf2YhELD4Ep9wiQf653ejqblT3WKoWiIWRk+Wyc3ly8Pa
cScG1UsRMajJp/Any+jyRcvNr4d5DQn46vL497uXb/+nz//69nlokD3/euy4TBjVVmjqm18Z4ZEg
+Clebi73LjdaORTAWTGp/np4uXf5v8uzv774L//3l4eXrwugzVTDp2iC9ZRiFb4kNgRpxV8zLX/i
73cv/3t5PJsjT2nk6G4Mr3ygPiHPabnh6MJx++uxNgf/eGwtPlt8NPELgZ5yl85gVDW9NVYWrcxD
li6BXK7W7a0gv8qqyd0FowkthxwAzvZaHiI9koc5Clzfg77Nfo2HXT3/8US6fIljW0weNNCvf37D
5csuDzWaQltbRcfLf8XSsg6jQcYq0ofUwr8Mt+fydZdnLjdl3vDLKTrvk9jEuA1HlofL77083RlS
7kvjc7IMiWAY+OfVbKMViKGIHdk4QNlaaEVOzTA/yLgW1xXTXwsKepcwoBmaqVnZpd0dLjfG2CGI
iMpmRt84oxCBOuOU3deoobUoXEn3E/zyMeUCbjVMzCICwFCmaqsU2NguXsJHYEoWNF04OC8PLzf5
JXWEEOBm14RkGIoBe8PlmSEsxLwOquJnpujK//q+jIRdPvceIG6FLS69/ITLz65CbSGPaMORPyfe
/vp9v/+Wy4/9/WsuT40dkxShClyhf76odHmhv17e5Yn/9rP/n0//+gmVm7Rbr4fN++eP+m+/s4zd
XZw2x0ywAYaZxfLn5oAUpJf4Ueg9KAvhoiHw2TlTd0ppPYOTgp4xuAXDMC2mdfmeWqLeOXXAVKCM
9oAoC7CqSXOCw8pUKWWO34W7IRrWSZfttRDdSl2C8gKx4pMk/j40+rdtRflhqBnENxlb/YadCxWn
pMqGVKDZ4GyJGt8YAZWnV5gjBBgYRIPXbgNmH5pNK6DtGhpv3iMbsPKcKpY0r9aRzur6OuxACpNT
V2NWYlg/kMm8alxqEWsEatDC8Cjyn0MYa+umQgPFXsDvoWn2tOh87PKoi+zysbMZINQRZBCBkmKg
S+az6Wbe3eFXjDMr3NejeDCc4obtbbsaMx0hQpzsMi7Bu8EWzVW3BMEJ6jI9iJFTuQuKs7/NRMnF
LA768ygYLPVMMIXJmK5f1OBZ6B2Gcpz8IMW0lWhoiQllmzm1gOI4aJXhfkwIJd1Ka25LZotLLnYw
Zysy7pDQiO5Lhqm7npPa8Q1PHMtI9chPA8TobXAIXQwguuP9SJFVdsxB/DCMcRD1KHqKlua99t73
abZpivZDdzZptuROAA7EB5XetjXFdiIrNNQRfl3iKphxxEBm5ZsjzXcj7THPtjTTrEnspI12PCoR
BpQ3Q4rc0CE7GJdBfuW5cE6aLgyv4LVLX6Sx5BLYAgpNWR80qxwBVFM7hMxg0y5ujo7SzswJmqF7
rHX2xYLKtCtgmExtvGIYfCYc6aRIGUI/1ifrzi2vtY5wbQUJVjOsj6Je+ra8HI1DmOaIoV1pSQ8y
sMAYkwbFt5PFRxJGMY6HtXYdgbMH2s62gQ+N9yQzziGUEVMfmlXT0g6okcAQ1mpAihcvemf+tFNt
V4SYK/jWa9oBnDDRfJtr9sNgN+MtvUcjZLNGVB+jXUjpOwceTU0z5KBZ+oRrKk33wqUKKjzt6AQP
qTXIuy4zvqWBiz/OnkI2KDjqie5jVDS0OriUbv4RAQ8VlAmzkeyAdiNpsLtPhoFL4ae0tVtT63Xk
12dmn62rhFXNzMXMcIU9q1kw0kYC2xaODkHfI3I9dT7DoYmeS9pbQeBVfqTiTa0AtwX0dTdBHhz0
NN7TzHwyagv+OO+Q5pkarU6yJ0TZnbLcQwPnsohaucJWZ8ndYJJm0VXBdRvFzcGyyNwYiAqnJXCt
Y8Ia2+G1zpo3veIVEDt4TY/vrirFbRuNlH6834O2HiRbQbOfvkRqa9dNjE/AaGnhaRFB6xE6LHjP
FXErwUsUI6qeCx2mTpSz6cQD3EXBdTnb9Ho5P6BHaJ+UaygqdCJvMfiG/dFCYacw9rQNSCWW842p
oPFVGuj+Mcnrj9ymbdBCSPRNG/iehb5N0NpD/JK2G2e21EPeNagME4QyvLcImLtIO7OnB+AnEN1O
BQEkcXjr9FyTQ8ZClhWHm9EUb27i6ahhCvSXRvo0WXG/bVPKcBHBKh+i4LOjhdYLCRLDQN419ryu
uk9u464CHzibuGeDnrN7HAZkMdOVN9CZIr8D4rIKNnIejXXldOqxLxVjS/VYt62OtjT6aZg9UUA0
CzadRPM7CkOwh+eHMiVG49IvTkTleasGz3TW5h28k8RYa8MNL9HwjTYgnLen9WGNbQ0HmLE6EFzq
zqk8FqHqQOehJkXIsZ2JPV+rBFMFNCAirLoru5X53jABC0ktuikzdqLRuJAQmN5tAOd2+y7Ub+oZ
XRjDqqd+zjA1DXeqbYlod+l9TJXAXqiH1kG5/WcCKZVGW/E1JiAJVUNeTjXoz5pet7zr5ERo0uoP
dTcddelibOudzZD0tPBLkwYPqQdXdPkwW9Tjw9gZ6MEtIn7o/85GRW4M4pqMULjrRWTGkeuUQ3xK
qzlfNwRQ0Se9ISVpEaDH1rpM7Jqyw2m2fYf+n7Bp8P8NH7Q3t2crjIHTVENAG2F8dVI0INk43qT0
7Q+qYrCSu9i4xsTENFx6ZJ2mrwrBqzOOr5nNMF23k+t+1tBHT1gtbAMLk96YJE8hhZ+G6QTePzvU
m0nld1klWFML770qWpr5HRZfu3lOXT1GM1M92Ay1ijmGImpzZc4158teTlXbYIST5qdGcQLRs2O3
N48fgV6flT6Rsk4qMTH1d4nQsWS7ORbkOnoUXisFUl2v3qPLyWuECFBA+XH5QdnA7RgzY4Na/u/y
xOzCxqsd67Fsu/DoRfIlziAbJo3eHwitRni13AiVYqYIi6dIi6JDlDceWOjxJdIAVbTkdx0Euz3k
Jdw0mgzXMkdOkKCDOqZ1Ifa1N/vG0j0MWmM7LjWA7lAX1NSRblsSIbhAPi83xp/3Lg9/f4nLNyxB
p4diffmPoTPYzo3LK3eVeNTSDMiPo3SfqLo1usgf+dgdSVAqoOU3Mw2niRB713C5yyC9hMFfmL7w
NAAkjbctYCLmzasZov0XHjrPy5b+cmO5HArGcnN5GGkuHXQKNqIKG7jcwVtIWPX8+4sy21bN625q
76LlCE8trgddkpLLw9lCcUkRURugS8rl5nLvL/83uB7XTRuDUWMkNCeXykkDvU+Dy+xRX6akm/U9
BV2xfJa/btplj9rHMlzpTJxXRJ+AchQLhfWCSA3TkJql0LdjC8V+WG4Sh5QnVnnuxguUda7pxniZ
ubMvuZGzQ8DthcyaN/dD54q97UAscpebOUPIq3V1tlK6WkhVwGIPfYXrrCnldeSULBC2YRymvjQP
l3uNrhmHStklzQxaseHCiK1Nc9mLSUoOHl1ew+WeTanr2xYSrig+VbIWh651xQEd+xDZAXFp0EyM
FNFvWEWY4DNhTfvIvGcsUh4K4dbbKHGBsrWvs2KfR62Xrxgb1HyEpe4HoYZlx2nNQ2UI89CaSeP3
XEOvOhv1gWOwVC7oZFiXnlNAC4B4kwXQFIjCsiumdVNrEY82UMswx7ytgiDeitzhcPIoedddrH1f
spJ/BSYLFSCmn0nT+xOJ65Bu5DcZDZGmcYsjifTYlzQuaFC9yA9LxiRG4cwN/dV92c1iOzIfPczL
zeX9vzw0aSlmOc0c3u4QgN7yGbBz++PGG2GouGgFVuQro8DNKIiMyERUqrZlT1BwzYbXW0DCvw7A
y8MpwVNeTnPg9637YJrqtSJhnWvEJdFzTtpNpI8fJvZ41n1nr8bq+O+5NbSR1Wnj2QBGOHt7mjvA
N0OuvPSsgU+m2zJdp2sHd5j+Nn9FFBAJbcI18mp4jmvvsf7QHssjoykdkSpK7WUvCHM5YUO8wtHk
nKKn+RW82Nd4w8QieIoec7QeW2eCcLrKv4EoLifluKXtyQSxwpfEKGC6Mq01QxDo1gngSKbhL8UC
HANBQpQp1jJ40o0C9Lrp9S1Ux2jY6ffzTfdZ8nBCNkjuLCj/q5oZ4KvB6St8hDndC7/KZhaH/Ku5
0u8xozEkzHGDI7yxT/GHoIrBnkr0EEcg7addqR3xTnXJmp1zM25xhBjWJpKfiGGA1VSARh/F6x0A
q3V8S/QWAfeLbTZ9JJwG8gm282QBTZF29xneGifUaYAL1vhjIRJkjF6/Ki5nBLc92F9Efzxob+Yh
eKAfz16vxY5lwt69CqITewaWFeM1+THdBF8j3vAfCgZ2tw1PIt5bGPj7FflE0qaQ3Fi1rzHFQk5+
Aj47VxTdV+ULxwEO+JnpBFOjU3ZMPnBcVqsiWAtrQ14YCWx1ht4CYy+Ah167qolFQIFCR825Urfs
xFg3kMR7dyfUFtvxIyQq8f6n1226Can8acLn7dZcDHdWvfOcB6KKLmT7z/E/IYj9AUX/t4IkuDIu
uvbvvxkuPHf2hVNIasPX339DeKJLne0EaVhIU4WUfwlSr+pRJZkpMGrqxLggWVmn39qx3KUf/SG8
h3KaoVvY6MEteXxTvqWt6Jzc6/mTI4R9LRq9bGG7TLYvNqQV5nwU2cJJTcJt5O6D4hZmp6pgqPqm
ttUIR78iIMfcGkj+XiCaoAx8nr+h+23yTf4KheMaD+iueh7ukvv8sXru6DisDL/5mRwg1r5k7xYG
l+1wzg5c+9Fh6hywGOt35nZiIrF17ljM0BrskM1gp0Y+jW/fxNg0bQ3itnzODqLsfJSls4U7qnt2
rsEwj3SzT/ZAUsvmZzN82Y/5CRxv9I0xAUOD840Daon7O1Kl+QDTXpMPxJD6F31r5K/qgcHCY82H
jtUGVjHPcFbDa9CQ9SMl22OYDU7yjkO2Y/x4j9is/oHEwj2XmzNGCby69IYz3r8DkqhXJ2aTvcs+
0OpvtDvzGQrmxluHP+cPG2O3uY0fs4XTaLy45jo+9Xt9R37nGV+o9dZWK+xTa6z33R0YQATP+Y8S
sgiuF5RNa+TOmCM5Tx3cAB/JehXvCwmu9YozbLpZEACPpr76CZgsdtbsDvxuFfs7YJbAPplgRxgI
j/1ivDjiUwCnvhb3DCtFxE7nRIscuvhCb+CwRcZ3nnx2Gb5W7yAy7PkTw415K77yfF/vxndKcF4q
F/CtPNSv09F7pa7csnPbsDffaTiG/AW0cH6VbygJUYiuD8nWXf+LI1//Zwe+bejCsh3b8wyL5z/f
72M0Y3//Tfw7IPsWRZehzoY7nPEsRf6yxnB4PTnei7EoTK9iaF1v2GZQNmE0esKR1C7E70Wr/C9e
DEEI/9dZKCwLxbNukX3w17NQJt1oN96gzrFBr5B/nb6PivXEWwSiDYcN1w8fnx1RlNRV4U3V3YQM
cLFZPuEfiW8uL+d/8y7+Vd6FJ/lg/uMfIRL+e/f+bz+LLu6m83v+8++//Z8mfS/a9/Z/JF5cvueP
wAvX+5ttScthW7REVzDG/u0fgRee9Tdb2J5tG5YjWW89jrc/Ii9M+2+sw4Jts2ea0jOX7/oj8sI0
/6YLhP+ey397Lrvx/5/IC4Na+H8eaELw43RTl45grbek/ZejviYXyqqM3trLzEVfnVueH+ZAH2L5
nFlOvO+NOFwr2yLOe+NgNTaJRLChszuoIMCntjEl2vTg2vlr62WRb88umyMi0wh4DJ88YV6XuYr3
CPWQe5s4g6I4Q+Bx3euolRMjH/wkYDg59M6PcEqw1LBKRaCzKvqAbNYwzklnvvYjN2GwnVNEsrGW
G8MwEVMF5qpKxYc7QqfS25NeYM6Mch1DAK1GRr6ArurS+U4H035oY7VSiN8NsnpuMhnssrYDd9Vj
7kcchZN91OWW8CIgIOzIbN3W184U3VqFZwBJIU4wf9s3VfTEhB/eTe1OwC3ouQ2zdc7dcr5N6N77
+Cl0n8LGVt1Jc4Gb6A59mLJMPdxXhylOk32Mq+B2Zp4QKw9Yo5GMAApvPCZpmy6h/+fpOdc3a4G1
58GI6rL8WUjnZ+CY2bZuyhdvMvKrXBXFUc3HaV48q2WhrxDqB1dnMbRqX/aHyguMY9S0oCHQhhgJ
10GkPSo3HmjrmX6RRz+8uU7W6CqszYQ0kY+VmKlZfQfZeNM1wW2W0IKudZSO1sBeNB5wINM22KV9
DOdboeuqde+GvBZ2zy1i3R56xWDRhyrTeN0VmL6DNMCzg/XWtmvgZUiYag3Pljfo21LJaykgLtfh
NvFcOsb0O6lUcnagbEPNZkQ7ndIm1ova9pG/TzQLvMdKcnmqm6bZxkuInV0lu1kVbyUk37Jt9k5b
vTUuF+A692Z0lPAsUD3NcHmbeD957dkI6wNh5NbKxqHiz3rxVms7D7vAE2xYB7ElqtPPZGHaROM9
qJ+CwKFdX8DRSuT4FlEbrTLUhSoHsZbrUHD7cD/ZUHc7G+V3I9FRNEO67jzxpdXxE0x6+pCPTeai
B8jQ2JnCebfG5NVyCWGzez7dWpbvzgCsMFSYUwIXNFSsac4uR+uUl+BisG4FR5TqKeUt1FObHOoO
qMVYW696Ff+cjYZGRUmMpFlZG4W1vyOnN0NyzMx3wA2D5lvl4ftghHKfBrdaEpLwkk8viWnsjNze
IqbxVY16H4eTd08C1M7Ufso50u/bUX4OjAm2aRHukgLRRETOcIrqjDfUuGuV+5BFg7l+LhO3Qpev
Aad1YfvpmQK3YmOfM1ek9onWi33NqQscuslxsBRIhYTNQ0CcuGhxZVou6wdozdow34jQTNYDMcWr
0rM3ooIcIFKyNCUazXphTxT3pa0gNs+DvR36+DlC9V3YsDlHTujIyJ4rHVos/OOo6Y4hehmvgg2n
rxUSUf6mUsHLid37hDOOweNJxsY5aByM9XIAkuAh0B8H0AKZarYGwGPN1fZDBh9W89bWQgelfbkb
LZxPI+ozY0ZMFen5pzGw7Zny/BYLibuesvgx1KIBDam6Dj2cs3khMM7XmC3EkFJBFOpbM+cRuzNh
4D2YsVmsTa1JDnj23tosis5W0+yD19oeFUP2yD5YkPvNLu538TjBDunkN5GzbCWzMTiG924V0AgM
au3BMg6O4XxlBRmfeZKA8cgzTp0uX5WhFa31EEW1pw97knUP9MxAVXnhy2VAzDWAw9xy8YwQhYwV
1HllrnePLkFfTkq1r1BkJyowrxNXK/hrmtY3OUDNYbwOjY7hRQW52yBvbYerShBJwbTFHrDUGVY8
XuXx+KYmeEg6QdRY2D6s+LqRgCcleNAQwOeMC9EvcWFtkKgLilSgjDP6wz65MVMqpillNGuHbUPc
dqLtXCC8otU9zHLQEzhVQP+FMaWjFp86KLUM2CCpZsx4yPgYnYU6TDsrdG+NmJ7CnKE881IDpHPG
FLHqoWIQCXXsVXhvdCiUWkTQGwInV7r0h0q7nvQJbyudtcVxtgorQbsgr7CI4VjYjpIjoxxPedBe
Y+o01jMOMaj3jPdGM4HfhVZNeJipRIVKS0QljmyUH5uuzp8DSbqOAS61i1oQZgHs2nGwbYoUwiBK
JLJThBTUyA3tfRSZsSN+l0ssJRw5TcXNMFavcewgjlfdeazLej2244vWZ/p+pJjqwKlmLmKhEn5j
hHYDMx4JzJJBBPajG9oh1pHFgEW5MFG9GGorEZauaH/D4L8qG5rYKP/oKTUjkQsmjK8yfK5tDaXH
0CDjkjk0Q4ltJwlKQJYTIpi0PzPsMbeK3qivbCTlRpi+V7F6Shh8P8/urrU81+9N0NYGqlkTylmY
9DuMZNamI3mUY4Z4wx4exljfFMOcraV3CM229q2C+Qrkl7C340PgQiguuEmreKdiFfuj8J4HG3wP
rMZwGabjqdGZETBqHE4kMvNS+5BPdoaTaJgQ5yKWXQeR23aQAb/VgNsSAUdQ9TODPfAtgccMduYL
q1kDrJTmyPeMQ5FOD2lhwKvhNWosJFeEO2u7eLD8Qeuaa7smIikNprspt9/CGn9RM6o9LWuksaFC
QwVnrSFBPGg4kXHrbEXVR9dBQldkyrtTK2Fn6OWuKoLYV3H9PuWgLYxjETiChon17ZmMc8S0KaOo
fYrq5lBRZunZyLRHeXg2Y/Lce0YTxjxk1wCri5CTT47mdQDVVcQ9cVbsmtySNzTuvZ0+B/QWqD6l
hee0JN1DgeVHnBiMGYEW5Imja59u5U0/ceClon7DogRWQHGBJhkYh1Sh/KRZUAz5yKefxluDA04F
fcPaYn00nIh+pvcvA36U1ZRVW7unsp1fHL17Y2aen/TAvS3ZvR2zHL6wQoB/lKn3hhWgIisMNhKX
xsdE07yVs1y1+zCo966ue4ghoGwG1rB2QqIRTKTxs2bq28iqAKqOCV/5SJxghCX+p1GnLRdDiVqu
3QeKngFJ2X5bcSUlTE1nPWKxauM22Tn6vHctj2gID9V6xk4wtqYfU2zWvtN2kChmeGZMZzTw5+PI
RmfpeHTGPmk0Do8eynoQIf02IhGuvHrcz0oSb9VFiF7LYO86wPfLeV46jqxd7AJxDbl75LnDKp00
DlGT6psxmO8NcX+qWtBqnRRE4kRQFMPA2/UeParcrIBGmNF7llKDp9jistk9c12i5VWagNMdu+OI
5ADNiuCHQTb93D8OIyEBQaugyzOAihImSQVuDys0XqRTkxACnMJ1MYxd9lxYmPxJubzVSctRGxxa
DYsR8U0C5/Mud+1TZTrJXtlcAicdEAK2LuaAKGyFoE+WSDP29R4lRQAZLIhuPDWgu14mKllNAzGr
dl3Q3EcxrBk5C1xULdhfPoSGzMZemD/avpuwg2C/S4ogQ7Rps5VQ9A8GhAGq9wZYZnJLJKBBG5xR
Xj7a3noihWBvW0sG1kvG3mU7JGTFGGMzXDuz8yaYhvZBSLBIEX7Ecw8LLGjxtbnYPVOwsTicj1Mf
Ag6i5Fh8BN8I5RjkF6SlOiaL8qQcG1dYtGzbLLabbDUJIH/FX/tf7J3JcqRKt6VfpezOuQY4jTOo
iaJvFeqVmmCZypP0rQMOPH19xPmvnf9OqqzmdxIWSimlkALct++91rfEVf/Rov45odVFKnIpbGDt
SY6ZOe7FZwNFrM/gciENOiKVVyxuckuJKI9NFaw63N9tivJW14TLWfSWh544PR3Pzz7hvcB0W+TU
Pm1oNb5mA92qsYaR7XYkE7WjFJw6SHduzQGmFdoCVbG8u0b6wnjCXaddx2S1owQv7PRnYpqPaGYo
N0l+y/wAHUjgg19sAFwdSOHwaW6aPcJ6o+Q+gUgoNYnDpCZUxe85hmXiDrX/4El54uRqvk7kQOC0
QNgJhq1S39RKX1R65Qgts6qcfkPQI/gOpIHt1KtNN0JYsCMLsT+UEaYJzSomPR7LFzJ9b8ASRVZH
MUDD49iCV2M6R5OJUr33Lj1xzyjow+/Zo3s2sef0fknkSlp4aGS2eScN4ohpR4ttFg/+VloCPE2M
rr7Iu0cHxyQ+FMkShwUso9mccQMeWmE/xr0LUSPtPmQcI9gY0q9C0ZFOjfoi5hCxZ4PnyXVLRtS9
PtFsCZ76Kb3gLO8PI2wG+p36h9nrZCXaed/W4g8ZkS94VUnCsi4yRuA6BKgU04p0s8x8jNTWTDB7
O6E6lx7Y96gVkokPCImpPYdJeDAyM8FJJt4jv6YN2utq5+U0sdlDZ05hZNqdPPtxWOTtKJOOohyJ
FmuxeqFxXUeu8S2qndlRypZqQKGdFWTtciFvUe2vW5BCeP1+pZoOPL0A0kkqdjhXUJNw2CGg3o/j
rW1GRwYPHOY7QIcyR9qE0HsBvHKJ2RZUBjyzJIJEeFFx58BVo4XpFHA52E7/SOlfY+VvUysOmGnA
8Kyn4EfiYDw0w+6FROdnsyTNIoX27wTOKo3e/JJ3LsOgSBz5gAeKswmsRoxLq2AGLeR7obeO6unB
NuufVoY1y0uyYIsdcs0ZG1O/0zsQ47LXwB/OQQLBuOqdVyOI8VC00xb3tNObr2kqcBpjsUTsXW1j
Kz7BKoCOWED2QdTzjiEGsM3UEVKUuL8M5b7VhCaulf0ZuAXasrRl36OMEmD5YwsntgYPYJHeu20y
bz3kHhBjGvy9msRDDHNUZBZEwepHp+BRVwk8B1t/6SSuThVLQVJKuYNG8IL0d5WbTv0KLX4w7QRi
tScoEW6mYsY3zHgOYeWPLsLdAKfyqkq/Eet8pLJxzzQUL6AKsJZ/WaP1JzDar6iHpNmZi+EGPyKd
lwdb6Y1dCHuFRP8cEMi8Mlzu4VgTqsBrBBlL+M6Mip0WRHiI1K3MvnQ35Wdb0z+edcp8Qv/uyz82
mop1pRnYmEv4gLu4YbR2N6PRrEbPKddzqIf13Pnb0hstgKnY+1R19T0dPoUEPMX+2B4zG5YfgrMH
o5cXMyFWzkmNTWGQuuhK+ZwjkN/3CKOKjlOlbEyOp1Ov94gVIfiDNnVcHNs9PSoVl1t6p6+2xsUB
VuSj8LeVkYUYE1hcUNtfMpgZ+46Kx0vBNQ64KdZtJMOHlsS+cKlLopBzk8jhRrmGs+vkhLBrNN/r
IXhrBXea1717DRhf4dnfusL87dExn5zmjHQDOAwwlYtHVwuzKqya4nVAoKdxcjyYQ8+9WaQvYwxm
soxpy6zSPHrJUW9yFpsuXUNrCBEO4hHTtJ9RNHxmtqmerRgxdlrqnzPeI5XWYB3EpyfG1aULupdk
jl9nIUG2KRawxKn/luGqnvf63xS5afE762V1MBKCQxp8zHXbse0sD5Yndx733O7+Ub6MtBur7HbS
CW82aUtT4ZuHcAnosfPZ2Ia9+TgkJuLlAgdE4ViHcFEduJNEjHV/isthRxgPVZeFFq/N+v39MClb
h5iqCHlv7KnhKUY5NDX6TymI+Iwtr91gr7wp337vVRutazmUe8HxzhqGBSfVu9/auHmx26PVrw9N
jixrUG55UjxDpe21tDgQqIsklLwypPJGA2eyi9pvjzBWzwB9lLqYBqQFGZgFAl8eMgjLzh6X2xXr
WgbxAIAdTELT1DcR+hdDe9SQExkTSVQfzA7yT28lHOkg+6luAmdbQRhRm8HMu2fDbb5Zihb3iXdx
JMQynX95Wl+ryNDrygCpnEVXoBAYDN9Q9mW7OekJ2yFXgxR0wFISi39AOqRpfiUWSzsGaACMuaSl
L+3nPJAoIvz6B9vDyTK7Y5MitijSGRGI654R9FLRGZmza2srQJgor1nn/Qhq+7MOCuyZNfMjtN79
GMAJqE5JVUBQ9iyiJppoelADcA58JjTAaoTY3jrjojVvfdBeLHwPqIR8i/5syFTBqh/qRl39yRR7
N8dUY8A9rZ8G12BY3XWEd/sDA09mzzgPH3RRZEet+0OepIgjgZeWaNvvCgrZEN4Z5dmJdsLVAamJ
nxPW5uDUmFcBlo89IWgQEWrUKf/1gBmDUN/lS+7/5sYhAywBg0bOIRlPY8F4ShrfdZHbAI6iR8Wl
tLt/FDbFmyrw2CKVWjUKc+yc49q5a9a9RQHhmNJmkYGytYz8qyQTx+5ojgQmlyAwjVwv1vzmUyyx
wvo+1KeGrI9DvmQ5OQil7q/cGGe9S2bOfrNvIU5cXmo3LLZzX8fkkkYCYEf2VTnzU5tS8ksX7NH9
obgHOP/zscUbZaZefPhHVj+VI8qT+8epDRiwEYeKk1EnwE000bpdtDHp3aY5jJ7PnLW9RGpRw9x9
BJw2IWvKj/vNKHw6WvbQ7u/6/Pu3tKLov7778rNFltAgjWTRnxp+SL4ETd9/Y9dfIE73v8P94zIO
WgJfpmdX9L+CAfBnTPtEK95dtydJL24Ssk36UZPR7FBOcR7Dros+h8MYqgsHia9Osg4rI0Kl+yu9
ryL3DyvsvSu5nJvu/oX7S29F/tmwW7HF9OoYwFJH9uPAUHG6fRlWG+mz/Ma9pmy0e7IdQgdrR8oc
cSwKrLDjIpc3AnICmjJ4ZlJRHofJ2cd1NeyowVgT8HPX+ziFMbGYICYsUTvhqVYDpTJPZhI6J6sF
tTuMsYZSkemjGXXEMrQ+CoB5QnEUL7qc+8+ZI5L43BxYM9iD7ugbvjq6hlhVhrLRCzmMWWkuTvV+
qTDu62+2BIkHpbp20/0tRA7hNAHVaBYTJJDycH92f7hfcSbSmdkcCwKgYi4zO6LBLM18//etcr9f
lgfbm1gwa5+8hUW51NcSMyfuWWAR/OcHGSl/jfe+58on+6JUJUHRvaDQSzZOVh0wPSI5qd2/iqi3
j0XuXiWdgq25SGvuD8JvK8Bl3PL+onQSdSO55sXoY5Fo6RuFKqLfzWqzGD4QvT1wuMIknYe7bFHs
wCog8Kfj1HO/Ge8P9XI935/FS4R3hy7DaMts8aCCs4waNDj3h3mxoHzDNmGXRXkujlE9imPvvZll
2h3u74O9aIj+fkfo5kjb+DaAi+0GL/nV6ADsaobtXTn47Nwohaljzm+j7UIZTIrHyZDiYi4PTRJv
e8OetkrF76bLkW6U078+h1Jq56aePKCRc895aA+YLc2NrDkwFXQkzp6k05Un3u7+BaUe1cmG0Hv/
nFXos/LCP9rBkSbwGTutnnZmNnQPto4gKkdFO+wENxpRGmVxxRO7H/JA7RXdUGtoKxao0I0vjUsP
wh0xdOps+a1gxNK9eqG3QAe3pUiylxdttsy4amMeoGCY2KdHjqXGwIeGQ7jD1LM9iv7c+c5pUCXq
t+LSB6RFsvSXl3D6gwoqPnu2oodEw42oowkMZZvuZeSZ27Tj9Kz1hDOOS9y6sGTal6EloNmWDBSc
LD/HeIX2PcSclT0shEnY8L40fjQRSUg98gejKk4yxAEL7JIgiXp0wQkoJARj8VVPdHtcM//sm1nj
tONisLT8TtriVmRkQ0xqSHd9Q41NKICsCdT0krPl2vUJTxV/zKl2156lIPE08cKNQs0KyFQUp38e
/BGxOUI2a12GZ3vwQcrK4InGrYnCYGryEyl+OB7mjhokwleZsNWBMlm7E8I9qZDr3Z/h44U1bnt7
08yxKM8y//vBlzQ5A5firPf/GifQSLFbbJIATFs1kaVtOcI63p81y4f3Z/98Ila1fRzByawyJqar
+yfMGLmwXbvF+p+vu3+X+xc7VvKu6K9vGxM52+DYyNmqFCzv/WngWwZOCuA8hqvh8a/u//rPQ6sr
/+//VOLYfqhc0HXWICjRRv9YdvB95LzsJPTJj1FoSpx7JA7rwty3IbmoVIST4uLUjYlLuSU1boDs
YQ0o/As0kzqEcQtkBE6H2LAV8L6wPEbCOJpsnIeaVfUuPgUmtQiktEc4faZP1gQpNSVTWRUUk1ao
D47NutYZWbV1WQUehGt9u7HJ7a0+ki7/i+7KCsfVp6hwpQnQG32lXpOMM24GekZDjMJPsNCooW8W
XX8tw/h3XuO4H/08XgldM3oDEq+g1S89zKPI8i9LX1IILW5GJ23wWtRKdv49muTLCv5keau+A5+Z
N2bKYCQjIfh0JhrjOMiQoTvTG1s2gWNBR9isptNVtS++ZPAlvZTOSbfw0wghqRysOslrbOK2p5mB
jbKXm7EqPnIFd0LYdB5FzybLiufGBNuomr+CS7utTG9SxccwRzreZPHrUHwlxSBZ1x7FZBA8ZRaI
5w0wIEX4FnbLzV6R0ZVvWAdrwoFHukNIKDv4b1aKnrz1wbBK2tpW63HXh8gp7bw7LW3ZpeoXov7j
LwQlG8Vmk97E5BBL5bOVznn3i51Bb6X9mBvjkTn+bazGnU7jz2Zixhbkrx2DUy4sxlkolnT52vrQ
UcMET+xccQWwUu6CYPQeODo0K4E1aOabQVyjo9TyN8KRpuqKjjGJAoTLK+fksygioXRhfz3M8EoK
nAb7/FXhu1kPwr6hM8cBBJO+5YC7sht4weZsXjCv/OgwrKdJs6ma4jCSBFEXyU8wTg9+EW+rsrnm
FdMc42bYEJ+Yk3gBaSfYkHoYbV1YXj0IC1YC0GEMfg9+eW1CPPfxkPxEuLEZ+81d6uslTyH+xlWm
xCaosKjWljgZQQt1Ck5cDOO+X9ONWPdy2Fm0/KrUeHCCeuM69plGIOJXaV50OOx6TfkpTDxGxZn2
uWOP15wky2GPK+oNCtv3WM8XWZI6oYmWsqP31rNeLKzosCJbcc0KfFP0/15GFMMcbsjKGHGFT4Y3
rl1PYFCGuXjibrdO92f3h15E9mmSrKU4br7q2QI1uYjRM2deAhuKD9sN0a57YOnHALF7AMwRzxuA
HnxI3OPIAaVKn3pkipLqbZyC9miW3PbImvRSnPEx8lhyQCuqbm2T/pCNhLWldBh7jboxdVl5dZSJ
HzG1x0PeTTZHIeZwyzmTXgVvZke3lKwZHuwYOWdcE21k2ArOR+RfewNUgbCbI1mv7dEKOMcmXilp
KFAW3h9834dnPbfb+h5ge5dWT1LU80qNv7wZwn9ecIi5S7yHod7LEIdpXIeLnIBsbQfQIbZvjiPj
I9Kx/HgXhFvLEQbmxGJiNwd4ULSaV0WDGN6GDZSm3CtlTKhJ4xB555fcw5nVjkfDM3njGdCRb+Eu
vCpIvkUWkOjhajjW0B9wZZgQTwtPH6PloeDIczS/xFJvd7PxIkt+k9JYtrz7F7UFA4OYiKHYTvlT
x35z5LAGjPD+dEzrkHT6jZWBU1My+rB1x69TJO2C/rj/Un9XjwupokeVYeRAJk9jRLFn9wWt+KVC
FYp838GpoEP883EJgdbU4FqDTjPt/efHp8sLYbDHpJu1BRX+scgcufIaYs+wCrfH+7/dn90fDLs6
V9z61EfBeKRU8fejH2/CfP4hHEVUni7f3UVozl5AQktOk6kqfYZ0FVFeZd9/mgp2jxiWYSHlr9fj
1aAViIzVJ4BgSgg9VJ7FbrQ8RPNw9MDd7Ep6w8f7g0ssgwyxP3T331DNFdF2lDx0AlJiZCPIZ4aV
EkFai7ccC4K1GfMR/IVfteu6XQLI+gGr01Jrc+7kuJEAfFeKFZWn/GOuMAfrLnj5H7HeXXP3/xDr
2cKz/q9qvWvVdvH/Wv1sKzy5P/9ds/ev//ov0Z7v/qfjgpB0JH5G2/YW8aX+S3X/+z8M6fynsC2G
SItK1JGOkP9NtCcZLHBwN4XNf+N//SPa40stGdgicE1AiOL/R7QnoLL+d9GeE1jwSiHmuB6uGlP4
i4b736SqfjY2RUttsE9M19l5Y/3myikkk4TADsR8T6nw46co1ceysHLGARGRG7UpnhGG1zil5v7o
FhA1dOk9E0YdbGZll1uaGeVZTwSM6NlxoU5zVqyHm9dH2ygq05fKWLiiiS7Oqq/rD9FeAsq7LDHn
r7CHEkL3pLnaXVkzXgHZD92Ldl5i+U/YmpiquWHx4tNhyyKCVScrFM+czqYt5DwbbFQSwO/q+q3V
0Imz48bd1iM2vGpS43cX4GuVNI2zwstPTunl+3kk6mOwJo3wCuKmSsYfnALoBHZEXLVErjAZqj6m
icqpoUlxEHBNR060b+PE1CM2pvoCl7dbGkXQBOvOpQ25tHxNK34ro3xdcGbMi7k4qbG6TvPTFMZk
bMvmZ+AHTBzgTVkNQvgiceU59eZ415JUocHkVp11FSL5COqYcaxHvMJcMJUozoPMppMK7XXIH+vd
hBMKNU4c0mB+rbxCbAx3aAGQO38ZWm6qih9nYlxfZzPeimxZVqAul3Ed78tZP/fZAMrHftFkHCSR
U2xL01Jbw1EVzZVzqvrg3TylnKbc8hb1JG7pQm8LOJmbqYAzM7V9tQ92VAtQpjVHhAC7yzgO1s0Z
h+eyHcC+9SkejiKPCQxoYPmhZ8xd0i6aDQKZctW1hFhNnbSPyk+CB3rQ6XvYy7WTzOXNkC0zF0i5
+9r5zX3U7DMwhnt/8szHJAjzdViJVzQ2IZwjRVxerB6lXUBScMP6ENB/f2hde4TB1I1bRAl4HwI0
7eYEnzUw20M+Lny5NGMIX0w5G1HT77uMUA2jduMTuoQ/lTJ/1YY57aeoEU8mxJghFMCPy+DsQvk4
cFzuVnmYiE1netFR2IxyZdLkFI2JsTXCFA66J9mth0DcMPIwYRkK/LEi/2qFmTH85sGfu1MI1nYf
l319MrOc6x4XdYBxCtQfmr+AQbdvX2QyAkISnNpU7oCFc9KXLEEvw5V1lOFEQZICtaeYuCXCYDOU
3tMoJkgCMbIdTzWguQqixXgZOerQJNxEDSPK2plGmGgkuGGD9I/GYPL2F4TGVNgy4tnA01BN78zS
iMTgT77yEwZCKfYhHJNUvmEKXbgAPiYmb9j6fb2xaqATr3os2eThmgnqq0PbQN9yPRy0Ms3XwMEl
eDtjNy+0iWl+1kl3aprav/lmUeJXXn79CUNHKap2z1hoXoN573Zw04JNHXYJQiQAHsqqs800ZPKU
6OyDM217CypC56PsiKJXXOxIvsdGWJ1QSa0xziK19yKcNfgf/RZUbckKfOHe+YDelLByWf7WymfS
jezpgJCeiztJEczU8VYYIt7EZUUjoQ89rK0Zwsg0pr40MfSaUw7wNM+40SiomWLXHPry0b4i9Gou
QJR2aVt+MTtu1pWs0iPQPDW+GQGuIifpL5VN2v2EPe0QINs1TNEdY5lMazeY38uxrB99p0K/iGhU
6ZHW2Rx8yoAjzFxy3kM79cNiIFt5TrhtpFH9SBhPTkAL+kbgyijAEXrBOD7XsMRXuV/HZ3+aSUuj
Hl8hG/fJrHXhQRhF/4hR2H5ymC1zvikfpfaf5hnMQlvNEQu4N1ybgMGDbPxfeog3TeUeIqISIh3N
G8ksYoPuDqHEYVL4wOhdJofB9xUnbp+JdZskuyTGbpbYlEFpbfxy00qTA2djfna3Tix6kAEejjyY
4IDmOJ55rXgqp/7DnFj5rb8Ys9iPNVf/JjYT86qABCOs9Y2HCKnlLgpmG0VXW65RUBETuNBiGv9n
lITBuwinECUkYZeZQINSh3rfp4AodUr2hMfIcDuZLmPgOd0ytxrJG5TVV+pq59EXxhtDi1PReiCf
/Y2yQxonlk/Mi5USktH1f9IEb49h2j05alV8dsuGzcOcsRlnznRqZPaZJ9ZLlIwGHap4PWREcbfT
Nyboxz625RuKpM/C70917afrOfNiJpvIwe24t1c22EiyKH122rnBmRMXR8ilC8R9+lpUx5O3CMcL
Dpp92wSHyIXLFUUYdBD8JfuAK37dhUH7FBgH/OG/I3Du703UuNimo1siUawj/oxfEEDZKz0lzyOS
rF1JJGlZpsaliMWabknIbDoYTo6y433SlJ9h7DYrje7pWKOQWIE0LnbjbBAnF9ZEurWpvfPgzCz6
uNeedAMaw8W486wqeJQC15/l+1jB/G4FudQ8o5oGHWx0cidRZGz8sZgPC5p4DW/HgoZSRldtBM4F
1tCXbZlra/DsNw0u54hM/jYnBW1+x3OfHa6hSOutB7fmCAQ+BKZJbBY7db22cyNAnGz/safpZ9Fn
1vtkncyhDN6nXD9TGP2cOT3BdFWoczP1Fg1BjADa7BWRdMamzkgsdkADV4b+rNXRIIRj7YFIWEEH
JJ/XsU5/byT+RHCnlOyKqW+h72lpad1DovvOpgbokPW3CKRiRxW3IIdiPNs/7cZ0nzJtWngDGnFG
LJxs04adOnbICnAUMZVtx8yvRe75Sn7CvIFpJDe9jTcNtSqkK6GqU2vDp60KFDHgW470NUDbWPRB
Qv3t5czC5/DUjARvdxZKorbJrOeMVHO/G4KTaKrdoLGXK5fTry8eo94xEa1fR1VHJ1qBR5A0NPOz
DqkMgpdhDMkwjj3a3qpWTyoITwEL0LkKRU+2PEHUqlXeeSjjI2ogcgDqwidgNP+rwfl7cwyOwb1+
agqu7DpS43Nk9i8oG9zX1kLw2DHdKC1AaxLqueED0yjSr1yY5QFS729OQuCHArALMcmQcSLTy8hE
FM15y6zShSewm0wSegbJjID3+WHArfulHU9ubViZtaZ/6zEgvyYo21dV3RIcM43mlndabGT0QyKM
YGmskBiJjnw1PacI0mRAZqfsHwePmEyZavCnjbUPNXML1bqIsWQjCY2w6XC71V99O0LmG62tF9NX
UI5DDI+W7U0Yxoeu4vbkNC+db2B2293LiMxEkDRbzynibnCqDSl5oBg+h2aD7C4ajflmudm3n1J2
ODbUAaf2L5K6EF9L3e7AQnL2D36U7rMRO/oRCvJP14n7XTHvTUkkjmml6ome8sPYEfYHEG/bcPg5
01vtnLw85cP0R7giPjOF8eG+zGwKfiIw7mJ4TXEsnDqrRgwaThumuDHVWtrdCkqt0cG/iuD2Rs0K
A4K/Ikk5I0nGTpTvYzCqK9NYaEEiIm7a994LW0FMz2aTXHscj7afuUyxzO6UEbU6LLIhJ6+W6JLp
zUEPtxM2OaJGm+y7BhWTm+rHmNrtoYTwXtZ9uJo77vmOV+TZxisnYDuU7SfyQ77DGsB681gjahOR
fgrspDlk9dHq02oPvytcB9ZkHl365EuF3aQezA/dA59gTEJs+jA+F079Hjt0kXq3PsihYO8EV5zR
tzKTeLpUWJHhO463JcMEAbJ1UKMj8AkHi0yNWFCDIpwuOEN+lZnbOC9/lyVbbmgIsBklnehkQgAZ
My25dnJYsKoeE/mJIbo0RMMxw/DJapgh4i07isoGbNOpc7gXQ7xeogNHuRm6GitSDykx7Il7BmsY
MmI++wCgHvAiJbvWrl/8MVxwdkm6beL8KQOBfuHzx9wjoNjLyGEwMtLXEpcYT0sP4qF0JjI4l6JM
+4QapTGaYEJlkD91aXAydfGVLv3V1ijzMxaG5jDA5V/7MEHPri43NIG9TeBDypBeM20CHP77fkxJ
LMLNgmiAHzXm7gtCtWbtVVOwQSJKr4pkNBsCmn4WwWRdmYk+3D+ZDDLmZUFiLGoCDkOD9qBbPEcB
bumK5Tj2zO5QRUFFwnZNSh7F9rZ3iYtLbAATE9Z4Q1D49gk1tQEmRCakbY0FV2VjOMkuxrnC7PZS
Boxp+c5qbQGukpMsCXb4GmwqLJdzwIPnmpvUGf/4spZrFbCn5l327dgmN6RAaIi4jlslQ0VXOh6M
QyXmtcbRQQdaInzMUTc1hNHlZLzaGNNWiersa1VbKHeqJiacyLC5BGK7AYKZfqaZjDahIivyvgzw
1m1U/p56zfyo5iURF1ccWVrEcoHF4ASl9d5rLVqCdnQNMHO9WnX5yYT5mFRDsI8oGNGtstaH0xhD
JR9fCtMbEF2YcpeHaOQcypVu5MBi5jV2oT55nRWwKsBoDEZ8JAp9QAq5/1J7WNaBwbCKZn3BBu6h
LvXCFmqnMezydPoI0sa6hp1PFL0K9TpYLkuaZQ+WhlVRZNmlnuqPJA48Lj9UFLIEdQsy5IcqltA/
B2ZOWoXeVqoR4OVMDEKTZJ99QLrNEEDJzvoZE6/0LsCgkA5pQl2aEE5x7qWIDEfQwbbTHKzG/W3J
diD6vUQsF3kMNpIcDlKEJjBtFFlLw8JShnO+HLgTifMk7IqXacr4iw/Wn4r6ZTOkMd7BaPiGosvb
nZNW1zjy3HH4XMXK4ZcrGuLVoe2eTc2tlhRmz9jJiLZtA0eqzoApZNkg11UMiWiyJYjxFseCqsu9
YwUxEQumj+MAq1tmeZfMSkB1OeJIFgnA6SSEhuT0mHCV+50g2oI/U20Y6tq7KezavbcLkGHu4ozt
vmPd3oZO89Nzp281I/yAjT4rsFL1QGBfBUmbIYVxqIE07duFrNMzYH+27NHjPZz0aaoVx/KORbim
oVvac3gZw+GLkytfgBXwOEskrf6ARdx2u1tb3cpE79jFu8eQ/Wjn0MpZNzV/F5pWO7KsxJwH51kP
jJU87kXX7fKt2ZLUakZjsE7U/BdSS1IRGpT1I1lxZTrJMywy69WLPME7MudoKmqAqpxN2T3KZ1jd
B+HaHTFcDHiHLop3HtL4QBbq0JbXkawdJIZ+fkjKUC2QZMwiFlExD2qaQakHbH6VIqoHv0+yYyyI
vQB7NnbQ0rqaXb01gnHdFXH4HlvkZJp1to3SoEdCT7VTlaQEBPMZ8Q5pN3V25UTQ7Zht2w91HjGr
T+A1dJOEzyhgxlvLFji2Noj0IH3z2m48M+JCrZHt56m9MSmcTkjOVnMaqlePWEIliIaPA/fCuWOX
dqW8daP5XBO8Qj/nHZAuGd8wYQ+4FcDZIvnbBNDU15gPm4+KuBArHEDYJPD5QpdAGqVZX1rGOT7H
TCYO+mDM8skqlHWr5NfAtLA3dXWrrWJrqS7YVHPhrg22g4OFcaftnRNIb6a7BEmgW/fGbVbTpPKx
rXEbM6yw0E/X8SXJ9GfeGeodUSMNg/IX0R3Ji5Mnn2E6FKcojL/uO1aKERMwO+GFVgMZYDbeBhox
M8K9l3gZvIpWXDIbhGXcd6TYeA1ZpCilo/pJRF3+HgsRE2y41iLgd4ONDqes2BXJYD9q0wEaoMJo
R6xJ2W21yQzBq9ReBpb1OuPo4CBi7gODi5q9+movv+242DoIRkuIRtUd2gi/OSQT4grqvSW6AoIu
HAUnopxrUptekxX98WZcK3nOTF4Y6nmkBES1VLh9/SM1YO93DNpKAb5Jjjm9Kac6uWX6J3Va88J4
FSoT0mGHFi/ic8R2wWjTxFBmfEX+H/QkXDA1VYhBiUzaFbE2DiqZs1Myko0SZaA6GF/6l7KqjH0j
+xfGW7z+NjMPQ9HuXVuUuyHGXJRmi/9iipNLrl17V+dIHKJpnCDOO86vHi1ew2Tc1eoTE+WDY9HV
xIs0PzrFGO/xyVLio+SRlRFczOq3HImZHptp1apOrmMz+BFD+0VIDoiCYo+oSHa3myqsZ3MGPyJ6
TjNUNuSFfElnrrZatDgjmO+hE6/ORWG4z3Ecw+o2P+KhE1+R8RmGAIIT4R4DC8iQZ/vRKZX5kV9G
P3rKwbtgtzvS4Mx9nrDOs4sba8MwaMYU5hNeqZisA3+4ams4pLmmm4s08qXsm10wlxWrZj1i/uSa
rZZmrdDq2U3IZ04lqvO0ZBSDJ65cVU7JYmGW7yp7Gj0QOqnrfdsi1scBGw9S/4pupH5NsDc8OvoQ
0UM/B+zLNpShvauI5FAeQDScy4yMPWgqA1kSm0LKcEfjnC5WSW5lleY94gtDL+4jkpNALe8Tg9q6
JPlrW2ahXNVA6h7sJRjQrQE/3jsWw0wmRqH9YmckiOaBrnSbITLghrVk/9QMOnc+t/oyRqIJFN8q
Y3quBKfx3HOu/dgP7wxF5wP781U78ntwq+Alg6/8UhNLFhEbmEnnpj2gN5ZlBEvLOd0iVTgYvRmt
DBnCtQepaVDcXZibfhBLoo4sl0hO6TM80R9ZVWC5N3oel5k3npAIjGVVTWJP0gY0G1McJ3Iv0O0V
8UPSFDup7R82XXMEYt6mz7vkw/MZg2bte4M7eEAKTodDrgcTIGpGxKW1tD9kROXMXPzge1lzrOrm
6nmawlaV+VM6Vi8eEvEd1Repg5NzpdSJDhG5b3uGyPhlhkqdQ4ZpCPpJLQ6bxRlh2FDvewvBCF6n
LmidB8Le2r0xMCD3S+oj9orUZhahAH8OdYIOu/4/7J3JdtxImqWfCHkMgAEGbH0eSDrpnLnBoUQJ
8wzD9PT9gZFVER1ZlXl634tkShGkQnTCzf7h3u/Ci+on837MbeBnRvHpGdYqmtNwH7MJ5MZhiWdw
JH/LxbpRTYcMgGKacR+5rEyRKBGWwxJZYfY6gc4ctcA+kDA2TrOrMcOqWlaS5vJBfI0xo0Ey1g7f
UtUudh4FI5RdFwQfRj1CkkdwmGhIbxT3YGMaJq4Gn2QUCcEHOkKK4qEZrjHmtL24UIHYu0ECTlMt
ZGFPG3gyW6M8OLreuvAFGZojSmRDSp5y4lP5u/qiQ6pqIpF2TuJPjI3i7WiXA6tvxDYjphePl43Z
LfGYqonuaSs2Te2gdiSwSYS+s0N/etdqN90Pc/0gA4uGN1uWunlYbr//nmnvzny/EPQX8fBa2Lz+
fvmsdHmbyJAkXJz6WQ+kkJKaw5VAu7W5LFhDgWrqZ8ehfXKXZTEs4GGfIySr67k9fX8IKdfTEun5
VDMcHIa0xTyw7asuQCOcvpZN9lWVJFonLSk5y8q0WJantpP9Vqiztgv2lrYYt0TaQBWKOgyK6aT2
w1j/HMFAtCyOcAbcJI3/PkPZTED6EVgkDyW6H2fRaX6LNcN0whQVTdbmW0+JDLBdMQIjcnJRFH5/
YOTbAd4ijNEgd+skHahdge5v0mWvPY3WsIVX+6NbVLKhlT4q6iBcMiay7mnZS8jyKIUHHZBkaQRl
dISmyU+6SK/FBCnJjQtn0xKK5qJKZjpYEs+GcGEG1jh5o72n1LVH9I/FtE1pskg0SodtzKZ+ZxQ+
nCicznLed5V6mpPsVyBgNJV9yPKGRQa3JGxf/zgZUXsy7RCTTyReiMfqT5ZswP3004cTMaQE4kYV
mO3b0bhvCaE8ThVMUs+CRRrlxmkSSwBGOBLaO/GDqItnYc9yo4Ug9tmFVemN9zy5XIFQ7vTCb8bf
ke9kG5zLYckaTqp5z3yChycMX3rZW8+EYKLcSNXB4RA4kslB6ElVBjv0PM+w9uzN945kbsuG+I/l
v3UHjGsSdwYmjHeP1IfEoPpwVGucKtN5iozR2glD2YhNphdrGN2tiNGqjx4W18IL9ynm1Z2jQ/k2
uUB9TFK9zUBubGR2JFgUk8AHPBv0Mq63ltFCXc2rcGs66G51CY8EsskU6/o0LB+mtmp2tJrXP55L
a+w4QWFzovd9lnF/20zqKfe/nO6liaOrMWEBmHX9qUi/YHLh61VRuBcvF86aRMffIzhdRNKAmg2D
U9gXeOOkd2QsbKzatnMXl3/HXgf1WrXoHAy+OLKKZeDIz9gtOhR8kb+245KiiIcS8RwzxB1RgBsX
T8XRd9Ehta25iQ15M2TyysRxTXhiDcnX//Ss6kPEPW/e4tynFMDu49jez+H4wTp6Me1XNDhD/2YU
1Wv70yM00XQ17s4b0SL47wGEEtv13Ij2USr3RGjrKpj6a+WB3bbGTcSVsA6YBbkarb+pcQHl/nPa
IOcwvOeITz2ROLQd7CQ9fKt+x6AaDgMQ+Xy8C2sE8Gw39ClfRNOTu4QXt5qNkKbinZmQ1TANka3D
gSBnF1j0yrsZOtrB2pzQ60/lg5eOcFXYJOUbx8p9nGsjxgvYYsTPMLsDFVvG4TW1aqYRhYlip03v
JOHtM1f4FD+GjJ8oX0Lyg7l2Qhu+aWT3rI4XsQgjDXFSaNCqyc23rR6/kkUXXhyqqCObl8wiVqZ8
9xFml8nOj82MCr1x/H1IQ2S63XCwodPpKJQHc1FwfztzRCJPuq5GpmiWcVBIyUOCYd3ELw79wL1d
1TVtku1/EdDVbq1wpmbOrYEmn9EX8wEo5AlNpe/fxq56oyAO8fHWl2/7xB+a8NExD6jWxT427faU
BdM7mwlajMSL184U8t4IRHJmh4JopRQ1ldIgT35FJsA8iRv0nWAwcmIg8QntQxs8JiaNU15TVo9K
4uQfx9fc9Pud7U0v1fJlQdhy4dX8dFrjgQpBM2EOLoLz5/u6+/7wrUyXcVJsE8e7r0V0Hq2I7y9A
NtvIqj61+CtrB5lrGGAdqcoI5Y8Mt5x1Nb2KRV+IKL1kQ738beuA1z0KZ97aRX5BtVCv84Cir9Th
nRD8EX54qqS+VN2c7t2UN3paTp8e4e5hzB6tKxqa5uWWXv7m37/CPd7HJL+qFvT/WBpvLDDLNcK2
l/HBhp3oIp/CggPOlsK3opxhPIvq1CrafVY3BHWBZcnVlftq2DZdffXLRO5oSueTIzRLABPn5pyr
W+JCx3Wf9K+Wyj91CPklnoZ5bWSUv7llSTpk+4e/VCfO1icxeW0XLNU8nHGY4DwgaaZHKGJfHBsi
gyQgz702hxfH4c7gOIeBEaTM40mQAmAvIQpVtdwCgErwMCThJvMDrq5sgqdEHOApM4kzks5Rontf
jbO9/763GWDpo9F+2sJ4AvJxiZYnxbNBkoTuoTYlVuQs3qtWBeuqS2emZYuYrp8uus0I3U12oHpZ
TlbuXtr1y9QnIY93g5tpPNtMhM5SRHi6G3m1G5Ja0KtxFLvjDT/JDiHA8BT2w4XK9oFuzdt4TtNs
IXgbaxkXvx2TA4JeeeMLSV7gnL16vJNqjYk06KfbQWJAf02Fto5zOylIsaSQuEu+rhS/2qGmeipj
/EZFFezjnmHeEASPDS0gMuK2uTARbQKUZUi5DoEFXNjPKnL49LjPMnyykLGyDYbtcJc+1Ymh10UU
PXBOBIwVl9QSNttYgczK5GQ0w5ZULjALbQqDqlMe3toSeCN6fd7Axr6xa8w1aZsdQuSmayZ25CUa
xk7njjgKr90Br2NckHvv2M3TozApYtR06VmJYD/zmCaguNHxcOlCRAAUJlmjP4Ok+CH4EePknoj8
MYkNQL9hE3VXfxSu9QE1KLMJuBWVTZZc8qMwkbCQ6YpawDOG4+iQmkHD3qLLdfnuUE4b/RVE95GO
Bw8xqlAgMzuJ+HLL/ViAWhkNLgPVEwRmv/iDnA6m/hII0lvTCo52hRYGUi4AHuc+SXjxOpU2e6Cx
ONXr5EmxsCXQE3NhD3R+cH4FZWCwaQuPDr3kunHB/Pvl76YMsje/YLzSwuhuo/TD39d+FuK9brLD
IAu5m23nl1+17jZBebrCGc/0PiAhPIFVM4/euo+ro92aoBF9Ee6Ey4BMQtlnuGxtWICC+gN5i3sf
xFgg3RcegrWcGQgt+nv6I4QBYbJBv+ly0+WXeMjCg9VdRY90Bz/LekpjCjxibJapswg/bQrWZZ3y
0/VTfyP4zZCo1RyHE/FzeOj7gCjMVDTuzoA+xHN/xL87sCEyA17OIWTS9Ng0SXhEgjWtUTK0dzrp
70PV7ipQlTkgKsb3zr2nVU4rddvNZrfp4TfvB+gIsW4ZumfZxaTBdnLX3bRhuOeAwuBRVmS4SkQX
+lhl4itoUOyG9pjsY99HkyTKag+6Zh8wGOK0okqBUZUhQUbSGvjkk6p5wuyH+FMq7CFNQ76ERLVl
S2RjloRI0wTFxvGIBu8c1R0sW/3qb+ftGDP/Q7faryYpTZT8CcvyeTNuBQs0+Oryw2qebGU3Rz2g
UYjHBJiXGlH+LLR4AbkGMuPwVtrIXNLiAXEFMSBp1rBQRsKQe4dUGlxHZCBZkg7KQZnLVoY2fmEe
dAQZW2BCjbSQ5xEPyLfLjjxBdPHh2RXlmxrxfS22A05BVYP1p6aGisIal5kFh4YhWTbhuP/hD80E
+42/mIMnc1VP041VBBK5NnFwcWR9ecyDa3E2nLHYhlH6lFW1eZ4Atts1ViLVwyupMUIZXHMKyQxy
sIWoGiEfbvQGffWVLo9LWmT1uornrSkXC4aejjJDB9SQqukshmswcZCc8od8kULbcf9DNc7j3DX4
6gO9qSpCYy+uRyadabM2Yu64zsAaiCbaeRKvdtlaW5cAX0zUhY9SxgKJNLA9dMiEkzag0pTXLjSH
q9FAzYh4OghnP7EYxcIRVPtEGuY+MIujMwJlRWeJ4xrz4CpszZ+sfu21WykixpKcQYw13oskyTfj
lQ6nAbgM1zuw4h3h1R91TPhxGQDRzpLxzS2BasGXVZX8Qa5NvfEGJXY65n2el/074h+wvZ0KwHn4
ZxbBJDk2+dbjS3aZN16bYiTFJB6RIS1/yuAKCbEDzoJE5dSBDmMUdExso3pw8+I+yTr/xP4Gyf1i
hxLReLAL99b2oC/TQrQUjmCwrIiLNy3lzgqjS4rZOQg6edDI8wh4vwkLz4Sy3Nd4NcgnrqthI4yS
RTN7iyXRix00YqRqyLehEb431kPRFfNzle9nnig5UFoPlmXu4gSkRKu4i5ychIhJDYC5hH+Dbsze
sBMni3S2iIpxAThPcK2RHu/E+IgNnebegZkwtjHb3Xx5GloAaXFG3iaQ4mbo5q0QyZN2zVeP9VEu
O+YryEQ9kzDpIHkmHG7eIdGgTef5QERmtw/kYkRn1lS3A8LDVZ258c63zLPnBq+RXwYbDQUA1lx8
diWe/9yJDssUv2tdhDE6tNcJ9f9M5MFssjEiwbLkfIjSLbqs+7rKLoEa2x3YymrtSYAAdPTGrs7j
U94M0V1TTe/J3aghUma8XaeqeK46SF+i9z9iIJy7CE9rHmUTMjhzGUPm52ymtSh6CMGLGqwnfitG
BG4n26o+d6ziY0hqJHAmYEvmGCiXm1B4WOE6C5lzCgeRdrG8E8cldF6UeGe/Uey10D38fPfZU6o7
iqVy/3YDfH/447eKxsmdpPsH196Y6pQhByjdb3+q/d+4828K/Z+//f7Vv/9nOVOMVUfjOfuZhI7J
4DZYXLV9ItRajPSZE5r4ndd4j4KWMC2DCbVRtw8WFytYHBKzl19F//2r79/+T//s+1P+/Ir/6VOk
HGkWYkdjjzZTTpragujTRJfIT7xtaM7jWpQLI24K5o1BTGoazcm2iJpnOcivUIcNSX7xsA1cMOEk
lJAnGjEdITtiJ5Ejr10+S/bITDsbF0SwRUNU4UvqGQgSMRLojmnh0Cc3PHl7jlhrN07UJPgAx8tg
1CAFcpLonUmsUJSyqWTM4bCqXUkdn0P+PUG6eoeOZa1xKxpN8PFhpqZ/K7PfnJnjuhQcc2A9nC1w
r70jcatY5meIHWEz4XXdkIbnYAPglLQVJRTJXYJ06zKw3j2OjiPskmK0PyoruJ/CQO0VLfyyxCZs
6odVueY5iDv8sCxBXcVcaMJekEaXxgfaiS0X8WOPoshyof0tFaUbGC86/y1aPwdgjotp+sVwFSaj
CJ7DuoPAZk97kAXVqUzThFAmdDWkBkL38vZppeUuGOjsh7H8msHYULtwDYr2BT00c+mZo2DysjvK
ha1HR7SKCCvaxqa+5sHa640rKiKbcBHneWhc6Et4UiIT1KdlxT9bBhQwtog6H/2eFMLGeyqMyOat
RqCeqeNuTb98sef83dPD45hTOAiSBHkr+LgbK2wgMgzPHrwkTPWzc7Jt8t567TknWXpP5F5qal46
upHMimVcNJIvMnm7sWnuMq2NU+0roCTaHVgMf9UOb9yu5g8sWzyG5ZgwyHoImcCCaGzO5Xix2FWD
ZtvCKcPBG28I5iZYt/SLbTTmD+QIPEYE+rJet/pN06sZowc+SHcxUnlTXm/hUchjwroljRmnDj4x
apyC/O2YpZP8svcbwYECO9aL/IzMcMD35Kwd5NLj9SVxoVVPRkPYoJXwS14LM8yts1TzK40iETy+
uQ39Ae550JyqKkXzPZqH7+/fbC62ixFTjOKObTmTzMml885fFRlXzmjfJwO6t+iFlL307AlS7IF+
LRHCzlUn1DsW46fvP8h3bohnRjk8MHKOXGPXMTPoo8Y9oNuYVtnMLBbTaIiazwtOnWHt85Hw6jrq
+0MPS812xMTSijCnnPQS0s3s7C4pklMJRsCDMRkK8HCgyNaGE5xI7eTBoR5G40r3D72HIu+9iegF
pQJu4Q09BEnKtwz2ehLfeo752o1Osbb94LOtzBs7cfddpt7nInsbmx5N41ge1BC820EUsMVO9CNh
TSvcfRFxLKQnOazMpC2RPGc1o6Lgzay12Ck4I+D1p/e0IgOpSplH9QADtkGCl80TkXgsnfqXyNUe
5Fpy1QgZVqIG3zRk+yVd51pEbLYIKnmBnu/fGhn1Ou3DVrGRYjXtJZc8TQ4C5NnOKGV0m3SufxyL
WOz9HCf+IPEz+cZBkwvmFA1ANowOaLyji6lN2plP18rSm2L+LNAXEcdzHRnlhGwcK0Qdu3aKHrKl
ixqWNA1rRrfgsXlg75hsWKg9eRlzjkwnMOeXrUNZ+T8S3AeouTQMFC+bTtby+HUOo3q/5WUPifNc
s14+R1ZFfZ8y3RJUpGDiVLwPIBNEocveqkpek6qyV/6QFBvcFDVGN5JNuLfDmdOP7ALHJEEkCdEB
a5etA2TnDPPKep58n5ZmSVxBM8NuZ3jv/Xg82Ytl7fuDX81M/C3mBlXc3BZmjxGSTYS3cC6y+lhk
c3IKOkuwRgA8gq/sz/iOb4elIwyBbjB4GVN8o/gOqpVyYr0FS/qVi1KtPR+pc63nMyUTGGZukLTD
Pxk+FTmFIs4J4vUYWJ/+9IaRts6IsGOzCIeoOJlW/DKT0c4eoedWcy19toql6Wm+rDgtGK7iJ0MB
QGO1nGkuwc9Qu8lljuWLbMZVzKMBZNhm59k3tx76pveqYoNXITQrgvG1WTbYpZeCRiUNGblUdOy9
CvBOi/pdackwMDZe0CvmcxDfIzLu1qMhYTAp0M1D68KAcEf2ACIp15VHxiHjuOg8G78n5vV0ElhX
29i9+B0r7WI2m19kL5Pf5MDjk4sf2bLfBnKO90IgxnIGL76kEI6Yn2d7FBkkHUt9m/O3b/yivOIn
/TG29iMw2fndKMuzr4bxV27Ht/79ADb4vcnZac8G0EPkAKiTwQdu2Nq9WCCck9kZiK9igj9hGViC
Pte+VcVvlvbf7QEY7NS+wo5dZ4W4Dzvp0i0NDthP+3egEKMm0HVWSeORTN1b9IYFgi0bLwp5Y4TX
AQP6lc4SHTVchWhCBhiWc0H0FRLRxpz9R8AMPMFl4+HnPnZVS66dc3XrWG+cJkyPrQeOOq+fmVGx
uMoWtwA5USjjPp3kXo5x9EQII2P0mCwelvq8MzjZVJ18WlkDsTJATdl1tt5RZVdHJ0RUkpblY4lG
rgpEi764FbSz9XVANip9u//pdd7AVeI3T+QmnxIqW4yfV3fS3U1AbGc9meR9xmaAVgBh1wSlGgeM
iSmKn6MbqeoYesxgremXb2c3MFRBrQ3yt1VHR69B8k3z7u7igRfK1zb4Ts80jxyFei9RWDzi+aLP
xdP0ywkP5mxUC0jb2ahw1ucwgsJgaPO+cZBqjw1rReW6N5Yuiece6ts+sud7EBzRHhIbI2DGbbee
Kx5gJlnIl9viNqxTtqsJw9S+ER5nujbfW2vGJ5la6qSWNcX3h5ye8JS+DlFX3RZpUt3mTezC0WC6
+sdvGeTvWzz00BuS20nOw73XRW/RhMcr99jw6Mq6Jh4Rm7bfo6eq42qbGfViE/GJTY06smEcxXk3
pltn7CDWBW537FT7ptSc3oTO8ppXSyBkasqbOjWeHW35W+YABbE7v03lLlfk9MI6qKdHJaEKGodG
AN+sdcC6iZK1WrVVisg1mzHYknTXowews+EUg8q49x4HN0VC5BRQi0DSHYGKZuumMLftgBwT8wYl
sSWZJVWYZkoO44ORF95iOc3+Q5yE87dsCzY00sHPaGEbtBTmQWyLfzUM6ijI4qoj3hOcByaeubVu
+06cYmzXD7xcO81sCmu3XUBjwhXsyqnlFmfzPxeYUiilELNnU5yhaEle+pawqXIhL8XQBIlxd/J8
TQIAidaV/U8rlE1q7bpsVAa5rz24Y5ycJkp4FAOZ+9RBNMH7oc2znaLDL03yLUJTEKLZoW2xquA9
K+zhtvXr5Ghp+1IFc3j75wcvL9pDFuqn0KzZa0nqpB4FnJgUSYmzbgHsCPOqlR/8h5dRkrvw11SO
5WX0bHP5P+XZvJR/C0sYIgwRs0U6bDeor6oPzXfdJMBb7cRbYboBU6j6+G1+qyayCmeV2XCJR/uK
2tFBDpKVRy0z+8r+tb0oOe/QLGBgkTn2F4bdj7xxMeNo9SSm1jimMGDQl4T3Y5q4G177dlu67s/M
bNoT4uDowcKGiOQi+siaDE3ROOcvZjwWG1lCROeIVmvkn8GdIr/eG6f6jCT0vrPw6ckW4gN7Z+qz
1nzxJPvzbwfy/xoiZP8tVGJ5gXxQdI6wXGyySi3+1b/4U4FVBGWELuCgrWAzFsC6SBvbV0PJt5tY
E6Wkk0DMrLtzL5CyRtC2eQb2g63jI+Phu4B4S/Ax3VZNWXP4NrAlTlcfnNDxtzn7xvWXU+XhhTjT
cZ6e8zG+G0U+EjuLltEI8ncDduOjMcgzGp5//73x3/3Xh4Bvzl3+h1zYlMu//+s3N+FiBU2N7B0w
5xF5KePT3VDa8UdUtVggw7LmrcQPgu0VHMi6HVeVERs/luTYoC8pghsAuDJxsm3hsWxlf7pQL7V4
bnyHQKEmZ9TNY7XCcI54hY3tJSTr8S+/Sp3oTll2dzdpuHmGlXY/e45IV0zFqwtZd+ftEf+MJ1y5
5t1ctsUmDIV6D6r8mJM+gD9NvIgueY+tPn6mutH7DAfMQSoNfg4hOES2HiHmMLlI1I1Xpj7uI1YJ
oIcJYZENPce6LH1zXbM3OUwZiEVyArGlneH6NZ41r+rQ9B659MA+sCEY6iy6qXw3uqOZ5UAI8FI2
Cex6Mnlf+9btf/UsuwLZfZR6mtC4L9xw59r16BggyNVQhzv5WDHLh/A2FiePhnpjwHuFQ4+cT+ne
favH8mI2s/OLo/XA9DM4u+6IoTYOQM1qL3xKAqgn2nTcO2x2OC6M/IDpMuaeYAZJZlHMJh/CXdQN
u3au2ndsbwjH2yPvXfy7g9/dWAkuF9lzHQ1N9VYo1ydfYHpGiyVPCWyfQ2c3097pkGL2iaVQVnX2
NqPMiILSfP/3T6H9ryeRo5TpKNu3hFDm399hLHhiw8aTe/AZmB7gXzHoGvWt6l+z3rqPFXAyGTYu
iOrZIiw7LRn5kXCIhJ6O3xuIQF12jrGwfuQOc17J7m6vBHtyMRFUnU8TMQ/YO6wWp4BeVPVz561U
18JanphBto0H/sZnfh9E7wjbEG0wHV3LfL4VHZ+ZeYNzyNlV/odve7mn2Br9VzgZBwtqClxvUEmU
bQrzbwcL6EVj1paKDrMqL3E6WRdrArPkZkZ8Fzr6nBdWDlK+eCotH5l8L/QTHc3FGDQNZtPq+1bi
seyVxfbHCW+NAJwKw0obmQye5apH/R3mJMUOixByHj9N3H8r28ABGCbJM2+iagMGWaRNe+fCTLNK
58A4Ot2RxMB+WtXEkVu5s6udfcv+azOzzvoPLwHf8P/wGrjS8V38Hkwfzb8FtKleVDiC6+jQW1V/
mbLQu9WNzb7MenNV1z3MoRud6jD+qSTaDRlXr0MM+1eF485VgoFc7lfvWXrpevMxm1JUzLllP+Uq
lKB8M+a+8Xh26qZ/9eP3AJnCfT/0P+pREARdT/jciH1+sRMYXp3LO61N8KtMBGrYAfJ91thRmb0U
LN4uc9y8GmEXr+MgTSCIN/rRV6cgKKonzURoU+djddC6vM8qMVwaVsg3Yzh9eOCfkZnmu7aaUIc7
7ks7Jc6ls6S8cF6+ZTIWcKRNHlOCmq7oh+wbWAN3Vq0dEoNy7CGDcatxFa3nUDrbeJirS8uqZgNB
5vZbW8KZfWwzWv5ejB7ykHq+Vo559TTETV03V9vuvJsRQdQ1pxmsyMo5xugl9+xaz0ZZ4Tnpinjv
abhS/ezt9eyfO1GzKhhEzJHnPTimTveG24l11IVyOxgIUrEphpVEga4q78ZyFn4bWrztiLSMeNb+
S02+2OKmTldYwArYQBkxPLl5YeIATa/Pmm0FjnsPXge+De37VkA034yeQnxnGukuttLiXhASguQU
+V5MX06yOrNOMwTPFA0JaQA0/a7B0NyJPBIJa9PaS8DCDcEpwUz9lzHRI7h2n7Q/HLNi8jVPSLnm
/l0ou93PESIUnJHUfhqDY1VAUugT+oZmjn7XmXWPbvPWRLJ1GXKGoxKHqYcwZ1XTdt03Gaw6Vzn2
diQHZBtPZspqvUALqFBbTLF4wmdePmQRARuDy1dGgUutPnsvKMVWtqLvQ2Hq3uR6YsFTBcbzvz9Z
TMv/17eVspQkO1Wa0vXl30rkyITIPvXK2LNNHdeLifCSqSBYo+gm9m+WXz1N9LWokmAzmS2Z5ErC
EYrMj74gwRKyNE65BK5ECcPqHjpcdNQ+11oe+U9AoWIiYJN016vBPNi2+9oR2jRWU37rlE576SYD
6V7dg26Nsu7ODwzIcV5Jg3c/Rml0v6z7HihI8VaYltrGBarfgOW8J6xk7/WEFeVdz9eFjFNGcNrc
QnZKXAbih96BMjVglb51ZM7avDRJZ/HLT9bmTKq98lZHUYW6n+cxdkx1Z2Ud8C03JsV0IJ93MrFu
51P3mg+Wuh9Id7Jxmy0+vV0enXLAnD/V1B5jH/Wtadxb1g/GF/3BKNmWl8lupoi4U1S43CTDcAAe
gv7ETTYDB/J26PmvhJbrsJcK5oPthvddAZTRoAVjNTcd4V5A8Vt88I462y5jvSyo5kPOxIaAxMF/
wUZ7m041dAr5UMxorii87VPk+NgBO0XYYMxGOg99eyuxYa/murAvKRm/M8KkG3SYa9OoKDYwejUZ
ypgBa9LZLUL42Ym3iNoWJQTiavQuzlOC84bJl5dv+gAtZpKWM2irtL6L0YPMYCvICMKMh0oyCZP8
p58iDPATC5IaYVyWwqv4/cT+/0y+/4D5oZD0uPb/91C+Y/EVf/7ffJ9/fs1/hfLJf6Dvtx1lYeYT
kryCP/k+3j+EL5RklgJM+Y9/9c9QPmn+Qzm+otpSyIdc4D9/8n3UPxjjCR8BJbl84EL/n0L5bF8u
feRfyxwwQhivfBdSEKsd61/adeQr4L5H48gAaZaU5y67JSOBURpMES4ZnyiySKu7NhnjrZuMzUqC
gXcmkwh1eJQbe5R7jMIDRhBSsEgCck+aEXauF9dK80kZZ9CvWj+Q8yM5LcyHxrXkCe/ZZ70kAAxD
hAsNdse5RClHAgWm5iQvQ07mSNy0BtiNBQJTF9TH3fjWaSe9Eem8r7TdnxGmAPe1MFHmNeAJhWvQ
zssbPyuiHRLjm37yU6TJ5FwQTsR97FobwyrSdV0nPyaLw8eQ6IvbEYTXYgyrOo3AgGWNL9uVint3
E+QOlN1pGeba3jqwSDGOIg5lR32UxgicLmexDgTojGF0xafU+zLE/BYG7MN6s7w1223TcFQksvhy
XOcdv9Na5eDX0rn6TdXDmM2RbXbWRJvRmCPNsTAF+cj29oj6krVr1A0iaMlLPKLJYCx9GBpzm/mD
TZYyir+SPkv0n5H2f5FAsyLG5ibP0n1fmBcRZta+Rvcyy6F+ceoCGUZ6wFpBCJA5dnckfd00utfr
mL1S3tCyWKX8QTPfXSKACSuVQtMpQ/FoPOaRGUKRkSxJ2NY3izoWfvJ2gnLDBTKKhxrMRXfx8Zi+
DqNX4pdmymwr6yc7F0XIPZlidUfAmB/Pd6BjMJ+r6xQztp1y6V5qnMdMLVQPPN9Ns2HbIiG9b7NO
HfPOuGLSpf8r0y+3djKqIN1wY2FGSJBX4wTMr2VfAloyzfkQxWjLkjqgbFL2Q+vFzHjdRJCslf0M
Sj8jZ51coAIQujkM1qZVRnuIPeMZY+DWL8CJRFGGBY6mhJCpEHEyMXNjUc/b9gU/i3u0sunaETi+
wfFAvo8y243lVjcmcyy/hRGPO3tJbANU6SzWSTGEd0jN/K0OIOACAHoc0rJ6LfF3tyRaMFfaVGRe
7FDQs30N5bwuuqzbzBH1pNKEV0riIks9HDojfkmr8pF2kfC+MRxQnQFhykjJtITjHlyyGtdmWtQ7
ei7B7YvnzNDElclsl0TznUvs7SDHp8Xq5QeoYOcQhE3CfYTnQ2xA9+zbcKi3eVlflCf7NVQZb6Vz
ZKRQUG/MMt05bbZcntmwGUQe3cSi/Yxn95VtNfJBrEbK1x9W0l+SCSKeF+PpTrvqangh4OL6ATMS
8Pgkwt+TZCTK9Ki4evWLJDWifUjmDObe2jMKo9nuwh9GFu1SdlDYtfKfRpreRbaBwXtsDhY/762F
fnllkAllO6RY43OIGTClKapwZs/G2mavQ+kn5407YBp2tHs/FSLChFFSyJeduyNDZVgEkHPdvSWM
qxLt4XNrgQN7888i8wjN0O5tiA6UhTrJQEPYPWhH/0oxsKwNi+TDDPyOcgxGCUqjjpCKIkHJa31r
83LJDudlXyzCEztkIXpjWe0dQ0fkVNMdpReL/BSpDASGVAU46MqZNHaEvCgAQ4/12XzoO4JfUPtQ
HVXRNuv1yRRC4uIglczI0V3o4YbicmLhNx6SsKKWDl3isYr6ISrUBHMFY6WmQNOOjbqAoz32qeE6
NGS9aV9Fpd6dQAe4JfPzwNQFKhUBeOmrISHPOjE+McQBxXpO5YPhIwro7In0Pnb+/li1K9EVnBFu
CUTWf4uG0dmyTqvY1kODHZv6M6ytuz4GZN6n5YvHCubQQvLfRGlx+D/snddyq9q2rp+IXeRwCwJl
WbacbyjbY5icM09/PhhrTc81z95V+9yfKpcMSEKETu+tt/aHeoh+S0Ux3KOVHoJoNB+zXvA9FX2X
WxENkNvQ8FWK4OrP3cMYZbMdAIdzpRoYCVA3pLjzaoO4t0plFIKM+Q1W1T8UcgcwJ1Pvtei32UJP
RHkKnJNWubEwasDDule4LSS59FerjM+YoT0IsGiZSP1STUCkUQ/O1xhM6GAMeRGVEQqLd5LY4O6D
Mj/S33jICYRdpjmS3UBMaBYTL5aVTSleBvI5d51kPOWhtOAS4XvN2O9tleotF9XoCDDsBIVL8Iji
PsYqLrezFP5W5gL5BONbYgq9T619DmJnY6LSNqHtmMdSd09drHBg9aNOOz+oPn2onPhofnTEeV08
7eo5t+wK2cltNGh3hO2o0xrYXokp3uRzjYt4Q6U8UDtnHI1bMEx7WcCUiaSdrYxIhCUp2hBCJ5AT
FefqhJ7Eh69SVYfE/MzkfbhY5aLfBJwRumT5QOJzlyRmuqXekwAOEZFLCLRzXeX3gxzqsBiY7HUW
uhV5LaRuI5a/oQaLpzpBTF+JZCiMevcBIw3+EhlZE5FYiOeohPumvOgN49ueolu7aH1Dc1EgHvpW
cVTE4RMo7UWMK+FZwc+jU63PnvyC21amhtesXHoaqhXQwBCD0/SDFDDeRtb8K+m7z3jqVLIjeFrA
6JiOdEoEzDjOyVkI8Ee7TTHMbsEX4dR3DBXdDFdmaqtHMSHEETJs2TUFFRrwRnhjGhVq5fNjVSaC
27XptcwYC4Wp0T25AHAdSI9haaGfOtGdteUYn+sWAL4u6GifZgmuPhQmy2Tx045b4IfStzzW5dYs
9bPRirugQ+kfQg/MQVjMCdCTC3K2MxXbBJESJy91oi9FNEDqMJAC5AwdgLt3uYDXojS9YkmRbVrU
tLEfTM5aE4IeDcXjZFDgnIAyyXOPlkifIozdyx9+hVU80A7jHPQi+nkN8EnNQAJWVNtfUqCNpwo/
n42WQs7UOJP4sQA8jwJH/WuEhucVUvGkq9V7W6LXlDQMIwF5NOxoD1PRpreorZUNvaGJjDqa8NlL
GFUqZBEUgae09MIepjPAZvrsEvCALMyfUUM1VorzS12AaLY0xHskqtpyK8kehVviN6+36ufyKvrC
tjAzXCWxsdwAbFchvZs4qvVkXAM8EMVi/iIBIdsykZ6dFt0xljGILCHB7tKSWXSJglUJ1BTfUOlN
6NqGIK6mY0sCiqQptP0JNJ4VYezZ+hXeM/RrCEVCq0FTpIMziZKTlxaKaTNEdPtew+xZz2V6WpEi
v0AMUszxs6lU4l2cIets3bChQF0ranEkkyZXrcA3z80xi2HGt1OEjdHco6IFZdmanmc6+hFJ7NEq
kLcmW9NL2FTkQix7NZLNnlkQBQL637c1VPjWP4dFVl4SVXwPI+xGJqJ88NXQMGJVj6bjosS1HQXx
kBj5TTaUwhvzxaJBqXFrMCbkhEn5gtspyxzFniz8lQkS4rUIrMFC9R8jNXyM/BGIdF/38AjRSoL2
gfpaiyekbfogG/XlRSsg6HmCuIAb/tpIjC3tExJcg5Uh9q3CQ6gSOlO+G7sBZi1o8kcYcWjqmLrm
gK3k+nYeYSmlYQdUdSpK1BGs/XXpv1v977aNvWw4VhIZ9vpd6lUwYTK9dP7Hvayf80lQwZcdu3Rh
wSLIsvz6+qIlGZnKn3WkizNQkNgA/e2dvy2un1z3iVoF5QmzTlHe/vfeBEFGjy4o8HtFL/1f+/3f
nqUU4O6olUjW8wi8k4uQ3J9f+3MG665A39G8FTTNft4uasw3fCMxnQbrjYMF4AmfY2WnrU2hxs/Q
Xt8olhawLjVplVFAYTj7eaOu6W6oRmiLJHXm4K3ROro006Tg91Ccqhd3jfUF4sexIJjf4jqEUQhd
3d9e1m2WApQzyBf2QI5EJHrnO3mBqa5cTtIxLWhK8IqNgUMUrKcq9NIsfZKXGxpmtNB2wcxY2Zgd
VkuVdekf21TV3CFU220ng7jlKFcQCVSLfDvOyc6gldMfM6vVDkTWsJBwxJrZb5hDKQ6zApIG2mFy
EYBiX37n52XS0JYvBunv2wodIJExawDRsa5anWbIZ+JtNSSIliyo2b+29/1oeVMhn1aGcGeUzLgz
fnP9khXqD6GUF54FABRtW6xdE54VELd/+eusB/zjZPKPVUTsOm/GUEaeT2sOejkCPOjRNqnQ8V4p
xOuSySP7ZzUsQRyZkFM2+sKcrhfk1UqBW1f/bKPdbYBQb5P9dfLmwxVnjGsMyztrD4LqvYiWvU0H
gqzwoXYHD2yZbZxfxgPeVXuM6zagc7b95DbGbugckOLX+fAyeNvWBbaMRLsLLGwCV0uueN77t22f
HBCgN50tbChXu0/tzjvhNeN0G2xrJ3sLCmKDtL/7tvzYic4ZuOQ1qTfY1Tmn0Un2L7mxeTEFT7+b
vtjQbfjB1PZvGmmO4peUuUJy48HeZqcX/9ampA/gbSBQZzrUqvZEwfccm7QlBLjfsm/a9nezwdJv
Ix1mZ9i0dj+AUINeQtL+ls0JAj7Qd3Aipwj5iqqnSikIGlC2beZroX1xeaZEdOcZYs1rShz9Pk53
yBi7c9TuQuTmG7f1XSz+IFMjpNRnrjXdVfNVN/Z+4I7znvo3Qc6F3/bPaRu4KZH6cB2wTrMlHzKr
U8WnNNn11Am+c9MhZwEgQkImFY+t4YXjSE6dueUwME2tAV0CDfd0BoV9PHBakAMaBRwzMp4uC6xa
cAXnPeXXMSRDYLeZq96F+VYcjtYE/2GhNBES6NbZZML8pWgMuB5ZIMxJSFP7Llu1EkG9jY+HVHIb
WpLzyLuDJ0g9TAwWkT9+bLwgjMBdKF5n1aP/wLOcXwevBr4h2uvBZiKjg/TU3cy4dga7Z0V7moUd
wAWbAEnTP7WwPFzzZt7hIGveUchgxAJoe1VfkETa0t/J96idaBWsEhwDtwnui070rNyhm4MimlPi
TvmQn0Ev9efwIHCmB9W0h0dmmBIqluan+CV2O41rbW7DT/GKMgoXrP+NN2v+ztXJpmcfqsdsW/Il
DT86d/bCx34DAWL63DWPoodQu92cCtxszq3gWtlvnDhlYZ85ykPipJ95do4H3cuSZ6n2auxvkuos
PnQ2SkgbcL3f/hfBoraAZJ1LeQ7lY3vJn9LyJOy/8WazK3CO+zG9BxCFKWG21+gxSt8xnJEW3Yfj
pkILMYPaToijpQfle/xGJCG3ETv5oAl0GtR9Y69K8yZ2wbVesl/YxtXPUoyc4jZTnHJyuU/xs17e
W7B+k/JRyrZBdd/kb3y9re0ApOKwUe/QjcGSkru+FMsy5P/ehRQK8h3tkVvWOS/zQfza8mb3Sq7k
HRA7yqBM3lNknFwaUjrv8m8r3YzO3DxIJeIod/x2PNEgN+k3t7/Es5fnpkT98V4tzzQuaMMhqjQ0
NO6secvnc/jMybFLHoiQG2s0D+3kwjalTSWKMwkeDX+ez1TW4Ybb7BQ3WepsMLXoDCb5W+iZy3cf
tOSmRmOG+uspDM40ytTYKKWD1SYbuwmj7vwI4iBdr1KeHBLzqSofrfKrU36FlQMC163qfVHvUf0y
SGzVHruM4pNQfzY+ow8iAuZNqb1MPvUE9z3Wrbm0lYaFrPih+FfkDuG+7rPqnooDIj3vVf4mIpWZ
Fle5PJu3WTpUSBks2kUDfqY831I+kVnZ98zFQ2nLLsLi1wvUyeK5QbqoJhDb8OyRC9Sg4YBd8QAb
G3u0V3tH/YI1NHkJTLf5ar2bd9xhud5xXXvnA2vDu9a+oCigbacvnmBdAuK8dAh0C0O9W7ymdpl1
N6juh3KvbEsbejldeXKaM3pPlrgdxrY/9O7Sd9PH4jV4z29spUP3Rb+KCBH3mS/NB7i0rLgcyil/
Js80eTLRmK1ypoH1ATlDvgm/axJ17zwqDb5MX6IH/spuMJyjLI54uqfe9DvjjIAf7QSoiULCIHMV
VFUQ47LHw/QKoP/CNSDvRhZjO6uvuDnglODfTd4g22B1SSaduHFYGXG1jO6JQ1D5sIYvu9vSeM3R
m7wUOucXvQ9d6cizhtA8lIe9v5MO0nYZOdRg07uRg3Be5ubPdJaYrywNlSxfDN2EczC2ZnTS78yE
kZRWLzyp7Tb/Ft4BWICPR/ADqZDJke/QnoRxDhsTfDH0pfj9Tb0J59+j74pfXLpuw1EAY+FJ4nFc
dh+/kEmh29Wi/ezz5CN/TzGaYYuvK6gFGU5xMkrnw3hHn9kWnox7ZI5fTXxdjXuGP+6jseUChR/D
FwvbAa/NZRRBxynBV8vOGYcZ2EVu9DISgrBF+OuAbBd+VTZtQ8mvJZRv846iPYMZWtncUZoWx5rb
qAOdmNjTHPAw4nYoXC5CyQQjTa93xK8PWh7DheGAozlUJ8Yv8467ZN1zN2dG4sabHcTQ7zP2x3iw
fTHemYadSnYcAmZCe7t0lK14J5yFJ+nATeLvJX4ena8F6XMDM0Jfwlhw5oqzyPlzWjR+hlAkIXhO
tSPiu4jc2RK60i5cPK14Tp/lG7exQADV9W/GuXVp0Qp91NaK6bK4VsaZ0U+75ynLTuw2/gjzo8z9
c+TAFVD7Yb63ZSgz0WzgoAeLNkNjYU7KN+kqybNSmbSb1ze+TIyS0aSt7EhXGezzeRedljtHB/lM
NygdePKol5w4M/qAVwZ37fy2iGy9czZBBBVxubKa3boNJgHEAO9vdXOKGFDfeSHjOSGatAlARWwy
jBhd4x4zgYnHiPuSwx30wo9cOzaMk/vWVTf0kjRWaj4cAHwiUFD1Rrmn/+db49JIUYCjmaXfHBaD
Pz/BVBxqUw2d5Np88VhDQ+Ku5Gg2d5CSCRsARm2sc+8KwO82rXDim5O+G83b0koRBpC2Mg39hBCb
X+1JGo8EC8DPr+k3uXiTaC94ALcwb6d5vJE/CEm8dk+Mmy19avVeQ7LStOHKJShO0TWekETfAsjJ
9qhiB25+9Lv9ktOn1bcW6HzupA0fKTMgvXZn4cEgGbgDSg9V/VBazYnkB0BbWNeI05Z156m9fkxD
xC4UpvCABjyKWhU6Ls21rp1WfywpH6Sy6SILrJ0/zBuTdLvUbLqGcenkZMm2nAGVEePpOlWvyIjA
DYveB268SDbACQQ8DPHSijQnadu94c+n5eJLqHgRooGyvr2kGZlFZOg3JfxGqFJH+SZLiJTf0UUZ
pCWGL8SiUHaLliRACRQrfmM4HdjNEMWOCtavZlQbKxcRYkQgi2ftrFuHkptIQQQWre/l+cUaXbVf
mgFF+7JecsPOEwBO5HkuYe1NCN6Zjjhs5eIc0lyJiNEF3IiKi2BsSeTK/XkIgBu4mOCF2W+Tuf4z
Q6vxBO+WRhoFrsJzGmwo/RDTLA3sVNGPEOt/0WYZzomzabvZDkHI4VqrXvMGFg4lw1azJXGLHHz1
OkEf3vseN7rrdghbjKrHGAjGMTQvLav3o3mRwMbDukCMW3G32y2dXFs/CE81xnWqW7zSX9ECECbW
yGmPXmedM8IhDNXKsxptLBfvWZQY6QXoViYHHUdJ3lMUZIZBtDI64i8TGWIRQf7HoT9ywMw4aFvb
EK8f5jsMr8RuNhKe8NNih7wjQTojRtPtpAva3sQG+CGFBMIIytUOvo+oegUbLE++xuYbGIMu3FPd
yzUuZqsd5EfpvdrwUBq4n9IZM984tohEEBrTIasHRZ1tnyx7Ko5X4Ol3LSRw49OqJSb84RviZm78
gfW2ylQmsm5pfEApKNnyxYApqhdlD3MNFd0x9xgiFgDx0ZzaxDWep3CcHXR50+Oc3EX3ED0cjKhp
XDsC29qlAbaQ77PoBDtXUM7NW8vjnm0ZSIla2wd9R8ki1Z1OcCBFXoB6fvHIFfCYGKwMGIHsW8Ol
gOeRMgOBnLXJ8z2Zr9G2Xsg3IdQI6E4hO/TVfjNMGUeIc+hmCwi+29zcUMX04VzEG3TzUsnJzsOZ
5CPFzuZejJw5e6e4C4sIOr6NTYNIApHQJRPAa8HiBYvohoD1XH0RhiFdqyNbhaYf7utjTaEWdtBV
fKuEpQmNPMoQnLpfJkyuK9YUAG4zgXTsLzOE4eHk3fNApVs7xMJrQrNByE05C9WRLRMz72fsyrTL
lGOxt1Hp+RGxGl9HDQn/1oH817mN9VvX6YXeOlghUNpx7OAdqkex0+UeknBqd9+Gd5b4QUGdU9Gj
LWKxAdGzvsFoTxe9xDEfHywHNM1lDUxkZm128G5deHCMB0vbZr+Dp+nKgGfNVOgQPTnGZHZlSLLB
ricRwKibCZHd5adYIQzZCs70KyBJ/9CpG+RzGQbt/EXoPAvRzkd/x6R7hCoZKogs6OlBjA1s61EY
avp77aEhMaxuYlQrUUah9Gk31btB/1O997A924CZE5KPKDY0NnJx2oMPC95WfqWKkz3776pAl4GM
tGnHtwC7OVt7sDqEiD4x3kFopqy2A8XImzRjubWhG5Pe/ZP10FaQdRaz3drtd3EMgumd26z2ewB0
8smHknwbD/Q/NAXDZk/c61TZVcZJay81hfb6OPX3kXYNhsc5fVV7NNYwYQvfFA6AjC46hXamQvPW
AR2cJIDFd+nXjGDuff42vFcpU/kNIzC95BF21iY6TbB2bXTzT4zK6ElivFp/8j+8S+/kp/ZKIaaB
L42LOzCL/s7qcfUGmrxBuHSkv8Dp45zJm6h1KzJtAA8+6DGQvI2RbRvQoIdm7+TInjjaqdzr2+nA
tRuq1vbfZ288aaeQ3s1tT4FET4ifD+HBh7k9B7v5MXETKP1WiCAEV6Tfo+0Z6O+L5jZOk5FxwH2D
WJn5HhrSH41gXkWDZ6rcq07xbnmSR5/JYO5Wz4G5Mc/6E0kWVyY1LJ4BgdHeZVrtS9t7voRZELQB
L6WOiq9vbJfMr3ahBxls9MFeg05HKpbkfnIMCOitO+F4nLI9ZQz9PjgCgnySu10Vb5JtgtgJibk7
elP1LTmDGhVtBZVKV9nhQfFgiVginkK6s42E7+xRu8Np9SbTKyR8bDwVaLUggmIjedfnTv2a73OK
Pxv/rdqKFRmAbeE2+qHcqqduD4++ut78i7bBCeVOIKVgG3eFWxxhmY63CN62GxKFyqfse2R6d1eN
m/ExchHMQsNzftXfgvfuqRU30EPjTfUEM4He58zNiueTCB6hdarRZlh9kR40NDHPU3Ip5GNhunVz
40Zj303vYUNyXJSpQYfZg7CrC5AYBFvb4rw43NMnFo5Fn38p8Z/dG27zGr/Qi4pvi+P9VuIqK3tQ
qDEEZPTmDAyd3K56L6NHdLJ5iqWHSr2CvZeQgFH3pvRN1IVOCDECnkdxhGIMk/9MZE0R7TemTgx/
RAhCv8wisgLQR41UKSXh5X+hIQRKULSJTzi8HGZAvw66yzjT02cew9FOyatwLME+0xWm82ihOhDg
T8OrAQSBmNZ8yU6IL2um0yG2W7+AUSgCF3fWHqqOWwpHilnMqijpUGozAQbZU2N396q5mc4yaqUU
ZqA46TaWhWO7z7vdYrGDKCPgQzV+Itxkhj69JvJmnmDw26VrWNdZuifVL2IVwJwdJIkLsZ15GuM/
2QzhPHkftAIZmydGgS1lmyl+R28ldRCyuoS74RelP2ZNGCriGE7d5ylFhOhmuO0L6uVALOzouTO8
ADHvM/r4b0vvHTy1lIZsxRtfk+/opftE2QihTWZXXxrZk421g8rmw9PFWqg5JdN7852WJeq5lPSI
Vc8Cp1M5PBffOpJz8CNI0dn5CaYgZXEKUHJzIh0gk0bBecdO95SZwAeRPgABRIRALw+ioxQ28WuJ
trLTIL9paztzT5B/m9E6c7IHqKcSHrDlR3EPQh38uZ4cwT+RHLIuIUB1G+su5K0YqwY85h3LsP1f
MRyzZJ+Z3anBJgLFmQ3EULxX3rqNQKZIWWYv4XOPfJ68wdYhxoXC6Zk+W9Vb+UxK9auN74m0hG2m
Xrt2E6gXqzhImGyMJWWmeUfXkRzA1+ON6PT74YJyyFsn2Ntqy/T+xCOpeP2tfdHfQnpRSuJeEWgO
o5I27oL4mnSg1zQIBXb3myvALPA7u8jFbw3b6FY9KQ8j8cSTYdhyf04+ZOa9gTvTRBCl9yKeQWzD
KBIUlJdfys/ys/iyztqhZmZPXuMOuABoAaW6pTzQ2In29ugSqvyOrSU/MkRX66IcaR3RDvF0c6vd
jeU9/iLRoUV77ds/tZ/RU/mC/htR2Z3/mCu7oL0L0HTBQGhMNrr/u2owTIVoliEO/JhGXi4/mVFr
/25tBQ2FXXAkNWC4oHQRfqVzs4kA6IB30bb/bO3ZRj3QZa8hRbfjuGt3I1gEZ7mOkOS2wT3h7dm6
gJp+LL3ikhivM2k0T1Q3c97bgDduD9YleKdeFSJKIL6JN3Jszx8UgPSlt30OXwihMEHN+FmjoKcz
r6nlwVlHUJJuv38xLoiykhe/U+jJExvzC+I8T2YevwWL/DL+kkn8visPxZMPWc02XgC0P9ISf+P2
28PnqOJnNTgYD48qeGH7C/r5k2QbFx90A4Jpl+QgXDpGZJoC6HV8DzbVtseBxgne8bEKbaQGoC24
svg6H3UHmUh7JruRyPct8swJzFzr0SiEEzYu12ApngaIXZNZXhYHZakF1RMxpGhYXgDjyhHbHhfQ
pe4zdQLO41pP6WOgArRusyq8CsDxIJ1KCStcfF+BSJCQkWtSkvE8IN/w1zvZsvSzCpYX3IP42CLt
57RLdW79/vqyfrRVEQ6g19dC0JYV/cB/fj+Ra2kfwAQV0YZtBb368xIsq+s25C0J0UNT+8AsgbQ5
02GjC//20X98c92HVlAr+tkbMlqFlybNTdNMwH+wCSjU7vyKatH6ElTLb6yLGgV76GfLW6aRoBCF
YkG+bbCX+Pl4/9dh/myzUEj51y7WjetnMozBdgw1cG7//VPr9p/VP0thFmI0vuz1551ERRWkahia
ft4wlUVPYF0vBuIyqUSHdv3K335+PW0QodDnhInHCjMFU+aZzvC5ckFGkfxacrhRPnk9ZDO7xtk5
7uEMakboUdkXt7JSYa1GzSuKyV3NyqOEGKytDLdGsnZdyfQvUdS90OMG2QGfqAGmty1Dux6aD1EA
gS9pz40qv1tGu51ycJStSBoNJe6sU15CBUMSvEMRCLUAjKjkfyZBTZxOxrNOtOKZXLO57TNJImPc
q17fSzuxBlaQ+Ia1UzRgsmHykg7xiCAEQgdTDQZPfCxXrE/Sj+xyfFIsiV6wiG/DMB8zn/BMrBA2
mjaxtJNjCzIJsWWVXOPsNQiIU8hyDEzeNNNCqHEkVFysMIa09qw6Yr4S3YUN6rySQd+lBNf5QzTV
g9FVoIti4aBm9VMZCR+iPt/nWoJ85+fQwwBZZO7BCOgWBjZ1jsldYplUSTXUwrr2bMDt2egzSR3f
eB+BizqjmV+BmgXQgUvoUgnoSGYAVF8ZRTTrLQgA65UqCZ1i6DH6TC+Db/ye2lHe4LXxCyTJWQyM
1yABwip383ZMviTpEAzpVz5gCz7kM0FA2IBf7b7D3PykjJwfO3zlt4WIMWcYRV4p7OYKaKKmMZ1u
ZWC6bf5i4OoitdKhrqYDYJJ9llFnmf3TGMkPTd1fMQ+1o6EGHZUfpoSKEPp8odh6GcbD9aATi9Hd
+zWoRlV+6qxtbz7qKvyLwkALUJu3km4iL/Qktdo7l+mzAfQnwYqS5PgT0UAnHS1kJKTARZxnQAcI
6Et+VGLpNz6Mn00g4kk/q0R7jPE1IBeu2KQb2LdLtS3U+FyGs2n7raSymVodChP6phzvKyhGXwj8
I1CpQYGYXrOyJg9qdWRTlRScUf5bClCsDDvhODTFZlSLfJdUBgp5pMG0jjmVutSpCSzjWJj2YRX/
KlBBlDFICbLhqTQZXSHgl3beN+O+T+LTCB5o02jjBoZXaWc40lyiRnybSwTfKtkUMNVkPpnJzyMS
6Psmm98TfaZLkSWwMk2NVcQobMAGvjHXp/oUIL8A8jKqY89S1N+0JHwo2mcfWZsWPqpPVRrun+zM
4vg0jv2xTyO31jHgMvssQM4ZzYfgZoT5IZPQh60s0h/KID+Mz3VGQgc/H1wdqGWWcovzYKQ+KZ2J
R6wmf1RfomJ9V0nW75OCyzUi5Rka01HWJN8bsD7bWNPE4NX7x1aLerxmx9kNtYMUCpdZ9D0Qvv4F
8OvRitvf0mDh9MrkAaPKJ9DkSJ3JoG+nKjjPPTovOfCFsSCOpiI2Z1blCrVI1WIqfsVT5k64st0l
YmE6yXwB/HwnVQnxRz1Znhr4374yxKehe9UkurlKHA9aqutoAVPdDifJBI1uIfGRfdcor7bIbdqG
ad7XfkOQgUxa3n+rzXwD7RyBY2Ba6PsRtutFfNT15iXqmF2gI9zaIABJw1gUO1KzStzyOZUybdtq
86UUhOeQZ5Orq71GulV6kkBGJhL3ZjBRq9Qjp+uQbhyklz4E/iXXbbAVBWbMUahBTpgU0kNTiM7M
gNwm3kAwh/VIhvyErjfKbUSqQ3Atfvd1+ctvqfNoFCCzgxLO4qZSkUENjcAxZMwCdWhwcp+Sa9Pk
JSSk4uJP0QHH+fdipvqpCaQ9BfqeXZ36ZMzG6Bqm1btWNk9VPly45hfUsXYVAe3YxVRNBfElMEl6
JdajP1TXbJ63QlleIxVxISFnYKgNjE/8LPpWx5tSjCqymDrkiCK8yqqSAA1OyciLiRPDZLVlEKYO
xr4gunTR1tSkdcQ+/RIKMwRc3X4jOtijnlftAzX5TOi8nVYJP816jiFUKePR8Jny03+nFYI/ZYKO
HH3SZLS3pou+20ierlJL64fmiJsQ2gpAq3kC4UF5mdnDu0QMCKnT6jUZy8FpcAdVrgqZEKEEwZL9
1tARdn5B4B+9KnxL2089nHnURYiDxSQiGp/NLkD9g5zdY9V7CcaquYCuXlClJNSlAks02a+x1Eup
1rTZsxB2n5qslBtDXkpdS65OrZHFSfFoKnKB4Xl4ivS5ITq1EHzjcvsA50rqnuUEgF12hbQ8CKNh
bEWIa2iAoMKOLzQMEJIgJthe7EWvCvTHDVBcZFj94UUcrcmO0EhH/DVx8lFuwFRrL2KNXLUv5rRa
xOFwt0wexVn+KvA/LZruYKGGGJCsLTWiJ5jv2LQmi3jZovcRk0lHyc0JyYi5BXI2Tu+n/T5XC8kZ
GkdRDkJ3MhTEdBWRMgMK0mBNcJHBGsE/B6QcrQzQp6FMX4jXV7bYkDLKMlK0PQn9xMRXGXnEsO8s
jpY6SY7EDJGORKK9zB+6psItSxWRGsFPBRrUQUT5AtTlOG4iNG/1WlqcgloSI135JSX67v9Tyv43
zvGGrkCi/p8ZZU6RFvXHr+LvlvF/vvMvRpkkyv8lYgZvQdjSJUU2EcQYfq+O8ZJo/ZeIADxlHk3W
FET7/3KMh1EmSoqOxqgC6cxETOKHUab/l2XBUTWhxGqKwU7+XxzjOYz/JJSJJl28geCcYcoKCLV/
klshh5SgdGdSQnUI2ynAu2AAS4iC4r+X/mwrR1w/kPFjLj2sy+un/q/3Rp+ZXT2hrf+395f9ravr
C6Iu1UE2g4GZmnVtk06FsDOk92FvtB50DiZbTQiIjiIeJNkAzfl1Y7TM0tYXVOh4+8+H6jxOZmfd
vH4KT7F/fepn259P/qyvSz8vo0Aqqe6A5nT4zPxs/8evDuu07uftdekfn/lzZI1gMFJaI/nl5ZjX
z+RS8wK20aIra/elUffbxs/rA5Yh9QEiYiI6AxYOYI+WreuLoTf/sZ4U2r/emUPStIK21Jv59vrh
tGdqKz2uyz8f/NnZzyf/fHz54t9+4L97+x/bgrwwvSbRzyFeo50ulvufPa1L6LqdDSTxvBXbPK5z
8nVxfYmXifrPqozjwEx5DdeSdSOxhW7PaM/9uZU/d/EfN/XPtVzvvxnI84bIF9iGXpI1WzHL09LU
YpUSZjEakbsYXqaI2dCUQV6HTi2V+Oks4OZ127r053trk5Y1QfGI/CGJsJtp3ba+zdzsWClhsl3X
0gEHEIQrmUkuu/rb5+RBveqdMXjrG38ejmVX6+qfnS6rhAwQ87FyAoINHR++9Y/NQTTggtWlH6uV
zRTUZF1WC5Fk9bdZfETWVWSIWiBSCsVnSQG9UKRhjcgWi+2EAXNQBXspRD4ItD0gtQXPur50DUlw
kbuPhUMX7QwTy5jlzRXxui6Jib+V81rc/sEFl3pxiH/Awv6yrtQF8iV6/vaDE9Y1LsS6ivQuEvZ/
oYjTeXqZpxLtquUTZhA70EzUHSo/5Eh8Ycm5mBCYkMU0diswuF9wwgFGnlDsfhaV6H7UCCuaaYRQ
VKBob69g3GxdNBeo7lBRG9Gyq764FlWaeF5PJ58tfmJdNBFmhrWSQe4uLD+mGmPI2Z2wRIxxrFOU
XmQWfg7fkADFyJUI4HVpuyt+t8V457Curi8oaPxrFUbr2WwWlyUrIn9nlMBI5FkFyiguWOoM7WRv
JkG1XoV4MVZZl9ZfEztgJ6NqOLFUL4UcdBDjGe+WMJ8qdxwM8rzqoosYRBWLGDAmiyMlAe0immbO
FWpOUSnYU9ygcPfnuP5gvNGYtFE7MZC85KDWe4K94yJRJu/WTesN+7lXi7UOuGXspenkkzR7LpGU
oBq0rK5mMFNMdZjMkmo3WExlkY9B19LkUP97tsYq8AZ1RvsUU6sZ+j/2Oby3LqkSmT01TXfc8fog
iFZ9WJfgpyExv6KbccldXEuoz7ZLamr1hVKSJcVUL/DmdT2f45tkJnCIehD6Qq8wv10X/ThkxFo2
moszpFUHp9UqZTVNSdpg5MLgh8TV4iUgTCIgJpukWcErtsbNYXU/Wpd+Vk2Y+66KgMW6qeuwk+7x
DAqLjiaxGkPB2vM9JZjPHVHiH6+oMMAaPNKL3ZiYL6Wa0t//dbJmrsKa+lkfxQiF+VEoNz9n+Oc0
lZDawArjLplC78XsFCSc4M9Zrqvr+ZZqWR3UvvdGs0bjOAVLIqKI7Kxnvp6uIeBRz3xneV03FOif
6MYgw0SUi0OHdrXdoRjm/q29rq2jSKhzIHNH0rxZBv8/T/DyGFsdBYBQoQq1PtTLi6pmlwrjS08G
03OIFYb4n5dgBsCP/OaMbjY/WZjV4FUoeq9mOEMDuwWpE1QNF2+ceJXRXtch25P6mfsYtu4SEKxU
g/UF8UDIXFXVe2nURI7e4+DOvJ0JxtLm9dEfDpmBslGc9YODD/RIMY5tfj69G0VLVrvT4uP6oqfJ
bLcFyKwB+i1up5THOonRcZWbX5cMM6CR5kk97mvjBuwTuaPchNWx+JRBKwNYwbjXHFbPlX6EGmOJ
eEIFosT4/QPf/z/snUlz28i6pv/KjbPHDQyJKaJPLzhCpEjTMi3L3iBk2cI8z/j1/STkLtmqOnb3
/laEWQBJkSCAzPyGd3jZFxXqvrkLXjkM6G+UNWNrufwLfn95mCeHJ8mJ0OAkj6ZLaWvSYbsvD4sB
WatIKgpdDrctosMkT99ycy9br7ttDeGkUIdui24P1h+zBkaRhyDQPpl91OM2yGBHKubHgx1hf/b6
3LKLUiZp8rK5vHF5+XV3ec6IMXDVJ+u47AlWaPBE8qNfNpdnf/qcl024ZjC2mPesCc5F3VTYIGRS
FIyZQW9Gk6ba+0K3+k3X0SQWWmJQFA4oFJquSmEPgp6OVKW0n2FqWEImLWfWEPLJZtlcXmdSeedn
lN7UFER1LteTpf5fBwpHuWwuTy4PpXx52VKImlk0pEvZ698su/17ozOjlw9ZXlqeXT4I2zM+E/tT
vNIaqyQ0kfuR/JDXTwr9uFrpkYk0OAEKtU75crHEM8vm0kVYtrDD+9GZQB6ai/C6/48vvzQZlncu
n5EuI+b1M5c/f919efnNt8Wvf2O6cQHHp3zpbSx/99NRvrzx5TPsCgmGAFYoHWRWfgofzDMNOmiH
Zd/XRS9h/2g7y+eWh+6vrWV3dlidljcvW69/u+x2cxUeUlBV8l0isCU+U27Co8e8enmzIuRyu2y+
PPv6Oa9fBetJXQck9evl1eX7Xr9+2Xp980+f+PpZbw7xzZ+8vm+MmCmQ9dGl7r8mh+3yMP+19WbX
mDLkkccBsJx8iy6XsUoys14fhJnVKEhM35an1C6CwoU90s9vebO7vPE/PodtSAJpPlHpmvNFxhIv
vH7d8ncv3/KPr3e96a8rqxI/jvivH7oc+/IrmmWSWjZffpV8z/JybcRMX68/9fU9JlzWG/oybjkY
3hBVeGPJP5IPy8kblJZLbmtDBgHA+iBpkKs+7YAULUFe1sMJCTJ718gozZSxmb2EfMv+68PLk6it
gvapKp2FScaFr68b8i9fPnL5kGV/efnlyWUfauy41SCSDI5NyxX3I9gzqkIiW7uHNsVsSVVMsEA1
blAOTjxbYdaQk1HxstfCUEyCW7nsjWjXftDGZmNPVeNR4Ik3nYZCvCoDaCHDNuhm8pZfGHlhyO/H
No4GkgbN3u8AlbizKg7LVlhl5ssWBoP2nlQfphJNxUbGT+4SVcU51ErX0Os14nARShCwzpj/0Vhi
xRkj0qQwTwm5MGiqsMHgYXnSUhpl3eu0twtbu9OljWWK/bdK1dY5qGM77Rc9/lGK8neiKG8iwFJ1
ULaHWGYty1bWNzdxTMxQqzngWfkwAJg9NLWBpH1hfhVSL3uR3H59WJ6ziBA2hmZMnGsq08pcYafZ
GAoLxQytWqEZp1XxAxx6h4KaXI4duRwvD81s9jdF8UllCuYayzNhSsrccmKWreVheSEtKb23vY81
TmbRn10e9DT0Gvrs/jI3tnK6jmdZfhjk/PyyuTyr5tF5EqiTT0NIWdeiowN0k98b1HguvnnzYuGx
/NnyyrIlXZANLkZRt+1PD9mvu8ury3NRRccPr3MTBGbVH3xpPGqhXMP1xa9nee71hWVrlKfKHV0X
4hYZyHJ9l63Xh17eA8s1X55bdltNFn1e91+25u59iBvCLnnJFuQHLi8sf7z8XYRLbmsJbTfLNvyi
mU5sCOTor1108FgiwyXZa+TqW2ly4X19axjBPffVCROh1zelRrSPwNmFPamqOxd+441T19O9xt/P
1W2H4EgryXqRKtuQYMB8sUE89EbZ3S4PXTWsbaQ/PVsdGxYFjaBjeegy6lC4Azgb5CHLlwm86ifG
3+sclmnquC37TgIvHYniA9EjDXUX1XpN5mmvu90s0BZ73V+2lvcs7152UQFP/6dY+/3/pVirIzeO
XtZ/rtbeQaP6/l8IOD7m336u2P74wx8lW1v7b6R9dY3SLxJTzlKX/VGy5SUHTS5sWmzXcmxqqf9X
Aowqr64hJiaVN4Vq6bzUFGg7/Ptf1HKR2FY1CsAaT//v//WLWHLzZv+/8g4Tvyhvm3//C9mOX4u1
wuE/g6Iwx8BxGW+1Xas66OrMdQsPc2JAYkH4ZZIeo9fJIe1U/eJSN2orrRHpl+YgBwd3tHZFHiPS
r2m7LrXPwJOD7OJU/dUp5mOkmw8OoqArA95KEyfwKPDgSB4zPznZhbpDQnvlxLAGaM8WtDCj91Vu
n4cYho85jPuelrPrApStCsfBv2a+i0bLwcAQ0A5w65kgYy4GpKj9wAuy9JyqPS61TgEK0kBaq0rw
CUdF776bT3YtZXyQZVijzXVIjHQC+tTQJjFAcWvmc4spWg7hKlkQiuq9ghmEm7cw9kGLYYylgbtL
VgVCZdR14ud4GtGHaOxzmQL80UftgsOih/DPt36yN7Wb9StMBHQAFcJzjeykB/h36+R/yrCv6u7a
Cr47bjaunX0fpukOYa/tHAbfJ7TwjRYDWxPiCshzO1I+2FKjxZeQNL8AGMvZlH3rPO/fDyqA2TY9
FVS8uhyslYl0SaXeKMN0iWr7rETqEU3JY+GqF9dX70PF9Ix8uvhVh/fFrs60+1ppdmZSb5tmoq6Q
olISPWsA3lwl+gTZ/y5yuisiZA8ddJmMWnCztQvnbBvjPhuTk5XEj5o5o7zGz0wwf9f6u1D1b/Tg
xk1ajBihyOjJqZvmi4inY2wN1E6Sw+BGhzoGRz/Hp8iBcKFFp1JbizRBFqTbtaLdRIUN/39ATjI5
aJl7HjA2KGzroZqana1MF3W2Tu30SU2Bj7sifDbQGEMcqDginYHzEeZGlfCGPACqmaEOJVSAJo7m
dXxz0dAZTkfMiEnotdZ4SPr0MTDT22DYuo52KUPTK1vguoR/mh4c1Do5ySus+cN91+g4zydfSUKe
zQDx0Xa8k6exVOb7yuGmFvNVq/aE8k+Tile6lq5hYIDZoZbr0M/OsR+HQBoYwx0CY/mqLobjbGEw
GiDE3xjuYdRgK82W19FMzmD/aOa5mM2zHnIGy/GohcILArRrwvTZCVDfVMFeR6MBTi+Bdzbfy3ty
rkxPxcZTkEn65vjklPqJ2AWnkquFsuxQiofQSNCMxbu1TNDsiR+X75jQiRgn49KAbA8GrAC6Knj2
G8dCigeE4Jg+sqBhrNZs0W49hHa+SXp0qbn/2gmS6gCeOnowu/i5hoYwGQBW7PhAIHsCjXQwGOfZ
FHl+kcCSn+7HGTtZRI/HeL5Ec3JKhnZXxdyrSv0hKbZ9PO7rqr8TaXetlezUy+nA+TqG872LFtSA
8WEw3ulcktpKH5v+szu1h3aY7+1qvpdXsFOno5ImJ1bIR3li5P2oBcOdHYHoLeZ7bD0Rv5rg7esr
+ZMAPmxGE3aVLTxT59Io0O2HRr20+oCM304fs5vAqPm8euPyexLX3iLVuRoG86EZIS3Ppkc/+Cvi
5DORAzad3YcO+WZ5byfJeJTHhvc69Mq+vUbIs8azvo/j/BRjHLbqQlCJ2JjNPmO9y7odne7nUYht
FD0MPYXLaLzqWktYPO5dWrVVpN/7bbDRs/uWM2X09sNYVtwv6nyvipsGoRncD3Y4aQC2rncFBiHY
PFzseryE5njF93vT5ls0zS9KN93b8bDHwYVZpogeHXTXEfl+f0uZ5Cxq9SmsYc9CUOz1IKL3bJ0N
e3xyTf9jbg5YWcbPUkxJ76QoHyLFQYSPxaEIrDNhd6lc/KG4NQrUbgZth8iiV83JIXWsszD761yp
lxLt51Fumh7qSkfjqxUn79UiPqAa5FV6esoqjh0rZtzSuCU40xaJdv2lMep3HfY6btleG3wC5xSn
Fn88UhQ/yX9w90GfHhSD22u07J0Z0GIxu6fGHy8j92YtumulM8SgxUGhmre1bXpysooahtWMshi0
lFSm1lc5YQsk3YMifueysrXxDCU+e2yr6qPu33fZeDV85F4jMT7p4fcmcm+C0TrLISnnBNW1z3jZ
7eQganTGGE7L0boPnIeuK0Eh56w0rnioOtNjTcQXSoUnJRjzTFSrpL+EbfzY8h1pzuzmdqcQWxSC
Pouhlj3G2BHXSnhbh2f5XZlun5cRp6GloNcQSBTxpVWUs5b72ZZK87sefNPKwlZqFU7GRyzVwOKU
enwYldZY6ZPhpWPgr1Wz/eTE1ePktr2HHcsTHkvBDdVClNj98tbojHGtD9YhZoq9TcIpRVd5UrcA
UozEtg4sdx/TaJ68uG82uCQ3iNkmD9k4XtwimfAbzY6t1nwhT0Un03fabZIoLHo5KnOss7jq5eaI
NIWO+EeqXkeZ8Wjx0B0iS3QvW8tz0wxDYMjaG9Sy3kchskhzbBmkm5E4LFvLgyLqH7vCkIcNEIlS
IEidH/VA1w4+9WIaieDbW5Cw/kFFBnmVKinKCWYYGbgXU9dcHoap0g5ZTLfFn81PGla55Cj+wXfy
HSVslK3AgQQtpWDHLWE4gBHuUuzBJzW612wtvJlQIXbCmSmkUz1c8+C+KFsA1hsJ+siFsh2wxGAN
QGDqwWme0UfbJQgiTXgDxVO7AS9mw/C2eabVkTlBVC9rcuiRndIcS9S2Xh462nhHDm5GrL4522E9
IhXVQsOB9xIipJ4q4SVH/xB5cHEPiy41H2fT9VAeNLdV6DxSu8DfouudQ5R3X6LRWaM5FW41MjtM
vshMLHLzIhX32Li16Iji9popGHbV0HBAHUIzy7mx51h/SpXk0Ofm2RFQU8IeAmbteEU5PWCiFVLG
RYGtZvJgCGBDcZe5EEXrac1gA4lGoCNM53OqZu07lRo9k40Gfs5h+ht1BF4nMOq2Yp1RuLrq9XRN
RHFOLfh9vgNnPXqMhKcM9ZHm9+GnoP7yoob7c5yM2v/f4mTXRlRUOIxdVQjzjRlArpftWExZ7mkp
cTIuIxTrY6QtWkZ3jdI33Hv1WKRKu9ZCAG3KGO2HprxBV/cDFBXo5nN/rpmMeiawTljnTjiHpr03
ixmJP9OTE0zfX5psvAuVAC0+/Rb3m88uiLQybwkc1XNsRJ8mJ3mMJWDO1pkeh7y7ERE0XsLT3Ozo
uZj0ylioeuYXzlmuJYeuHu86H+KhTbgy90/ktjSMmmPkw+8XxOVp9GgbxUlANSknByUfE7Xxca+x
BBJj+sp45zr9ndZh7W2Ou6z4IqdSG5H9Whn35tzuSpbwxgASa/Z3MnazyvG+CtUL09A4iDUWRfs8
ZPQkVG2ZclaBec5RetdoVNcNovfD04SbuexMmo1cWI0HN4Y+Z/AP7nhXDPeWyS/ukLUDxvu+JJBs
na+Jqdxxh7Wb31/ot8LsjkO8B3YFQAzwGV17c5mHoLLTduhzb3BgkEpbh9Im+h6GvVzBjHa8COvg
l8Hx918LOOfv95cE5aAUrWk6Ta43Ri+VAKmoiy732tC8z6DFiTil/yurkdsBpnWRZid/aDcyykti
9FIN4dWGZKcQHhCH64SJRgMXetYh4BBYETUnBN+1qq3tiutpfbVY7kUBV8jCtIVw3h4vcg3OE+eh
dxtgp8DvCDiG6NQpyMH21r6lyzMwalPX9Pxsegp86xwieikIQWMA8PjnnrAIRuAiOcTcdHFOoEsj
os5M6GbbBgG8ye2Q/xnuApF7RLN0uJ50LCXtnKsZi1trkEZMySk3WDWQuRzT6YhKP4YiRAaBkTzK
32zM6v2sqffxrJ6qjuuSfFXsFJcuJif+NpGVG7ve6hjU4QN+CKzpaI/qseW2b5hfZ0QqqvTcok5j
+g9ErYzY3nmQ62gAw6wNw01riHM5Z89y0aYn+y6vt/m3ogJonY0nrS022vBcp/GuHbKTJYDpT/P8
lNHbhx/EQoYA4FqJwHe2jEpRqBco2Y+zSuY7TO8C3AVWKi4fq7ACEAlFpmFSjpP0MKmCOq96KlPy
hdg+d2Py2E32WeZWGlGljIlA8e6USWxlqGgKcgx+NJ5uVz3R4CBHBxUD9jru7jROasTYGHrzHPiA
Ndkv9ekIZTQiqKm76JST9NBvPoUNtcZwRuQgadaFHyKClgqvipKTjP8Ke7iKtn+nDdtlqp26qzMN
TxpEgJkQQuvUD8pBBiwdqZzqxyedBFeb40cRxSct766+Ez4KwVEp5oOKtdYqg7o/+Sh+JcHRNM0H
GQ/iqrWjDLnJVcSwBHliGp3UrL8rww8xEvuByWel071IxQPNwC0Ot1stmZ/6sLsz8EHp84xmfXwI
XaJdasc6aJ3ABnMS4BtO5N2mBMEVRWB8d5ID/pvH5YYnNccKdx/pwEUGziezl2DtEnkOEZwgtbTP
LvLLRLprPRuAuwgvF+2dTMn6Bgpt8KQqZJ/yhpM5QlwK7ukWXFlVH1watHbBItjY/X06U4cIZ1zp
Kib/ud/3FbkR07GMZufS//776UMz7H+aPmyTXqVpMYmobwwl0smIK52ejtfY01PecCJn8M7+R6Ix
luUOB3pz7O+cLrsl2KaSgDcaA0lmSPLGakLA3U7L8tu6JDLFkN6liblM28sH2PrXKp6e+jp6Ltzp
KXakyMZ4VvXog4tkuWpB6kyHpL4lakG8+32i6D1CnNF6jBQdLAFrDpqwAuEUJHvHbvKMqkT/qusu
mV2VeywM0awua4xP0GYqogdNxjqg8eElWFm9oyX7WNYuYoFxqa7wub7WBRF7WxCBq0Y5rM44baPX
GaLGoxf7AZFjl1wsbqd77LkxkX2GxwpJlAEu55dwNm4KtNUHkFtyVrdEe9zqTE5yzvkQKOpZrepV
UcO3dpKD0w/3hjreITnstYCZQw1TXSlDa51T1Al9zOlRv9xUkGTkFOh26cnljpTjr7HdD5rxoSf7
TmOUB/g0FA1PgT7uhwELlHdKbUMxNz15VyS2OMsPcclKgWid8rS7U0h6E308tOWwF00Ph8jyzGJ6
QrB025FdZhOaWK628+qyvXOL7k69jSrYE9o0oJ8HQiWHXFjBI227K9DxixzQrU0d6w+339+LiBTB
wY9i+mfZpq29cQmKYoL0GGVzr7MTWA03A5coZx7x0XeraY8q07GiyjTa1fYP3/wPYZkOdlUFaKoK
zbHeLJuuGLrcmuzc8wPtMhklzrhYhKVwPMi+KANFcbMooSmudZZL4h++/m/eCY5rGCa2N7qqAntS
33w9XYDRiP2y8PSWUIpMTEY6Cre0qzJrDHeWET02Bb4FqApkx1qQ81H2C+Np/4cDkeP7JWy9+fbv
f5mUcTkQh6ozJS1X/p/Xf/KJCwwAIA6gSU+GxnKom9RtUuXo2Oo70IR3OK3c2TaMGzyAaQdu5d0l
Qy4ZIqYp5TxXeHRGCP0+/f7IZAX770fmWqYqLcQ0fCF/PbISWd05npzcczsCZxXeUWi8V5ooW48D
YZ1hWnhidl+X4L9sqF6m0xN1qmvQoJoYP6ru+GSEpEdL8cwx50uw1y3lU5nO9y2JvYHCjzVRpKHy
ZWGGLWMdWaCx3AHNANMLSQ9kDVNtySNSrFrC+OBkrNAGw45rMSBhkBbVOgz7uxiHbo2x6qi7itKA
73T7vIOQ7jR3YGe8tEWUR/hU+PAi75HJIY5S0R6sCMPGLMA8aHpKZvWTNcJhRgjSNuqLg6G5X2bP
ldvx8fFjXVRwxvu1LuyeIJ61I1XB96dUx7NipFE19NewLvI/jNB/uj0EwHEMvDTV1BebwZ9uDx3F
l6zQCcFCvdnJAKXDCiFLvy51x/Fea+ub31927W+mcfKOFCDO6Wk4RLXS9+TnO9IdNIfKPSNThmNN
Gn+IM/wYjfu4GO4aygI7VubHCVMLOCI+Wjj9lWbAoRJwb5iK09680eYPYYNQQ3GaiQxcFx1zHVoJ
3XrgUJTr0n66GANtYUd/1+jHqHXgMuSAyzoS6yG/nckWOwpV8nMHp9yhf2/2licoz8maacqd4IZg
nPXx6A7qWmZIPTXnzESfMIaOlH2xGujSBAx0P/YyHs+jHheMr05IBKgl3cYFK4yQN9Ahu/SiCYmd
cXDIwTRkeAAOrQL8gPRy22FIxV3kn3wH+QE6IU9aC2aWOpNeSRGn4F2ejPf0rq/Iza57CtTUJ40H
PZWCIcU2NQ00vCZSgOhRlvTkahCb6TnDxLjuWJZ1ilU5JJ0qvEN1EJoq8IMbYGMXGUYlKirUjniQ
9nFDf8jEdDsq8bOi040MzI0TdLupTB/xIT7YOoHwZSxhjE+mNzFr963zYPXaRRbDqeccJ3Q5wR3Y
L1XkwvIgSTLtYgGXvx91Unp+hzKwClrBmV7kWq6CttYfB0d98h2BP+gfF59/yNjw53OwhwdCpf8t
cZptpagEDiGeLG7LgvfIZdfubb/8JH8y8AQv/8Ns+0+zvqlSkIPnQFFAl6//NJpqbABtglYm24Ry
dUPZnvznD+NnidjezOi2pWE0Jx9dXToA/fwlUVglbaqqKEg4MOkGs6HFlc7Xekz2FSYUNo2y94la
3c0zlROHzEdTj02YPMsaZO0SjLTWNjLg3CPgQB/KcxX9nFAU7nXxYDMR4tyFkyR/U9SoDMVfHYuv
qXrSMupdAGtXciJGhv6+C/T7PmaqruskAIJMypmdGgsVO5tgnOvf+SgnuBNRNx4+mPrKJNI25vvQ
FeeEEHk0KFji1Wzad/MwwpHur/IgTSLuysIi07CuBS0dVBix8/pY0n9x3NUcjZfEiE/u0F0123yA
nH90rPiERwsiqOjqNdNRBm8yoFJnG3ZvjSSLeZwxakXuGFh3dNBr0jF6n6uxLz5puPStfCRvupHC
FKHrs8lyoUxUbMl8+jE56LqLXjwRH5pAMvSXX6cieI3xnPmQW901a8j2KpusBqY5GZC0WFY4Ft9H
nIEZXMaPy23wP75bf/Ld4oanQvKf++63RQcM963z1stf/Wi6O85/0znHdguuFIPItKjl/Gi6uwIG
FQbVDrGjqvEKQcuPtrth0HanEkMz3iKmJaj7q+2u84EvBUDuBBWCrvb/03pn9WUE/zTCNQ2WrM4a
adrAju2/TSPRVA9dEWk1Cm/UzKOwcdHgma6kxzvsJ8AgE+ds8zBx9xMqO+aYDeihOghd90gLVYjd
JvpuslF5cq3k1tFMDHKq04hBFvzb7KMWpxs3H7QN3lrIDqdts2lbeuq+bBrlY3hDOgoypd1XXYFs
v15/TkWFEWat92vA/9UGXEC3rj857xqmor1dN5gEZ4gZFg+pFeFXHxu0Ajus3nvFXY+yda349u3M
gN3BJl87JeoHSdWhENWp9JoK6hY1B1Flj1UqOs8S9bWumNVqyccq1NZd93BfVgD79wFypn5VOxst
V7rvrd2rN11QeuguBlu7M1ZpqUy7OLMpMOfpY5nxAXU5HcZqynYTFpBrOB10Tp16BaCxxIL2HVIe
nqoV+CBig7ON+sGLrfFb43wOtRqbVRvFAIFVB97puoFPy4isCFnNetAMxDL7kIYzwV6m9fY6x/sS
nwc8ejoLlesAIbfYEV8Q5zC8n+7ofyo6//0GEcIia+cucW24dG+CeqLmui/6srwpDfeqthoSqfIh
dVB5MK2mXAUT3M4ZzrbacVACV6s5sn+czN8fy5tVlntV4LJNfRIkCunO2/qCroBRCnBYuhmUGqGZ
Mv9s0L2v0fbrLoGefVTc/HskfsCOfoGr/FJ2f7PSyq+10bGwHc0xSfMkc/LnRXDu8BZoQiulvYm+
YIVAEje2pKmGKBO2rV5Ll7RoEw9IFpR0tVGTG/I9NcMDP8O6qej6/v486G8SzuWIBJmeZjFgHVWV
6c5Pa3+s6s1A8Sq9oStMJzFXxLpxW5jSQ7sfi8JYKbi0E76lFl55yXHI0xmbLnrn8Uz8algIAQzu
934s3bVlzWjIFhjqyI+y/GQ7GrCkGz/+8PuDfhuLLwdtCkQgSJGFBT3z14MOGAHYeMYcNC0tItiJ
fgM8rbZX7FUdw7pXoVJsjKH6TPqA90XAOIx8+HPCBRRa698qa8r3htuijagUCPXRVIqqj6lv4Imu
T6sCijn883WKrV5bIDOQ6g1dIFxmNqMyfSXzO+PcxonQo2+jMtIMMKUaYqjf6U6FIGzqXv/wi+WN
8evcykUyJREVuqsARfXrLx6TIA2zRI1u8pY6mJIKJFoi5KiGj6Ez67dYK27dHGk1VRfxQRMzwFVM
vhFZt9AqGexgV9J/qPs+29lWRRBRmzvUCoATQVjXR/faVwgPxP6Z2Ae/+ZJJwC1xU8pT/9EtNRTJ
O/owZqKpOxozj1Uxzl6tQCco0CirfDiJgdhSF/vTjMHi9OZnmyphsC1QJeLxbRkg1Sj/IRATYw/j
XnHKHjjl87vaT78qnd/tq+d8Kja5rinbsZka2tvkOvXWboJ55+IgtBmtY9sEsO41U5z/cEn+6dg0
jeST7oYjxNsctK4gqcMgiW+qCTGaxD7MafFQODVLQmNdS8U2yATN7bIc6L1qriyAAnlgIdUAIns9
oBjcymHe6V8aO0TXZEq2bWC957ZsNl1fOUg/4iulzfUzxSIHSbTr7E4HE6V2x7zgEl97ij6o2yKu
M6z3sksT92IDemFdamV2iOLoS4TL1un3P1v7+xRG6cPSqNdblmvDv/71TkyCeIgCq4xvZssvcFSK
LyhiYLRk4T5pz9H7vKKfkrf7oTWOrs/OPIHG1sjl4kzgLx7h4vaHQ3qzrgjX5DDocOEiSuhBN/PX
QxKRAmorxEkh9F3Gqjq/U0NL7OuMZDu1xU0IhtajNXKEMw5qxK7PkT0o6ybT/nQkchj+NEyXIzHp
dwE+pKtKdeLXI4mz1lJqhWHaRv7aFN8a+qU3GbaICBgNw1pnHkK8IzjMOOEFpbqBZVB6bSbVKQc0
ZY3W/pg6OiK63WztTN3cFpb+h2M03hY35dmCae9ID3Q5m8iz+dOM31lpU1vFyFTSmGe31Vw6n8lG
oKyv6A6IhmozB2p2tKPK98rwq93PqIgAXjubEfqxrviWxGDMnfIbAkTxh1Gz8JhBkzh2souupMHG
j/CbKlyRbx3qHLhVKR+7DhOBYtKbE2ZTaC7WqKzZ5R/P/tvSHL+MYiFrumbZuqW+HZE9vthRZbbR
jSpQQq1ox4Rgk4+Rg0J428CEpN/JMIJz1moVYYWU+PDhlgB4L5SVbgNMzj1awcofxoz5JtqQt4Vu
C0644VDURAjq11PeB1ZfzL6NQHjs7u12ildNXMSs9dPVVLGaHGMEdqNkvnN8Q5MnMFyFPO5EDU6A
HsfsBixsNnbhWLsqeGJEm6I0sLnQJ82bU2TkMRSFsJi+U/usAoGIOnsfoYvrKJYXpRHV8pHuHR0u
5RGW941p9OBZpvbbmAjJ4NQ6ZFoRsBQ6qiFm9r6rCqxgpX1hW9ANrHR6ahh41beh037z+2w+Jl13
zunZvct7rmObeJVZto8OLbRRP3Cqt0Ubpp5L2t25gbtXkhkL+QLlP19y6HwO5P3vJ4EF2Ptm6Jnc
zMg0kCGBSH5TuiZc9QeKJ4onCD+oDEWs3ri9zbJtmXamdTGy/r3vWv7a8ft8V1VOiplNVe4sTQEN
H+j7pk6NlZtArbOFsTHDLL5MDl6iPXQNSpjfC0NUO0sEn/zUbTzGs7MO3BprVMJMcMRDhMWIAK+U
+C7czfJd2dfic+lfbX/TkDndFmaa7urZlR1ARLdrHZX73PdvJtwxDrOkjoQ0jlKFArCPG15A2XBA
9aDshuehAaViDhKXImD7WUhirIYK9w7G8mPYTO/mFEG+2iFfMFB8Dxo38NrEQOFXQew68OuQFlXr
aSCaV6WF7OmQul/MQNHf58X0jiMGoFwXu1mhQyvm8eCUprv+/QXS3qyXDAJH5f5XydyIVa23F0gF
i1w0KWdJAWSybvPmXeLnKg1HHBcmbaIE2G6LASp65QD0Ucf8CvMUaqVTvA9NDTq9rZ+Qkkc8JhH0
35qm3f7hCN8EWcsRso4Tb+gOj2+TAnp73ESU8l9i4WroP2R+EMAQZW13HM44w2wVRThr+MW8S2vi
n6AqvkwRYbI9SRXwMvDEbE8reyYB+8PRUS94s7Y49BwcndTBxCn7LaKCmpjZiDHmLqt1Ab1DRSm2
G76ksY28nF4G63IcAIyKdjrmGZAvM/bgdeqrl0UvrILN7w/IeMnofx1zjoFFowpwH6i989ZqO61L
GqOV7lMSS1FDNZoEV03CLs25yftceeClHQWt/DbAknmfld/dVC8fjeIzUDh1VRhG/dQBnlaUMPOG
2QmPovhOONMdfXvIUe2xUqQyjAv81HE7hBXaAUyLa/Dq1Ku0Ga+X9D7o4Kv3YYs16xhcajsipWJU
33ApT/HYfCvKIj5ZcVF6cP8vvl4wzoOe2jBnchcGyJfObm/srTr6WsdheDuaqOQmRd1TMycKNpG/
NWL70hFh0J3nOHtU1xrhPKHUqlNhFFA2hTG6XpUHR5Byxj52CwDpgupcrAZ3rjU7N0XI4p8FQoo+
ZdGhjH3kDot53Id988zlbpAG7Y2dPjnfDLjY2xTDwkOPRl7rqPhQhHPvqYZKD98xj0UQaRs7FPFV
dz5zssOTkQ93vip8DF/DeRO0SYKgKaaqrebgo1C25tZPg+Het9Nd16CNROdpE+2tQN84elmDJBBf
FHuY3xtYDwibkoQ54+yQDeizAffFtWOKo71WpJ9tTRnpZwEKH6KMeDbzoSr14nOWC5NYL9qAKEZ4
QbFO8+iMx8yBzF+x+tIqQ6a56NIRjW4/3CO9aT2AHU6Evq/DfrppM/15wlP9rkvjR3ueBupAk7J3
GoFCNdofHdWtvTUYYvPAJHjONAWF9Ni8aYbWP6czDKk279HiHQeupNPvdDfWPcPPpG4AdlGljS3Z
2I74Ec/gBks9qzYIvnkwb3H00Tp93+qM6jnvlJtZxCUcB1/Fxdi+x+MY3bAyPzfDiOGRhUptpaJ8
DWrhs9PO6TpG9OUwRYCCrMF5CgVuoDSKk1tqQGgPV8hiZvFYX0mb6RZ1ic1fAhDVUDHb+T33cpgX
7Y1VD98GaAP7QLE0FG9LvI3yKdg0RfmO4gW9wAYPB7s5GmOSeS5SYGJG5ZagCseJGRB4pbWrhqx5
2+u2uUE27yhckELR0FiburH3uqhPapyGp8SCJ42Swa6zcmWjacgxBqZFXgyO2rMi8V43eordeESD
pxjxlio6BJbHSGrDZf+Hq/NabhzZsugXIQLevJKgE0l5U6oXRKlUhYR3mQnz9bPAnol7px9a0SpR
JAUCyJPn7L12ejdV3eOi1pcApxiUjflkdtZZaLaN0t79U3T3dbLPIwW81qqI4PODYFOQBcUWxz41
ZVtB9kNWbeBJga5IjRgoG+HyKt9KinBPz+UjsWoA4ANQskJH2WPJnBJALsuXE743usueeosJmypK
a580pr5G1my9O3jgNsJ+s410ercHm1YguMQNTvkkNoQgz1SnNsqG4VAkaXJRxAL4bejvcaexr51e
dD37V2qgNq8SZgswKBl7PkSGn6Lj+a1NIN2Lm3jxVETpNVjfdDZED1YZhFvRWBgnA+CkPrvkfeHg
udQi7eJIkFfSTge4OOm9TcBSZcVz11nXQi/Gxs2BQ/YuwFAjr72LWQP9bpVFAvyiX93KRsya5xc9
OehMDJbyiMRvORDVUfvmRVvTNfFHubNrYT4Zk4qt9Q9v+grxkiZVxs3V9B62stiRtvxWWPaF+tE4
ArzpH0KbN0dSefIh5PJuLGToBUZkXZewIy/QBK5jZ4QrjIvz3gZMDo1GwIp02OWyGmYC+huX1b4d
vPriOyi0g6xwP2o79WPHISVztokGaQw4ll3iwoYr/MchWtwDW3eOU0h/wnJJqS+Qt6EdHLfWFP5u
RnIP6hQwspEDgqPp89xjOHzxDZdWx5zbZ8vLf7bkBKKuOUhKSRSg2Y5Cg61/t/xwe2496H2JQyKx
tk/+VJquAbvGb7tZzQaeo07OYOiHDBMsfMfoSYML4uyDI8c2mx1OnR5VhKWmnl2m58zCAvFakTLz
YDaNjN0McmsjnfZQjNcgeeCjLE/W2H8F2Evp9lrtqVTchzTIlXvaJD8sCpnKk8PdKDJxJXH1XGb2
YSE53hNcg03vGLETeST7lYPe9vlA+tq4OmHWkK/xF9rmdzma9bXIWzvWfdDtW7e7ywoiB+iM39+e
dRoIoDCzMNkV09jvzNARe9f6ifaYe9VIIKooAffOParL2myvy2CfHAeEh3QAwdt+BbEnuitdTmhT
TzDYrbHet+K85Hn/1M0htuzBuVusxDpIpV/6ys/3ZepgeokQdc9WPuFd85/bubceBO3wQIXk9wCx
uRsXbGeZ05snK2qIgk71KtIdd8aIID30o4QAlfIMKW2rPJqu4HKw99fdfB2b/q0kzSspHP2jVJgG
aN6wY3EYihf3kwD0m/d8wFkFDawiWZkeFNokbrkkL8D5l3X+0PTepfZ9KJ+kqlKuYRNDXMrTFIJV
jUWwqxrnBb9V4VpnI5p3UEkICTDQktdVeCHno0avdnQ7Mu85Y0+lsH8sjGsvIiDtoBBIFGW3sypK
QCdijW6jRq7eG3mM6uLchq+RYPewmnkqg4QhN2O5NU3fI8oMdDxb0GCnSSfdOpXqzyZKSz/rjV0i
bGtTz8yqrQHe+FgE1j5awrdiir5R9NfXyBV3CyPyWOWt2qom3aRFMp+XcegPSAd3ZoFcjMmezz5G
bRs/nR5Kt44OEeTFSv8dpAk9fjGeSxfU9VAxQ5kh5sRlMW/bgHDSfiCQoJqWHNbTcnLLqDkEzHDg
jyuxD5kIE1Q0tqco79/DbPw5Gh9T5UNyyZCKq3nbhYn3UqwDD+7jcKAJbsoiKkOvT94AaPZWbNRB
cERYTQpc6loXm6CwMHvJcJDEXHIDi24GOxMAJGOd5eCM7cEv5C8za+4mVuJpBkRF/3vDzo+2E4Yg
o8SVENY+XWgGJIP/jjCn2XVDgtl9SZ6CDmZkhWUciIqxTSYM6fOU7pVscf8oxjTUTvvecgmV8l4o
qWM788eLgrWZZlW4n/WiaMOUX0Qs1OqrTXsC82jGzIPzmQYkbE1JuYoxX3taI5AM1A81ImXVLAMk
FaAf1JLMHg/+0naYffDuCWWbXZx7s83iagkORba0W3MBdtLPNcPnQiVEnGXYG21yfgJrZ07L6qTR
cfsx6hYeMN2NGGktrezUfh2XH7Yixq1IVRa72JMQcLjOdgoquRs7SLKjM9G+9b8tt33PR1Rr3jQQ
+GbkeyOknEjQVBNftkMc9JkJZ98Vw7gr++GQZ8D96bCSB0GEubCnC5Il4oVG44cLFSrz51/s7Ukw
7MgPHdhul6A8avSRoijKWNV2D+9/eBNs4FaxOXo9Qr+10cSpaL9wFJ8Dvxo2M4scDRhx1TUtu9w/
5A4E16EjfavPo7s68s99w+BuSZdNPhkPRY09rQ22xphugqDKtkXQcdhV4W2nKnkck2gjNclCuSRn
sVgQUuZ0/jesXg9OepgIdph7rIFsnJQIyA5esc+t/StT7bWb8QnKorn0RvnbRl8TpZfZdzFFzMF6
0iNJpHK7l0CxWK57cyuSryIsn/2geml94g11+4bEPtsstDViDEarAPe+LyAC1JV5jFJufBFtmU2C
L4lde/67kHZcoZ9eFvUmIBRt6CVasZMUbE2MiLQYuEc/h6aqn6oQTwu3AoIrwCrnazfQhKJ86NEV
t/2Moyzx+isjQC6JDkvtvPQ/KY5YsrVH4IKI3nwMtOjY6sONCjWsdIEbNC6sE2JjK2Jrb9/efnB7
yO3bf76sSIYsoHm60bf/HRMiI4Hu3x4HdZp17PZAQPP/95jb93NnZutd6Hz77p8HWpEZ7aPJJNht
/b3/eqn1qcciTDGOiIRcOWPNPBjzQ9tVfBT//5lt2SLY+O+nnQc7phGPqGGlI9ze5+3//vnNf17s
v54ljWxyVfMSj4kGtnV7G6YH5yNP85QcD97L7df/9f7+6yn/9Zh/Hbh/H5p/nmd92lTVb9FAM2pO
r6nHdt2VJvG2w6AfmAofdY46YAymX1GpjtSq6jAZqbuFGb7cIasl8VvT2V/MZmZUCpc3H8iTSS09
PjohBX5ejT8qofaiyH5p7BMlLujT0HrIv1ajIHCoXor3UUIgBica7kwJtTfrUhKhJ/2Rijq6BhW5
7uaYnAYpapY2PEBZ1ZGQVbS4iB2NYbnoKa2M6tQn4m4I2/rSMHtHM3bxw6p6dKITCjm0ag5bMDYg
Ap9YYm182/yLIDt9zs2vfvTYAxdZeKx7gtuSyMXXdVpq6nNjWn71WflUTGKXjnprmQAqfGKBOrp9
MVlOdZyX07X08vFUAlDe9CNxX73z1M/rHCJpyBmaLpgfNi0co2Ojl2DbzSVbqVCqgx/05Jv5rwnn
ytWcwYV7OSRgV4tDaDwqW5FEJwgldOCYjatFJiK8xDOM53TXs2Pbpo0Lz8cIAqZdHLQhMZhuqplK
tXwszReE3lXcL8HvUCsbEHVEDKOQIPROPqcOwsjvkprNBiDtSzHuLa/tdnlQkpKRyCvCCcSVtpEd
plr1VxoT1D06iZvKuK+mjhCp8NRV45W+xi/TWtH8ihgoyOvVwD5IjMTSBfItx4V4EVG1z3qOnhPN
n60VPQLVlYc+R2IoiQLSo8QiPPaQklSe0aMtnlonacB/RsFxwmWBf93jT0rPwm722u/vx9orT3Uy
MsdyPmxNsoOvKUQ60HG8W9rpTj5cenbUD2EDrba7D8iju7izA6qJs34zQbI7JJVLTNlAfNIy5/xu
dLK5ge6zdkrIITTfCrsixXMxsuNSNXtRd0xyVptksYaC0ntILLKqazy8C8rYU6hoeQgmmXNU47vJ
/U2lWANnQ2mwNgYhAmu96Bs+mPnZGuLShhrtLWl2bK3su5jqel+Zzncy5+IwzaN1tKRPCiQAckvz
jtGZLOgfM9x5qn3kTxswfRvo/cEpGDk4qCz4M5QIXAzg3YDKcA3nnqeOSuQkTu7qdoXXG4oj03Un
TM9nlMx1HHZp/hJM3645mCd+CWfCBKINovVubvyfWnfjuQ++8uWlX5by2C0AVjJnuM7htsXvultS
kAquvfzyXCrJOhsfyjp5LVL3mymSC1gd/Mt8wkR2lwiy6bqqTI46CI2tcAFhtSnOqyghzgjYJzFE
RfNjUjWnvpOF1Mx+Qteoe3ByW62dow2T5uKSWM1O9EwETC9gIe4j7lxdf7aBee/y5Ss0aZ0RleRU
iBh6uyDRrww+7GFAB13SSGJMh6m5eFrHA7MaJ1ZtP9s72fBK+MjF875MR5BDNhuP/YKuRVSpQGBc
t0TcArQxzUnuslQ/9OUwb0sITHy0rXXsOu9nrQJuGm5KnrlHnmKQoRmxx0rtnFb+sApxlqgyD8pZ
vk18d5TMLzYC0+yvQlK/nSb/DoA4FuzA+ssJOG7HqaSGyF3crWTPU+cfEulWOyJxZkIUbLWRmIAT
x+YERIoiALLXDg1+tsli081wA2ubhFukx8FmkmmGZxKrrl8a24w81mkdPqd2DyohJxoaozri12pf
ZO+wSzatDbdrwHN0yHLr2uBS1It9Z7sRXVRC/rw5ezUycKTMFAkR7nD0hoZbHfpvLxt3fhNShHo0
WurcbrZG5QQ7VenXnLaF0+V/KyN8CiVmbHIzJxJbMOI/D1XX7cuOEEYA9E8VwRyzZ5s7hgVOYH1L
xyF9T8pLlXYf0QzyOU9RA6ixem0JaTjkBMHExkgPPEoQY05Lux8Do9wHDR69yoHS6NJMsOTOt3iZ
Yh6aRxRr6RUDCnk8721LXorjjL8SZBNoPy0S5dXM6HpJ3/PC/WN3c4KVjPp2WbBl15QUQ2kHz44U
yC+35jTiqOwC5zJwBYje+Bpy7g9j8MMgrf7k9nZz1RJrqee9B5gxze7nbJodsTKJ5uY3n9LBeDS7
rDuElnm3FAmtuSXoyPNldiaSXh2MOnwX6ZSdO7P69Cn0OmnagDADSviEdtk4+a/4oI5W4vgbiFfU
mbihfPKnmqxxtyIa2c9WzEmbfDpCso79UpZs6JNfwoVHXTgY0VXZXDPl/VQ0cPeRLBh9wCET2PhI
IzgXkf3Hn3isImMJQqQNtYD8yzbvqL/pC4cZZyYI0XkX2jWSbctpj5W992v2G2E2Q6PBk7DXAcDH
riZgheDW1ToZ4oUtsmK+jMlC5tlIGF3SyWfbp6fRueXroPaGbzgbh7snW1U026XuT2VuW+derFu8
YbDvZCNf24h9faiKaataT+8cX5uHzKXiZ6m6MwdCWfJsZj/Yo9nOCY81SGw4ehIER7CcEKoEB0oR
bssjk+1l6NlESFeRb+/TI6RDNbpJtY8aFk5TzOcpr8gI1KeW8C53qjbcOP1S+YTfrTFERfaW0MgE
ZYO320Zca7vzK0QZmsJONu4bk24et++RbCgDFTDYdufOGMjD0lNz7P1I7ryKoIRCk6W0XqQY5ssd
r4ixrzowb8WHZEIVDtNjkYuKA5vXW2UZ1DSzne1MOHy7yqMDQrMC5NC4qRnTXbr0T52V5I31AYnJ
dpvt6Anhk6jDg7JIPAiml6Vx6m/64iWW4i0yC8B9DGg/0iL9UC5k1jwfKI6s7mxMjNHr9oRLnxqo
Lw9eEi0PpeSu4xvBmYvo22vSkLlI4dzNtYmx3rHvjbESuyTtuDVo+0dqZfvwLl0q5NLokLfB0P6s
MCvs7IagGcAX913gn2Dv6Q1V+bgfCLY6+Z2zD3O8YfgRQYo2foy/hFQ5O7/OooqOszk/TwkBaAUs
v74/+Hmv2c4IFomfdoZ/odpl7czhsVS7aQxGQpjw4t5RRH637nsXjc9zM2CpZpzdCf9DtZO9N5YH
5SYO+iV5NQUliVvJKxK+s5k6j8bQcwTGYDOSF+tz+W8ZuN/nnl5Zz10Sh2u/cxg+EgW9oYFeBDTQ
IiOCpbFb8bAIhKatJHHGGxCtBVYNiyG9NJN8ZU6Qb0MjqmL6/s+L9Sh7sLmuheKpkxFRq3MS65y3
o9rguBj9BX2gu9OTpuSKiB73/O4+MVuBa3h8VhgDZruhH8nk3TIeJhm9VCvd7wYqp3VLU7rOkIXn
Ld2Uf/5RacbrPeIgO2gYLJXYCSrDaFliW+cttZlRqdQwAP3nNhOZcWY1auoYgiC0YRAP+dEXWO6W
yFxxjCbMdkzsrqB0yuX4zxc/WZpYoF9HwwU+MFi/DCCGg8V0jkMNtKJR6gdKvwRnfmDfjSW5XlK2
VizHITuP/pvMBHMCo1w+Uefu0NwHR6uIprt26tdAxOZyA1X/i1vNcgVOlobQ9oZzJtjYmzBkFytu
8YZwztb/S27MRWtM5aGxvJO7ggdv5Obx9hf+53tHVUE8p4DrwFc66uypPNnoVjp0fv6P7ltn7B82
zijhVssw/bAL4qhpCc15m5xur1nfsNH/efmM7ttQJdExX0mGtKzzCl/W0u/VYrzciOLDJ4Pm/k6s
P789aJpQvE02cb6Lk3CDlsTJbpFvVFh1vK3fsv9IA7Ml9h1SeVgLAEku3Yhez0QDCw9SdFZv6y53
4zrjZKxNDaS+pqzgDABtiommJdyhKu+W+xuKunIT/pwlovPSJtkpSgJ4Ibo9/vPDdf/OB8mgcPpa
QqdlBrYSojvppByDir+EYffTtO4/b19ylop4om21uUGo5wyWYZXnMWrf+xxr6k62Mo+p4qwNhND/
RTwXxhqzwLhcHvt8iUnGskmZoNoejdD+LHAdw3ItYF3BtgyK9BfYU2Pn1Jy/UlZ7NRfy7vaFfnaM
a4FSeYTIPpcJYcj4Xv/54e3/yvXbPgSk5UuCZmrF0FMYRH46a28t0NP7ULaMcoA7WWsHxxZkHqu3
xifO1VzkJ2vcJ3dAws3INCbhQGiwuEz7kQsUwcbQ5t+04Z8XPT6V4blIzHcM2UwzE02XF08++9oN
klXsQc6HZVvvQKCHrSRtOqr85wSz1LxMZBnZ6kRN/KdJqZt/pp760VWMQ52Sp/bq+iEwxicUmO+D
HkkFNt4mnwok0L9MTdD2YnUyNrqvwHV/Ib58mnocY1FLgBWaJWJH67NBk5/IXFrmtk3cvCMRsFOa
LQy0GPVVlIzclcCvBjPYmoVN3fpP//ky0I9i6KDEqSbm4PbvZdB1B/And7ef/euhWbmefLenvP3Y
VDLY9ZP78a/HaZzUrJ7ri90etwwe2ZodebBFxVSoBiWSzg4Zt7X5t/PGK5YbWu1R9iNhiBf3dJuq
djbeAiqATVBFkoh4Mw6Nc5Un4blXBrLT0rxOSeVvmQviqAwfkh7mWF/a+NEdqFMpH0g1ZptMJ8+u
s07CPGOfFhF7WFJ/PIcfDSGjDZ11jI1lG7xwyVnmX6Ub+dBO26yexp3X9FeLm8fFJxB+zMo4LEQ8
Rzp/diqA4d1McVM34ED8KT9PQzXde4LLql97d2kJT81o5Rcwv/7QIPkEvwRbqLGPmLZe2fYH1HTd
wfOIlvWkubfRKMdVVi87X1kvVt5NR1elFN0Ja3FIjTGzXB8cQBx9dJyADAFOKw/dYMo7kdin3hNB
TP5gf8jDCecne5NIoLgWiMwPdCLZ60vrbxBM/V3hzmAkmCTlDnm4U0OLhsyYgDV/JunJCjX5F8Uv
Kyvl3vb930MZXgN/eCI68tGX6bfr1ebZFEacppeWpfxtLKAlFmQp5iEh3CbF7zwcpBeS5hSJtwqL
IrNhBnVWNX83Q/je2U6679ZBwNAE91wdb1kk0BtYqdxUTrgPpfjKh/EHkhn+xObkOjZ7CSFe3Qgb
t4fIiXn/UpJCUBVcZ3Js97rpRmYuizog+fpjfLPPGi956L9aPpg7RKhBjHfiFceJvPPcedkaEnS1
nwZ/22ZMDsNyTeoB2Vrv3DHHrCIDXXCf7L1ieXHZrFSebREs/eH47u+gJkzCoy+4Za5GDjhaaMk0
dgp4P06SrVqqllw2hkhKJ+0h66tHWr1UuWzOHQGDyD6qQV3qaWn2nlFzi3D11jWzR8OxfgaOeBxT
UP6IAbySDeXoChI6k7RHNNbRui5izzB3cCTZae66wj/Prf+wOAyvCpQktgfmJLCn19RiCFz34hsg
mE13wTjXMHyXUF2navp08UVuhDM+Fk3w1GNDM6T3bI76Q5T6Ry3ENSBAOKdn7+VtBCq9+hkG6M8W
TSKzwWXhjg2h4vUvPv0VR5g++aX4Ta21Zi2Lkz0XF270IJP8b39oLsof/0yW+0cxkucG/WsqEbQN
3sjsRD0uddVvLTlIEt3sS1DNX9UQ/gVrQEHsYZrpTa5O69EZvtHAfGnL/2m/SkXCHopivVm6BvCg
z9EXf6aQJNAg8cghn/J7UTmfxbK2AmxmFoN+nyN7Yk+UIxYIUy5RSYfCCTYI3D85L8m2MXGIU3Df
z6n5LkOfRG90wvTh8UOvz4NehKwPKyVbcCrOTtgTnYHrYWCaSOuk2nrJYEJkG1cZIBEhPgFlZm0z
u8UvUNrLxQlwlja88WIw2xgkymveyfZAqCaj/u4slPzE8lgz+v/IwqLYKZbVyqpo9ukkOveTDUuK
bB7DexATkcJWbdMG7ehRoCG36jGKRxhojvbpgq3BUqo46L67+BODDTbXDyK1WdUf2tU25HZvPU1e
P/UucqZ3Faz3LNsb4M6Lkyncjc9Mitaa+xviJpkaOQyu0BKxnSpqX1O9hkP+PA4jjknm8S3jE4Vp
uzZo/eLk4W7FCZhbFLD8YUcDAhZX6aoTPuXj8KQc41cShc8cYdgrE2u7fpyJIpirdmfMfrwCyQwl
H1SRgNXzjg3pltVoExE3vtNgcgLzL+LnWkVMCILiuWnmFy2Xj3ZsKces8k5n1aUvGYAYfDzaQ/9o
0cCyst8IQ4rSeXIKLCqBjL4szxy2GSFVWzE6+yEzUdR4etvW2XConQaV64CU5FeKlm4T6eTnMpp6
RwRERSbfKIxHL+lW/iCCGuaVyvmiNXFePCxKbtL+lnL6cOnr5GQXsMv40wKH3/Z+wuwq8A6GHN5F
5r8xtaCJpuggZ+X4RzYwtbUVPplZelDdZ2Im05Zd1r1ZGdfcWn6HWfQ+pYxCmRQiiCNc1VsoGup3
o2e1baL2dypyWoHwNQ0MQXsdJtZ+oLFPuiTbU3f4wTCJENQ8bGE+2ti8tEbXZptUD9N8sm1NCiT7
lwJfa++DEE1EZcbIZmiW139N2qIsrvop7RMuStQEc97t2Sa/LsNvI8N2pIqeswUjrKUTTiIE/WAo
XqrewjjWIWprSNjEykAJXOlfcxpk1yzqP1KyvDb+YEYPKd3UDbPkL4uhwBH3U7bLqqY6EUe5dQ0G
EQgTqtjA6RYvEMfoh1sLalBaoIvtXEg2GWIT8HushXkfrTJ6s03u0hAc2+S7L9384ugCpV6DvMJC
jeclMl/Bqjv+SnQ/a3sJsN7vhKLm3C3wGpoRr4hKxsOi0u7osBHbBUUGEcpJCWJska83PvtLqFQW
4+fhL9CLYxkhe8qKivurbROggpZxs/RIqwAVy7tMhu5+CtsOBizBl2HZvsgcQGoJ4ORAuZntCJCl
AS2L7Fx781PHPO8SuTK4+Fln7/GWwFjtvOYCI7aNU8u+Rnb5lepguST4KE4TM7ExCrqLWr+EDawe
rNFMZPRKKVx9J/NUnhuM+gezJQY3c9ggFsXaWUIteYdVP9qvNsy5rKwj/bMHP0c9d/sSqoVitoqr
zosOhRfMd9ngoAmirZ/6hC3MikXUchWU5IKMYIOl5P72xZpR7hkRSnN3eQwZ3PubaFxdiYg+wedF
l6RM0Ir4E87CvBJHjerX7hr3MrEYklqpeqhS07yd1GC+UKvql+DUCnN5Cb0CDgLEh7OvGjIuJdMv
XY39q7Smao8rgiqR8MtDmHPKpdIznpzmLVVN8Hj7xk+teW+tM/zGaDba9UaXywBJgWuj6C6AbN6L
RbCu+lQzremw0kkOj2/X7kUQ7zu4MjvA/vcv5YKzyiKp22dCt/W7YdmaAvFPkDj3UTAhm1OJsfML
bBEgm8XWDYhiX0ZbHmyb7R74OwCXuncpLQlM6yrJs0E/cGGx74bZpOcio/spPIxOO7/wLLGdy+PM
ov5Q5J0Vu9pqkOFp8qxHn+c8JFlmXdKZJW6wC8SMNplIMFmJtYSxdjbEcoLiSHy5dk6gYYaNoJwo
cys/q0mzYJHdFXXPcoF9VmTWXqw+S0x0DDEW4zr1nopDQe3uK5R3yGPAsrVc7oFMjgZ0W07SbkYw
upMdK1M28MuOme59Dtmh9WnEG9CZ6FHIMB416gvEA5goyVzIEFQOzkCtGNylpfvY6BwKBoIVFC8D
7qX30GTvcTP0qtbNttBHtuPCzm90FP48FtCdG+YwTNL5hP3gSoxqcBX5VB4W2T+0i3tZhgpuZdB/
Ftr4hp7joiWtYOut8hb4Ejh8ORDoddi6JsUZeHHEYDqpNiGxo4zfv9x5vl90/dLUumDmOSWbZoCg
IqjhnIZls8bUkgXGzuuhwobVDBdKu3+LZOyPkm4eEqfpPsiT8/rf4rH65sG4Tbqo+xCIxBhrin4s
z2Fiv7ZzNj+Eo8Huk/u/04aAisWnUTbPzWBsJgtkKYmAKLxmkgQyyhSX2VmcZdyq3ca1YwRQW2Ou
iQSUyo11mH6V+YCg1iFII5ubBQrv77L2ohObfRqo/jBwk5rbg1sjw8wSLMVkG1yLumNH3GPJTiOa
YJCsabwOaLVyufaaLe6gJjMy/wOXTP4o0/FHl1B+CKWOhMea8UJ6cpQP1U5X7nme1GqZjiYMxwTo
wpU7poWTUs1IcXQmdtZ5BWxdVbCHuzG5I+CXqxJo1jMc+GPufidFJKjBUVxPjFbPpHc9Kk8bp4SZ
tEytbstMH5+SsM5DPoVxE6YIsEpd7Sp6hOs5bu7AuFa0R4ruPEtr35GsHc9TeBIK/JaJ+SonQHrn
6+WptMpH0VX+sY6IS2fekV1qD6ZJMQUPrIdv5tR+cgmZJwHwYxMufXQKLDKoGjp5tt2820yhDr6S
X3Wej3dEHD2jKl7dJtNlzt2rr7KQXTD1xVCP733RbxZ/RHXCzGPyac76actzkdLt50xIluVnp3sI
l613GUzsA27LjspWXN9MkROslNCDA5ibrmgfvX7ZTrB14W+1uM9r96QWpDTpU91qF/+4dw5bY+sh
WmYq4X2UKCIcDy41fVkM3bX7ZS2WsQeLSA+dicQum9o4ieTXzRp/O2JVLfWuINEeY1IyYAtd3kib
N026dm0YnAcObVz3zRA3LiViabWEPFNZoTDH/YlChD4wTYrQzS9D5D1pNVMxrR7gm9nPHKV39jnB
t5C81Qbo2wLVaZnuW/f59qhe9ig0IzytYAoQe9fUIFoMKKBEF/GhJwBgJEIEOzwEox8dsGFQFeTh
PeF5TRx14JfdOidZk7lJ5yMcKUJrGyGOuzbR4PC74AVkt79ZM83U+Ern6pW9PjOzRRyZvZwLq6DY
xE3TFF9iTM2j5dMMHhZrV3jZV+0iYkXSQvDx6rW3tLsfRwa4dYWEKeEKaDPUVf4i64PYcXcQ22pF
CWAAx6SJTM8A5bQtf8J1w+aNbHTXzMWGOlDy2WCeS4PPkmbclh3ma+7ylKXT6m3aJafS4Yiji7qr
MFptBhywykczm5Wvbjfx0gVWY3omR7fVj8qh4ioHfl0kTL+Tvt0NUaI2t0cG5Hz8c0stPILEUzf5
zHXymsqZOx0zJORr7HbVXMZjZPx1tI62VVdXW70woSkwUPdYQ9BZbRckRkZnf3M/XS1sxaPV0ouz
x5qA9ZDXKLo8FgIpxGg3cZbrS+Y5vwKL+1Fh9veNoKI2W2y6Nvd5wfwYOSPXgvdgjC4fku09d5wk
M+8qHIzXqcRT3ubzp1TsxfyWqY+R8WG7rbkTc05hZKAyG4Z4PTIMI/MNnzsjicmA04fCgySVQ4C4
0CH4i8gg8XVbT5YuOJVpfZrzR217v0XL1qElKgCuK4UYAURsCMXXRC051fqHgMK7tRrDwKlZY4dG
hJLx8d3b+YNrOfUBNmx1zqPcOvYYCAYlp30l2OSGNuV8WI7Gmy/kdDda8ChN834Z/AFYvZLXhpl7
xcz0FBT1dFprYL8cu8fS4aaZze6nSkf3UVNGmpPdY/grd4Zj68dCrhOeJWbWVsfjOOXHWvmfQ9qX
59sXQ6ufAuAucY2ttyub7GKkyky2dOZ0bLEJOddL8CFGA/msN9vXmYTFY7LgBOc++sywnVxK23xu
PbjO3Eu8s6OSM2IU6iESmFq2+Mcu7H5GpMptu8F6EopTVM5ASX0WyfWkMleig1DuDyNgmJjL9fjR
XrvzZpxpbnK3uDRB+SsvU3Ri2BMd1j3/PMlgg8DJPEkiZ7oyOtDkJ6UQfR+wVzMuR7M/zQWOp5vs
1lLa2Vo2dATFp0dhoDcRZcK47tTsHoDNwABGNoz+uBDTUwPTP/8f9s5kOW5ky7a/8uzNkeYAHHBg
8CYRgegZbEVSnMBEikTf9/j6Wggp62ZlWdW1+8Z3IBkpsYkGcD9+zt5r9yhBE4Wbgfrx3krKixoD
LGUkMePuaTKF2rSOuJYG7VJQySBxoGhK7eRRtlaODOcTh52zsU0E2Dqn9ZVCO8RjK6d1UVdeNdjP
benUHIMolwLUPXlTPddUxutqZA26LkS0VwrgCqZL+h3bsZ9qFjf7+5wvp9FOcfaPotu24u5XzCWY
3VPcVqtqjDjcmvkhg/vv0VnrPZXdZgJkyeBP1V5AiaBSRC9iSBQd0US957Iad03/omsYrn3KMgkX
hlKfkXFbQketj7heUNv2bKrX18m2X7UBbZrU8cwbOIauD7icx3kVUG2JIfg2UwhuKF3Z62Gg6ASU
kXngb0MuAYQp+uc0heOGe5JoAokbq0Ms4Qw+RetIIxNXHR0F7tVIWNgT85ieAQuWobPUJMh92rbv
qHoYOoTgxRx1gLGu4L+Gx1qF74v5v23S9yznakJIi9hb1zbGtNjOnf4x0NtnMLJUEgUkld+XoKgZ
esd4vgPZPembPmHFSibWx3xb59UlcSf2R+cQ6eErLvpmk4P0AryXU5bwRUWrdlNmcfT1a3dNb+1T
YGCnW+ZsRM2S71+yeWJNtocbWtfTWoGDWUcoPy2yI9foA5rV0vZeO1hd9OyBc/xFCzAIKh3B3LJe
9WTVI4pAs89K3kwc+BK+XNaUfBhEaFUa8bvbTDfXljo2EhPMGnoMAOG04OJpo0n7rJY+JUv7vPXL
hXKRZHel6qD/89u17L3VO2ChPs+mFBmEdsmsf95nfkOiA+3zlba8j7/WxG44anoybN0hfidmNFxX
JmaZlHwRozdPaYyAwhrcdTpytzvTLWcSWP1MoVYZfduXvg8r3CIkTKQqmF4yPIcC3DTtjO4zoqGz
r0ZL3DmF+BzHx8AtjDcaFSie83k+R9KO96Qm1OsAs/pGo0FVCJEei6o4RJbR3ZhjD4Sew5+rS+Om
p8bJ0hmddTGRbGW73Cc+hJQc+Sbafi7nEuTBCug1P3BINxG5mcx383drAUP2KffjcoXUevfRutM3
w8iv2QZDAQ7Er3uyzdl3RS0P9L455HQ6Yz36zMNy9ViiYpGiShTLSjC6Cdssi4qZaia3FHecDJy3
uZuOKsXnbMvkZVkPuU9QHSivDKP3ECJekVT3+Sxf2yn8mab2PhxyVrXY6lZ0NdaIZnreUvVYUV6b
Ax1CM1o6+ynlrlxuomrkFzUFjb3ZWqyQWXkbkNqN1ZfLu6TswHdL9sNE802wIrtpHW1Stb9u2D5n
W2GcMM3Fq4C0mE3MwKOLT/3JqJ33UjiHRLq4A41DqEfYs9ryg+gUrlkuLtFZT6PDnFxma/zMuZtN
q7xiiZ4Q8845m6/Tc2lLBilsfvG7jZl6Fczufrl3jZh0i4yHM2rO09iy3NUiTlaa1l7IOGGpWsqJ
0fS3ssKt7BS3fsnNIHLc0g2tbiuQlwId3ur6yOsel3ZsT7eVoz12PYED/Yj9jSqinN2LsXiDyXBF
Aamwb7Yui1yI12pUlyrh8r+CqK63SxBDR5P5jYZ2mt4i7y9k2U3XAdK1SpYlH3E8ho1ne/ln7odx
1dfmBmMJqwP+Wuje4Hh0dz1N8kJyHq+CVDULmPC/Ijnnu+XfxYTUitIVJGePVAjJUO2D/aegPDjT
jRx8mM3L71q+tmGBA49EKEwJM2c57pRKGGvD5E4Cdo0jaunSs+mEObxrx4RlbtAOyTWmJTaLbdlx
UTh4mlK75s3L2MO6LH03MpPkUAf72MLJiqN8nyo6in6wCOxsnvbsxpM3ZSfLgU8VLmf7TJtvksL6
sEpOKn7G/hzSglZh6e5STcBL1M3n3vU9reZwx9W/SlMsA1drrkP2CxfQ0ikcc8+Hr1c1HMWzlBIB
5uFGAT9iuIMhAxTwY7VEdyBvs9nF66VdESJw4yiwbJtcHAWe9HmHRYN8iQr3WYJrI6/eCt45L07c
bw3GGj3S7qMGgFKUuUxNZceREfKWX0ux06uIJ9o0j0B1n9vllJXW6tT2xCRGAdu0IxiXh8NdjLd7
k87R+2Bw09fS3nUuNHE7oaytcHFgQKr3ARJ/NJYzkpLZpWW8XI/DlY9U9JJH+3Vdu/HS0WjQUbCP
xb5v84m6kbdsNM1Hpyrji5rkZ5q9gzEbXxmDikmdcdEhxE/R9OJkPphJNB0rvSZ71JfuxlIxyTV1
lNzG9B7WaVzShLEV6KLMZQZeOI+Mc9b5EBobfsQWozDyINx3OnfQAcKnR7zZt6SbAEjX5BVADWPE
L1qyW5Q9bJD0eGLQ/RttZsUy1PTkmGiiuPlxa/SMVip33vdNc6fzGE+xQsg2WTURDUO1rafbho7X
jG7Jif1nN9frQ4ktBx2OvesDXINzCU8DZgRRMQlWUxjSrdmxxwYUQJgbirUT5vN2rNo7sEeYWqYk
fdBNlDcFyzdGmh5Rn9HFNw0n+LVJEy/XRH43clp8mBFwduhJfiF9/k0n/Cd0QgXr+i/e/82P9sf/
+RUnePmRff6//8uCln9+tNFH1/41E/DXt/0jEpAbGIwY4yCb4a0OVuY3nVCZf0Cq5PgNIkDqxAKC
R/lLKKAFvAHOszSUMhd0z5+hgOIPKAe25ZiWpXRCBv8lOiGU3r/hEygfTNcQQM7Aa4r/BoexyN92
7SLq9zVH5rBlAs8E4CwXvlxIhvfaatvXVvtKavPBEexiZTG3Xt6NFKgxBVXu0J+IUCWseyd/KQt5
K1rnyelhoBMV45/66mvs0nPvsP8sWPKoSIcVIKBUoLBS8bLId5J2XeDyae+PkDklISGcA5Bfk2Ex
MzBnNWb0cdFD7f56JC1N9aMZk29gHWlfmfidAnQVWo3o+U541hIlAfeB6YGiYa/zIOssOw+omE39
R6zn5XoiqUyM33y4LGgk5b07PfSwyXBh0PjNn+o5/AprgPFW/N4N7m1jhzdD7Z/HlkBuDuyJvhSP
yIhWXcfws+zr1zksn5DnPcBC+96k4OqI+kSu0G0yXz1LJt0LMb2vWcBtq3zlAPpVBC3A0oKXWdnG
vV1ap9rC/ZfzOiULDCtQ9Ss5PmUUbs2MRjds63jIL62LoVWXOwdwV+/Gr2mP5FAnjzCZG7EJ8p9U
PF69VPCCl81vKGVMviX28fIum1PQZhzS0sQz7enGSDTWc5t3VSaY9uQqCbNqjXiFnklPbY03fi9k
TmMCxU5oO95SDMnRfvNV+/GrLlwoSGmsrYshOyF2seizsAPY1ytFa6qVPb/p9ryJ4UFsMZoi9x0D
pJRU6H0i72eVzuvSNPbLD44lyqfru+032k9ZvgQYBFclNDGvGp2XuINAdy0AgiK9bwL86Uu7B6cp
BsWZKi+3DtZApmo/rhpM7shzh0uXkwxgztBglxa9Wdq88XPwjSp2XPlLoe8W+Vdjzq6Xxvm+iAIQ
WFw6/NlRjxGzokBDt4V6qVunP7lp8MHxlEM01VusaroemJbMgv4hzpkQuWsjqJMg5MxbCYRzpavp
Tuv1D6P+wKWoPRiNv9FTTvpBhwjTDDfVAt6x/CO6KEKWlIr2CAgHhx6h2fBYB0sdel8dmChgP12q
L9cdmbj07PxYNGfxhUcV9dhk3pO4Bx1TuE/VGLxEc3pJIt5fCj4S4e6xSlAy0Rqt2jxCgu4TVJRx
9Kxynma5DWK6c5Nfjgcj/Rh7f01ANjLt3Hhw27ZeBQgmuhYpsCK5LBvWDsNbWH6fICTCKHsoDZM8
62mXSvHF2HdczcZy45EPkC4q6cyyLuOUfF1PBobBq4Ik/cUa9iFdb18m3AniRQfgyTVKMalrOcaN
sxy4RFRflOss470KaLOu5iF4JSfq99mcpGaqkqZ+HWJbX6ERC6gIr0cZjZtu7Ygd4RNn3+RyiMwn
5VJMYRfdB/qMyv09IW+Fzu/aqHitOx4F0mVqFcbbw1bO0VM0j1s90e+cMCzXjuKmqXuMV+FVfZId
KsmMKcxoApkq8WAQ4qxx4ndTp7hmbXTwM/qviFKmfcdbqKR6Muh6LIUYLlQ/p7UWuRyqxgRkBOsp
vKNoHSy4cWtIPVc1ryrh99qK2pS1FkPpdIZZdeEItORZ3OUlKxDqETr7TAFXZZK9Yx7As9tWh6xk
YcmRkjGExiLSkPMU4Ak1BMYKUBTbOtUfOoepVhxU3T5rKJQwghB3WHPkcI3lnl3C62BfX8aYxbKo
6x9G4X4ZY8qkpUk3cGLHjY+WrEhKf1dI0gca5LVtYN4hvDvWIXYJs+IJueFz07AcJaow0FuZ52iI
EU8svbGqoVPstnJbU3qzGRBxuZwOrcy5CfyTiKji3ch8hNoDoAT2pjPT4NSTgv528mUWmY/+MceK
FVqXK6mUmWazBiKI1TvPFVFozjeOZvsCLcdat1YVsApgbBxnSFfPuiWdlbJXZAxzVdB5QSjy3YC/
BbB47/V6LmiMOMUadeWdbsIbM2+1jLdC8/OzUfofiaHwGMKDD8v4Z5enj+bAu5VYrwPBQQz1knlb
lLW7q6byvUwEz7mxnno237Vthtx6qYMCDw2aKZezGGtJ0Bj3GHHjTeC2DyoNH+mm/By78RsRmMBC
2pbFwg7uVPLzepWPnB+TkDESHb7W3g1yoLkOCXtVquI2MhG3ZwjFklzWh8rEEHfdsK4HETgvvKNa
42NvJaHAJ2JoHVvRu9mXt+PU/lBd/hXipYnn7ntRcRnoevpTaNyLmcn5AQTsLpO4FKJeHlAB0c6H
CcJkOjxVTFIRBvo7a7QIwi23k98doC5OBNzal3lQNwPwfT8WrMCLQBhTq9dFlkdxxD4100my22eE
JWQupNM9Mi8oK3n1PepmhU+LzYhODEs5M/6VWg5Gc1/XbE7pRWs4FF+bhYrkRjEkL3UpjjqWtWhk
n2RwXgrxacmQc5A/vrW+wZQGLx8V9w+5HBz78mwN3zEcp5u65rDo69W8qkdUfIPNYuMm9sHFxbZW
bZtv9QY9ZxaJTQ0/AKwfixR9Nq8rWXwGpT01/bxAGQKaIJ3ByAeFfjeO23lZIO0RTWvfsBMLUxAG
0Z8qBqs44MC/LV2xoaP3x8kr2E1SrVIdQz7vayqIFFIc7q/bITcPbVMqjnSpvuKoZESo7/po8XME
2tM8ta8jMbawATq5zmsWW0veC0CGkS7CLaTQGTXcjdXSl0tiygbNKh+1gecSujdmAxo1KVIYP5XI
z0yagkILL0vpEpXGjWoYyCpDv0yzeL1eOa5ZcFxxa1pJpEnnZAaoEYFBxxa3lbmdeMks61WtNbdD
779E2EhSSfxxgFTATLiQiJy3RghuY+jfGfNAPleM+I6YYVzqJWlQLRa6KP90Bh3Eh2WX4OP8H4Cv
LY/eGhQCnxbvciwimIxSKYFh1JFVaLnovJZQRBurxrbV5QMveb5H39meWmP8/Ve1ZCpiCYVlNdU5
JZNnj717pP26c1D5I3AAGl3Z7BJBu2kaHOsUx8OxxvDnDQRCkte6CVGA8yMf0KP+CJQVb3EUGRlT
JkIlA+Zk8OKWz0Uzp5u8x5FplLN/DIv0No7lyGxBPDpO1xzLyWyO+pJdWagtEv3Ywz6JjlzW3fHq
TiijuDteP73+1S3/4W+noIHoLd8HHSm5Itj7aFdtQbd2YFoDLPGUZM6ttCcSuRrsFq5Tu2CAma1p
ZoNvpXa2GrlQzmAQJhlBipUXPQv1nYgWI1nihxspqxgbZ9IxeDDyXSNbBKJXgwb2ohbsUfrNql3k
zNf/IP5YrlskDFTeQXucW515S+dFVb+8n0HAneTPB/BAWKXq5BTmFyTwwgOQQ07vhPNE2e257EJo
5CmCszrDEOm36VkrDIHowbQh9nf20ZWmhw123NuEDNZ5/uhbn/aY+4/NbFKAuWQfFnW/UEn6M+Pt
0L7Q4cFfsMjw+S1Mnt5KJwBf5lv0O3pAJhgjvKrmgnEaQQhT72vQppYPE2VQ4tgEMi+fRSXdrK5T
84oYtMer6yFe3AzXj8iotXIVQHFQ5SkuiMceDfU918BQVVysaxDXrwr1AQZ73USHnphHW9CuWP3j
cxQ5hmfn4c+rk0BEMCtWvz6UiSS2JKF29Pk9Wl0aR2gGaEHT0D1l2FGIpyLPKxoBhBQZkZJFr53q
WJbHANrN9TNjiDhOuQETlNHpS4QSpAZd/2qWL/716VA+m5Hvb236/B4HFUYhWTucWrfVPWMA3CCU
3Z8y0XM2JIBnk2C4Pdt+qHAHWHI11QH9f2FBZHetU5Xl9q+PfIy4G9nSEbv+2/VLuso/5s18ZKQs
veu/mMs32TlhYKpGlY4E6oY0GsIQ4/6z5MGWo0DOUvuYhgntuAw+cpXe7QgdqQb7ZtK0czxThc9y
eIxwn1zazDrlg7H4v5CaVKrTn7QmdzcGDJjd9VNrDi9mxmRFDdRm5SCMpxTH6blZ3AxDn4JP0bNy
m7oLJzUyh7dyDnZqVMl9YhnJuk7G71mnsueycxkq5hQICem2IH9DWuS82qGyn/7SX7j7hRD8L6D0
v0NqOa1LG1qkbXOxkLzzN0htSrrHLIu6A47b5DuIuMtZFW0ME4vceepqqhpTcCzpUb/IiN3r/+f3
S90Rho221xR/o4m6CNwIDi67faPGb9ZcXWpFMckB0oySnxT7Bo6sVWeHR/SKu//9d/+dIXx96som
6kHqQDH+znmk+NdkBItun06cE5cDI01ZpuHMmwI5rWcp9iJsfuMl/937+ie9L8cxQeL/z8Ecm8/0
x/Cj/vxr4+vX9/zZ+LLI3iCsDBy2xUIm/hLLoaw/lENSB0QrnZwBg5bUn6kc7h9c2zTFyJSiM4bc
6T/7XqbzBwBjlMr8PEJDOK78K6kcUv037KqwsJE6EpMH/TToSP+VPUy2aojQ2K32fbJYOTEHMR2p
to7tHIdFIArJkcBnSVG9jG+ikhxKG3dFRTJwP4xoQ5GXB5xuVpaewavQGK9ATIKY2xXYxlR1smLs
rFuhQkCLTRuc+jxkrFn0nNZ6YzMURntqMASkSXjumkLbasGbY6MCaREZrBvb7gA0IxY3NYp/MOEk
pAF7bBQrnzVlBwoy+h7wJRP0tiEBo9bsYDeais+kyOadbJZqhKe4sAK9Pm9e5ZL5WfK0dOrTLn2j
X+ZsoBvvRlrNm2myHc5r6nlCwegloX9xTOhbRZ8nXm0I5YHKhTPhCwyaFuAKy3os4hQXKqcqrbPa
dU/Q+smeAlT+clcCyb6pdcsnsYjdPoOE1Il5rwRyI9kkd0YQvNl+qj86EVPyxDljLq6Py+h4Laan
rqANqHEKIrK1puR3ZgCVsVKIvZa6PxDfZ8FIZxktE3L+OAxEb40ySR59NENRyQH3xqxtIixaUCu1
1D9nOGjrWJUXPTVQQE3EmCDh3RjZJFZ1E70Bm4hg/jI8gYVUZJhip6hFQ0QEN2vdNssyAZ9kyzX0
lTDbIBSLRgVK1cfrucTWee+3aDaeMyNINwhCnAWrcQptm55o8NPSEkRRPsxlPTTu695AZtFhwHEx
WKGX6vFtFavtLSkvwJGGYSOC5GuSMeNJIKLCpI9ZZDcdYods4bT4KDBVYyMBrKcTOzRA/7j6qReW
tbIqtAGJbZdrK87uQn4R4cpihQ7tBr09XQ4DrDEMtclUZ7/vbnSfnms45o89x21UjsJZ121LXN8S
7JDgLqe+PAAgujec7Ewm9tkCVFMyTCfyYASYhIeCLAugeIuCIHijk3XAoXNBczcX9H5M8z6ZkrfK
YndQRfHYJRmzrjx9Tmgw0STK2pHWH6G8Pj3VDWPQ/XXoGeEDLf3boKtuGX16vqJsTnyeec/Y3rZa
hoBdxxxP17dZbxQYQ+hAdiLocE7uzUAjaI3xcN3ROerboABmQAew7Md9MSBlsyu1RwKJylcbxkPP
YTTIaJPoI6IlmGQl0hWCoEoxHaI4eLJ1Ds/5Ak8IRfYVO7TDQubEToUORL/1pXZsA+gTXa0oQJzH
rm6GW7vOzpmwd2ouH21tah80P926PRYlvQ6fzTIlOy760oGhZHD402HJH5ydlYOUj0YzltvpceI4
4KVMbz2ZsKnjUWJ26aWJvy7GOtq1KZ4h4ZaIZrKY8isBJmYmOHIyQZcQZ/fGBprdJCw1Sd1Hh/K9
Ti3/zrqYacgpwNQu9H9DuImsbVoEcbPwAwaC+ss0jMU2EP1DhrR3Y2Aq7jlSI4AznFULvZz5marr
jW8X5UZqQ4O6qbqHJTSezXlk7EqdyGBwCrzQXIKVo1LusiIAHTOxOvXpA3MzuefsvBbM8wkKp1xX
XUurNBS3bj+7YEbom3XF2o/CxyKsZhpr+SPYJZDBbfaVYoLYEQ2Rb6dQ/1DRUcs4Yg2PfhPv+4l2
DoAUmOWBq9+pSicVaRou/QS6NT61uZ6vTDO012WGL94XH3HUM6s2rOfZyB8jYHErdEKYmTrfPgE5
U6d47PUDmaNe76DTBTrerdB5dCdAW2APeABm1danqDPqkzHERFRo809Yy5vQR9E1jc+EAzpof5nn
95azM/H87qcuuldjQ5C3XvSbwsecRRPZPhmGFRzKDpZJ9oxFrTsZ+tidBH4jr1islZkQ7X4uohPM
GkLe/HiZylTJGW76Wg+m8JA60I+Swdp1zjCy6LCOTm40L83tep37QOgys/kyFE3x0p81hKu45KK0
sXZBb9xpOYK2HC/NOtFyyDjw4U/YV5b8cX6dRstxnw/zpWV0gsWpQHoyiZOjZxDeF0ljQLEcVm5y
Vrn54sLS39HWck9TX5V707Vvihgbf5xPsQc2x95ELQCt66Ool4dy/aiav0IVq+P1E04c454L7dej
JBdrhKqP/wB1cjZz8umnyuJgdP2wimzg8s+WW8zEgWN6FKaBvSXcT5SR21oa96OZ5RBEV/31xKUA
d14/An1gHqU20X6LLfIm5v4rs2gJF3BocYG9YpDGDmSnu7TqFseYpGczybsgl4k3ufNNupi9AzPP
DzqdJA6FpJEiD6hGuqzXsurfBeg/KUB1Qwimnv9zBbr7LDAX/PhrAfr7e/4MhhN/LOWdK9GD6NKR
JieK36NXx/qDLABJ4cKEFX/wkpT0ZwlKNfp71GqKP0xLSdu1LHDSlmP8KxWnASz/b6NW/LjMUl1K
WF3SJLWXUexfEkZco8gdv3DSfQPyvYiRbs/Eg87VF9gOdlSjBeidfAMud2bb301hiFAu7LtjOus3
E+IWhdHIA1nFjTDiCUt9uuR4PoP9oNHEZ+hBleYaK73BKdIM+r3TaRfMLHQOC4ABpWN+1ROGTG7P
z9muiM7S3FNs4otLQzoURYxgR+uTTSN7qJmjTsiG0pAFhtUFeSc7UpaWiEmBa87NFHpm51wy43XQ
oSwQd4M2J0bfUlh3JdKhNQTKGFloc6Nlk7OtNRDHfGdPaQKxY/DNA3YFJiiJ8TMfrWATzyY+7X0o
IpioVEJwft90AKD8wFnnf+HqxuKHTMM7LFQE1DX5MXMzPB1DyzKFX64snNu+xeXIiGRBmcCjwYan
lKVD4pHVBob9Y0/SReUXqGlcBKR15Hy4mP4MC7Ke6H0Aq40Uq76y8PbG1kOcVDzc8lvX9gMZs0Re
zigvBpguTYPMLJuIXijhDkXTINd48IaNnMN7zZ4+cUOeY6jPqLx3QAC2Rj7volHfDjH0zJDd+4CN
Bz3/yoA2ldjiwEEakp0OQ2Jy7gRhZs4SeI+K9Wh3SAD1oOi9uoWIPQh0qhWrcgeAiMFxCORtoby2
47gaDedn1kcUkdqXASav1Y6FYDE2wp01Wx8LdDbN85c8cLge7F3QWR+JCgbs4eXtxNPy5/qO7fgF
Kt25REAYoQWAr0nmSuwsoJnR3tDWuifkG4Vc5jwMrfyusUsg8GHFPxtt9xMq9ippuxcas+eJRgVj
KGdv43TykCB4WSPPlA3SqxikwR0llDP6bNMJFgeOIjCpD4ZZEqPi7qSMvH5JKTGneV8U2bFdMrzG
ERviZBjBaYBO7BCQvcHZDsqjbw59FQQnEnweLZ+8OjF9mNbn1PkGrWXheuZM0lKAKybxedXTpI22
Sm9vmlKWBxSyGOqG9KZ0ihiqFT5S9LTGtrGIPnWK6SEOSTSOGj+86UR8kMnUPabIPduk2rOwZPdD
9burHI1PACrTvUZUNUxt+CWB5aNR91/nFn+sA1NsNTZwxkKoVLEmT44x3vS9aa0jLdtYMfTZWdGK
NAMEEUUUgTULjRMIXT/ADH2s6LPtqH1dT3RcvpPfPDUw/w5hiEk0J/GCTd8Pci9picgCqcByYRc3
TSLeKPqxP036t3g0CepQzABNeIMDOtOYvL2i4Nolr2jeAfr7HvYuLK2+PuetRLqPL9fWBuzLUt4W
CUpuNZC66o7d3vcj8MysUluG5PdMn/GH/NQmBFZtElgb3RhtBHoVsmsmPe6Efz9nkndyyvHOyWNg
j1OPxDGqGKeQqKRxuLVoZ+4GHQ2z6BCUGExC0BhXCLl0c35icsZlFL4jNmmgx1eP4+Qkt7ZY+Pak
XNfKKu8VR3j+z8QfsoTyYYQEpYI311avCST3i1V2DFxjHG2Rda6t4KNpk37nF8bzUEc2RwRe2LCj
BKiCjn7mwMTdlNTqDkX/NgPxDf3NWXVQCVdt4BRowsvvKeD/rdRkd0oJia4Zdc7jh5yziHz2ZDPr
dcxJEiQT9TyelNGG1oYUh9pdna+jS3vWeD5B0q615ATBirop22bzT59a26t0u/eQQt7EbQ97ezSY
lQFM2A9CcrLHe1MnKOylqXBNBNu+WiQSRrLFaFY/FIF+QD49eqJMUdIPdsoQEddSBXtZK8OKo4q+
b4L8G0xOhgku8jl7LE7F1BD0Er2xgWaenP2HiJmmoauRUAOSo2ayhhN7rKGSNQok3cK5hmzw3AJJ
UGIkXEQOt4A1QgZD/kcWa/x+ZHsOw/AbHCQw/Rtmj3NJf7m2EILr34wmfs5q7KBNHp06Ln6vIRN2
5wpG4Rl5QQ6XgUFq8WEAdemaFnZd+psbNBFg+cCAbI2pOzljAFbD99utVglUc1gIHYg1U+wcw0nI
5QTWrVzXgczUjN9D1RUXXQXP/dQeBzdSq6AuJowcDjxo3Yk2raE9WDO9zDoQt7pbPYQD+DfXBtUh
DeyydLQf+sICH9TyUPWF52oSM7LRnXo+mA1GsUJD212RZjwmDqfMscp2pTtvinhmzBX142tYkmCR
hs0eZUB0nBjqF3PqTYnU91rlNzh9eUWMkOnt7DOToocDTf5g+HRksga/Zu4XlzSGOmx0EYCcFMtf
W3+3hhoBSq4zMMYJ7+UT7O6gCW/9YLoYQTl7rdV3m8Yq3tlr7JdZyW8Tbe+2J4udWRvTGJfMh6TA
VVa/JHP60UN1PIaRr2CruvvZmbdXheTsML/PrF0t1E+ipYFw2vZrHBruSkfPObgC2M7Rbud+F8Jc
XU1SI/yjkeuinOZTCZRy0PoHZmJYCVL31gnLHuz/GHM0qrKjw2acZsClHRyESJLcI0s19Xw4XUTu
4loiTO5JcEOjEG6/0xpKkEgzwq+LBL+UM5m8sMybJE4dIMhKeMEcamuVmDXOwsn2GAe6m8yuw2MX
h+itWmxPloHhd9jZhbaDhuAc6pk9ELBrdLFTwKOA/xC4UmawnRg0N09jhIzD/k73oFsnBep3AMUX
Y/lrEtUPBwWQ7m/HkqNybySlZ3HTlhlNOxvOPG4cRkyCg+t6IotiWxcZrwzUDsShGWcOPX5LNGbk
s10s+1KKD9bpOLtiGvDMJKyPsW17mj+zWgohdjyH8CWon7vwq2nf6M8jk3CxLJGO8BQow32I25Mb
mrU31irbFQWFhBHqEHzRjK0HzNN73MrJLWP/iVDRA9AXCrkR/xtxTs9CNJeuj5GbTKN2NLIC5/sC
0VCcfmGq/AiDuFvr4fIeJ2mJDOAxwnXl449bScNGUQSczIP8pXt2mX5SDrk0TSq5EYnDsLnmxZhj
nU1zNl5qIwekbWJMNDWt27Ytt8ri8K1p+rSldSiL6Cjyqv8y0KTpCgluHr7KbARJkEWSJs9MjVWQ
7On7vUb1hVSXutLfozvvcKwgiegMMmSSvPkA3wPcs7RKku2t7ZBN+wiOHmbS4SYdLo5uTyfhZ879
csmUSWrdj/3DUGmZR2pzvdFsYl3sfK6IBJ8YSHIElF3EaNKgXznR6ehMm8HhEtxMNMjNqBaXJmzA
obRTfHRK24GYZ9DtqG055fldncebxGnuhWqbu8yoi9vWQTivo2DJZhP1cfeEnyWAiF82a0hZ9END
xSE5hepC2OC8KtLW9Tgz47jgse1suzBpkyGIrlX5ThcsOY02qLQBDbhn0Vv3ZJh4JVyVW9d+y8JW
bfzSSPcKe+M6bMbXoCjPU2Z8t0xWgnYI83XcA6hM2gxdFQZFAMLapu9m5qR+Lr2yZCsYRXakX3YL
nx35zKTeehqtJG4mu3mOb4M23fR6j2uh7sy1mx9GShcti2kTuQ80G3/YRXPQQj9edxPC6zL/FNAZ
q+q50t13BRpH5d2ODuYhGZx3fyg+8Q+urOi763S3OMj3c89x47l2wZoUP/rIQnoCsiYwccu4N9Sm
t5pAseLTkvXb23Ec9nWIXFKVPL1EuzEpIjpQYo5J9Ay9qSkcdi0M4Eprdhq0uFZrd609P5MVsNKK
2NhA6c3pwbkbfZ730rQezIaRNVC594U86wTteWzKR74Qhn5Pr80o753MfrrSr6Pos6fwhugLmrEx
t3WHuwMxwymphp3ROopXHIcAmds35aa0quf/YO88miPH0uj6X7THxIMHFKFNes9k0nODKJp68Hjw
5tfrgN3SzFRII2mvTTbJqmqSmciHz9x77vyXDJU8YZ3dDWNxaOL+VlrByctI880t/aHQmZZgc1tE
us9Su+ROa/rHdHTui9E7cGX/bm1/LWWEk0ZtlJpxnw2Ee9FuFDCAcrJAYcDnKORLX91LX225Yh8b
ebVjsdF0Dz27PJam9e1Y19pkmT5/w9KsWYXQd/jTceDP7W6sFrGVPpeISefvS0ON8qg+9y73eI3c
psJ6qDBgklGWb3otNNbASlw8UeBsXDCLGoEtWe8wsSrF/AY5O3627N1+5YwRsZvRvmDi74UyX44q
2o2EBdB67KU5MHUUhc4G0N+yO0F+GJ0zq24+C5TJngcWOvGfu8FYMwV8G+r6ta/q08CCXi9/1VX3
pLFrTm5uoBvMrtEt2cMn8Sf7yXtnq/QShHiMVPaYt9EtT+p3subwtaApzKZTWMERGMKdqosPcxQ4
Z42zQ45QD8jDc3CNG+74kA/eIwY6c6tJ49WVydkZzV2st9i3Hljvr1tKHAr6tVfY5qKH2Kd0d23n
6aMNJDa8UxU31ylQG0jG+Nsq+H5avqcjA3OvQfUmwo3Nv2JQbccELldXyCXXGnbjoAzKQ4GatXER
3dSDf0eiJzWlW7S8nSC/WCQJLZ1lYUNf0G6dmt+QxrVsjYODykpyRLRFcg7Haa0ALYlSAkqGY6qa
4SHzMEVM2cmto4OTtJu4AdnSIsbLG7Ss6k6U411luNkyLbRd45UAVdGS0YY5UbRyNJuApPqlsxEz
EN0QksnDlWMesjp6gx50j0rQZfW+QhByAFRwc4gRqRMyUwHWdl39LUzraGlkv6BLY+l/4Tc9wdXb
DfjOhJ69j6550UbvYlvldzJga8uusIuZGjCzm54aUW8rFHPUdwvL876QR67YY159Rz4hotlHbrzC
R3IoWq60ju3yUBJCH/AMcE9NAfpXg7eThK5J2AEEhI5v7Nl+jsw8tTZ1Wr/Vmrg5Hiu7ZuUE2Q4X
2yfxdGvhmA9ZUR/HvvgQpr0Bzb6quvrRM7aER90hM2BdiA2qpt3Ksr1nRfdFnswNI6v2+jf7tHun
Dd4FpiVveIfe8Sw54KbEQSnlPFaEmjShkFz/3lOXWU9Cr7+I8v7Az37I3YKBM4NO3z/FekEq2+es
5RMxEqv5YpF2/FbE6lfjUbyF1iVrTGas4asdPOa1jnpGVNsKzd9QyrNVqKPqCAoeeh+cA/KpxZjV
94Xpsasafxs9bzncyS/5wHwqsecKuFgpV39tGu8pS+x1rcF4oZjIFYpJcnU505ZSkZaWmGuVvrVa
/CvnNQn85KEtwnXsi9Nosc1gX7VtUaxrgh7dbh84MIAPakToqGHtq/ygOcPVSSokw+G2NvEAN8Rn
0liYsQ5DIXiI4xCVuU5U1nhubS5tZ1jb7XVgD5ZP/IgTjgRaIkObj8Wd25XrMCmZIWg1+ZHvLhB/
484zqEYYjnXcfXqCRqLnqARaolJcWEkbfuGz3pSddRclkGJoeImCHkAGUS2VabfTvZxUuTa5lZyu
GWa0pe2jjdWGrywFBR5W8VZi+Vgkcc6MpL8fc0xrZaI9Vtw2F0GmzmNlHEphbgrdfZ4UV/Wosm0e
CZxH4b7QHRwC94CxkaiYOANV/labIHPiiqZtuk5o/I0EdfIobkD2UIeWm8ipXvyhuC/NClYTOOc6
s0bkUiDY2BBhJu/7ndR2TOQgUM0bG6YTULy7xaD6ZuZ7veuFcw+1nBTQC5jnu6zJ9o6Gz6zpicHV
7jI7Q0hDqFlCazSUMKqfoOo95Y46jm53IsZ8hS5rGdf5qz9Oj3GmP1hq8BbkXqlJA7IUQNLG1hCR
GUhLVNjrkVy3bC70ygDBE22g5ewaDhMnDlaGU2wZ50BsBHHunkAMvYYmS+6KHsy62WZ/rdz8NSQ1
KcqPscUdl+6PKB+SppNdhZaxNV/1tKVMto4114gpnE2JQj8Oq1dcDY/gSiprKzkjusE9M3q8AKrm
bV/Uzw3lOWZ51vjyTAFMpdUny9pG+ufck/eEzJv/Vy5GmErlklw94MvY9AyH5WfxBS17HZs/F77b
yx2FE68KMR29bX0LOloZtL9rw0U0BbEJeq/hjy9QuO47fruWG4WeH/HArj1Rfksi5BajwcrLnl6q
Mj8PJqu0iWxAs7uiLOJ509RIiZ/h84NhNwyn+fVi8/bWOd2zbzTvWZ1emtLeqjTdsh63InUzFLtA
TzBTI23inI9fqSV/R+y3GpH+CuDGwNWxkpVvtrcgoRW2phhdWk2QHTUiVl4TehB/G3f6GjjTnAbC
lldzH/I+uNeN5uDFsQt6EO2txra4qR4mnBEN6p5U07iRtvnKGOpdYuXpDnw3jnu1AFCO/gJN6yZX
jCerlA0xHt5iIhVOJjAG7PZMSAYk/xxrDw36Q2y9g2O8o3OlYMJ/4LnjfTrtXR/UUY3RngTC16rD
0eEWaiuI9bOd/A7981sDBGUxNN1qNLOvpB4PQ/sty3w+wJ/TzrFW+J0NLtkUdJXPe0NnbsrqKF1p
cXmsAuYKLViTRUVXvyJWZGU5xqUFh6o3XXEt6u5ccC0fUpsGPSGQ04067wCnC8N6JHDEohIoixHv
gLNz0RKvi4IaK6Y+Mj3vd4qhchE2xo44QXIJCOk8TZyfjk5lZOc18vXQvzYW2g3f56irJzI4S9+Y
NomS+FLtwGDHm0tOtXFPB7CAmdAQG+inDQ6Wun4YCqNa954M1wRu7loEf3i35SMdwccUWsmG4IRq
33aMzGUKxLEC72R6IfaTEKKLXlqPseNfUVUb294yr05v3dXVzOk2tWfwNpCBpHyctOFqwfcLbMjx
QOEw6wxQKcKmtHaxSoZtmsKMQb9B3UwsWBTDm3D9cO3olbdM+vqZ3Et/hXH0hVgTcwPTdl9x32Lj
+GrPKZFIgHcRtRziXKmtrfIGWxShqYrxirUdHpes2mQSVXZV008RI4ByQFXElXnI+EtQXS0gE8bs
zQUcnuuv/LAE39CZT0X6yZLhV9VfLDaFreU+VYptcj5n+bi8hFmwFgbGXosTbUy2Jjrmk+9i8IUC
JwjKphnP0X4zNIDpEcp+L4v4V4hPmZsqPGXsB9RvytonqW6D0Sj3Zlp6KwkZFX7heAJ/6fJqIKPx
aw+wUhy82z3lqYwgswKIt7chOQ3twKVkkiu7gP5hUUOR4GXPcr3OweFcJA9pm37H3bRTRHhvcB/i
P3ZwS6fONayG35nncbt7yYqCDqCYoHM8abH1POdyQ3fQHur5Sq4q1iKNBwRw1MkwSgvPAFnRLAbp
MNzIQRFXLjlMXGzVhO+CMDQCasIVnWo4ZOs+ra5xbD4OevEcjgivyD9RR1fldyr31onOJWt3hCTV
Qf826t4XKiPHy3bQWEugdlCUJ2s/Fek3GHc8y2gQdZ9n0EYAQrLNs+ptudDskQRP66ia8oNb3Fn0
0HB0QYdrVT2Gu7o6FzpJ7+YnPGHDuk6e+sgMvO+eVq4YLHNZyJiY1PpGf432tEmfoXkwOlSwGX3Y
tVI3v1LFPiw1Q7wYmrmG0ERyXeqpdQ6nXYTa1sIZ0PASEBy4y3xjP7B0sDRt2w/uY2d1bwE7+jDC
66SSPZE2e9B9T0HkMI/TCNDzoZRxxVx6r8XyZDQ7Azd40A9ftFWsrtr0F+7sVVL0rIpSIA0iyd90
v9t7U7+CY3Lr4+hL9KCOxvJBxuaHUY3nGGDSKsiHTzHYu8TrkQDTlJDoxHToSfTcffzqUyteTBBO
EMgYHjbk9lm8kxlJa7CuymzD1Rg2krksLmmP7qIEFG1zV4xBfixiQ/twpTjgNLrZFeoekovDbriw
5HpxmBZCBBu+w7C6j5j69d6NHcoKof9GkJfB7aJ6ALXyaGTtnR4EVB7hPYnJR7sJ1KlvxJ4Jc0eX
GJXcxLN8bchmqTTnMBYY7ROn2jOc/nIA9iWDPNAlgakEPe/3De8E41x26S9JfQ/I1L7vk347IAEk
mI7/mU5oV/8N6eYNeOarEPZdo1VEH2bpA6aPxIm/xvxbwvRA9g2DHPWO49pHN9PPgAbXhqmhN4Ei
itLsUuk+1Mlp3KXV8AtFJP7E0RX4yduVwmK5dDrvoY5mWCIh4AOtlg9r1WBczz5mmC/Os+w7OOEV
qn1UIQSGq28tqgBc6ptqMi5WEd5Hjfvmd/7TrFmYbITqWYE3RPQUI1UNYCK7ehpejKxqnmXJSjHu
tuWTzIa72AUZ6VfhzplgDuLP/0bJvNeH/Er07xqINFtZC0dkgzeFqaLJliKKmPaCSwmE2x1+HnDR
93999PMpkNb+8MfX/vj0j3/28y/++v/BpE1Gk9VT5lGKOg9RXOgbMfEUVmXnLgMdQYePMPGQsytg
xTzd8hgpOKaq/ABrPz/8fPTPh/+Lrw0sT1IQsND8+yjZNzD+D2M4IQt1eTX0HLb7T67Az8PPp77r
Nnt3eqpE2zXHWBIckQqgrwAUXbmywwzWC9jUaRl5Jn3J/ONaQ+ZN658PVUYYKGUOX8UlgZDMGzaQ
CDmU/WzIDj8PWhT8j49q6IsYK3dmSmiZUOXes9s5x2D+Mf/6MJm/y8/nCrg9A7uZdFwlS0q46jDM
iQWt3v/98PO1n09//gDeOtlu//zjev6LCMTSJfcLQLYWgBpmlnxR5c/W0DVsNFHDskFTh8YyuLGJ
HoUBmakH1ql/x1T8fPrPr2VaqeGh+vBUdw20HsCLUHunIn8j8JKTJxnHuWb0MbG+wfNE8qrdoJqN
eokVdAeSiFaU4VsKyK7zamZVRv+dNF5Pl8qDNwug6qI8Kn0cV74P4XLimDTtHJTYUFXLJNGDPebQ
OyRO46Gyxp1eCQ7XsbtA8UX9b7uw7Xn/DLZa6ZKbIN3yohjsF9GNUJZpAmLCZi5uNmIXr7uR8Aw/
2Upnr6X4Rt3yYA6edcBbNYLfnW5e3CcHwwqaY1jIgxjLjyoO0RnnQUJvvYhrbNx1qdpLY5U+J6pz
ZMtAClZFYond7V38Msuh1vk2BmJT1KO8/FkWbySbS2pSLIPS0+oLiswVkaEZkw9D7MFU3Zu9Xl86
gi+Rl7UHMoj3iNWKPXX44gm5bXoWBNrIvDEvnWFC/24k735zOATazFVXv10Y82v+SXvJSMkkvf4M
yt3ZcmFfowZ4pKubwSkxAiogkyy34V33GaN4yviujSY75wX1+8TyBWtn4/Jf6PwB04KRZzXxGf+G
FSe1X//qBySjvVnkd1o95XcTZng8XXBkpm7lMV0ET4WezuFVseuAElc00zpJsvwSum52Edoj26Xh
jMa2woCZslJh3JZP+rDpdOTI9OfuOWUifWZGupdRfjNkSQZYUY4nZ4ev4Ddc7OXEim3hlD5WWWOS
KyZ5iKC5MVGqwpFLSloJ5gDZWocXR7zPeNEHFsK5P54gHucXdk8a2znKG32GqQeuh5Dakbwq7dAs
fUVkiCF9TNid8cr9TuwY0z1SgKzF/CKyUUJpwkIlYyfH3wpRx8H7csz1z9f++uOfP7EzN1wNLXJB
7zhFu1zNhP4eOr/vfbXOdCqykto1Lh4seNSY7C9BSEaYFjwN8LS14ZdTmt+AAB7HTJ6TbERRUR77
QX+MGpktGkt/LkxclZqv3l2DCFl9YipbTrd+6tpjlprIPMXJbqgUdac/FSxgdhrxkWV6UGZ0qnPq
vLjctCFabWKtK8y0oKIErNvC7V4s8h+6pCFpUBjg3AEY+GFoLp2AOtXV/Fspcc0XUYhP0evYoOjd
o8+9Shu8e1IM2Cf147XUa3LPjAPtLd5PYo69xn7ug/7sjclbD8O2cmg88VVd9QzpjF4d0h2rbcqS
wV8HdomPJ0YMa5vqLnPPDWvUzlx1PhbQKokeVBSs0paxVeeWzcLMyf5k+P3ZlxRhbibeW6Ug7mU+
hj84gZp+9GY7aTCZv216uwUW/Gxjy4EIFE7+EbRNbENwdKgddOcadNIlkCnaaEYxHPtk8kBFdq+t
Y96s6TaFXDZhJa+tZqQnvLPEdhD7aBjJQnUFYSfRQAUJD70ZOAgtpislcVed9hIQfcr6Lme3m5DY
ZU+/gmBWYHfVzdOtdR/f8Ntz4j/6Tc502M2fxgqS+GieAKiR32c795ii9+TZfFr6te9CqD8Ar+GJ
Nu85ig/cEONmdGn92uE7V4W/r9iQXLWBzA3VslITBqHzxQY/stpNck5poM9DAxLfTZOwANjzNKTj
drCNk4ipKGtj37IIG3IQNjXgqR5iJIJr/LImTY4JaW5B3gHSDLBDYdSfC0x0VHHwlJEzp1lSrhlQ
zLHg5bcrrQ+X3AMM+8wuW5OZZOw/jHU07EIbo2WV2/qxlL+6UDdeWpuBi10fMteV+6gdTGwZGui/
C8wF9rgoUKyq/EpLnWO6OxQq/K3rnPuuAPBfpVef4qxDOduOEq2YFukELmAXKGigtTBZphV34BAD
21xK1qY4jjYrO/Ixi7VTkX1ZDUwiorH+FXuE3UmVc93gGpA+G3L5BY8qP5KugVSN5gequFncDYwT
Fsbo7VxnKnd0u/mtqtUTiqmPzoq/4/YLz4y96Qyyt5xJ7jh3rWvGk5XZDPXIlwaoq3MIFMOTp6Jx
lfojyWBB02x+CTtvNyXj5cYh/WQs/WLZNMMdwMZ2XTosH8sAXWCSmPbJ/hWSo7Gx6Sh5ue+U1O23
wNa/y3C6c6LMQBJdkeE24LZnQ7+oQl/A9xa8txtmhY5B2czQIxyVZKPZahgYA2sVmmRrgI0mTSCo
8c5MXF3ww+5TWs+1ZlTcfgP2M5VL6LxWfxrwsyW5Wo/aFO85kcKD1HPiAxEBS6E/hDY1M9GXwxJt
D1DItsSaa1G/pfn3oCV4QGPcbz4nGyNd5xzbSHSK4CQ862JJhfLNT5mM1UDI81n7ZYfe2jWqd1Jr
fcCl1T1jWX9nejpO+gD7dHhDeY8LiE3F2hfyxs56x2TIu0gXM0XdKMIeiMLBA9FmxMlRuHg2ebBF
WmTLeugPptn+dsrpmWTrjv+3c7Ad49QSs/qctnehVX/JoXss0R5QqFWrrheY+gKxJYvnypTF25SS
0DurGZecNta2ozZekNj5UWkDmWjY82kIne+CCfCConRGoDebQfhfAlD1smu1nvpHfAYlKfKmq3ZW
bnmLqEHjmKWMJwJa6sgpBYTofcJvhgMEWgwRGMFRI7SvdpHXeQRosBgzjhH33U0ysG9KQs07h57w
zmOqrfQe5byYAovECAKvCEYdWRWb2k64RDNJD5NUk4v+4OJHhwrM8LQGTcLIlYC9C9MXMvxadDoC
xs66LJOPtG21g1UDLKwtpFwgZlKyacnTW7kNP32iRTHSA5kd+uJl0GzyIX++Mj9M1dwFhI+myW+Y
i5ZoC8RhR6cquVVJVQ+btipf/voUzckWe1BPtiHOEJpslotz8TdKNhbkpf58BNMJoYEdr39SA6LU
R8L58+FUMXDOUvhbZq4/g48lN372jf08QDIqNnHevvJZsxN9iEZD/M2iDeePIo/WBRTPfmSeylsw
3/+EFKgacjPRpj6GoYnWvnEc5Oiuo9ZGOwJst9kLE77zPmZhzrFV5kcOd5zUbrzmBTopfvsj8J/8
WJLCuwlt7eXnS0nowXTJUrzAjW0l+77Oon2p2WunNvydJ0nTcY36+PPQ9YFYDsrGtOO3mOZrbYVH
gdMrjwUheFjcUsYgq3QwGFVh7clHXAS84ugBNWRYOX8hjrN+hVFDHdOuLY5oS0rQ8+R0Qpj/AK6u
cetKdoDBL21F+qDKcCnhNLdWCXjJI3JHsWrxSS2yiMvHFijxIkn8qCmxQBhu/EnbyvWAivTY054s
84HFBdBSiAkDA5PZgI23RR2ZLahjI1oUHcrY6qZZUErMRPROiXLFdAHeGjajozFnRBSNPDUx1RFU
9opAitpY6rWcTxfJIuTni25MELZoGYJHUIaVcCtI1SV3jDE8Jp7FbOfnG0ZM3Er7UAxmcezmJ0EO
LAzaOjqX0m/3FeyIn589Zvx0/PmIIEF31cYUUfVY3WEVi+6BzWwSvfo0pJj2Pjvf1IiI1urcfVOI
YSOIRQ4ty1+UBC3BrGrvmowfIBLDq8EKflV61UnltbeYROfMt+330mECVpc2lCFJOTcazi+e6M3U
t+mZtbZaed6mQCcEvhyllMc0yRkkfnMJH6HH7yjZw0eViDbWvXUD88/Ozy+3Uei8m139HGcIoTVR
bzKF5JK4aK7amoG5G8e//78dIm+iZvw/2SFMx3b+kx1ihx03iv7NDfHXP/nbDaHb1j88nAe2YSIH
xXrwtxVCd8Q/DMuxdFzd1o/n9n9aIQzjHwbEIgPHgmuxkPAA1P1tjdC9f+DBtj1hmOL/nUKnmzg7
1F929/3Xf/svlu+ZAMuwORiO8ACNeX9YI4TjM7S1pfEgVKzh8E7bHREQI74h/UxEr/aSkh61UH1+
1Il5ePImApwNvxoPSab8badPkIZYBKdB3rOsEjqULwuUg0DUn+B1EkimqTj0atv5sG+GhkpYNc2+
b1lzE/0gbz003JOZ1I9IKTaQIHeuheZ6pPk+iCDtkXzBAfNxF7oGizzCsTRCRSh7ZF9jNgKJ5tHc
cAJhU0199O2e15u7qGFJNea9uwPwlK99dK/XaUDPIRyyRIpwSGBQtfcl5ygsLyQUbc/krqlj79y0
cj3VzlOZE0bl1w9lQUaeE6j1RIDZUbJFH1q5m2Jz2vnzSADoEbrn4qhDt6Q2t6uliALyjCs3WQUw
whYhISB3RC9+1pxnyLQtamfVMkvsW6xLzkdjjy+c3tWll+69YVUKO8V8po4FW6ckux/tJkV24mJx
jn1rQTFm33CKriyM0C+1F/xmotEBB/UJdjAdbQGaR4ExcZYYG1YJQTk7w2/pf2eAzkB+a9z1LQIN
ec4GYiZjlxF76liHohh+F0Wf3PWt9qpF4loXxnQDOT1iKanlA2Gmm8ZldRqWljp3lWSzr1JrHxOv
iHChP0Yh5r7GdyATpIwoh5jwIIH5rpwmqixXAu4LiWcp3JLimR3hv7zn/heAhtnV/ueF7Diey5tD
wCjQPUz0/+rxydiw037XzkNO1nAighaKc2uvQzgF9KMdfgBdNWRKAIlL43cKc0i3JIpDUWRiHhr1
XecjGdXY7qPRKLZ90un3LhaZFRkG5pVdh+PLR71QSK9HTx5c1d1HRBFspxBcbYqqibVvtIUkdCFI
XO2VRSiw1mQEog2Qn0t3i0C5YCnnRogs1XTq/F7nXbYWqOovRVZvQ8QIaydtIRU2rLZU8gviaP1S
U3z7k/vcpa19Q7q87qb+nSJcrrqaSxWwCCoquphYH2+15TUQMBBUI3MzEKagqs9NZCtUPP7Df37C
DcEp+O/PuDWDKLBaeBjGLNuaXVf/4qpSOPYl7Uv+4AKgofNoiPlmg0Rna57Boy79wMb0Esq79DQk
ChHRqF0H1b03gviChKz7VTnislZt9Wm3OTOMtMt3pp5VpxF35yIxzpEexZsYfDOlDw+yZAGA73Ja
16rXD6Tl2csqaJdaG5tXPS72bVijuhs+ZrfgIVXdS51oHk1xdCXkClplxExn8vB6Qu3GPhk9GarQ
jzxL+UkzzK3XSveQVj1w13K42l7wjCbe2LLIR2uldAr6HOauG006qDH1RvN1SlOVbzPSebeWd6rV
xCyrqMAmoqjGDqreIlF78+L1AEMg24nJ/Mqd9tRXhr5zOdzwG0fbrCNYpszj4nmU/YnQ6ZWdYfxv
LK1BHgXVyRvUJoyVuzRjjAeWLDB5jtmy7XFRR2EBRjgLrUNMC8h9iPin2XQz2v7KbFhCUi3iKl7q
XYH7REEEqmP/1Z2FUVN0SkIGi8p6yuoierCtbs/UCH9bHcslzuZtWIS3xiNPGEIDxKo+ni0wUrA/
a7dYqlhI5dhVRF2t4lS7EJHCHp+J7VE5+hMq3Tu2k+VG1Jhzx4FMnbQmCN0PvWQXRdDuoB4Q2zMh
+J1mSGIEFFKpcge62rrMntxq7I9a6HEn6XhLT50ajyXNlqmY+VOZr7AntHsLy1tActSygwu1KV3N
O+Qwi8GPqhaJlGXPoKed6sCgj6PE9WNnW97oXw0GK3iIHSZygy0w4/DPPKzrXZYi86FSTEG/nbmu
liSArQxjSk5M9FdhLNSRyM09PKn83Pcjlmj88AEmKJbxUwLK7d4MM+satLjp88DeDhHKgna0iXPw
XYWykgc3VwtVknQ88psxF07UDoBnjiCgQT8fkDzXe++mEaFKg9e00RVpWZ5B4Z5neKvtegsOD4sX
iJ1dLEx/2cUyOZi1vewNSQ7rZBE5NLncnhJ5CnvujoanruwOPzGv9bv/fAyw9v63Y8AWwjN8ZIkI
9UzfNAzf/PdjwJAd0aEsJG/YY+wFBm1oWzk4fd+N/VVnEwTmW9V9UnqszeDUVy5Eb4KmQ82N9rxZ
6rVg0YCqfyIJMeftleXds2QAs9S5ve87OXxBnrAfouyA/EG17XCqbeIu7fLgAT7bAmUi2l2p5qA1
7TILzeZSeup18JHElNPQ7nu01EhARzBvzWicfJlGa8fdhvBy2bUaEhIIb8cTFjuiO2oo5ZlB3oFl
5t9OQLB3KFtvERoQ3QsVdMfJMMgDNkBky/xUhigUi4r8SisEu9iTjLG2hbHKA3iOwceQoXXPhJUd
q9patQURX4yPDyJ15wUoZz9WjIicJHs8MeBt8WnCwgBmQj2kEIg2gulH3BJ1XTiptW00l/DAgQTr
BlcoQ1PNPpajeO6y8L1T0YeD2WxrMM+FuSKPmY5+vpM6c8cRyQ0cjhAd9QYqK0MXyzaWfpQDVSNG
LlYx7Rlv4KPjk/cpO7PbREHTo2lurDNROmrhjZkAyTFSl9EIHyPJy9sMMQLhIY05ABIyzHhFjahH
CaOSczM4uAew0C8L2c97puSrcHUHLOMt0vxwY7n0OsLU6psRi/aUlgi0cwSdRXbSc1rCEn4o+EFm
tPPDbujav5qZz+G/ym9UO+koi/xfcU7OfFH+s+ydL1oQN54rPMcxbEzGM6TmX+5dPeNtTRKvfcNn
h6akk/4xcJR/nBqj3gnLeFZVttO0abh19mc8+cDx7Y3OQJn8g6n8JQJzq+XAfDWRUgWjjyKZojBQ
WRjDKSOdAWvWDZN7jE3J0bZJ5d1rdjq+eTnCQ6A44Y1NJE5PX5Co1cwaIxLMkG1DN4brRhJe1a3I
SRvOZcFZZpKPtpmiIT2RjuqzkiNNmB/jw4l6/diQHwxCDvlSbZ674T5nJXIaApQCTo5CRUN+dLMD
4icaFrmNU4lnEqbwO076rjcnZJCWdMAwrhveOdeYLShy1dTdujas0KjVNv/5uLDmfuKPJ96aexvd
ASTkGvYfp0U+JXWlh9K9/eBXh5hA2VJxer4i4gmuOZr2rbBCJOse7pCmWfhaeCzqqD0pG+4ubqb4
lhWXnAnLupwtrCO+41WbqGcRwD/DjaotK6vzSRtmCT+BmIVEal/ySmhY09KjTmWwDwqZsj1TzdIo
apf015SewO6Ymoxm8qijOEgT763KwwIQTBguc7xfJwf1JlbL+gHySL2aRCo3VMl7jXHZ4T8/R7r/
B2xsvjot0LS6bhgugpc/n6Q+q6IKnJp9o0bkjhknxl2k39eTaIG8dmLL93x1jDhBwDC0B9FOA+0K
TqGy0y3U7Rx1mm/nWzIyyUuwhx5/KioYxyolg9k5CyjxdZCPOhMikArCz9uFGQDYNfIcrIOKugNO
3bNbxi8o1q1dUZ9CIpcEpo1NrULkMAZLBI/008bJ/K1fux9s6uwdp+L06CL/qQbT3ytm85NXR6eu
y1a6grxaCcxZiooRxEk2YNmLx0tqccgRLyjYvNTIWRi2FX5hHeAle+BcMOsgPGr3I366hZdcYhmR
j6Pb9i6PXjrilk5Ra21IIobV4phyRbKA9Sj0UbFEn5xjVsMvpZDgIDngwgC5GhFQgi+MCImuR4I6
oAESzbKsdW3p40JcsKR/dXrelj29znroc3tRebikLWIYd33m4InPHf2IH1AnGk76jrbTKJquOtnt
a82H0kLqdwa1fMRGG0arunBOyGbaWzTh6GgCvE5NCZa1wNcXRyI8sah6bc2aY6MeliaBbwZat19e
AmWq8Vh12YFHRo656inFWW2ZX129ZH+ZL5oZJp1njP30ljnXzx3ICvOrxwF1KkR5iZR2l/a6d1eV
GtNkqM9rTF1TntYXBI77UqDWAafDyrDQDzipCptRtRG72kGFzl7klXw2k8xe4AIZ7/G2HKrZWRGN
4oX1v/7UE5iVpMC980Eb6Tox1o1GVK87DJObRmMWGnvutVFPGanzd0j5LpC3wo1hA9IGQNgsZbaN
DOJ86iFfZCV7z96KgKOSUuzqLaItcIEbouwEM7MsecSqGUZaeGKbUmxUjXvm51NmqFs3iz9BExd7
UrM/c95StL0GZlcPAJGX8LSzqD9RLRH13jcPpjmS3Drip3AbiTxokOLMk+v9hQ/5395iOMz+POpg
qdGO6p5t/wxs/uhIUZ0CPE46FI8OxcFAHgimotY91ExULtyUbpPD0Y8wy7pzE+2/s3cey3Ur2bb9
lfcDOJHwQHd7RytSroOQRAnee3z9HZlUafPwnop61b9sIGC24zZA5lpzjvnBiOivGXVbbbNxqvdz
UINHShxGFLJHZdrN2UygWMfBvZYXD5aRFE9SzGh0y4MwkugQ4zul2BAZzz5aDfQvjkkGDubM0qie
usSz96Lluq3Os2bTgWnP2vEINYdPIuzHOy8NXgZveBSZCRcZ2A8ISu92gHqzMvSk2QUUUNZcMz1c
nDCejMGbsMJCa6E6QxJ2qWe7dmzTDWEDwSEAI7uGXI8+Twu6VTa6uwZjyFlbPO82qEvUrDnevMqp
C544LO7s3jyDJaAP4fvgqIuw/0Jk+BE3+fLk6PWwzUIRgaM37HVRPQwFkWCLVkbP5lLXZH/zvBnJ
sE958MHx5a2FzJEl/PjoW2127GP6TeC/+Vq74cOg5+ImkFqvXJiXJEDPDvmdyodtfmodPVtHs5Fe
HOQgxwEm8yacCcYiEO2HhCo9kl8HJi4ius41aTdV5aHwzfGsy+FMmKDgz3B008KcYIozZHrs9GWN
Hdfcg77vVrHNlSsueoJVmNBNhM/utVgjxDobCI3CykDbO7glm9jHbeFA9ccpsveiBtFApyFfmVLq
GqP2EXYZWTsEB+2bWeccB69i2zPoKEsDppDxJMiqRGA6oPcMkMcGZWJvwUNuYhPd5oLbC9GiH+4C
5LII/R1K8lFd00EjRJx8adhR2Es/RQliBYnWoVkPPbYIdY/2ms8ctg0uYHXnB96Hjd2mP0YbqFzp
dOneLs0QYiumadQUCge87sY6/6Fbd1xxg29a2c6boOMXSXpCdsSOaUqLyDmw8vQ29uJTiST2Gc3t
dwo2+k0tt7raP/vh8oj+wUSq7eCbLrqUJDMLsFj8MW81464VrXkfRKa7Rn+V7QDH0joRucdH6KeP
niTjpyXTb4jzQTN+d2rPeUg+IhcMT1GLkH060IUoH2LtJe4ib93RzQHGRO0+BK+0nwfb2+ii9J6t
JSN2tezqrZZk5R4FtI2Y2PmoIZlDNc21Mg1NB12njBng+ju1ALXhNcVP2WyQdTcVyRE47HMVlvgq
RSFOlXgazIYhT2nGX7whP9TNDU2cEi257e26snvRzcQ7zzmdZrdDZrak8S7UoxhPdhc/jCHKMBiJ
uxBnFqfXav6YBnztGBxFUbd8ridkXNAWik1u6xirOItf6EildCS/VFPuri3HdQ9GYl8GqyrvXSn2
0IYpu6+s5kMPFBkOa63tSjIfb5YerIQfUJ4c4okxmYYeP+yTT0UMmhwfHVwJMrn2eTEKvi1k/9gG
eXa57tbrcRzc+8SuqDk0L9QpjNsorPzNRBgPPsEInB6wtb01kK3TkQgdh533dKCpZWL+848aMqOL
Z0XPSdBp2yo8ZEnXHOp5xA3S2vnZwV2+6Zk/rXrNCg655rU7vaGtiwNpeNRhCZLztxWACTdZEcUL
eszgfrIpnFpDkR3zcOg2vWWSB5HmMPFsPL+ujpi3aGN0OROUlq4eP5B/kd0Y3jztzWE+5TlaJTVs
nu1vXVYRRJQFmCfmFHe8n+wLbTZucd2hB9hXffIjS8ZsJzJPXIxarBaN7L7RDeD/lO06dObgoo31
cjsOtBpVNtZgWQxmwWgeFt384hbuAU/AF1dfjINArnT0dQYJBME56zR2x1s9qb8uFIu3wgSbOHjj
Iz0EnzfNv+fHgnVd9ONtViEgqAvzV1aHaLswHnyy5uIulNYBq6o5p1lpQ6fd2fn+R5TcxWcgLwu4
F1sQRNK3B4ex++uV8v9AW/+ps0T3hXnnvwdtHcvx75St1zv87iv54i/ddl0F2HrTVvKdvxz8/cyv
XN13DdW8+k3Yssy/bBpRnguRy3cAc9EM+t1WsiBuOa4cpji0gUDEOv8NcgvDx9/7SrYAQGtbpkPP
yxeGa5rv5nlz3nVD4cbeCQT4J9o+q66JMCCCueulCkYEyUfPmGPCNdoL1I72HFWcPdzZ+KYlJiNp
aegJqvIGRv9wqbyvEb/1o7lJ8Ao9xwtsxCr7NcP1O/BTe5ncrx1gh7OVuWuynrWDm8bGkymYGFee
ea4E04RhFrf9+Bw0Ij3mRdrIls8TKDTzYXari9biQ6PLdYrDmAJ8oQGkKOBvYHrHE+eBXehIg0zz
PfUi7xI2LnaWYTraVRruzF6riCm3ul3YmOiM3Vw6iYkJT10keJnzCaaUuCsNpMmZmW2rJER05TKR
cAJ8I5VlPtSF89N1Mp9hxfAzpt+zReRwif1uOlpe+1zj8t65WatmaeSwl6Z2tlDT9mP3ZYzBSsa9
1K/gOrapDASFTsSalqwr07oxrD7/DgxQzqEP+LPmh4kr01HvCfzDz0K1LV02YHiSfYBxHE+U2FHL
K1HfuEevrjJGVYiv9OpuXAAGWMmayna8GVDCmTP6jwbrJnVYykYKL9Kk5sHKjuhbNxMVFqRoxFm7
QKjiaOuTJ73xopk6Fdf+uUe+5I5pgLiwuLWGXkfFma1p0X21mhYyStxv+8DaEzSZ7/XAfiH+mSi9
zGlPQYUKaTTQWPkDVA3cgw7prPddS+EWjd+41ZfHPie4oCUv0ZnBstless9i92xGW8MYxNqnDrl1
UW2vKsv6ZZrF2QzG7lxozSWZNP8SwBxyPqZdEe4Xf7rJJqSXSxZ9p5pNZJ0hTtaQGsA0bOZRZb4j
BHY6xOVPIlroxYTkCaVTru1F0n+Bf0v3fpmpc3fjRme4fDQM/TzCTDm2bphhPMSXMUUUIBYb2AAB
ANIj9FKUCF9cywA3GgYvOoWeAy1SyEMhiBwS+eDkEIqH38J9sAtKfsOIjNIObX3nOcPXQkQTgQ/d
TRou5TlgWmGWY3fMtfJoY4Gjhuls5xnGVhl8KmekZm34QOqpOUBViJryxDhJ26OxpEPmfcbEtSB2
wZqmGcExh6fQ4NO7GcpxwND8C/lrdhOBysI5H4k1nZVy04LOrFyrQQhC35hf3LRJGnHOrao/Vj7h
TV0Xf+odZghWikWJNoBzEeUPbWqbvT/kX8KZ6qPrZXgxGjM6kTZkYNy6FUZwaTQ6nyGhqHzr5i+m
l3v7rKMzg3jibswtl592R08PJHSEQ8VDzzJYH3CHFzc5tGjYAM7IcN3ZORVRW/ZcpGtaZu5OD6nY
pqRbd3NrH2B87iY3+15g2doz/iTMcczCPXWYzx2ha3R1b0PGDuv5a5zF/q4tsA9E3mMzcuJCCg8I
geu74cVnVNQa0w6+NUnxVV/s+DAmocwyMiGgGtlWlO1DZiy/LAziXpqfqVBse5+kzdgWPzGzHoHi
2GsjqIKNTFaekvwHrxsTWupKJstMB538RI9YSBvQ73lBelUibtmUfRvtu/jLxBQQ2xQZ5LnMY168
7SQi5uMmmJkZpIidlbj6OuIGqLfP68emtJgcBD3SUkxyt9pjWHc71JIx/Y7szmrHYYeM9Qc1Maxo
ekKXm/kb+IEKn3XaG8e2w6PG0D7CDXrftBC0/AwEj0WwStE5NeMqj2gX2ZKz7hy/6Ui4ICZoIIdq
3QcpUi+NpJQa+2mXf64WWh9cqGqCxnAOiYmhWr1cWqMYiUddMHTML3ZIVNeUQqUHbL3DWuYhJW++
OhPfH2viv6xx8K3bxf2U/5z8MdunBZQo5r4InrATx9j4CDsaNzRrfpSTfxGBm96mPeWMTu+AocHW
Jk3mGCO6O5QDMm24F/6xyA2qOAy0d732c/ENZxdPTKpKYhI2JgYJl2TieaIM1sZm+JFrLvbF+H5p
/HgjOp1e2Yx7ELjdPivy75ajPWsiOOtEPuuhTU5vSBW404ZPNRpRjYTxRk8CupKwKQrfYEpCL97P
h8d6KOzdMgEXQp2aboE0m7spGlxphPkwB0iCvJLAc7fFOo9qdgAw7gVglzoIaEyGNuPs4OPFugF1
ycpvIeAU+LbppVgtLUAmPe0W4/l9kNLO9Pv6ohO9uyU32aRXQLhaSvA5X/aG30ayXLqSmSsUcP8E
OyGHLkQFHCmbiYKCyrNbUxuyfGyoEc45KBXkvfVHwCQ5uCRvIZMKH2gREdnjt0l3Grpl49A4ujWd
qt4MTm5sKvi/MXVAfI30Qn0te/ZmD5jaUD+DodPhvkAcd+WUu52nYdMLmfhq0OXtFt43UmFwXQ5l
hmFr5uQLq4wZ703cV5fcCck1btBfhkZ7cVp+JjbOwLsxA+YTmrdL5Y8nQyOHPYrTcxHn4daIDyTD
ZStSUPQtBINsxZW9PlEq3OOeb7iiw5T3dMh+yehwRabS5UifGHYFCJ+YBLW6PrsdktWa4PCJttPW
a1x/TwD6XpOB0ESX8s1NKqZ1ZFZlMcmkdLP4IngoniPDu+kryzg0HzQKfIfIpD8zx+FTQB7uRjqw
CbCvsHtEqOKbHvtClNIsc/SLHSBzjpLEvrGqAUx1tasrjbKjTTZgNthoxTH4OyOdB15lftfGDAP8
lGDGeh+GmQYyPgqPooOSo2lOSFbZksHPn/czzU9YC7OAVFm7nID0/BRhDCM0Jkv6Dx0cTTesjEO4
MHWhTYuCLQxnG/CR024CZqirhpnHqW+8F6OboRsZwPMwNam9ag0uR31yjX4N5q7YZu3wYXLxbHv9
TMZIiT7O8CllVoZjEPpLVTzna0bD3vyapJKMUwwTTWPg+5zEDgIWIMrG+aQWS9brW/RR31LCXLah
PfzQlqDmHCYdXgJz2tbIBKa7uCpPub3AXrQ1ml46GO6IHoIb+4jI+5RSJy3Wfdd6RrZ6zeRJXa4D
qU1/j/LwWoTavNW77nvHGBzPVqm9vsipGBt+jk63LoPYOk29TdVsQKpgts9N7uxQAYpTqDXPQdql
O3INaHraXnViZnZJSqD/aiusvIuxDNouMfkiIp6oT2rNaLTfa2pTLXKLIVcV+4d3xjO1OVMOOcbh
thmC+Bx5U0l9+NEMRHKuIc4fB84nRe/pa7tIk3WROCG+KUAYRBI7O92q7tXLHV3TA6sS4msMMOcp
h55cmMR8I6f8s+2EEfz0wPk0zctv7+BQhVlxoBEHmiQG9NEwl+Ha2iBTaopm38K+Z+yFsmqlVuHl
YggVmFnU903on3SkFEcI2cVpIM9whnIoIdQUqEAtYd5WH6uy7L26916XagfO6fvFwYZOwNKXsCYV
ke9neVJr14Uy3zUGb4yFws3B5AWIEUin4RJjgU+3OtlyoTabOf0pqhbq5J9dKaWpleX3jLOktVG9
F7Z6W9R71RrYAIw42BlP0EeWU2Q31ilYLGdFXmrBVYpkKbWgKAEO3/tV9zhNohG9TyqsivhS5igl
nLbTNExrj8HO4dXZ+Xe7KP3ncpf6y3OuVbLWH2lwuuV3Lub3CXiL0gTRWGrhDWhtMfn8pJ5KiNxC
gYJIRBdOYtvgXhO/F951rbAI3xCLYWF97b50KHJPagEZmNOl59Avh8l58Pu25qxOqTep+U+duL8N
mibcTxDjyPFqm0ffHeedOjjIH7tZTxGuSvwoVri0MgaTYqoocwbk8uzhyFNEI59NrenQ/TI8EmyT
RfAxRiqC0prPSH0W6oMaUjPfOYX7oTWTHA8DTsFT7fg7N6ZRrT6Zd9/fdhyZU5GDur4ecH1mWYN/
NPq6WAi34Iv8amm15ro9NAwIUPbxhnAdf/t++cigsJMlkNiYTry+Beq/VP+vFRvL6fqfc9ouoIRF
x3weKCs3ySYS5ksJel5mSFgHDMIPOjNi10IqYxsNY28JwkCH+QW+w5qmsrPtumQ3z+WzBkxrnUge
hrHgcPa97qfgU/EACEzZOH9u0pQTrEdbpCjosKSNb26auUtvrovJb3Q4zzGMlnkFga/fOmi78ecc
hFtOyHjsxyHyok3v39Rajc0uuG8c5m5axIXe6k9hgm9MM5yj1VqPZVd+qK0dV0ySJazFWLkpg3c9
T3dAIG+m4SYpih80kz+KUB/gkWCOHcf4Uy4+JlFKpR2hRzgUnw0Xvlxi8hPQ8+S2iSCVlBbY1GZt
l3WyG6f8EqPBg+dvmAwtzE/0ZXCYMHqH+dRioYKXJBYk2iHy1zGYGfq4w1MCPO4cNoR4mCPcqSx6
rnWCPuRAVVgpGEnKbkfC/dIVOsdj77kFWnfU6/N07+feU0IZDvRlfPa+k/UHvT7PCSKgLGcjdBpn
bzi1lnWTNT8m48FbHgG+xLuAcM1VnaeXyJ6+MyHJIRRrt1of4nCychRwFrN1z6upROSo+gKXgARU
/ZnXfEhC+67I7kHzvgQzBc5qjjiBZuG3tmewos2CfKweLYY9YYdzhwM57Y9ec4QFsq/pb691zyl5
u7r7FAUO3yygfFaebYORDJQShOuSDDdi+hjgvwbB69zMDDIokvOT0ImzQAIWMWbeuFX17KG4xLCa
rkTCuMpL4yOOinwDdMdKv7X28NQ63teBN2Gh5bBCxcYX0bE/NFl68nLxWGfEfphAvqtmIfCTOfWQ
4P1KxvbBon0KgTPi/6Kfg5Dno3SXTYPxPAcBNhPqlaTe/mwasyHjrwY6QULa3Pb3eTVso3KHNJlM
tWTPD/5XG3corjo/2lSASI3JvtQgoOGzrsseZ6Rex+42sSEMVKJ9zCvNWc0UyZcQwzKGaSN9TPzZ
JLbUuclm/FX4Ey9uMKE3nk9dPp9Tq9+lspQ7WNMPiIK3BNg+L437IdX9Lz40MVCkkPPKxT4KyXqs
au8+k0Apkd3CQ5BUD0x2Tv8ZCvcjr3KlD/6Mqi3x9kXExAvqGnJf4FkzoY1USnq4A8zcESfSgJby
z/spsxg4plvo0MNCvWZw3F1MZq1pgTRAGIecMPfv46n9vMzBybVBeQQw+poQ2zN9vGOHBWUNgKRf
Lw01346E1rMR1zFBQxriiNQnuaTkUnDsmfS4CClw0jtMbuvhmzB6Tn5av7UNf2IMzunA6cEYuFl3
37ce7DYAM2mDj4+cyx0mbOLn9KfWQ/7l1SCkoiTfJAaeJbMZcAw3bs04mZDlfBjPfUv/yIN5MUuT
aWsRZtOMosZgCpw9KShs20RcO9Vnz6LdAsF5W+r6z2722w12w9uKIRbmDDzIWebDZwHtug4Hwqut
aKaO/ojwfMaKMqAgHPYm7IpVlUf+QaQ4cVxa48lYaxdhIKwTBAKFo0juaZnNgBxo8Nnuox/BByzx
L25ckN9WNrm7ZHZ+MbIItyb8atx7964R6lwnPuKffGBevFx0Cxi4nzOydvpfZu/Xa7+mINGY3ya7
EfulEV8IfyyhQVrnniBQKOOSTBuBSDFfrAz/+gKNb+uFI17Caj1hlYpN7waB82oKSEu3FkI5rATJ
JX7XdSUK4kSD4jmO53uC+cp1nprDXuBKPjGA/chVgyzlgELgTBZpiPpCc/Eg9+IR4ul3whOLGzRV
+Xqh03tLZ+AOv0LMyRmgToxcoOkG3MdDeMwjiV8joDkIvF9JkoF8c0DptBr4DeJGszX9qG1kV59b
KtYXTmubeOLTtMPmF2WPeddMMjIBcaQIAmT4dX9CvfYrykZJsOLymTc/I6ooq3r8hZKk3OAj8ETW
gbDJHuKIPIV0wFeOlvbSNf2dVWcvXGLIGEwGgEMlY47ucz94P7mkD2uiVSI8w9aJ1jBN55fUdlAy
Lz0piyPXxoQxGe0hIAQeOWHdLmmxPWZc0vghtRCBUzzDbhLRYVzIehzoKZJ2U3r+vT70NEjRvJFp
QpnFFCS/dpYn0Z+wWfrG3lSzZ66F03M+iB+b1M5vnQLqlJOTT973I+05LoiZe58xsV6TGY5G3Rqx
Ulvbpr8hsAt3ovW1mdyCcWY/kkJpIzP+2Xj85HPd3/nkhq9MvYP4zUsru4FmJPXz9UiCaV1GXxCK
FGtkywBu1khiijuTjImHwMYDSNrusjWRR2zRnnkry7xDO0BcT+3yD2P6LQUt/8FwHlu0yXTQ0+RQ
2wfTrMcLUPnvkW/faMzC0B3l1aqwnop0iZk1pC7FUpXEDpNiMNd9Ux3IyITwkE+3czhYNybf6ngZ
9wtOrYtlwiyik9bvIjwncNmmFhcfZ4m1RkQFbw0dyQV+KonGOTkSZwreuH77lWXrjyFf/UzfmZm7
s93xR4q6q+xv2gJO4kAnga52hHq2N5gz+T0KjYUKHFjMwuv2caDF9/Owp0MvTpTJSDgn+Wkt0Hpg
x3Ie4ti4h04A88j6lFLfXrVyyqgW7oD3Ii2Cg15UTxYnNhBALsZYtzOoeFEcqvqwpHdvx/sE4yUK
Ni7+4S/sGNUZQ6TYuzI4CIqwPBlOB83MbrjMrdOo929jrDyrbCo+JMP3uDsHRm1vO4ZEUEcCex2Y
5nPTYVeswBoAxfvmB0Sc0YtoDnM2fFn06Tvjpq0eZl8Fdt0xzbyHICk35sC4pYkfzIzXg1b0ZYow
doTTRcs9QkJdMkQC65ttz5BHisphonxcBNOruIP7ZLmPCOjJw267jW0m33FHf4efzXW1I4phsphq
9nzrPE+7MeIh2XbkAqwhK4RrPhNOw2mRUyBg9K71Dh8nWistJAEc1hRUBPvRrBF/NzXyyNzcdjrc
Dqccd0YG/mBZZClpRM+vG+W2d9uKYqZ5dMycgFa7P89T4ZxIrL1z9aje5kQ/wPPwnU0bl9Vdl6U7
kWIJYjbQrdwhY4TSpPUlcvxVKvIK807U7mL7W4GgaSPEjxr1AvJriSeLMAw5+rSthP9txF6ZJCGj
tjVVpwVoxohRURbMe32+uPXtuFC08JvyCd8vaR7ajFJWJ3a4mzMUZCTZdUAW2BYyu9eQU6+PWQt/
tbFk6G8uA4jV9nURV6DPDZszvQbpbJr1ah/psGBgfUUb2KbtSRM8YKzmbB7ftyhOTo18omIqHuiJ
TDsGPDyD3HVdIIhDKOJ6CWwInjSZ7Kw9DBaJxyIBxJJ/8ShlwAn1+5OHV4Mn7odT0RUQgAtvgZEW
o6Z3yxTNSBeG46mn63CCNjIyx4wvix4We7VfOF8SwyLoDSHryexxansy+YHetU6oFcicqW4hxHV0
RtSm6xCArpWVI4tl5FHLIkck6rw6VAxnwjpOjrS72lVcANtyZXkEcRWTcFg3bxZZJ+LNYizgu+TE
3pIYnSkwH/UuY6QWQ/0d0VfYE1HTalFXxYT8M+XfQuMXSLBSknQjpS0Wau26rxTjfTdidG5cItcK
OQMPg3nA9KH75DbL7etO8hhQm2b6QSQjH+3SgYN3qoNmMzlaJuSVazQO46YhxnKFl6Q7ZbKcVRce
aSl1klBqS2wAb3S3tIT7OTJ+uqqX9qTWLLmp1uQtakApaM5da9N2QKi66N4zXfxOXT/wxVfebwOA
aOI0FkoDzTjljmEgSGFtSOrw6NL5HFpPPwGWtADBjb62c1FKqX1JyJlTrYFoAbvUOxQ4i/6nbprT
trBrRhNapGN1J88trb+rDbXb6oruSLARAEvkL2rR/Fl7t8mAt92mFT4h9fo03L18ZTd6yz+Mt9B8
Xajdc9cFYN0e+nax8xXThBSKZnKrWxGbmXyx6hWnDBJI8DF1tNa8Rmte9JMjF2pTLZy6A82ADqLi
SpxnfEwwQ9Tzv3kR8k1yPNsFBCtfhzoy80WIA4bM0YhRMPCerLohYQ85ah8hWsHbXcLnzUMmK4tb
QwCIGjBtExOv2XXoccDMB4piNpV1u+S+zpiekjaBBJRrg+6iG3aynrzkWzpl3xkDgbtDFYs60tno
ZfzTRlVUdnxL0hmYfImpaElFT6cHLhyy6xPF0/LMMJ+5hEbzcIjRnOsUKnbmbJ07ZjRok+x9OvBw
jRZtfonNxHxzD14gZnBCyg+fAXswUuvPpT781DL+AxBqYJESaLGzC4qekSJgTvcU4q/hpCo+aJqe
rGqn+e33+z/RyH8QjaCdlw6cfy8auf05/r+bn1P8o3xrSf59t39ZkoX5lxBQDHHsCMchCvjqShb+
X8I2XWQb6EPQj3Dot3zEdOWdhOVyL9f3PBmz9ls+Yup/mYavO7gqfFfI0Lf/Rj7i+fib/+YS8H1h
0ZZnFmrr5LZZ7zKCQRJkCxCy5NLW8ZryK78Xs+qXfUrkZUKLG/aGLDmSelKLtQMcbxW5JCZqeUBX
j5JrHdk/rDzS4NBcypGo+DbiWqMWphUD3jIY1xCQ9jXXuZiYFXVyn15qxrOwWnj+oG/Vah8Uzetx
tZm6jF201MdFJ4d7pawEV2Z9X+f9iFERFpxaoNPSoGnJbeaXBVe6F08y53yF0JML98+a2tfjFNrO
uka7UdLnFqZXp0I2UkpVAVer3UJ9C5rlvOlkHbyXxUbgBuDn/myqNZ92OKre5RDbKQVsuTAlne+6
sHsr2vcWEcayGD/RtX1dxHJzpJWO2QRQv9zPqJJQXlQHeAtm9JxkKbN0SKtjvSwfM71FGTyQ4IqQ
jsr366rb4zpMp0e7aijDmrI2i2n490JtJjH2Jz3WfjWa148Mu2nbL60L5dfWkunsEvGUwahDVoNX
pRpeKKncaxQaAPAA9Gn9/KaL+rsmEeFuboe9RzkdtBWMqKaPu302DU8BDVYd7QHk75woV2BHQL5v
Rz2197NbbwUynPtozZm+OS/Igc6WXAM3UWJq178FabpF3htvm9EadmaaAupPl3xbjkvGAGSVAL47
hrLLpT6bxKmfuZJDEr4pDOuj+vxCIpp2iDa8pru3ypFztCPDRUb4MoymZ9CswvnZlfRZkYf3DNkY
aKk1/8/adZ9ZjcwDr9vqNtfN6/3UPuEHDB3Bnm+buWdo8ecB/8PDvD+sHjY0Ilg1avX1eHpulqR5
81pt9eLevQa1+d/vayqfrIwCZvb1AXJgj69P927fkCXLXrP9Xenu3j3V61vw7m16t4kUF4FNz7xF
3TkaGUg32Hky+XOJ5e9LLYo/myl5XahV/2yrww1TWuQQcqc68nqj6z2teNnjjY7wx1HY/KeHfbfv
+vTVPPN87w6rzettrq+m6BABaQzsN+om6sA/3e76eBp2sl2T+pfrrutdr/uu/9t1H3Sxu8aBWPb6
7xqO+0wYVbiL5OBaK1lUpFMJgA2cIhumNSCa362ikCHcfYaF2OOhNZy6FVuhh/oaJ2PIgJ/HuD7a
u031WKlLUC7OA27o82OjnCiffA4S69AFMu+Hp/6n+6l9r3dWt1Ev5PURrtvXe7/bVxJzfUwbUR7H
MRo4Q34F/pbTzuscGkyxn03idTvOnGlZq0NvVu1ZdkUzeRp9f6jqD7lJzLQ8qceuPFmAsPDXBHMz
/pMn+UEeeW2KvrlRqG6qjlGeyE/Xm6rNHgTJbk7tW9U+Rs70u4esWsetHnOG1gHs7pa5fVD7rm1m
u53AhV+31Z2vm+rWakFG2+9HjYSN9bfAprHIdyeXcx+1phZ26eNS85Zi/eZAB6k/TplY93pKKNzf
F/+0r0s574II7+V7oppuak3xZtVaSkUbaLz8BYf6dKisAXlhBwoT5BazrNmDuQOt4fb9jV/vp/Zq
6qdO6XqXGFl0SORcVS1wf/Pqq5Dux592o+o5xoY8KcprnTqgo/OQ7pBPopmGo9AiBuByYbjE660K
BANb2w8/T/KtMtslorVoaqcQwNB2wjW3snRzXlEgoajSc/ob5Tz8ulD7otL+LopJ36qOodJEqC5i
YfP/FoRztnKCn8piglpLuoB2REn0Zu/Zp1EuINXPe6enTCJyGrzBwByYQf9jE5DhMyfoFNRnrj5f
JSzIgoUvjNrZq++OLS+C2XnJQvLFA9MA+0rAxJopLPV99U6oNyawvIOlF+4+gFUIstWXnW3Wfve4
WZsd8g7SHscf+ewzhRQ5QzcWi5GGasCLqWE7KsWKGlmy8WSHVRpvbXrG4wfeqPJkmxr15woUjG03
RC/4DRq1OKenlkYCK4YGjAYIv3+CoIcLx4PRNnkuIQcFfMtJGxE+MKqjJcjoTakC1LZSDbzuVNvq
iFoUi88tKwMUqllOASxUuX09/uZGV+lBlmnOzjCw+qvnWRgZbvyA2fCimR/QDYFx0bplWdO0R1Mg
dQJqMcX1OqhG86ADX0cpdjTkcbVQ/Wy19trLVtvqTtfbdJqgy/3u5tfbNE4Ny5C+yNqRWhe1WPqY
c6pa5VsW8WWWw91/PD47oViVpYfD7e+3Ubf+/9inbvL6LOouQTy+hH7YbK9Pp9au/+oA/YOclBxx
qHwj1Lt1/Xffbap/NNXI433o5FXhuiBzkjP3n32hvIIE8oqid8HOBCbJF1ZeWkp1NbveUK0hEuW6
dr3P9fDrw8aZWRze7SS4iYd797TqNv92n8MYfm1m5s4RITz6hm+6WnQhLezX7Ter6lCh6b9v9P6W
rY2qbPXvj795pPc3fbP9uvrmsSdj4lcnS7jqof/XcXXTJS7LY6u/vHmOf17952e6vuh01p9mvyI2
WL4Zbx7jepM3D6Fu9H5b7Xxz99fjbx7KzPBZMwVLaHa8WSBC+L2Zl8nWop57ULe47r/ewbVgSlZL
9vW6C5uAcTLsLDfhHbCqjvQZJTa1BluagO14PzNUPanFNCMdWeQixf6ZUSZlVe1Uh1HvMhu+3lKt
gQXWNzM4+VVyPezQVxRrdfzNwxlFzjVprCqxVqvq+Oszqe2kWZ4QQeLtJABZ317vrtbePOb1JalH
V4f5uB81hD87PZ+07dAYH9Vv5fqLUJsACPTi8Pq7cIakIjVU/grVrSjEo7iIGYVwOS1OoxJ/RWpS
PMqxznXhFQTr4WRHczHVFpciXyfDrKR+qhbasNAqVKv5ktoChCmH/J9Nb8enyZfz2Uz+Ziw5PMNe
jTrrz2Y+7RKKpp5X7FV1vfWirwx7qCDMprb12p7Ea+sl4EKelfWe0C30kPqHMKeUXfbDZ5dO3Dlu
Z33X6dbXiNxrTIF8bVMepsTYSOLXFqXe74m8msNfp/RL3ERbK+SyoiH2OosesEYaMsCNUvMEvRac
O4retE4aZocAxSznGYT8yib9i974DhsoZejmpDdoOTy6jItmI8ZP765zV1WKULPYnLASsLSEDvjj
oL9SDf6vYPcfCna6oxs4v/99we78rWi/tW+Ldb/v8i+fl/UXWcquawvqYXBxdYpl/0IICoNinQWa
y7NgTGOG/FOsw9Al5J/rQOTxOcJr+FexzvnLp7qnS4ag4+kM//+bYp0uxP/2elFGdKn9UVD0qBi+
r9YFnZfRLXTO5IQczSQTRFT34uJ2Ix0UOgihAGZfzNVen/GPnmM5BbHU1EJ1a3rXi3R6zIzNnDg7
qn2pvI1aG+TU4rqJjWoNH88+qINF8DUOyJIf5VBfl1NwtaZKXU3fm8TTE9b6r93XY2pfpmYJ18N4
d+kYmJQ3XIMAiYju6y62SKKqicPW4i9DTh5G5q8GmL5HVeIBmwpvzWkIZ1XTBVWOK4whhqpDft7i
1BXJZiIT61w8FeFEcqylbcYIpglYUWhvjvNr6Pp67+oYzS9N3v4Pe2eyHDeTZelXaat1Iw2jA1jU
JuaBFGdS4gZGURQc8zw+fX0OKjOUqj8trbq3tRAsAjEqCDjc7z3nOwcPlsNmzhz9tGyagM4DUvcX
dAlMyK2RsrrO730E87z8jug4wEp42t5Ypseq58XnoRD+57sjaui5oZXfzOONm0KLh48LNnHurpe+
okHZoxRYtpa217JJHWQkOQ6blW23V2kAgBDxsr+O1Tpn2WgzzbPVchM1dQk6WwIiDlF19xECxH98
jeW7QA/49a2Wu3yPdtfow52vxvpKzRovm2VfW6ACRod/yGNi6lGJEunD1DRGdkg6MzLftSC3fmtr
+Dwsz6NHvbS9lo1OpdAo4v4wIj9ftSzXtnObUtfs5cPoUwAmZCI6QeSIDIrDIkIniixoUivWIIgA
oVSlselm3HrjrEJXnD7Ze2iul5ZdlFk7RM7FYSRGrfdPOFbAMRHsss07coGtAguU3kD2SvT5BDdj
bQBgU2sDjGMlGLui8on7VnrvwcBFVFbGd7/wqGtTLg5UmXjZmF2mH3Svx7rPLq6k3s7r5HWM8BPB
oVp0LZulXrzcKiYyLIz0HsHwizshpBecVdEsEVQSZu8dLXGkdQsHJCDOwOXI9ONu6wdFs4pFOn32
jYfSJ7epsEHbqg6y9IgvbE3/p18xX4kjJO/ZrDpln88us3BSRUmeaTcfY/MtIJ210a1DH9sBv253
Z6NM24Hm1LcA5N61xproyNYYlAy3g1ZMJ7XCI3bqspkMeJgB9NbBRmYY9Mlo5ucQk8e5VKlV2fIz
OAlWbr0sAS3wA1z+78vlK6Rjv2+DWiNvGfHAcg29XFeXc9PJBrSqy02U/NT+cufQuetMaXhtrP91
X0nyXjGCUIA0W3rnQ+PXq0oSONxUIzKISc+3M9F261QbmrXsKbmJTuJm6MpHMcYTh5grTm7dP7HM
ozrWgbuSebVPkuhQF+NuNMklbdoBpLOSNRMa1OiVOELeKU+zWsh81tbNsDDX3tSQUeSwuhxGG26U
Yh4HU1Bvgw5tWUQw4qbqHSJc0KLXKijGtomFSXNGCjxx9Qm+MzO2LHzL/tHtN2umctoYfg8nDtCi
98knbAWOFlLTkj5CG+FgttLw1O/bdNwbykFgqc3SdV9uLfu8wehJeYrfl7PfU3JwAOKMBkhxMDuy
QKUY16N6cnTBMUG3ubKMmvKeTVJiDZf88yvRzzlUWO+XMWjZ5fpWu4Ilg6E1fTOUOGBRCCALBkq0
Suw4Ay9OafEA6nnjzDl/zuVY+LwJExX5pugPS1fFSIpXP4+sbWIF1EH8WwiAZCKYaiaIHczetM5c
rsy/A9FlyQhhKm9IEhqAMrxb3ygJL15+2WTVT7Z5HiKipUg3exLm3ZxRQyiQIbcoBDd6WiOt+seY
l0v9PNpEjiyjnSeRwgRYbVZuHeUH3SiBgoXDnYZZapC0LeyyvI4Ko4HS3pFRFkTJminBhACySEDq
RuEGiRcJnnENqVJgTv7nlgGUg2ntau0h63zSQwv+HFCnaJAhwT0tdwOz+0FYMzlasizXk/oo6NcM
e671MSWWsS2iLD0PUk/O5a5AoHRyQi68Y6yavMvNZeOqnZ+3zCbG/8ewWYeFsx4RaazkpKqJYBTW
IeLTo2Va2XnW0+w8GV127gZw6oVGykPWMtEUeUvWNgRM9B5dfAwyZMAYgyga0bohaXU9o0896Toj
bMhRtLOT7D6HS161FsIGz7vDO3Oo59TcZ2oqb8V0ZFykzr6prgXLPixuJmmKAFCzpQnoudMevNfR
zfXx5FQ98CMIjHIf+CXa6cE9RiK97kd9PAzDOJ86rSewFdlkH9gB1vNpJjzPCbdeAmnTxBMc2OG+
4llnpOL92YeuU43bxDc3xlgGO4G4le6k+kv90cGQTIT2ljuiQllnLUo3cOj346RGYvtLG/XQcSpb
IqNBAXRCuJpCoDgtm9xj0WsRCNXZ9PWWcvxSnb+U6L0yi48OTTJSM1g1fD7gC4YFXJXpRz0OBLKU
w5VpRIxfbbhOTJOOWm3cx8VgrpCGv5lI2utOsW3S/iUKi7epYfJmDeRaDTThVvqkY9TANzC5D1Cg
jT3iI31DtNopgpMcjMNz6khjFYgOEu/wMiVpQ9rvYt7tVRdu6+HAPiUa44skrKB2qpesF49JMCYr
STIRvJvpuwPFuEHASiI7uNUpum6JTNibsoWHapv7FDLU2on858yIrtqBjDdhWbtysn5ipyKiCV11
F5jbsaeTiFd6fq79kJAZ1cyb8VO6dfUsemLZo/TZbYkDYnlEzLdGfCQgaCeW1iqb3S9Nol/pUQEQ
MZSvLtAXZPD+1mL+BLg0IQ0zJ2TaJT1JjGSmMGM8pBW2ktRtIcqN6YaqkboOvJXQw9ZaWTlQ5E2V
DrY1DmPSmnBpxRPVzhOf7ErQZNS98CW36urjc2mZe+opwaivoXiIHUXtbusmfbPBVi5Xo509RqZP
2Eak+DXzaDw3XJNgPv1Ecgl5KdXeW90Suz6tNij1BQE6YsLfy+xvFD+MXmUG+e0jURZwTLo+3Ifw
s9u8B00wM8nwx1lsszki87Tdh33DSWeE57E8BjE4ojREER3p2evYWF+naTDueplRxYbAMnol7ss0
RID3WjmFPJsORoMpGhjTmgKvsntjNlZ+tElDvqJR9+YVzslu0c+6LkG1ZFmkG+JKsy6+TyKiakwr
xWubuUfLm2AEOKqUS8iLcDzQ2/H1KHBGQAUod5rjYIZswycT3NiKgyBdNzmyZMK1j6zwd7kNxrbI
hbVLR8JRZjcCpJ9/6xGhR1HMJS+W29ytSYt1nXSTST3d2Fr/6nWtDbdWfx4cZVgS9wPK6oNdeN8S
okIJh7ABEhJo1VwLs+/WNnjOLRid4brD85zjwUSPaax0y6MQMvvfUm8gqpBv2j924V0isNqJFiSG
3lO8ljUZrpN8slEFk6WlH2b8BqsoKm5bC6VWASt1ZQ88fRzJbXAIPXb5N8TADKcaMpccOUTdJyxK
5aac46vWSZmSQu0jSSReWyAf4R32d1Mo8QZP2Cpq01mNjv+jgQGzD2w8TnbhJnvRE4Wi6YT7FsMB
nORNHxc+Z3GHYTwj+0HDQNO6uAHKbkQt7ifkAzp7oOUEwQdoFCS+n3AgpQrX9JD1D+iSf2hauS8N
/uNAkRHlxtvQL17CMf8eyo6vPaCbQhbtrzr+MJSq5ffCJaDC7btvBlDz70Yr3nrYXgPLZQy23dfa
R4NJ+CNa1xx/U+i4G/R2ROBkRwOkxWemX1kJ1kyTKhb1Y0zmJ5cNllhOGQS7S+jfcmt50mVfvrxy
8bP+1cP/j/uyqL4GZx8pwXmLOkcFxqLQUFdcY1Te0+X+sonUI5e7A4lhvx4WzBl3QBGua6VPSWYm
e8utVpDvFxJFj6TwWstYMyy7l02mnnV56mXfckuIhtnbv3z48jZxQbLhcnd6gJFOI059heXNdc0J
j5MkrEntujxxufv5AcvNZQNYTk0XbUEY7/LqZW/BzHkfpC3ZeTg35rJ6iZc+vCqPdUED/KImwC1d
Vttg01gYqc3lOZd9xWfv/F89x+3hTuZYFImFK1aXl/3xfviCmWH+8f5SfaXLvrwr43n9+cy//Gad
b+FT9chN+u3t4EC1u2SI78Bs0aoqBvfWwMCxy5UiqW8of1w2Qs26lrvVNFUqW2qmx6/mWn2pOrSX
xz/v//Vj9j/eZXl+UksMBWPBWtbeBMzJ+XZCX4HiRNC7LIVTlA3DzXJzhleKBajSCEikdOnMqkqq
bl02i3rocleHepEymB4uu5ZbuRbCLSWfCZjJf1cf/dU+zhjaHJe3vzxH9/27sixmEmst4wSjlE2d
f2giI0i31Lz9Upf73xLmvylhWpZuwvH91yXMx488/2iaj4/fq5i/XvWriukZfxNc2HXcSbblOLa4
VDEBWVkGkkNyTgyXAqJHqfLvkkNgVp6hypsmgkDdUEksf69i2n8jvET4PlJEx4Obbf9Pqpimbv6h
ObTBmCs9tq0bluDA8f6IM3Cn2tLk4ORHabja+lKuIjq9Pbb6c1cx8BUgMliZ6ADntapgeqF2Lo8s
GySFdGOWFeNyf1Qd/8vDywPLPmYFCSaIFAgpfsqlsLUoCsk3ozu33P+86Vn10VTxs7kKooWWC/ed
QfdStF/udtAlqGt01B+0yrr5U4Q4BDitt8vepZbyuYw2LCZrhQMbVkB6PslBO1a2CNfmGCZb20ue
HdVBQmc/rhw8l+185gq0HTOECGRvpthuAnyKo5kbW5dUvWg2WGc11bSJ4K7GVLJ3iQzfUBhQwRzL
p9qwBjiE7rt2Y9n6t2wS8stk0leRo7ZL7Dk4SM0u11lnN7sS3Eyr97e48pJtOg3FejKCbjVpNVXP
GvlBSHh5Tzmzq0lmNcPo4Ng17C7CqlpwPv7QBRv8eV/L2mISGnLVp3rNuni+BroUnTWruxvTZh/Z
+KLs/UhEyc4cnhLZy13G/KSj3rLSh3JnZvaLLtLHZiAJVQRM+COqMSTgEaiQEc3SsE5vXAHISCud
nec/eKHR7+IZVsVseF9zHM1lWWN8C2JSEHX/aup1cFqZpx30ifZh1MC5L2is7YYaPJFWYY9p93Gh
z0+avB/a+BteH8BbszIyNaCECNjBq2fsfKxpG6hs61jOXBA8zVh1mPTM0HnIQMYddFXE9KKbJACP
TJayxjSDMouRNrCXlZtWeugPSqJtbOOnBkd/A8LRP1VpeUtIa3VnJljl8RVOKYULRYoJSSraeSyj
V+FkEuBnGFQu4Y2Ce653ssnphVGEjlL/HLZusBprKhudNX4zo5IlZgHRcTTwLeeB+D6odxHTdRKP
X/Ogag8Ap3tKuDO1fDPaGXQMlhNlfmiI8ttM5nir5yWLDYfYaYIqrbUt7XcU5tOqJ7R4k7ocNkFc
HvMoN/dTBiiiQ/6Ff/Vk2Mmezhf2EX24pyAyrkbiZ3cDCQHwKadtBnNrlK2/ge6dHMLe2nog0k96
H+2cejjOYoAmKsarSMNbH9z5ZnJ0vH5DbGq/FrXzYEY9oXlgMaa5uGuxLqwNbPVaZ3L+GPqurM3p
KK2ZGF4qoEFZrS3NjMCGNPd5PXSkYkTrYkxo3Tl05bSGE5Fyt6AOisgKuAx1lYTy8JlL5mON73Ib
AbnT50Nl2z8iswONBJ/5IAr9ymhBtjY24UwjpLuVZxXfOTryFWDfaEv7xVqBzJebvJpiQmdZUcEK
5ijeRFH9tSfUGnTefvHFGHj1giS3z4Y+rLp2GnZG2xloO0hWAoACHsNWeRLJFn7+Ppr9Q2ph56fg
tMfi6u84gO4KCmEoF782g08yqG2RaaC+WJUX9rqzCBidZdgcM/sxM8QriupyB+4TjjCU2FfRUJPJ
DTlAGe29FYX2a8tyPzrHbQ/CEzN/joBsatMuaIM2LymHGQnWILHDYWaEUqiFXD8HvhxgXkWr0r82
lFhoynBlthSYoKLHeoFfyqesglYy3vs1cix3MH5U0zHM6q9J2Dlro7TiAwPIPrU5NSSlmErmN0J9
SFFl+7kfNMLmREsS+7VuaEQlj7VzCyv9R+owpkJG76Lxduyj9suU2tO6r+vw2PgPhA2Ez0Q5BfxA
QONmIz/WHGPUHMVuTieYVKZWKZzPtO9jkoawpzk+Tuuh199NZVbL9PBNIe7pS+Htjpi35WsvS3tA
OvdTGGgUSBg5ewjFpUPSECTBsKGGaUvEZBUUat8WzxYFLg4TVFEjYJ81gbDmJkSsBdA9U44yWIPk
cBMuWtFbNj3g8XAScFwGZ2kiAB9cfECT2PaD92GPDC+9mNIDagwSno7QF5PXVORHllc0j+rsq2P/
1LKqXRsafMc2jaDvR7DGy59ekZunJOgPWm10hxAa45jBmh41jO950qdkykhxS6L7Os7hLyVacJwN
xs3uB5zS+UAY8DNBqz38L0NbJWR7gz7xzS1HdY8sZBWWVKjCdKImeB97UpHpOngw1D0Hh4Krifjr
mE9EPQKG66/m+PtcWrwPmTlnvKj4oF77vnq16thCitcRhtBZE8gHqWGizr9TPn4bp12ZYcrttPEm
68tuY+n+CYxIc7b8G901CuSbCf1MM/hW4xA7epKQKPJRKHXKveOY9hojFKll1pySuTYF+xqh4eCg
XYB1nN0CZ/FWdH+hGJsBJsyiOUo0cnAW6pNPd9/glKQfGGxqGd9NIybm5hmHPLEEzEFY+8MWHyzi
gP0Rv4MDbLtxSFeNybwqqnUyWwQeygHVViIfKyVlmU3gkameNSrmKNoOyU8HtsY2G6x0TQHQXceI
D47NCzL/A5am67IrGWgm5INz+uLptkMnS9lhKcHSQ/gJZQ+kvlPX21yC3sm5qITNdDPB865Za+5o
HkxXPYgupg3VOiK57j40om2skR8EDhjiUPMlEmW4c6yK4h3xsRPhRlq8Yx007rVGv4nimiV0X2FS
LjgnoA5Ge2GLe00DO+lUCLVJ5FDTl1OhknvD7Bwb+hc3dx44c77qYCpOVVmO+zqRJ+DD6CTUJmEi
kRAEt3XN+9LxcFsn1N0lYV12T45wJYtmExNmlFVDccxUU69QG0uarxmX9A0xe9djl7tbJ2FQn5P0
joI7R570XymQkX5HePQYOtaetM2Rsc6uiIXNnEe9p2aLb+MbPb94O9j+RvMkDYNSz8xt6OVvpTJl
dkoG2id4guk6ZPd6gpl9auJ1CIzpGJXOoSIZfXaLahf4cEAUfQhwG2U+AwL94BErN+aHQdO+M+Y3
O1+rbsK2d3aLwFJoONzF4Ms1VEauWX5KZEPlFWt7ijlMyYEzo2kfO81dHpFtl2npscUV5/RoFdX4
HQ/kfC5wJDPvK/KQ6vtFwzkkJjLtrO9BxEUQigb8bafEuhexE2404ULmUuYQXQbhMeczIXfrp6zF
2LvSOPP2whluCN4AqIBpcpFU6nn+SMuDonYdXQ+qn+taJl5t8lZCIQkOGSXEfIyntGxqgCxtBSEq
NQ8Ey3yqdm3kBXiIPRoK7Xy0oodJPod1DKCv6wsCRPg6wse8nETy6PpZtEtp+q+MatzIMUhOFM3W
uXJK5pOM1plmMCf0TRprbfkY+0qUPjGT3nWjdg0bxzlmyg+jFLVLMSkEuUQNPcOIHZPv7GjE0mVC
HkmjXVeEbmxEZRBwFEAKoxdAYGrUuBtJg5ELA3UAqfyvGarzJniKZybL4PvCDScJBcb7rLXqA12c
Z8sUpDCAH5HK09OkAdEYkJUS124PsdFt554shrYWX0Hn6acGUOlG+vZCjJlPha6Lretlryy9m/2c
5p80KGhHJNpxSIX5a9U/ZLH3MVCfXUudRJbY0EgaoF1RWU9jCIyqSh6jSjPXPYQkjEpWsrJi8eZH
2kwuF+mOwJFVKyGoNtGgelacThjTn2e/QygV2sRD+F+ZB0KENOMriraYaQp9l5r9B6UjbUsJJggT
ok10+bMdSXZRJsxSfyw90zqGLZ1mWy0ibGq7UsBohxVUr4nG65mN6u4a7AXZeEQo2ITokWBUr2gr
u2RZJHda5VR7J+u30JIrzDPIp4IURjeTPoAieTMdM/++noR7AjrunobwPXW96TgHc7Yzq/xZJWVl
8IQMf8GgRZpVrLVQgsKpnGZvIfCzB2kB9C2/MaPwIVQw2FCDaZVFtyKNfVVnM5DPMX+qGGx3wtrI
ckI3E1UP/SDTfdG5/VnzMGbNnoGY+4BBXzsBtHlj9vCcVkXEadWcVdCG38X2DpwSSci03oWvrxLY
4hs61jYOMmcfVXRgG6fDsOuSf0VUsXnSksI9usVLpJGAkqp+8HJS20N2Z1ZmDj7XR/WhjsIFMCfs
ItmPKdHTQYhAxu1f3bjicC+RDGSE/a7DLr2C1sXQITTIZ74JqScbObu9GBBJCykuaCHd0iDwUMuE
m6xDAMnK6hriY3SabmmbdmR38XauFT5CvRO7Nm5BoWWzOLb0+jSVkByIOKNI7z4DQTNgysKaWAwA
TgVcZqahSB5bSkgT5GgqWd0EhR/aJ7pe/7lCBQJah07krMzzVDBzMlWaZOuLb25kvsqkLNaYeK+I
2DvTZuq2Vj2f09BhIuTQiAdVSsdkdvAAM6V2HSCQNNiqJO2P0n7NclCgpiKVVd7PrCNhe9mgzGMG
FjjW3ZDNHKNq7Uq0369NWnbPfUFqNna8X7sqAWrPkn25XTaBcIFmYmu+0nVzmaRvZ8u440LanAyF
ErAS2IZaW7051owlIyJme9SgqAK6ajeL/WIxQ6SLQiQRxQHy/FpkiAYlrUb0DVW/a1/IKMf9rZT6
UZU5n7cSuJZESzNacx1CW+8AoQ1zOIm5Ethbo9Q2LdiYQ1PZwClqlpV2desTBbnXReUe5kpsXGI+
Tr167LJZ9qUxxphQG8st7VReWWTBScTxfW6ALxqngqC7iJRUCnxhHkzvNsWV9WJniIuECygpnV8q
7EN7KXSuzL4bAO6HVQJPrz3Ztedt6Zt+XTwm6DDj1VDIZG1E+gcwgcD6Bpkj5nTxZL5Ka8nBTJuZ
pdjvjplAXSUN3NxAeCDXLRs97udDjjTTaoTK8SqYxip1x7LR5rvK0sRxuaxddsMCKR3OoUlpvfRF
8IWEJG9RhyZeV22myH4LGvDiRmAO59nloILBUMEA0pgtE3Yzz8lwBlGcFTuUofm2HOF5TyLd+Xl/
DDVtHZj+jjFA5+oiBUdOZt8um0zTv2Odf3BaFxGAbzxVvgWXTQTbiBiQKYmjc1Fjme/NVvnhTNCm
DiTuON27WjVfS468tQ3NYWMlho0kygXiET8nZHl+G/N7jWTyTrm/c2SwElDcG3RvfdVAYTwHc3An
89p9QMFjIVGETEEqfQMK5TbwI8ZVmf5oa41+fE+OJ52ldWXPBc1VIlZFggi+ZRaBmdM6w7EOUIOw
MBjNIjzX5uusZ0cv8WFuN3GPsgUieWy9NGVMsIEJw3y0ouKc6BU/FgXoIW4Gsip0EO6289F26SMG
GP+ArWYCq0U64MDyLJDFeI/+64jn9C3IMuMdBc6JosALnnvrvk4FQt84tzcmHsnTAJCPxdP4pYyq
HwvXFoYNxoHWdqkVxj2Z6f7RaU33utfbgt4T9NLMGzDfld9JQgFTfzPSWrtnBaLC87JhV0c+nFFG
RDqZ5TE2WfmGpQF4Kez6bRgqh47IzV09uN2e1e2mrnKycOAoXg3BGFyFdnzvDG/TKJNX06azq7di
G4/Wo/DFm/eShob/hasi0pLWMR4leqis9c3jWOYsnGU+XbXp3OxoyDl7d2r8K1kk9ipuWmNdA7D2
w8zd93I8lSSzbfoymfau9RP23nwUTgy8h+kICxAPOl0TPEKeZxarM8GIXXu8roB4bS0McxvpDd+B
3jY3Tt68yMIDB26oCy6e1RMBNYRkeVxMl4uwplRG0HKyQwjdOLA6Q4m8aSqr4R/WE0TYumt3UI8f
l13MhabTbaV4JcuGuIAefpdVrWBuQwZXup5e1W9btdEKb+M3Dief30BEmOm1Ij8Cc60Xu9gOnxI1
ctek9h5CC43YYudWm8msb1nVD5+7zMXTU5riiWZJ+MmcvPhTPIW/bKsUSx9XnEreQqKZPo08i7Hl
076TS+YKmT6Wa2E2TK4vuMkFS6k8T1PA4UvDmM6rkDTjkV8SxKL+v4HS2C23UoNA6iQ3npeVTsGy
xs0kPrgRsf3IgSIM44dReXJfRhmhccI/QGvyz2bYkEgCySUkNZumrkm5ZcrjQ4l2YkUsjGCW63cH
/nsURVSCDU1kEUjGD9J9jcRa90FrbGbqBSC4xUc/jcZ5sr2z58UG5T/lHoPjnBb3MowB3wz9iXdH
DBgkj2K2YhYvVI8jIsOIpDPQNhTVTVzxWX1lG2yc2xCk5LYPRAM0YwiuOVrLDX1nhsjC3EjQVJi2
oV/deLBqhrzfF1Z1Dr20IPEPU2odDBu/VENNeIta8zbu7WTbJSEaG9M8urF7n4TxT4payZ6/dzKO
u1Lq9TadI7kGefiUxNmBNRtufa9LiBagZkCgTr2qtSnZRlNu4gcwYJfFT/jEP7opz1kcwfcbQgkW
L7jpwnGfkIWwkhA9drUP9oriIsNjvxsrLtFug4+Mv1JiWAcYBzEmR4SllhOQMarUcL5hMpZ7U47q
gx/bnats4zZIUVor6nYWlqjBu0ogPiBfdb+r6JzWT68y0jNoafDf9+cXZ3BPcQIbZkxuKj+lRgeW
DQoiDHO92JQUeTd8MpObRPBqYjJW4NbP3WQke7ebH0YDbyWT13gbR1SvG9AsiF7KKzPJKG1qsXFT
QOTOUCLquhddWfw4wrAZyoU57GhngD/2q2tBrTTV4o9Rp6Y7+NXVSD8AuVv2Gg2+czCzgEy5NN3M
7fzFaLTzZHkWOHftgUL/w7YK6L+Uxtce9NhRTWPz4U1ndY0YWdEa5+hryKzoHqj9QIsmpnoOQOA6
Yc0QpeEDC4HYum4nyGjECT40c6mt7YArHqJuxIXZozDDa5c5cd+08npUf+hqsqsrF/pKEYqVLcx3
Fxfrzm2fcz8FyJW5T7R+nh0MQ1vZ2fbebdPrYVGjiYAcWq/8UoUeoMZBg9EaGzBcA/fYSMM85IFx
jXqeahmSinWn77x6fOli0KKaMT16XrozxORvSsYsrmr1FYrPDeSl4ZBYOL1ppiGNAaIvtTg4wPm+
N00aAlHvB1s9HLazIa4FpTiY7rRNspJOfTOs8iwN7pLgusPOsprN2tiShbvTA2KOJgGifNIqCgGD
s9WcpF/rRgt0l1ZPhtNgY1ofmt/+sEz5xczJgQu1ImVi/C2Ut7ILgyMEtxVVwxC9S2KgMh8oYDlQ
6QHqrfnsKyNTjNRm2LoZ2DIm0qjfWzL62gBcUP0K8vgnwEy6hCiM8mu4pc5VFsqXPH5npSop3hH8
1SYc3W260QnB2eTl7RRZYOl9qla2thsJfXxsbA4Qd36ocFWwXrI2dmjnwJNfAdVzpg3A9WbxNTaG
gfKAtWubyVrFSQg2NBWnkkhRvSymXT9QErClkXPpsowNssa4JlLQyWJiQL4WcUywQ2I94eP6Hll5
ua0GHRP6XDznGaVygO6Y9w15rru62LUjMYcJ1cQc7xpwvqqedmHAOVd29mMQ+fUhcPurrEgeQYfa
a1CLOahaJj+Z75H+jVrEjPK30Bjp+TuCilSNRZbOCaTSe5fCyMCsp2mtAaZxiqCBC5ZNeygqERBh
MMXleq9jHHiQtvlSTP43QqdHqm7SR+crdpBRvphB9JP8upjef0hyYJmrBVpMzyjnaiSZQcUhgJTG
y3rOfuYezUQ0R0pPYWsmQEAH6sb+FBtbTElAz1GJoML2gRn1NvHtkfa90Zq9wnmURhPu4qgs0UgZ
NmpgG3pdv2f+8c7JvpG1zp8xHwVlBZPFtdTWrnmDkLQ3ONOq+KlSChNRl8W+wB22akLjGa4oMeqz
d5y98irMHbTcoyrgJcXGLuqrxJ/bPdlbzGluGnzXdVqLtW7Jhre5nlnd8UMkD1Vp/TTr+UBnje/v
Dt8GtyXmR/rdMavIOHlMEtaNw1mQuEIjRfAz+LxFL8vqOtCGVaMpql7CZCVqX2giOOvKMm9iioNH
fNTnykHHZc89UFNCNtK0vRmlxPLSA2NMMgAW87Z08MDA9tc2nPV1LQUMv9zajuR7kBlQoOPz31vM
qWs5l0IlIx17dUJhNdgExGADSl+h62c54JScIlwnGkGpN+d6uXJMVJQN0QjV1DWsgciX9wQY4jzo
CMmh51Dm6y51X6luvldFXu9A3q/G4egiI36MCpd2kNKRqUliaL1HU3vGsK8fGWs285gdhU6PyHeR
xv5w90YO+BjpBzjTWJWMQBBmA5xyXb9JzfiNDlu1i9p2ghjFWEai7wMiZ4EsMLnvUbyv9JGGHbJt
a9POEzjqknyVJE+6DaqRR9uFxJ/V8c6rxnEzSjqQstQ3WdPWnF2SQRV2zA6PCOmpxIw7oKhqF0Fm
UGMWZl6pM12vxuzA7PdrlQLkSk2khFVvXEc0OIc0f7PfYye1vphl/418WaJRnMI+Otg45sEVWyQJ
YiVz2GrO6Am0qM1Pxhh3XWGQWudjf25DugsjY8be6Km8yrnbepn/HTXo2Z1pBcdDTbXH+0IvF2i+
Kh0WePJTb9/2UHkCNce9bFw1DV4k9n/su9z9NOGwHAvJdWuM9UL9yVsrRDKj2D+RXqAooIpQrWnh
IP0m1QDdkNLuLDap355fByb97yx9KpeXL8/57ebn26n3LFQxgeRRF14j5irP6m6M2Zjp4qkPVJvl
tZe7n1/i8nm/vfUfT//8vGlQLlBjZqgO4gHv898tXAvOaHBilM3LRxuYXA4ZVpNVFppP+gw+ww31
fGeH7TtFsenQtWWyrwqPlE5m19syFu9iSg49wuYKfya8DdI+ZfHFdWsU1vm3eB6mV5kyTEvXvfLM
zjloCvPPYom2y0CIzH+7mVdYaCuPBU7bda+BqhcudKpl8xutCtUBDtpl7ye4arnZ6AD5wOamQW8f
i+z85+PL+7kLRX55KFWfttxaNsRAI5W/3PeJV1lJgWug5Bp82X/5Wp/vdbn/V8/5q302NrOji0NM
YS8cxbkYKDWuXHuyNstdqYxhzT8eXW4t+5ZHl7vLZnmDy92/eu1fvVXWFQPzNv4WtWqOLLx+VagP
+d9ygKv7f7nTWiBUl8cL9aLo8qLl/vKwqFj9dN5xUK2DuuOQpl/NzaBwp183l4eWjUOwo4YR8PLy
Pz5iuQsN1PrfuMQPNMzt9G9UaAYSL5yl/1qFdv0W5f+kQPv1il8KNIHt1RIozyzTAVTnqMjCXz5a
1/ib7ilHrIEIDd6cMsv+UqDZ7t9sx3NNzyXH0LNMHYvtLwWaDUQPSRuju85V0EZu+z9RoBlI2X5n
3tmei7dJ542QtSFEE8pl+/52H+Vh85//Yfzf1o11rR21+dBNKwfZ0CompaGlI7Uy341T/do9asdw
g9XQOaKp/u2Hui1SxB35/8m77LYApKbejv/gHx+OEdhxPAM9HTI7448PL3KCElDFzQdrHFd6BBH6
nA5fKC2Kdk9hd6zWnvgwhv/fj0Vl+Pv/uWPV1VPlmg/1V9QsMrvptP22o98MxZIGBr2P7N98pFLx
ff7/jz/+8z8cfuV//o+qv8JvvzJL2v/i68x221a2NPxEBZDF+Vak5sGWY9lJbggndjhPxZlPfz76
AH3RDfQGEmQ7sSyRxaq1/vUPKnSRvR06nKeXu+6gTiOFhtFa0KVv//9VxRnx//w4GAWu6ThSwo/S
dfm/rmubC3zmhkYdom4M8SJ29oRzPk2rob9Rus2V4OqY8bVLKYo+JZiRDly9YkQH49CPohW5ksYA
dU+E7o6VS100MwcZqfKwxS+sQOfshd6vYd/kaO90EFB1mHLvZmQTjH4+BzRJEzd+Y4xOeQD5JM/D
KDqC0Faf0Cbcxun4FIpGBkU6Xk0bs85kaTGZnVraj8bdDfwXtNqRZGPtaFbyBaK6CQESBsk0kxS0
MBM37OIWoiZjo1RBaar3zCNxRyTTw3BJiRDIhHBKCX9cCa+ZNrImBm9ctG3oaBGJVdFGj1v9YKsP
srtYecYH/Gowh3J+IPvyR9BkPNCtE3FysO6M9upAB5SWdSIx7DjK7q9ReTQvC4KV0viyiv6a1BA3
5PAY5zpo2/YqrBWxxUodRXqGPEInAg3eRKYzEBwFSWHtFPmLRWq4/adfMQ0boTXaG+p0zAkfjJWZ
+9XqtxZBKmCeSnEqiFMRsU/dTgzH5E4BcuAm+6uX8ssQfN8ISQ9lYRLYkpeSET2G6xa+Xi73Sq/2
9UhGhurHcMtlI01n/lmKE4d2Af1vAbqpoRfmOmIk2j2C/ramWf12cMVOE2wJ+/krW6ZHzFzQimji
1PSYR+CpPKz3Q0kEQ+YsX4ZRPKL6E3ePj75t8gDPq9X+vyV/Vfhg/MXWGevfIT2pcJASlK65M+zh
gbDlSxurLfV5HqyvUxjTQ5utp7l6thuP4LwWGK5daCzhRrjQZ1w7fokstit4jsFSgm9kVbU1ZXtZ
EpyyHOxzAwJSoYYSKUgAqjFQrHPVXKR5o60h1+IzHie3ytDsmV/CceVe7xLfLDTKfvHM9EPfOGny
r834BEUbmmjEuguSRXQDxtKhuVQ/yX6ZMPdoP70KubOInQlMLzsVGf9aLMaXltPOkCC/DeVi+x4V
v66DXTQub4RJPWBASRumDdE21VJ5zT3n0NhN5scN79lpy7unqxdzYZnkun6pUo/ITeHlW0Oj9CAH
4Njl2raE+gy1kPWDEhYBM6OxataChEJ/E2eNYsnwDQMBbeuN9oCD5gbtk+c+81pQojr2+JCLgQ/1
vhbQgOKmC6DCXUlPu88O4Nq6fEvpwaNoqr96Cnw+ufk9mtN0M0QtBDjTfckU3Mcp59OFQq+B7rJ2
Y1hrPpCdHdd1M83lKzoEuLdWRGXd/dYbSL+tGNB51dBhHQ+vSw8O3yA1fgABiqXVf+VEB23ovA9D
X+x4fM+OdNJjj8U4cUOQwTL1nGBFBvWyvbp19xClsmAxcvm+Vx6NMcE1yIDtqP4tJZ8jZ564T9N1
6BRGW2t94ioHUNDZa2iwvWGlMs48s40p08NgMbeV9TaLQJfcDo7lkjF+VUL7KvTuhxzTWyaJUzF5
UvX1N8MyCr/t2eNNpXaePT4Gh2vcWgq9VKmgzvZ3RvjRhhQX3EMjSHeCAJDhLcSlZtsDkTIMKUC3
msn02T99qAlE7/TFcV1ObiVAyiSbWdQlqLuSR268qUaaO82tkQ8W9t2Cd4A9NxOSjBSMan7r6pq0
X407H4fLbinZ8r/vJ/KXuUXZRWLytbeAGvs8ppsJ+VAA4SBcLOzI/OpaNioyjBFVgGPD5QlKGb64
NZeC6A9S6eWXykf2Ys87LIb9AuFvT+IEYwi+CNnhnpjJXQ3jvlflQ8AlZLpEbo8HT3j9/mnpiEio
3j1o0Di9PpRXwI8Mn8j+IvQgge8cpdMDe9Rd5CQ/+qUBGlwX42h+yYr32Y/rHgN6qxLr0ZTbISIS
ggCTryqdH9JiNbKXHTG4vuNjete14l6Q5eEtTjBAmIzk+hyb3NFl4nJhv7Yzh6rfaG5BVE1TRNjS
z3tTIPlf2muvcSmKibvTYxAcc1mndXOfBHsQzT+XNY4Ar1NIy6MNFsr546t5uqpccGpiKoZllvxK
HMHemSavIDFDv2+W7o2+cBrYP4XHR4tcLNkmMUPbVLBd5sfccMRIcyCFiaepyCBEZcPy/QF1kVsM
Q+LT94K36u53AxWp9Jx6D+++5WfCX+ccTSpGaW1HLiuPXiHjrUq54R6a/q3WFnfHbK8c7b9jIyKJ
CwUtkMTedpbsMnOMk2+w1b0k3Ht4sQWdNCC/538AeGssOdjVrFBbjQ8ysdEBVbH2ABFJgEQh6fvV
OGZ3d1Tzoapbhr41FMfRae/pTORO5QEAu8pGjWtdVF3yCMVq9nX4HqrkoZDTiIFtfEN/dW1KEKDV
2S9fT74YlNtIu7spEJYj9PzBGX3mFiKWHnD9zCTxY+OjnpxiZ1rg11laoUKevH+wlfeF4gSIC60m
DI/5sMtH6IhkDUiE2YrFtcDgvOjkIrH17W5+eDiopnaibdllxb6uSQVdEynRQYUw4M5qfF1wHkAG
8dRJDOJzuyGZenJ/qgaaUY9JzoY4Gtk4w7bQ0Wgg90j8DkRzq1m8FIfqZ2sBwTEkT6F5cABOl4xf
VYe18RxCUpeDfMe6JQD+3efwv0WY9ucx7fpzajesUms3lIW8LMJGAt8DUCSJ2YBX/7IdlnJTjfyo
Sf4e8btoq8wv45pBm1r642A3yL8i7wl46B4vsWCPNT+msBs2GRg44c4tVu857AbX4EPFeLLszNwu
dlDNXocFHpNkROhnef5HVBlRVDbcFwfPjE3cC41NW8mgMWtiHcjiIUrcPLWSdzQQCZ02pQF4sPI5
nHtvh3/MOc/8rBO/BYbwHLQzV2MeDgm2ClHTEpEyuhjOyxcxuEfldS4xTdbGbQkALsW0c9KV0D5G
dVCokflNv7gHYSrCKZsnY0Qj0i7ZG15WajdMEnPuBUDGRNA7aAcXx4adTbAm8zziQRwDjLdl6NVg
nrLmgGBR4Y5/F6dGeccMyR3IDhqIE5674dXtenPjAptyOsARiDUXsNE9zQZnujJHuGLtJ7sd0O0w
XSJj0bcd0puNO/avUOEqILPwo2o4gP77JlbLlmG2Dub8JMVy8abkt14Q3ttoY4S4l/whPYY1Eldw
wozEA8BLALSF9i6isCMThUwGKNaHpe5y39MQLkwkRcm0U/uKJhQrSvN1NpIXI3YY3eELeVKSmYvq
dDzHPWb8ekX5Uw+GYlbr3swVi0oMwg21A0Y41RHfj3pLPPtUOX9C17SAIQq5r1WA9OBzcHiowljH
TSLNj2zAFAUdg0a3w8Ymjmrt0MnqpVwtwhin/215NLdV/UnGbL9B/fLXlKCX8wKZCxsnLLXDJfCo
eIN07sIteUyZNX0uGu7oU4kASMQV+/bC4HPdchvhEQNl8Oa/VxQbReIQV+5aIdYWdhp40y5E3onk
nlJsvugjiR6yZ0CK+gv/t24w1k5C3+COkPtMxJLLJMLn3PqMcm42WHZKxnh5tbIl3zILTfx2WlaN
RMIsNmy2RpL8yboBy54ioQNJC5I2bbH1rAUuSEOwOpImnLeBRjcwkNTOiVpOer3F60Zqj4RBbh9J
1EZ0X76XN84+G62PAtoWxRaDBTU8F8nMNmCRmx2F2EKWeMO2NtXV2P2bFAfxOGV/6IoYyUgg+7ox
qYVRo6y4H/1DxImOrSnLOA06LBxofaxdqck3S8rG74AzA7UareuAkUkmfCPWuVbhMsCSyV5qDRlV
OoSvGfF0e08nkU/1lC2yXQcDKftRJ30vztgViyElYMS4mEn2Jy7HkrPt2Dv4ZvWQJ/3JNG92ZX32
NKwkM+feXlmyI0ScQ990PoFR/5Xmkp2AvVf72pSoKsl9tc3W2082kgCrRfOkpSlk+P49t4cXp4YB
RBQc1yWMj5ELZp7LsLureA4GRx+3sZPesJr+Z6mJmPi6pbGd04eh5fAo5DgeqVFvVplDyGWon6Bd
2elyaM4tpUWn74SGEcI0oamnpsTDoAbkTtueZgPlSWz3CPW1bGfPSbuPnG/PzsHPW/dnlzHVVqb4
kdTOC2g+cbyiaPfQ7e3NOqwyYxT4Eal0jWIkWs91uw9TmO1WcmXc/iO85qVlvbRZpXxcv5lzQR5J
4exrqHLCDC4EAxh6Dme1oelKzOCXP87SxYGOvevokc8VeV0TxDOSrokoOfPdI7/5g9nGD9uYuyOV
VQUb22Y2E8Z2kEJVwyzDulAIF/th4rkGbX4al9WkAcgg7omZtVvkHhlmV7tOk68oCJ5ggf4xFfZN
DoMEkupv5Euha1BU27k97iG//3GJrGJT5DnTW63ajmFJ745fWcDVZbl345ZBJow8M2LaPyIPcE0y
RDt7ootruwsOWjxuqRoP2ATjTIYqR86Lt3abLE/Izv4UKTTEltgP47rSclMLdEvbGw1cCAsydkzH
qEgspilOPH+hx9DgxJ76aTguglofecC841bFEMZAIA6lq1m+7YA9tOANZbZlgsReAwe9KxE/eW52
rsb62uVwxT173kvSIZykzoLYhIipxbt6mrTALo1fpV5vlT5kp6HI/zgixidhmyV/Fb5cJlXNpraa
j8oU9AWTfoLMhutMeOllsV1cJAZDw/gvK+7a0nxl83w0OYIJ5SNpIE61mf2f9QteeLDb8peGoQLO
ErBxq/peJeKjhh6FGTvNV6E1HCemj68GZxplDmM576WLsfF40is8ogylPrWRwWFZ52AFJaMjJyHd
KsPwp+onDzrOS2/RyYZdxRS4yv6kRtRumGTBfjbrxefH/ChNkEP8qw8h5BjXNQlcNPQLaU5nVWr7
wXoTRMTtF/x6dqFe3BABEhAxsz5R4W+LkvQ0Zv5Vnyw7s+6/GKG/DEX8wynDtzKNUt/OG1r2uMSu
IGdTdcTZ0IjCLmJTHROreq9X0lpe2hUhkFsJHkUqH9ZAnpP5KnOXc71gZ0Go/J6re5mUcW8T84pz
Xu4rrSKQs9Z3fW5MR9Pk3eQ2XtGWefEWC7eKKL2KECQl5bZR1RrPtch5lxGWKeYEeWUW5p55L8Tb
rNgVefPQEOT7U4wnyJQu+NMPJrS54tkmLhoApu+2c0171w2lF/QU9ht7ZBMMa7G1m+G5Q8kFOsQm
3ms2FjEjnh0lad3M8H3H7O2z4WrH5Fmg0jjMMZIyUnz/2TFGH+neKSsAuprLJduIGskh4zRfGMPg
dbGnOYJKAbP/lIdEFyNQzYusPNhV5figz4+aDLrd2t9lVqO2c/MuQTB8O4XaUbK9pam7D7XZQ/vI
J2jqW+/wOMZzHl9IWYcJaApo+/IlH9ufTtlpkLaW1B+K+ZY5ymND6fGoxoZxdrJlB/sb+ptOvhY8
PJimbGG4wqH7MdvAiLONnU3DdYKxQNcGQyEDEjzMBVrAGdERgXTK90ge2lV5bUBVcS59M44QBVW5
N+FrnqsMWw4G38Qd1uI4WOmLE4niWEnrbjSGcS4pglb+VsIY+qSFFYZkacszhxFD7IS6384gv0YU
FaSlRSQKaivjbTH+xK16Hdv6CWsQJzBC5fnePJ9zeHwQ7fAnqC3vCplaQUbIj4OUT8ynrPO0SNgf
zbivC07XYtZ8NcQATs2ZDYfGfj2r7Z4s0JE2LUVdtfGwJ/etNqbUDR3S4Bxi1calea+WYo88mVoz
ZmefFlp4XfWDL23UoY4TPntGFRRju/LeeZDwBb8o2MzVtMxP0zi+E7W3YIwD7zWHO1F7gmLZQd/d
jN/7YvoY1jcPpRHKcwvqqqpoP4YDUU0SeyJlrvIj6z2sFmMrp9BXtvqsC/Erz1hnLZlQpyXjVMgt
D4sULuDquqO3lBU6PiA1TLMom80AuYy3L51U+avXnR6H1o4M0DfXasUGbhULOGuxa3KzXeFCa5/M
Uz4rSA/FHYpRsUWfyUY+wSuAhJOCtHFlyt1oOzw+pGDqc1bSULaI5jQBUQFB+jygnjPX9dX1jGc1
051RQOOpObJycoHqdW7/2qEJXGfJNy8Cv83LbQszC7OPiNbol4253SUK6Lin/aQUU1Kd2DBMcDBV
xKBw1vN/pW0j7IjTfmdZlOVh33XbVmfNs7gndF/Op9XjzdXnvDMliF02BI42KN+n6VKWK6d2ktmz
WQsoc0ESZU4gtfrDUxoiOrSRB44i/RT9tsU/iRvyHgdNUq/audvEFRQaK42g5sMBZyJOC4Q71TzH
Vzx3D1XLmuOjUGX14x2S0EWYNBDeokMP8bLPcmJ/n70m3ZPdRYQr1lyhP1iQtVACVT5553wscnCm
nhweQx885ObFxfJi4DmL9ecSwWo5DeQlWYpXpxwIUTVGy++0GP/RkEg6RxHnrGyQIK9aNyAyYhfy
JL5fWetcUndn7JQaLq/M/o7jFOAwVNyT+WNpSUoGRbna6MMpyknK5BRNhFfAuB03+HTpm6In7UE6
Kwi4gI1XY/M0SrTVNHudX4zVY+xMGCOKcUCoc0ro/VpbS3undPtpFADQnYYrJQm0Q/EqPqEHnZcF
P+MiXxx/jq17Mye7rjaIQxbmzkKej2Lv2JvNB1ZaM0bIYKS05K0V/sFnbRem7o3iaueZart4FtZM
ie5tItt9NybjbKOgHxxM3EiivwgbGLtpd0XL8z7yKdxKfWRKxiCCbKdgo/2GGHA1fOInB5VCz292
FvtWBu89SmEvVy+TfTHs1WdTYm7dWQUlosOZ16lwV9vtJapDOKe9/ipWb223jYJhbTJioQeaFd+j
Mj5aqtJBBmLMnzLjnWDxjdk0H65EnD314k6F+rEahs79/J5G7oU5wb3V2exGcaoTB/ccqT6mjHS5
sa4ONm5wGzVVHwCD7wk070WYr0R8wrXBb4qZI+JWhDvR6rDJiv9o7eWHKcpfpuILmVBnr+21NX+J
Wsurt7aoX/I6xuKCwzJbLLGFyYsXgP6zIx1vUyfepWAtbCqj+msITedzs5/hoZH4M6Zs+u8GQ4Bt
Z0o0KJx3MjMBPCt2cmQ7fgMH2kII4H+fOyqhB86RGNJfaaHJKdKkLX3MWGyiKb6uXEaMGDGJnKeA
EE2CQ82Xyja9H9g6wuCkCRTsLlgJwPJvXRT/cFOhtFd7O4XoNXQyCdRx5pH0vTAk6FhTMNPdwvHr
NB3v1dAcHGf6LdMQEwTjqQVf2qYmTPTanp5pJOE9WdA0Edkl0r5mLS4Sc+u8L5b9U8NDLpAFpRNc
rhHa2i3uxoEzWhkkzNK5a1G/mnNh0ZNxzMQ44m2+m7w8AkWAUM36T3exSP6obJ5urcW2nwhogwUO
cylsMX8h5iLoHAdVvlf90AfDvVvEg5PJNaVBac/1Ucq6If2o8xAS7bXiaxy8P6VrPAvJY255za9p
YLfo4IcN7qtQEz8vVfCeIOth7Njio9aaGBtqueuPCaveSBEmfDe2nXGwQtjlZDDeckRtG6e4u3nH
LSTEF+5VdXJxL0NjRlni6M7roEcvqukBUJGpBTNpYGvB0jRARPC887Ml7m2ZqkA0zvOUltVlZOJw
t7XjYGhvxagnu1ZpNvGbyXvaN9FJYFexQ1cCtV6LzxWzuo2m7IfVjCZOKM/AAslehXZ4hnicwerY
NE0tD6qAR+YMzc12+2PV5WqP8XG6N/V96i7imlXGazxPn60g8UIA+p8p9tTZMmJfTIUXkCAwYZQ3
bfpp4TRpKw7diBshw9U/l2vmOpUHAKhelfXAFjo6GqYVHcR7o4JZ74AKlHsKa/CrZq1Tv8/CSPAC
qXyBAcBpMNm3yOLIhld8MwQAcAGoitDu2hhuGAirRHRcO6+WabQ8z2hFLc/bJZhfcUgxRtS4ed8b
PYwFPB/G8N5ZNRS2OPnzvXSxeaPF13ILrV+zVqAxsN8o/uW6SSFkeBetcJ81XPmDIhtu+JmikW47
xoEhWZH18NucnBseggAK63NOv/IPVvbdlekfleDwkjf1vz6Kt27Iy3ptnPppXRkBsZL779UASfHV
W99jtZZbTbYEnQt0gSiRiggcsUmrCqV+xUxsBggl2tUmIWEDceMwJRUvWXOaxWmNytpYoDa7NuxM
S55k6n14I2NSDL8JoXWJXcioAFJEDRsNe1E2orQMMLAruTnhvTd/GACLJ6daAOjyLdtPt02I6wD8
p1XT3K23cCovLaotwEpadvEvHcb5pCOyDcpyCWzMCLepUSzUJ7xJSb8hl1EcOmR7aNOWA70XlaNG
AsCk/Uv0Gm5X7DmnwTnpnf25tLF3MrDc3sAKQMGJy+Tt+099i8EiC3WNvJqSnRfidti7ZeXnlAKJ
xhHRRcN4MA0yVUeqY7823DIQc/2A+pwd9ezgTHcpeGbTrrA2UUzscYkyjlgjdutIf5dJeGZemZ/0
QfAkx8AU0tP0p1ozomM1DhE2jGEQpxFdD+fjQYnpGamrA2BRJE+dln/lJqfMZKseSMElHE3mP5vU
2CvN2xu5+QvLgOm+WDOtZPIcg8zsoiX9LDWHMSm8bYg28K378Lc1CIdxv4HOq/gNq7gHys6pGp1r
GQfL0nvk3XfpDbN6LKqXgdzupHkv8YXbujRT4oTwuQ1iPf058855Jvv0bCl6uzoigzujaeXQvlTW
Kq9sjG7bN4jJnMr+OzKAt2TOM1snRKu60a4c0/wXqvhn5LN+u1hPkMI0Djxym2MDfQVjMCSfyfwP
dvg57YyYFTg+D6v2AYvFX4T37oH+P8M6uYqu1IPcwFNWxsTeo/teYFsvdIdR+B51QvzGf8IxyJRL
l9eqGXqkgO2Xx1w+EGiITfDeukO6yYC+2pjpQIHMaDUwiRnedY71WyZyOWkEyfOmaPdLoHM9aS51
GTNEKob22NTZragbuS9l01OQtLvKYIClh8OHGFE0Tz1QrJfle3CtB6775JQl0pdUrP5kIBnRPOaf
iYFilnBNbs9wc7I5PVgGpiNUNysKPg0XszbjbT9uy9oMH5L2rB5MctjD+FU3FeZKNkRmr5zNY8gv
kt9uTMfR4GI9ODqpd4pK9zrrsIjqQv/Iux4EL8/1/chqDHIW7y7MIkzvnEHtC8Hw0yyzi5HNKwG7
D/phXk4SbGlvZuXPMmbY6ckJcIgp/y6edoh/xrNsPPKtqnBvWx3VkZT7KRUsvmVpmRNhzaVHA+Nd
0WuwTZKURbNyJ/StRegpfWM5/qixYApsQs2PFDaej4Ln6KKneXFMNByNve8r73mUAJ32MtGEu/YB
vWuG9nh4ysxRP9VL4fogrlvSCgFT6IeixiJYLHeeagei/jmFH376/q3iFD8ZehlLdOvL//xRaiww
nZwODXwYwwAIvLf/fivzQ/7q+982nVqMn9+vkGivaSg3OWQFOguy4DpzgKDMfQSP52XTokt2Rho+
tKgmor28vpaJq57y0YgYskXGns6mWEO+PBgoi3fHBAdP0JrM6imuvYPu7TIBj3hKoycvVuLjxV4q
hXbEC29kZqLvlX/KzvnKsA8V+pH092JXz+FT3Y5YdnjLM58hOWl1z7q28A9IetwrBrxQJJbTnotm
KpIJ5hFMj/MeYy/Vf+EUt4CQmQ7Etoz5Pj/vh86BvrjiRzhujCz3LmI0j6WFZDKt619ZnHUgCeOv
tND9YgqHq2bHw350zQJ2QEKkgWdcI7LTd3POPTSS5THVY09GKdCpgSLjXBTT3ku4IkVd0LwU1nBt
qrSE0UJSXEWvJymZirTcJZ5xVkmYUVlnLwVpLjuU8Y9JQsxY3ecXeF/szRN3sOjfSbW/2Fn9Y84E
Y1rZPdsq6zajPcI5adUZTAqC/TIM2y4frJOQRL3GemYeDXh/vqVNa4dVsSF0fuZU/4AWKdKt/N3D
AIv0gN1ohTW3l9S7HqS02VQ6WTDF+qSb0PM8Y0peSqO6DSOs+xjkcKtHrXdiin9ssFjYjhIBCtov
BvZRkBYFI3eoVa49cwoT1rcZk9HdOY7R3vqFCipqu5uhSYyOFjQFwGjevmWsBvpg9Q9YOkh8l3kX
J7JG4K6Sp1jzDiOOW3Skp0rMX3PpZu8QKjZuqZ8GpO3HcrWAx2uX9L9yxrjAAssrh27Y2p4kfr1k
scPWIrK0aM59GzP6qrMIxzUbO2HB85/V9ecSGw5qPPelrkeQiTX3CFnbs5muNKQhttKzOVm7vFA2
oky7CJJ2/Cdhj/cVyWcesztnqf6lhvVmjfPfPm6gFSXmxXKsM7O3AGAIMFI3mhVZeoeWF2+jvnxl
EVs3E/c5KuhcEbuzmD/sZ1ck/R3TPdruCMBSQ9BlaAh22iq0AxINnGNZ2Ayw8XvJmW6dFHxUHpXB
uYaeOe4tJwc0oyE/qK5wzylw0TFuBWL4IfSOjdGiJrb4GCz/4hh5tnGutKqlB/Hkxe7DBXmgNK5p
WLs73OCsWxUyYU/ja9uY4Q0+lNwqmWrPjh5iHteQQbYw7YHhotygw4n6RQeHDCzdGl5AYPtgjfx9
MUY3GATlvIs5w4/OZLSuRJe8NqYwfaEa7ZX8qNmPTKd4QNlRWJVUFMCxzZCTQflRD2moTJ4w3y5D
9TbSxvhFmqk3D+tp38LS8A1/KqYFhC68dQ1DpHqy8zfddTOQAubCGlnBPvBl+oYaKfflrOI3sFBI
c3oWvYUz86WOIvVBijnSwdRzH2xMAPJt7TygV1W+PpjqOcw8ZJiVBOGGHuUqGInf/4tPnrxZYaVt
p+QnIi8biwZm66EnGC024jlOLQv793a8hQhdb12XjLexrI1LHzPHXL/eNSOKUq/AXSp3rGurd2eV
Oge9t923LnMf3Qgvslz+5NOYBH22jheEnm0LN0JUgM9gHivGxxFeLvZkEnJaptOuGhO1bfsCbH3g
Roip0gO4bn+ZV867RCkcYAbb3DYVs1Gl6fNVUpcAjGRkGnTFh5gX3B/06jm1V8V1fRuhpu/zJnOe
F96xSO1LicrWS5v8pbDYjpkA4wETeuxnAyIfettDmCnnnI0S1WnLRNCsYUqYpbUSdrD+q2IFAC62
CsI8vABnuFrmwPRkDN0TpB0DX6f+pYvSc6eqZd+0I9MaK3tWSXLo1ZieppXzRSLJshkG5smTkV/C
yh19nBPCBjkNwD6VHeUUh0D3u9Sq5cCQrd0Ws/p0wxTALbvJddeO8lpssARHoVcW9EcK6/Zw7WuZ
kvgjdFA2dzaRcmgvjeJosOOGqZ+9XzDh30EEqyEISFCe2PDQrSI3Miq0ml4+aKwqd7kYlm1fU4pN
mibcpY25P+sm2sUSCPjJqdILk69zqxRS0hCBUe0m8siGgHlK7Vi8sScxTGiq1bIbCb+5Ts68hhug
ZjIdpIAE1RA0YiO/N6cy0GbqkHgZ6BxSBotm+mhtvXmO5gnvb0Axtu1lb1TNfKIVklHytizDQuRJ
nV+cBm5LaWjhtY3HVS8b+72H7RiUOL+sDIx845ytJCKFs28cDAbBBPiQyzGPu+XZWXQMKZerq+nZ
rXVxlB9785InA3UemqSTOdjJpk+wu8s1HOgiIgBsSz4xFYSoahjvIq2/5lw9YojMrKz5ya4Zlk+W
blzFwo4btxg54vSTI6/CnH2qwGpx6LxoYQsokM7OGrvxBNFictiOPc0uTpz94RbpLzLpeXivEBef
8Mmc/aQvUWxN5ng28c7cS+epM/sqaGMGNn0ti5OIB41dv79M0MuO7jyMBK5XzYXK7BYt4bDrWW+M
1jPf0OLqlbZOh21knxWGaKduMhXY/dDuaxM3l7nrkX5l+clyhNqOM0y8KvqF6QC0dyDj/dw3z/NU
cDQovDU5Q39KSRsUG+4K/hyUo26eFJpvtnm6Kxs334eZ0RCuA7mqs6NT7xYcnrW6twYdMLIwhckN
glpRxkawTBOz2FC7UNnMLMbh4jgdFla5Ok+t/fTdOHIlN6qwMR1sloOTFxFwAQyCwdrDSbXvwsaQ
qumtfNvzefBIcq6WAx03Lwd7m2n00Y0mYYaL6LYUsr60C+2FMOZiW9gmsE5IKAwsfMcfC3jjQ5q+
GVGYYxZeouyT9tmzu8ucWt3BTNNnC/logPGM7RuN2R+dZKQX6qJcP0dVr5+JLBDbej38v7/2/duw
/m24eNDSLDUDVhdE/hY4fx2U3R7wbdfO0NhcgadmujPDpjga06ydk/Uvvv8kS8b8pWetiHgXBu7V
RaF4H7q9JXHDCGAq2KeEgCiG1/fh5wjd/TUKmmMS6M/lT/f38Ne7YBJoxu+62AmA3y1llflGu2De
GxYCAc53d76GH/gPdOO9bfYeXEKxWWGV2W/NXext9F/RsKv32EIe8n25tf/yhafqh823QqPX6TeQ
Ob7Je9Lell8OzjI44v+HsvNYjlvbtuy/VB8R8KaLNEBaMplJ20HQwnuPr38DqoqooxSDjNe4Cl1J
h4kENrZZa84xWfduM8smzai6N/bhejoIOJ3dhwoGH4xBNvg3abSwLrQIxTdjIx8jZaGc4zdQNwAu
MXKRs7Es42X2UVxiCm3lwShuSNXRT/6DSoxQ+dYVByaEmhYj6witzGwn1asxsRV52frrBHzAAWU0
aFnK1gwzy3TCghNDso72XuIghZHvyrdctFs3TQ6mcRGEd7464ry1ck+2GdIeakz9R7lBWEK+YvAK
s304qsi0qkWxLRwgX+mZXbeabUZc5MgVmTtOeEjaTfYQPQgvSAkoJWF7WOVOq62UB/UtkXeyCCZo
MQWfzUG5B5rIUHWBT6qG69NMtLtduUffRixF9NK9YjhWTsHSvOXLjQv1fXD6R6B+3VNwaR+kdaUs
kNoe4M4Ukz2eWdWQEDmcOKUVcpHuqBp2sagSVBh2dg/gADWJcIkEewDS060IH/Ka43RT98toDxgX
Sy7uGpwuiQYkZgES6kz+Aa3xNc0eIVrR3doR6MizGbfZPn2QbrRL1i9U/dTKboLC96AScWV3LRmd
a+ssnoyLPC5lBo6wgVDD9vIJgB+JJtSGo4WwT3fmgcIxB8lLtEmGeQT4nDhG13+kYdets8/qUD4L
p2GboNB30s20Unf3M+giOKR8mUdSXBDUUE1+r9nyvlZLan9H6WOg3G9ryxKbw03FGveCHeKRCThV
NnmxkkKnVx2UGA2L6tHakBpB18zYwEkVlU10b4rAcdYSXD2KzLyqy/ZSrrMj53C0BCM03W3wkMy6
6iVPpKbFUi3rvWyD3zsP94ITHUEybIz7KrvVwg2UHM9fPkon+dbbsDeNAa89No0df1a7dME0SMb1
XFsleJp1x66f62X+VO08yoCP7VpdCnehHWXo2OzGDYI1apLgOLwm2+pg3BbO6xAs6r3iFCtUueXS
XA6P8QuGkLNxQuOSPwHdoxbt43kmxGUVmIvmC74HGVM9ZAgbEeJRVG4bV9pR9OlfmMqUN/p8s6Ae
BbhD9RsQr3KEQSOi1HSzs/WmxYvyJb+HwrqzCke9NDuzR+7gSm/1iwg0jDd6JRzKjdiSkmFbi2Fh
PhFXd4bS0L/rNuRap71Jz7OjBynuZItufE56V7hQK4oaHinlIPGiruX3+il6hd1QrgxHO02GXT0W
ydI8c06cviQIkImb7sWzcrJOQbShDOYBoVsKR+4Qh/WIgFG7fhMAyzlsNwBELXpyvrf5jf7Ur40X
8nh2vpO5xVe9DrxF9EYq19jaVroz6J7ww7Gi25CbvNylT7drjbvklFDrWsOGwSJ8ovuhLOKbOYWE
TRNOGzdlAsI8gxroyxcPKnpdwlDo+nyg4xxHDDDHHmmNQvCUXV3wLJSsNQwagLkAgy2keUuNvWdK
yNKGO28XD8GrQMqSuKjfObEOKyzjqBNpxgJZWNWudBugPnaieKnv2n1Y8bAZTJm0mJemWftgmzfF
SWyoEi49lqxwJ/SOoS0QQCOv01f11ruHHA2eV6zuEEQO061wJtZpvAPeQq2LUjDIDKdWV9JhdDHe
qS7d2GbBrPvuH81DES27pbhq9sJ5uLX2041AE5Udw8Ha+9rB++zNRbQnWYYKMB3RCyuixN7tSbsY
t8azf2ZJeCbS5kPY1y7vX8ShnoJBih9tEbjVA3Zk0vRQii7EG2uFmWERPOtf/g6ZuE/z1ZafJQr9
PSHtNrRqBvAR2ELo0Mi1trWPTmGBAFiE02StzHNFQNyX6K+EbfQi8kjvpI10U7av0T599Bja7MHR
K4NnX3BqQyaTL/k/eYNffxY/uyXzodg76qYul/4mHdfRl9U8AHI0lxrO/kY9DFzLbBtZ+jj6mQ5R
1y7b53RTFy4tJTQVBuN8IxA2aaOyHpcKYhkaIO4EDwyAuw1hY9n0i2BlIM0+KaMtr5sH6yCJTrHD
BAlApHSGve4AKbpIN8ITDBCXrbt8G376ZCIuzQ+x2+jMqbck7aBdaJdG6qATZhOkvpPBvZtjBfmK
5T0UUqAwYAyHHTJfAiuP2bP1NOM69iUhTGBueYVeqfMjx/U+tGPc2/It4KvKm9Cz2M2bJaLTQ2BM
9grTwlI46We/O+lEne6SZe2AosYA5JQH2Jtv2aN8GZ9gGZlvlH6CrbnLjqm6qp+Dh2JcgVrAiOTb
zU55E+64u2tQe8GSG2b0hHQiU12E9TK8xIFL0EUEj1siC2CnNZQ1eUq807byKIZb3VwNGy3ew0dy
JWdCpPHUuKA0LPKRAlv/8Ah2GZb1QoeMLS7hj301ogvMXpapBTnZQ41gcNHdC88Td5p8HQ5jN+Yu
VOg3rbLxLtkl2c5zLc7+drkPXPVNtU4tCcIoW8bFuK7fvY0C6zdct3cRdvl+Xd8LODDIL4OYgmeL
m7fDoDiu5JD2s9vfaO1eDxzcGPLe+MoZ26GtkS56oCevnVqWe+E8st8IF9pDdeqRyb9laC5XQDaG
W2HtI6lBWWugTAYbuuLFzJzCMd20cavphhFW36bFRsqWgQgche6a3e6SZmliRcq28h3/3iDnC7dB
txrvIDYY8XrWVsY2cxV9JD1YK9na1Lac2UP9xE4hyu919UCkV21eOEgK7YENW/FZ3TXWuYmgVzra
S0Tm0IkJCvmTHN5TFMzu6pvwJsNTue3LlX9uH2NSIGm8aMxRGIeWBgmmwrp4Bx4RsOg/aCBr8ams
ORWjDNBdPz+W8ZbiHNs5VEjh0X81X+QDk0TyGZ2gbFK7c0FDveT7chNs213zrN4ViQNQTEZTelaI
YgLHiAcqmNwgXYKnMVzrpUkdE0VRusuVxZjdZAB00HEvTO/Gn875R/FSBDg3bI5+4Dh97dPX4KXY
2RferlT9xFs2PuFdxIYFjQWVHMLBWfBd2M3auKlkW9xSJr1kTtju6jPdTu9REOzpMH3le/2cP0Xm
wnPNi8/2a5s94EFdKGB28eYdChBUPCysI/qi5GXlKTHYTiW0ORQoi+SefVwDACewc0qjh4G63iPX
iTkU8wDLF0RhTGG2eUfHzSsete4k3KZnnDJEObAdp3sdIRV9Q+w5fbKwlRgjdjBRqFF6O/ER3cq5
5tSxFRRbo9d+NN0awTR1xWmhnbQDOvroYVx77FHfGPjCtoN0u40w/CwpmGcvIQlrn+2+JvlvhWEE
5fOIIP8hY6reei77lmV6indKtdTW+TZZm5vwYO4LvGBASoKFcQhu2Dn4L7wzya4DU4YFRnUa0S7O
YO2I/Jv9tjEK9lVlXTysMYw2basdjdQedtTVqVOoroeDrwCSu6LjWZxp//ovEhMWO6poibEk28Wm
kzx4wNnyj2fhpRhexPwEKrx8oursCxtvzQ4qdJAoIKRmezZUl0EtHfOuJdQPyNepyWi7QTqxrQ8e
BqtqzDaeA81GtoVDehnuzdDuXixjSeZkYFNl/xihiF0wtNCdlIg1voUvKazLR9HlMXp3HpKinvVu
F7Dxk9cUgk3ZDe55QXOU42t1m558B5Gtyfy5TTbJPn/tTNvfJRf/WHCEstgrtQh2PikE3Klv9Gc4
iLJhNVfYZKw9imXfjhGLb8Pb7I7Llm7FF/GkXChm8LG4ozgjPOP16VAkI2ffQQt684Vd8kLtjoNC
8ll7OwQkc5f94n8wG6fCFkVVczQfMey+RV+VG9HS2xQr9d3bm5g1Pc587JHt/GDd4WWkrlfse5Bb
C21Zr4IPuFEct8XObWxUMk+gXSDJAnG12ydKBazX7ROlD2jVFcaWJVT+G/VOeE7X4jtYysK3a17V
25j5EOEnt7x5hTStvldfrFp9CS1nAZu83wTdUll5796ufvSrXYSYdyPvhaUBdxZ4B5GxNowLcV0+
W4QLDryh3OwvJPSCZltbfCAGWomlN6w1xzpVp+YeMeejOS5z/I8IP3lXUYSux33wyq46+mL2k5Kl
Dg3jbaTA59ufHSEurAoqwS02q3zz2J4CZZ98aE+Mzrvw1XNS1/KWQ7i0dsZRwl/4QW8B0YU1PQQU
MFcGAaLMxi/CXnRLjPIrMu9AGve2vqN1sgwODKuhXkUbEoqxwN9K53mymUVinOGMjXRbzIdYkw6D
Qz3PP4730tMTGFupWVL2oWmL55yFsXxJ0LIvhrV6ZODMHOuTvAs+sb+adzNC6yu6dO8sAsJZWmfP
2WVMnZx14uQ5w8YAF8Wphr0tXbe9sh8h6tkGeYC2liymMz9seG58KGUbleRY0jeiRbBhR+x9ohzn
uI72NvpUOWKwM1JRTtoBTMyFeMcs75PNYFOLxANzyY/5K3J0az/XNwW6Pivvzj8HvE+295h8Moa7
J7bQ4xY9pngKb5iOZKYcLGc27a76sX7UnutHpsfgTtxhJLgt1/0jZ1f1kO2h2+428UlcGU+E7a5L
BKX5msmTyVJ7Zm993730Lt2Yx+IegZqwHNGRbgGSYbd74sBOfFq9h5gtl8t6LdLyo9n3YG0ZTW/V
iZywidgXRGHZsr+YT+Ows5bd0Xvvh8eoXgupo4lOTowMq/6icY1jTOmf1waHD4e4HhujLT7PL9Bw
LPtd8eWtNdmdIFmzA2jXULl9h3+YO9puPBY3zIJoDq3tyMVWTnWnbQeHOyDulVVNQ/Aej3FgQ+Gj
JDFoeIE2IQslza3jvH3GS/iWsS0LVsNK/ChNJ65XTOCPAhP5LFywC9c4FK/1E3YKmYOndBLuyQ31
tQaYVteC+kME3VuJtxVozWz//C4eoINpcUFo9ET6iFHxSiPex9D04sceD0+Jezg2fSiFO7yyc+hu
+OfPY0RYadyUDBUrJuKhM1dRxTqO58lbhhGGKcIinoREqddGo/G99VqQt6KW8VvfjLc4Dun4RbhL
QvZeqJRRiPbtbSxGpZNkXE9QdFidR16Gfv4lQnazaOls4PGeFGRw9V6VBrZLQ/7/fhnM6tCqhe7E
epBAAiaquFHZUCYVVGTr0/oEoN3tLaE1W2DKOUVY9AmrtBA4qfz5RZ/uE4OsGJoLFDERGMMmq4iH
TwLzEZFl5QYFG3N0j1gQKTyreE9RclCiHacPUYsuQnzrU7HoC99ENCBhfa6OvSp/yLFY21nEYU43
Tx7fF0A17b8ybZd5yZkLgmy7sHB3l/74qRTewWs8mS2s32Iee4p0mSQkQo2WGCjtVpVd9Mqg2/qJ
5XE4GXUbOxNWCyozNM684kGtH0cV9er8+9AcCAMI6w8hAjWbFOdqqO8aYYqZI1UCfZJXko4poY6P
YyEoTqOKLpX1tTQat/Hou4UgHxUOnlbn3WWSejY8DkeGrNmxPnJiqRRXBs/o0dxZ9Y35ULSTto59
1EDeMN33k3zD42ADk6sedaLiwxQ6glO7dgl9/N2UNWFreQGOvsD1lGpfZ0NN5DUHY0NNkk1lsHU1
BrcXx+BYCZhOMGOMYMcgCIt+uAjVuYtZGwczIWOky9hkWh3FwDKlHCRMqmNZ8juMSIKSZMOzQ8QZ
S1/y8I8+Alv7UnuEj4LHWxe3yVpL2C60YrvFwH6MyoDTsGQu/s//R/x8R64BAfQ30MVEvGRouqXi
zuRDr4Au+pDIWSeYpB6o8CFyC0xBx3oBzXBTp42dpqVTqdG2gFcPomK8//nj/+W7zJ9uSYpo6nSI
1Cu+izFoQ6PlRuWKcf/lESor1j6lg4gqhjALlLxKp9ol4pX++XMlsEP/fG1JVubwO5pbqnyVVifW
ejHIg1TRaUk9u8IpVulOaPS3o44XfhJR06fVARveQbfQc9JO5mSbKxvV6re/XMr8Hf9C6vAEJNmQ
FVW1LK7o6glIsSaOyEMBWIpgESKYWK0ofMJyRhV5E9z4Bf3JGQjD8AVi63X32hxzarET7vzxl+Fg
fHMtsoQWVTFVTSbQj7//D95HCz1JFvKQXnkJvzKLWOBnrADRSq8BXjRPMNVfnoTy3QCUsXgYWExE
8mWunkRMx24qCqFydQiunNzTe0PR0Emy0wJSiniT229IzUtReABjMocsCrUc2NojB8BlkoDhI/ZI
oYgmYqW1Y5m9vqrxH3nxGtstjquqejDRgBAiDMQ75fEWLS3wEnIEByLEYavQbE4/P9TvnqlMshYW
WXOmXl2N69FXwR7Hfu2aKQuhDh7G1sv+l5fnzyC9HjmEwIumBgpYNAz576c14HQeQY5XbldpF9g0
py41dr1B8bvhjSkowRp9dpqKDhyDxW96czNE2gH/BxTUPjnpASMqqYvbfu+p5p5n7xSm+mk1M7Ok
eElK8J4jAI1CLx2x9m7FNvjKq7Ra/3yz5H/oWbwBBKpoMlh3yZLUeYj8Z9RZmjpIvkzyCjQRFJlG
Dq1AR+NEq2VMeaZTRUxZaiibAdqTOJeVzXVWJQ++1CNwjCGM6MOnb8mfZlzd1zNzQfGhFUy9f+ul
ZvXLO/Lt3KGoNO5m5pis//n7/1yuUlt6boRcLiNr0UpQbTBcLaYZOyWlIK5pqc+e/pdB20UKtUsf
ARw1GXuOrP3tWr57exQmblFFUY8w9GoI+AhLJMEcKzfW6J4YZUx8JLSRMaAmVMql42u8T0QUAY6h
jdEH6cfPz+7b11exNFkV4bzpDMSrZ4ff5P+OwQFB0bKSZIrMXYhIdLw32ygiKg9I6/zm4cuKAYLM
D6eTz5FJXWnGyQzY5LCxD5/eDESZEPsvGmJ9GiOm4OofCgLxRgOQdWk12PvHSxd4b3AidtgoKZhG
BE5BWWpmDNXPX0z6/s6ausFqLKvQXP/+YjEaVAaQWLl1vtMIvrF1BVcgqjUIyc2hidASE1GzSSic
R5Bffv7079ZFRthMPBMB7ilX87A6eGqrpqwJ48zpEShN9BPd1K6PHMk37iMNyHTVN7985+9mLVWE
mETELKAb4wonF5O71Y1JX7nTwLNEcPOim/nLz9/st8+4+mYhCQ74RBmwiPwOk145qpn+Mvl+OyZ5
GSRSbRmVxj9j0opgtcgNL0UprRUCL0XyCGxrYIBpeXYa/mCC1HClle0Bv8wJUxPNePTDCUk7XrkL
q+7QifhDTVla9mNCl8qgYhCMwQtxnNCuUQB3CiO5Fcb7oGBtHmdglG/cFaH3NgPHTA+Vxs83Tppf
5b9ne0UUieo1mXssJPtXa4qqFa0iAAtyfcTpdsMyTqhpupIRQS2ilNfMqJN73N1zehYtRaGka0Kq
KseobPnzpfwT9WtyJYZpsVnVZMm4nnRK3RDNsVBKt8y+BJ9mO7GLiOJJtlD18TRUjbdTAFYEyu7n
z/13d4Jq0kRYZ+ikUJl/7tB/Jl7Ll5qpipPSnaZgaci8kzU3mzDEDj8ak27l/bYfmkf81T3n+5ma
gXFeU9Tr3bFVh+E0jtBvWQvgR6DMZitLLG708PM3+/ZzVFmUeMDM5ur8zf/zzXTOcIpVGblrUruZ
PNkReswMpffLXtP8d9urSMZ/PudqUiNvSPcQjuQuSIpGsNQlmm9O+botDMgCpFylr3iXhPkmr6OB
ebt4VqMNmWoXvj61hq7t1oI1a66UdKWgx5KUQFxH7ITsKUi54mw0+TvIBz0KtlIFcNP61IxUa8B+
X4iZAz9UWA2aiKIXuk9rmYgqPP/sp/jAZI9jfqQAi4ZwDrs4T4N035OeZ0udkZPqqCKAz5tVkE/v
+MyFTc+BEs9kjzySXn7RvnemiLyA2GQOxPjFAIq89saS4ymtNn9o0KuZz5KBUgLsY4G5qW+WOQGz
pnTBx7g1/eC5J8Md4Sp0HW1QT0TNfYkw8ZaxRwfb0ExqmJNkrCtNexLXcjTdcmguHY8Ka27RAO/I
WF1EMeIBcwgeiB2++OHNzyNF+mZhYkNpaLyCIsow8iz/HitJMgkKx7TcjVKAAHLQn7skOym9fDYr
641qBBlVY3zCzvNopdFtbQUqkKYeq/8+D7XtmKlnzOtPmlSuyGG6n+CuSzqBiLLSVHaeyM40BhR2
Sn0Ziv5D1ekZD5fwT0yJzuCJH1WNv9qIT9ja6FKpwUPe0ToVAIIq1lvS92etsY5T057lmJJr563V
CAK5kFrHqgxWKjZCQpqwFiQhsa/kcfZ4OaNTKqt7vCQnuSEZj65e9RGN2UZRpI/RlxxPMI7wYMjA
q+TXNpOcYqD1GHLbPY8uFrHSlJpWZTUhrsCzsJivU1b7eFkb7TnQpY8//12n7+u8PqG+XdYdhAoZ
OV+TWNtB8VyNtmBbia911LnewJwmqU+KnG3wWWyTMINzL9/6mnrjx7AhgupemPIDbheYO0FwH/Tx
cxUU074JYPJ4vnDXZPVBbY0PS9Op5pvVY44d8TbuLLxb2S3WuPyOMyhjysNw9csI+WahkC1oqRSf
NFSZxtVk4qVQS+VqRB0Nhiz3q3HbzJlNukUdMq20dZhaHyECdiQZFXIWkcce1wD/B0/p3V+uZV7O
ryZQRTZUcBMWLA/r+ohClaXr+iLNXXAgyNO3sSCEs1EtXZno5Vpd6rYI70XSSAiENZp3KRfPdYWy
JghMdZV3Bd1EU/A3PflMv1zav6cOhROaqOuyZELFvJ7bK3/shKDVM9fHMkC9qzCRytJ4QVzu77yh
evYIQllyAkjc2oCzFZB427ai98uiNsORr28RfFvWM9PU+N/1WbEZY7P3xha8rHkPESB18P+lwuoP
NwRThz1Ew7jLEsSJSr6pZppGM3vO1c5CVpxEOBr1dy3dEc6H6C4YbuH9TYfcE5A/YSyR1XghWyhn
vYrkaEKGlC7hu4SNDHEOthah7muv1W0sG8n//nCicD5SQDJo1DZk+WqmquOmSGI8VRBa22MjW7Te
q1cYVHaXVJeyzy5JOyL9USZgMfnrz4/33x20Oq+mkgES2rA07WqfGXcF7iYinFzZpN2EX4nUl/FC
tW5NJN++l9O7SUA89POHSv8+S3bt4K4Ng42RIupX37io87z1uzZx8xjJJ1rCIq5fJ70F+hHdaB46
6QyP3PCaRsYJFfXHzx//Zwv499umigpfW5ZUSde1642ZHxL2oCZl4k5ao9Jb7Bgduoz0TlxQWr2J
Ev3UYQ6gvU0ybiaAtuipTpCSaQ+i+Vi1CuFw/LUZxjdjjZe/GEwqJvnrON4p7QGM3zbKsegb1W9P
699pggvn0MGmXdO4/HlK+8/+p9SoW+ttyoVjug8U3MCT+RFhwgdBefr5Jn03MBSKfjq3iZ2QdvVR
AVJhz2ys2I1juAYGDg/fcFKtPZBeTLQqmKq4sR5//sx/N8x8PYjpCpDzebK53napBWBNwYxRAvHj
reKViKcLSIalWEj3f2557KUrVTZ+GY//bitVkSO58mezzgdfvQRaTRGj8YzYFdp2Oyadq6rxTaiL
+5+/nvTdPdVEyl0KobPc1qujCduuIQz52S7hMSe94wyf86JRcGOpzJ9LQSFSS15HorY2YQuoNbNs
peC0asdNiCgQSJUGB24yHgXvt5H1zXaJeyCJ7N9NWdQ5Ef49tAZS6rMowvZb4QMihuysaANzgLeH
qb9ru2fJixD5RDCipN+GmjavtNfv4zz1GRqQMFaaq89mAWksKEcxedrAJVSMflRAYC2IBlHPQ95v
GphuNgZNcA2QSDLFZ5UmqEtO/ZsAE7zdd960AD54+AO8NSWMgCYvtSLhPR7SGGINK4FP3mCmUjCT
5GqJMw5RSNFma6/O7hIVE/kwE2T+QMeaQsVAj5sEn1gyO9ouf1gGQmmutB540Z9/DhDPgp0E9AkT
OaVWcHB9/9LU2rbqQDJMuTib4v11YCpkoqARmPkL1PVQvg3A/Yj2cwFxWQtZKl8BPK+L+Rjwy4Cb
X9J/bqxpzaUZybTU6wE3RTBcA5WJbuyFFy9CLxdoK33cphVqtBIgiqe12zyDRIJp6gN3zkop6tuf
L+Lbl4vIAdoXlgwW/2oiSdWSzYOfJy6eTiRVfG0xli6m0fxyaPum3sgItnTOvUzqOrW+v0cwbjfC
scoscXuFphPaRLMF2cE8XZckQ+vSBeYBenCeTaNop6CV95XX7Xtz+u1CvlvddDaWpmxS/OTu/30h
UyRiIwbN6ko13IuWX5ZD5dT+a5yOT9ps5azr5K0qteNshE/Nt//9DecuqCzoqkmE9tUsymugd3HA
bDbG3sd8vyv0ZWnl/TJZy/8ekimCMTPSZ6B8L1+/tUMdZ9KUM2PoMS0GC86/nZCFXcnGKR4lKA/M
WZHSuCGhj3ZPQrACkNzu0JjIFRTxGMMDJwd3stjyzu27ULUeU5g5MpmbhEIhKJIQOP0+DX8325DO
oHLCt74py5h6ZYLw60jn4UOFvtkKRfHKrSTCSt6P4q+z/rf3SVZg3YG9MP/p3CTcJEOn+uWOww1J
8yCR4+K1pWwKEtJEWZOEb23yNqer9wK4qp4dqU50TIYA5ueBYcxvwPV0wIOiyatKCuEkV+uc1coA
nvwydjEZ49IB9G8CfoBAWUKtDNF+YZLKm/o2YDfBluBkmbUjms+GqV5StDX55+BjXQnTzq3ZLkUs
kKCmA6Ic+KWzJJTtg3bQLO8wNvLFHChmFAwGUSle1SZ+sJTmnBb5K1nB+wJQvV2jnFSr58rUViX5
frON8pVSNSVI6zKRN6dAayqscAYPf4Y5zfbATJVVLut7PMZ3nQICpjCqXdAq4C3ENR3+pWcYAE/1
xyzkmMuwF1GcDiJYS3kfMBwIkQ5h7bz8+b1BiPKfu1yUVFSC/C0Sf1tV1W+fvUGFlfkPb9/11r7y
6rmkkLKyldU2A7Zkxt22p8m5nF+Iqu/RBwWjq0ltxQHmTedOR5Z0iarsNfKr9zaoN5OoXoSQXWbT
M2GXVXmGxXE7qVXPttRaxFXwHr1JFsiRNkCUoI+3OLzcHBZZPHOmjERHGS3oHx2Dyyy0etEp6B7n
uVgx+CsRAj54qQK3ToeTIPfvmpp+liH8sgx8t8GQRJVjJAZvaz7G/T0rJkY7RCEAEVdoJFsasjt/
8LZitJL88j6vxlexQKvjJScrH38548jfLEESk+G8aaZZq1zv92WJt1rFvu1OHmG0rfwE7P/BkIJV
aWXnqHhpSUFV3PFTn41lGsKd4EnMjX3uKa9m15yJY6YwVtD1K+ZKlVMPCCiISV5T78FSZTXnoEo2
P7+r382u1LQknf0++7F/jt0dtNWh8nPy0iMUbUa2KVvqO2l/ruJsMxXxVuyNtRLg0EKlOWZcHDoS
uxfbc9KgjjACrDPBTWJM79GgPqWm+DHBgovMeykdX+Na/OVM9e3jlSTakvRiONNdr76qYEVhZda5
i53uWOo9caz1g98UO1EMTz6brSwZVmPkO6Op/Zor9M3Gms+eK8+ypFnM1X+PLaa8vqnVkrFFeMpC
ZjRLg7rnrXG0fKkR/YezfhtM4keRiB/UqdcQ25ys946a3J6x5ttxYyJjBj6tiNnh5yf53WGXi+M4
o7AH4+R2NeumXqUCnOdJTk3+BG5sPU7aU6QxXfqBYXM+3YsZtSVf0466b23VwX/45Qq+OVfxZERL
MXUOWOb1NrAw1LBJM6pL5did5+fTE8Ps10DMmyfV6s6iGD/kqb4fYvMY4idD55FHylNUTx+N4Z+E
TH0i3nEhqLhmDemXt/Ob5VhSUNVYisqa9E93voNvmU3UoVFCt5yr809NKy9JzQAK/fJkttlvzeDv
BotCzJasSTKSkuuJiJHh5XI9ZS7VgXXlo4aHZ2JDXl0WenCOgpE/HH55nednfLXy0q8XNUWhA63K
1jxD/efgXkz9UIkexSscy49zjuCAN9xoDgRq/Vb4Nr572v/9rKvxZglRHKnqXCiz4GPVoYfBVILU
xQlHCl/LIQfAZiJrVBUnEMvjVOQGJhxzZ44WL62+xLJ+mYm+qWqsffp5FTnWYq4+AqpP6eSTTgJu
KZmcguRZMDziphaKC5bYAIS+0lCshSKxM3ZFW13+kI+RaKa0H2HzFZ9qJrmjwr5Q68CuEC1KOPGm
zIwV6bE3Y/jhy8bKqjOUdMbWxINNyUUecrfJR0csrV1RdUcrBfoijE411UehLy/EXDutgNUUA2jS
HdJu3CgtLrWy/Yqi5tLVXKWfHYcMgknqTWctoVMiW0Qa5Zi0F6EBwiYZJrt4MzdBzPEsVy2YL574
RJTNc1zrbgWyTBiVcQFI2xqWnUhIjgKRZl3iR/tDuLT4KmsVlSRuPHWrowkyIr9cpwNKaTF9LZBm
UVmsycFqdpM/JrBQM9YRvSTJJ2cEghdwVGWSgSL54ZY3GCcorRYn8nuEm00Pmw5QVD9GBES08V2b
sklULBUwSCIm/IiZuo8sEVaCdgwGI3AgCyEZp4JtE8Lw5JXorCNLcTJigUyhOIHRw6PDqJ/M7ATq
fKkU7McMcdjUGUuhBjUuxi/ckR1kxZ8W9iAjrC+mZ+40s/rswvzkV9lJqBu0FB6aJxVLe/5em9Kj
nOBbzOL8IRo2sAxtQwd3S+Pg0QCO5BWYvIEUW4EbaPwssqFFQq1awAFkvq4bYTMPiUEvT9Zo7Ex9
xETKRc7zAJB0B32ro5AUrXrBvg/bp9zwh2XWjs7P0+W3749kGBKTg4Js5erAqpd12Yw6E5Jce8tK
Z0YO+tuxIPEClZA66qt2snZ8xV/mwe82KdQ/OL0ipkCrdPWxWjDCUPFHXGS0fyTROmZxSj0/+2Um
+nY50thh0uGk5Az45u+pSEUcpDDwM7cfLbftWzxRkOBT3LpUU3LkdEA3g5NVyYeQWJxS+n2n8N2M
z6Jq6NxjqrDXB0erSMu06DU6Cng4khLFaYv+vRf0PX98RCjAoc+0PX+6Y/JfBSGKV5CIe7ECkGxS
fGwJ5Gma6pbsYY/C7c5LZTpYGrBkjyCaHnKmnUoZr2DtuX6SfeR+c9cG/hau+M4aO2AKpE11WoVD
IaOa7xMU4mMgTvt2Oeb6RWnBwMVMl+049wgTYSFX0EqDcXY6ieOrkk1uNhG4ExgLyTKOaSAi5P+Q
a5Kbpw4DPrletqGEd2XxP6SdWXPjRrqm/8oJ36MP9mXiuC9IcBEpUZRESRZvEJJKwo7Evv36eZJ2
j8tyjWsiJqJdLYkg1kTmt7zLXe0KMOwmpAG1nV/l0xQog8H/GlPfTewnUqk0x2+6nJDPSu5q9JZQ
7iUSOeP1DHBBduwi5g0DHT1fC2MKNX1y4xKk4lWQIKdAFarJHRzakz6kyoCMo4aEcBbEGyw/cCEA
oN5m5QdEKoRJVbS5xx5ZfoARQ2hiadCap3IcqvUE5t8pW8x9mTpR2USHgt6j09u7RoVEmdXhohvh
2PbJ05yWqG/kEiQO5zMOOICUFfznd/BH66VtkKJ74N0YqvId/W69jNXGyou0L1A/pMekP+Z2tp8G
dZNq2NX8fx3qa4rWl+gNCyQft5GDkmKBvnBBjR2ZxOXQKj+5rB9GyTZ5FbgU4Gikc3+9LrXSS1GZ
NdeVbpsIN72wWEWjWMu4PdGmFy3EXgwmO3LDP7nMH0U9VGkoSRFqkYd9CZHtGlhBkTG9jLR9UUDP
cygvbXtwIm+vlTxffv/nG/vjI1pU8qWx6d+qDYhTg25Bx3BbJzUEsPqEqsyrFkzPIqs/WtYQVJ1W
/3zIy9TxNc6S+FhqnaCVna/gn7kpUfXHQWGbjFm0NDE57ME4Qrb0MBpV68Xc2g8N2kx4wQ3Zg+ue
qhQVx3oiRqgH2eoTcMzbO4WFqoHsCs80b4lI43njTUAbLEWgOoHziJNb+xTQG4WuAFLcfGWXjr2c
63kTBmW7dFzetwFWGl4D1Lb3PTq6Pu/KPo7Rl6J52yy14KHOIMa1aMLlnrEVuf44etWxUIppEVCJ
BdDsR22EmrCnpL6OfwK12QHWsWSfVw2iSQAAMQkTS7LPYomO/0viojphIY73z3f1h6OWMWvQCqI1
DQb1r6N2GAO80iIv3w5V+ZFNTx5qI2kwXyFfd9DNVdv5CXzH+WeFzB8NIPSAKGRS0DX/lhk0vTJF
pW7nWxSqP5KZx+fNzeuUta+5xGCMdXmH7s/pny/2R6s/nScQ76r85xJdfzfzYKudAkhG+TBlCRHI
1Sw9cFpy6a+FtUtc7TYT1UnGJ/983B/NeN8d92v+nMxm1gtLzSE2jxs3Y4wlbnMYdO25Fv3hn4/l
/aBCjQuxDUiMtJRZ4UupvB1cDD0wZdoaRXI/jv3gx8DWQ6qxep212LiUnxZmbnSf5s2kRnDZXTQz
qBtqPOggaJyF1WyN8FsmUD+y7fE2CY07tCrHPEDg1MgA+Snat9CGi9WYiOUF1ksCRnKl68DyRmz3
GjQGowThHGt+bDskTeb0gbkR7V6Up9ZRcUVMCy0atkkDWxvntucLucR2E+lCDu3OO6QCNlKlkG9o
yF8vyLwoGAtifaU4YbPRQAmh7hxom7C38LhrG9z0MIYESrUqrOGln80BEzjSHq21NsC9DoEdouQ8
IH6JpwlLcIvGRLoMdTSEU2O8M7NoJ+PmqjaeXSLisWFsYKmwCqPx2QxnbLDaUyK6A3YP5cpJlf2Y
WqsB+dlYiT6VuZ5WVtTu8JhtD1Yd4RYF+RWH3p8sMT96aTxpQE3jgbf1K6gzy8oG3GVJXb0kuxLG
c48cRauaz1Zp7Wn4PrdYlP1kptd/NHg9MBmwIRxaxV/HE/lliG8hE4SdOQcdwXtgt4Hua82yQgk3
lu5QmmzBNbG3tYMES8M8OIxxkmzDJH+oO9qapU7bN8e1Q08+i6D8Dbw95lb9LKUl0j1avOgldAiq
I5u1ynoowJqFGsQ/vxc/YAqYcCzAeehMN9Qqv7wXoTJlYCozNI+CfA1+Coa7SsV7rLWDmXNV+G+V
ixhSnzKhv54qEWZ7ngcwexJUyEOIiIrXbvqOWbgtHnDVA78F1WmDawFMXPTbsfTInnpjHdgG4vEl
ipetggFFpkpraBXf17iPtv98UX93/Eb6EdCAJoMpl/KPHDHfzWiePbl5qxvZdtSTVUVRHSk199QK
rCxqfVxrXlD6Ikc6PNe1U4S+Ajl8Ab03xBukLdJNnJIGoFrpRu5P5qEfATEAbdM6klGC87fCbDha
cxn0TLalG113cfaqZNVdJCBGWyZE5BaPkxod78YaT4g/3kZje2PR+lr0AZln2zhPwzqPio825UGh
Ug/MLf+YcCtwBnbRFe4e0xrQPqby+ZN7qv5gBgUbAVQAgBuNna9dTTUJQpuyUQ4+u8ZIKYXv101M
G4G6w/kZjAh3d5xFfDVEO29AekAk6XzjqWg3DNE3dar0WxpodLczFIOMQPpzdhWoN216DWdelyl7
wx+yWA1Fe4s6KronOCt6JTWOwuZtseJe8RN0VfHt5GWbUB233PieyQqBykI42yz1TNx2C3Ip19gJ
HYccI6IuLDtf6KZEOwTUEOnLKFD0vdQ1DT7gKd4/N5URgTX0lJValSBPFePeteLnAhjSwuhMbTGU
xEqu4l6n3rszMAXbSfcttFQ/sIhmin4LkM2v7DOKpR9hEO7GEO2nMLH80BB3cj3pnUdsMM8yKGwz
47mp65PWdd90en30zZ/7WNfo/rNjQ21PETH/MPRXXtnSII/2qNb3fhgPnzeBahw8VoPQTNIN1UIo
6XWFZYrn3GGHTPqIIiBTbI/mV9lu50zqjk7quRDT+0/Gwo+GAoA0QwW0QlL7tas20UzImtbIt2Mi
MmQhjQXyvvd52Iwb8jnuT+zd9aaCiaecv+DZpLn2E2TJD4IWCIIuOHNLruhfC7zYXVdVLgM0T/D4
hqx8sh0khnuv4t4AJ916U7Wa4ZEuYrSWf/YW/2D2p1RCT4cyLhHi1+p7QY+9G/K42KYdJpJlkWxN
gYaZg9C9b1TQqwRkpGvXerB4B9Z5ECEe2myDUuD7HLXuRi+SQ9BV+pUxSQvA3kOEEF8u1brquzG4
QS3TxzDpFLsYhxJbbIhqiAnr+vdV7L/fx/8Vfojj72lC8+//4fd3UWK8Gkbtl1//fYMtm2jEZ/s/
8mv/Z7O/funfJ5Hzv3/cZPMhDq/5R/N1o7/slqP/cXb+a/v6l19WBbia6a77qKf7j6bL2sspcB1y
y//XD//r47KX01R+/PrL6zceAWrE0J7f21/++Ojq26+/QLtzKdH89/dH+ONjeQm//nLzWk/Za0FH
6Pf9ffelj9em/fUXxbH+hXi2BImqVJ4prjNEho/fP/L+RQAPTwbAmkR/UPYqRN1Gv/5ieP+iDMWy
REpq2PDZeLEa0V0+cv5FCE6FyoZS4KiOavzyn7P7y3P887n+V9HlRxEXbfPrL9rXgpMnURCS+0cP
hILC19ejULukzqN03pZzh018P7M4mA29DDSWJiWHS00BKSVKXVaVZ9ExxhorSx134VboJk32Nw+E
vSktPQ3MGr67lX+c7F9O7uv0wck5hoPZoM5l/h0eALA6gtSNFJ/SdDuJEcbiCd0Gqx1uaaODD8jr
p8mkPpz3Gy13QBvaRvOzAO5r8ZGTcEnt4NZarGh/C+BaIHB9ZUXjdmorzLOYKalJDVBkSm6KE1DI
zxZ5aBwgGn+8Ya+MNWxPYKQ8qymnmKGhTtH8QTgIhiWtie9FnC9LNTvj+24qeE15DeesRO7PsLNy
giN8+T7ll9khsw50H1dnpH2tZ3bd5Mb95LRYCzgIsHXPvZOVKyarbRbg7ZaMeLK6ebx3okT1IapZ
Pup7vT2/xCpX2SrZkWChX17u9Zyi9qomNYgDXHU5HnxBaA0GbNteU0+jHtW72LOxVw1euEkG3IJ2
7xQcBk/pu9bDUKPE2XMxMu+GaofcR6fjbF258TamSLaYt5pTS1fxTl8RWE5YtidEuRnTolve68C4
loGp4cM3S4ndZFhNDurIXphJ3e8K4/mlW6Q3I2rOgZoPUEIUBEHxdmhcPUHUKWBttIorsysfwlA5
KmOIXKFgmyy3eTIFkhMpZsZOrG/TmovPAtclAinPDjo37WhVvtPnG3TC4U3NVupbsLhtJMx9w5J3
Um5dk2/ZyRGBaup+cxcjOBmSx5QIJTcmvCJEtPelY6w0ZG0R6kUzzMh+CwsnRlOxQlA7MBET0cNP
LxTJ1YAf16JzrQhzze4cDuZvwqUJUskBHkg/LBgFKnJvRr/0aNMPseDepXvQNO+Zaqa+kbipPymh
B6ztlq/DPTMttN/1akCYbSIAi4ulbZBWxsmTiY+tjx07kmRIXZnCuHYSPV00c3msqA8hdpeh0pTY
m8LDKCbwiLeasyadCt1b01QWVdVMm3Yo0SVCcs8qUUZM2zBfNKX+YTuIvLYKghXw7RBvALx0eUuV
Xv2kHbdoXA7C6xC6llQ6p1nmDM+NnZytIjqU0onHS881wZ1RGc4yyL0TKSgtrMha0rzFnwc9oClU
txM7WUx1uB8Qeogl92g0kufRSs+XT3KNx9Rjkjha5gPMlIagEnmpmXy8SWckMVHP6KOeXrOtIAg0
NI+miiLplJhPSpiuKjvIcBenJG0WoHGw2Gsr7p1T8lpXc/TplOE1RedHaKALW7HQae0Ekrgudl+i
jtep66EJpVMlRtFvUGgcOkweNdkvZtTVIdAYiMVACKRhY9matL2yQqXjg0zZIDSm5dL1L1cQxmgP
imJ6MAdQlaHHSE1qhKbUHvCOfO5zb34ONjDderg2kuE0zHm2VLSKojaPTqRU4hoyzpJpqVaa9H4A
3hOMPqxaFPMHyvwB6pGFgeqka5THhhbeijqU72Eh3cfsYXJxyjbTatVhu4fNlBNi44PArRNirpnW
IvOtYX5Jeqnwp0qNv6i/nWN08JqR7UMygblCSxp3xKCiv+Up020/Z0/0/GnRDcYbwG5ox9OUrsNc
PNaIPzFzfKBSUmI5pKCMOgxPxQRUp1QsDV01hIZVxEmSQAIoDUZv7AHUB+P0CE+f/Drji3kxYbHT
wgBuPB6pW2XcL+6cUEkXGjokaxVBlWU7iGvQfM0i7hlKPGYnCmExyYWmojeC3bx+GypPIP/eO4tO
BFDX67rqqTFqS6dFbMPrnjqNmc1N4EJdnk3ZMT6El52nWSVJdzdYJKHRLmkWHS8JrigeTtwcILLJ
6bRSu1E1863OWSLwWsS9l3enm1D6TUZe5+S2B8yxTJBLX5gpr/bliUAhUsn9MRsclQ9rjO7rkTli
Qq/PNTnrMUvyZbwF+EvhPuTqCvDAhY4I45ixd3hHmxzNt6jgGQkKDKK8DFO6TOC+4UQJxAOd2h/F
40x2Zk6SYZ2eNaPC2FceiCiFN3rcWZ2hI5Nfx5tMjZ8at7o10LZBwI3Hztqgr8IhvJ91PLSKmVej
b7Ak814TckBRhb9dhsg8MJtlavjZCER4skgFPheuXa1HiS6+J/NyF7jPn72sRi9QSz91lQWobFg8
ugQKuKZjrdJr2a1l0XTp0cVrQgSQRvkADZsuXu2nwrvFOZo0j9Y5gvc+PJnBV/LJbzX9PYQwtwDf
Lcl95dEIkIaCCyG4Bq4TgDofth3SSOZzk0khiDG4ugzMYGLxxtjlE3Me1VcQep0MKnlibt7aOKAg
B6gaoaKHyygyPKYVamKvRoQucO2unIBVQtV5nJUc4A00fKrz+fWk4z7eVdIMFpqq280M2JqxXWN1
uVRscdYzLFPHMF3Xvf0ia0OezqSSyyla1LOf55QHVQQXiwol+MtnZV7u0rB6L+jnAHhCnBoNHRST
qpWbMxXPNPYuXEWllTvqof8W8ZMtj4ypMkp/6W1uFOeSZZUyAwb1mKH3CDIgNAmsSJQGbnoeUzIM
VZdJngcPfhVK9DwvwpB1J6kSHwmbW80syiUVrm90qxnEZfXYcG8DF1dbp8ODprL4tdVDUGbd2caH
pTala9LYqMsYbbvLiq3BFfA7L/pIomZNR2zwM8h8Sys3kC+3Hnuu3u/d/HyJAxTctuGnsEzyTBYI
sDPfF4cJtfRl4JD9GuNzW7GoJCndyKlJP9OyeylN55hbytIS8HAw7qQHhSBokn4W44laQrUcq+Cs
jAyuySll6HzdCxy7WWpZBu1NDoZv0ZVMZPqcXxWIjkVELb68Z4YavvYxwjEy9FDw3KmUaZkprEKz
SiAN9PUdkaXY65Z/vBbc0xh7JYfZZlE23NzfQxANm8K+yqUsO0XChmHRYhg7lbZHgnlbGjgz6cY6
injNw6F66Nv5ybMpRJsLxIwORlqsYtBzCxOq6NIZETgjKd6aduQ3DXh7nBbotgbKip4UYPj0pjYO
U6V8IymhHpbxqnRBm24yV9+XpiclnMbnMMPgpJTTKmSchtiHu1OL8gzvmkkUNtFSP9gNYDwDi5zL
vWg6NfXLHINVAY0Cw5ZhEebEV4bFKSTjDshGL83e+eYQLCiWSNtb3mUlZGemM30LXSBDtslESsEY
ayUoctjgKB+eCaI67UYsuSvqG4EMdZfqHMJS1YDbhabyJIbs03FZWi2P8YNnOFqy3if5xtoqvciv
WYKnQv8NFQDo/Wj0gvdqImxTiJSnzSzj+NHEv7TNThdDbAMbXJaNcCtJKY3OrKxQE0GiEeefydxi
KUFYFDGB9lNM8TMFUmCjbKjje7Momvy96bp7vaIGVVEV9uHF7cvEepbg396YIRa+NHK+hYiyj10s
q80ReEc3PFFZoEvefwYZrw5oMZTo0Q/jFaQ9rre3LYEe/h7RpyuPn/cp/SmgdeowrDI7P3Z1dk6S
4lgq2KbEAAQDCXC7rKPi2IaRunWgrZt2es6kE10hWIeUut3lSaQgZ6Tqq7wz9xOmCqo5qutQY6w2
BmYL0GTPWirOl+Hn9ajpN7iVC/yG5uo1n1FCHt0bYDUMIxnPiTE/XsKgWH/JBmQcL5NxormnSwxy
mcSThsVVS9S7wEBTs0s14p60ppwGNJtH2XXNo1djn1DQdl0YhXsq8/g4Fs05KclqdMpr42GMHo1S
88OZMMMLWZ1zVYpENen7JfZ1bFiNgcIabij7vCcGLyV2kvkAOcM4+wSJy9tNwJ016YtHerPQekJI
Ww12cRfjQZieo6BmvrRzTAlMBOzRijR32lQf3TlYi25i/XPJtJOkocKZwrGTIeosp/85hf1U2QXa
ojLacGnjOdpL0DPB1nW/jRrrnOYspOBsHjIvvSuwaSEEyM5OY6LMWC/h0JO7a0t1cE9d7J3GwmCO
bO19O1nny+o4KySuut0d8iHeVYTgJBRx6yfWEdv3c9wQ1Qhn/kaA4jsyis/y4ETtk2CQax+H6NoL
+2Mv4wYvR6Q6REnJFcnn70Av1j3LTKPFxAVBpWKbVFxT+SAIqK7rxoYdTPAfxtarXnx0MZPELGxo
qYg7b0ol/biMfcce4k0cxB4uKGyRxQhGOhgyd0QxRdc85CgKOYVcX/C1jIr4NxkvQB0+ZS5Jdx8T
Dxt2ingt98Yd5psY8tbCGvs30Z7TigXz8pjn6C7tKBF7SThDxY+OoeZuQZdcDxFzT9UVZ73hXPFw
2sTg7TY0Z2AhNe/0IqSNCZN18ilTJBowckJ7GGZmu8s4lutwZZpbdeK08o6wPc2P/eBeD9rdBMeN
4JAQadK7D0LNM32Wbt3Q9Mit7LM1AJX1/bSaapnnDhEF6hBlOVK+XayM9wM6RaCerks1j2/KMt0r
JQ/CxFq8smdlqyjVixFbj63qvkaed3Ayccxs3i+h0RvP7OxbYTn9hoJsur5NVaaYqj/Fs10yKQ09
0uKKTP7AhrLYCCzWgmE5D75u4U09U3vUHcxsvQB2mZf6l6BS1gC0hnRdWAAnTKTVL0mnCNc2BVfC
PAJCrYyxkAp+c8R03RklflAKoQXgpEebBXLhOcpI/sUiOdMdFblAPt00lqLSp00Za9dd6aHEH0D2
qzTF20ahcVtk3mcfOGgEDZmfpFa69t50UbWboOet6cJgPfYqeM6uuGaxvg5dIrFmzq50iRf06pmX
3bLRFsWwkzsDtr7mIclx7jj9VdUnqFbaSOHTF3rgZRQ7y4vLXeuU2MiPmQh8Qf12oRY5mrHj7Ag/
cRFZ9WB+In+c1LvhWGSRUFd97mprD0aeHZdi9+c/JYHnTi0gny0GHf/uMhSxz9TAHzHkMXPH2lLK
w2Oh6h8NeejLSQQ6wcqWlpTYXf7YBdAXhKPFK51W/y7r41uKyfZanbp+1xOI7RwLt4bQcDo/nSek
5TulKnaXf1RNx4bVjbZ//un3TcBfeynwVfePDZUm4ouqHpMBByjOVuP3u7l8+8+N/9wZ1pEF1hv8
c/nb5dfLT3/+zbvs+c8//rnN//VvX/Ya5wjG9lRq/ri8/HKRvZUgAPfncS6n1zhIfrct1t6XDy7/
4LW8i5JJUDVU6gYMCmdLw9nMv78p3jfhxePVxQZKU8EFGXhhIRGbmzAzaqBuy7oPeSD9EDQoOxsF
7EZ+Dx37rivdah1oeYESZKNvhmzcVG3R7dTo3LV4C3Evh13QoVM/NsGIMVlm7zrkOWnCu62947yt
3eWPl3/w6o58I0QH3QoNBJApJJHFpcDsmtHZhVni7i4/MZ06u1h6nY+tBnGmObZlYK4Fpo87pS71
HUa1+i6Y+jv8zZFhsckwaYG8p6y/ZUDCcRVKe/uxI/ty8pWt5eh7ZJikDmqy4b3lAlVSkVwZcIhA
9UB4CF1E9K3sIk0RriwBFnrmY6bY3rduWiWTsUM/AsMC4BrLEH1lTUdiw7Jze4XZ6k0vSOWvPAt7
CVcN0k2lgwwK4BvpKCmspQlaGx2sBs2+CNtP1mhc/DrX4KWPCSAass4ezbq0vyt7YNpaUxwUN2uW
Re0dAhUN4/gxVMPdkAFVo4sIxHZwc7/R5mCLHsQaf6Sb1B6u4yYGQ+nY702QHkvDtBfAQzqk6WdS
moxyJ46sy86a3cUchLcjjA2jC4+zAhRTEdgndPpD56bpfsjikIXOLdYoI37ok/nuFri5KRUGGv2Q
f8PbHWxg1b5XQErHflyNVYb9tVVuRNweraQ7NKVGFJyP1yDLSVdsJt7KGhClMd0r2gQ3RTv4fYOE
a2EMoz903zJt6u+bpjFWholYQ5k7KzAFANUZEG7mbEWgZVejNQCixr2lzgxxO+aYtTGAHGpmzjbH
T3rRlvAUc9lut1G3poeWUttBNVqvo/sxt22CltTcq1btolEFjj00O2zsGrBZg/tgyf6yB3dTj2ie
F/Cn6BPggoF43XIG+r0ES0nNN58Ofa5oWyeZaEYiqVUh7LY0W8AymPNVFUIUZtPvPa8VS5z2pisw
cX5TAg2leosbSX/W8LylAtP7g/egx5ShYYrt9aHXqNsO12VruGAGXBTGi2pbGmD4c5skswzab5wB
+YoWeJvUKAFW4wDSw3ytYuwkKGm44Nc3phpBqoeVHOK2x2kkqzxGnC2Mga14ujiks3ONTxHgCyJ8
4M3U49Rlghh8r7bWlYfPm9Ej99s15Tup4TYs9bPJ0rhJicToD6urLkhL0hhqiEnNobCLpZwarcFF
7CPVdQ89tWsGEBDVWoUSXcVrHZFyy559ZxDm2mpaiKCWdnatLMS/3rxVh2BdNAr66Y2GzYMxPNlt
dKSM8GgH7qYzmCww4DsK27vJNecUBJREahdOlhbfNsownZRGfSNxpaRiJ/tOEc9a1AGoc7pj2aA8
jtbeMjNLjEji3r0qvApdnmQLqw7npQkSKiXUg9PitJMOcOPaeqCLPV6RqbxRGnqL5uSm14y9kkHu
jouDfTCjpIM8Qp9EG2IWY1qVTXCtZMi42NArixFn+jx91Tr46U0TMmwDijbaoRjB57Y25arQHtAT
V4H5EZdv68p5nkYnu9Ux/JXVucKecWYW1Ufu5Qg6ExnN+nSdFlQRclw0AkmWTOax9ufAPtZGWW8r
yJGTHp3aMr/xEsyopk7WHj3tduj7mykZuh3sBwxs03pJ4ZsXNQsWVuJeuU24moMSY9Rhjlddif1R
j/MktYWryGpwnoMoW2S4gerDdJWMSnzV5ulxaNOSuVPrVgL1n/2d0ZvWgxKTnSV2vw4ixDHxIyWC
Qaelnewny7Rw2sQWguxFNP1K6dA11IenafKORHK+12OhCTZtWhTuZo6b12C+sfLkhGDOhqnuFA/D
EvzIMhYwDGjuLREceW576r2VtW1tY+dhc5DrI2KKirewCEhSEcLZN6qHEpXvklZQMG0Bo65pntLh
IEeUalqRtLIue+S8bH/WnaMakOKkLGKuNd5lTfRu4IsSB+IwgZp1u2mhEsVXYw5cPvNTDUN6zPkG
pPJUs3tPopHaRCX0ZZt7+I5Zb6asZShUGCmt0ylR/BY/yzI4zI1+U4ry1NraGfHGW3pbNrZVV0Gf
vwHj2eIoe1K0MFlf964SXbfCWClwFIYQUfU+v25LwWqJUkO2GuFvxmV9i4ThTVSlp0lh2vCEuEl6
3+z1t0gnDNareluo2tMQ6neOXa3DlkcPBYGyllUtTI2wHIzyYWyqfZqE9AE6BKYRwOae5zVEv1n/
TRvLo5aF13o83Oo29QPLodA+C30nzNaPM2yE1Oy6DonVcM/F6SxMoInPWoGXU0SZykxmv8mce4Oc
a9HzXmYzdkTRiB55/aSoxj6nHlGY5pN8NHJXaA9vK6m9QmVMr28S9zcTgVoydnBZdf8SuPb7WDkn
FBk8cCrj6DxmPI5uLF8m3qEB2L6roQwcvVkQezCL9oPMouMVgSfLnKtwtnelku88rfO1NNOpuQw3
1OAXJlQxlxJ4N7ZXyngeJxTqDUqnmVut0FHzIe29Uk+5n+6nEEf4UMWvioqnGSC+nwHEj2bvXsnp
UDAttZssq0hV97NSzP7AjUdM8smOnbvGzV+LOdy14uhS1MmaGghydVYSyL1GpLw2zGRtQmUJMUh8
LjTQJXTubwwFbsxNO+rXg4JzVZ0AytSq9H60pg9qYs+EKn5Vlu91vHcThmHBcrWkfnAF6h/p8Xw/
5oBXALyrXrOf5ypY21rak9m6dxMFDmewIjLsAatVBLmLNKmWmeYczanAvo1UkqJofh2gfkd1xNrb
lNc0r94pvMyDuW8TF3JXdiCuDv3JbmYf8eQzanAf5YimetvgiK6Ftq9qqypXrD2GjNukLJgNilZ2
mUq/dce3Jq3e7IZVvzAZhGpKi9WiqFxeI9G70qhyu6CHIii7I2bMUQ9AD+zesrGwmw2KkjTKCl8G
hbEmhdeDiPAAh9DVoMCZyF1r9tWuRaLWiRqstKsrxUkejYn8qMr1TT6apBdRUWKbS0qVo6drDoaz
x0q1xCDpngr3na0YxjLJWOhtTKQzHUtucxp2WqLdTwRJsvKS+uAfKCiTDkIbEVM3bBMFs4QxNTfM
fu+aFjxZoRJv2rJ/6VA4WVNfGhf12J0FDdQIBJkWH4WYX9SxAPtWsKYj7YwPKSYHCiu2aeJ0JJ57
nTEyJPlz51E4TQGKrot4AFVDuY3F9UafsCQPhu5lwuOuUzH/ckQVLWeAD9KK9zHMTO5JVj0q/XRj
x9FjrrZoSDpYq80gbtqh2ye6tRlsHfcN/TYNqJs4+MDTwotXtEHiBQCzT8+jruJb9LoWwo1OleUd
h9yV3jq2kb6ZM/E1sZ7tUJWacnLhNI/vEhQCh8Dcmnr50ne3Wru0XO2tmum88t8ELoJ4fdkNOh24
YW1b0FbpvsPLHtYgeBf0eKmKYW2/ADtEGdZcqLgEy6+5rN36H5/Fo740Ce9rBMFY5Wg+YwvFAFE5
hM3u5d5ieD5VqW366LUGZfefr+pRyWwEWERu4tG7GoEfczhheVu5i66gzxkEy8npVhO7I5KXv+pG
4Rvx44wGIvsNKzTjJY+IjQOO0UUI/wdaykzIWY1GAb2mW8bpCdubWlCYo3bmFelaY0EqI9sv+dkA
W3X5WX7GfyW0TY+Rg5oNwmZsQ5CqVd2qlr546tuwrYWyMAzc3vj/kvYuWQVwnE2tMBhx0PL4/uUj
FBvlz/J19NhPUng3eNduDQFeG4G0W+ahpUbFrm/VT3liBZpstCgp88bDXZno1Ob6dcs3YDF5/Nrn
HiWcghdnU5oWLFQd7Lb0RCl3kSh8ea5WU2U4KgZnA2SwPHhZd6vLBdC4NlIcUNrbsSp8uTt5XvKw
irwcKJaXa2cflbUJybbktyNXva3pZGs5FRM2rYdgKW+PvDx5C/9zqR5npY9Ec9TNqplkAsZXTGNN
jOaK+XtdJYw2/tbQAcMR3Jc/y20E/X7VflNJW0xBNYNNm/T3zVEK3KgxzjzsLvUCfKDbpUYdiwpF
FTlr+aeQj0XjbuUm8Br9uSNDgdVgatm73JWKGxZixryr+XKq67dBFEe5S7mNJw7ZfCu3kOdUiI/o
8J+Tkv7J8oRDYV3JQ3GIm6HHQ5TkOWm0y+Hk7uyhAx94MLCzIkW59+YtOtdEL8nKLsR1XqN5QBPL
lbqLOoXFGkXH1qCrhyzUoujqyu91Oh2hEX8Cgz8ZvFXJgMvtrNjlJgpVheV+Ol4a+GWbfLLcnpSR
4ZpbFUIJ+SlMULZTc3Xb0THXB512cIKjUkstWi0YikCj8ZoPxg1whM/Sa7bjSDcbGaV4XaTBwh6s
amvVQLKr5LoKX7G0Hlhs9Duyhbe8H3Ma7s7tBQZhVgzUPj+wSFIsk00RszqZAnNomH8NlIJJkMg3
xRVEvkjPoysjLB5ED21gdkHrIE9REeNQbsh2jejv5H+5V+mrUsLEJBSsATSkw45f92vNaehgsYgg
Go4IatCLdey8gwLHXcmantugxsvRokStxlS+ZyI2OEH6yqidR2NOXozCcZd2VaMdJaHCrBDlebLa
hzQkHpotiuy2TrfJmFgzzJ40Tr1yxsK6muSCVSdSQ6CiaIxLA3NXqJ4u5W4YNWwpYsdX/DrPrxGw
pVclOzAU7LJlbdKPidG7UMx469UiWlJjZXhTFJ7y6dh2SCMnmbgJkR1c2LJlprYgKJoifTfrGFPj
kOxRHzj/4kO4gmatkb2An1ipSkvERHP/aqi1rZrTQNJjNV2qwapqy+ei1Ap0atPED6Q5sGGuZ41G
S+t2Yml26gPULbpkenYOxP+m7jy240a2dP1E6AVvpukNSVGiFSdYcoQ3AY94+vtFsPqoTlXf6u5h
T1JpxLRAxN77d6NKJawh8QJSNEmMR65Dr6PBSWrnUx0wO6hTBt02vL7NEDtHGQ8gsSXbMEYDaK/W
o+M39cEmeM9sS/fcdua1ixhGrDOJg7MCMz27udEj/PJcNbxNzbxqoIptzHaG/zcdsgWlixkzy7YU
DD1b8N7K5iGJKVL1gR4GBJOMtb/vrMjbY0c+Hio6mTWYsmPdA/rVVdtTYYE7j+qQbw2STuTs5QdP
3Pir55xXg191nEJMgagbjTA81d4630Io3wGreJ/M4BI1xrOMlx9ZKK19FuUH/dKCkPuNXxjZfrFr
IibdpD4TLwb/S2nHXUgki9Pc/aQVVH1lAI+RkxWam6KD1fVtLrN51yeo/DOOi9n0n0tkodt2ZnA6
lt5hiqhbZPYpbpDeZyt/GeTeFk9CzsQxfXQUM2Nmjc6RCywGenmYDMca54aqZtSczoGBKCK+OK5d
7uBvlyO/bfbixU1I8FL04KOkONQWqZzz8oOKs8EaZMWto26uA95QSD5fTQtwIp3LG/pAb7sukrjN
ub530uYHeHe6gXkT7VO3vYyxuB/79Mby8/ewvI0iSiNRdi6CC6bO6lyIR45to1qe4LqM29ZnDbDw
X7AnmgjLHG4ickoT5oRLCnurwsEZwzJYFhpOVYCiZklVDe+HIg/P/uzNn51bi3o/KKGIDDPl0ZBT
DfYcSoxt0ig1URBTGrn+DNQ1UeiV2WUMofADF2nQoCvB5Sg/3grFyEfwB4LELdNt7j3pfalgEAL2
ANxwApNEfzeMzrOX08DVxtEEciym5mbyxZ7t4GDmPpjPPBaHOAARaEZijJtDEd8v5sgAF8q8lPDi
aoeqTL3IDBJdx9ZL2TZvfek9FCk8IMXyYuugegQsk0PNdIgTuFKWx2VYkklo/lL4mSbmyIl1mBe9
eg68CWbFt8kag9PSo7kpymYiqDwaTI3ZLwnzN2cKryIv3myrundajoU6Sr8aM9GiPaC2PebBoZwD
zucFi4TR3HkxG/4gI7IOBzpQc3lJE+JM1RjIm2DyZKnXbVDJUQ0txaMlmRHVfMJuaRd6EqfY5ikJ
Z34CsRJHhZ8QxBxAVRR9CSMyI0GcQQUe7vxuPs1jSR6UKKObyggPrWffuMX0BTVjxuiQA8SfaNYJ
LFK+AzVlRNXtG9H0+7BxHto+EhdAtl3WYEblWzA9mtwrz3jCfXIa4jp9+0c79t9NLOH2jqQGqMm2
yCZ+gsilv0i2+BB8wIzw9y9pbHeQ6qDNw+khLLFAlotpJF+kgpnGju7BJTAb2eupApzrkv4ZE+1j
jvXdtgvAtIPhnTCaxw/y1Nx/q9t3Y/6MT3ntjtcCbdheQ35l5t9K2yLRi8O8V0xP/OIIQrWYm7QT
hJq+gzSS1G8KsSO5BQYO4M1+XbN3BQr6Yfvc2/NDYUUMa+g3ppWjl0Ewkr3W/8xx86XujI1pIG3R
2Bks/k3bRK/dLF/nhQWoycE+RZSyCFttgu4j/288HLTo4q+sYAunM6jVGO/AO/930VNnc6LBgR2Q
GcChWEcNioL8hmFORH3tPUjIoaeqZ4zoGjFDs2iruQv5yJdUG6Duih5lDix8Cxu74iqJjKOh6Zp7
QzEZg4SyKI6Cs77lxYs63Ms3vhNxSRMfw/HBv10dOhyzveTlSP82AUdGCsATo7jQgH6RCd/bP9PJ
vb/TyT8+thPgeh78LSYJGldTtbkYTrRpp5KFY5HWbRRAHjXYmsmIuS3a92Zdwh1WSt5GhBZRpJbi
XDQ5JwSdHKwAypUG/t2qaD4pTIA9yNI7Rcg30asCTEbfQzFBOAkPo8e3p3dRBmxbUoquU8m2ZqfV
w9TFnAhQkGMje1dlU6qOU+wOmPs7/B4fXHtFcKhrRkGxWO+psr7OHSu2WuEqn5AUqJXn0BTZqUiv
7S+RyU+dgTHzP39pzl/1M4pDzge1HT/Ey/BveU5IaopgMpz+ZGQOBLg2fpRglDi6sZYpLHfpHgZb
JWIq1o+mR4C6nBuXcZzaWmhYboImIufSM56m2rhLhH3Q5BiJXehGShaPwF8b2rjyWgw935zPIZSa
6WfGpF8/2Gyu8zTZ4LiSFkmRG5I5O8mi+4yEiU01PavYxJShtDoD//njB38/ZhwcQVxUGCFMxr95
AySjKOwoI4bJNHv7kJU7Iw6TbZCyTVRGAr5FUo0m05s2JrB9mF01Sc9w+CmzSpHAFZs8XuNPHubu
jgj2LH4n6bPUVdO5b6FY6oJhEcRewDRo1KaSuNXbGvLN1Nj91WXFCxKsVMGBYP0xMPWYwYgi+UEd
8vIUyhxtRdmaWBXM/X4OGrRlIUyqfIHhUS6nwET2L1fNQ8pnV1y8vj37IYYOiPNpsFPcYL3MPTeK
iBUm5IdaJTCQw/iIPK/iGHWwP4s3M4Z7lKxPBdQEGfTYv6vdFbiqpSAneF0XynYe7eBxMwBzzwIm
1u6ffxGCCv4qqsK907ERrRBbhZwXQ5h/X8A8lHdtuRIykzc4Q04Uq8chJBDTRklW1fOdL32MTMn/
2dVivPi+sHfdlL6zJ7e4r2/sIXla1cHXKp4VMWVX5GG3WK/5ePzxR0ZWv3SEeEY1+NXHotRbZxdD
wH4S+d6w7G/mLH8GWfIG9+ww99mjHZXvYcHCURkPDD7YUDsbDAVWWdH55rZvgtvcHd9kRazwKmJ+
D/+rUDxO/LayPfGB2T5dy30VGE/xkOLR0o7zpyhY9oMcroYYzEMx2ZhA1t61tmbv6kF3LQp0dR0w
ScpT30zVcomjqeOe2jrHs73LKvGpZ1Z3wlW1oPDqsWNoehM2OdzZXTszbizNas/ShnijeVMc/ED4
DDtZ8BQzTNPZnAEGuuf8VCt+V1IjqSLN78r3MiLFJmRt8lyqQM2k0o/bFHJOZ3w2p+S9rkryldC9
2f1PXVAmVXvvGyCYXT3iI6PODEXc6gLvUcbdjeqLkzZ7DfLuHDXxEyvlm2pN6aJJylazobQcXufI
e43Ndld4pCJ3U4x0JOqOjCFvhKTiigxqBNlMyv7hqyIGUfFvXeTIBziM7+60fBZVdbXN1KdJhEOf
OVThkqDkOnlOuvKkmapD+q1Jxu+GrZ4rpYdAMRrUSCK8qsIcyzX2U8GRIlMQO3Ns9kZBJ5qJ+qbz
g8fCgMGrWF2q4uzL3lZkkHILqfwmLNNzmHhIYT/4baPqO+qJk86sRvrITpwyOKQhQ4QgZdShCHRu
CuxU4NDl1rxdu69w229tuPdu+zha8PlFP21D1QpTye57iJGHfnQ+Y1/6GqtVKJC8uDmI50zYr/oE
T7s23Xk1idT5BAOgTRDACPu+zXGdRJ9mgasouraHPrZ7CZP53nMMFhv6no1HfJRHTx4a2DpiN0bz
TDLhHg/9L4tovrRZc78q3QQBR5uB9jjq2fzNuMRFwY0fDYbnu9giUNwhX0i33YPB4GSyGAVIyntL
0R8bgz/EIyvN5psx+cak3zD0YZumV8vq2D3AjEonvLY+DP98cLJrx5fsyhaSRF2/zpXcixAhWzED
XIOMP41FY11H6GmYlGznucjuc3s+k8oznxo7YtATYDQ0S4JGEKQxssBHrKkn9hMz8o6uTO89esuz
Ufjlro1NAMBwvplX+d0rVvuhwK8X660bXLMfW4mIZQieQizHwGAqE2EAE6cMvqdJAHyHjxDjrZqB
7JC5hzrt7e1sO9OeDp2EGIQV41ge/YEc6AUv+10TLWpKOtCpugB3gyL2QNKsT0Hv7TUxaEDWs+KH
wS9BJk4aX2CVXZyiFYfCqC9SZv6uW0wH1bC8tZmaH9PJgMhS1+dqWO2LjORtWrvFHgnMvTFaLU/X
ShJqyF51pQmh67VdBfmZnkgOs9e/Lzb3egYzhganywuUNOcSBP0f14ANLWzoL4ZtfpYWPrjQ106t
6di71Hce/aiRl2h4nnGfZb4EFYUEXI+MSHV1AAwah+zYpMUCX1EYVxv/WigPy0nE0rhmQR5cOvmu
b/TqHn0NRR0gaOdCs61XfOFDx4MAGN5KyOsn1w2iazzK/BjWzksmouJmSRa8fWS1i6zKA5pazStm
j7cj/c+pmeVdEgT5qcxLC+XICN28FMRiGARmNFOGc0fjedd0su8h0XlH/S71u3ACHDRqp39vYjgs
cVN3kB8yIJVwtbYxbei2mR0P1+3paCdrevbLEnxHFESF5dHWy3g5syGI2DQxsSsZnFuAh3tH5QD3
MASvYfUsRuh1tpeci6Dzr60qQmILlXC4oKVGbPbZTYbhNHvhMbAYqRTUnQAtyzM68IPM1t1i2z+d
OS/2+Wh3V1cM3XVJrR8CcvqhUlnDabuQHxxWyQGf3H2xTNY5cGvAHKaE19l2CS9NgA1Zix/iJHwu
son08NiEzhIjOqr8LZ4Q6OCd/Dqvn71hvat7Tpc0su5t4rxJr5TwB40+Py0PSS2tS5hdJG9glEnN
YAgvEkhO07G3yksyrsPRrHy6ZCFkf/GMoGeS4WwmCYiyzVfrvobhdIFgn5/zJoZ7jHKBGaFVDBfa
wgKRySVkpWbjyYOdfo4EKi+ubs6ytQNs88osvctgiOMNxgiUZizDNwgwrrcumgFc9ChRmmaAmWXU
265HqO8E6UlLuJphYAJcTO8JRuuKV3ejV61aaTOgV/8sU//JreSTri6wXGx24GTH2QbOS4b+lcTV
4hAC98HkLt9CDEcKuQw7U+kZPFzAoZVgfx3vNTW6XJbsmCKoWj2MsLri+5okV03Pru3S3wYU0sB1
ZC7ZiNZm37iDH3XQ71ITptWISMbV/ZLuIDVerNS6s1zy3AFVtnKMgL/6R10ndSvbx5xUxzSHblXG
Ubc18D9WZGc8bfutV8vPavvUHHLEL7D6O9Z+PgUumvkX4sag3PbF26yowSa0c8r07lGK6k3xYRX7
3HdgoCNsAkpcdj2SgAwRZNwQ/aym5nOy7tj1KaV9nqmdoebgF9DHVJcDIkSnAIdrxbYg/idnrrgZ
R15ngPpcCEhnxihorbhHi2Rk0pqbN83tn1I69yA7YH8PT72Yj9Y4P8ohm851hSNd5qS3XTk3B7M/
aM2WJgjjFFdtO5NedIJnvw8EyjKIlO8O+dcbxHPoyRz6W7HIEMuA6mINKF/zRmlQI/u0GOKuM6PH
xJNglfY93S3aEH9+9GDuVmX2LkXJuQoENRqPhbJy9/2SUdb6hnGL2Aym2NuruBeBe6pXH6GJd9IN
dKDYxmMffIIt8Wmueucw9bC4hqA7l3qapvSAkXEmmereVI4OVbIiiSDXfmwufdTuZOk8lGqg2Sp1
jZEzjzGxDZ3TkaLFufFseFN0+lOP8oV/s5lZ5RrUMS5/yzY3RUE+PVM0e7k4sVMAyCDJSOJfU4pN
oj4iZOowi6SM3OR2e0cRPW/0sGWJ6U+CqXwJ8H/BCPkVado5AV9BV1zMOzOfURLxpvtzNUJXcReq
pzqhLsIzdOeMUiLRrd56wzj0pfGiXyDxYgg9rA9OvQyb3OsflWjHZX1gtRUvqvbU84MYH6NBeMlO
1ee96B4KoGtEMtS+FUObPKetT43mJusMUjHm4Eu5OnfCGG6zABZ03MF07km4IJYbUq3yX8CffROZ
LcKZHH9kH+cn3po5eo+zh6dasryYWGjv7YATZJj5efBOtOEh8B8tps+ESBLnpaau3axEYFWjfiH/
VzhFzX7ys+hmUFLUTEmR8PDgrbngdLpFNHiKKEhvwyn5aSS3DZpzptVPphO/t4YkPRL+JCFqYrcE
DTX5LO/nmvca4yoNehQMW3dqPhECsWP1QeqylPvMSL5bNd+hqlLZsMm+CN7kLN5OzRp9Navq3bIR
C6jzdrDSzz6+EtPQ/iri4mypAUjF5Bddr3ku1u7nxOTUUe9xof5tgxFXikgOvMUI5lBN91HJJr7I
rj1Xjg1dDC9mGo3TbHDqRLHr7QwDx6nJQdw4CvfopbB1nSV/1xMRXFl3CZHm24BB4M4FdNd3kwO7
iSfrISzCb+ES3TGD2qt6KZ3GvTmFseJa8Q0o6VCTvNXEzO3liEVqL6+FUr9/rGUJP/Tc5G8RQX+k
9/3C4FAwjW5RUo81nvlYmS/WYU3p5CGJsxz26CbIRFucmaLaObbNSIOjNHc9HiLbSQQHJVpR/bhq
SbyV9pqajBcp0q2AP7M2BBxqfX3ufMM/CMGgUnjo/qhN2bWTtEU8M5Q4SkaPWjilFRiWOqjEajzV
pDXXyKn1AE7PrW1VNQfEBZfDjPoGQwV4pQmSXwq/SvGp3Lkutg4nasEg8jQuFjJ7Ihg1AKD1OUQp
ciDA/rKCCSqt6joIPN9mPe6L5873qHup7CeLvKEQTkd0N8rhWDU2jmZwT85Zb0HG8kNQnKy8ZGta
s7U8ja7Pj+Fdczc5W67tbZ0+wIsYP7steTcGIl3jbpL+l6Gt4y3mWWA8w8TU2/mxqlW2oAedhy7e
GB3Ec/o19GR+y0lUn9zl0KZQWs3MD/aus7MHfkWtiDWzlZ2ojvbIaZcSky2rptGvZro9/RbcnBV3
jsVXNzXRp3NyG4v7qV9qdldWpLyiWRQuqv2AAa3ZUxwUs7sX8XpvrRYEDFQXWNySKtiawYYIJs6n
zrpogeicnFxvpDUadkg9jfqTBjh1k2tP6Pac4IbgE3B2pu9d1Xx1BuOQNPKunzlRteo2DsArPbGM
B+f7GC2PkdEvu8FFoJYttXvOTWwYSfxqkEEchiq4aYmNAVBjkN+uJjF8eMA0KbMH00bpG5+0Tcc6
Guut7T5jrm1uq3lCWKImPl7iovnrw/qG2fQliNAe4Ln03q3ze1MY8D8D/JvxIdiW5X2ewRIiOoXp
AaeN1ixr5UkqxZkV7TFyxVcNua0re104rF9lZN3kpiRMXOYbqPAMxqJCsRTqnYjyr1rxhlKUfTUd
vwex/LTA256b4HEQyzMWlVjE+Y9zPN12jXcMVf86MqqANYZmS/k6EI/Y7Cul8lJwsy8Qy/LmdT9p
mPg1zEaSb9KmYOSTNRDOxQbFQfSx8+Vtd98T0wiNNDsoNaY+uwpnPbiiv4a1DXWpeHITPkqTi3M0
wqGLh02pyjsxsDzrU65SiIwGNRRQNE7f8YhsmICb4ogJZOnSuw8cXE5+n3nmz3rkvDSM9DD5rJxR
hduBmhyHAVxXEzNZvSWHRfLdyMlXVE4FH5C01c0bKFG+0kSN0riJDU9ZobIqq98QqgVYfc7QuQPM
79ruPAZgE33wCNDEzqJqpMZkZRpD5HLwr8/LUuV4bGG5Zxq/Jnd6HeKZuEzwSlEkpO2eMp/To2WA
oY8Go8vavT4v9AzBAGAB8uEJmU/ifRh8UTUzpM1ip5ELDWAN3jey0R60lihC2rwxIDV6MscgLkxW
BonyOV0MKA1xeqiph5k98l7xiUIIX3pboEaevmAEJUocLcw0Rj3A+cEgERsDNc5Y5E2iDsh2pHdW
tfTo4KdAD3o2uvo+wuYV1mF9Y5Usvj01U5YYMB5ge1MILSdH7XghlE+k3OW9qsccXIgrrGuUXhBv
CDX7UpWWRempv+U8dV9m6s5wYeCjJV7WUyD9nHdpgkv2BrtYgYs6rW88Xlc3eVdYX5bCT5Hirp3y
o34uT6G6sgVJzTvxSOP/XhtIonHzuoT88lstLFZOc2rVZ2yHDVR21DOgBdaJnjcviQXhFExCoS7w
z/ytSbUHgtsecrSHYh7kQUGYUM3AvEJ+lqq7R9782tPcShE9IX0AuGCWAaPevi3K9FWfQ8Ky5kOw
dAhWgmafNOs+HFCYKI8aJYnzF9wYyzC510LaUAnwlZo3MH6WDClQMUVHtCWUGerMDKfyjcGRKemD
9UoxAmhb67IvKJSW3FZfxrOGOGSFKUHrP6zp0/jLw1x6s7jsPXFwhy7nraal3kSMLvBnAF6qy3dy
9t6yar7PohW5ZWJp/BsbfuHAPdb6SULsGe627JxVX9+sykygCor60C5HFz1A49I3qIN1zajtBzWd
UmULGFm2wyTuoFWFqp7LlBWCUyF/VQpETRvxnOpQujkjYwGoDX0KtaZxcogU9lEF7essZmycc9Sq
EwvY5+IR/YvNWwvxY50PLmLnuXWxBW3eNWEAij2YaT3sZicZdm9dZ1gwyqv7TI4UKIn/hhYG9+vq
jZXu1YzWg2pnMqWtdfvqPg2ojhX4rVa9vB33sP1rmqPE2cxL+VPNIOeRGlIruNk/nhO8dHBy4LgO
C6TBJlofVae3jH5HdKIy9s6zT8yb/gjphHlkVBPB1BBF6xH7oOa0tTo2lzB+1L4WBTJr9kjYv0Ny
avAEKFpz3Bae/Yb7K6A451XWME8PMSpfDIAzgXsRj+PXQBvS2uhVk97wIQOjaXFRm9NCiE1iiS9r
6Qs6Xpq/kZ8latHHjt5mMhASc1joYgUl1H1dk0kVpu/qG1WvljodHZlSdPS2+TGTrlx7B3rWbjyv
uKmZIEuvLg96zG/SmFq7uqt+jmV2qyonWVCiUdseyjxDVVxz7ACrPJsWYxjc1uGVYPlqyxcxIsAN
GHT4qpDwbNfCv0Ne9ZrRK116nkNoKtBPbtCxXONuOTAW3/N2afQA0z9k8VQ2yxjQOofMci0cljqf
MWmzyHVLtVEgqaDbTaqdcr5gTAS8oxQOVTf8MgE8DGxMtvbEQlK9Qx1luBsH59GKmKfQgblKcOsN
0w4uGQ57WHvBxph++Hl+VIe7XhOLPOPlxvyg8RDfRPVfBkBKlGC6zDTTECq/9yNskECM1U3u4rUc
hnV8AdPczsLwd2oGri0Lwsw70EfdaasCS4ni05Upb+MhlqqoIfX5kzoBAg7GvJuqJKeqk8mNqr3c
ADy0TeTdMhfxts86WHzB0yr6Fhr3kx4m6DmG0a+YrE/2gzbH6MoVtm3Rw/ZEDzQVLKNhlNJDO8El
xTfaSTlyiJI4YvKbHPpH6bJ1E9XJnInYu7F9X10MkIgRXrbC8x5SEPBNbcjTMnAM1DUbuxlN1qEp
TqOyeamC5tYYXTxI/PVbOP/SKvVYFNBLIr7zkVlNSJPqtRnp0z2r+cRWINF1RbMttooYMNARMYZv
t8SD0ozEjCFT1iEnFmzXGYao1SW1RnC0eqfQdzNg+jiprW5unweWZDVZqRrmMVZ7EnRGQQTpD/Lw
u26gB9k/OM74PM2Lu7X5fQoM+o/aYykGLjFAbefR2S3zktKeQ76daTDI7/hVtM15LU1KQJ9kyUBR
fdWgHnbZ1zWrvtkpSwTo3LSdpclaB2XLDiBnGIh0MrF3W4hcc+lfs9hcodS5nyvF+Cjn6U50tgSv
ye7cEA5WJ+HBVYo81SYU7x5nJcPZ/cTWkqy+u8HfONsIpqQ7EyNbTbkYMJrd+F5y41OkbEXEehzL
XwGFLdwcVC91QALwB+oqq9dKoMbwOlyAuoDnWzDU5AyF2FX4e00eSn24dGtCe9pjTYrFZ/m6eI5m
MfTW9C0fMETOeMtB9+bYALIelNyt2skVJqaddzIfAER4PKmBYarhmns9QOGnFlQlL9pcJSvELcmV
D2rfFHDQGdyPVxyqkJGrFj4HHQosTvM+KX8044teQvV6VudvmU9T4LRwKd2XMsqOccZ8wJ8Wogy6
7jYAez3Q5r8ZRFRaVfs5Fb+mcPzWCnD1MOc3K21KtgxW3XYJEGA6xU2PHaSG8bRVCMV4S376lvnr
m+ru6iQ6hdm8mSDqOLXPkCc5CnljT6myB+iZ18BfPrhtdDWM+FhZxXdtylEZrHCVGk2jIdh0ivSR
xOFjNFCBxQ4VWMhyrqZfAaYAmtMxy/Qyh9krjEOGe8tGjzlboJ4tesJjNAXZSRtDaabXLDZOwj6g
iQMK/Ct8SLRhUvyC8kRlFI/xxhXFL20shNkt8FLjkA/rvIy5+yvvyydlYKS2TbPJEWk03c+w6W8h
Uf7UcB1sv+Paty+StBa63aHF20X5NjDlVJyhaYBt2YPspurk64bmEYnmWQPAVgBix4Bm40bRPV6A
n2LofntEGSy1CZz3IX5Q7dOyUN5j4wg/VcnNpkA5WFEdVoriN7rVrV9E9lbWxi89HLZ9JSdeSN3A
6gWEBCKrx+9u9TDh6460EZoDGESEs5rgc4iKxsME+W2rD1KA0WnrTf62wtpbAfHkeMCeVd8+Bze8
HgDIamhvGBPeKK4S6oWTrv1079YYd1kV72UIpln6GXb8kO2LhuC8HmK2g0ETFN3suLjFccj9F8tm
SYZt+j1VlNrU6vZRbwORUoc4XfiFaJ7kkk3ty2CFYge8s4384Q6uGUR4ZSWmurRFWSKh93NJ7viq
Zr5kS2AdYDD8VON1gpXI9K0+iKyDchrTMOo42j89t653o/ez9BYUhcpOQnU2ajqasQPWPX4MzhIg
S6RlK3k4UPJZRQVxoYbkU/hpHc3btJFQBRz6M9cTF9w6WUbr4Js6IfIKapqNrkZV0ZoAR/6mwk2z
r+JT3tFQVOqDpqoCGMZPxsnvqnofLyEuIVb/Wft3FZLtOgsP8OZDOkAb7z7g1r0PNRyj8ZRzOTYO
9Ypw2gay2rbYYFu2/6im40Rg/qyN7ptytFI9I8DHE5qWkyjFvfIUaTLvRjL0YIhMzbi4oKfRA7al
r6gI0WGykrPcsa7cV9J81N6HpXr7kXGzmIa5FwUa4l650eEkUh1jB5puf2WI+U1PWayFlSPtJY1o
99Qw50d4mkEDzJyd+gpXWbS85elLqMg8DbF/ACiQYGi1nLJ+Lk2NqmsKpWo89Zkrlbue6sH07IkZ
xcWheind6oej5qfqWw5beVu14SVogeuk/6OaBTIZKLpm9b4qt7jA/Wlny2f185AdWRxS4E3aYsAA
n+OQX4P8gxrMRgTUh/ymrviChI8NHRhPPYw/NBsBWQxCVVbqa9YVsRqn6/56wR0eEBnUQ/3vFXc4
2OKUzLoDHLBXQHlcXFe1UKgdHM1RQdzbhpxGSBItybWroXSbTLYdY+9V9MN0DW/okr96PQuv0fkU
3PjU8E1IVWqHanyP1+UnnzgtzfKUI4zrToRf9E4ywfLB7siklAffz1sqEQ7Rrz6GhZWsLm6c4NnG
EjXeFvX4Va01eu8nD/7OgXi0hyfqrgdlxTaqXDI7yd5jfDDwaM+IMMHbMKvb16F5WB3vUTtIqaLX
d+RbWUdXFHjKftAh8ypJXoY7s0+/tobzs/3sHgq38XZdyw+qqgq92RghatB1PUCJDGNVqipAwb7r
MUvYuNN0zuv5jEzqExT9537GAh51/WM9f0krkGQkEY/Cth2AxJylq3jT9S0xega5Ypus9wi8FPPH
NM6yGAZ4HspGO3E+WJB/eAb/mxPuj/+fo/H/wKv4f2Z6/H/I0Rg3YfsfHY1f1gY9b/JnQ+M//uYP
Q2OSSv/D9AhsdD0cZYPAcf9laGxZFg8RDeKoNF9olv8yNHZxQbYwT4BB6LPHRzak0z8MjV3zP6II
f3DTDB3oFYqP+r8wNP5LxoOJWTAqCiyVwSV5HUdZ4v7J0d/CYbDoIjHfOeI1JW3GG+ngD/hoeu49
E99/5qL9lUr7t1dTTLU/vRodt6kyouY7cn3fiY/yn5kmqaX2M3naHW4KL01xTW6dY/OY0dO8tvvs
V3LMzu6hGlFe4UhGXNuzdbPsgrO5UfGDyOuN/dDsm/8mQwXj378wOc2QgSi/m40XeYR43PxLgsOK
U0Dpla5FwwtRsFXQeq0uohmG2MY1QNknYje37QDBxqkfg14uZ+VFxQRReN1lsObuoq/lScR6uXTu
LiVJcidcpgX2mBVXfTFZMj/ErvkGNrtcjGQGMrQkwui8JaRX3VfHMzYb/kpEIJqUXYEHxzbGBeIg
w6oFVMKqRl+E2iemlii2yBqgQlbeNJnZUKVmXoH1iro99UNz0TehM9/XIatHgdn/xSeaaNtgQKT4
aOLy+2JMmg6D69w/QBG7K8ZS8dS5IAfcOrZeglf7f97VWVmL3iawiI91lmhnKbcds4S2PGpHoHFs
i/2wsDNk6iW9YLZPtWi3gTL0cY0JuZCvL/UdpEy1F5g82TbFugP7jC4+OtN0aNxWXNwJvQZ7wR/X
InVN3+y7mwZ3yrPXr7xHJ+1pIZDpXvQFojZxYQ9vd7PJ8hsZZneJTTTGuDWhFPp9u3HLaF8u8Qtl
BTF6Jm5oii7BTGG4SM+8NalhD/quQRpqw4IQvI/D7CsM4/6SDGD/Uy72zApocf918fumJfJXyGFs
fQI1u/64nvoS8iFZJG0fn1z/KmGX3MCWyY768+pPqa/Fk4Ojkr7Kztuy6+UPvz+hXRjij48dDHMH
+OWMP9vU6Pex6Dtmsy0H6e8Pq69Z9HknTof9aoz9BcE8rubqGrlw03EilypcIDVFgafE9P2lJPjq
rIJVJrt3+dV6AwtGyOgpYeM8N1PyA43E88dNJ8TtBwmXOhI8L2xx7OGaPjpsOoMT7NKtvl/fxS8e
boeIYz6JCr4ioXycRFwiQLHSAXZMT0g8YRDBZYiEt3G9gWliKjJyHkZ8guY54GpSk1OQSRznFjba
S2Z1y2WGlVM0SPUC9R70YTup9/xxTY6fKy8eDn86Xts8wMdKv6m+wTisj7tb/W4a/Zb+deEp06qo
xf5KPxqrmiZrpHeaVg6aOGSpqODBXPRNfbGoB37f/Mt/wUmk2CAuNHZoDbuLuXKEJlXBqNaru+AI
M+xISG930Y9Kde0vN+t4xWcm6rOdm08evgiO4hrFtoXYlCf0LRns23J8/f30+trQE70wltPH/+rS
nrNuWfEDd/m+ZmaOl1Vd6Gv6vrVdWL5rWtttQfDHRt8pLdiqHuZx+4+H//Q/B/OXMRnVOVdrVqFs
pPS1xQVmetVX16S2EJuqx/WFCL1vKVsG5rRGWGx+P6D/Wvy+8/ez6f9jhBWzxjrMMVHkmy/+9fX7
7sw43rDp/8R8JpTSlFgZs04lnjItw8QpOs3SJZ1EfbQARvvH59UfGvIh7O7EvH486vqS9S5d1ar3
8Xhqh/uMWCdkEfXez52beA32nnqSj/+r/5e+3Vj2H8+sb+oH9H0fT/env6mNEfxoLq9WZwdHxzQO
WGdzkv1XT/P7PhTzoUTVOPwM4A/tnGjYpuowDWdv3uNQ8U3fytVdpjpey5SIO33fjA3CRV/7ffHX
+yrlyOZ7jup9zGtlGAnfgPq7GnfvVX34//Jv9Z/9fqTRf/f7tr7215dS7/D3fckIFB3xNayMODrT
fm9YzfYkDnQXJyV5cmnLk1Gbr26MoXGudj19MatdT0ByDUocDtvjpMbeAl+NAlf7FePYjnzOQbkt
ud3IQsFF6JlfaC+6A/TPljjH/7xgxPfnm/qBOhO/+kyx1dXrgKnm2xpPdTiAbHP1PFQm0j77/7F3
JsuNY1m2/ZWyN0cY+mZQExIgwUaUqF6awOTuEvq+x9e/deGR6RGRVRmW8xo4jaQkp0QCuOees/fa
RIsBQHZXaNt6o/4THvfX58Sq14A943qVicOehopX6LzJoNaRpM+1YFIsfjLW+Y4clYOd9dj0mu6d
t2PASCSf2W1lewb+wuJ9JA1u4Jo+POi3epqmv6PmONuP1noG1XoJpTCFxI80pPRig7enaVJvNmrL
L+K489QOTlUg1sshbxG6rHfxQTT0YrkhpsPAhh0uro05ZRrngPiC7+t7Y2hSUfoEPRAipl7Y/pdc
RXiXTLHepVZ7i/Yl2YctGt18NL76RKtPBDhtMBZhEooQ0lqh76Tt7Dv0NZQyPOrhU5Rw8raiwppE
eQKHCfHwUAX3cTnUu/U5cThoqp75zZTwC7fS4hxGwCYKS0hb494G13c1Fee5o9ad5zAFR4MbRUkp
kXJzb4TRAS2UelQkTfl5s+j9rcP2GmXP7OtpaV8qYK+Rujyi6hx2yZwfh7G6jxUKnJJ4BpS/YOOD
wromelNhB59o2pKRi1uOG3GxPTr59PvDn18Qs7Y0Q36CspA2t7j5eQSsd2MzpQgW84446lhkLYnQ
TUvdyu3SuE2kn8dgdLaWCnKFNvdhsMfwtpsYOxljSr2sUreavXVrCk4T2OGBBTVXvqBJ5z/BiKqo
15R1lRYsxfUhsx1lv5j2vij1H9WEmDRDVp3a0nBc79HhgiUeRQ3UFE5CTMDUFunCJ/OHx2So10dA
PeLp1Inan1/DZn4iPDfb/3pq/Y6f/0feD5RkrYkbu0VJvG3FIlSLmwx46YLuhLsMGpgoxMDGLHLK
KXRG5AKb9VurlBpj/ab13iRWrvXery+s3/fzR5Yp/pElauutz1k4yvZ2o6P+AEPIEBcWIYJc3j5x
l4OdJMGlyF1qtu64PmchPmNE2JyHWTHI8OTb1i8Kn/DPe6XE3Br+NJfaHtktsiMPqASwsN64mwJT
33GksKSr0SFrghEuChPz7c/nuuYztMPGUysq8/UpI1ckV9YcBl7ip3594dfD8baiwtWhEXnDtBlG
6PiASAGybqy9Yg+XbA/+qdNOiuNBwBlfik9byW9GVKasjvvWNR+zC9uOewntIPhMd8jv53wTTXQ4
Pe6owak2Kc/J57tvx3MTX8QuCSVbeJyH5179EGFgkQBee6nqRemzntwqyT5vt7mEJvfWSvadyjmD
APtkD4yCA87vM/lN9XTuJ2CkWCKRHZ6I8radrWlcQwYzDoldhzRHRAeebdoF/F0781icbRDwrNjb
7jtty9rLvxDANh1MlK0lvTflhpHo+NBZBwPNmTzfMhDL0xe12cDADd3oCepa/U2RYEhtB/Wxjzw6
qzQOe3piGw33sLRDGKqTXizDaj3gownJqIDGod/atGCfmuQOOlx2I++qzdk4Vh8ABi7TBvMCwtDt
ctSOGDTe53Pr0iHcaR8tKWle6Up3BlciGm/vzh4e2EH9oVyJaTukr7JbPdeu7U4+rrXoVvMHH1fy
Jr6zPBO+wh2bzmYjH1Ct3ih+9S1mY9ld8OV3yMCYEMW7QDoAsTXP2gAPcadQYXcu4JLA/dZuYMIe
jN3ySPYMw9MrFsPP+Uf0jJXzXJ8xShG04eWvwrrONvupK1zjoj62r7r7SfjZ6dC/48VcNvF+2cdb
fmHqkGN5d9Rwze2Zic26J4ce4bdIyUXaxL6AWFe/dokfR/dj6Kk1pPSdWfvBzkEPnuVgkWCSoNp5
WDJX77byD728Mj+d38JyR0PW1NwFPT6QlmYLdmRiW5swttkgCKKuxwcBTw2aQaUgom7em9PZujr8
WcXB3BYP5nS0B8/x4oNCbkHwoi30O/cLgn1mDhwcTz0k3TOhZlfGbDfhbnrvIHr+UM8IovLWTR0/
jN1qcueHDPu2A6DA7xxvDA5oG0rzniyV4gNKorzs3joakuq1SP2qvIw7+XsledXieRErqfgHt27+
Zv2AHz+MzC1OqF0tGWviIRm32q3ibNLnet6ejEcMJ9JJ2RGk+GL8iFgHW9JjOJLOwX0ou9bbUJAK
s83enc6F8skX8ezo/vA+PzrVGTs3LD0vumbvyif+cDoT8jdEpdlx+JA5KhHfl1uqn32BbJw0oIMQ
KyM7nLYz6mycTMAQXgoCv11ECNaz+W245nf2a32YbmCUA5isijOnv4STFljcw2Bu6EIS2rdtPh1O
Hyb35jYoXSSgGagfOFIaXV+IJGz6t8qNdtSuBVk6kycCgEmQ+5Rvxg/pe3anexD8jxgDX8Mf6WPN
gBNAfr81N902uKQv9Ut5kq90Bwh09VBkVBvzUvoZDdjX7KBfnud74wF9yV3yCebWCsm+2SCq+SLE
zDxOuxK754YLTfNEoOZV9aFzHpihNs9q5A4f7I7TA3Krje6hHSm31g787aZ3e4iAeFM20KuRaJPg
QB6K4nbRNuWSzQbiOrznBzhWWMsSkyHNRj6HLtfUF105InB6gH3Mn840eoOaUWX3yzhko+6gclyd
N+Avz5MHEdBn6rQ3QPZtY/sWQYzcenif95kbHgs0fi7iT2bXZ063ZEeTzg/x1L1wHJ7R9ikbWl9H
YSIKmTnsl0uC6gAt4n66fieu/szO00fJxImapVv7rvNlsnA3Q7MTchyugGREAExw6wfe00N3EhZJ
Vy23zIrn0Af5RWpnJrsJp/Wd81rLgDOYJWxrETm60TjyUdJdLB9Ps81xuA9oe+1DL93W++RtvCmb
J/ZeiYQJCFvuznhhbkCiZAWL6cwU4VCfg11+NJ91fuc9LAR/Sre3Vr61TnW1w4TJmgLw1LW2Ie1I
UKGJ9znfpmfnQ79Ln8IbOHjfCmVrXKYsJzrnn+uiTZ41wzixJmpcNvIh63yaR0dZt5p9pAUXJBfw
qcVOJSjZr+tib9SPo0Yv3ey9WLVfwcFSWxPsAGVFq6oeUT2Y4kH8yHovFBuS9d5oaGSS/7zryLHs
JdlwSvUWCrr4nmzd3fzvP41NgyoG/MHG6ozELXtzm3YMm2zrC6iVxYYqcvpj/8+bpJH7o6SBzl7v
rV9omUtIpWzSR2K+5oyNfgyXZRelqXpo6VzZoFrI09a5Uq53J5neY2tU5HOZeqt7bUTBOUJN2Yb2
QHxEZaG6wSMOyUmjB5GsjwOLL1kYP+c0nRnnOZTTIL1phdo0iNZ7XSQ2Bb8ewwJi9xHJJyQJqKGz
hiGL4DvL4saKKWvXe7+eU8gt2udNfxfIgxsrHPzmzAfM9oSdbl0oFdlSirSHKRyasny0rYwaxMS7
m0RNu+9FLb3edKlxQfat7DAcFjjm/nETiq3gr4fqiAImGuTbtcs2if3Ieq+pQPeT98EmZX1SN1si
2uMm8lSxATRR48v6ovtrO7gTLcH1nim6wXGqyr5AuSum8pDhNdjZDq2pahrS7VyxTCA9rE+NrCg7
XeN63D/jYh8PYzzuJGNy9r8aSLJd9Ns5NcXJGPf5JkZJe4TZjVe4a7iqOzXbdZXKs8dVNhm99vOh
PMZYWymVHHS6VtjKxyifmKFGi/JYNSC2mQFMR+YAE1jKSdtrse2Hi/jEG914yecKQG82lcs2Ef06
QmSGjRXYlWtDtOInBJ77nze/nhsGeT6owbkYFdw9Q2NRKvXl7M6gsuS2vVjsejQrMMkQZcFeW3Qi
1pFhPL75WPSO9Va0Wn42j381k1V1eDcMiwsrahkUM5N2LObuxN434spaf2Oi53COkAIJp0x7GVpb
YefGjYxqF/Bt77WNqXhrW3X9LNebXw/troz5I9kYytTk68eLnJ+m8mwpbIxEfGM1j2KgadPeqUXT
+eeN6CEbVcOTYai4uRNRktTgjKVFoUO3dlgTFbb9z8cEIeXeOkf5v2Hc38SLavSCGYT97/Giz584
AYo/RZL+/jP/SBdVftMJh3ZMTUYv4DDe+ecwztJ+0zWREGrqDIMUw+SVxHFIvOg6jeNpRniWTAuc
Idk/hnEqwaOOwvSO9rQiG7r1nwzj/gJqUB3DQAPHiFBjGKjrMpPCP47HbGXol7i0DT80ne82SD8t
xhc8TpskrLW/m8WJ/+yPWBvbZMComNinRMgqbIg/v1jQD7WqoVHx1/gM1e5VHDSTxoGvxR4LUyP/
aFv50BPmJ883TkEVKE2HTCQ6CuoQ/MpjmZXGT2/WiJApnWbotYLmZeNmiW35EVqagRpfO8WZ4cBj
Q3nYNy3d5NSmCET7kxjxuQxtf2yRB4EJxdYlNXd/OAJ+H1z/1x8iWy3Gtf/yhxoms0eHT8ri4/3z
HxrhHp40EgX9OdR/ihY1Efa45qXoyzZVcBfjO/uuy2AagNlVUwMrsUA9AfDVi4mLDoPcx//yhW7h
nGUwDuwUhZrZGMRiqfjyTPR9KlcwtWTT1eTKS9pH5VHdcy3TBYr+MLDWbpdQR8DTaTdWCLw8YXQi
a56CF0b4v0smK8lzbOr9MVsIN91EBXVNFWky+rvIzRpl2UgWugMmlfjIBmSso9BkOPjWqXi71zWj
MQprH/DYUyGMi2GBQ8d2Ep84Aegc5LrzI/GXksx+UY13q7ciapHfqvQElk+hn0kJhzHxA5OtEz9U
wKhUYZPkz8LbqKdvwKroATrDB+1W1AgmSrq/+az+Mo4Ggg1pSOdzMgj65Qz9y0EpN3ql5cC6/FXp
p9TBI/pgtjqUrcKfV6QYLIFhIP7UkS0ONWw0IcJaTMNvJatE3N/tlSyiTNYIJ02JY0Lj6IH3UF24
0scqArBn1PbrhNl6q+oqSJYBO2WESiswwz2mEEC5mZhdzVflZZAzwxXaECNxSFCMGanWlhbBN+K4
rweJ/s1IUKXufMsi1lStqV8zdDzwPIEmxpR0dgz630hPuVo9C5tDLuKgLOxZKbxdEX7UGsVd0M7t
jj30AGJBNWEpZZckkG57tTsbFiLA/KjJLQr8oYo2fAOqfD5FvZDpt9rOVVYQVgcMq+GaJLeOgzFY
zx6F4sVu6GTW8N+Epe1vPqf/4ZQisJ4NOk50y1T/MhpHLAlP3Bodn7QfoWBEfgamA4kLG+JOfej0
9PXfv+C/5C6LA8O2Zc3QieQ2HPsvB4YxKG1egdOHzqIBsjDvgKphfhUng1n0L+gDL7CmIpIU+lco
EyKTh0/YQsPv9YV9IMH7q1VgQIT+0L/9+9/tfzpmQezYHC0INRyNdeOPV22VJI0ilzLHt9Sz05bR
TxsKK5ngBwv5XQkjrgBo/h+/rC6kG4aAkhG3/JfPwEFoZ5ONavtCrTiBglnt5yJeqq37wAundJ+2
9uO/f1GmX//60RsqT1umWKb+ZY1KQkVFqG3a/uqnjCnHR/o3woGw4tGsiuGaPqQ4aJ+Ewi1N6Iqu
eVelJX8pikNKGKLu1dWbRCg8kxKaHxeZQE6hQ/LfZIqzn6GMbQoRq8YvQqimwHkKxo7exshi5/gF
KBwsdzp/A0fBbIWg8k22+bwuQ3tsGJluogqj6dXId6aGoNoygaumWQ5GDK1YqAGPwEJTvq8GqjV2
WYumWggRaD0wDTPt5nsnP6UV9t9AwIWCGqJ9QP90qa33juZFKhBkmJaxL9TY+gMndba6rX9NvXFS
hME/iTvEXvnk2WkGTnnTm+wsZnHhyTBl6SGLgYxcG6YGnZWaeBkUrPGEhVLL5kdtKJ9WI1TG0rpx
5vneEvGiqztAeFBWw93qCTRq7dWcgaqItK7VPzvWYI5VZyfbUeo31LalwDhNelhiy8v/BniGTuiv
zC/OS/Ysgvtl2RDPDLEA/0HVg2Y866OlmfzQETYmbZcUwy3BtQshOC3Jos6VGphAZaW6YQbNdqSz
bpZxkcg5CA/zpDvu4GUDTYRILvBn2bKv2Jhvs5wIjDxhIaJW2RpEBYx9nmIZ6smoUJWnHiIxNG44
Wtmu54Ludj1AvkgfsCfUPV0043sMVHM756jria0FAj4KIDnmvtIyPNxb21YDSgDdj2SRfP7qCvNo
gZl1dcP5VmLkjUZUkmO9iwdIL2Xb7dVUb27KRf+RSq2xDYL5caoC+l62QccTSy/2uWp50OTonBnF
vU26DU3URoNYmAKtVtRXp89GdmHWzsgLizmAgxwmkVyDRCsIE5RYoZIfuoU8v16Zd1JR9GxSpRfT
hHDTRPPezrWnFlATXFvatK3x0swtzu0sfkiYegsKJMnLkku8L+wkIlRgAlzqpT9MeRC7Q2dded2W
EE/6mn1DzIY9g5QeH7Sk8tUh9myi0lwzHW+aOeldsEpbC4Wwpz93I47TqR6wMBpfcx2XbNWrXQFi
mxReJ3FNi987SKJrRGGNigxgtpkquxTb5jZDYwb5kL4fsVyutaD4Kk03m0twvhIdcB2hthdozkEK
Kb6qVNguOZL5WYLP5g9KM9yHDn32biaivNbYPSuBOwdI1hclsl3gQcceDuctvZB4N4ig7jQhQTbR
ysNkEcBSkJezoSETcfjr8W4UxjNNyyucH0mFL1E9NYUhHyqxOGsxeKMs6jxbB/qUKvnrbKDBnero
mSzMB/I0T3FSHRiuqts6xWaTxJEPi8rPas3tgophpbGPdA6GudBd2cKGkhgT1sLMr4V1NcAjtCVO
6uqEZsUkZHgIW3j5ldI85ZyuoJ20q0DeHtChn5RWXT4YJDH164nDMMw9+VTPRm1cEBIJQ00kcRmi
xS6zuhCEwFVQDdW9HI2ki8zgUeKnAjxQogzCLixrQEKqp0mt6cw7GY3GqcTw3it7K8cjr6espRGo
ALAY1rSLxg1B3uTvFajDRxD/hKNYt2VcnbBN3c5AAypJ+sjL6UrRiriNfnasqSJmICd0MhjeBrWg
Yc3nnzeyfDKQ37SWfFAHKlSDaqU0qnxX9NKDFgjsdcElFu6w38bwVJL4mtgF55M93rcSdHAU7BGK
O/W8NHSoTYWzulMSf06RrOH5eNM4bTaMr4nlQvcijclNCqxik+b7ui7fGg3GQxuTjGTmM9L5oAow
u2sfDg3SqP9Rc7U5MImTNs7U7lsjuGR1/VDYxuG6I7/nppo1dWNLxY2M59NMOreyouc0Hz5ri0b1
IAc+V7ZLO516s37r6v4RrT8o3iPdvWONrYeI7TLxUhR0m64pku1ijS+ZYZCDEVB0d3tIgJdl6hbe
BKvZJINIMuhL2Pb5U5MNFglzzkdqM3030okgywVooaXBDoTBZZXI4TIu9YVkq7ddky3uPETAyCA2
bNJJ2Uuq8OVDKUbHdB6K4HHE1TLS4rkMLSMOENlvScG7E+nPlTzmoNtjpn8mmWiUtvh0cJVKiZxe
K8gUPqgMWoxKDY/FlIhJc9U0iXxpYvLRzwgSEUQn1mwy7jArVmAwxvyfT/bYoq7Xhvs6AvQLJoGr
IT1zqAFPllNcpa66TbUucQvYwmQIYcS2ba9uNfBui/Vksb85MGklm2CCX78sGCvI3073rd0f7C7K
PMUBQu5EyUcQPzYtKpdx5qIZMWkgiJNNF2m32r6b9GivRMmjhWBsShqTKXQHCYvAK+Y1zux1KQqN
oS5dqJaWN/QaDWGb0cA4PlXObGxatS+2zkI7VjnExCJTwUv7eOKzSp35mxS/c5ajrkvGhHRc57lv
neukIChHwfbUVs1en0hY6WRGpFe5ycOD2eZ7Yq3AW+LTdKMKRlw19Dug9meZYEEQiBHeqR7ywKK9
Vo7+BhFKrVDB2ozxsnhgCGIWx0oLv0MLG7LwO5xuSOI1nmKqqScymuJtlzGOrYzxqAbtiyw53wM8
xGaFZnYOpOfUFGoYXPjs9YfaKyf8e7L+OjQzlgq5JrzMvk0gxG86K/OdAdnpyDYyzY69Y30lidDP
2A2/6FC+jI4mYZFTvLGILtg3XoPwtVVPWYFIQUYRv000Z69UzBa7SPXXnx3J9HVjlrd2cbx5ypgU
OpQGo2IQ/GwA6Usner/jSyS68I1kk1WaSLQOLN32m355kvpsF4/g0iDlZnjlRcePay66S2Mw6diS
cuaDoHgpYQ66tWwwd2Q6Jestrs80pxdBEEJs26epcb4m8WKLXXKqhdlzVHV4Y+FhzDUyE5XtGvNG
JRnfOvrsLJ2vaqgYr1Jzxfl6n49L40kWihIVeQluVC7x+GTzt7SU9gpr7jgnyd4c7MlDXZZsJEf5
jBJENP38UXTm3UiUjIvpWj1I1fSKZeLcAaUbimHnFFLEnFB6mgFpHCa58+axGtBw5GRS0IF2WQYy
t7cYh1QntSsOulDtSuxcW50BjUGEhITOgg0gih1xAwqcLJkyH9yODjHl6rIrNQBfdjqThbKKWAXu
ABR6feDP7Y/k1w7H9d6vm1A0KGDQkzLa49ucgFEcBzvcz0Vm702hqtSEesSsqb871MLzlC7HSHSv
kzzGJp0tingvkVR0SNl6kfOIgFi3nVNo50yDM2xQQk6U1sVzI4gThRDcxoHKyjEiQoisiGTNhLQT
HPmVgQ630NxiVAHxdepNotKKTfMnDnGWXfrX2K3NCIsH1YgBuh6eDDhitTstNkkbLSrlkBzdvonv
RkH1Zs35NJTsxoquVczeY5nDO1IkbiiTJpLeoruxbJ+KNn2o0/iU9+VnM06nWNVdxVY/7N5813Gz
sv0cUHv3efmpZuGd2slbwEDkgQBY3iYKVBA7vRl6k3W9f5r67JMa6jQAsCaQiL62vLD00Qyz5QoQ
kk2gwoyjKOt4lSXODa9y8nf2fTOKrn4+jhqUxsFiRFGaSg7QHBl9p8I+GSSmRFW1n8T8Y9WWmeoU
eAaK3DVbtRPJmykfdNoapzDnFJViglVbHDzH9abATXwkaOJC3R0gJ+CQXXouY9lIQJRohTdy6ixA
eRvCtJuSXMnueysiO9dPd723HivxguA9nonDENq3aL+GfK5apvWerTO7UGoz9yLmJi12LlOQOY18
IaQ2V7apGR3iRn5boRbjUDwHdrBfWfAyyfICR8KGCTd2qWPBN86ojp8cDfbQbAqrsWwIPCgmZTnH
P9aHR3umvxN2Qj+Fe5Fs4/SQ5BRx5Ol025rSbavDVJJw3XqGuvwgeemw9jC7BP/+UDIwR+Zslwob
NmzcS9O/smujPBLGMXO5MRkXJ3xB47rpjSbbk4C3p4FtNAj8NTjNz2mA3LHC4Do4fwZ6KsCrBE/o
lJhHi+1lYzFInWbAF7X5lYplXbT+1k1iUGGSMuG16Hnn2yVe+nXLvQz830pskoQ0dIdKzdGNiJeL
A+1JUWbPsWPBoiEeXrS5pNx5FD7dFf6aYMEHWJaIMM8vfVrwsWYHc+LvS5pLJEvEW4S4UFVZjry4
k+8T1abHNvJN1nwL0azENMrqakYKmZ9cD8lt3EgEEW+rCQhAT6Lk0CmLq5jEw5vqXdChahxnSjhk
px82LlCjAbQ8I8tutNS3sv4DNx+6gEE9ZLTIyYI7rzHqOQazAdYMrk919C36qR0iGnZQ4oiZFpHc
I/qYJriZPEKWT/eg6fDeGsZEHjYZ4qFMrMr6Ua4WrKSQRdIn53gv2oojCBD+rOnaWc2PwMRFVYzz
qVJC6nUBmzKT9oU52N6acfwbcvms9EtLEgxutyQdT42uBm7WsWozfvVKgeKg516AE0Gal0r8UqbU
3SHLZLbbY8r21o8n4koTR3G3NYPkvRMshGEpnlWZpSyhMzgaJcJIoE2pTKy0FIB41ycECQt4IyPV
LpJmX2WCurcr/sx2MMbFZLhMDl0JYYu0EqHpNeM3PJFXKaDZvh516RRBApKhbgq7Gygl+Dny17JQ
P0RM+0RYxYpgWkDDcnhhrxH9RfDdj1mCS3JlW7BrqzmgDrahrh+AFokttejEWLlxbRr9e1Yx7XeC
akMj6TOW5EuhP0RDSWRk5OzWtzRGv+lp5E4La17IOWoUQn7CL16mH9S2SLaWITpbuejjCmKb2WJH
4gD3xi59yKfpkqAo9TBk02WLdXtDAJnqZgsUtTBXbrIq9QuaDRtmo6q3Wgqnjs91bW5DucjpbI+H
boy3MvgIVzJxqJZpr/q4B6kXxgQ9JI3hsoL/xVAPsOVMsBam7kNPgM2xnJP3EFayrkjngYQogvIY
9+f6fWAD/qN9z3IcoWQYlYgEgLLZYqvdOXncui0UE98JHqIWXk0ULJy0qFTYfhV9iZyQRD6RXpGw
4Z0OSjwfGsl4FS5PdgVgLSBKdGH6bQzT4ZD2dQJnZvnK5adOHMBGRGNNctL3eAyIJQvYHmP23af0
zUhJvY7Q0nMR27FCyBcjTugL0bLgwKN/QehCelpnMsLGSnsFqgfk+DhDsbsY1zbgsKWAarO8Iyyv
p9zpRfYTx9iKi5gSbaeA3efUBfgh9/W1bSHNCqaUvHCl7RuiBQEKyHGuusGMgKdXyKOFQO7SsJfz
eq+qsbOdENnkcktfTaoOczoIjhnzJqdsvwdBcCO6uNAgunq+j4bwRRZZSZOpSm7mIGYaQAdUNVVw
SAKrGZA0OHM+8xe2n3WVNts5jk6GAv8Swq7iJzoNUicZfYlryjZiRE7/gVFbHqJFbJwq8Mb4PjWn
j6YmIhy1cKDPyA7Ds0OWFuqHELa8RZU4sc1pdSJL1E66BRNAJvuhrH2U6cAFkWTr4z6sIEcwKXiJ
9e4K7dknYZWiANQgTWy4C2w79gqSiw2Lc5dTjIUIvUbzrVEyBh3Z/GQulq/k1sdgS9/x2aMMVyTY
FVRwtXYwwZVs4iSmFWVo24b9TaUmL1UWETE9T++WMSIyHNLDoGXnNFfY1xQKZv8MCAS+/QvaTt/o
1Me6ITt1QcRZZxdtjq89aVke+cXnxUHeFGQN+U5yeKpL85vSZ69dyGYxtjPPGeRE6F4A7coAAOVl
YC0yXpVgQbjd1hcSowTjK05OWJQcV5JZ67p+oBJOSyIaKVPM7hrr9DM3ce/PSz57qqF9Bota25Ba
6sUjOCMClwAMeb0J5RpFxK/HjUNbsy7Ho9SW9qmplWavSeF9w29wVPJs3lo615BhkuYTsIwN15La
1bguQcZCRwIADh3JbDbycX3sRMEt6Q7lJgUNRXdRK84BA9lltAtmdZYn0yzYkOkaesUo7wFqkxAl
9OGdwMujVOAuljj1uN5bb9JUYmLK2u1lAiG93gR9FrHHJWGzE0ToX19YovhMz3/ywoQ+YYPlKAm1
h7DX4jN8uXqs0d1K4HIgtA89WEPmk7RM2Rq3h57lyDjJDi9UsmpvgiKRj79uDIekLE3vScUpQfhL
enNcRwP/J0r4G1GCquhYcP+NKOEmLorPtuw+/ugR/v2nfpcl2M5voLYxAAPY15jJyygDxs+2++//
JznWb6pmM6G3TaZff5YlOL9p2IbpSBiq5qgMgn7pEhAzkE5G7DSDfcPhf/5PdAm8zJ+nPjKDc3Yd
lo3YgXODq/+fW/wkkzp5x8yRsYlURnB4KmtotBNBcuS4zi2l3MmsOk7biShrt0KdRTu/CfrIeqwT
NQ+/LEUbjR9QKUvpSQ/M2n4eq6Zrv8KZ4v1jsQhV/jEkNny2ZMGgtmgL2V3YFJEh1jbDQQoOgogR
yVVm1j40hjWrWCna9jlWiwFKd1tFaINr3PF+FDYK43Q7G4LvRtRPoaAkh+qpiobslopaq0gtlUg3
HEqpQ+ct91N07h2nZhKF1UUBZUBCxy2eLcLgzIwqZ6/2A0sqfwlqYLnPincyyCWJzkiYAozPDIRa
jmmgta9FIK68z6RO+VTZ/LbbtpXmifY3WQ6bqJ46kzAw+jrQUfrWPM8ZiNXoti90dZIobTKnbXm1
hFCAQwQCl5InyYxY+bCiJkU0aZa0NVkgoWnWI+1rgv7ysdkHkX6vjyaIBW1BOVuWFplPOKQqadfA
T/qmtiCN6Cc5WXTThUNOkzuzSIjy8Z4LBfYS0ZsBHOEEb8j62ngnB+0CVhWOG0kSMfpJZ6QN4kLE
oBuumxaZ2v0SWeOTNtq19sA3OtUPM5qipxBx4HeZSCRaqQzGGIM1DW15PDasTsTUde8wtphPas4Y
XHIRYK+qgfZYKEa0jRWjCL06ASWy7RnQ2VteluxTXdWvhZlpM/UkkeV0y0scMm0doN+2qmDcFUPV
TVenVyHDR3BlE1dVZ1k5NhC0czAUWkrHgm66Tq2zdGZ1t0ytEXvsmUCyNvCzTJcmb0+Cd5uU845k
96WllpEGCIlZLdlfOJUpNCUHslDFkp86BYA8vDtCGmhRCgxxGBOmEpoamlMV3t5Wr6oF6VxhDtCE
e6cdLZyydK/2iT2KNTrLJGZQcpuHlxClBW2xmBnVzgQnJF+qalAeEp2FfD/CI6lvsq4NwxtpCifr
mWQg1uy5Zkh+DLiiaDoVg9kvqRfLFZ8K4bxpS6rLyLUeNjZKTkY7R4gr0msFyethYLB7rzSEskt4
5LYtJcqdbInKphbYO0B/t0olsyclNBNPjK6mj1LTYkgp1GhvqGP8rR7QSkySapxy2a78stUDdpl5
sVerifKQpA1IOWZJyg0DPS/KMJnojVLfxCEq4qUotFspXSTXiaXpMWtMdT9CDicRtyZ1OZIpy4IR
eqlimceg1hFZwwx6MOswcJuO9mCe0PpnSVQPchAazzIBMTSGnNi4tIv2qefj/NET8HxhidSvZT8G
13FYiKpWlOJaFUPI+9FGkAOG9mqL1JIhU6pDL8faQ5TKtFJS0ptv7GziG7Pa3LfTqLwyNYt9jdi5
gzlzqjDvJC7OiUs/tRPygHNYb4wuwtSXnGb2GskMzyGkfdIDSyUBk93at82SFO8FTlev7p3wzjQx
8vZNArnesLpdXMS2t8xT47eN2vp6XyET17i6xFZH7cyhuB8kYkJBIxp3AyEdHyrVHf9VWT0TtdDd
Eb7a75pCmneZlQy3SxKyk0/kjGsD3FODtKI7mToP8lek5xfsW4xKk0Rm95AUD02ftxdlstlFmAqr
E7upXD3o7SK9yNXS3nSDJYiz82zikozS6i7SMmwWQ5Dv8HrCC9dyyw01Z/BywN9eUqrYcaRBaz1N
pu+mJpzmvdJN94tZ9zsz0JStySZF3nRzNftBCPdOzUZnn5Ll7NktQ0FsuHhz4t6ytqOxFN/ZLlBB
kgPERL+PHoayMS/NZLQXIqdLL+Dz8dW4Mg5BTtKv+v+5O7PluJEs2/7K/QGUAXDH9BoBIGaSoihK
4gtMQwrzPDiAr++FUN6SMm91tbVZv/Q1S2NyCAYhBALu55y9125w7JAOqoUIqMS5TY35mNO58t3S
nG9aZhasVkt1cAfA8lHpOX4VWc63TgHpg9qZXnWRLSETTi1wTNEclMvAklhhAC6O3T243WDS2G0S
FA7FcktGlz2rqWdhu86bO4pQZa8uMf24JYDukveYLW2KU95KOJKkcyvKxX11+zE70Li2LgPKg9uQ
T/rBXGlCEI/YPXAOcG4KAnMPuarrg6frqZ81hk0qAw0FL3LNw9KRClOba8PYIEvhM8ok1GKjOrUm
wxnDjoYHZ6FWs4plPNP1JvqosFQ4cN+EDuQIktkm47jCWrqNRjyFi6BfwYLgHmbe0aGM1+hA2HtN
nKme34alM78XseoerKzX2QBYale5dXlw9STdNwg9yMWkLULYCxiMHLp4to4ZbSHRBsIZecWXZTol
miJ0tRyrUAhhXDWdmSBBXd5Hh0yZD8QCmY80K0afBdM5KC8rwnIY5DnS8Cbw9uYmOiwRO2lWi8ZK
lrBlc/8jkVQmBvmwobZq3bNLXMROt0YjyFRPd3YyWj8uV+HnKzEg5QIRryy97Awrv/OzCXWHq4Ee
xWU9PRjcOQ5rRPAHFB7mTfMUHzLYcDBLHXIsdZhilpZQutUinY9pDDkMOkyG8Ljpb41XpD4l1oiP
muiz2YuET93C5TBORCWvhVovMbqkbcGFNOV4oHTtCeKyYa+nMVMRTUSDucdQMBTwsi6YDd4ZpayW
EB8yHhU6n2jK8E8NWVbt7UoRmp3pIwDQcltAVH2BRBj7Rgxqd24MrtIyw5Qyg6HKySVMd8rCvZNN
OmtopwMKWsbxWdNwadBxxSpi1PZpWNJh06PzsreoEuKO20wvPO3oeDh0LS+aqTns8bDmNmN1SV/k
S93hJ8j0SeIRnYlLL+ZROXutbZJ3k100p8J1YQNEbt99bMZ6DYVamwdZ4MqlPpamg2dQKWLu8r6P
bjNVMjbZNC4Y4xk2xddszGq9upwkcqLa1R5eZsKLEvySYzfQ32vUjUW9qPfCSNjE2XIpaKu0wFXC
TDKvhILYTYtFO6qLwXvr1xEx19d4naS5Vj8VjP/TVdD/IgKSaaC6/vf1DTtC/mua9K8Vzv33/m+F
4/4DEJJhuEisSZWEa/SrwjH+YSPU+6mr/lNxLeAf6Tqhk1AJmTiZHpqiPyXXQv+H4cA/8jwTuZ0N
quO/U9qYpvF3/R6qa8/bjsxGGC5162/6PQJPoBw3fX4qpjo9emp4g8T/QL2Dnqsi4gsCk+9p04pR
MXd5l1WnGHrH3ho2demG5pINm3Jneco7QZy1tyIWG+qTrTVfMFPk+9gY/0B/w60afs45L5EpqFj9
mGDoXXsKDdZrXGdbvmxPyb5j2rgAY10c4usTbXogU0rHUp+bZu2zbXV9vXOKg0rQ1Q3iR2cCBJyt
+CJVSYbu0xgva6A3/VvZxsznRvIVkPJgoaRrMX4j9THZD658b2/ZaHcgpYgTMsbWIlR6tB5psB7m
sWELpncJo6oUep9Re49ZPjEiRY8UItpDIBIVD/AG8ydW4BHr7dQzC4fYtBb6QtMl/qaRYn1mTCFe
BvLGAOhEnxORpQ9ePSUPYM5TfzBY0Jw5Wq5s9xXBdLSj2ayfZClkSrJQA5sx07SALBaBPZTQ0Xzu
R79LHQ4OLEBgieToErGyY1Q33My8vC0eZFIrn25ASrpjnTcHVE/qCbDFe9d2GNFmef7e1b/OU32a
kmr6o8MNvPbRZyXJriI6c95rQMlJjcfoh1a9TdM1ZOaHsmV2SxSG5msVuRKF7vJCHxE6e9/xRDW6
KzwjgGonLH/WdHGVmp/We84A0/0Dk/X6tGLutFatICCaUrbjiYWriSCtuy/EUKMJ4eVfhuTBqlfv
MqfPZVRc3IjkyTt+UucJs7LFaaeTsaLAncJ6zuqdQJeBfj8nytDsDq7gH0lv8wwUOrk4bkwHbki/
TYmVscfgA8KgPz/0CfSpX1/ef3p/3P17/+rL+w8imekHmH/X+1casrR9ObFSdNmIYuVvf+P+fM39
J/dP11J6YRvbz7/+7v0wZIYTZ7eOH1vRA1D464Hen9Piqt5FAwqrf39499+9/wazX4MZapqwXeXf
/OsH9y/jLGZ0df/0t+P7+UhtfbXsgnTnOF8IBP3nA3/79P7A+59ZQb8S6trsGcvX+8St9ev9Q2+Y
A8MIl+GOYr3Z+vWIYkuEjhv2x/Isqod4fqnKq02T+7cPGjL7q2MWfE9r8eQVsvOJT4eArKQRiujg
tOrz/Xfu3x1dBgiog9dgiuXZUv1HVnV0sKYZd4TRtf0RnXmiUXnNNa5gDw4ozXaCEQalXe+fiaSk
7ohQQwzmPFwKB0qSp9ZTl5mYdttNcl/T1zSONhuoKyWnuJIsz2fI8q6S4CH2x+Ayi4+bc+Zw/7k5
mPbR6adr5NBzrTSLU00DJpwaJa8xU+Hr/bOhQMvfI2z16Eb31PakNcjrambWNa60TRDMOfz1PSeB
2z4yhp63Ryxd9K0jnd0vcnFMlSLirazsS6IwZRlJjvd4O+/rnIiaXbPbgZomdQbMWkZASgM5hQg0
V7/eH3X/oNuF8fNL4SbZoVH5JxPhMDfP4gv5J+VBlF6OyHchJdAZj6brWZeeArhf9BbPH0lUBikj
kay+5VGU4wfLULcBoL6B1H+tmsE+dK0qQ7R+uGvrcpuR6IpkvXq+orSer0uWwPcta/J5l/labx/A
/wPQNzrwDNsjzO6JOlZcSu70Z2UlD8lTqgjy0yISKPWptk4z6dzJUiXXbPsAll6ce1J09NkygkJo
vouoChY0TzilbEftNK9vsOjxBhXEnh10hb8BTWkXKvDeV20x1qsedeu1z8r8RJLxmSHJn99fVdwC
J3az8P6wbLvy7599beUZ2GFNZ+uEOD0Jqfm5T7W8BJWnwLjmjflYSX06NQNSQ93tSDKeEBdOHQpy
jyOJVy07TuzZrOH9JDuYIaW8LjPzmaVUR1nTvkFilYsAEwsXvxZbh0ZYr/cLqxPaHMK9wdDoRsUN
qk15W3sGOkxoOmoFvpRa34eLpNGIbbG8DV5X+wQAjzBIacoBvGaWEgOpLZ+6sRgCopsivyYUCU9o
T08tawosUQuCVq33iMiIjUfHKg8oaYqPqVZBUIuyR5OB+PHO9pmtDJ4xFhDspJsUg+IKEBoyMfbV
Cn6faqgDBijOu1+UovtnP7+pNl/q/ev7L2Z3lN/96789/P6lycsTIn94vP9pxyTtpkmBC//tF357
6p+fkjv7oY9MbJS/juT+9+5/fi1LDg99JHmOGJ3INtt4gvfn/O3xHVmAezOuYkbtmwsS6D4GyO2D
u2lHfn2Zm9n/8737T8cJiZ4kvZX609QME/SJbpN54jyIsQ20pZiDOsp4w9lf6bJ+HaK49RkcfmU4
9gahbSKUEm1mPqXFIVs/WTDHZ84rgAObN5AkKBDKo+nPmTxI05iOXZQ7WHMJwpzwvGuDLAJi3Juw
L4rlhNXkI52ck02/JO1XX66gKszEiPeW0zxPdnVMquUZwOOMbGDi36wlj1rDgCiXPoJckBG1Aexp
KtHQ2iqwGUnjDahT7hJrBuzVulopykPAAr0DLsEwzl4GyZopU3sqNHrMcrL9fuDpa5TftgP/naHS
J1VlUEOSzAlLJyi7Ur85JuLhduhfDLnDG/UxmcYt/9cejnZNK1LJliiR1WVY3oV5ji44KbW3sikn
eMsWAYuze2yT3PR7yyA+tV9T34WIdx1LllpuhNgvbMrJmml+phMYAxi3mnrvRNprjyKKNi1E8FM+
JEx2FQ3VqN1iaEW8N9Ok8E206HvSJ0w2kuKUWAzUpa7PgdH2qHAJ9oPkN8y71ptbH4D7x8JgBxaB
rd7nwnmn8Tp0KQGYBK6l4FpiRClWD1gySTgJqvjSTD0DWesAwRfcrvieWnUSljr5KXPmx7K5MZij
pVL2n+y4j3w7klNA3BXKTXIIoqLsTk2XF36qkTYPdPKlMR0a9WvWoFyz3ygP40uid0R6cXmyF7Of
FotsB9LZ3qpXZyyANxS0hrQaoI0+fuptMk282fmKLQ9Qz0zg8tBtuQJ0cTxmGa4iVcFUkN/jOQYk
Q8yPi3eftlHiezfHVU8NrewgGr3iZCxQzxWYKbrNqKEtuXeHj+sa/ZGMuIxQ4foOFb2ejjYkFnHc
QN+3rornnX4x1qm4DVyOQ+oxRFYeRQOtTGoPpqRWAzEQbnXSh0R4g4upfzg0ZlG5jPplSXh49aWu
UC32en3sLBjeSzlcmf9eaSwnN0QzBBJxBoU97zFL5DsvJVBCdN5FkBGJPwrovyHeyOVY3tn0y7sk
726p4lpybUK8PcDr1sAF6jb6Y4f0vRzPzsTABaYW2+fV6nDYkGlgy+2e7H3wEm0MWjkDz8ki8nIE
RAE0lBgZgd9YKJHQMxGLxk3Hz+P5mitno414h8Ti/54L9ib+YLTOq8w63lIR1q9OF8cR5miCF+fs
1LQ9KucWL1Xre/q5M4ciqI360Vk4Rms69pUV7zAFQ5+Ns/E4CnU0tpR3lOJ6IV1f6McJsvOrZw0f
bJF+mW0mvXORYzKxTXEoxocWxO9OG7itWClqRBJYYp/8Ss1fFotZsuZ9mHvxmuX94E8NwNG4a/ND
s8ttImm9lVhcdmEHCyHLPiqpAZkByEuWP9pGjuouITMhBeewb8jbJQyopjiChePFnxgvg/ro50+K
aUngKkSVqeNCVWo+u0P1aOGVDRC1JL6hBvNoz2RUzElXEEI3IDDKTL9cOO6s6QXxamUalN5Go030
0IrzV6twtMBMUCGYEEVhEXB+xmUJFpFpB6/oGB7pSQPcHYNTFfW3bYtD2xCCU1EcoFoQczj09jm1
kbfGMR0dfVn9sdFuKwHaEbf9XJtCY6hRhqj4ObI991KPE7RKh+sRDcmeVo7u22Qv7arYfdLYyVdk
Te3nLy5p1pBIXe9ocQ+hzYu5uEJYaWAtg1bSnBsiKk+u/sMkp/CYOmVHygUyJ0lOKlYE8FTTUFCE
c2pN41ChdQkXp6lIKgKEYRH5JtLme2xds+GruyH/5YwtrUrnNypWJkGTAfRv5V7lJrWxbe2i40oK
5p7Meq5gMd06B0cL4wJfkzbP2uviZiBlMDx7Og0eWewqh/q9Op+rqSOeQqI5JKcaQMEm1hwAxhqo
YYMiIlyL/dMaE23AuDEJNDkQMoBnJsLrHVidy2hTk9/j8YytKHrfbyiR+Km0q+gSLTFAg1j+SGhh
gOdHciGykWGIfeZOhTLc+yy67tQVCWW6Jt9MrcvOC9TQUScrtGg/dxWLkhyGH00aj/uSE73jvkpg
9VaOJqa6JVoycctBi+8MVBZl+SQmRSdfL78RwEwgnUCsiIWXeJAyO6oKKgx6fyeD70Ucq8iFj8a0
O2Aw8WsPuey4IEwpe/JkjIrBGLk7wi0f9dR9pvt5i/Vn+Go3HbBZS7At8t+4Gy5Vwe1El59js3hV
Fi+Djfjem2mgF/ErujL7UBEOcJiq54bKs7WilN1mUxPa2O/jHM2FYUi80hGcswpVbzkOe8JCj5nR
jzgNvpn4f4mnUMPea9NL5LSELEJz9xGItjmSydF+6jHsjhpW4S5zHZqkRhM+NW7NcKO1sZbAMqp4
+2lJgm2+6r8XVXxUaSHxKVjfbJrDz1L7wy2n49jH3vPcWpCOqIbs2TqIFuKXNX3qMjYW7vKkzJid
fxmjJ+byIj1u2pVJzBYZmPNAFkEjQ077hHO4K/21Sf9QrfxsD/RNuIkAf2qiPGBkDxYjuhQ1fS0A
jbyImnP0XA0150TMuj1x222s+stdCV3bY7qvs+Szk1pfBFleOzHT2DJF9ZJUNG3iD01JKMgK6jmX
eDFG2/202o1xrBPtGJnrY13zuiaxAXIGRX1qAd0iX5gh2pIdIV0xDnkGeLLFH36zq9XvyCNHj/+h
0Y6LXr0NrUby84A2NZoAWSNUndwsPfXJREptLhmMywV7S9QBDtmiW+jRVHr+vKjqTbMaMGQDKJlp
6Q4MNCw6cTGcIvKN7lsuM4fnJjsWaCOjOi222ne1PByAHuELbXyQhhtWyrox6mLK32roDCyk5Lbd
hh5MOIKGuH/oHUErOUk+/foR2nCzm2xKoFnv98XQeI8Lpru+sMRlcnIM1DkJO8rDdtp562GegN71
XcTYeX4kXNKC9xLOJXFlyB5l6K6Mc8sy+TiiaafzLd9Xo/66JJ04uAklfDbejKIWl1icLaGr01ue
Y2j1UDft0w4Wg3Qv5qyqy2xaiJ5k+8mD6nPApfyHNtR/xCa3TeSvJD8maHiTHttSUpp1WEQPtSfV
41LS6tC8aG/XkuozcSGzuyfZuO7RjYnAi9xs3bHhHa64I/pV99M0M/zCrVfUAvJhaBUxIa27oOJY
bThPyYej0Ou3xg5i4pZP+Lae8Nhj0yi9GdvYVrLjpsOeI7GpFfj1+iFifx0dGaTHj0ow0WnIf0OD
/j4d5Q+zRNc6p7HFjQ1WFbdiRKiZ3l/Z19W58TVh0zRGcx40TkcIV+tgOKAoDXcp0ufbGAv8k7l7
TiViP2Z4yZLNBzU6RA+h7MhNnBPIftlPC9IScfQhmjzX2F4DSA3pyTXETdfiD1XdCrSrboeIEHCD
Y5efNWt5P0wMkO251ZmgEHqBCAgL0D4bGFOa3yA54QE11/Q0CPNVLUCC1gV6eodwzdIfCxRIu8Wo
WHXHi5eNLIpkGg9xg4lrQt+mAVeSVi0D0bRXk4HJmCFEj1fPX2bIhqpemAFuVsepfZrM5Fn3ZOm7
mclyNQ+kNV9to5qA8KzjvkcDXprMoMotIcnxRp3JmUfxMrucE2/e0Sr92Ed9YAxqeymocCLLfnB6
OoGqyR7tEmXKyqw4j60nxE4XqxxuRsLhsKm6cZ4kRKFHM5EoHQb344IMA5Vk/9p46jlv5GsrRna8
gzf5lZY/F8aIaKZZrACbF6rWXfJWMLffY+ud/DxrDzWKFVobh2VWz2kWucdGS2662zqXdcxsf4fe
ITv37mHJzRBoeXUaHVOFZDVgCuss4M9T9jCO1UPRw6Tb7hZNs1DNkdh97OnyJ6Ga8OzGbbZHkZAE
jTAf5koHOrmp9iTkksDTzO8N9KcLRdBORjT/m45d8moRTNqcOpAo5Os0F8aXGPWjBqS55b1O9K4/
2snQnOeN0Tyy/NBa/y6K9yOeUl/EhOIMbv6cmk0aLJ3jBiWLg9/Ef5TNqK5tPDJ6RVSbQSbU0VwH
LtSqIOqKNFBGVfEqVmVYV+lxLlkU7Ywkbm1rYeEaoE8eUPVAGmNPLEsJx8L2hmCc62PUU9fb3Doi
fPR7bITE50SPsSMxU+KX4UpmvD6rFzObnjq3d/fRohF462kvDr4I39YZkuf9qUYOg1GO3dFwUll5
XJPl4uKv2KFaKFlaMXEWtrPTegniqu8wMSjTYptPizR2V+dAWXmSA0JffSqOaeX43MlRLlYjM12H
7YZcvXM7wq+TNvfgibWQ8SoGrtYbVhoyw0vW9ya0f4qeMjONSzl1J2YNjCl09GOxo+EKGsN2yV4M
W+Dpa4fn2UnjIJ4ILOpHm14cmWE7jnVy3MrvI5b30TlPY1+FDlyV0KrceFdwQRmigfkAcTD2rCVw
UlluHi2WwCbDdW5FON/RnYysli2Z84QfWX84upleGhV/TrOji4yIxU5m6I2st6GouX8UEyUGsYyp
43xZ4oaA0GJkH+yo49gtDx795n3cZ3K/oNTRiShAsutQ2gisb6s6TrP9AvpO81GqQk0YdDMkVGaP
mOdzHM9sVSr3NY66kXMMWs30tHYvRopnvUJkBZsMCDPWJ2M9sX9jeKQzJl7bN0HL2uhfO1yxgL36
+ram2sJLBGcjoZrttK8dTQpDn8W1N9o2oCJBGB26Zes8a4WFpzmxzkM1N7QBl4g2hPwDE+srDOjS
LxOwf7yH0p0p1Je66csw0bNXkmDjbIhvXVLVT2mRt+HK3jyoutcKxTnrCY0cRyvCQbahVeisH3Nl
7PKSfPp21aPDpMoXEUdjgDq7xr5SfewFPeCVwK81X79TCq4WEe4VQ6NmKd4lvGL0uDPW+Seh2EIP
Oj2IecY65tnvZEtIGqnXUzm9dJpyAsdm5GEMzerzrsTUFk8BTNdoLg9au+FZEQT4q7C7vVzSl4LK
7GRI73lczXPlzIfUNW+dHmUH5n8NO3lq1fSVplEZMpx8pSuKv0cOz8P2JqUf6S/Ui/uqkGc1xOkF
GVn+dZ267VKDOWngzEaKEHlhCsUoGzWEc4lEm7UeXQRtZIM4S+gNXJlbpMxBdxT2d/kKW5jEPgvE
op2sP1a0bcGgobJoXX3ffovi6SCgArg4/MZ4/m6t43xIFu0MQu5TNKOZqerG2yfCo38VeT/KEb94
01pvqyiMI8smoeQF0QEMTx65LIagxAuPJYbIMNQJCb5eVkdChREked7Oa78WfXzt3OZFTHoaplEP
4qYxaEXn73Rdvqhi5vLq+5KevfOxNYmozZBE7Epo73pMDbx+NWRtBHPbXZLOM9ixUSrGuHJ2kV4F
oECyK4H0eF1nKh1VPzZcIryvYc4WKk7oHhefOiGaIGkMsWex7ckao2tLj0UjIMtD0z822CHK6Bw7
y0l0DltruJix/I5I56UrxkeY8tauzucvFajonbG4JH+IvUNS4o32pK/FPVD68v3Uf83ALVxaIcia
q4JmZvZqpGOyg/Cjn+z5O3vM7L1jM220xumCJ/WEcoQuYONRlKtggsuYWxZFW4qgJqYLthuKqd+m
on+s04oHVwLrddiRt31P56V6Mj0Gz4nUFj/pFIfGHbtxJ/fBE7VxtDL++YAKv+cxghyjK74POSNw
9L2RD22AIeOIi0SyvYRVq2W7WUO4X3BD87VBoy9JPjlplWWItvCm20t3QgjCCFW5hwZPKG+g3d0N
iComPWmE3Lspdhpysbg02uXDMvQR4k+jCJfOPQ1pmxHqkvleCUpJ1S6xtiCT4AQg2p8qI71K7dZn
E1OVrnyUWX9dKpqH0Abrg0Pr+IyCmMuR5IVIWcFcWcwf0GqlbF+tgvH4iGNi0NQTLinnyDuGrsGQ
IxnNWDNV1wWjGka/L7WwzQy1k8QlHGrDexoK/TNmWoJekzrE8OZdhf2hIFR5V/RbeZS58PX10ef+
dCj16guV1W3FrLpq7qNqvYd5aSLagtrbgAXlNtEpOCxAPGC89DfNToiR94iJWSybWJtEB9RePUzV
93RBrG+pE0LFgX8TSPeJ+O7Jk99SeywBrb8XxZMal40PrrGfJZwxaDTHCQgGi0hpXaq9RpdB055d
AVxNUocibGITiFN/Rquj608u3dJDha2fC0qxqS/ELZX2i+N0B8sdxkO3FJ3fTKuzb9NCP44JvYH5
isOx30+jVfuigf3sLhcrQ2zTzM50Sov5ZrqgZxpJ69FK671O2hMVJFv0OcXsVb1bc/MLsylIcyck
ajMSO4BRRg6GslUWLgn9a5d48TP35h9EeNNEIYeeiGATyAGFUtDhvUda/pSW9ZWojF0+xBDD8XX2
EZkixpp3RwI6npj8w3/KEE9nmcGuIbJp5BQ0qqeWoJi48iA5TB8T0h+Cdcg5wXg9gmmYbTrpySs7
EeGbXNS4HvdJW6SntaelumhvkdOHUS+nT0AODpo+Ea7dy2IvbdSGi14DOCF7EsunMx5Im13PSotp
I0zxeGAV3+RT8xeHK4GBxHHQk4nro0fvIIt4b5tXSyisoEv9AXDOn3FOd56pVSoGj/d4p5980y0Z
pftn5NP9e/dfceMtH+XX178e/et7KVPsPdYvnbcCT1MhDF73+HKKEKPp+9+e5udf/ZdP6W5ZMvrS
m7h0t0O7PzurIUPoX3/o5286WXUZakWS8kaOTqLoOOVEXO/vf+jX8f18nmowrrqngwr+9bQd3mhq
pvRPvut2Zn47pp8PvP9L+ntKTDQF96dOaD1xYNvDfx7SRoe9P+5+4u7fS4Dc7h1ycsik56e/zihc
uuqQCuOSdtqHaCLG0fLoVUJ9eSvMTvMT3YaZgA6S5t3moSo0KpeJFXM2TSrJnEXXNMCCThTF7Jnf
PdjC1n13Nr1TJmAB6NLwY0xc7NjGDwV3uAw1qTTib5T8MY65DKAJG/wgsxdu89CblMf43iRKNxoz
f15QKNtV9cGDObMI9CwW+uIJEXOlIzBBcGqN+YOubyOTBRLrojkVbLarUS24zLNv2wijWzZKxNjc
GrF+yXtg1mNrXZUpDx5akh1bDMeCPaQ9iJKMNiz7rE8o9Px+GuDjs56oMnrSBTfUzEEhICygXJEi
0X5tQCrheFy9R5vcc2ZFkF1gnZNadu7apAxSAeA9tQ8js/hdhRlhTvEs2jYS6qY0L2oov64dp7dm
xCUaJ4h1+BOe6KHQA+uPyVT0HS7anSjmEwvbUWuIpdjCGBJAQYJe3qK0T+h0oE6b8xVpzl7Qs8U6
rG+Ix+7QIIzHaS5Cq18+I8uhchhCdIkxAq8slHMfBanqGJnL5rUs7O+1ErM/tct35eB7BGXBjVvU
EzxO1kBjHEo8u5+S2HypC7a3DXcyf5oagj8/jlCMMUFssJpNG4xlDyDgUW3Oh8rAAk6uV8vGbwWP
47mHVm94vvwSRanhdwudASmqYj8O3E2ngnJjdAwDu6oE3K2Nn1oFfcOR+YuK2FfY2MIZ9nxeC3NH
I81hHNV9Xfx4LL4uLGqBhsQjHCo01amtrk5n+qm03re0ONu5i0PTYSqP+vOB2xhIIMQL1qBp6JYt
Dr71yL2I3jU9lG8kcHUw9/arEsDa4fPsK61ow2EhFosFYfW6deeN9eOweq+4R85WPnwp5/RpXZha
ymT8rM8j9EWDHM9ocJzwrnmyG9zSv6kP/wXwc0PC/gX4ybgIi6AAtibYKqHr4+e/8ciSCAFoOtKc
WhaGLuWkeWcnZ7KQGsVToaPuSGX0YmEVDbQSiLkGciN0Y7rCMB0M8qlPSPAPzFAIgIjj8WKUmvdO
zstuTpzyMedCqJ3+PbeC+L848LuL6nck63bgNmBARquWIHnmbwcOuaqD5Naw4ig3P2k2NuuKdh6Y
DSZnYzbQGszA56RF8mhlSXpeBN7Hf3/yNuva308e/Q9bgM1hhsYu768nL23TzJ6TMj0h1lgem8I8
5UaWnNj5GfBvHO1YF8oNI6oDrWXLMOpn+3FNqua/gCqKvznOGMbbSEWlh7mOJEb77yTQvF4W2eVO
TNpGhCOHLJbTODCe17kJqj77NK1xfagL+8Vw4/bm5kj8U5otUyNPTdRrNyAc7ZUNPbhQV91iBDOs
VwUrupGoQMbcplGEGrfIiS+RtOCRKPTbWm8ibGce3mnMpKsiIlgS85XtTtNxrltyamrnev8A08m5
DsX66d+f/n9x7W4WO2k4juHqruNsL89v1+6oD24yTAmAIAOyrOqbOsi8fAmM2AkbC6OyXImYaWHj
L9N6tMzmVM4V8/1iZds+Xyvsy8dSV/JoWOV0imQCoSrG1kGm+nSALGseR1O9H6NahPcj/58WPv9/
FxBLrqMJUfg/Z1I/bAzp/+N/IWHurw7Qn7/4pz7as//BBQ87EWOowLT1mz4a3fQ/dGnjATV5Q25W
0F9gam+TSdseP9ZN3QJC+k+ZNMzqzaopHH6NUh/Z539HJm044q8YZRA8+KQdW5gcoeVKPNB/vTLh
SDe9PcM4FRDJYPzcPxRDShLTIMiC0R18kltqlLblIE7ofAAi//Pr+zcHfbPKaRXalm2kuXSCXtHG
JyqlcUL4StFN9FG0z9VCD12ONKOLe/yZs2HnuzydwzmBjLtt2O4flIJYyAxl8lCCUFMhroq7nlDr
X3GnFjlFAnwfMhGwW61HS2NfPleTyUY4KV+L2n1LFvGsxxQ51fSAa2IlcSsN7IUYp2jCMFrNfpXR
b7Tb5kMfry+8vcarUiXzCow4earvbBg9CKNdw3dit4JN7L5TGN4ldDmiPYnKyBu8pd6CnhGRezBH
8jgYCG7iBY0n8cITtOf2m6jZryF4f2qE/aml/du38btFH4DFQewzLXJSRZEFk7vSUy6N/qClqQnY
KLq2yKX3CD5+kNiDLAgRAiAJvuEaO6SHN4pcnE/qJgdLC7TV+tiWy6OVV+8Mkb5ZjV34hSrfVQ02
KFCex1V/tnH5Et/5NnkoIIQ0lT+jJi/nbD1sT0jYw8fZSs4yZYM5V3jKSnZwuWKNZF6JcyptvAO9
WuQg9USSYvVca6ysUW10LGOwbsQ1Gaq3JuasEgYLcsQu6FkY6yVJu8+Mk16ipX1vtN2T2zvIQIzX
3nVos6rs6JX2zTOwG+bIipz2HQNqWsmoBCGprnNzoZbPfDDY35G20TcR1XfAaXNNtnCxMiqwK3ZR
6ptS/TdXANphtBvG+SHJqoAq7xz1FijJNCQgNhQExPpeFO1yxz51upx38BZpZlZWFNSy/WHCl98t
OpTTZKQJF7/zHPOxwPeLQMI3i+alnLb2TLWwO02sH4jo9lZmX2hrtmznaF3YqmG6yD9aA2XtFdCo
FmfkwusSCB6gNBwHKyqiFBEidUhbZtrIeb42yCj8TnWPVfVJ6TAH/oO981hynOnS8xVhAjYBKBRa
kARtedddvUGU6Yb3HlevB8nv/1lT6hmF9togEp4EMhOZ57wGXn+92Lgh2m0Vj2iP6zwqfBpcAu5i
q/b+lTGCu6Y+laB6CtW5DzQkHVNcy9f6zGQ6PeSDcpsgKdZn4qjY4lbvATgas0XsJ1J25I8A6ibT
56yNN6kAzhm08W2HKOyuTeATdBZnatk9yQ6y+mrygvTCDyN3b9pOKOtOnXDLIlo0ZB3BgFL/NFv1
TgH50yIaVCVYLZROvLcMPSE9GRbLYGfrlOWzNYjPDrPSTZIxRut9CAx1CnzfnLckswA+jbeGQ7q2
GIoKAmJ0VDBWqipSC11j3uU2dJ+KxKWFf28WJD8A3g7rLtnXRmOu1cnYaXp0XTvtE6ALkt5u5pk5
NVnoZBHgGhOIDZwV0C6h1Ju0ALDZkjuuH4fe4SXb5PQD1Rsm69qaGaN3CXHfwQruW9SpIUGcwg7B
WuWWwLqKwBryZGk5odmdv6JVc4dXLTjYOno3s/Gg9pnnN/WjL+J3ytGqGcQecrmLTCG/91BGPWBx
P76KquAh9Dd9txt69AeL5f80VsCL0pGkMExSILqZVWvLMsDvhKCI8vi2wegN3Yg/cavsA/cmd+un
tlYf3KBM1iCWB1T1jDugXSmcklWUNsC2opfB7LcK8dFV1XaAeAdCKMVwp4N4JLKx6DJRveJfvYFS
UdaIP7D/4ba1EKMDZTyJVH10ETBaMUQHp9YOv1ULkZFpPwbObZNGv31t1KA/Dw+tAcUEHMSTVhik
iyYkk8E84b3WCM9BAIB25T/2Yf/RGMWDWva/RsxowNXkN6aOaU2ruDv++cZBAi90c3JNQ+7ZXfam
jPWzBuis183nAneRxpyddQJJQ8uRkU/VB5+PgN1PfzQ9fxqGamdG8Z8xyE/xOG8VuKNeB/Z/De0Q
rj6Jy8jdoEyFgJgBDAgkpl7cKFUk+IMEtrr8WeXyumPHnuqjrpOACksz4UFO26Gs6H6ImL6iC+9i
x/qYJ3P0xtDhIlF0jUTB5MF4J7A95w6OjeZN1JunIM33sCl/+JH6G5L+sSigpYZ4T3pwR698gmHu
OJzsCZHgPpvvIp8YCZBD0+wrflO5VrNx3evpW4gLmRo8qH6SroHxGcZhTJDQzgCcOjbGlF1peXXn
HiPE0/RW26Vpfp/26e8gNq5n0dRbtwdTBW6B4EVx11caUlO0rnGutoYCORfPx9+zBfVgsBZ2BiTs
2K3hxaYbQ/kllplK0rj7xZaoDQbytQkpS8YrN3ClP3qAUutGK51VPr+3evAyjtFD4EzgbOKM/FwF
qh/fBuCx6s/cb50tGVMiIM50GCtmnzbhRr2qr0YluZtQ/2oGH2QunXyu+BskI3eqNT9oWbdoNvT7
wq/WtcBBDggFgoGksuM22Q2x2JeDtq0s+8eIuDLBv+7g6qWGtCi8zQAGcDDqr8EQkRFujPfMqO97
ohxBFAPU/5nD/rKn8bdLfkPJ4PQOxnOpWY/5CJ7SHrtXLFvb3ewMR2irJAERZyiU5qEKpnDpGgB8
7bUGfb9xLO6NQn8w5/CEXRBoNWysdVSk3FrcaXpNiJyDnPzJrdxtUyZv5oBmgYjilxJ9RUWNUZcW
2QkTm46YfUl/R7ZEKWyS43kBqGaGZpBb1BvIbUSLkSSH9hqicVzhP45Ur4pKMBlCai6xMP+KIcUi
FczXjRpimPUuANMuSvNI3OrYC35wGc3P7pidYEuXvPHXSOujQzyLT3DEO6DKKSquyrtr2g4M3WWe
iutqYly3KbLsTZX+agdL3RUloJ7G2PXJgMqPmqhbCAXpznRz/YT57KbrkOBB1P9JlDRxkVVvhhk/
5RNdTl1Xv42pSbZO9WwkKmzzRdE0R9+2bBkP+YVCczCei57mGpbOi42ma+k8Rz1BPGyIfiRoCnpW
WL8io3g7Cey/giJ+EJn/O89r1SMSzicoBnY0/QCicPQJFgCzRE1VGdoVEbF3PMHwjggAoxnvM0g/
c0iftIWlZr9mN+ihMBbQ4AvU6G+vMrN5AkBKmjxTfyiLUbwBepy8FHSYhlPQuPgxlqhFG5q9giqP
6V47HDFoQkGyG/pVIbJ1ZvSPmlN+WO4dTi6/Bsv5bPAHWze4bqLwj8+3GV9PIZJmRfHsuyHZs1C9
a2xyVjHCaY4BMkhvxQBEG4p2Muqr0QnAYOw7Ey6DCiRjTILX1EhITgVvVTLfQNV7aPX4RvNBmCOl
uM4z9WQ02qptsiXjQ0XUQdSh9/Ey5YhdZnP1ODvGr1wRpwK25QpLlUcQ0gTp+Y/NiLtYpCDlPqCg
GfywinEi9YoYV2XQ75ItpPvbkLl4UvRQBa9gejVw+AVZ+dOKoSBnbXnnM7Dmr5AqQ6up3QwxH6Ew
uC0s3NNIvC4iVmnyicYD+m8zXuk2Hy1n+ogF2Dxy/uSJ8nTrIJM/IXjJiFwxkRsFMb5d2nk1+E9R
g06H0yK76YfRNVLdHQaRSJbY/X1hEMePGzq4KUwfoCRxb4RFaTp4qSW9/wYI80k4M8OUHIgR2Rc+
Z03xI8GreCuqj7wxH2IFGnKahm+jM/y0w/5z6trf+iw2jLTfIxeb+lLlWYV+/ECmCqXyLjvWLhhF
ZJT3kBIfCAfsJmu40mr/RPjLhyRa/+qCxmHcUW8RZMcZuGxi3F4iJGrj7ORX1Z+w5RM7aemvQUc1
UHP24AtRHdOTe5A1gAdq5yNsFYBy+XANSvbW1dCbtkPx3pJ8xre4I12+fPCAew+/i0511sS9ya1g
guoITGIhP/H57x7Nwnk3Yj9k3Ovs6HDHbMbuDRm7BIEZLLqgUE7O+EGH82CE1spFkqNEGhFUcA4f
3S/ChDhLjDVKUt0Pce6uCWzVyGrDso2fRzN/AqfL5x8UtJWu3QwJ7GQAlYRCJfUlxgBTZ6TcWYBZ
rJEU0Wyui04nLGXfDr56q5clqcyqObTVyCSoEevIAd2hd1fIhhHIG1BZ7Ys9CfoN/MoPM5geGiO1
0Bmu7qZBe1FL5xX9rislFktKmQZGBnUj8pYcoKDyDgRqFP3QR7SpNhGfU6PdozO0q5F3hb4UXYU5
PVTlvuiaH+BV5sQkw0guqbZ5W6OBmLTaS2KHHlz3XeX3wIuGbB/b2Wn0n+IBiI5YADOd2a0GEfMB
BJthKdF119TQqwyS2kYx7o2JPsp1W2flv/qD1h46AP5aACIzfFJUoW1yuyXVtQi8iuzKGLD69jP7
2TDDF8cHhDvYNyXPFS2adVukvztd3WlVf5XrP0y9/x2F/mcwD+AFrfcuFC+oHB0VMJHMv+/M0v5T
JeW97zgYxkaIzoalv24YIYUuyGfN+oj1/KBpIx7Bt6PG9zLwi51TwPtL/Z1mdPtKZ7CA6H++6gY8
oCKRY8tblE9NhVVjDLQsgaK0clVEsnGre8sqJpFIFinM+MLXsMbSHDeGoOQz7yohzpjJgz4DaXCn
8HfsgE4Pniy+e7rwProBj7rRjDA19034A3/x2I5hFq2E0CJP7s7QJgxL6vo4Z1O2OCetA3+a91JU
F1AfnnjBbRjhRt7myGi7ZfkpzyOZo6/KuiK10Opko+TGYrl97ruxZwksoC/bxlLvdrEy4pLQd+XZ
9xs35vzY9xr29OjkjZ6q129SNFcuBlpaB+sKpBweKsgdDAIwUAXuZwqdxlMWi8XAhS2Nq0bwC1ty
1SOZSnRfmFAT26R57Jf8mEjIU3f9iJitDMYMUXLALHwlBYJTe1rguFG7aZZ0ofy3+fK/LIuUiTQs
b5cnIEul5nAzWUQYKTtaoe7vDSotnG8eEmBAvDtkcVkU5GE3ibKrNGUJcg/JvJZ/i6y6OePNwV8/
F+XZ9uSQqIwWV8JzcU57T+Qi2sv7jU0DcBV35Tb5AcYHxj6nn59SpODcgQAKYjc8EPlU8NiEsoqq
4JfnL8+Qb0ced7Zcl+tyYaR4qzRduK8wK2mH7kE+CqR5eLHy0Vxqg9xTjwOzT9SuQTP8y99d78Eq
MBRGvE9vCXdMVvXeohnvNMBE5UXM3O5n0PzGNnN9XCRKQiB5ewiMcJvPxbxp9elBUvskOS+Lhb2b
kdkNgorXqjIHwswRABtp/rz4P24sH9T5N8iivaRxNR2Bc/kTz28vwoGFrB2S8pKtKHmLXa0Ue9EY
m/EhTZPo/HBHwn0wqWRwTj4xB9QJyu3fGtT54VWIwkc7R5mbrRHm2uzFTvgLtRUVoULag1zQRI7o
z+V846zsKH9SofZ32cKSlL+l96vbVMxYbKuLb32T0dAHXUFVlQcsLyHPlKX/cpvblfhp87nZyJrQ
k/iGmukT/6Fy6KOw9yZKw5fqsxwgUEHB0YNhcRlMe1mDx84a9lOOTD3MxNwmLOU7S0v7L+8rivSA
RhsipbkRrOS95S3lr53ja4ehG0PDQtSHc01amqasSXL1sq2wTfDf1Q6wsO3BPBi2IXgITFKpiPJ4
ubi01i9V9FyU+2fCoHt3iYMsD/t8Cnz2nfLSAnI8v9W8ClCiCzCJ+XcLl39PniK3ydVgqYUqLhRN
m/CYbJTeluNNWdnlEZfzv1dBuS7fmiydz5Hr5+K3/XL127ZztS0B4P/T9RQZoygL272ghKyR6nuN
BNxa7dH8kf8TD8ZuFejNSp8wn8fQwLGQo5ZvfBA69ur2bT6393acEK50rnScm2YVaYMhAe0ClgZA
gtWb5ZFY432enYpmJJHkLmz/IlHrvaFg3V4p3R7RvxYnURaFW7THWquFupbrSCMiRFyqJNTtwm4Z
jfna2snhQCeiYo88/u/F3FkMZkBqJGk5H8h9TWYcnoZlgdAFXwG57uuiEGtZ7PS63ke1uiOPPQRw
FURwkjuCgA+FcNDiyuihs6UZyoW7fDYuq5dtowHZCb4fu89FucuR1f5y/H+z/3LlaLSLvVnr8Xhl
jfW8vZz+5XLnojQK/rL1fOsvGy4/8HKVv2273F3uHYX1K/drQGoGmkbfdl7OP99OX74m3y4/Q7fc
llH7fL7c5eF8O+7LT71cpiUEthp05lKXW+G4u9fAmoV5Ci9WmuB+KY5RVx31bHL3nW9BPvxX+gXe
c3mUC7lNlmReRq42Y7LtfFXZqR1yVASKyctUOjbWcjHJjRglEnIcg8AjaM5nJFy+sfyY/PhlHY1o
AVUyYBAq+33p9CsXaMvT7wVL9+linrgtDO1eZmasC2wJuUom3BKEJkcRc0xMQ8DVlAeihhgfx3NO
p5JDCJTQgr2ZOB7zZTJCeRMiliUTOtLDWe0gD0c5EhOzj+i26ZNnkn7Ncl1dXJrl6uTWv/Dm1Txt
MfXVl0YrS4wkUM+ZayKVEWR/dY62AVMbKO65akJ67INNXs0NyNyqOZs7y9K3bXWt2sxCh4yYBhms
Vhv+WQxBUR/P22J1RNEOGNxsruQBPenuXVgxllzeZ0SY5yhLGuijc0luiwadOmBBkprA0oJGaBj9
WhbmGiM+WGTVlvcv10Wtv/hF4XsyvSazbRGZERz3ltd8yb5NMJ3XzK4XuxYSb9WykCX5pr9tM5bx
I3Ofj1h+3s8ZuHNZvug+J6bWOi6QFgaFElZ1yciJbyg0gQl7mLfVXibnIqkdIIuTlBXom8V4O6p+
o2FYevINItuYfH2jciMmRcRmGat2isoTmEM8vwW9vBJj/oUIbXn0exAzTAZZD/Bc2VaIGoDyqY5p
DwTtVBZxe5jEq6/iLuIukgSXxd+2EYHZK1Gj7ULNaI6T0v2zaHPCAI0NGPGyDaOY9hgHRJdd1Tc3
dVC2xzl6NwKX7HwHe2Vo+p+WNtMG5XvCE4hXJIsdXYiv4z8Hvpm6fnkT8sVc3k5Ya0xS7Wlay1dw
WdhL53RZPTfKFi/EZMLZZPkUX3Bv316VxMcNhV7uA8Jd8qWUwt2aZSZ2sqWdX5FseU7coxC/uGE3
Ie7X/RJRn+xpn/g5mAqoRPVxGZ0fLFDCBqNQkglJ+eGTSfCG5dkFi6lL6kAkXMn1c9ENAGqjpoOF
4/II1WVxft7/XtXMnrkjplTnloEBhdckzg/ZQcq2404jPiSyeG5LhYgOoiB+VjqkpsXi3WLw9tfS
4DtchCVUtG+ZFenJfswHj/wlgWa5d156Cj9HiVfM5YusS9LxuzAxPLmsypLcZim4Uw0MIGRNC5fH
oCzX+P/QiryN2un/qqwN2uG/g1Zc4/X9lv9nVAVC1ZzzD6pCQidAaNg4pWq6oZqAGv7R1dY08R9A
OTVbNdAA1DWVs/5l9y1RFShq6kRcgGIsZrP/iM+Z5n8YYOihRQK3sITAC/N//c+P8X8Ev4t/kGnN
t/Wv1tQ6UVxQE18gXyrG1EID64VogaM7QNb+M6qCGH6i4yMZ3oqpufdh/C2k1XzP1wYrAkU9zHlh
b+MU2Z+OsFHaR79gXrVHBhwahANSCVV46lT8orQ5iDdd/seBypIi4kt4u30wyzomgon59NRb+lYD
92m3zBORhXtprOI+G6xbN9QJpxV8756SqX2fZ0QQiH9DuIPdg6Tda5iMH7me7wR6brdpMqn3C12R
oOYqoUcmhtM5K0vMDF9IbvWtaayGUtsYyR0WMy+Klf0wJiXaFX+CoSBjWu9qh3S51pn5Fk3reVeh
FklIJd0FnEZSCS5RHAU/8dnuIPpNn6OJMwJPj2ilCW+nR2rEpH+Z3OkY9G+I9if3WVt4nUtApZnr
GPks+6T0oUlAj8lc2uFKPg/gzCM3+qw655T36ULbxU6k32h6g1GWA5JsdF1QlJ1HxB7yW1qMiBlD
yrUScVTDFq8OtyUdruG75fDPzbHrruDVlYEltsg+RF5Q4rvTDYmnA6zfxPp0FyIqQDLmtsoJzZeJ
tWnNha1iuI8ANwh61+pd2yMe1yl5u54TUt+ifGyoA56iWcRPzfQnKs1o/JLL0zqBnkwUBjCRLTLh
pSBe4jg4DTWviKQCAwFm4kEG5qNfDFdlxRfFQYF1ccLJ0rrYRgLaF/GgzxRKPZ0emjlp/yBmxBsI
FqvrnKgnYU29XePbijKDM91WQ1ifsHj4EydonY8ZyndYYISta6IqxjWA278gj4BEuY2yWZjqb0Fh
EYiEkDfGYX9IkzDfIEfmI1CCJWQoRkxrKpRk8LPByw8ZETyst6TjtB1aDFtaynU2u+8aWhs7kdi/
mIfl6wIV9FU/Ycmm3oDYj9eDUb4hRR9DQck9RW3iGxwfko2AUbyFgWboQBgC4OZuHQ9Llgu/YP2P
iyLFIcy6n2qUzl49YqYIAtMbC2RzDSAWq5aJUSv2TfGRoAl/jHOdQBlJlh1grekKE2IA4KF+D60b
2eQa4YAwfPFDNz2ZFbpHbWThIbMQ+uNMY1jL8L4aMQ2NHsZmrQpIO5X5YVU7/PAwTqtvyb7m22DJ
frYEsSFFpraG8SDJrQSlnbA2k8PkFD9cAxHuEgA6EsL+unZzwham/ZbV/mcLLIxxpaasa+ax0Uym
dBojkuhQDPPx2lCXfHI8kP+rug5ONPlXDSb/um8AXZQRUtGaBSOTaOUenbnNRPQhyBFs0Qw+wPHP
ynLGgw08/K4mkDV2OUbKfRV4JE28OoJi5YdF7WHL2G26FM8c3FmhgAQ7IrR4Hznqr4iYYQHyfHJA
r6hQ9W3rkycOCgdw/CkZ7loUMmvN4d22NmiDQF3DETuM1Nk6QEOLQDv67/opiYY31PsJmnfj3urw
rCEzna2xSgAQG2UAN/piOOD7hkdieEM2rd6EDoMK5NCqZQiCl2+K+qWDjIBbmIu1aOHBOwq2qpmP
O8zU1kqHfryruDiSpj8D1LrXQz4aOyhQt2DbEZP3uroh7QwZJTXNNdZJLQa+Conx7CEhn4Nv0W2e
GdatYi/YeR8pF3K893GHMPRzhIVKqk0bLW7b9aiinBm0O1jwxVYVETJXINdbOFb72pwIL40bpTt0
VlrfhrGeHFvRutB8e5IIeTQxckpnJhlRwXQjdcMGDbiFaRyop8smeURDjoKZxfmc877lxC/rehgi
fTJDzokdpUcaHvcUWQI2cTcr4tMglhOHhraTUw05rZTzDbkqF0ktMjSpzD9tj5XzurKbcTc17i3q
4YCekkJlUmnRFrBcvm3mBiUt+L2AeFCrClH5o6PeiBC5aeKGyk1Ibl+dIVlFuPSuwS5B85BBc1mU
i2aZwcw8BugrxKzkQg52m2WMe9mGyDipDnQA18o42/coSsFngJ0cLj0hKL4HIyqOZeb320CfnwqS
ikZSODfgGPZhE6X7yexuL94t0srFDMJD1zAozmstOVbWiXqVHENL3Ikg+NH62T3z5xa9+pGJaXDt
MDU6GLYK+Ksug2xfJ7onZ3+RpVXbug0eR1FA1pDb5EQxrfGZG4glkDM4Qjl2kmbaB4tXp06UYRyd
t5apQ4uQ9gkR8z8goy1PcUS8i+3mFuEOtOXkNCrQi6Nq3zADhkFtKHmxl6NaW/9w+0V/CQWhQATz
BpaTRY6aEblcyIkQAvD8YFnUWrrHOiharzIme6/UKRJ1AsLB6PIBT0gclWZBj3uZ6cmJBR4LydG8
B/b3aKpZf8yKY4huIcnCEBF6Tb3CK6M/0Dh/qZpabLNWYKRaZVsVzmgGHnOdDQ20GTNIqScJ6p2y
Bhi4c6xbE984bUF3yjtdFt+26UFXgwWB95pBJSFosDyRrImRrl1mAPIp1ctEM2PGKZ/NZSHH/pfV
cwnV7a1tqQ+9WXdHuZjbiVxiVMMBmQsyMyYzlVUMi73Ef2NEcRZskZzUymnTGYaKy4Jna/pPvJhT
WR3mxZkzMKGcVqr+h0hkTzaXSE3u7wYHm6r3MA0/SAaBh6mW6j0uVd5ZYm+X1Szp82wv94w2YTTs
hDgyk5FQ+MFEZewJ+ZLzEXJfrZhbs2/CeN1M5v5yJdxGsw2CVSOwUe5jLM1Pls6XOd9i2SNLX24j
17usw+K3op7++xBZkpc5/5zLrS7HyG2Fj7f4pBCGy2L717ed/+Wq3PHtmuefer6d3H/eIJ/Zl7/x
pSiP8p1uZgQyJkhULWmOb5f+cvhf/8nf9//10G9Xlqv2Enu1CcKaKQPzymjCE/YQ4amYtDHYVqq2
Q32z3ssdPhJC8BOXY7IA4U6grRTlupU900ho8qH1aDcwcgLcpI+ODDP/vdiUDPGUKl5MMXyAbW46
bIyxhVpvF4KwtZ7a6lqeKtflQkMwGdFEbTNqvVbvy9TBCHuJfpvVKR+WP4EmO9KqurpR+Yx6Zt+7
1SqFeikNR6d8RF3C5EO0CaLy1s6qc5JTZkBk+F0mRM55pcu63HjJl1ySJvKQYkjbfd8yLFpSinJR
L6EtWcKcGvPHmHGATEPIixSYtkxYndKSej8kYSVvn8mtsvhl6+AYP3OQ8J5YokhoBiLeVFSvQsZx
QjIHXaykh7Yv43kdO67ijYkOyih8C3TBPGhpjXIh8x8xg+FF3A5fwSl9z/EBc2MY//jknBKzxEbR
7bBFZxamkb5sewzhnbKF5xucU6FG+5nh3I0pPFeVKRBZIuXZOqZ9ENHwOQ/uXZXhSCn/h5+IRx+H
oG0uOwS57Zy+0VT7wHmX36cvX8x+KsDE/PsplpnN+DxZwsCZk1kbH4D3ql5iioyUfvbQDrxSwvXl
ISZf7WNtpD9xM7U8tU6bGWUPAnsqLBrozvZh8o2HER0nhgTjpkWSFFejcS/zerjuQAKItEWfEOrB
ORvpJu0NjqDGVl5f/i5fROOhBdRh5C2jN+Ne/p3Lq5UlPHU/YtzrVmNRAKcuYtLK8i6XDJoik+By
PZkn/qWW7csimTByawbV0zIQQ5PVAojpwGfssR+tjs4Sex2WmC114U8ZZvD+/v0mLsm2y4shFvY7
XeQuCUJvLMyzaCV4tp+lUx1SmeilFd4iPCDfjKzWgdqDHWJ64Rfml0yiPOCS2ry8yXOFXjI3l4dw
2StL8hC5V67KxbdLAVoYGXtcy/YkU+byx8jV7Et6d/koyD3njXOEpB7AqvT8vgKlE3sVor48RN72
jD2QxVE2tXNR5g/kDzlnjGXxS7r9fG6ZO1hmmVeK2z3JZLeUmw0VX5k92UwImxTzGvOwX0D7y50b
9gk2REuiQB5+LmKOlB2hpiIfzvBp6RhkTZWly+KyDfNBcztpuldq0fpbHyT/WCvBGLL4BdRx/vXl
PAJ2vB4LJAR7yk0xzVsxAlZC/aXBDsB8d+QPwXhPd/Czlg9bohtk6fLsL9uQJWZmHljK6nKwvPtl
9XKuLF1e42XH5Xrfzo3y5y5RgEUtj0Z2nJ0dYsgr12XL44kn7Umun3/8jPXWKlIG9Que4lK33Pkt
WCKiso5FOqZSNCXeQdh1DGVkRfx7UV7i3FWNxdTsnRJOyjJ4i5eF7EvkqizJbZdVuU0so+D/p+Pk
wYP/MSBGeJD3l7+vlxX00mbOif1zZZZbXT3v5jNw4ftRlwdxPuv7Vb9vlfu/bPxSVLQaxCnkxllF
6Gd5hpc0urzt37ZdDpF7v4A95LpcyPdxWZUled5/edVziv1yijzw263+tu3bVb/dKVg6/FElzxR2
zNGXoT2RBKOv5p1s65fFjGHfDBPyX0rYlz2XbchM0sTlOrwfiueDZLZJXvxy6Jc9suibAY6lpOLO
NVrMOTilS0P5sn4uynb1ZatcP3cJy+fznzPRlhkjCNzJrBHSY3BcfaiNJ3TVvEsxzmHy1KIjBUuq
rQi+ucNzMuYo+jad+kx3MiK1Udr3xIWhH4AxeYa3fjArlDNnTUyvuZnvRWUoz+AJXRTdFv6L3z+i
8BZti3p0PbzRsU2PiDgI6yEfYUpphk9Qr0nLq3nCb9iGwXPIzOxqxr/OU4iTIPXbBGunB1sywB/S
kJLaKnIG9v0Pn7uTGQGebplUzdm4kMt4aBJPJj+sl8UZcnZZP39y5frfDv+27Qz8WbAw5zv87bzz
HYbEvRLNDuXZL2AG5/+CTpB5/2FpXH9HN3zDBchVYbUTon52CW186dTk6Zljw7WRyfwez8OtPgJj
Xa47yYnY34sYHCEnnhYfWlSLNRqdEMymAUmiFi16ZBDX8RB+2PlVp5S86OIF3SYbPbSfSZaa26ip
9wTs7OOgGinOI9axd1rzpSmjO5AmV87o3hh5/xY5qFYsPiOADaxXq7Me/FH9KHXY/Ev37EUM/feD
5hRoMtno10X5gGzi3Gw6LVSRSlGaTdVgVolWK8bMMaS1ijjjrlW6U/1LBKG11QNGhjgkttziDg5l
sMceHvOsqahX0dyC1A7J3MIswvQa1zDNSk4a39l9UPJPhI6EVmFbG0XxX0TXvQYhoM4gxSMaPthm
JM5GlA+XqZxA+Kpylgi8P9XYwSCoaY+jQaRguoEtTZRCAPfP1azY+kmwRug39aaSEv7fULWGGWmz
BuZh4+PkZRafiubemsjwrmYMb0Sp/MkUQOkZQmReCVw+Sq2XFB8pRBaYgpeFfYfy0ls4AUyAz7mk
Er2m8H90orp3MsiVMbr4KZbTJA6QRX7H/L296aYW+k+FXlxsbe3aF7gp55+TU5Ik7QElYrmJEmHW
eVOS31WF6t4y7/uwEb0+qrgOoPONLYxO/FobSHRj11yu7YURk5fbyiS8Not4q/t5hopq2hC5ST2m
bUTOyUZWBfCItDbJWfZim8EOwsYmYfhJEgHSUbbVShSa0fnIcZTeJQFhCw2jEWPx+1By4xFGnXOy
pspEbQOJp6p5dmcoMbYduJ7puI/x2E7rxSvxPra6nyGKCkk2Kk+Fi0Lc7GhPCrLLa3ju5ooOKsbz
3r/OQcwAxBUEtI0BiGqElWwNeSjvNWvdDebOcas39EUR4UUkCGF+LN0ndEGubK0ZdkLJXzvnJp9Q
FdPxwlyRkiBQrtnP2aS9MftkVmmm2hY47H70a5+/OxJ0zgkzdQpKjFr/jlUzdqImzORUEVeVgQyk
DQlu6f1DY+n1iDdhsLZOAe+3U5pf1V0A7E/rIIxCyzAOZBdhz5bRq4kL5zYhwFp19R4pKthNzHPJ
Vbha/Qru+DNzrcZLNfFk+qR5mvzTLrXwfTLUdwQb88e6T+JjbhXo+Rbahiqn3bQTsXLyLWuzHk7u
HDmPA3Yk9sD0xDfLbTEEVyNY3/1g8V0pyLBBjwl2U/c7sKP8DgLjp6MN+6iBWBbXKGfnrbiZoDTp
Anx7p77PItev6SkSIgjdgCCe+ZosbE30JWuvrqqfi8i8F7k1rm3oQvZNfLAmKlvShW9Yq5VosKRH
t4B9XPvmz2KrFwMSn6L5JQZSCfH0MxjsCQ6gfiUG/ZfidK5XKJCDMYRUm4ep/MgrK7yP1Qyv6jIf
twGMXQjEyrpHbfrKxlBxrYnhVbcFlYQY8RQBzXEV+0PzQ4GYdYbm+aIPJYzasyGVrA3VhhOAjCmm
rmg0+GMKuE5fg2nE5gkf8jpGS6tfcolpCSeyLN3PjFBbNg475CTmqzTM7+0qORGOHT3bPiSCuaaW
/nAjvob9yslrqp9SK49OwD1c3KR04p65Ze1MI7mHOSRWdXTD509YycIMtw8B79GDtYy+vv4RYDLf
Fz+GHMImpFbYTSmI+JQHqWjpaYgx06q5HQTwF1iEP9wB3bEUDXVkfngpeXeXWdlpGOlIDWVGD7DM
wr1jtmKlVbTazjQMfrSFjmihHisfawDSR6ntGVnzgp4UVhWuPaDkrp+cGrFkM/bvdT/yitqPYXW3
zQb/vVOdLkFyEFanutCunS4Ck1eON+YIhQ4JXL4QE9+lLIDESAJgumI8s6r6+o9ZmGJfoXwEMHw9
+yjwwLTKmMGjr2bO8KtrlJezocOG0mRGiHoCEjQarTxATw1E5jTsWl7qVA3DtV+22CCQZN7iJ036
tQStiBvzKl7IC/T8tMAO8fCUwC5GxjG9i22SlB3NduO4r2VLzlSvSQUFavBHCdoPTBsWNQJ4eoZ9
QKgH049a345mkqxD+H+5FQbXxqw/W2oJ6nxKkhMi3UdjequaUrlJ9ZnqEqbXg6IgF5rF/YGkHPDx
XqwX3xD0nncECvKVnfVwLxeybls3JyewrRVuPukP+seTwFgBDxQqaj6ZOA/TWeka3iCGnTwQmd+g
7xjtVJ7YJjHceGck4a9YK25iByYZ6kQgxGvYvSDYrnWlv5vb+OTWdG+dL96ZMe+aimCtG12TFNcX
Pvm0Iq1HItQPrnWhl+uucm6A/EVro4blh2gL2Sox3luRFe7KFMlVs5j3Rp67p6NWkgseaY4nVXlO
Ub9cBYTpIecIc21EP9RmcLz0zffJ6itzl25HLGVXUdChs/LSq6Jc98p9tSDCdUvcjzCqScwlIS5I
BI+MlaNPV+5AE68c12vQlYKs0f0iu00D9blQYWaogaOxY2XaM0qi7T3KpBDVCh0p6+HQpTyhnM6l
dsf4hO2zi/6VV5dXw9i4D0EUDIfaBAeYzZ4uELuyUaoaMnTZIffuY1zoEjLKKeo+MULEk8Ceoh0M
CMbVgqN02/UA/93rrcTLdYTqUN0cPbSX6Prm6LHDNXk1ZYLRdKWQw8yRstIU/JJ1BTePpvrf7J3H
ktzasUW/CAp4My1f1YbdTTbZvBMELbz3+Pq38pTuLYrSU0hzTRAAypDVcOdk7r128xoaT95KBN40
Iq/4wwrWbLtYI6Utk6xTMKN73Z2l8OM49KIALzsJFvpm1qRpKQJiXOF1dmdrb8uUecfImrjqc63d
jkn3eZ30TdNa64d50QDMNfwZymzacJKYsKC0I0EGBAj6zucFpcZcgDzQcvKdyCPaWHhoTsk4ffS7
+GR4ZXPu03beuoTL8ZA7oxfX6OzH2FzdBaoZAm8S0nD0ak/xUGJNkPtktLOMen1JCbPC3xRr9mbF
6uhp4fwYTlDOSVzZmyBpNi3ErQX4++jE3+tyvZ8xV+7p1/KXSIxDfK68CJd6QhRxgSbaeo9KAvVY
4mi7ueeBmrsC9CLUtKnXC08lOsFDwyWY4CUmsmVEfbGLHAIrnPEcgL/a6EQfBkH8s1iyzyhNAHJS
l7hvy/7FhIN0IF7GEY/517jIPjiFUO2jlIBhz+8PXT4zTMKcG3ufCuY/tKN90jJywONGndwXzoOn
/eFFcXNMBuTPi3anTet0P0mvatHcQ1cxbol6hmLcTYkej1+SsbvzqtU7k2VI1z7uSZbhptwg3Nwt
hkfXdwIZOWyyvHgyLYuc9mn46C/+z7ZxjS0KO2sbYNce4+VhRAaQQUdDjt0vR4IfEKciX4DHe060
p8B0YQmLFdo327PpCRAbzCshMi50yMC5Z3LBnIFAHydEHkpMIrh1+6C9lZPJQB0x+Z2JK7Ys/DNP
Q/t9wt3B88/c0V+LFRMbZao7vX3KZsB7eTF9W+GohyXUzwQJEHD9lPhZ8e6mu7UeT6k2gpIA5+UO
GpewEyznKQwf9W40N1FzhkSe7xP6nWsyTMcybVoC+zSY1/hn94UldyBuflY3PQ3zfAkYBzGqyo9r
BxmFPyTnfTAxCM/0ozYPUN56/TSnhf1crDtELzRC4xMGr8/lIvnIUfsIXAMpSdxq7/LIOLR1SfZX
XT/2TKANXy8fBRhj9zI1mcitWvw/isKkQQjQeFu7AEZJkXiN3Wa3MAKYw/ol9UhrNAiIGvt8N1hk
+MQEwu9ysGl5uWJby4xdSgrk0hjfvTXKd7WTMlnwwhw2k1Vg8k2PTBvemqpHZYPmADRxRyYDYbg+
8Q4bY21OQdmSsImSICCEmf//xVyH1wnRwqVMnwYdEkLg41T2y+ILLLd7L6EARAIBlOQFlcVgOCMI
fwzDY3TOB87CCWDFY5AX7+fB/+b4zvRW+cGnps1bwKH59yTV3F04wGNguHuaLc6v3H5sM8f8CPPh
U4eyhwapscfPml/WkiCPEii21nfAA2Z0SWETnYwSszkM4fcd3u1dkRekJCF2ShPttUyXBCYXsTHV
Uux12JDM1dZPbtw2e33O4XZxLF0HVyo5SbuoJZw0nIf44DIeaBd8WD7CtG1F7c6Id6NmPU7WNG0a
i2SlesFEXZKGjDdzO5m5cYw8MBLumm6GHCxg65KdktgMdMx5xpTn6P7OIzKUKMRnk+fNQfMm+jA5
j9wMzZeBbp7yJmIVAMErcYSVEw48zvpwMze4aCO0txinvWyPghtZOeD4dlog9tU4intwrEtP8Tn3
7zO9IRRs6J1PBdMlZL860UUjoP62JYEFCds6Nohg9L4A3+jom5a22NxOUBtTzHpFhHqMcfC7Pt25
c87kgztZnnUXx1ucAyEuQGqKhaT7dRKZ8+ri12OWPPrdEarOJi+K5bR06XPhehWBjvOZixpEGKwI
OJJ4V8IClt0MuNjFb+LV7ficApR2JLY09mw6Jy3qND1w0h2zcy44zkAC+Lj7R6VjXOIAr1m45B/B
CnCb56FFMgypPh7xicAKwktbvcxT99FPXmK7/0isO2z0COcxoSnIwt0zR6ONMMWGRJEEEQfP9leg
8DMCq6Hhgkb1b1XAGEma/xjXsCLpez+T0+QeUZSVR89u0L1jBB7IMudyMYx3+J6R04UMZgzCdndT
tF+8+GfO33JL6mpwrJPsRzK5X+nfA26Iw3PqDn84VLk2oZu/tvNENWzpT04fQW2ALeGHJZCK4c0M
OwDvwX0SHCKHxO6s6Z27nw3hIpcwxNzNI+LFZAqCnJlEMDsqGB2REOGsHFKY8wfmFWSEdvHjUHnr
xpkhF1MYRoNHbC/R06+rObwVRmSSnOHFMBHbR30m9RV0uEcVpOz2SJhLIA/W+9SXHqzrEbTWSw1i
eTc0xLV1hkWARgNXsrSMCLJJmt/52Nv/py3+j7TFpi+ItX+Dbfvxtf3SZf8oLr5+6E9km/M3y7BJ
rhZWof7PyDbHg+jm+aDUUPbexMUWyDaQPDq0Nxe9r/WLuFj/b8TEhunxA/5BTOzbDpJm2NSebnHd
27+JiXMLd8QSxri2R7ufAY00YfugVFKhtLzV2m3x3+9TPoOr5efffw1Xr3Ygco7LeGdYBbmr8u9X
qhetPgkmI92MRCYsdXFuw/w5zAmvz8mNoG40HYkLBe48tR/i6WPlV+a5XCdvP1pY0HzD+Eyd7sx3
gR9x8uECtuNTcbEhiqZ102/sLwOK2j2TqNnBg265w3gUz/5qEeE9BfWH0EctOJDp1RL702vWaz/E
JEw1w5ODZWDTVn60ndpqwQkwPuTp+JFqwDnPW/chEKFPH6TOpZ4gWFutdohDDMZ1ReMYEvdGXyIJ
TPlI/vkXyEKUHsM53MF+2daL610cfdK3mal9LlwG0ASMG2dC5TbLYH03mNwXAD9K/h1mjWZ2YCIu
7IrqgdRebrCVzUPW91CnkTN96JMV7BwqDhuH0DY1iFHpDl7qD9s04x7a1+VHM41OnesMZww1Pyc7
tnfRVL7P9JTsxyEYdmCBmCL1OL54mNKK/hhxoPaef8nwwO4qa/KxR4zw6fHBcMfTkOpO5SPiaZD9
pKVA5yDObfkexlNwGH1ApHZq54fVie49x/8YREWwrRhk7cf2Q+m63/so0Ing0PuHJSFdYarypzYW
LF9/WAtsGK0VfBpT4/3qVg5akvrYecXzCnkBiTQ4XI1OfhmR8dViVkfcS7VaI/9xzrQHP6U419Bj
twLr25g0y36aOQ8oSPzBPIVw8wlAbu5+1OHWkoqiu6RQtvhDPJ7JsVdBQkZM7FGyKY3HsNXvmS0w
uLHXAmwf1pKl2WZpJBNl1FrBl5F4yX1ZxybPyQqFH4lEhv6tGsdylzpfNI9sxVwvyL8TOlybNff+
mBc7mwsS0DmEIia2HL2qflcXgbsr/VTjlI4boAf2u3Uu3UvhDHeeRVWd9PTzkKC/HSe/2kdu9REv
QA2/s24OwzhOhzrXzm5h7Zkj7u2GkBpzdV7mxWAwA/nYzGMb3fzCJTC3l7ppkc16BDAthNZuB2Ei
Fa4OtMqMH4uIGGkj106GSxgc/1WSARvva94WX8kC2EG7Q7tpey9pn//QdVRvsXMeSmZPrrPAe7S/
lMyGNx6Tu/2opv3OuVvW75S5wr3VP9sYyonjq3ZzlvvPBpNZM8r/yIB+6Mb8FSv/55jshpODDnVT
9+UXv17QqPX2RrOsV7+mrD5MHCvNbJx92t9pwdfZqN/L/ZUUCTvgoNmYHMqHoJnmE9C5rR/CiNYm
Wz+WDOvv+jD56WagRwZtvwYRyRtDBGWCOqMkpTLfgjUEE3awPphl/aElR/Wk6UAnRP5yXXiwfgv7
U1IsA8Ne8ylt3ecMABkDkxjiWrdipQeId3HNYxpqyZOXjUdgzfTdXP1uxVawbcnnniuuCS+dsx1M
Wgdp70NqZR/6As0KV5etETbPpMcxXjTiiK0B8g+w0LtG21tr8slZ6X6sPUmiaTMBeejyuxxl/y65
RAw14GNNDHDTablHXn/kt3xfo9F+sIr5Ea09p4bZnIbG3kb9/NTkEQWTqPNOXgF+xMteF62G3ubV
1g57wUPk+V8Be0/3LTNqP0tPegjAJXX9lwo7wCHKTQoQjbd3hpWUAoswvtnf0GlghpT5y15zQi4x
JnXPlCLKd2HjbHW0Yjo5Oq6ZfrYDtKE1s6VIW9CQAI5M+8XZ4o6HMOmTn+bLWG/9URfOyWVUeOxm
j+gr2/6jDudtNzy0y56ZpbWr7aze1UuYI6F3nghDGQzq1wn0wa0J0gJkoVM8Wm3yYrjDtkGJvqVP
4DCy1r4Otk+iXo0XzLThqedhkuzMEaZ37QdPZbgLRy265IR7bXrR4HvAH8FwuHuKiCuADi/HPnYw
17jfWRRjt0saHuTSmteBmaLjLvss/U4a2Tl07Eu7AvAyXIIOh0r70UzjGzck9hJlEQzGfRVX3+tq
esfD4L6llbPBOpHtYjt/JgwbVEpF/upCsWL6mZi4w8ui/RG7MSyzcOJR2f9cwmWQmO8Pad/VJ2oo
u8oACoF4/CdtGmIwfR+RmGffJ06Nns3YZx6NaaA/ww7ICWc5SizKh/7PtS+YvKEMnvDfnrue2X7h
4EFqSJkh7Z0bl/NO9zT3EXwthr05rh5oj3ydZvOlXZZ7uiDDOR6X8n4MDz0j401A+qLR28alzKzx
2JcBt9pkeWIA/tro4MjDNODaoezorCj8lxBmkMugepnChx7IJM0MLmSEiZlD8nM/wzsofgRJ2TFU
1xg7mIYYa++CjGu59OfPWPR1BJPWl7AJt/bAd0fe8BOJv4eVhiTQ3l3RnSfPS/HRNyPjwgPIs9dm
6+l5hFvS/Qk5zTvAhKZ0b467ENrktne8F74SNwBAwHjS0ycCVzk7zYi02Ua7H4f4Tq+JdG+KOMCz
DMCf+iVvZrbXNORe9S9TzSijAmM51ogCCgGJ6FxPm2aAr55UI33CoNvVhvGjGYN9YFPDndz6rSDz
cTum5c8A7jbCtObYM6RD/M7kE/jUaey6ZdeBGL2jV7LVW3r2dju2jC5anzIV1eWO/oLfME1yubGh
Jr9Loko7JFmLlzjZM6uCspSNT4wjO6YvcbILSgxflpBVumTC4Dt/AeoH66jqyBO1ph/RRTMqj1Tc
LNhVq/bZTNPkOHfecMdYwSWIxq552AcBP8bCBDHb1Zbkpq8GM6UzoM1TqLnZPfZdoAn+u6U3p+1q
YRwaAGl6rmbshgK4ik0I4hIV/Yla5nHp9X7bcbAoctMx8u16py+UU3OBAfL3SxFeNj+GgRsGWH6m
/wm9ZO5lZANRT3hsHIsTpcGKgxo+PfZeUYGurTeGUdJEcXVOIIxKm9EqfnhEKdDhGLgXnfQp+Q7l
ZtOsJvrupZjO3pIMtHAgnflzuFAXpGHhOxF1Xc3kMtJMGj8EUU8rT9Y68kgsyTCe8e8GEygqupbN
gUQGUranMt9RSKFyNuvPWmfV6ALj/tC6Rnsc0/ilxOVw7wBJPVQdAwbbHR44BxiD5OcGo9u+oUK/
qcvxu9dl39dU/9q13vswpvtV2zND5mH4o4lXf78MvnNpUwhVC8/3veMsr3Qu05NbFvNDG1ofApLn
dxUN5y0FCyccv9vIRnAwSe7Q2kHJZNEu5LEHJvHlSXVXWsM3s4+wC3qU8gJLdc0/FIVfPzvED4TO
2W8gF9olbd4o8B+aKql2qcGDfI3qcWf5lElWKxruO7Ki3JRksabzIKs2iXaXL+s2pob5zil14o49
N+UmEBfbdmVMH63a+EHDRle17SOGG8pRll2dCGBGFsBzTQ+rAx1oytdhn5BzTvNirUyyC7XYuLha
gcG4Nrh4q2agO8HIxnJjlJhob7gpJ/W9TkrVAdXGDz3ImrtOTBZqDUz6O8vRjbOpzQwbvUkw/BOC
D4HCRdX0SVsK2LjZcm+jq3iMPS5sJ+lPS7oATeWxibcmL4+pPmpo3NPHuciss+fLsN0LCAmTcpxJ
5M9Wi8KHxRjmXTrWzmFy0k1qLyGBOON9C5PuLg+X5NSF6/OSjuFpzkJvM+neZfZ6a5PNzYpc2CMB
hJzigPSRc5g2+sfCt55SGnKzsfT7DH85JXtvvxhUnBfduhvqOX1oQv+h4EYyGNV9V636E5DsrWUs
8f1guZ+xtEUb3SayJZurDw2RXXdF3bx3gnq36qV3MouXTvfXpxV+wr5Zi+ZAxRIsc4BnLjFdF7FB
6MEqWdMLFOD3OtGP25CZxaEcyXrLdeNTb+4JabU37VhMjzAtq3fldB+FNJZXn8FpVTaME2SxEvl4
Xfy2z8/ybwnQ0D0l7fFS+yOPRWwUlGq0Npsuaq8O1ZqO23SSvvPFncPpoufkvqk+9HWbPh6OcVJP
rcDEvDQWC1CfMvqZ6rRitqvY19WiKqJF+I3mXdRYX5LeGrZuaePOIh8enEBAROlGE7zAdbtvvkQ4
6K7ycSPTQDrYonqmE7drxUSvdOVqkUDK1cgJgsg4x+MdN3Ln5ECg8eYCb5WSOhaKc6FWx4LcycHo
PiklrJK33RaT6OTU5qLRnrNhAw5dqFOlK4kZUsQMkVSqL9K5sTMB8Y5q67YY2wa66xjTqRHtlfq2
ULE41OptZ0CcV2Xqy/Gmhmashaxeif3aIFrPkXH/i4z4F9WskpU1UqFfQLoriSkTD0qsfTe7IOS0
Q9bhRQiGEORkrK1MUdGdbw0hA5SlznyjEc4C0ic8FCIijMXQpBaa/EL3PkNzYO6zlREjhAfynHDn
B3Ko1NpcWKuxTzT8X7iulLbdElq9WqsVY8qevbeBO/jeEuCGKyLwqqbGd1oI7YzCQD/xXMDHIByP
THFb1DbJIBASPJM+KyHFs/BAemGEqDUyLYaT4+GbFGJIJwu1lre9ve/N+fMobw31Xd8X8SUxgE+o
k0+tJbBLOEFpG2wNHAV078XDxVjH2KsfzkGSE7GmgS6EikR+cS+n2hA4c32aihzSlQHdIRNKhiwU
y6gWvMHUhYjJovJ4xRutYFNxwTMHLl/RK0HkoGlMXKGcQUSM1he1WWIw38/W8N2h3n0AcP/8T/LL
q95SrA1LjNs2C8QhK+CQQPnHlHpebauF2ly1sN04bRkgfiuYhgtZghia4Z5JXHhQJ47GlGEfhwXi
I9ham1Z+gfpB6rfMLwS5YNWzUlgh5I0J30GwDNwm6gswQrzsg3tphPLiaV53wdKatwgsUm4l5otj
T9Bwh4XYy7Tqe+YBLDIulB0SBIj6ovxXC67pv68tkGLxS/y1rV7W1U66XBMkQubIf33OhXeL8km2
+8Es2rffvm3trOLc6T/meua3NTbn3XXVBinHXXxgbCI70zEON0WbcJ+/vXPEAYQfkIVaU28cZ57D
VG+gh+icEmY67GvHRYQnW2RucRLJWmC1b83QS+wSW21GqW2vRxDhkIs4u1orCVCv6PRZDGevn3Bk
7bdNwoSPgctdBSsbPv3b11tWp+1wu0gyF39b9WcNfP78alMtJnnhtvnbW1ASOqdRcgqUGZUyE6dh
BaR2r0UtPCAKnkyz7eJdFXPznNHKUD+LsB0prIqn1PdXwspiPiRe6gLSfqoWGsy+SHfDm+X06j2k
jNvs1kYMrdWzpo6mIqr8sqqMp37LTDqJxyP2SSAuPMJZwme3TxnkX4UqsdzRJ6FP/8Sj7+/sHvXf
V5uJeEzUmlrEdYMIYEC0KfcjhYn5PU0jnBb96A/a8fpz/sL5lNw/59FMwCIaLZER+nD97eptTkeS
JCmEJU2UhRkebEcFW+ECigW2yq1m1oBrU9Put5BN+0thYiRLZU1tzlHLDLTAPX7pBS9ujOebMdLi
qc+9SYySk6E9mvHm95NQzkk3GpqLOicd6m8HY7Kffjm/1SrgEHeTTa6/VZu1FWfH3DDufnmfOrP1
3ng0HM06/HLyq/fc/o3GQNhcFjW9dfl3wSdwPZUzI9gEVdb1P6g+0rkCVID/V9O4m9ZdqkxCqTz9
ErmoY1n7bVO9gHnY2/6vI/OfdGTopRj0Qv7/jsz7aviXQTp//+CfXRn3b7btGzyNAwoRtoK3/Il8
kSAdei4WABfbM13nlyAd0nJsW/e9wIdL7HkWrZM/kS/m32zfAUhGQZFyncGnfkO8/Dvki4HT+7cu
TcB3kB0JgAYwIBeiIGF+iXgK9K7sw7DR7lLMTjtiEWvqF1TuBxOxwNxl5y7ivq513ZvvyFhqCS/p
3L2thfaUL6G3ZYBPgOpEAPboegdzlHLZaQFIlTPj9qPpKRp2uZesO6SjFyB3QjAENwreFXxEnpMz
CuzNSP3jTGz1ZgiQ5FaM5t3hzVq7Y8SolyJ7+RjP5bFp/CdiDyo45atztloyXBjfkZEbfKbk8J7R
/mu6ro+TPX/zaxjWCMwOQ7HcEc978cP5FGTlvZOhgyli7yELFiwOZvaCOuKrlZJis4LTRR7SoBHN
HLqoqJ29fU2AMYWXatum+T43Z+ceUmvdUaHDBFBKfNBPHuhH3Z4BHxzKeiS5ZUBQklPnybvzOMOA
CKufU8ybk5yeeW/bryiMafpmH6nzU+Sy+M0O86hs6p6Zs5PPMzQubAbz22rY8CGmZpM15gvitovv
Ou/7ich3S6SK6RDskFT+0Tvjh7opv/S7cSTFulvSs5G27da0xDZZAXFFX2MwANjp065fIbkR54tY
FHUUGugHklrpBsx02ccH2hvo/afiAYn9Ps/4K3SaZAiX4xP1faRpaLwhdsSnjIDgtH7py/kEapwi
z5Ddr6kzIy0JmXiYyZdmiSl7L8mKCDv7Tn0rY77uROC5BzjkfMcBURG8mSShA45P17RgBUVjxFRV
0x7DTFSczvy1LSjTxAjfSC1PDsH6kicvtftNn92HidwOxizBbqmr+YXon1O6jNk++OpnyZ1WS9b4
QLTevD6RqbRFc1odJ6R3jp7RuJtRyRp2RsJeho7YWDyYMfErDTD/FLf9Q1ab9V3tjUAZ7G4fk5hq
rE5Gjx4tjdN1B+gMZJl1GadyanyClWDtXKtDtOhn927VpAejlSrIcwc38QTU85H5ArptL3S38Vi+
Ual4o+VAKKX+0fayT3UGxT8b7ZGhIfjtsvy2jGDfywezIFogoxCLfFUK+N5AxtGh7qv31eS+IHw5
VzHF5qWeLi3dvs4tAHBHIYW07tEsUcpFCZnOzgsjaELpq5Oz0utzLGQBOtEyVpXd9fNkbK3eyh5u
i85NbKRl/MTCjwJq11nJBT0tb4HfkUdt7EO//zFkmPQzn6jzVcA2S1O81nh+AnN0EfBEW2O1PzcW
XO0+HrtN6cHfqZGrAvR9zvvRZrynIewi7xkdL3KFZdwFbUyRui8PrV7qF57hpNZ64Xpdu+3TGmNT
FfDr8WmpxWAzoFdrnazJzXiPZB9qE+8YbBkANbl4sn5d12QYWQwthhH12i9fB80AlbO0CZALX+ap
N06cmNct5MG9BY4qXXaWWfXIfVB2UHH1RJDdB1u7oz6Afvmbh+qS2wcQmhM5XQec1sh9JOU1CYNT
nFaM6gPxt9dCZFX2drUGUeiJpEjj6ptXu9Qibc3HZE7I3fvr/Yk469UnF54lu1Vs0VoFVtP0Gaox
2z8WKzFoLTMvphyyT5eFeotalBGVsghNlHzo9kn1LkiafCqplpKbm3H95PWbyLXgFfWmMUlfomBs
D37L2e2M1ftucMJDViYEpRfa3bIc6ylLvyAq9HKz43bjW58nciHWwSBqHehMQzbIk9GFzWbqZ/uu
GMfj0CAzJlXow7Qs7cNgkhLIKP5RlQvIIIUGUpdkfHRbMB0bM47WL5QpXhLktOaa0RyWtKyCOv7c
pI9rEdr38zJ+KBKNwvyIVC30Vm1H1JR/aT3aUGZUvXa+RvvC0u9pPA37Pq2RTCbpvo/7u2F9mw1K
6swewku4vrUWdgdHw1nh43/T2vU4z2n/WGGJy0wdmMvaId8m1BvnSncqluqrPcM07amUg3QZSf4I
iJBAA3vqE81lEO6T3OZHnxvsE2U8dC8uJcQnc/S2lj/uPWxdH9ZySC5rVT4NIUwXd+6rT+6c7UlV
eilSwkK1zm3xCbnpvvP0t7GPV0w0DZ3zgAduZ1CL+E6JrWUQ/Nxydh2mIkAKSwIBU+cl3S0lXRoi
u8k7SDZcxjS+RgmnsyWmziWvTpVZ1MQZziVpdmrbh5wlQXezyry7+ffXJHw3jgymfzFY9+j31r1P
G5BmBuwouxO6pOeNxjlPqXqJK1l1NtchcXfOHDCFFne/WoTCiaVzzil3215q3TzWw3KM58pct6aA
Z9UCdZzPrFrVGlQxa8aA5IoLWE3F1aT8t+n5bdMTzKLwFtXMXJUUrtP1BUVAwlgBqBysxkSjU6de
tcVymJjWTCiIJA+6xJ7V5ZKghWR2oRaOYVGeufn2fcv55Mr0SxVnHEYFpmJKSiFplYUqrai6ktok
H7TYhhF+hELxKgm976AgCLpSFVnUNs3lcZ+CuLQV7NIFe5lSpeCMZOacKyhmLnzMCVCmqsBUws4M
UsSO6rheDauqgOcIb7MR8KbcO2NQnPyF6eTJlON2lG/VEbWmXshBfDoEj++V/Va5idVCnQi3TbW2
NgNil3qGMi3VlBvqQRVX1L4r9CFs3ehQuM2rOva2ol2oVePKC9a6t7AEmux5en3Wk6+dVOFC4Z5m
QkBVf8JbzRTBX7YfhJl626f+3lEKW9UBsqpqVreFKmndNtWa2re6n5sKhitBrXSw1N9UnW5qLStQ
zWQA8ba30tatHHTbp848DzudLgDZUbFko9x/BzB/PajallqoUui16qW2J2EG5TCDVHX1euyu1+jN
YZwI5NbMFlAafx6437Hst2NoDQEjeG84qWNz9Zxf0SfXdSetv3mpiUhQDtbtEKnD9ts+rwyQQlLT
3t6uVoVcuZJK1NWsXjG1ONw3sf4RzvSfF69CC6vtLhV3YTJ6BVonbku3eqa6lFSRU62py0itGZFx
9Dpiw1Vls8P0kQ0lOVygwFRh05ZCqHrt+gYpdlZRD3eRyf+OOI8OQggkJO+vtd/2aRKfoTF239i+
v8qzsU8OnmCbZwE4B5CcVV3PEgCwWisF+EwS9R/qEKpC5e2IXmvoaptoKWh/aG/UJaguySszIorQ
+JOgQIVdMNStIlKrqw2V9QSqWq1DHIVyKSBrVbB0BW5tCOZaHWL3aoeW+l4ND7sUipQ60FfCgbpa
1eJq+G8b9BLZkDEDkTLU70kZ1+3OdzV88joDT0XSuR5hAa/UcuPW1c5i7HEo9SnS7T9vz47UkNSm
WlMLdd9W+8LK2YRlE/yCOcnDtcZsILW16yrf/7kMIpqtWWcfbp5oQk/BS1091r/4pwsyA9a98kJD
gymK041xrmjut81IASJMV/s61nUcfw37rDgCB8KiafCT1Npt8a/2lZrGEPP2nqgQyNC/+oqZucq+
WOOf6mty9TkMB3eOYyXHXz72rz77274MUfaOEi2no/xf1asQhb94kzORdMmuau63GCvqndH230Hq
8TgqDXoEthSh1EIVsG77plSg76auIc/G4zVP+V2hDcXRAkNM10g+Fi0Jq+oj6sP/6mvUC798Jli8
vUPWaik/Pm6tT0YMPlm96/p11/eOqnjs89cwrDGjl/Nn7VgVza6vjiDM9YITRbNrbhPdxPlVG7qO
2y4m+ob62bIfh6psT6NBCdeVqnoS+wwLKLYrtJpir19Zy7Wqy/dSol/fK47yja0cqXp+RGW/1W2H
aCiuCMxhiNrr6V5xy8Ma+VFbJGF5v0ijgJsMdfS/FmrTV70FtTOVhsMsrYcbke2KIVfbtcJF+HQu
bGlhTPQyCmlq8P/mupGF4o+rzSuZPC1ffWmMLNIiseXOM0rbZGS0qn6L2qV+kFpE0nAZ6bz0qgfT
STsmllFCIo9GX5o1irqnUHwaDwametLW0aXBM0irJ1ZdH1WfVcxxtdZJe2jgRJQbqENwgCONqkGa
R50s1BpmkZ2ddANpw9x6Z3mrWmtpkiOTIsRImlOKrJ0p5rwC0avtCTv1acGnRmgwsbGqRK0q1oWJ
UziKwrcr+FGVp1e53VzXdCe6xGShqu5aKr8TDUpL04W1RtpwKf24VHXmzIdQGnU3EKErbbxSGnq1
DCoK1eVTUPBK9f4aaQP60hBUNWnMhbi+bPe45hMaEkcuvUWLnhqnmg/qxFHkSEcRPdTqtcJvE5gs
rUlVu9dVv1Ktqto+ga3LsRzSK69+kme5IqNfS/tqVe3UpT06tDRKsWqCsP9rUUhDdaWzetulEI29
NGB7acXW0pSd6c6qb1OwQLV2Wyj6ek+HFxusv1df9EvOAUmWdIVtWhyWNIp71TMOR9rHMX1kR2hl
atGoU41usyVtZ111oNULWkVb2qc/HcqhUWebr7rXattRPe1Y2ttabX0x6XeTKk/n+wa8JzSBznhB
j5xiX0OfQvrmDh30tWyScyOd9iCa5ouu23Tab9uYiadTVvu7UPrzaUrUYaW69kYTJ8VG7U2ShP+c
U34rpfdPcOx4IW9rpOfL5j/tS1t8JkgGiul+FAkB7tjpcRBZQWfuGddQKEJvEIjwYBUJQo8WgQDt
9JKIPCEWoQLSZYwnIl6oRcZAonOyb0XaYBQvi0gdbDQPOdqHWkQQKWqIVWQRiF0j1IHuZ1MkExPa
CXy7+tMgcoo8OtWoKxhupw+DCC7oRW0MFBipSDEmEWWgTt7mqDQCkWv4ItzIRMLRoeVIRdQxecg7
RnQekwg+ZpF+tGhAMhGDNCILqdGHIIgPT1MjuVqTc0gifd6trvaAPhGcbpc2J9eLo602AY4J5s46
w81+LEMDjEHQgTZeGOm4jQvhYBhOQZQgyWwc5zHyVtDWNJciffk0IareTiJ8IefIQgWJGIa+knFG
v/WOylZz14pkRq0NqGhoXY4HBzv1vRWrQW5hbTNtjgnZRICD5BKextCO29JpEAbinN5qOIzhoNjJ
Yw4gY2OIoKdANiQCH9jt1SkV0U+J+mcdvXfczqYP1pD4h8XEiGZ4AVQPkQ1FIiDKRElE/50yCMxX
R2RGLXqjRYRHpkiQxnpAjGSb6bYWgRLiyAdLJEueiJdiajMqqlNETbX2IReZk0+3yBDhU4ECykEJ
hUpk2lNqPQ4ikrJFLhWKcIqU7b2NkgofdynCKl8kVg1aK0dEV6HIr2x0WLMIshqRZmHYw0ggcq0U
3VYlAq6hNPJtS2V9QdvlovGq0HrVSvQl8i/yX1ZMRFs8DQ/w13uwDJN5aC2dSnCevjQiI7NEUBaK
tKwUkVmH2qwV2RmqHXNXiBTNF1Fahjpt7IlyywNE2yJcm0XChqBtb4uozRN5W0VO9oEEk/WehuFA
zD0yOEsEcbVI4wo0citauTGHGEY0KkPY+1VLf+ikDm4GxnlbXYR2HYo7tPzVgyUivEHkeJgltU0u
Ej2C1hfCbJHtmSLg60XKl6Dp60Xcl4nML2OCufF51A4iAWxFDDiLLNBEH5hYfQ8GB06mg+zQqnJz
h4l7bzVdgMkYgWGJ0jBEcRiI9BB+DLIxxIgZqkQAI9W2EqHi/7p3/0n3jnAFy/l33bvHH+OX7//o
prp+5M+oBoPmnMXEyTVsz3b1gA7cn307kxban9kMJvYp33Lp1qEpwaps/NWosxxeclz2+rZp+o7x
3zXqHAmH+Ac7lSudQNc0AwsrgYmb6x8bdTFP1rFsa+shBhKTji1FjxbbUsQ0DYfFkBNqO2G+KTAE
xpiO1nTbZ7Fz3wqjYzXb17DCrzI60GJcLTyWvUlId0q1FBx/z+R82zO9RS8M2kgz5i9GPOImmrr9
AEB+O9l0cXS4gaO2MjszykM1e69tES77IGUQERjlU9hVztGgqppF3cP4f+ydx3Lk2nZtf0WhPm7A
mxehTgLpDT1ZrA6CLAPvPb5eAzvPPUlVXL2Q+uqASCQSTAOzseaaY2L0UAuDonRdcrKeo5gR+3xo
tNDe1XH7pHVjRUO//mxr3LaDN28RTOTAlYd+uS71e7mVZJgQROLSjNi8tkH9jC/ytU7l4k1zwOXk
48Wx/QY3PhBXrR9GV8bUcbD16g6S9xJoiPvbCGAYYf1c+7jI3WiwlKOv6odU7rJ7Kq8ri/IaZWNi
GIAnZTgW0gdJB3pBBcdj7PXWLTYuZT46Rkpud1C+F0VD0/V0nrlF9AZSyOGjDAebIfQqwmq6HmWu
isO74dO8yy7R0IxIJ/4wK4Tc98NKvALaGsB/EzMPF4GIcxsKFlTqzLUabGDtaHLSjfueBsV7Y45K
bPNZs9boToi2SpbSjFvpfNnlby7uOGDlzg3ptec+M99AI/U3jv7TpL3WJTfcTUPNPEIj8y9gJUzl
OJM3fDdgBibx+E6vwLtguYVL6wy/rWZ4H42s2gHvWAfE9tKBPXjwTyyPzmqaBLnwLXWYZj/7OjmF
MhV2rlWuteAcjAL+0aAyiKD9yy3k1lrh7s0b8idauz/0HVb0yAoWz62Mf3bG4dpLyn1ZD6hOUx2v
7do5m+kE8MlKtHUaOMCrGG/dB6jS5zTp8cnz3RRzLD1jcSpTRVvNhOttABtwHNgTaRKQEErPUtP0
vqzkow/R6GQ92WoS7IKmwG3U/Tbq3j9XSvGJPJFsmyWnBHaEuUrtkP7MUn4L9MahgDzofD3+cZad
Yl8SAbuSAn3V97120ZrGHbKgPmqMbYt50N4YPzLUAYVWG4kYWKWWox1j7ildMl1nT0F8hmQWvDgm
DAan0thtiXX2/EymID8227BRM7C6Y3+u+RXBujrbMFKBb5CN7cHVS3eQkvYmMeUrv6nte971zjZx
FAVDaqxhgCUYtvM3Aoubk10sQdzas5aG3XvV5U9pkL/IyGxe0ZMg7ERj48H4HfshONZgYPZTWNMW
G/m2OynD/Gqixa5AGUgfkhadlaEZYAY4zbpUOIeQy7tTJGmf6Jp8qRekgj9LWBSi7E1dLqiZCsWi
xHpGZT82tqkfahc7s0+hrma75XSV4/ECRBPQQ/0OZv3cynb3qwLbd7Jk/zTT9bShyg+1FczSsSFf
1p3UsCCSui3OkYR1Hxbtu2qUPh2v0YitDkSg0YC+QozUGA6YOvefY3rnO0nDWDPy91Gpp2c4UwND
GTzxQY3l3Wilfo2CC1ugLzBHm2SO+nVuraUeaAvNEsq27h3fi7MhcC3ff22J93juCE4DQ2a6tDMx
XMlM+1AQZdcEDeKyBjFL45tQcRBFPdieIs5OIc6b6ySN43Nu+PvG0jnc+MmlRSdQhra9c7TxF4U5
4ykJEFxB2hHcMvXHLh9pKmvLQyWb33EQwCMLiLgvaYeKdZ+bDIXIGyXPFgWHibZMunBB5t8ei7mc
Tq8UoyaawfX5CQQw3xePxfO3h9c1xUKrdtiSeOrLrHhqxE20aUblXmxCrCKW/7HFjiaNgwaA2v4Q
smO3VNCceYkcCxc55zorBEfxWMyJlcTk9ppEiJDiaZuei79UTLHS7TW31W9PUD3WVz5apDtZaTe7
Yu1//Q4k8b7ECtd/J7byZfb6MvFfrrOQko4c7rSvLh/mz03f3ti//KzXTfzxOcVrxppk+tGiceO2
3dt6Td0/TUaASf/2PYqXXT/g7aPfXiLm/lxdLPzy6cQ2vrzT28uvr/yyefEV4NSDJHh7hyX+JG7z
U9ynqsQ3LV4vJrpZNTRDLtrylzchnhILxVzp6PsyNWoyGcb3ABbR9QXXtUZ90VH6xXtKwkPSEnBf
Q4s8x0WuuEUQ6JAbuAmASvCQ4QY6WBP9wHG5EL/H3GZ3EUtvT7V0DG5NXzr8sVw8NJYXiy3cnr1u
pQlqtvVli9gsV3G5dChW3HLC6Y6XFtWoBxS8ErNSRdnj+niKYNOEeWR7XxbmftLvk+Ltuop4QrzO
DydlM8rDnZ9EDucByaTWmjkA7PNp5tRPVHBqO8cqQTKhnZXmxWWuXtpvtU7DmNymsadmB5p+LgjN
hKAsx7s4REtxKijVi9qq6oG6wLF2ZpD4Cb8ZY+B8bzeO2zT9L6v5xZlcX+X59D2VyoVJbiH7zMtk
EgXQZWJSrPuXD2/riZfxa5QrwiHc0kJgGsfySDy2tddpKsJ4/ZmHTr2phe7jzDhhdG149zPzqcDs
hWmZeywhKAh9QXTli4cVJW0dxuEOepvGEId4ATqoZe6rDo5FYwBQFxrYgmA4iEmzzNlFghUjy5Y0
z4VWOHU9K6f9QV7mxMOS3qhtbxd7aTTDo5gAqnQAe3M1L6BtYwOs7fwIOq9YMXSzr6hgob0B4lyp
g29dldJxqdSJSRdJv0uFWnxZlEDtHZ8Kvzma9/XQRMcJ+ps7gaWnZRr6UepLu3SkfkKRcK/rjkWl
XjLoNzAJOOlnBputFtdepSrawbIajWgpqcanH8O/Xrr+aRHJGEErIAD76p2EhnNNqYfLGT9VPD5C
1SQwC6KcutYSHRZe1foYiEx/D0DfmGYFnD4uJUy+lj6UjI3pKRFalEBci7nBxLGKue2aDjCqcPdS
4lPWOfcthyzoVK5Y0l9zjkmrLPcEIKW0/iB+A/bsilvkrsJ1SBAR0CG+f2uZDK2t7Kv0UchhQn4H
tEObv59qO/S4YXtDbyeWgawitE9BzU7nnKEBwzyhdqmLbG3gJsp2ODBA+UfaUuhE/LoJXWIuIJh+
crVMvwxSrmwsuBp/JcIbIt5dVic8p9gSBZH9tgOKuT+WTW2XeuEIYcxezoaOVcSMGTcNo8DFovNP
OfDLY0ph0Zr7s4gwpeXk8gcxXOiF4iM7JcTBbB78q/tFfDyxw2UiLkAIhmJHs30iNyx5L8wufwCx
b8vahJLKQJbEH6DoK1z5RpmnhI7Jvm0qTxx1YhcSc7fJjVTP1YThaqzvhJ4nfCtBxVlfTG4PJ3SB
IQhSLIjyfRsNxuwKYe86q+H5W/W2oYPbRGEStpVY7NXL5I+H+BE3GW1uAKsXdeFv34qYmxZlQcwF
KlgtdouDPWgj/NBB/dXKEyxEzce2s0zCsCnXo8/vBUjP3+l6vg0afLpRoq+FmCq+OqGyijmx7Paw
TfNDo9bKYq02tx3pe/AP2Y1meMETxswjzg4VWENcerGQNAJDabYT1zzxgXQOaaNQIGDKS4dcw03g
CkhP6qngQzmy6vGgEpMTQ8PtZfXO9i0dY7hlHqJJV1fzRGUsCeX0OGrxKYji52Foif5rynSt1DrE
rUWG6hI7IJ1vOaHbKrEICwj6eigQDt7nPf7VuQGMXAXBsSMgqQ4mSIhLwAJm82SDhPksJH7xw4u5
285gVVp80J/yMc/dGgHTG5d7Iz39GJVCI4I5N47WMpG4GZSqNnGFQ6MVVzVniA5pCUXDcQ40TNq7
SA43fdi9dqUjbYI6Dbwq1eAU9iEteqpinFB9xu0cDvGx1fMOrb98qBIwhfpsSRznqUQqsU56XNV1
Xi2DdSKGHg+AVYBHnmneCeVop5TNXouJZOpygAsAIPiYS8ugDqWSXtnlsbLI0A7NmZ6DGrO4u3qX
XvHKdWyGzfIy1h6Xq6qlgthLO+lVQ83L1f6SZnThWI1zb8dkr9l1/TyYW43bXve6db1gcUpfiCf+
D/5cza3kU5ZbXmDV1Qq52FVa+rBMs/CyRqbRbbm6C3UzVBa3dKucrjKnWCaeneMQemvTPocd55p5
Dl58P/U3cRsUx0b/nHVpOqhNoByzeAW9De8O+MZDVPX4qBoweVnu46VvY4I+Zxo8li8Ab1GDa1w9
geu7q6kLrOXZoqf3NzEzxTGs+m9KE0xre2jXfkDFt4cQtxqJ1xFys5hcpXBMQ3RDNgebCvvcyE8Y
KaMd6tvfNiYxJww2vqOg0+odzK7+zrLHeB2HYefm9AvAsEqBzYgVOHqB435Yfd1t2hjGRC/7Xt9G
9gKFGK6fLSxpnpPpS1tVJq1gzTLpM6TTniKLl3acZqb5rZjq10BqZ262Z8WdLYWvx0xeYcHiaSJH
GN9JNJ3jNrc9rQSY13J1EN9ONi0xLXqkgqKUCgeth8yTWy/BF8q7WCg6FKRmQkKXw61Y+Ra9Lh6K
iVjNvBHixWOxgSTKIRXiOPlzPbGKrJrJmmTY39fXimVZPOyjXE5QNX4kMkjvIk0rbyjagMRMXfIa
I37Ks2Q+O7OSPE4IObt4eIxrQoM0FUYp7n1KaNK00XytAWY7rozJ+QyG7HUuJ2iK6UC06Nibq3Lu
JXY5mtVHs3wLunyb2QoxbSmxiWEH0Sinol9pPejMejzi96t/+CPIkKF0vhciHIie2JXfVxYtgd2A
o56apCQn42HoZ+kRUsUPJd6OOCi+N0u7ZRsM/h0aUn1GNVLcPImmD6uOTjMEwheV2teOEhNZkr3R
f0+ko3h+0FIs40DLiViq/adK6V7McR4/9LAhRDPzrQvGzeaSN/QKLSWXD/Arj7nqExCXFsHS6W/s
23lAlViebGQa5bvko3GSdNPNZrmPAyt/qcP5IrbKt8auHhn62YmgaBjUhWnY5N+1tvQexkALh7JW
D4YOEDSbyg4IIOP6Qk5WEbnR75UC8yHPjQ5RzZlfhzLciw+BBwBUahNpp7KplHvufhb60nKmMYHU
NhPEWV+u/QdrjpQjxGLavpZ3O1NTmB0z+ZYtfarW2CpbJe3CbyQ/eeJddVM4EjRhqsfBgoVDnxGk
CPHtBGgdET2N930wKadcI7VWbHIihKgfDaCTOWyCYipwsjbt8J4hq4hXhgXBwG2jaYfGsJIn8Ejf
xXI5jcB3BP54p06Zdp7NdnD15V8pYXGxU7l6oTJY7JuxhgcvmcGHgV6y/MB6xe4U1Y257we5e46S
+VFscCjhfvSG3V7CqTQvRWGH1x/QsPMXVQZ8VAH4WTddlxwUI4a9uHwlcnN0QnX4PoM3xYOr+TtV
tgzweOlJbHUOLcUVuxiIY/9O7HbihXpFUoFRqI+6PEXH0IY6Id5+rjC8VK3iNSqITchk5L2q1PeQ
nJyHOKDAis0E9bjTD2SpqW+jPZO6qMJzCWDhPgSjBJZhWQNH9N4wpfgbYQvxRp/q6lByQnpoJEPh
GMyKH9GooyxF07cuyp014vpMeybVUaUwd47Gjia2AxMIwnQavjPaUtdxoNkHhayD+6m1KW0u20E1
XMeD1L+n9BSuJQu296jl4X1dBxGOTNYIssIj/8l/bxyrXCdlNhy5MVDuKBOTGbq825okWVit7fdg
Uvm5fZULvZ1VdzKckus2TKwjWWvY3+fKQv4qlfiUF9Sh03Dur2t0EC77mXZpuzE0L0719gQNV74Y
SzKD+C8j5wAntj/Swh49+nK1U2OG5cVqwIaKN+r0O5PWp5NYQS67xrPaOjq3reWcuUT417WgQJbx
ZH32nQms2rSac2K3M7ugElPCb9If6V9vqID6OeqDdtb0oTin/C8vqQflk7rm9f1Usu12khRefKn2
T1FEfm6l6eknne7i/Shzqbk5PtFL2YPu6nxiK/yZKOJefxMrEFcxubVc6ZdWmcqT3mSm1watfCk6
fh4Y3i6l+/onkg6lyKGVH8EAl1zbZlrJ57x/nGlUX/WKWf1sAJ+lZqd/VFomuWnENir2z2POe1z3
wFBfpTZ4vG7NCZ9KuzBefSmV1qhZydFSJP3CzgQAKrT9D5sfS6yaaC20ki6qHo1C73dF4pOCUxTG
Y2EiaIhVcnwkOcXZD1insVcmFY3lij4cE6PBI9qX1ZucVvdiVY6e5w642SulFTBjHBKHarbDu6Fw
dEY+efOpEaatL59Y46Z2ZdIP8aBMk7pj8CRtZ1OLn6yAkjS8/vonuXigQnvpeyzpuRd4KQxsQBej
fmwDe1xHGYeXPusX8fWYqg0VvI5e9aatNkQkKAc1yuu7sZFkKEvlMjJ6E2vOnQ8YvVeUh9Hvnd0w
gblv+/o4dlX3NFigf8RqU0AQue5M36W4JK8O4OoZf3p4GjvI3Z1vhd/mLjmLz+KUzje577QXK5T6
zZwTkJ7IsnynELQMxp4dTunP4guquJNbBfNcP/Sw1veYdqdti03qKerpLxWr+PQ/28hV332ogZ6t
OsPZUqXi5OtKTpNR035TMuUoVqVS9xGFOdfJDHohGOBsuzRI7M3csR/MOZsovmr6jy6jn8yppfek
03xvaIvmBIgpvBhxEkG9SdvPzH6Yusz4MUopF0XHku60TFaBtungWIu+ewNFexbbClv5txQH8TP6
AjT4sRuJOefSbQUdLr1lG33kkKznK98cY8YbZ4bjMZ7z4C5rClJ+lvcjJuJhFzjSxZbZmXDSEtu9
vGx5vVhDCw7/p43/j7Rxg/TU/582fv8rz5sp7T/y6L8q5NcX/qWQW/o/THDfumProF9tPKx/K+S2
/A9DcRT8pKZqOoamqF8FcxYtqriqKSjZBtDQv5ytmvMPS1mcrYqtXGGk/ytnK9fp/yqY62DEdE2z
FFnVLeytNm/wq7M1zbRmzkp52o1p+TTEWFD8LH7Sp6lwiZ8qG0wOgaTc5amMO0s2GX+CX9tktuw2
+aKWVVb6SBgmQGpyU1pCYZy5rcEP6cE6oxkVyD/9z2baj6fCah4Ghwb5TGpLEODQ9m1so+Ep6017
VfsLPhE8NBULpFVtfBwH+pYc5S0H106PyExSs75AuojlBPmFXT0N24N+qVLDvy8+47qP9nWCzG80
3HQMTrjDO26SLQiZO8kJn28qpE896ewt4zMUwCQgrT1VVqlkdIfOoYG+HkySb5r2BaxTFNclNYh+
G7ZxvwtU6z30u3qrtA1tWsHvoTG3jab46xDWZDqVzkknh3yVqJiPpDQ9pHM4uZaJGp31dHZV2B6R
hLB5Ehi83APmKrnmOmplR9T4HNJITvBmsrfU+hNC/+/Qt5FONenFtPpqDTUKAOgUcfFL7X3WwwWN
TPXMycvHn2LHe7I/zol2HkYk5UQP9nlI+LKWOwPe33n0Oh18PFGn2OqcrtrPqgy700miyxSCi46p
LRRmf44CvT0q5ic3o8mJetwZFIp1Nq2FHR43HUEOZbIlgSRxZbMi12C0ko1Gy55u+r1rTVWLKyql
a63FNdvLZAHpuSFtue9/01XDWYXj1CJHwI6LyrBBF86AiVnNM/3Sx74e5p1TYirt8UoayQo584ev
FB81PNjVOJt3nWPBmlpIa5aJC1WSu56CZXueU4Ca3IPcGQWcM4gO6sVRwT4V+rulZO0d7QinsXTK
o7RkcDgWZFSUYsJU7K1WSNOz3y2tTiNUsmRwjtNsQGpKQMcGtuX6nf8yLqM5s7CsNX6BDHunttrk
LZcPKQlhYpqM0+yggm9nMhLIbJVTe0oIlE1n+bYKf9YpGMDILympN/1WsaC35gAFE50onhGrak2j
VBYE2mNrb8JBsvbx3Hu1GnenHNV05Q9juZFNcoV4CbWVlv2EKxY2PCxvnqkH94wPZ0RetdvPjKbg
UVnf2zBMdvJIkxZhCQGkUUIi4IZ/GykToMxiQ8a0dpat6ueQ+7xkbJ4ck0auoPG/Z9JwyuT8aQ4x
cHc5mSU2qv6w5OgkiQl4VJY9pde+OXX61NDr4qnBNHtdUwMElvioadlsi8k8Fx/RvOScjHBqJ/WJ
ESvkknx4gIu7kRWwlpTCsWBnwTaN/OdgkH7ZEf7BZMTGDf8UZ7a6JevnaTLBrGat3MA8y39nlIZo
023dkGgr9hefQAkUZSWoT9ziYD+sFUaWDeetKW+OvFntgW/5M4rpWc0j7oU5IWFPtz4rq9gC9qzu
NMd5rpX61NQ61mQLxDpZMKRnJi9OUp8GX97q5WxBQp+zh+Q7/Qc/E3gnK2JRWm8Cd0EmFo3T2MzJ
FuvGFVhaWoDmOf7mV3AaA8N2CzfM53LTgTtc9XTcZKZ+9O2+YNw/0haXJAO1OP1TM9P5QEstydb9
EudHdcb3iSU1VAcUL626ihVB800UayPr0bAeiSVJKo6lSpG9Lgro00z7jVwYD7UW9BdMY9lONTgZ
oVoBuYNGBoQwmLbjSnXyF1ymzr4gQat0jvjotyGUEYkmR9dwtrqtqrt6SXnz42yd2dU3wx4ovqZa
tS1yIIiy9lakIOjaqYuA2k7hbtBm/DeKUe+6MXntI2oZCDf+yszjAe/CfqpyMrBao3mddU50Q/vc
IpHjprIhw82cLuYsPNIm5Lumlt1NKon0vUoeGB2sdJVbdApML2UKdTmyWvvx25xqxG/4RHrO9n4i
S3qV0ZM6yngzxwRvJr2VLmBXWqjlU+6sDF07DPhrL/NEcECHJHdOTCyUrfGjWk7XTqdx55JRycys
H5Jj7FQai7eSylCQ+xN1DdWWAmsC2dkcDpLpe7Nl/NQz5VE2LJz5PvEFtaVQj5wnUtyiz7nVQAZH
+Vu7xgS8kmIrJ16b2ygNvkvrm/aeEkwnf8pwj9ctCRvSrEOTLLFPY6NH/Or2uL5oMYEKu1LBlQba
78rMXxODE8ZUO8oKQKo7K3iGFBu2YGfIzSp00rM/J49qMbErtKrjwsB80tToTBkF40NVdZhtOY4Z
iGx7iBt0KeHVRmzx5m7aGAuzQsu8oiLmpcwS4h0mDXDvpe39h4pwNj1TK1dz2IlKc1s4ynsVpmCk
minc0FaHkEM3WisPEz4JpV1qbSuy257kQmndDKwW0Gru4Ue538+2rW4oFnIpXqKNfM9m3o1yvmNw
ydsqYeBh+sFDrcz7nLZbPSwfxnTeFzG7HC5cyLF+9L2nQn8OJDTlLuGjGNSl6pTyazWCk3O0S+bk
O6mBP60pSxMUo3OuSzYRLcPww+7BLtf2Vo39j2CyXpzJsVdaRc+NkdH/DtA4qaYfCX5jD6NJxM8z
bBVH5xY0+TE41p4bZFLdjbdoIrwjzIBg1q94o+EKtvfc470F/Tx5cdXcSfGJk4K/NDwfWzO+83mD
bR5Lrt6dJR3pgQDEcxUk5j6ijRoccouAXekud8Qrrm0TJYOqXDHa2KYlbTowGWoilQJpWBjKzSeY
zywCqZ2YIcqPfVLKiuGIHmw6MOInugHuuEF+TaYMfsBon4OWnavVtHPhh8E2HnPdlWN1HxTFW91Z
1CE5u7lWYW0jhexAp/ZX2pT8JBbT3lBUuINg+TLHdbGKFXAQjoEYMlpg9ci/Yede22Eg4Roo+d07
xitE6uA5esyj8CWvqp8SkYZJRr8OQVXbwOlqusmeQfTHhGZbW1+e1iaKxYreYeiaSb0hV7NkbFVq
FO4yI+dwMnE2+zE6NHWrAN6PtuPKHlwzfYVPb2gNolbSrFgnScsFdwBS0vlVuqf6Ph4ww3+diGUC
LCieYAdgyGn2QDX+tiTfzMi1zCGLUDn9HWdL7zPiqnjMwZnuqa2vsgrJQ1hf557qeEfr4wqWxrSP
y6cs6XS3j4jRyhc6k7DfionA5Yk58YRRDib3mnyQLzGuwmAoImqnNt83OtKYEJ6EDCnmxESs0XTV
DyNmiH1bJObENq7bvG1OKTEFH8spoT5bfc6xqR2K/imIZGdvWmqyLaXkEhIxormZH+kHsYI1A7GK
UFG/KMH21ayz9DtcU987gOQj16yrbVkIYbUIpxezQh27Tf5YJrbwxzI/alB6tHr3x/LbQ9snICqO
54bzFifyULAHF77czbZemgOdAuKxbpEUWk7O+iaP3xR8Wmf5bcXjdKzRxsXPbI7Da5YQ9JKLZbIV
FLsG9O1tnxBzf2ywXqRrIWILI/xtIrT7qw12satFjQEw0UonomkwJolNfRHwr7OBb76pSWFyx0/b
hJDxxdw1njdts+Vi0v0UsquThoo3DwNHq5lb0zXRG2YYaMcmNlZWDGzh+rMFQYVQc50X331scjYv
DBpLrv5UoWiKfhIxJ4R9MRkW/Au8bHXWERCFNfU6KwTt1A62RkX0Vm21b0LAFhOaHvkVyuWIggMy
eXbETY1S0sg6L0g70aMnunHEQzEnLzKi3uO5ccVjp48T7kSR1XLL3Gll8S6hOR5JLcNizJIJz8E9
i7H5lrRD41jBNkeH7fS9qXyyAOfxUWlO1I6TRzvCPVH732qiZw/UnaCiMpTeJG1Vb0rLj9dRexjg
JT7nhWZsEjt7yLWSdsogj7ch4UleQQ/fcr7kZs6MJvIrlpGHikaqGzguQ4wTJOCm8Y7g1x+qosSQ
W01PA9oDLN3SDphdLlWXKlBgNdttagck0cgoIkgkGo06upPxkxyHTsOp3PvZRVULrpAmXtaW2tGK
ZiWCbwjxHDF+3MkGnbCGrCJt9O8Yq6KNXqathxDUrONU1bwqmJKDOeS/OcKfaWsu97XDfZkkASrq
UII3WddNXjoQJ9U2921DLrNvmsF+kiaUGvqkHa4KK/rqo4uqMSJUltBIOmNwFCcqoKU55lYTKSg/
CBFuWDT06RamfFv4xzpiRaHJiTmxXtGY73UNTbzWHFQigkhSwkMIJ11mSW7qaK1X7/2la25eaC3K
MhEPrxNuS1wnTbjOd/SVxNzOgJdAg9uH8tYs6R7iIuR4QvokHu2ehnRqkMs2hGYs5oRwnNQzcU3j
/e05Hz/bovIQurysXy23+PJkHsUL6bL/uonbQ+gL00qdIrhTgguT+GG6w+901ZJLgdYRwultki4C
82AOe4zGBHUYuUZzC4eCENhJtKyWW1Dluuz2hJgTE1M0qKIultsuhz28vFZMgmT6UJtY5kTyz0Vl
U+quwjhvVS7fl/he4LtEJCPoxzKSGR7opn5KJcXe3ATbL0osYoiDu2hReYVwi/HkTdFAftRLp5OY
kGGhHdQQc1tfQ9igYkrKSsZHq41APQxxSUGbgZOwhDIuB1C0mEOdpXn0j2W6qtjEBahOSswFsukC
kc2Xy68zLD25dVIfK8sETYP5rlhAwRKRXGXEIJKKrHAFq6LbaDn19oRzbVNp2AVLA41ulhMwVRX1
bgzWNYcG0RtLR614B7Mw7BfLexNvsB7oLyGcJPTEfx9N0sCKkv53/MyHmMr73u6/T/HQHQYgLGUJ
jUVYXFUzqjfQER605RMKzmMdJ0F7FI/HdCxmtyGEeR2PASncrpHRZxbME1Tfetzbya+bczpuHT3b
IY8CW0W/bI4BwQNbUggOwvEqJk2bxMjVfN2K6ORY+l3EE52AXqaiRSoW0y6pJy+E4LwS/+K61rLx
238U/0s88d8uI8mSa8ptC2JOvO627Pbwtpnb27sti9EnV35Azayx4lf/tmWxsiWoDdf3fntNiFVh
Nyvq+rbouopEFiPnyBYQ/dJtNy89jWUfmBsQ7neC41lMWAc7hnfc4v/TH03xKixwlHK0i4XFPL7Q
lh5u9Dg2d/PSAL8QdmHSRZ5eawol/WWXEXuu2E9uk9GyL7Uf4f+b41JeDw9YIHBbL719pHRMWGAw
zc15loMNKODTtMt1uBSUD9Ify4N4EzI9zgMBqhsbjHYQadlOWPetBbJq26Qx2JkSHfgIRQ0EF8hT
tA/1OiYmevDjveCDRpNyr6StQ/A5kID2b/s/V3EklWE22m2tpIcyBZAatdnvGmLA/4WY/fofCQua
7FCD/++RmZdfw7/tPjKC9KL617//23Wj+5//8e/Y9ZZX/lNZkP9hKogApi6bKi6+v3x3lvoPQLpg
L9EIMOYp9pcUM7LPZOJBqHKC39S50f9bVdBVZApykdEaUBdsCmP/G1XBQCj5asJDU8C+o6EloGDY
pKbxHr5qCjqRu6C1LEq6xNUmkUmkTbi2o7X0Up3SnWW6s7qprIOvrovK657bD/1H8Ny+6gXt1B75
gP60GWdqnG9teez8rUKGdk6pyjUYcMg7J/Yy4tKTVfiStHhF9qX/mG4zT93kH1j96DejEJ/5Xvii
/KyOjmftHWzF1933x/j/gl/FfZFOOKH+LcfgVgABav7j35U/iKDXz0ispwNuxOIP6s3Xz1j76kTM
oT3vaPt67RTlMezmbWVr9/GAelh3vyUJFbpMoncjUh6/7BD/4p8jH/2Lb1jnl+I2S7ZkQ/vjv9MX
BLct0Oad/eIMR/l38Vjf6aErf283GeLBaulX+2096Y8FYeZH+nOTJ2ljn50nytrzXVWu9QelPlNW
Pqgf2WXeJw9J5zUXVOThoSvdZo028EG9YKIM9WTF2zn2it34o3gNT9q9vC3tXwE1Hjzp82vyC1i2
ea+/UyMsVvjASOAxzhCDqJvS37si3uIle+nJVNX23Nlm1ppWB21m1O/Sg02YC2G8zSk7DRv5JyVS
bYeGgfhBvx/jaNurn6qLkrjKsdnaB83LvhdAOlfhj/iZj7MZ3/Lf85YOiGgTnf2dSXqvuuo/Ans3
nLo7krLsTfxr2mVe583TmpJkUq5+q0fSyVonWMXSnv7B5pM6W2etJC/7JDNp1D1pX3/vbS9T1/UL
/kdMMqq6ho4cPC/N6S9+s03jh+l+ttzgHJjUkp6Lh+QXhXKqT9K5eDa286MNw/EtG57lgfKlx9cR
nKZv+Ye5QT/xoWP+jomxOZs07CiQKNbEYgQEO9ibgVjU2MOmrS1SDoatb33GPn2eISGSGZ3LD7q8
mdDVHurvw9H8LO79u7a4qE84/W3wA3A/AryOrvNI5eqSHYZLcOjnXXBvHslkneifx/vmlh/pobLJ
Tl2FD4Wn/Y7XwYZEqqyGGLMaPtt4neBspR4Cac71v1FRKIv76LkNz/ZRnzyLtiPiItYUrI7zVt9Q
pmtcBixRvjLelZ/+GUXQPM/fmmDleNkdFsvv4Vk9a5Ch9k3pUUqdFQo7xN2v4q11ohDOHRXRO2+Q
AXLdIzsp/VU/EAk8XtRopd/J72q/Nh6DvcUNCPGekVuoLmZ157nnm0B2a3FYngiQU3fxR7ev3exO
fYS1aL8En+ala46ttIre/Bf7gfQrdm10kNbrjJW2Ny/Z3YCPdp1pJwvn/VpK1+Uu/xyg1Lrxrtql
3xyP8wn6Ojl9Z+feecUPUtBYW7rjmuImR8cq/U/Kzms3di3Lsv/S76ymN0BXP9CFj1BIIRN6ISQd
id57fn0PqjKz62YVqrqBC+FKRyYMufdea8055vdwZt7VH+TklpROfUFOcGnXYD3OAsC3bSPdj2/o
aY0rnV5irmQbqXrmdR/6NiZPxZY8K3IWtNQOE8+rtqe4i05t5ei5rY07yYNdqn/h9FufoO4XnrEb
8DTDBoa9gOr/NG+DaqsaduM05zx3CHU6UftI5Mc+45afYSgMEGocis+BRhfyvD/Zc+ShWrmntOI2
tJW30wNVvL6Bx67tkufufXa38zZ6Vgk7AUsQOuHF6Nyws7Vb8NH+CGjHCX4/DcNufkUu6wF+sK49
ubwMEjZzA2XOnmCMOahnzYvSP1vX4dTdo32i28Z9fhRfRTcnMcsWH6VLM/43izPb31/3H1OSNdVk
midJbHPaP5nA5WwxtVEHW9mGnVuQTiTnxqtJF+m/Xob/wyK8/hnNItNTZLOT9XWL+HdQaNQ3cy8G
TLM0abytf8Kap90cTt9EVtFyzzvCrmq2+H+cBf6TpV+W/+PuakqqjJaAisswVcjUf/2zSlir+mS1
LT7T/HWNc/e0qUi2Fah3u9AV4V3SWhARmR9UL0lI41oyP4iGLNwAVvVgCDq+ovlWBjhVF1PmViM0
ze810nhi4J5pP10mHDNObTatLynEvMVirHrmJJto8qTKX5ZypEXenjvGjn62ZK5VqgemqsmlWJT6
qI4zcuDE2Ke6D52mfZGrXnOwmpJkI2J8zjjaegC2HrucaAiucvC781ZWBns2y2fiu/qnUGvlk5UV
hzohiChPDcFu1LDaWV17JFkuJm5qnc+K1d0ayh2gjyzMDT/TEAiOTs2QgHgmoYbWYQtljhW8ozpK
pY0iLjuDjG9fT0mkIvcIk2nQOyNmQuT0sTOOzK9XinNc8BR42zuWA9MuLGSSOIExs+b1GoP8KleN
4OIMW3Fh8U/fdOlZHmECxKX4lOqBeoqHGivBog8sVDJQDk0glXDeanVz1bOYCfqc+1PMNGWt63mQ
5o98w9HLmlogYOKSYxqSdaWLNR/HFAOijVrnNOLFwhfklOisRDROXWucyLwsXEMc2fgM9TI3yrzR
BfVztCYVCzXqB8BbAXCZ7TDIZJ0yg9uRMuZNY/LA/PvLknlkhbbcNPkj5PHapZn/aaiqt1rFjIgR
9SUZulMkICPtSl3z5Vh/6WNt8VTkGmMwY23SOSQMLWe0ZuUf6PqTtoRPYtUwUpfOIqWYMGsP0vSn
ngAsV4KyUcP5FS30SzWRSHDpRebq7dQ+TlHxlAThTY7bPwnkaXvhAl7UHkNE+7r+vzp62PtNkuqF
xNdyxQ2nRXI1UeAppihu2RIKq/c0JHGo12QXS3Xv5UmiQApABFdpz7CSTwLaAUe1eKdNeV8mpbAR
MlXYNmXjJQNYIiVlnNb040tR4RMzR9ymVWj6wvQ9c6mLQnabKvkPbTeK6AI6hEU3T0w3QtrPNvNl
Uhl6/QEIRgjz2s6688A7MAcrZ33BRHJC0cisjyHN+ARsFbxnxONI3QpvlAqgphABwfMTYiD4U/Zt
ZaFvMCZTIs0dsV9TnjmdWW/VBx1vYE77blj9b2XtoDEEtt47mkQA+ET0Y7PrGRP+ZjhJ79ogOEYj
2ikHr0L7TqKPZXpaBs1VpuHZbMcjIeI70xDpGa7hkgDNaUO2HNGGKdYPudHoB2Q56ibOmc9GWlKS
rG3Inmmsm0bTK8dA6IHWh8Z5QaUKOHWnMTXNoMYMoHOleke9OhNO2G+BgatAkBGIo8JsHoUSfxJW
w5CgUcBQpYa3Dru4tK9Y+ehwmq1rDnK4JVh+L/Uoe1LSeR2CoTxTEmO8lcAlW1pMvx/0GYNdFjec
2WSrizZ1Zz4EHbZKDIItyWYYJdVZqbwxEsEQqGO6N/SPBD4TWaLrl2LztcAEsS/jPDv8fkWLLBqw
678N8hd3RHJYtIKgspBYo7zGyRI2QAWjLmP5hMgb7KNe/q5DWfBleYi9hxhtkC1elsd2Fbs4HAGq
rem2p/JqkZGzYcrPkTG4y8/LVr4nlde6zSk7TSfpI0vt9tCmjm651sMC0RjFyH1+4t6vj1hgph+0
SB5BgfkRgMDdLq+RaYt3hqzqJfqgv+1Ppx550bn8zA8c2UVbwxf+xnukv5mH9inaoiFSgRCwzl+M
Cp8QLBCHYWau8kI5UL1H1W1axziLD5g6JI6n9PL1PcdZ+uxMSEzA8FfsumvimN3cJWRRxhEgEz9m
cEB0CITTPs0H84+5q7/j4R6RKZ+4KpbUnh8cfmrclC/jUca+MtuChYydU4+Tdm52tjbGS3njIB8+
mPb0YmyMjXiJN0bjMEkPCg4ayk/2viSbwjE/l3ckF8ambr2SZtyaQsex2ZVokR+6Lb5OyBPDQZ5o
z+wRSEyi5ZjJmS5Lo21AfYypF5JjOW4n01c4XY2e0h4kdUc+HiDGpjvAoRZPzcD02NNEBGg44OyK
5F8GlGgQiLv1Rv1Bk5yJp3etWZsOuQcGGTWPYCOp1kP2EwcAyFTD5nDCygtfs25TuRqH07PJI1c4
hIL0b97kaqNI5DU75eyYWKCgbJF4cJH3ZrzjwwnPSQl1JrA10zdrm0HhG69xyv2FHFa0GwXdgmPq
aG19KEpkJOaDNws2zS6iU64lrxany2+8/kpzaD5LwCSf/Jp28vBVTCzjF0vfp0jTQhIHH8dhN1l3
4cwSZp01ba/fBYIit1wWubDjJTbI1g2fjLP6B4oUlCtKsg6LNU7XDp8QZ0bzZpwLXBfJ2YwP+h/N
E67LS3ChfmrvDXy54rG7IQDkb4fvHH3fimO1G/5QkxX4s78VPz7rp/yjLx1RsbvX8TmenBjY6pnb
BuVxuTVHgtyc8rnym6eIUouYxzt3gPKZU6wlLgGcfc2bRrnp1M916Kmudk6fNY6qiysjBU48q/IC
t3kdDBgh24rHz6CI4/oJSA33JEcowZs62xBt0oUdBjlGvamfpcgmhoenya8ehodSekPsVZi2aR5D
zY1T+NJgumyDQvKcNg45GLVnHIK9SQVqUtfwTvn8jjp1eYOQhQQvBFyEIOh1Rycypz8In2rhxY+h
hER4VePUHMTO1mXOsZfhfTtNu+GYtnYZ+ly5wBsYum+aQ48FcY+A+pSELieb7M8Mq/hNtI7ZMSi2
1LZ64BQctotd+YmHjsl6aUecTULbeOO6gsA2xfZA4jEUl63MmtF/Jp66Re3THqNtMdkGdrw3eJi6
w2GAAgwB0gsxHeml2wQ5jUU3VeyWIIuI0GJbMB18ZTj6kF8CAKUgL1x8VFw1lKj0BbzsnVG4NDoT
EcJXKnIim9PbsOGUZ91My+lfS04408Z0lF3rSG+SL2/052xDM+cOuGlh+9hlp9hXngv6Cp5xPGD9
X57G3CMnWbTrh+xKPXPvfISRsaOeUpYxtC4uU0bjDxPZcJufGXe8DW8gQ955DlcqXbPYRvthMyx2
iCDwSP734qGRIgD7EkrO3DgozYrSF8/BI7Ouzump6oh9padud49oPe71QXsiTbB7M69Wab9Hu/YA
atjjmHANJs/CTMmqPTwls29uFhb9neVbn7KXv7CFdg9rQu1x8stzeG6+cMnPJKOcEDNZF/LoVI5b
z9Vn72onVlj1ppzj5/SARV/eh8peJQFtHS6RG7rN0mPV7SrxQb+qJ+OpfCGqmQNmXLiofQKuOm2L
cSLz8VAemp30BvJ1uVDSndlhaIVQI8afnWV3sg0OKuJmNVyjh1fk5LlbBXted3LR3+oDXqoK/9qb
pHig/tOLedY6p8EgLmygHkbCdpJ83qcggrZkl+lVRP6LnTdxKFLhqQe9X5xoq4zkjZZHqkrpT1t/
cqqwUL12R/Ua3Qj5M23JN6/yxnrCcgJsl1iCEF/C6it04D32drMDS6P09nSMtzEnAutcn5uIDemM
245IdfMHSaSy47ILX5ev/Py7zEFC3efvdFcQnEjvpGlyLLK8+SHfgAS9hvFekT4jwUnMazie4veR
g1d2WNZQPoJmDyZ2tEw/sfj3M+l1h2C89ZibQuHHRrdnGl6ZPLD+WEBuMuuW7sGReBj0XskdpyIY
T9mdDoTyJl1ogAywGS/ZbvHrK1Y19NP5NXxnX2IxUJQPa/BJkr2UjzFZv1+dH0LMfBVF2JeujvWH
F2C0E7Yy1kdUdOzDuuRlz1OFPIZTuJNqG4u9pfTZVCRWu3vy3hkOYw7OpdfpLQieGG6lHEB3Clds
Ap2kcVHu9HbwHoY22S+F5FWf9XP5XgZH9aWKH5MHs4LxtdW2yX09eGK1/UCGqOIejt1GstN9clmU
7cJG8SptK1/d9M4MoZGGyFbcdDvK0/5EAEXUbGrZ779NzUWzybIZ1jDF7P6OXmw5B0/Fltjoe/+9
KtE4BdxWrSSAgAZDsB2eRS9/NkQHyfeVZPTH6rjGInwwGq5/FL9/RxMU/sz7/ENWrjkDdIo6rJSn
4TAi/uIQ/sSeF18tZ34YxI0W74gS8OZ3FYvSM6s6CefIokJ6Y+f00DzhiWUXUbbmi06bMretCw2l
D8UXv/lE0jZjuJvoM9NinTYBaQK1l5G2dCOBrjhojxXNksiPsmv+rSycYr38W1t1tNcF0aXkYzIq
fMU4Y58cHgZ9F7AtzuI75hhKhc9hESlOREDSbwuGLIbRNmGTZesjZEXO1XPOYqUbZSftSeTlCFTH
DYW6ZxBM0SaIujeSbKsnfG7ZG77z4NQoP23z1YAoe+A5zexRsNN24TdnmOLScEi4oloMQifjlLA3
Oq9pPCt1qju5g7xx6jfUHeaGWkr5YffPIxrY2I5uw5Fc46/xfaWhozL+rL+pGsnGLhsn+Gl1f2Kj
GamZIc7Z2ms42exZYuHAoN8vp9nNj/km53TpImkbz6gT7g1OZnWDjVsa3OrQDXZ9jr1FtCG+qH/E
HUfEeNMAPT2op3pLw4/lpfbCc3YvdmgyyJr/7CvPoK15q8msdrLRZqe4kKByNs2DuJm+h2/zzFUp
hE5+W07RqfiybuGlO+H8Vj+tXfzSHDGY0T+vX6bZn4sfaXmYNbvIENg6ZEaRl8D0dvoyzE3FmAJ5
Kc5DyGC50LpTDDl1MEMZhfUsHhZZ5XWeai3cY3tyIs0QD2OYSYfp9x8ksTsNOfR3sYW2ACShtfv1
X38//H7f7//9/pgxogZHgk3IUtlLB2uKJaSn63eX5HHsg/khC7vtSNLJtRUlN9RIWlrNwHHEOtPV
reqaYiN7KDFJF1HCaZNXuoT0O+csbzroni9hNHFjo1J38kqKXWyp19iKDmS28dhILyeHLBd9ABba
djFEa0XQI4lMSYaUhzSnf4TnGQSLj7yBE5VgADSdRbJWTCKuG8QlgaXR50R6SHJMd5cQLXp1345P
Ug4wj4GnX8t02EWLA3fHYAsKazJRCTdPLQY5twyAZEUqG5dQueGsuEbWhBimoYfKltF4Y0Y40iQH
ua/EU/QSx/BsVdVBeysBnusAxSlB49cac9manGB0rmX3WHM6MpUIW0CC/4RZu5NNKuVaOx7Unn29
ShcaKeZ4iFbiYVAv2Bqk4BS1yl1Xl8FeWB/Qn2I/nulkqkLyWJUgdCoDngPraFQfBgW5/JJ1nB85
IY9lcEXu/q4qKVBvGc5kCW9DT1j/2kXzs9QfV7Y3PtldGh6orx+6SgRzgV/PneUclmyMltOaOVTk
nboLR+s5yo3IAfzrR4O5b43wGFTTm54WMj5ggTlZpz8EyUfWN/DMLOkbRRBl2YARcJiTZCMGazqo
sEl6NburJsUKxCWLLOdKgKaCjUcIpsclvOa4rd/y/q0VsKNNYncvVnCmBPgwCW619gMkr7GVMHsZ
IhLdgBtP9NSsH1TfBwmvMhKjgM5JwWPIZ6zvk+qNsilQ+i6vQmcO224N/6nF6GcJNNpIVENmCCpm
HKJtQC+v7pfn2lDNbZ8IrVMLJr1vfWTCEI6v8/rHZJnqFFKObCF1niboeM1iISntfBUGnBMnsgjS
Vt6KFe3pWLE2SwpJNi2wbzfopZbXsRZehyI66+yhgwXothnK166jGPv92TzRfkRzl0oVizW+/pZ+
WmxgbZjIIcl0II/NLN46UX0rpnTb154Ohxv7pViz68yL9cKqHNk9anexMr6koH0ttXEf5RTEhDTh
1Ck7ZLICzBeVsDBjtD6biTyy4FPVORrHQ38wSg7MVc4EQSWlVL1bmfTW9HQccfvYbUdGHb6EI65D
P6woGeSIEUqyJvOhLN5IDUFFj5HGUKmcqegIEd6UUkwxg1Nfro0roQMvQoJRdTAQixniPa3GTxTC
iASLABMU/aC825GUvm9klNZrJA652M/Qa1BKKiwpmUi1HIE3cwFFeF2uzNCW5W5rxrVuW0WsEw/B
BmCEt35So42hbAbq0qQbCIcWxOvENtW2VucI8S2Ikg8N2ybdJwPWftft5AyRndJW7IuyZTnKQN9C
CAnuAZr/DHm8XldWT5nRRjdB74oK87awry6mVVzjkUy/el7bZLOJYleCm9g9Qh9ffQzjc67C9Ihl
nUrGWFmsLWOLoMOYUDJORuS5rRAkhbrgV1J5VXhpuTrlYtuoHGm1Rm3tIe1fkxKDV5Axi2ENz49W
/aKYlGhSkdwNJBa8UsF8VovcSULzNozJcdFbF8AqkXUwmbAtoVscSL3WBAHdeDrLl4o5oCBCetSt
GPCmAY7bWkKU0dNTYsKflTLro86oXMsof54wkcYD7xXU74bYO7hzalqf0f5tui74jgA+KrhRCWFK
nHYGZquDWvRgVDBLVyfkR3uzld+jiYNs1d1F/RBK1Zm5xrYyai6Arv22Jgb3eeuKgKgNoThhDViZ
KOHJeSxNbZfX9ZNomeepajbDqDNpwwiwy5vmT5XtrVn8CMOc7bToBduMF6wCbUazycjuqeBjwuNu
16JTtoYUM0vgwEOJM98/9BlBmQYKJW6j2oHAw+lMkI9dT1ekEdZa1RwfY7Pg4JHEV7FBlplp+Vap
GftOJR6I0noKmyT3s35mY02rbdsuu06Hl5o04qFsyGlMxOxxGrr7UOFKq/OF44kcUixzJsqL4VoK
wsc09N4cKZdwKPCDg4WdrJB3o2+RO1JKgqg0BWjlWRvpjqrxqZ7LzTZIgW3BaGVwhsYPDIbhllb+
XE4jX6poqzXjcACR/iwak9uWAzEtEDXrMcsYrY50fwd507Ka2bqZrkZr5Swt8ksGL3gDlJVw0Gyv
acXysWjxQYIUuktE6ZqbnEGzrnoep4wiWu+eJoUObjAa157r1JlVFnjZ2ihqm7pmn1E3MWsNVcqq
wdA2bVD5aa3gtKy2iiJs4opGn5JZkhNLxU7JcOmZ8ZPA83+JaZ6nZfoG0ipiJ444LbKRSQX8QTyH
4k4dxAOcudKWlZwWcqKwTjVq7EcVhT1gAgrMABpOLPTlLoHV1i/It0Vwun5QDMMlRWA3JHDV9BGI
cyhbbrSMEjBjzB8zDSCwMpSGOtSL1Eqcccozp6zS3SJK27w0wcF3vWcKEkFBfQrfpdTd1QQ5othw
R1yZ6ULGXivy/uvB4isRdZmEiMXByPMwq12+0yrcoo1ZULLnpU/2XrGBS/Uz1gNtXPR4440UKs0z
CSKo54TSoe1PrRzhCx8ib1EB7pndU5ub9DW7Zhf05pZoV3oQjXYdkdK71dLvIJmcU14iJw6MYwVt
0UVYHCcMrUhyeqrJ0bPrVnuVp0pzxDS/p4H4PDYR6kRdY1BnvRpiSKNvmHxNGYE2W22+Q8n2psKG
cwhJcjUyYBnSAHPHAebzdo9+KclviLiBrej0BMy1Z63J2eMiCIeoWp6alAkECztZIVDxOAGo480s
SmxspvSnJwPypKJIpY9f2RHaen8Iusew3ZWZ8anLsei2hQ6Gcf5JyhCDrj6Yq3zYKVUiTib6a5LA
iS1WI5mcHQIFJu5qo/4y6pqdDa2qHbWEhHRTq7upL+Vp7cgD/MpClp4DsQ+PQ0+hoKKOKAOsn1kS
P6V50vsMaKCHmKiCakbZ6YAEYvHjDHbLxERjHulrhJ1xgmGCAkOqToY4rfm51wAQt9PNy7KJi+Ey
KL5gQguWo17ZLE2h7tt8xPKw/t8/fTpleDqiksK1Tj9jJkOepNTafjSjf//h92tmg8cgFsP3MEG1
/PuhHrgDWLAkL684tQWSfBdXXWyrF19aKba+lVpYa0UBZ2NNzp0WDXT4IhieIejh37w6dxoED1EV
Pc2Mym1NXRnCsNypdJ20lfCY1tnfPvRzdRVyoLvLCn1sk7khSE8rDWS44CB/PxQF+pPubsHU2UM0
/9uHGHmBumj1LvlHkPivblAjah4IoPiYY90jD1UrHsRglDdDr6XHDI/q5nfa/T//IrP6tyjmr7Ka
mxhizj99+r9vZc5//2v9mX98z2+Y8//97BR/NWVb/nT/5XdtvsvzR/7d/vM3/eU389f/9ujcj+7j
L594v/K+a//dzI/fLbivv0dKr9/5//qPf9Pz3ebq+1//x8efnM5b3IJb+er+KvWTpP9WJLj/btrv
+T/5sb8rBJV/sSBbGWD3V4SAYvw7laCGSpCvm4xBAVTyD39H9Uv/oqwIfRNRq7xGaoMD+Dt5wPwX
UAUGuH6iYVRJ/P9E9cvGShb4N2HdqmbUmN9pUINMycLxZ6gssX/VMch1U5DPgWm0ndCJR7NwWrqW
+8pivJU0zei0ISe9olE6r85pCDZYLwUGkNybiHfSoL6FVvfYh7XoJl2S4pgeMRKizGWz4YQxrajW
JCsTvwWsQwaR/q7mU3AIoOc05aT50rwo+0DTd5LYprva0hnAvCVjTkgd1B6yc7EklmBeXKkbch9k
O3kh8joQiZX5iSAeKflszDJBNCSz0tLwLyBQHsHXvciUl84oWPUha/HCcrStWLEEoo9Gga5YVj2Y
RdedzSG7mRV9EG1oN9Sf7S7M6J6L4gvqTsGLUvS5uOZ/QLKg22Gg0bN/I/MAf6MC5GMSRSQA6d9T
fgEAEtz6Qv0SxuS9VizszaI5PNQJk+W6K3ddxnIskEEMR25vpCz/ohwnzqnJS9IMlOSUNELstmLD
uLUtF4zY6CbmMkQJpxa3ZMF2XJML5JGJbAdqvbhWmOSbJhyf577Jt8W4MYOx2Mgjv7nS6bqE65U/
x4C+ylLcD0L4FhLVAxkWvzXeb1RcN/KfweiM8TFn6d8zYRGKCOxr1WBEURnbxJLlVOXSMZYnn1pi
QimMKBeLnjxOSeazBn0GKGCsBMxyCl5EtxloDYNzH9iT5Xc1LiD2KYXTz8m2G2E+9ITmUi51vWOy
j5fJaHfGlPtGxS/PgvSQKfq9s0C0KYpTAn15LMWY1y0fFNw52DNXjjxtEAb960+MuiF4SYDR0EwQ
m1kJX8unssVZjH+mm7eizMvRQLpx2gl5yaCG7tK8iAI2mZrNqeNxgok13clSt0u/vBQRaGRtyTzy
qNjHZqN56uAfjHFwwi+kH820O46jVEK+krGNa6gKFImCHRP5Xk4nEsw5qsxY/O0hf5aN6dFqGt1P
5ooJQLqfTWvlrGLPJW2Bl5aLjljPI4ax2APxlS41xDptX0bLizxxqTVqtuEannw5kwMnQDyymPvu
F7++1DslYsg4WSZ2znzxKcIY83N6N+gdyWWLeqZv8EsrwmWO07diuZQoag8kYE+O0WVnRVsmZB00
CybOzKlVJzQzY675YfzU9bcqkYanXnjVJISnvKnLXu3h89c6vYomMY8UOZmXLtFbz1Fnr4zLQgUe
Imyi9vNyudxEiVy+1AAqjBBQxxSPxXYqeQv0utB2pdQ8gdftjiYKIkbdpi9RE1zB2Tl5Iw0bPe+u
ZdPj1pDBak9qC/Uwh4WVZalpR7roovyqNgEzLMj0jhSn6aYMSmVjMXUYKy6e3FOHYXIEWVq2TV4d
18i7aKDRlhE4RKuwib0OLV5VWlsFTQnasnepW537LCQxZAWOLRh4G8lwwgcai71TmUX7RAiIbeD/
xk88ZF7QzyUOADwwYtt/6yUnnsSkfB01vq2TyZZKBR0pNUOqhdouC9dgigliVpBFaDVji2WxZTYj
DUirVTzWBurdaeV9Enz3GQ/UM/mc/ClDhIRqWN/SFjlHoNHLAvtgukkz0pFeMlKH2pR+C+AxTqKw
5aR+q/6EJrqMYOR9Nq1lO8OVWgwmBKC0suMM9w7OdUT5awxPWSbRlVeqxRtWBAOMshdBh5m5mBIZ
IYU3goZIxfQZ+4vpSsKwI6uq46wIM70wNmFdfptlQXIX/FRZpKUexZ/CRCQVFMst3Ul5p7cSdUiZ
fjat4MVj6I9DrLgi4GQuaGlwtIobqJHTS9kRz65iLkfzAkRL600/jadD1hi5p6/fNIUML4G4bsMl
5/hcZ9Ym1SSXEpQmwZioHvY+mrTvskJ9gSkeCslMbYE07WauorNRmZHZcCkUpSfsioB+Rx0jG22M
uj+lkkUOBLX9iEnDVcsqABlB1HQZj4mTlS3i6jj8ToRqi0mPRTX+E0bDiY7E4CBoGlzA7l5LJKJX
CDllzgoia0HhdYPKYTEEM6kKZLsUZXhORTRAeqFpvh6bP7FBUa2X8rBZCv3e4sw81vgZfRxplT0p
gXhGpkbJSLhKkyupPa8wEmA8kdMrA5ZBuasf8LWtMCBhGzbVFRladTEGIT4WWUhuR67QY2o711qM
KxiwYQfbQjjCTNnnUpNemxa+Q8KuIpRCjTJMCK5DN58tJWGeasSpD0D8D/7zfSjIwWnuookcHPln
kRPtGOQ8iUKmpSnHdXuqWzqMS8rS1HF7FrJKeRPHilfjDm3L6S6G1uyni7ZeBtscKBdYG3gcAym8
6rpv9cxjrKQ9q/RQ6HzyfTBtvJAjsYCyICr1c7R6Y5UJMU0QfbLbk+69/ropH56m5mMQmeAMKY0a
c5gYU4t16vewxTHVx49QkVaBC9FyYbPhaMYTxhvf1k3k5x2yrVAEe/Z7My6Isoeqk91mDMB8IAfU
cKdXqbps1QEzVII1Qp+keyaH1kbPrLMRMKiwmhe5FQxntFCvzWHulA1Ljciv5SpehzXTuSebcSvp
wZepMjtC4UjjcTTxCowt0yzV2Fq8nggmEnFLj+2xE0xXV/onYzI2qp7JTjfGqHcs7WORTSDKDGiK
DibHbI5Uvv00kV2OUqBLh8FNa4GyuBhRiLXSDxuzKknzOelnAWFmf84Tcip/01g7Js1S3twVpePC
YLVNg+rYSumMP27l4c7SZx6krzDl5CNYl9+tTMGfCqcOoXHFAUkba8Od2M0Nae2e4LEjpCPYSxFu
krFDLzRbSG1ihpXJvY3FGqU9s+muj26W2p6Rz0b+aEEmUnlxnV8p2FLSh8sq9bUSKINGAdBxbGra
bjIvDU3xUylp/hzJezGKsOmNGWcTWh0sDF5ESJKXVTtJdnWClN2IIRB7YewkOm2lCivjUZh13tB+
DWLSkUAhYh53bIqosMm2uzQthBgMedYjLYQvc1Gf9CoYHiBz+k2bmI958VR2iHqot1tmiPF4gH4K
wEQ7luzNOXvjIxJcxr5pZzHXzpRN2PmxmFiI0I34oVLrnqH1wooaOqbaVK6sM8BuTMU60vr5kwTF
8pSWx3mCQ9xP+6QNh9vvh7FKnqEyJufRaIebOqH+Z8MdgDDUmaeLAD7CJcAX0iB/jyFCajq/qSO/
4CoIbPQlakzUoxJrYMwLURfKLqg6DbeIyKatBTe2xPJMRKPohwPEH3rVxk0EukWOjpGh2EoZyS2d
sVOAaJ66ernrk2Z5UjELHkxc6ZGzMiiJXLuJ2oycIU19sZBaRHbrlyz4icUoFiQMIh2JOvWWhtwc
bV0CbwQF6LZjLW9m2q+ekvWMpqNuepYEbl8pC1alKU8hmtQvbQZ3TYCTq8v4Car6q8W47sqTXJwK
sUKxW+kxAiX8rpoNiGlBqLOPF/we+oqlGeHT9CFq6oHwx0JEbVkuxHgspk3KXWQ+StIy4rIdnrOM
IUqpNLOjVORcQMOZjfRi9LR5hEXYV2OTAASXwm2rAdFZoOngBiM0CaW1PsWG06QrzHDwxj4g3bOv
AjRz8UsWzg2CEQa3uVBHW7a42EfvLKFZll5HkRFvNNYbBm70pvuSGVKQeYKydsyww3byplmwBoTN
yjhiemCRL1pvJnatnQRPaLSFaZPSXgyraKv1OhIGXiGJ4wIhkHJ/puC4FvSrcgl4U20NIIvY7OiX
04JmMJ5UPcGesakCcaeR2A3GLZ8YCY5xg12pK+uNlod+E1szxlvpM2OhQKfYYSFR2hI5hnrouW+g
UNPAXWFLBdMX8/+wdx7LjSvrln6XnuNEJjwGPaE3orwpaYKQqkrw3uPp+0uoztY+O2533J7fQSFA
UxQJEonM/1/rWxwREExUeOIfUUeDvFaAJgZW2sUK2jRCb5oUxilWQCcB2Sl+axTmibkIGhV+zC4E
KMt4tC2vOTsKDdWqGUqvlVcEPj/mCh9VzfneCq0PJudorWEW8FV3p8QbPpqkNO4Ybs412UnrRB+M
NTBdtIsKVsVqapS2YN6jG4de07GRIOXznOQzC1Egk6tBC6lKHuCz7HVoWC5zk5XrUa+DVPvbsjk3
BKvJrBmBaFUoSqFqadlwRxx9dhh1Tl16U1FokKn1I7AAuQVRs+8VML2F1CUDkF21gndZefyA4PYH
eQzYMRTgq4cQZLhKWNYHl3wemS726QOu5StYrm+uwoQRj/XQK3BYM7W/QJ9d5sFx1y3scMwFKEwr
FqhJSXlqVgiyRsHISKh/m0q0OL0ClVGCnLcW7DJbQcw8hTNzFdgssllFiNQVV8SRl3y6gCaNDgot
gokWKDha4+5SBUsDRq0ugwjXBpe5bBB9lkGx05u531cKtlbRiCrDX46CsLUKx5YqMFusEG2wryEX
KGybrwBumUK5rUeobrXCu1Ebc7aYyAH4wn5LlMmghwY3KixcpABxNaQ4TyHjdC4Sjz0UOV/h5JQV
5eBDmAPajUYG5pyt4HMDFDoXGp0dgaUzFaAugVQ3KWRdA7uOuiYCXoWzMxXYrlWIuwHWHUJ58m+h
3zE9+JmAYqHrBODJPjg4ww/0+8/CaR6DhK4fU7gapa7SjCRdC3BMcsqb2rOl0HsDJxfyA4aLSA+5
4mc4UswaT0JcSYSKkkGyoYGuBciMc8Ic9jJBMG/LkFaVQ9F01vVLM0fJlVV/2E7Xns2wuxgVCeEx
Tp9ct8PrXO+QzJpZdfQixocOcu2xG7pxQ2kJSh0o+7VbaYdCZ5aXtPBcqwvItPjIL9LnFyovvubQ
zJf2sZM+Tgs54ALRENgGnfckTfLjmGD9zuPyY1Z4RAZge61zxhJLxiyMIAd93cWEd2WeeLSqn25N
f8ufu/xAU4qqvyLplLw5QsH3ICXoTxF5Y7OQMWfadcGMryyX3mn00KVagwH6I+RSHnTMGk3fNM65
2dwGeifXVZ2+FhGKD7tYkwVZ7Oxgo7v3U9fYB1M4xTatkVaX4bgKBWLCrvCx4pEYgWiHefYcgF7o
t2WFumBqzkSt+WtmYVJQJiR3Va83UT+0CMRY4KUN7WkPmUQe5/RrG3mhnivvroEi07QFxz96n/3E
R6BSfFeBjSNLqVtRpy02ftBRohqoU42oGZvCM7btkCHGFeZDRvLE2jGZks8ilGt9fElDIfZdO+6l
pIJWkxNUi/m3qSMTjuzozWcCnmu5t2c68t7Dv11bBhf2u7jwcRNgvHVzRFBGymLCalxGjdn8Cah6
Bfyn3hp22axF+GGC3V3p7qhtOo0pmoveYWs00Q5QqL5l6bctsiDb9d2NMv20dXG20zE+SBXzG5sN
pjxp3c4jQrCYPvc6rOJnktE5vEwNoBMmCBITugKF84YkpX5NbnJTIC4sUDlBfW53s/YzbClLNcGb
NHgBj3k+MuhiIwd0Yp4x3zok3m161Ad4IRihdZvFQRDPCKxpnMSUs7aqhp+PlrljRYkYdWbSZIDe
HkZN2wZp/EHUhrfWBaWYqYjPud0SdkDcuaqvUUYr/cfJIroX5cbLsoqLK3TAmnHtczHbz8GEphPJ
u8lxXpYSbuPzqswYw+qpreGkj4UDpygYT+F8N0DtI6Ot09YNrqRpADrV0DEFqYnw2ynqvdnCuVDz
/jKe+RVV/pnlmbXzW07filmhqqGJuTZWGaWaDGDAoYA4jyYrHLZNNcCWzuz+2LTmR6z1LO8HcTJD
1si5XiiqwNFJHzRp/agnNH0gjBDtV9gbbH0TqFIlrBcUrgIB+Uw2FaxKbZMMdHWDtAJtZ1aPk+uQ
nhJnt/4E9iMNlaSzycpNVPo3KQunS19MJMv4wc8BAP/Jb9IHs5tSXJXxXWtj6KVLflU3aMBaFt5b
qiSYWUaKLuSQTPeZEb10Vc+nZKmRNuW5gXp2LgioX09FNew62Z18v4Qfl6HANsvxISLGmQbRzyb2
ctKSc2Qn0jr/Twfjv4U5MIng/Zu1UfVI/vQ+VBPmf/+vmwRzV5H9Jzv56z/96V945r9MvizH0v9A
kGkg/KEcSGGQG2wD5HR0oUvT5aE/HQzDUY840rFd4AemY2P+/HcHwwCZYCk8Am0P9X/d/x/KgS4F
GOa/dzC4w3A8NCeStyEN/tx/djDqPnHz0ZbVSYuobRakEQ1TSVQXsQcEez4P0MPKcdbwZjFR67SH
BKbzGv0ecRKYxvKsHc6TR+c518x0PU5Je6owiovYNI+er2knYZKlY5oYE7AZbTv9GA55dKZFWQqE
mESGmOis2o+xQro9N7gyMxU07s70ceXBw7q0M23PPc1G5p0aN+gxHVCY0AvbOZW29VxagB5rUjpW
AHqQ6DS0/5a9741mrkeW2qdJKEmgh01OPVMHI8bZonargXZikgUIU7Xk2UsnCOgTPJ9lEzSlfiJQ
JNskFgXt5WaS0a4nTEmHz/TvJy8PLJtI/Y9l7/sFYLk2Kya/WznijM9qEnYGsirdDMGpSDMSaNkI
2ZH9Ofv2Af7ddjGCeQ2+sK89nJSYSBkI5oRcBRYhdOVnijdzenaZOqA797S7Dr3UTomdXVyFfQPC
koprfv7eUJSmgmwnLBwS2Kjg/TDQ9R4qMt3SyzNXzavK77FxX2c2wRy0IDDdJEWEFy+71Qf3p10i
Ye6rGV6CSH+kc4bILSrfXJc6AxqsO39ADCFC24XbphL0CtQtdaCoLtpr5wIUVCW3HqraWnrjfCiU
+ctVDQIAjmiQKx3Ioy4v4zAx0YCCyGELbLGjLHAQ4ZQcNbrjjt4gwy07GVKL+DRymV96SFkb3s1l
aJRZxDzXsdFd+VMHAFT/CAYmy9HIAiWHV36pNG7KGi6NYRXGpayteaX1+D2iFK17Adg78SZiQjpv
W1sN3XcNdY/e1/w6KRfvhtRrDoNpHJoyx4UResxss7rfG0g90GEkFHetepiwu2r70UTL5IqQrlc2
XOWOb14ZdrsqyLQ9u2NhXXHxsveOS+NEPUYIHEcPJmjm08pfnmDHgOZ0UhIkH/0yuZNxkepdt034
zLprYk0Z7pbHZvUEO8LdqJPHHYr5ySZ7ZN+aLeW0JJ+vaqpEV9RVOR5Wuvd07aczt8Funip5GmhT
7K2pu9gILWE3qawsbKfODn7bf9w31K91mFxHbQCOLAmzs6Z74jBp9U7P6fbXXgEdkj8OxErtLnd+
b/KQ/N0MHx8DYIs5CCCRNPnLcTudl1u6YgQlAkPdOOPYsaGgUWb0t1V9N1vBE/hx6suEop3xyY1K
amqNnCxMIlEPy40hsDREZUrFEIKwkXjjqbNm+lqsezd6FeloVXNTHl1QAaHensrY1be9m70t6MlB
JQEWHhfjVse+tjA5v3ZLByehTAoSOsp0Xv9MXXBHZjfSs1KbIX03Lb454DTtFx8za2yOBYSGJknH
w0LG9Go6RFJiuKwNWW8ZEmCCKhAqKiUixm2aCKIIsm1dJRQVqIXUp0SP61Nqxz8Tuh4kwYD3WpLy
luC8ZW+5b3T7fZyk6J+w068aH1fCLO0DytnoQNUf501Jo9XxvXejxjjzDeucs+BdRjVe6uVIdgPK
TGa6a3IkwZGZ6SYyxuEweU610S1U2FzGkNTnzHxGftjrKkUJI9oiXRsBMIuvIMeFC7lgIlsBrM6G
u4tl+UQItzi1MaQnIwKTYgW4XajVdB7FY42s4T5un4x5YjR2Xdp1Rf5oqxA8Kk0Y4DQqClAKhrU2
CTLeCjxKdmt49BNsCA6TQbpJM1O8yq+aHv60FWm/cqNHCW+tZZdbB83SsHdD9bOzgUvFsrvQJ7+C
8xaaGCgRgxorvWSV37UE5y0/gMmCAbjsNUVx34quRPKCwTZyDV6P6vy8XnikVJy4eKU+ETJ+TBPV
AQ0Zxe1w0mpam2Zudqw00MQGrTGddKy4aBfE1iKUZGfMzR38LBrIQ2PQHGGB9Wo1v/HNN6cqCybi
3jSuonhvLc7UnCLLepRkqIau/RmRQbddnpkWlHbGEgnN8uyElPWN7+O39PE/OFlMjWXQo4NltLt6
OhIH7x6jjDioFcPh1p0mbYNH/wUx1VCN/fEfn3252S8UPboDl6kJ3a/D0MS9WjrMX0mCy5FZGJzW
aF+l+vQx5BIhYwyY1ewNgkxKvIkFVaaTTjkXu0m4JpXh1CTqB5pYkMMmSle1jgcesXq8IljFO83X
o0MUqa3JXdPm3cnN4ZpbBWZDHSVlZ7Mi67xYbggLwxlDuNypZhUaOZwtkmRFIXYl5YjTRCz6SfTh
g2gZILpMrZ/igeDZkcBagcu7qmYOuNoASWMAg4uHvdhKw62HF9grj8S2UNkjZDWjGEeKin9Iba4F
JQuqUiH1vsmiy95yXzN3dyKo290yvH0HZ37fXLijGUpCjKtOvQmLgGtrV0Kk5OwPhGQ0WHaXDSU0
Vme+Y60scpRIZHFXpUBqvJCAl02Lx3yvI0dYxqBsZkgPMX7lROytGr2/0UobfbMp3r54p2q8Xd7L
P25SC9f2uZ3tsE8wIaRl67fu0acsxglUTeRTuOlLY9Gh6tUia9k0YAg2TcYRKURgUiOsqr3eWp8Z
86/tGGrhWTc14HDleNDzR823E7HO1S8T5DPe555z6Yv9ujDyTBuXjNvSsVmyLAe/0o6lKkuHuCmH
4BWx1jbmP0YuS6PGAZmyrozk3BVNsl+wskuG6ld86rK7xKkuj3w/LLMDyWHG8fux5anLEyBHlken
fzNS4hQJQbIOg89Yp24tJNiFtPx982sPoOkRUsmqq2yY0st9BBKjMl+OY2nZRX+Oq2Jv5ghWDT5x
rsN1NhXofSm4W5137EsNUYKTgXuq8984Jgjr1Qx5qtCS7KTn3U2K47xkxy57C3L3K1/2m777/Zz/
6j6nGWnWaUHyBQdenrxskFvWB1nhyVZ/Y9n84/8v933n2HZjpdHANWCYq1OvLLNouFl2q9pG/gh1
RU3Ys3g9MqB3BKJUvkgPo4HR5PsS+n1z2etnapmr5eHl9nKZ/b6ZUVXLenCS7QhPLZdi3C6XnIVH
XPeUJ1fLbYLkygOYnU2fIXtdhQqzuWxcQX+IHxfC1r4a1oNRdlfLZnQw1lPoZVyyoe2UshxXvu64
XJEV4nCJj/bnwm+oCCcYC9BGd7AsVKS4XQLzWC+7o6cyjWGNEjj6j4f+9ixq+kSK0+qHiqielW87
UZTH2WH02eYDINJGXbSWvWXTZaL580iZ2HN9Xu5l1VIp/RLPn9XFSi4822V3MkZO1+9X0RuLQBxn
7NNzUNAJKhYirVwIt18v/vd7vl/SX5i16sWX+8ZGp0YKvUbd/Y9nhUvc8vLI1+7y17/eyPLU5XZU
Oe60Xm5//cXvlxJxjnDWs1vU6g7cp3+8/vK5lvu+3vb3w8ve92f9fuJ/dV+RnWOngkO5YyF0nP1p
aliPkh+z1u0NURglYDoxTI/oy0eCHumYjbK6NmMxbyjHMejN+XMcuT2i+PKZRgkqDA8DVF4Lcy99
57ZJxvIHS+FPpujvrUM3ZA4x1VYUbXeo1Vh/FFTzMh0oDe6Ap9Gih9fB8TjZ3kwfCxBL5pOW1zT2
tE0jr921BU2yIuJK4zao57mirOy+f5wHd9h0lXixC+AsraRV3ztn6M4k+UU19b8cbZX6mObIKmDo
mh1R71xgnF1L02hbMT8l1gJsCTYV+CJNTrhiXab7Mm9/I3Cn9j1S6Q1F/6q3Y7S1QW/E0O2cMsbL
hf/SrOsd4pg3Q4MB1u+wg3VMtKn+zTawPActb8bpckia5BRqHLe0Mc9F0XYMfRG0gza/DsNfw/SR
ev4+Jtlz1VO32wV5+IKzJsduHx7NigUpaXQYxY290ZY3eJhavipU1xTSflEL35TCs/a6T0UCWDiZ
wqzcurp90RywDVCObFXAyCaurfxXjBTTfTL6OyPZWTXclKYkWI+MpW2YGh/0DO9QfRIBkn3Q29h2
TLlupi59z2rmuhUCcyMSt9XkoK6M8JCwV2PRzFlxmFAHA/ttRsq9oRqKrDxJUeikhBnFBjmKrLL3
Y13xzdpaRhJwSt6D6e09t30XcxNuxjp4bkYvPidagpfA7NpNyfJxm6Pn0szEXo2ZtR2RtO1IH8KA
arjvMb/5U8yVWvX+550Io8d5RG3u6DBXddSoNhPQjNlqbtlyP7b+iR4yfslyNA5DIB/coTb3Rloc
Q0gw9yh5HtwyvR5o3IBxx0DdyuAGfdq+rcZhMyPohIZZAuHy032EMmsRMwYZST+46EhIaK74V9G9
pdcNTJrcmIgBTvH+1zMk8UPE3Ip8EQx78by3TBwgs7jxolpgFmzrk3DiK9FP0403ackx09Jr2g2r
seH3KglrXpulve9pisgibbbmgGTH7WaD9jId2c4bMK2b6LzM6oQ88kNXa0sXc8pxKF/opTKsAg9E
pkVcEJ1VurEIc/PWurgz1JWUlj3GkiQ+m3pv7KveuScZOJ7ETkulv8+t5EdlWB9WY92brhA/yqZ4
KRmiqBhja3arTpXT53qvz0N/EeISNSbZWSOrSFPHSDwhSKNVuvL9erwu8o1JaX89JPLOLjoiO/NP
MUcPxdTA4MYXIsBInZ1HaIDCS+7rsjhWwWhSwNJ+zVI+55G/S8OQ8CAvxHpJ+zAL7HafpEQ4TAl2
8bxvfgHntja+6T0Q8NIcKmrWDQAuGniryq6gfGFi4/KPytU2fU43C9URsmTHo5yswXLJev+Kxhr6
E7/7zSQXLf1oDBufwanIAFa0abyPOkzsWeOdMjcE+2DF15WPMtMOkrciEdPa9zAGEbGCN5CRz6mY
hLbUffQyr2lS+S+ZT2xObYMbocceDuKhdDT/lLbJLnRQRrSVeU6EU91po2kQ2TGghEyaX0PrkR7B
GKUAZN2W7NpDaY6sotvmmqye26A37B3t+6FA4dOBjfbsvN24uvhF3tjZwvcFdzt6n4d0bbohrjed
9lXD72uH4ODi6/WzUVtIgsSU76aeA60/931KUHyDk8yrnUPRg5/S+PmW75Qp+Ew9zn9TJq+ePx5m
u3iUoYP1r0h+dfji1sUcpns0ASj+TCN7yGx3B4R+40rZ3abOVWNkpLAV6X0/ScIuTRtjadDCVSwj
OIq4hImURyJM4CjAnnfYcG+jS4rWPDy1ePypX6WcIOmDF/VPGhqLVYb+cmzC86SNN7Q3P/p815Iq
s46c+OT1NlIyqLOFgwN0FJ9DWIoNKqhPV+aHhH4kRTmn3+UzP7+IdielzPlaqgOUu4gdkQESgQY2
xk1Mf6vJDItWUuab0sh1FUyWbsYu+iiHrZsW1TbuevJkOkDVFSbPgKWny6Uq3aded0kNwksNut4w
zQkFQ+jya4LyvoqjH6ZZ5RvUNkTlNf0HSXaQnGhINwoZR7e12QAb3+hvvVPpa79MHKSMSKx7cgY6
8zpoIiCRAa2dSXklQTi1uOq8zE7Wsxa+mtZlznxcfsTMhgPNUNPvXrEyE601QQYcrHNn2/a1zMNL
LZQ/xjP7HTj7a+rNUFizFnFG4OUbFHD6KsKZQlvzwFW42notwg+HnqseEzkexjTw4xYtgq3nSKhg
nQ59Ua6iIbmzI8RYDTV2IyScWjdR/vONNE36TLj0yJxR/60Xt4FFGcoEQkZO7cRQ+Gwn+rl5L8P4
ib7vO57M6jT66JPJnsI2NtbXkw8FZw7CG+TRF1peqDrKmyyXt+5cK4JkjNtJG7ez1xbroA3kcTIZ
jEO/Iv/KeGorSCmIhjoYxcW9qRlPjs8AmUSluCuDvNvXeWxQ5tHuzULO26zDjtpj9+paCBVhYaIx
jsnlCj2xxwFxmyCy0Z1I/SDmKxQdt2MhKFbzlWWOA19yYnQgO2mLjeOs5UEIpKa0DmaNxx5xgp+i
FZoEWgDHeSpB4XekFsNebM5FbwIXgjNT1qfCjGCotASVj5gGxzB28SzTSvWlyA9R6/+U4fjYEYuN
hb4i4NCHDMR1DOslRrONVzGD7SGsWsbJCgjWIhlX1/BpiNDptmUDhUjG4cbs84+0GAq8+Lg5wrgH
iQIkyLDcd6J8IoqoTAENr7kRE8rJsUQ+bDj7GEFQYBXBb9Yc4NxMlAAvtZbfeyVmQGlG0LFEeQv7
bciLPUy89KTHC1pSeFuyqndlN9yzyuVCzVlXS40RznIpe4ac7GYAP0ZOj3WUPhR6k1wNOLEGWqCZ
hnSRGM9LqJYhc3ZvsercJAhrpUtjEmjcnYyEPGsQKcpcOzeA91FllB19UPQZxLuXd15fU2sm230O
DGhvQYmrpSrOlMRDMlaY3TqsCLUfmkMFrmHttU5Msq6KxN1Rbcpvg8hzEMvvxrbw3hiOAI8wmd+V
rfS2aTfK676GSSLEyfO4gkcSiEPV5+O2SyM6MMPWmSzjWOjTfYmA9dYxBMgojcQxauARtKISLgeV
yYNpx+SGdQc0Ntsgz4rz1CSfjgXNo+OatBFd/rOIzV+RxlwrdTptFzC1IsxLjHhfh20yPOZMCfd6
UdpbO+2O5SDCNVnr88FgaGBA9MTd0I5XYVLpN3BYjyghN246EMadsdZFOgDRSintreY6McOatdc4
rIqeAiU52vCnRAMXrwVMEJn1cYAGsDfsGuphWoKAGzd2apjrVo/sHQF+8FHkB3lcQElTRuVIR5lu
Nf5VjMuOiVb4GTWXOJe7jOsr00iolll5b9gPDrmsj34NdyQY8Ny5iOTxrlpV9dr0FM67Vn/G1JPy
joy7LLBeSoM040jcSRcWS1Hl7XaUc7AZG4+YnGK+L3StB2cAOEBwxKdQa6n4wNlF2HZIx3Pf4dm1
HEExebzv7AFJRjFkpNWdnC5EXp9BeqDRuW7F+NPKXYLp0dSukSLyRB/im6jnZ9dR6wKQ6YOB19v0
MR8PWvPWBXTmZDm3G6dE/T/RFyNzLiPeHq4eV5uhTR8xHOC6iLJfRk5OXZY5NusxwIoywmZYVDpl
u996mLXwMfwRpkd3iibvUNS2RXoPJd8kLMqDJEsLWVBZblNAz6xyTJSAMXinjAxw/nJaWOXaa2Ku
DcaN6LhojWayLTF8b5KIhjuQijek68Ha6KJ5j47ntW7jjgHP3foFVChZd+/22D4mmDNN9EljBUbO
lUgK/HlbNxJ/+zS+T3nGp9O9lz6L8a9DZ5tLEAPdDIAiDoGqSvRIFNIIWic0hxYTJX0KQJnrHZNa
U58SPQK0Ex/iIQAglM/9qTj3UfRhRQ4+6BoulKU/D/HwWc9clSx8YnbQ/zan+TpL1Bdol0e+M5Zt
2InSrJ5QDxdPyEUQo2XeSzLLfen0v7tsfNLD4FjAzGRa/47YbDoGHpPl3LPvRZODVB0fE/Tndqq1
p9bq9jhtpw02ASsBwW25nJDFaEab3hgvRUCApe9XFIHe9RlxSTkE3nYuYTlFAY3mgHRR+DuFvOoE
QjLbrsZza17TGgoQQSX5KpyzJ5HAhJ9VSq8BOnVKpxvWLlSCLO3cMidlFPYo14i2e55zo7hmlaIn
CLJJB9ZX5eQPOPFMdM/tT/q2n2EH/6SZKTwij1pZtvnEKPEL5oO1KzNjL/ug4sQI9RWYdTSElouF
e8TES2D17AXYR+isY8ylteBZ/dbTqmc7EP1uE2uBe8/ZM1glnroBs8Tk0tBLo19iDqElZtYreMRm
QlKTJ8DJvOgDWzVFP36TjaMiBmlXg0NwqI/MEa4IiolNXXyGcwWAJ4RoHU0fMm/1ddXHRx+R/8oT
fX6QIcQWMI0I1390AXglLq7XzBFejNZ4qPX+1si1O1dGN17Mt5TFmKjjbPhpwJauWq5PLOSrDjNQ
FIVPgePLFd6enREk7imcsJzZWsgKOQxuPb2Q+zALmfeFQLW7tFPAEfwqUQvju2FUm6S+HnPQd6k3
raTO7L0bcw6IwkOZCstJNhdWFHo3JA/rKzEVHfJ0U14lVBgiS4Mc6QzvRtW8ugiFstke6ZE18B2H
+HmS78QzvgYwcQkYtADvTVydWxNNsmyuAaY5KRYCfbTxSzvWuYy4KptI/ZBToJ8VZ2pBOEAqLz2k
jaiu+3SE5tk9RTjRLvVwSl2bMoaufxQd/oakg0aisYxnb7ifSmcnWyG2fZJ8ejX9aa0ShFflwa4x
ULuFTspc0xjA70ykn2StpJKIMjLVENt11j3uradu+PRCqt62fBpwIqPqdN8068lxbK5yBtQmE4Ul
8bhIoloa3So2ywn4+zVu8TXNr2NYOtdWKSrgEIG8yqeeJzFTrfDuJDoS7bGAfisbRhABKy1zm9tQ
oymIr5nhIb710L8FnfiQgV/vJ94CobTKcUVkvOEW24qeuWQ6WnviotaoCBF9NNCy4oTkI41ifOk6
TGO2kLtYU8yawGL6jQ1gVbq3QDMIyBjSTYd8dCtn7ylp6s82Kz6VpsTKops+L2DGPXFFYMpbRc8h
bKKNHrnrJILeY2k/jCj0Vh1JUxcn+mmm2a2VzdaxmmtwFsw7+xlBsF4ZF9FoT80k6RLb5G0gdV7J
5wwONrAuMPEFQGnZhj+1Poh2VXKATVIh7y0fuWheEEffOQE/zwzgCh9KJrG3HnqDz5hyAPtKJ9Ih
4NciEJxqTqRvA8SyvfDujUG+FnEK9BD5i2HDPLXjdWg4DyEF6JULpdFCYpD6NAeD8JZ63LCyhuTW
sWifIrOomuHRnuLHqJ/vxzGC0zcdo7a8bptsV9fXVqK/AgZYI1tWVAElxAwG7baxZn5e2tUYleht
ZmenFqYzwBROXCa0gbwxkuBd942nGZUnGsZu38XVZxw66OFZJfQZ5kBLe3K96VBa4tJ3pK/WES66
wufjWhWe4rm/0/m2DN/cjkwHQ/PBnefHylRCxld4U0bKBJFV6dqJsRG3Gb8YPLVERAPca8EURaJG
vui82VlFCUFehMw+u8Z7M7ruI88/hsYHGkeDIxP+E22ku0qrkIvnnzpvNp3LzyBMHlKreMx7Y15T
scTLkzsfHr/nfZN0rzkTbOw/DElxNSUroy3eU9jQde085BEtIjOlUDAezSmHtlU+WFZ8rhvx4sjm
YSCuOhxpFReuf+eOqLPRcXwmbnLnBc+D2d3gOLoiHv3YifRnKegq1Y52TrVuh2TEWYsgNHd1X2UY
PT2sJrJ60fCgzNFrAlQmC66NpkbKVGLODlr3UugjuQrhjU9aX6UZF6e3Pi2ZYaUzVbFKN677Xofa
VNpUkZhph+W2daKT374ANDmEwQ8c1NoxaydQXSwFHYECLSIY5H+QBL//e4I+qpz/T0Ff/ZvMnP/A
EZjLf/kj55PS/pdp257KSrDR9Cm0wL/lfLr5L7glFnQBaTP8qcCGP3I+0/6XbvOYZxi67liG97fQ
Ivkvij0mlAKXJATTRp73byLDnyCFL5TE/yXQx7P/ASQQBEHzFiydkETWoEL/B5Agabo5GTovus2x
OoiqIVSOdjbB3GAFh+kwwWL3i+45NCr/RKFaiemTJ3fEiilCxM0RM0JPqRu+N64KRfVj42rE/LRJ
R+M2stAGLZuadmtbFdS3ljRZS2WIIXXmMjlqlzToIJmrTeHgOZwzAJ0thHrWmNXRlpg92xDvXZza
9t4eZxcac4jcKOkHlt8ZDDKjP/uG+ZMUOv+WiElaIIb3nLsxcghrXSEPuQUsjn9/ggZZRXdkWx59
poxyhGSsN9nF6vA9MKR8RHZ4Kv1ZOwcmcptKG/JdJeG+8zp0tGol/1j2ukUioo/P5UCNqSpsail5
uQfKdJ308NO1MM5pUFNcHf2fIoQ/AjyNyMyySOD/2bQzXWJgMOfiLFN4WElBqVQbrx+Nk5G+D1lQ
nytWVZvaZKYW8Gm0+Csa8DtHz/orUU/m+eOYUA9dIvdyIF4EC2EAqoLgnKDMV7HXTIB6uflugnkU
sA7MLTExulTGlg8n+GugBsp0i0Q/2lIWeByM+CoORYqfTO+AOrs6Ev7EObkdlH5m4DesXPEqm7tE
KSikhi4UwXpKhm2Y4hAVPXCw3sbRC5ChU2qhqLWPge82lMrzmotqS80AF5W+GgenPvuzoW+cBNdY
Rg6BngXg0J1eHg3v74f+H9/E97dTRAmpNgRSGWa+F8zkDzRyEVO5Y7lF9Y/eQ23QJNVbt7B+Y2ZA
M9MNzSmwEcB1lVWfbHUyLHvfm1ELm5OeFtD7iT00+POnZbN8oH/cpNdDFO+MXJUAEUg/SkUBuDSt
aGup3ZkszyFlvR3BwzH/Ctpb9r5vSqW2wEduHlwkpMs3zTXjTzrkcnPZLD+GZW+eoK4ThgIzUZ2W
y8noLGHFodIfLXcuvw7UCT+MjALk0uxcDt335vs+I3RotsTkPpCIGKgT+Ss70VCxikse4fJIOhPu
45bghSOV5pv8tRmVKGA5z7OICtSqUfHAlhNGW70ndbM2YqaumPtLJE5/3YYKaU/tndkget26qmcc
0spnSZy+B4noTm1foPTS3HGVJe18MvDNn4CuzKfl5rLRcTXDVStBOlmvMaINCvb7Et/zIShbY4NS
EgGs7iLaWTTILhpGhclEi5+P7Rkb8gvGjW1X6GLjRJ12cg0DLf+c7YZF6re8KZOs+yg9Aa3jQKt3
KdUhXzbGX3vLTeAqcu/VYi8dvoRJ/Qfdb/Q9C/oLFwjikHJ5TNoAM0hGK00TWoARsZj53GwELs2T
BytiN5vjjyirvVOkheHJnJ84siSTByZKA99g04deRwBtxagdWjSd2uBcO+ajGxvZbnmLlRqywozp
52jrmGbUgLY80EdxVv1whFdBkKpseS2H+HGa2pkzGttcMt81XpWhcTTLbdc31/E8frQ1WmlDA/go
+qsoqGsoWwKjje7/ijwJ5bnCzFlBrtH9+gGTW3QIku5ZmNUBwih5JblHJqBEfDhkd97/Ye88shxX
si07lZoAsqAMokut6drDXwcrJAwGLQxq9H+DmT9fVVbnD6A6XPRYER6kO2i44px9djokkTjJzcuQ
J9muqPkbddIxri/njR7w87ZTdq0CcB/BOH6Nw7yxxvQLllt4dEbF6ptkOiaqMzXdcimM491p2Ita
2vyKJgqs0sppM7W+JTYo+VIFKWJTzSKoxykY8+4ojhfA94TPqUD3lMrikgFw4Yjok4tbPNLdchHn
Vw0gjKHDfKb3RPvrJnBN7KtVj6+BbC0aeaxKZu6H4La1vZ0weloiGA+1GM6zIhq1AqGzakbZnsN0
+hgblrOTMhgZyuJX6tD+joH+aaCIOs2VBeYxwPoygvKjgX+OAkNu7bB/T2jv95Wa7oYKAE1PQ79L
xoIuPJvwyBnM9R3lnP1W5MciDSBPIkbPYBgwH/K2Ikr3NMPwm223Q6RSno0GdHZZwFYQY1vvsRzl
a6eNiIBINGaX4V7G6GYFGcprx0VP2CQRq36QqL2AeqMdGu9MBUTTgPZaN67j7BxHO+sgT39P1myC
TJneNAOYrPEgc7gO6FzHQKTg+Bj+O/jS0wxogeFzaNlMahVkvrrim05t9tQRQEL4RjGe7SI1buME
cs6Jf8kp825BZmSAcyuGSRFgyKobt6mv4H+X7l+lInQGt8upcAgwk14HWgSmn9MF5m5mz2MYjXHT
iMponNiK6rwXq15AnEST3u4ERpxNzM7KD7R1DSpRbXKLdDeoTvWPDFnOarZ4XYkDrtXGIr0OAudz
CNaSYO7QrFYzRNpS9hvTTH6lsDFWA8oGIEDGlT3C2prqad1zPz90Ix8gSKxfDOaqjYm1dNNXtXU0
CrpsRiJbO/WMKy/ml++CYupty4C/huJ6/gV+8MnPo2diUK8pzlp0gOVf7Du/ULitojG8AvU8uT6f
2xT01EkSCTQ4MjjYmc9QnI8qngzisqVkAhjpS4v37H32ieGZSiYggt7CK6r3FAS0JjNpATvsPBfM
QWaqHQ6lGqc0ojDtyo/SC39mtuJ2YiKrDkxh3KAYwRIk627y+ExaMMvZ2WZbAbEa1bV+Chd9QB8K
UpT64WeMfHhF2rw6zNlC3D5Kz/ocWtPeVIb7Rdd+GvClIFt870g13oyG+ydtfPFcNG94sy5VGI9b
P+7SY5PCJqEutU/FQhOFRHpoHdxuEb65bRUcGsMen+w0fOWFPiUJzqoWWcJVOXKdkHPR5t5vNTnf
5gqktVebF8eMgq1r9s06dvBtSfcGJ7nbsakD6ZhruLm5aVzzaACLmSVkgtV/qpI9ftObcldmQAWV
hfHSYTLDWLHe0oX+GEV0V3CGdqNZX5NoVttygc/gLQf2OUJoYCmP1+/Z9lnnm1m6bvvuzdW48OSd
rX1zll6+AtLCPFGUCBbSHhS9hdSLDlgslFCx4egHbRwwVa4rxmj92H4O6aw31T0p02kZzxDrsXhm
vDbbO6k2roFwvgvx15Kudm6iGpIIZmEDPzabdcbveKWfBp9SxnRR02Dnbov2B1P+bOezYJyLdid1
8U3GCZX4zBA3Q3Bs+eGnDJB/6wR96UxwdSUHfdCVecbayijTDf1tatS/CtaMR34QGbu3eyU6koSN
hgRygiiNtfSVYOCOD2WuuB1hPCIGvB5XQzlOGyeLwxOJTXA3q2Blc8c+T9aw5XjSN+6l8brSTw16
C5YTibGxC8yzxTSvBw9/MXOJ8uAnijbH7Lfwv9gmSgo01g0wqZZ65PH141kMQfifXw6E2rSTQUm2
tC+PB2pTtCP//pJbYrHDWPIxYrlbka6kMJkXBCMOqiCOYnFKLA/DUhv9x5cY9sUR62NhU+853E1Q
gE2vjtOYCJ2Iv2qGNjn7moVNVbMBfEingZZmdEnMvNlpN3vpYnsosnenNKedEbZwiZmWrWp2oDud
yZ8P8TcULFTLi0r88aDGkQo4oAw6FPyW8iVZ3Hfx/9vtslpZrA+FE3WnbHmwWGjtE5lcGreqT4wU
v6fxwpGw82My9P3+8ceNlbCOtftDbnpEMtTTyYNndKLHwHBhim4jnHy5vBBYwsr7NWGPIhzAZU9o
JZU49uZJW0Pzfzzg6oQTvmTe0dZhWyFG/PHwEE3nFfO50AsFiErC052lnsaGDI398TUpVWBwcv/+
kOHmD3nt4+lDbvuQ5T6+tBZoJQaEpbIf0i5hc7o85exC+GFSGOphv0SV36bWBKrnWq/CKT9YP/cH
7iJMKrGCXuO+vs5u7r65cbRWTvBk5CUXd2kZdzb+v7R0UrC3pc8WUoOzqlCtRZ0ab8HyEMnu95x5
GcF+pK0ZWJm3VkN/NEsES5ust4y9jMy/koLyyfJ+JvFEru3UV2vU8WItlktEJsAjpiH37lZPSGZB
vVBI77suXXGpMQ1kMolvRVjRmuYI0lIjQw3usRNsG/v7SMvlD235wjIzr14NoH5krH9anYrfPLC/
K3QmYkM3bgBNLcR7jyb7BJqFLXX/Z8LNcO0s+DZthgYrXfpF07HdrSvwOMELaO5Sx8198AT1p0mi
aKPEmSuPNabkyPSg7vKpLGdvk3gi3riGHK92OD3DurlCkrnxi2BJlwn15Fq/GaWlNxdeJ/gXsswq
b+MUijBfbvGrmgAJaAp+uWtD8gjqKpnuCtvyDhYQeAOL4N9yHJ9zvZCaxvraDzn9PxcMA1hWMVVt
12vtkxNlzhiW4hweQhPAFHGbWzgl7U2XY7urGMyib0nUtfWwN5hD81tMDA1C4t38NcSWDtMVstBx
cp/aJCjPTjYgODToZPKWlw61bO2GHMEsyU4e9f26as35zKlwbPsAo7yPoUFktn30yvZXbWMlUzae
IjLNd0YvicaoAfBOSc+n3JqehtD/Rnjmk2RxfpyQhhiDEM9qlJBp0/F7E8Z/GcXkPHVT3d8KcvgK
vzCuwnSifajZfmNV25cuDoaJHuvZMdnsTGJkdxrNe8qHW28V2RnkIPVcsC6w8aDn9IrV4AxkuhCw
yMkWVCCyrPpOWIXnJ3ek+BcsYu5N2cbZREZ5cMf8Z0eM9nYKQVjJgDAXO2ALAuZ4fE7ruDj03KQH
Huiap4s/ghyiotj2BFav58ayjk32bQI9eLNKfq8ZZq6N1C65EKCON7JVC4jQhFSmWp+Lq+r3Ugbh
Kq95NQkVfMExs2/nyQEwHC1Rz2HJGqQ82QwdgNirz9KjkZ1hDuIqN9LoGfXES82U5sC3LbZ1TI5I
kKHHMxqf7SWxV/zetlY6EjKTEFSRRBGEvdEhrcA9MU9+Zs48XJrCHy6PZ7QoxJcYytx4XlPsMzpq
0Giqou8hhmRgBU3XdzUkUQATEi+1qEoiU537kBmQUSqI371rnUqEZm6Z6CsqHcQtnj9APNxGaui3
Zs0G3PbCE4AK7zVNtXxBNrH6rFPCcbpycaKZ+3TpcYxY3XV4H3FjMIDv3+UYmS9m8aU7Pl9lKXd1
n5u3HszeltMVXEbzw0J3usZm0aF9M/GW2vl8ZJ8cruxeU5MNVkYEcJzfgwrHX9b+GMx4UQs7hBZ1
gPCrOT4h+yUdr+FbZKr8NVgXKJ3eGv0uy6emQz8XN+XNdMVeIXBbyabuzmXXffczsI0hTBtQJFjz
FJHvi3mKrZFo9UGUxi9d+dMOiGaGOsz7SBtAR8JVr7oLm5slRXnULvqH5Yxt5/YlRppwNGIx3CyV
095PWED8aD51BalXZT6dXDPjQtBE+HWB9eRC0buS97FzcO8/Sce8cTf6aiML21swPpMyb12Tkiuw
iyBoV4IUuy4ftqDnydX0U2M1ZWO18/3wnYMmO1qTfaQF/lmJJrtO0F83nQdRPco6f3+cMcxtUR2Q
ADLYJzuQ5NkEbUW1AnLC5ozkivmW4tilxOwQjtrWPUlDC0df78DgYqVf5jifDC9FtSRxGVZ2cx/n
Qb8s09TxkGnl/4QtsO9ab8tnCmeCB5YAedtyDZf7uPjhDqbJx6E/IPq3TqP1gxJjOKTFhKFx4aUp
WRxnL0g2hYaPXwCuhvU57jH6HcLM/60o299dqntd00WyT/SwoJ5kldeHqZi+K5+gv8jjo+T1E+tU
FnvcVmzgM9c8JIk58bJbn5bimfK6x+2dErI9dJCgzJEVkh3+aWdFaJ7XEb8F/HDtewJqpAFLJSop
sLVVvNUAIad5MtaBhEUllhzfLkcqOSZAyVubAnb2qOYfFpt6aJzd0Ni3RynGFnSJC4Woiy/oo2O/
S3hTaZ1C4bzXnNNupxe5oSY0vYoHaLRkRHIru7A5jC9iGM8pANhTRLHedcytRRSUC5QFsIywGPrA
h0jmfB/r7OcIZmOTT/2Lj/Qm8+zu7BjuOVS6O8nMrkkjaVa+D1otEESOaFMvGsTv7jDL85AhAKkm
MBVmin+3X0J50R5ewxzYimsH1JwSX7CVzqzXzoVZNleW3VVfAsvzon4ngn56jRGepa0aDoyiCBBE
yEnWEihImWTylglqb9+d011I+1onhC1aJITpKv/TmLjIkLYO30VTvSRpBUOoTnvcPBFKzzF6m6fU
YaxpkLrhKnkNWVZvRWheEMFEW9M35HGm/EE3ENK12q90Un+IfhovPqEe3P0VlNrS/hN2NmMT2zkO
c7E1J1C9cUrQoQwIvnM6Bh2aGOlt5cKr1Ei2wL4uZNigeEcvNt61E90993unlP50teLONmfNqgva
n0GaSWvFKXkzOskkCirkuWinnWO6/XPdoEM20CNxwrjRXqQQ7dyqYfzZWi8FN7q4zsMLvLbPKQup
EevFiW7w4Edlfc5NlMHQJ3EYZfOyOSVrTANP30p0MSz6MoPERLNfqbBtDrlFBKOFOL9YLlinsTep
O24Lrxqvbtga+7Sovpl10FzKQckz2T+r0fDLNcovYOmMzQ7ZHH2HWFm9QzXcJD37QSnC8cWohz2R
w/ErZLvD0AqusYL9h6UQJM1tUO7FEgcWdnozwHuHw0Lrk5tA2jpuNFuJ4JyVBVSelBX3YQiL/iwb
fBLc5o1N1Dn2NVn+F9aYmOOtmRsp4oxNwJodNj1W5U5Ybw7r7I03kv8asKyhfQDBl6iX0ivgyvCf
roO+tZGlUKGmdXkL4tuYNeLcpA1EszrLjl2aPVsGvt9w4Bfghx2BdDHCLXbR3ABosdfBZBAoYLtr
GcvsymBiP7igGljGt2fcdKTgtCCSejkqVkG+RQhG+RNL8sisISC/0RDRzQPiu4bTEh+oinaY8fmJ
zOiBQaQwOrb76ijKgH6tbJoNM8iemArD2UgAQfvHD9qS8CgW8IpRI2kCG3r2K+pg2jOkOLu5SHau
qoNDB7EgSvzm2TIJa64qjtsBCqD3l+GGhHwE5ZtJltlBxI5xIrp81RMicy3z4avPZotTFs1zNC65
wrmeiW1dWGFDm35z6xFLRD4TQ5znZGZO+Y8uT0nzxH19gDaXMY8s2Jw4xSXxKC4ixqvwEhp1XtSp
llEZjL7ZWB5TRHRHYbJ0KtWde3J8Droou3q5i0YpLW+d2e0c3tm+GhMaQxG/RMw2of/xkxq+JUUy
LIzmirhNp4bt2HmnzA9p0krjRSjlnx8PgC3J4zPAcpmOm99FVcHpGHKO85gSss6DZp8MPpkFiVdc
eduBToy7q7wvIbA3RstXna++Rq6HM019zwCfs2BwvM+cdJYbdooSsaP9gqOuOauk69cTPevWBxBd
2dPwUiwPBMhvs0K/hD2dajGq5l4T8ueH+uwKVGE0D/bF8FEtzDWS6zSDBjUnljqWYTpsisx6shGw
kdcnudYnNH7JOCP7ci3cIPzi1hKs69HQKlgnprurBAvLfm6SfRJQu5KY7a5BlyvAIfMdi4p1KMvx
h9uT9mLzS70Vcb0GY5tcw1gHMHkti++qfw5gmJ4BY2zIGDFfe0BvMjNvBrq3Gz0v+R8+TR1qddw8
FOfZ0S1Few+tgDT4CqVg0eo7A8KaDLYEK3LspmevoGwUDG6zCWE9KDWEB9wMaE1XWUWYSSqaY5Vz
COeo9K7hSMfCxOkp6LiIHPS4lJkX3RT11Wd0mAiMblnlvA3CPldNHewNFSfHOECwZ9cdy5M6TO/p
1N9nP+5PkOn3LajAFcENyRGfEXMaLNKDi3ZVsV9tLXzCLDDD1cThibqUFU+H1HlrlQXZyVhhOT9C
Ptc9RnbV/DaVV+/DIvghJ59xSp/fyg5b2aBajeC21lvRzLfGKUnbRWdFZhIymIr98H4ax27vZtzq
FW3TbgCkxFyornYJGN2gRjIq7Vh/5KK5aMNzjo7Pvhk4ebWfcmSZZjbIM1zoFzPQIADLjtc6UqZX
gX6rojC4MMB9iy3uJYh72PWCdUdr7h9Jey2BFx69RbdMz83FoeneJqSQuWC2a801gZE29rKuDp7x
z5WHQeBjMAyDOLRWUPVoJkrQin8TaFeSJu5vY1OUh0QVW2ehhrS6/Sy88guNXLeOpuG71lS2wai2
j/ehgxoT8ex/DrLgAk7i7DBY+l0GRP4AuAKs0N3nCKamG6P+r2eOQI8BccjmFjEtGvrOfavSs+Wa
4zck5slmaNx8Zwj9zx3fY9v3WP79vff7+8/iSL9Jouh2THMZ9ubLLKlaFrG6Lbc6YjVaSnc9B3hp
WT4VGyPUGScBZhljccdahZmvM3/RIDy+Vm1LegwxXwwPTcz6yB4dD0aLReANBCEXlmsXZtvETSCj
mPFzjMps1UkFuXdZgnXLGp8aajgguEUDniBNMPPvuRNoxrLGIWzuqkGqEC8e4GGZlJlZ6BMXuaDt
PWs4xXaRb2pnURkpXHOPB5mpW9R1yd5gVHMieqpH/szFnbPFOkcpGDJKmmc+LM2q9+oPMQ+gV90E
vRi9THlWkMHXLP3zjRkGjDE8q6rOE58Q0OHTMXP0yBB6JsRpcfr7htmcwofAbcZmxRz03QKWDRsN
ZWwINmcVLUyQROJRpQUBd7G8k8dDuPzTbBny/f1nhmOrXTqV75hD8BcvE7THQ0Ra0CGlGxFjNJwe
7/zxrKywof/95eOZX02w6wnlQmHqUwUvJIvHs+Dfzx5fyuUHVtr229zVN1mTIJlXQFA52LPtJGR0
GpaHsCho8R0D4JDb6NPjQXD3Os44M4LFXT0Dw8IovzytsAn98+Hx5WxTjCpVhisCMC59kE7nNp5N
6gB+GMtrw13L1bd5yDDSh0gh5XRmqs7SmG0FBS+Ebvq+QO4hhH+zJgdS/zI0NUwe0se8lBqkPYW+
+IAmIXcNm+VTbo9wXJZn6fJMFpmAQaH+mVnDInE8Sv+jW95OCVHynw/dg+fSY/frl4nwQykTe7CN
QcMxfavAW3r1jz5gaFYgzCbvCojU3w+9U160bQF6lCmqEdEn9FXLRJjloAXxT6UHo/cYIzLJTEb3
yQ1IYv3/xLf/iUDM4e6OYup//7cG6/8hvr2WupP/a/2dgyIp/i/u27/+6b+EYn7wD8G3gtz2kILZ
f8fWBM4/HOGj9gK7xiA8sOx/68Qc8Q/bFKyObSZmrs3f+hv7Zv/DdNmy+QjMliYJ4dl/v8b/gU7M
duz/wL6xh6EENJGckQrmWI75Hzoxndhp0SjuR03ZxRjWe/+S1Potp9nEtvrZDH37gpUXLy/koY10
LXFR07nHPbfSwgv2VCEhGR7UBTccmhHGTej4KMlLwzo5ZTxuSCGIyPS+TU3VHBDP/lQKJLQxkxfp
LUEiDq0kN1KwL4M3lpuY5IBMvYapuTWbwnmHDhps8pGVsjXraDPCJha0ofsOcx9xhkGwhlYa71zM
sVQZ+MNNnxxYURTqYJcodKsx3CHMpgoWLBkZKKa2ZW0x5rPf62S5DRuqrTJKTmgPxk1jEvDrNMDo
Ychu08kNAU7GnLCDd2uxALZtlb0CZ2eYjbv0UKfzITH6ckO+CyBbCMNOPQTHnPnq3pbjeygDHJNI
VC+G2OsxSM7VaHvkvg3tl+GMI3J+qOZKhZiLE5cbzAJi43o5eUPxq0mhOBYg0jd9aVuUV1qQekNI
tYUicesm7Tcw65epNyTTjOKgVAJTLakdojvCo81VBQDFt07Z4BAXkaTroK0LeMlHP7HEG1QpxsxJ
fSxsnBBFLvNLjKVIY4I9MfGnrdjmbOG+z1i5c+ddAJthikGHrqLhxYHMwDbXxXQM4hhx6yru/WQT
evlL1LGnTI3WvcPmyo9tGLP8lYilotg3z0IbZ7a42Umyg7mpPmQQH1bvPVyanaMnALmJFGgzSCyS
EqMY3uOobagjcWzggRl2ZJiB/wLyXVRzfTEb/wOmKMIFkaJdi0z/heUOyxSi6CgSJ8brHk4sTYuC
9EXiAS0hOETiI0LQ3qGUxuIWv6DIdXZ1poD7VuT45ksMmBedHQ/eLwaMFAuUN5+nFHrYuASb+A67
2xY/BhDjeUDKXRlhtm5DAnyMDF9H1itvMxOtSvB4CakqjR1ABL8s3u7K9j3/yUVnDhP9q8qt6jtg
dHXJor54ZvK/uCLaHmFZ733KBMqMmsShYJG0Kf3s7mOtY5lZxUuMJ6VPPV1zVAdPQOwxnFRnOeYv
QWFvE929uiGoramRhIjEEu2hdwnbyEFeNIhD7Tvg+ehXK/R3R6uIDwzam0sy4l1zOtc5krN8VBlV
dhcEBEu0HfMqodtzZ8zPcObTwxymtFC/FMT3k5+Q9Ib25BXD083Okum5jKNfuQ5IHfUhLjm6CBY8
Q7GTNSGQKveWXhofN3sRpPL2uDGqYjgYFo5EOzpbxl/+FL6RAF7fUxaWirqWXxTb5WAzqeDC3nNA
8QOML0BYfkpRrZp0YIYIw8tEhhx0ZDa2jr6P9pjdIbDemFJBTh3VeXTI6U1ifBuusllABiGda9vv
sUIMO1GWp2hEbZL2Sm6BkbPNQisbdvUudAr51tgfeAXxUeAYLkwruYFostYqRHlkGf5TVHpvHEH+
0zBomI5OtfKLiDK2zMutl0/eZaEtIANxtqHWjOJM19urGulnkJZImbz6RmSzfyk76BdZQHzGlLBH
0R3rezfQL3lVU4giX90EA7UDIw1ni5kV6xOxEfx8yNzxiYgGhBTuTal/tV66i8EC7Y04Sw/KgTBH
bfLbh0C7HcENbDqT7eGggvxpA7ggODOOec9UZO8S4hYo2kpGwB4NUTkRoCVj42mWLCLmUS70ueCP
G0YfjQNbu0KpQval5+7LT6qm5DYFyBNUHUW87vHOj5ax45S/1MXvPOv0e4MzASsY5IVQHEwXINmi
v4LVvR6DYd3Fqj82lp1vjQijwSDMcYPnHkUANwEYIWRiTL8jYob3bY3+lcnlvOva+lMJC2RL33gb
iF4bystvjJxY6PgYwDEvvBe+iQNnBFfSiuiCd5yBjVn8nIP6pEur26DI+Zlbcb620+6oG8Zd/oSX
scwgPFtwhvPM2jPlwb4E3WSdIFGIrI6eI5525MXwoZTmR0XQxLp0lnnpTGcXIxPd8dIPYyiPdZD6
F9c1xqeAYetqmNk6eizCfTqIYubggDTABD8eco55eAxsmadta3y6Sfw+tXihRBU6xyls19U0/BBj
Pq49Jxj3tG/5EQnUlx3PPwKZRc9Nc6TH619anOZTKp4D001w41rWJuyQ6mKYFYh8eROtmzw3EuM0
ecXFrsmdmORSY1uk7tWJRuRShR/urDSu1kAK1wYExVNmdfhumWFu54wRgWleg17My/wGBXNVmIeg
ACE9s98dLLxoM0pdTrolvG1Y+egE4lYUtxxbPw6cfAbSp/Jt7tn2yWdLyC1bCdJpp+4EOn8bIYk6
hCmCtNlpMK558mB3bEisIim2aii+Y95jARWq4zynhIgyid/YYuQq4QLLaiQ8pd+Gx7J68sgkfx9z
45CPC3onng/t7P6afF9eSb0l7tkBC2h1f6Y8sN6K9sCS6JvlD9VL3sefZT3/RB8B/7/jmmGKw4aA
OUyNGA+ojcL2vaBtLd18BV5aH+osHjagO/tNxHRs7be+tw/9OX+17O6YRga4Dc7vxZpqPyEIoNII
rGeE2ltVGMk3oKZqbKNDYINusH3L3JFBE52EF3efaY8VJxmf28KS31CKrQuBYa5SWrwFkfHOscTa
QHZYXZDPuX279tK0vaFwRWZPBYPRvzQPKRKKTdrp7JW1V4mRGR5AbXLmmbUDJp/kum+jN/1lT+T5
WQl5uqG6eLHtkgYU44b2h+jcISAN2BqcJZovZCmd/13I4FtURd9BfQ5Hc9FHMMtgKh4DtZDN7L71
fvPZu2B9Oyvuifmq4xfhMStqpMwP8wQ5vUvQm0KjSk9ajC9u3vdXJlLFxp7JiPJipKKR/I1XCBuV
16hX0Dx63wPOYIDoiLsa+HkIt/TYFdjy4BBHV6WD+wdhI0djdhns6bdkuupLvzouWa0rgWsNDWu8
H2i/sZwhIW6gbhAaOvPJ1yyJi5c0b9gCyYrU57B5CzsuYowd/c+x9Baf20sSwA3D/N0ekaFvCWZ4
5UdlImtMMNV2jt4RyAvSNmuYu9bqexL7HtyDQPNLEZuysWr67kS+eaxkqbN6cufsLPL2vizIP8kh
pgd46Zs4PZJcrVHiixddtZB3jyDhg7+CCDVpi7PudfZbhxHPXFwTylXOajiz2Qz/JomwCMdy7TKx
3VQoJTfGcuGkTaC2RDcYWNrQmYnC+aNadGWycyGFFuZTwLxobj/dQTS/HB1+RXaVfDNlFKx7jI9P
hIMhGhYDYcOozeLyY2Qnv4HZARWJhcm2zVWJ/HiWX9FT4STXyB/G3zEzEOnK+WtqnVfDFz/asChf
QHMCn9BXziNOkMABCeLWF28IkrvFZbka9dDtveGbGLBz5oKqtFyTjljOVvM76vg9+i2rhqB3z7PM
DQgBf5xIy3NN2vFGmaT3GB4uf1J4W/gSKYZfwx3IXR86/LRR8kSYeB4nxkegXWaMA+hVNDv3MmKP
BWPmV0VcNWk61nQoo/GzLlsEd8a0Dqc5/Er75hrVvHwFu/MggFyMifsRBcywfJN05QUQQt2DkZ31
3slJ0gJhR4lnfVylnq3ZS/X4KBZPqm0nHw/UIa0HTsOS3A2x/JvHPxyWeYJ00VOVOX+XCv21wijP
1oJJKj2WylCVmPKDRaDPpHj8BUAZ0LENYSSr4ecPASM/c9mvVE5/0jHW68cD5/NRmtWz0SGDL7NZ
nWRChg9XnK28W2mh9aIAu462jrdRhVgFlf6/GH3Dws4k4eHLQqSCr5C5lmOysycGzF9PzRZZwYBN
wAvXGdN4yBF4H4spnjemzwaIz7yP2m4ZAqYVSY51pT6JLiVbjHmR0frJ3hJjgXqV0VZiEyA5tPoc
+5rABklCvcak+E+0L+KS6TRQW25Rmy1ls/cDpIcBj0T5wLgxnJPo/FaT8rRpg4Sebo532FbKVT75
/aab5HMtfG8nmMkfKU/m2n8pGZX68oeX9uml+yVRZtA/qHsuyOjsEoIRIgvuyJjFR7ZM7mWEAVgk
SC46LzyiL5dXy4gkO3OEriJQ98BH/6Wk2uJQ9lHg+eGVUf5HKct6tUjLX9Ih21sA/9l9USDLVL1Y
ub+vRP07xHD6aqgI6JIyUlYb5IsD6Ub9OvdfxmBgQpwLE7Jx8K0gLW5VdoO7RyKnl0RwpDLypBCB
doPTvc4qJGYhDr7IkT9MTS8PZpF905n/xRJm31XWxR/kD9Ze2MVz99NortJlDt3hvIxq1tC24qbV
R/Ndd9MX8/vdbBK7MGTkwrFe2MSkkwXLySbJEcV8fqQxOaeFOrnZLUvEKoLJURPL4gpz2g90xY3s
+0PBuuegDWLhpyDCNw3fBHMv5S494ApVgIdEgZBZ6S3ADvPuerDcI3Hp2TCeHF1/79WsoYCIF6PF
mIIkG3xulKfnRH6kQwB5wXnis/tU6PQzcirvFHZYOEbz5hL8sqGwf3yjEj7aoa7SQx01J7cl68mp
HAtoULMS/vyJINE+RyWfY4kWYVv36BQGktnXYiFLI6If6IIYH8gwO0dhaB8jlJxlnk8sEpxDtsRW
Q9nO9mlq3HsS0jpRuMdwyuutn6ObjW3eE3yOeWVldr9JQhAW5qRfOXieEw0fV+UUkcC/gSY0tCNb
ckEjhObYscDgxKpcTfdqVNaxalkv6sUI1og4OhrdLwMox7oJfU12BwaXCUdxMEI1SlKII1MOf+rx
/pGSaLqehY0ViJO75H7DkBenUMLkF3y/qoKO5sYC3c1Ck56WMy3Uw6s751+Z191tDZBVD+TXlAZ1
FLXMm1WX8CdDVEsmk1KCBeOfVEMNdX0M5kOKvWmL92GMnE3YGy9kOCpLv1iBlW7TjjCv3s/Jysxu
5gzsLp4rteb2+mF6sLUMT14B5f3KA1K+gr5wd4a5RzcCpTHNUOBnxKL5bgoxXI97t6+8lYnF2B8S
udHW9Hsovtp6zF9t+7c3hx/5mMQ7mwDUAUcNln6yIJ0psPeZvOcT4nwCF+AtGUiLMhLE5GiBiOx+
WER/FJKSabb9fWcHTyq2/tLWpiXF9+hq86tjBngqsWSIhV3caa0O5bCaozbeSOWg8ra+h0wkVqLu
0OhMYouhny5mqpn+27+r/2LvvJYbx7Yt+ysd97lxGt509O0HAPSkKEPKvSCklBLee3x9D0BVpTx5
65y4H9BRGSyQBEGKhNl7rTnHFErrdNOOlvUqUynDt1C2KfZjKmO+6R/0ekaP1vj8S7kBsjaKQBN8
FYw0IrlY6c8NgkA6lJG8RpuyGcI0OsoM9Z2GlJGVmNCp7+oCWNIK/70NZhQsliZ99EMC4bSa5wBU
Rtgv9YMnEPAXzuiifNb89awVaflVLJpoNeloMFNtcusBrwz69MFJQIWtBBXglFGD1zCVPna7FjMh
rvLQjnNsI0I40rlgBlyyW2+rhObtlNzGWblrhvyzZK4LtgkQuNGZjpAM5+IaGM2mHzCHB9WjJeBa
TILktp5hQXX4Srs2t0UtwUQ4xfTKjSsqtBc1pxQyyTcc14jmCoxC6WeB6n4jK+VB9XBlaFUPqqTD
Xeah7ZFHd+oQR6tF9iZiGimR1ZViRKZK0rixNwtI6YZBV24htQzbTuEqZyn1jcy1BOmDYCNPWglE
6ZKnxnUhZ8xCfhCJGHaofphR8EHdkLS+hwEu4ipWFH6g6jnW45den63EO7Xil5NoTapGu9E87Q5c
E2XWLnlDm3XqBpRKGU3axOtdkpx2RuNtfTH7MBEfDfmQrZJG23sZPHREWytYYLOQjDysrhF3akPy
JJOqgxgJtwWWD6o9Z7+KLmFXYGVCzcAZfh0xvmFwdM8xgkHqLgu7T11OyZSW9Ce/A09IHtPsTkVu
eU+BaR/KwnvoKboNsGtd4B2kSQq0iNM8GLGtB99RKtM1JzXBxut0WzU67fGBM26nBoxanyar+jH1
6mc01ddURaKGsyMy+8eaoAsrG36EXozFsRpPQqi8C0P5gH3M6aLwoxOle2Pq6Z11OwgwCCgkmtc5
9SMtxqIEk3MQCtG2+uEDuymU3obDh9+BicqNKlM2ZZpAppdOLpYvXRVd241FvPNDnIKkhVZF85KX
2qVnFtCTsJ5wMk/yeIvgB84Z0dWBsIEz5AYkY/HHbgPA8Ao/KH7HuJAi1GvKhxlYqDgluKvQxinb
JI/0tPmMXn1vMAsRyclAoySUWNhqdzSLd8rAt8FOTT9yiBlCVZ0UDACcs2Kg7T3auUQdTwTlvTey
evC0EQo7PeJoyB4HzQf2IMFBiBmXNeLs2U0+R3WXCR57eDLPbsx0O6obsEgflde/qJ1GrpbE+DHP
IKMV2bkkdU1QbsGu0St9zPjb87i5tdinfGAYZeh6sPZJ9uCHjT0ZB9FanTEYDVgIqAkgcmrspTp8
ZIgqJDFD9UMM2TK2DjThIQuYBXmR+hgr1xhmjKVR/8h5OeFrTpMhYCR48WehEn5WxNYVp+Foo559
Ccy0462UaadEohNBP+MHDX7WmXLTaCBwSqrardmu5KaNXGJTxRN5ySN1MJxMq1AJlE3WYrrS2/ty
StUd3KGAGgd4z3hcqZCjHrX2vrYG8lrMzts1VnDyaA8yK0eSP3nZSgjDM7BLBqYUc7IynCUDnHol
TcLmQCY8th9lJwXYhSZveMc18oqsAH4GEq5gZk94FFWkFGXUWM1a2PaQ0JoItjgpuk0nehlzRd+l
g0sLuaIspRYcdUILg1KMoPhaXPHMmjlmFSBlCLEWEt+Qj6RtiysZZS39TATxCSGQtVGoO1VC4D+k
LQNPesJCFr3pgd/vBhEyUGqFgLOQXmoDfBnTQMQmh5p+HOKNMiB2kAWBgnlKgd/Yp6HJGKiFl9Zp
V1/iW+5vcPe/ZckP0l+UqxnQIajADJMnHh3grEjOZGj9DjVRhqJXxNaTVHCquooAGbSYuE/wt6qr
IGOklXWRsq5luBVRm1MuV3EzlhQ/S4TtVuXTdvWIgam0Ylt1VXujnaf2h1hAROun3OQqNzJsDCC8
C2PuYj+5jLJooZi4nwp0YrVBSUI0rGAVAACKM2tu7PSIe3I4UmQUbbguqlt5aNH5NXHtWtrMRfOy
R3iYt5WPZtlKNBvRwFPcYMPQevXccdKyJNJTQ926FUsVfieQEXS64UmvwD8hqlCcptPuixroyBio
TFvi7r0K/EsDn81Wa5/zjk9dNZerlViTcp40JmcDy3CB/2C8YjK5a+BbwkvhuIoKrhAFhfp1NXF0
mpaF0UcVGYsogXWrYrzSJEZrI/iphv3gWFkTNMFG3sYNqSiyaf7MIossWc5V+iRlq67Ut0GZj6sw
eqoIHrxVfSx4Fbthk/kr0Hr1SkxBiEK/DS0R0JZcOUZh4JalJsIIJPnR5oJs5/LVj41yF1tMwjQr
hYDmT6/YTXX2a2BaXVCt06S8kj1QrxUssY42go/N+sIVUu+taEmB7yU5sDvFAjA4wt6CZWnHHfPt
snuk2o8er0VLPO4HJQXj2rk1meb2JOgvqp6dJx8qdV4ABFSAD3fTc1bHdL6t7GEgQtcS74iH48xD
Vb/S4Murr7LRP5gZJQxLAjJcaBQUyJN0hGwq18wqSoRDqBB0V217vmpIAAy5sHGK4TpSs2QrDfVW
MhD/xgLelwZx+ug5dUVQaP4QQm6zDdRuROChAeg9eCzGQ40GlWEBpX+QN5QxiVzFpmxwjFu13DPX
RIqCtIxivdLej5Uau1hkIGKJpIixMvF/P9PxQxurkyHibpAK2n44/e9l9FAW4Tu+uiGu/qZIq9eq
b9hjkxeN4a4+DEdEH6ieqbsL5JFqeDE4K3e38Tw3UKAiYaRu0id9oHMIlY4xl1jiOgJKRjyPZ1Hu
UjazB0Qe+ie6i7hVFLeSjT2CnJ8TX0mnqZ/mkKAwLthK729T9r1QeVO8Ggdi+pFK7uBbd/moD44E
nM2w+qMs6nRf8ROnnX5XaWCASOC0/Hhl6P6pDOvX2ohXFZJrRnnqOmzNm3YwToIeuX7FrNUWpeTS
tc1zoXn7eVuVFp+yXD0wYt00ynNpVQ4dCyZb0Ce4toZqv/HC7IAZoTSyZ0vGHyPq91aLQcTbkIX6
LMvGkV/SAj8lY/tHY+3WmsE4hbMP/o1M2sicIoGrtW6Va6uEk1TVzPMT0gRJJGGqU4ywoThVhilg
7HG6hHX2PFDoaJTIHYzumOp4jfv8mqgXvjWXo3QH+GjV0g8hsPCs9e15/r1a2NVRGp15yxsxRk+r
33lN/doXVLWmCO6S3jLXHgiLmYntgrf1+n6LS5MI+KTi0pJyZVSprRdKhQ5/LO9AVD4hHObrrrkC
yPeybtoCydORPt3Ct1ghiEMdmL1EmlLbeVTi7L/LJP2mHINdZY5z6uMmY1hsI29+DAmH1jWwZW12
KqsWblcsALmHJm/1d1FEpUqA4GTnAdDKJIkeB2H4oKsIJ7DGR4XjWmljZHKkehVJtx2a6qAm9A1q
BG3BbMEpOvVcyv46aoOPPKHhGpT4OIfwkdpzwJmwAlgmw67TYYzoN576SmHrkIyd7GbDzIaJtqLl
b4hd3+bMktPJRbJMHerW14dVwz4iSOMJo94mjIJdGwUXOWLgLSjrqRlRvxdbD7czMm/8CHRdCsg1
xUBXiWwYk3jLRGsfPIrADZQ9TrubQQXmzEnxKOfhKg2zh3nHb4ToLU+oenBNy7ubHsBpR9wEWMVn
8q4OlWDdJLG2qhvzSqP9uY/hmWvDgRk2p6tSfJJ6E2vo+DNTTJ+LdX03csjbku7z43S94PRSdmDo
gXdP3clitUnJigeGeZGpPhSMX/JUvsHXAMy6eKN9/VIP5laKGnrjcrox+h+ZmoHztY6qQAQyAxeB
M6rZCO+TVH+0qXodZfNKABezrkT/yBr9MhKKLAi4zprykT7mK955YodeRQ071FT/jMvgmmXxOtbi
O3rOux4ZdUxAu4m+wsqiswh9Pi8vetC6NKnWoZW8y4RCY7h4yHxEw1r7gzLMFnzn2MZvlSDeV0n9
knLUC1lxBDT5LBf9S9+A5fNJKOpANoMav51owaLkpLwpAx6MuQDN8mFS/rAHu1xjdqbuX2VFus35
TRTT/JhxxWUfoMutNjksSDpphJ0hnkxvo+FCf+nTG82b0pdv6iR+TQiV941omwQ+4cu4MfEbKwJi
ZEU9VErxGXbkBsbdQRPaZ4WDSievSx+l1A3pmcbiXVKHL4A690klU89jgttyMuEAe9IE7UjqE8Z+
4NUGGIKwuAkMjF4dzRSx6c/KVJx7udo3k3IjpBLlZ66Xpr+vvfiIB/ZCcemh4ppiT3REclJM/ZE8
npxdm7OnJokzLnLvwVNtC+ZP9xkORhsUMslVjt42B4jxzL6qagWpZDLO2oi1pINmz0Sb9OJ5Z/Fk
4kn9W8mr1gGka9LRi5jzDP4No4ZC62UUrTBEeynR6CNcBgTxoK7PapdsrSa7SKq56hTo9bmm2A0g
70YscKmPq9Z4UKJ+B0IdcQIVfl9+1sZM2aQDJSBjfDD0uRrTt1TSqvPUqadolG/hYr4rQ7D1q2IT
pNPRo4taTzOJtH5N2/A+Ty9WEHi2YhhPo/nqWeNu0IYfuVDQSZFk4HjxPWSKabj2UvnWt+uuqhHM
18+BOr4YoCfT2HoMTA65TLUTtW5+jHJ4UqmC0xbZFGJOFxPlHnWqfDc0MpgZfxsbBo7Ghs4Guhi8
DYfeohaX0oyO81MUTBsvZozEGWOFDYCJGeA9Y9BJVBcCebYjrUuGWU6mPsBF8t3OkK50t05WBpfV
J5ZSJS1cTR7VjsO+n3y2Ph1Eyg8QeLeZVLH7UXjS1FvGvJ8jz3uSubKscT1IZ71ML3lSbXzlbpjC
p7qvHmCOwRtkqC62lMvhFBdQoKNiLQgBBWo4+bqk/pzfFxPgnahYh6AMToFEXbiSkerMb5hibAY7
iqsksI6Dj2I+gHBTs6cE4VVO5XXT5Y+GU0nTSZMQHeNPYB4SdBtcQ0Cv6D/PKw1p+dQaeKSC8FOu
gwaSqX4hFfuuDdZ4B0kHSPLswURSomIejFPrnRAqCNCKdi9OE1dyy52YwGHqAgSmkkZCVP3jjCuM
NLy3Aj5OOJC6SlGELMGYrnzRgOSmwFzHwqmX0nxW6buQlreV0Z0tT6dMqO7gNJxHwcB1p+z8oCGC
WNmpz11LEXsONw/dIRwBz7dnNXzx51Jmn39GvflOtRUYBj1QII+6b7yX1pUWzdb3kk9PNU9eAIh8
1MudKdZvRHLee2m06ttgZ2ZUcACh8AayLdT4OidOkUUabyjhOe1ovGZ001yNDnmS5Hsp7vkq41Zd
TVy1HCMz8L/QVnWihuCXDtkAHajMgUHP2DaVX+ZTpl8Pz5AUM4fuD/Dy+qybjeJYkVjucQtbZCl4
qCZO2hhsG8YT+0ywF03j//ox/O9vkNwXWO5HXowVu3jz293/e+HAy9P/M7/mr3UWyeH3vVP4gwFc
/rP5t2ttPvM5Lbf+faV/2jLv/senmyWX/3RntQg379rParz/rMG8/Sl8nNf87z75R2wvWeTE9r59
cCl3Q/RL4Y/mV9ifouoy2L5/Lf+8Nm/B37zgD9GnJFr/QFRpoo76U6T5Fx1QUv/BBUm2OH+rFuoL
4y/Vp4q0U5J1gIKipUsWCtRv1adBDrAo0kiTDNSgEjLSP//4/47qUzNJL/417Fc0VRiEokJbTCGm
WFf4Y4sfb/dh5tf/+R/S/8zLPAxyIkRPukRwXrJwE4w53u2XRZolXBy6sC33X4u/r6DCF+GEOJeo
4yl1GKbdIt+jl0Xc54YCAGTP3nrscnrFMAoIpS7DTTYKt4GBNr9qzWNVCXQVOcqIkJh+DjlETRAe
RBmMIwqfIY64Igns+OqE0nDwDfQS8ghi0L9Jcb3u+yB6CYTpOZCYn1EmnfM/wMnGPSXftC3XqWGp
xKRL9QZXZeymLTygGo/W5Cx/CUOMLD8vi8RzmdPDsqimzJcORMH0wGTJS/2Cui1PhTPk7eur+GUz
y1O/fEvLWsuDIvLYsAaizfC0E1fGjBHBF6d3z8ui1/bJWlWDy0JRWx5abhabxSJj+7vHKGXBPVye
SVTvz8Uv48TyyuWp5eXfd5fHvt8GEggvXO7/l8V//+7Lhr63689EjzGshl3T4y0QzZnOMS91882y
9P1EHROX9313WfK1goS2ZfH7Jd+bWV6y3A0S2hRimMCV/+ftL88C4Zymr2d+2eLXo8sKGr0j0F3z
52MO2U1l8PVhf/tM3++3vMtvb7XcDeadQpBVihZ//T0FdPiZgMffh0xCdrKio7Azjh4MgOU2nCF7
vUozl9Iei8kM2ePMDhWzyjfLQ18rZvMT36t8bWNZ+2ul+envu788TSmTd2vnsN6vxWWt3za33P3X
Ty9v8cun9BtmSoEV0sOyEhwb0Wys4dL7xycsfQG0h0VKkFs1Em2p5X4+W3CWlZbVl7skrgAavF8e
XR743hK5VGxkuZ/Mm1+Wvl+JqRRm//drTJqbdpsSHVoFwlmhZbZvQIuwM38vtl5W7VMJSuPy/JCl
sVtgU8bP61M8kWKmHgRDu70gdFhz71JS1lHB4pnxkJTus7A+Gqiq10YjjNspHJxiwSwuML2vxQX9
p/FtUviZkX9fi8ujNKIOauQHm+XecrO8cFnv++4vm1weXJ5eVvx+3fIYMsjOyWnnr0uf1iit2/y9
G8vAnbzqMLW5sqefr9oY5XGTJs3rQrtZbhQ6dDhvllP7YoeXUqKS8rzCZjWrORYhh2rQe0GB6MZj
eTOp5SXXCIuVO9AG9pJ8q2vHKq3H3RKLbM7ww2Xp+2Z5LJs999T4uy9u0VQp2UQjgSAWoVKecMuC
CjUIIob6gN496Ie953OTEDe/DifpEqYDIg7Tr5nvdN7F0rW7Gs6TU1QNeQIh7qqwpy2x3E0RdqoN
fwWdCEZmA1b4SO6Jmg9NCaJyF7XONz7IqEoLQl27bsKy30nto6Z0bxjBSNGo/fIQolQ74NmmYGU1
XCFApjD4nh7wHDh60YrbJQOWIlq91wQDS9C8VJtQOw25dZZgSTNEZK3pZEKNs8dnieKsC5OO5ncq
57IUduJZ6RGsDvMRtNwEMyzq++6yROFWWiuperOIgpabOKjqjQFIkmClkbaGLop7wT+XYiNs9Eqn
7EqPPaFBD6KQ4kJNR6pzs6q9hSbYf+2IyvzLfe9+y9LyWJkgrzc6Ep6BTB/g0ycbxsg1/jnMUFpF
EY3p/5/3l6WSBE7ezKoYTSuJKxjdsI8LY/6FFaaXWYbkJVzuYz4c9kNJXlvcyx3TJKNRV7XXli78
+sluTZixjjjh5/tabDDtt7WM/Hxae32l7n34XrZfwJny/dgGoojeO5fMr5uy3an9yAUZY+6+qWpz
D5IHeiiZwAhiFHwHuHhxN/prIXYDBBQcyDTbwXaFW2m8q4m9eEChQ6xg/TC84gYjG4Cs+jBzpsdk
K/zMAyZfLsBvUaZ/6MQf1OXi27DbFP5zy5xkNotsx/Z59UMpbsqO6v9Wxm4YrLpBdlZGBwi1Xmno
70ZjC8MqnG588VaC2aV+tB56v3nTpC0q5OnSywUU8kjBuELFFmBVBKmAbwRPyqE1t6CayViILFfP
n4Nxl06fsryKiCYrgj1Wes3fdTraO2fWM8ROZ3brXr3q6lbVdopyQMVqfOrFbtSuzBHzdlVJ2yo6
5fojxeAyOXp4BCCBjQc1Pi5xV7sCJW8FZw52HX7lzUTrriWBUNnUfJ0yWYuccFQ+VogT3cHFLRDw
MDnCz6GoKenR5Wifq8FFSskWveJMZSdF/E/8S3sczfss2fTtU4qsqPVvi+ZDhyu2Nw9G7NJOM7uN
Fu6jOTEPY/YuEDTgi1vCZFHw+PE9nsAWK4l4g+VYN7d1ytx8q7z1PmSPfINqjrauHB/TeteVTi7e
BDg6O5v2eKJcQuUREmx6O/qbEY4VOnn6qD9l1C3P1aMp7AdxixKShgnjtbN0SmtXSLaettKDVejZ
uQWf3ukecRFYq/7sk1NzhdFCPYqOjBN761yx0Y6P+m5QNpRraKNr1SfBC7i3/fwEZUcK0RGu9elo
yu/RxDhyPxHTUU9HkYK64Ob6Bq98MO0r4zZusbrvu4njAmQoPoAoRsz6qNYnn/3ogE+V75vgadHf
YA9OdFv4ibbCoPYeuwK76QDlGskvrVF+wA5oxEH7yTGrah/BtAoGt5RdE9rbz7y6y+JdMaHgm78w
vieBZHrMu+ydsrGF5xOhqAMXSiIC1erOaV7z9qDBjyLlj1C8xhGoIFpOFp2QHZIv2uPBNA9iQ0/F
FY/FvQbQUr1YyX4St2rg1hDtt16F6GBt5JQ+VzBsqgYF2mTX0Gx0MkFt9TjFo70aXodrQAzOdg6M
Ahgj73oUF1131Jr1GK0Hyr62r/tQtLZtA0kE97stfUavusBHxS9Qb1A29vJ9nx6R+YkXmTag8CIi
kjXO4TOGS2Xa6N1eonehOumLpexrDgV/k0q3BUBpkaYldfJJRakl3lbRTgyJ9AxcSV0T3043Oknd
vj/IFH1QFxCjQBMNotPoAKBqW7sRjlEFtmGDjpHW+6U1z/gSqmgLUWlCNftBIcm6IhbVVsoN4j6a
h3Qn8bQiRQugMqnr/iUmkZEAsREd6bpIN0yL8ue5Ws2Js8AP7Yqly1bgiUQBgkeX7xz3jWOcrBvl
kG6yLXpVoSEoEZ+MjVPBrvnCFGeAX5ZQ+4Lct+qaKxMngDrFoX3WaLW0W4O8wW17L394KByqLR+N
2ntBNR+QAXU7PpNXb8z0SHNepz/v+NfiqdbQGm+oNyE3IaxdJNX2AWlXIzoWp2KpP3b9URfXwTvu
kMlCrrET3pIZDtFQ4RQo9tzAtK5k2mxOeM2e0hOgxrN6EVbNdB+ARoaNVL4inwk8tyUfRs8Yw63E
yO1KAktP0nAU1FPlHfy5y3cdCZU2VyQ3WMldFyC0dNI7asOSukUFS1NlTLYoHZ6IUrJ+UOo6JOp2
2MIGRrZg01f376ZDTKI5kU1PVLvMcYP3qo9XHfpjjmXBjZ5FBYPCKqTG11nbGht6Qfoxka6Iom2B
UTBH37EQLhpMnemiYsIa75C2xfUb3YWm4sJAeJytaPzIDqtrEXIIB0Sumj9c2uAyTlAT8TMQaxvt
24QmGrIGIA4/+/GlU5k+1JMdBk8pigsYUbJ/hoTiiNzBaAU0CAW1SZEN9e829o46qiXOLOGecMeQ
mmlxlEh7A1JoYiOzK3rsAGPwHpuoq2y0DgDGoCEgsOs+TDqV9jl4DmnEITU5MKEJ0Ph1yJdtROtO
uenvc9DvsgsNNiPrpAVJsUlcUCHUddHKGXa+CaoNvryLCA/K0feyI9jR2qC16v7QIqd4KkZXv6U3
uFPvSOCd1pGbHcZbvVoprx4FLQeBmbFiT4Mk2jvix5yK9ehfiL8RH4ybPlrxySXARXbwNFiu523R
xPhX9db8KLbAGk+f1VMr2NpN1NgITCvPwTglsMdyR1ghi7O1+9odHG+LStkObdgEdrDW7n/Yn4Cw
f9Rr3UUjbcu3yk22lW9HTgoMAK6oXDhisqfoCRodMqTqSbvvPIcEqFR1odB7FxRy/B94DatCZKk7
+i0u2ovc9W49Y9XJ1yRcmxEKQEfz0KcgN0XZ7QSuxRAqd0Gl+f1qBxk6DbZ4RPLXegPblTwW5EHg
rO+ZLuV25k2OT+DyKtyrbucAUZDhw6rrLruBmw5yTXLfLZtwoC2YVzp90hMKRbd/9ZBrH8eVv0W8
U98IP8RHsOQYy+s3n8Mg3ed32ja9E6/+PoZBxyXBTimvRjdgHvNrTp6hnW7CO/NFYGbIGfcpJTka
u8A7YaFwIfloNJ7zHcGSvhOYDNscHgttiBR3NaVuSsV87U+gCNnPeEC8ShfZd7oH+bG+oZm17m61
I8GMdLQPuqO47Ozr1nJUvjRHOyrH+qa7rXbe5hX933ScjuWNsjaRLmxxGx2Rgpw4vHEWxYTEoM+2
q0tDjHRnr1Gh22P2wBow2G1mOkdtHbw0O42q69u4Mvfe/rV+G47pzYDBx0Y96WZHOMNHVB+E7vA9
xo6wwllmp3ZrRyfPIUzKxZV5StbWWnai22anm05xiW+Ki/Ac3g9u+xZdLDu6oBz4WT6SZLHTbLhk
JCm/+E/6ZKNWuEBaopkAjJXbtLHJWVhz1XjiTMauwzesclwha3PYY4fZbWb3t9N9dTRJbt/FN8JW
c42jdikQl3hOtrFuMydcGwjEaQq7AZoVZ3ppHVQKNrZH6EoOEjId3/GW9hoXl5eUv2rjbxiU7JID
u8NjdGmO/c/4xtx0x/ItYdRDqexZ/Pmc3oT3YAh/Bi/ZR7oV+SY4x2gH7QBxRnAm6LUP2UN7gsG7
bl/Fa3in5yCW+eFrDqrQvoifcG4EQKvOeJXserAv1nv7SvOXrKpDeZduzTf1Wr1gEkdtwZjlrXqJ
fqADugGTODzEh/ggXxHK35Z36jVeiQ5f6kY+cetgauEN3tFlc/ZZ107mUivUjsZWd/J98DzvdFvh
aUBYM6tk5zNc+TpTJU8EF/EgUtA7RL1nLon78pN9laZ+Zu+mQ7Sur9PB5xzTPOXxKj9xdYo/l/2+
eYrO6Jb4N3AUuTR8+b0iqHB2o+8VD8+ngxhxFoMwJ/1s4Aw+8RwHEzYeXTqYzFH4aoix4oLF1wQ5
hmvG+/QePQgIomPH62FZrWn/qeNGE5ENcpgI7+KJ87LuaOthB/GDo+VW3/vbYTfwg4w3w0f1UjID
tZU1+3t26RmS/0D9Mzr5o3Ce1ojutkiB20ja1qCkHnvlOd6IO5peuwEBnd2V62ml7IWTcmrogBv3
6ScUTq2GEPOBQwqRdCpzyRxu4ydYhbq1Du7Ge3FjnKdjO97Fp+rAkAK9GceK+IJJZ9VtvdvP8K7n
qx6cNAaA4/YMlffRObybnoblBLicJUhs5aRCund9zT9pzHNSEW3tHYYg/5qMAoYdchl8709YStTH
Zpe5w05iqvbWnMu99Z4mtLSd/t7C4P7GUvUSPGMVOKNQ4VNPRx+m832HUL1y+N27B+NJvFZn+G3x
tEnv5vHBq/RevvIRI6AhZHN9duNxeuKC2L1P/IwR6rr5ZMyJjSFCf6o5LY0rgZAUe9yPq/duywiP
uea9cmO6vk2z3Qkcf1WdOZdymXyd0lM/buprcuaUl5z7E99rvMU5thIOLcz5s7wPOEIZAjnSq7iD
LIBVe2XuOPDVggeLFQCrLTIRFyvhWdyIN/m2AbJ88Z+qdeGO1KvsgNPYo799D9xipW1Iy/S2w51+
JNiLC1505nNjfZQ4SWLmXjMbeyq54rwbH9NL0zvah/SinU2u3dHausmeioO+aw4B0t17mU6XsWoj
RKNcBxkOUodhp70OW4XTM4GmTuUKBzQym3LDCJUtb27Bydwzpug/gX+Wr/6+O+Sbadt+dpwntukW
UbsjbaN19BDexXcA+tb9/bqCmv8kswvEoPBc+dpxZN5xzHqIxVx+QPVTwY4crsTH8W18K26rS3yf
3jTHjLOg8cM6BxfjQTrT0Z523l7fpDfmnbiK3OjlPXKFeyJLOZyV7fyfjp2jt8PK0R/lt+RW0FZR
gXlgSxA6aDHhWUy2EOXRtTCfDe1nMzjNSnMUykezWTMu3uv7eDW7Pu1ix3zhjvRZ9HDzXitfEcsk
a87TOTrMi7/H7TGBHlvL5moyPsU59su/A37ArzgHnF6aC31Qf0/2Id3h7JLfW098iHd/wwA/irp1
u1RbOwZWumwguk6YHy1lN2FOJMnpg37dfD1W0zg3ZZ1aAdDbBVi+LBEcRE9nfmy5GU08H3kf3TEL
oQilzuXk5WapRH3fXZZInoC73qPHXKpQy+cxxWTfBgSg9Yb0EGOQ3yE7tUuvL3ZK0TtSUxt45xgL
duGhFl47ijnkUhNo2+GgkcPtKOb+3uSonj8+MAKEd3QyRdE/y9TkN1XiMwGeb5i6YFwjSQjL6r6a
k3GWpbpWqu1Eh1meWUY1wFFGPsncV6jqOW9mXowJH+Qq0HO6TOp8ByIb/atJBdO8+maFw8RXqJBk
2X0+lSijF/z5kt4xKuVtpVIbDGk+76WIFtPQB90+wDCOZSx+lxqd6osMQShgRF0MPg2qYZgH5bNi
AOBroTMMmj8xVS06AmIkGo4Wh+QJeHD2hinHPKBwwi2FGVi+rfwq4cTJZ0Jnjlgifxo6wyBKfcTh
NXOaGmNujyyL7aBT0gihO/9COV/quku111iadX0Jq9Lz0w3IvHK/3Ixz/26BnX8/VmDU3yJbXfsw
3impzDz2Zqawd/PNcne5EWf4etczA1vqoMtNIQilvFoWdc+7a8jWWC912a9arTzJJF2XIbc9/q1t
WEC7EudwnGGulI9/LWlkK309tjzx291lveVlsVDQ2Eiz8VUycwrd9Wcs1p/iYDr0VjkBxC2HKtQW
NPH5AUK5vAcLnEBe4pxMkRJ8mFjtS0kZNhF499Tb9a0P/b5VOBOpNDyLuWsz1HT2lqXYtA5TFsQu
MTi3uahnOMJKqowpsMnuIMGVaMtKAqGml/tJLsp9SVWdGqn+aMhmu/u6tzxhiabhhj41+18eXF73
dX9Z7IaVlRmoCSdqrBonfLmiiNz4S6KSpgX0xpbl5eHlBgE9B/N88333+9mSNIah7JD5/bXG8uTX
VpSWNCTn+ykoM3dma+AmAgnidGIoYfEVtVNo0QW15XqMqTKQeDuoOl8vxyCUi3wvqJ28IvjyBV47
AixL3X0/tyz5EN05B03UwJcXQFKpxdXy1HJTygI/mlrjxswL9H7LSsuLqF7jXpaWNuL8foORsObX
pr4f/bq/vGB56bLRyIi5DC+L39v7WnN58Pvl36/52vzvq+OwwAxVdQ+/vWR5w96oKqevqGl/b+Z7
vd8/2S/3//aTfb91qcXopK2IzvP8vS2b/OXT//LXfS0ur/S+v+Nf3ulrcVnh6w+0WuaZekLV9vsz
/8vvZHlnfNV//ni/vPP33/nbH7Ns9r98gu+3mF6nRr3SpntZ8se+M+qWYLLfHvvt7t+tQg+AutZv
m5GWptX36svS9zrLZvNSZwb2vc7303/32O9vs2zit81+rWMo031Dv229AAjNpRfrR2O+Kevoi0fY
ztfb5VksNyz9dddYOpwg3P4AF5pLF3V5/mtxWT+n1iSb0CT/bhPLGsvN92a+3mXuxX59mn/5uu9P
8u83s6z3vcqyve/HhrkL9v+1R/8t9Jwui/De/rX26Alz4P94DCsfBO8/k+e+XvmHCMkw/mHImgLF
SDR11EQiGp+el/7nfwim/A9dU1QJVgtCJ1bgqT8jSsV/6IooiYZpIAsydeP/sXcmzY0r17b+Ky/u
HDeARAIJDO6EPUVREqm2NEFIqir0QKJvfv37IDvCx+UIO+4bv4FlndI5RQoEMnfuvda3oNI1JXLC
//kvW/235SNOAmbnm4tq6H8VUQoFHanTX0VI0rNdZXnSUcqy0CNZf4iQwkkOWcGs/AhoO9l5ovyV
9xUSwyG+bxR68sG2sy0wMBMYe/fRQpQ6TsZtCtf0rt9hv3HZy3tg1SGwVbC3SJeDjSNzBlRDuNOu
+oiT4L4biXco3ZEzcwjLN600gKUE0u8QBufYPemJUJLJvBE2qj3AbxySxcLCHebX4cOVjt7OXaVg
4xwgwg6ME/VhMGlH1WRE7EyXky6pg3NVIbAfyyOMn3zTTwZJDcXwoUKwatIjw8HF82MFnERIarsd
5mk1q5TqP6ru8342VhbA6Mzy8GxwxCTl7uhHTUTuWcHxA1CITBbMo3jEYMDEiSzynSn7c4bd9GF0
S0Y0EwT8qunp4bQJLfcp5dzYan9L3nFNtzzK99KjywD0g95NnHYrsnUe4cl5O7SgdU/HbcLxthbd
Rz0tw724ne4T+PDYFVW4IU1uQjGwdSdNMjp9SDyOxsatUrWyjJGxQtZWm7CiUsDdtRviLtlFkabI
IqQtIrfyye69KwHk66bM0N4SoLARTnNGObCyDrkWT7plRGBGxpMlrO3UNi9uNFwcWVN7ujsiC1cu
Q+qirmhlv84iRqjPGNU0ToP2711iNfrOfzaV/pAF7T4N+Si1612bTpxOW++4/JQwKdTcpKGFBQaM
xC/XTkFzss1xKJmWvENjMKxMt0V/mhHnMo4WnPuCRlpk4bZybwYyr1cTDI0QgcTJM/uz6M23uGzS
2xmZPccRq9xFnNKKCgw8RtkADSwOeAhG5Df0YPxtVu9NYLkIU2WzIxWMorYRWKy5wVetQzS0WeEj
7uKsepsJ2muLU6tUzQ0Xghf0TAaw1jysK5ga5STCfQa6hJy+L+jNT6bI9c5CjQpMPT2LmtZ9YNpX
bYnbFF+xyPz7MsU4VA3vEioPE+DkDdZdzZHZXI3xDH3Nxg6edjQj49HbdnnN8Kjxd3GN+XE00ui2
oVWaZ3HEwcnCQoSdMywqAAaaycXg7+2JSL0qZVYakpG170LchV33KrIsJwy2BFJMbAErAY/ZqJlV
q2ala+B+tXHphVNBkyZByB7O0P72VtMPm5J448UIsM1y5W2tOHpMscYxKPGZQjZg/rW6a0lCOSvM
hH3bDs/RkxSkFtRXLxfGvpRLLJeGUdfmC0VR/ISOfxeQFuUXJs+ibPJ9l9EyUD2gGUSHQOW8Nnob
nIcAuMHBHwkV62fQOm2gDhEd9jh9S5IrJ0YU2FjdeoVby7acO1UniFiY89fTa2GNvyajV/uod+4q
dzx2Vi12ijF56eC/mVOrRIrQP0xTlDHMckhq8gSNX0yKnDYPFtEDezcIL5ApiWcILk1/HwjS32of
ubeT3amidFgAXDKitAAxJ1W17meyfMISz4EPUh1NtnlAqexPSzQAPe2xy9EZq80Umh/mvHxAIVmR
lpA7FXR71UcsZQnGRcMrSIgM669OmKT7gunaZ/V8hKQlbrMBUjHamOsIwe85yrObKnsE/k9wM3DU
qYvkprQjjA1Ed6zqMvqlIXJY/mDfxwO5ipmt7u0w6G/GaHhRvr2kvr4EbsJYiKl0DzAzTiPv0tvA
cXTPURq66NrDIbrxw1JvsyhytoNub3PP+eUmv6HNvWTzkigx+TTCUvFr6BAd5OYAfH+aVoZjPqk8
b7ZD8xXG9nBnO2UKy80Eg5OXO1u4wNDUJ86lEKKXx9zFZsFCWG0nyB48zcpUlfOeY2m46jIZXtw9
9sD6jBwM2QfSFuZacb4PHMZXtB0wA/j4BgkUTBUuyNQ+QRF0Tujm1nUkn3PN2MiOdLVpkuM0ZzGe
fbiHZSa2ttFqOM0k2cawviIRco1Vd67y8LkyD40HegH9zqg1UISkWEbNyS6oA3HJ6eWnYAt4CvLh
pnHQsVnOFhnbpjF85pJi3IZDTycO2NiWpBaE7Za78ZiA1Mh91pmPJX1O/XfXV/0h/+1n7VvigVpT
WXVpJk1/9TBiiV4BV74HSi/JelgaLiSf6A4ErAhWdWtjSTZRHZlhvbddjRLDR5UWZ+EJupn5kHU+
EhWbeyd+YS+o1kFqpntlhEu/zD72NdvakFcPdtp4D6XFDJ4oRTJuMNphVji5EcqCWcWQtAqozRyK
CTvQZ2wTtkt+AKOQJHL7OwU8CmuWeZKm/xg3hn1T9kb6YHQmX8jkOhqwZCJIl06itlbbAcuqnh3p
P6UBN0qYvkZY4gllHV59i9vSGqvdoOGGlgokR+XiaAnxVg22f8QPPh/65si6Wi1GnhtSWu89ukOk
jZ/00m6vFBFiA9KScvYQsij+vXr2d1PvXwhEnS7onuDMTPPPDqQtY9fK2/Govet6uMLWMY5NyP3v
E9Oaa25Mao7hEEMyWJNpdcMYSlCkETZY4i4EH1ametMVDJ1LgidoFP8q8aPuqhGYRjcxbK0mb2Mx
9657We9g+Vt0/RBI4fm86ZvoBzzdJwTY6a6X8hpSgACb7Fed7wOLDwD5dCXtldw8BlN729SLAoTt
KK4NULQYGdkUeqCvbzENvWCGuZdX04ooigPG1PzerD3iskT4Xin8waTF0O3uQUWVc/Tcl4GznnLx
HgXxfph9NvgE6V0zvrp1qrcC04uVqlenIzIJ+KZLh9MM4PJYAHjaQhxc0k0Y5vGBlhYzkjH+cIx5
eKvN8AtmRrGvPeasguZ0NTQ8QFwx07CtFVRkesrdRsWeeysgLu/8cLCYuiGmCB3xkmPnW7lu9pGQ
iQGFmzlsFYI5IPidKNn+mk/tCzDaeQPyKtyUoOjVTJpy6LdAc2nQzap/rnzGwnPCytUMRnouCWYm
5GfWZ2iXSJ1WntCfJsiwOxuXhqMYCY/xmNzMUwsuOLrAD3ZOqXY+dB/XW6ueLzFAj9gJycYM36B8
siJW725tPKVJK+EfBMEKKAOwi9FoDhMww0Yy9oyy+QJ3qVtVduIQKWz9znN8PBL5DuWDd6wpn9b1
oJKjbgDsesm4KYPXdLlRayjxis/5SLWS3XrWSInEWhcPuMfypgq3bTPorUcu6TpO+wnrEwIZwBVh
oDJEGp9JqofVOGR6j2YwS8WnYYzQSLD84bsyP5tQvEtRusfGiO8zdtGTlfsA2GZN2OU9ADNyyIZZ
b42puAZVdQ92E1xHl1yT+a4qo0sgSXltXbg9UUafrPC9eG3NBKBq/CtqoO3eyMtUkLZjMuqZKhNX
b2Ney5GJeEvtoyAZ1L7HPjZgCHTEsrgnstrPy6mhuzrmYK1HBFHKdm69vAUOMUtsmmN3yAwGZEOA
MkoaiCuJ2LA349jT23R1t52buf6Ry+qVkpfarunRhfZ4zQrdPBBIitfWMhhclTAJYSw9pS3zPMAI
3dnKmNQ1tuHxdHO94VGuyJB5IDNsBGDUPY/K6inLmVLGZC9ha0Wi1xs4y6WN1Gy0w2M7j8MmSERH
P/A3awxz5KrL350eZKBFbHj3UoPmNejg3M5S3PUQ9taS3xkvWilWloZh0Nv9ZvRBqTYOET0e66pa
0CLamL0dcC4bJZNK75OAcS91UvVeaSy+ha27w0y47co2oB24ecWIIBgw9qr9rIrzhGEeCWY+gIVM
vnqPajRJx3t8ZL9ou9rrRBJSB0ToweSwceuQB1LHGKvz0FvZgWsdw+VH3H9lIJujO8Sfjd2fTI97
NOUB2JCh9Rllt0bu8FJGGe+ioXrFWvtLVOm1SbCxU7EWzB3FbXOWgLeLqjgXFsP0smnkxklq8kgM
b6XMCIxHN6+oRN7zpsZnOrHvofaKb5oOMnPqX9x+ehlwoZnABDZCnOAevLcG/u2wsBjizv5CCQXe
I5FD4HA2E7mZw6xfz1dX+1dnDD8wz3KF8WY7MIwEGNo6/AiIOPLrhVnJXJbjjZLDGYwVOlPyK/2+
vCkzj1AKdYxzIDOid/cO6jm3cQ9gJj5963mc5y2QuV0/6h/AKNaW6z9LRVZus/VH/ymY/C+qzx+q
Zw2RAcpL/UNYZx8QQQ3TJ2FrYZDD2aB4mFuWPxU8zKE4FZF+gWa+1SgIZq95kD6ZBG2mrk5CznM0
M9u1kPqAMGBgDS4b1E6DEHP5q5Isv2jZbnrXvrEgrmwgl8E2NMZ7x0UONdQPySzeiro8JAMjx57U
2YAV2gCc6ZQn2Mh3YFUJPBzxsLIuMKVDueG55CiH4lKa1otd1YdMLh7Z1PlM4auW5Xk2PJOBZPrk
S/uc6Pp+AoYtgmzbuD86XUKfLW8JrAHDCv+yxnindXz7VscM5QDhP4GQOXQJqzIY0VK4LN7yfqzl
e1XqJ7MR57AK7jpArIZBUUgcy5i+g0Gn3qsYTxMWRv1L5GMEJ8CS3ddYubuJEicNUGdY2YYcY7YC
CgFGjtjgucmKO0TjIBeiL98ZL1kAQiEgjccU6sEhjM7W/VMci3W1sNiXjwbS7YLf2OX1wYfqQ3IU
vpPqEfRKShQKaa6j8qGADGtt5ExSxE3r24fI1sBFxKs3d8M6YW0f2JGWa24M3lNdAlwIo6dAk4uq
P5S5R8Y2rYKeLK/SUZt58h86MbyExM7qBmpEwHQU1RRtkGfKihe6FxllFKdnIwoe0mXYleCSlr10
Hq/ajeoTs4VuO7apxqSRPqTw/Y/2QD1Fx+VspKZ5GzsNwtu5ObbQlXodLeMlzlFY3VceH1NmMvKD
k564jeagbABuRBLM3t/dhDZ629C8Hzs6AGxccKp0fnYH45F8xp0RxfXBCOQDeaL1hhOgXpXZEhk/
BaciHBGVKtZdP9/WZfWrdHkDwdSDwfF2M03y+6ZSrz7Y2UPJKSJyEaSOXYMaLvFh8xjzHWhs8nSD
g+g0x1ck2jVlHRRMPBdlvjUt79YO9Z7OFWVcaN85UdLt1J3rnTE8LLWq4DAfnakdEUrBthqOTU0Z
R6wnZoUWaQh3z9002SBPOaIh+Y0Psy4/yaH1jrnU/ZoGH9PVfNjhwX3QISz71ihfQRufRvIkEWWa
n3jppiczvq8WvoEfFEwoWoeoYvj8UfXQ24mxck1FaLvx5PbGfWcPL6KhBVM2dKtMTQRBLHDDQXbs
yvkdn9ri2I3krvUmnrbuwH25E7VZrXVO3M5QpOcYB+RdHFonIFFE0QLPh2MT3Rgkh/cBCouyAseS
cd85VtPtIy3e7bKkiNZfcqEpgsAmgy1DpG4qmKW2uS7T8qMMFuonEP9Z3aa+IDI0jNunIk6PgU+K
XVS3p4yO58Yxo5tw3psDMrO4R1AFBpfEmDTcZLY+FRa0kzGUnNut4SehV+AkFWSPaK4PuDNMVN6+
h2N8uLWHHrGnEifhcOQox0e8ehvKLSReRcvMEatRS2EzAEUZpDEdHUujW3Ha0xTRYGu74C1kOlbV
JFkMqUl8KiJ5/C8W4UPDXRnj1zaWTK54LjUnit/ERhAdqND+a6d/c9sFdzA8ZpmBD72uOyz6Cas4
yVe8orJPfj27O6GNS5eJAnk3YOhIcPDLHbUf7TY9CMBMK+DXB/ZUTJCeoCHQN5wSKM78hM12IPfs
mDrOYRohUkboS6pcbaUMUEAyTd/m1tRfx+5naQ/jhnzoxTwx0K2yz1UnPfIiTIjWstmWoqMuIHKn
1TQqM92gwKwf1FjuLVqxq2FklFkZu9SqgEDQCkzc5Oc8umqdcqBDpm99qcD5lStM80MWGKvOU6Tf
avOx9puDaegGPE/40BLnZMfGXeChuA183PkSvYzmlEMtOJL1juN2lYbJg87kV9z4ycZL+tu4DMmW
C3aY9ZdH1M43tarQj2okT2FqHAvxFJA1OfeKvzhrYKlAJzVpXxZJe8lK+6kzSpoDk/FeGMLe5Mq8
aXuFvrly0fKYxjlA+hoAIohNhvBuTN1mkvXt5D1StD3sm5eyCenHhu5W+0DNJZ4tKZgwFzmd0SIk
bIAI4aH2fxomQraZjhRQcqRHTj9DOewOQZ8fAsW5w4gz7Dj1WNyEZE3phfOpLJihBWTMdiQ/Dizt
ehbHKrjNLOQidfUFQE1soZ8Oy5Hp4mdECGETEtDWNdKihJgi12oe7LG1CBODgZBilwFFQ6xahGfm
+zt0CGjxBzwE3zhzHhROhJx1No5H7/P7Sx4BNCWBFBnvVHEDfv9h68fTWtg86g1rJmjhuNvZNKyO
31KDsLPuaMg4TJfx1sGHjza0ZghhWRLe5fLFDsl4RHiDEgDCIt/aIWAeujAcNlCqEcwx7WknM5qf
+8OwsFW/LVd2L/XN93cDOXbSI0ALbUyZuYBgyktuVXGybaCkBsNiX/p+dTAINTyGYOMWJWJ5evIe
JC9e9/vNfH/3HTf/x59RhW7GRItD4/Ah9gu4lVS5YDPUs7cWEX0f2tDoRF1kB99fooJjK5OV129z
1eg49Lry0p/W398qL2ZuWX1P5RYRT9yy/xSCoL/Y5AeNdE496VF7njy0H3GEEH5xkloxppdvg+L3
l46nZjsI8+MffyQc74YqF2bWtznrHz/4tnH94x+TCV3w1LK0/+MHA2YpZNsUcxACjnQA4S8sNtJ/
fPHrxU31/c9x3G6rWhBU5vMUeA16ylx0xl4Bmi2asN20oUg3Xl49qizI4XBRD/cGu+lAA7vKg1Ou
CvPoSSIJTbJ6rI5gApO0emwg9Trrcvj96bG0QAHnMJ/LgsNK4gNzAqtg7NkJLjnxjqth6sxrFtR3
saZGSthLSbycBfvpEN+qBLFvPtPkdUUaQDtzf4G8aw+66I+cCRwEi/G+bj3iyOlKkfsoworEC6pb
upA4zSREXB7DjWXQVZzi/HlKmmEvJzIMuClPibS/iCft+UTpQKRT8mQFmb41SFjUloq2rNE3Uzgu
mwBMKUcMYlsG3YPM/OZEwiSBhxO6PbLyCJ9AYDvayYFoaXZVFd7Mtu+SK9shqO47QRsGwWyemofC
nEgUC/oflQHuZmxwf9EPQmTRDUgYlWUTgKjVMQs6jku1Wi9RT8yDiGzs+EIK+UqEn5x9swdtWDE4
lcxnaEMuohw2daF/VqK8bzBVSXGo7AUjNe0zRd8zd15Sq0XzX9u/csN9rDlUZ5U+ZdmUHe0J4bgh
g7XMkrNti+e08kGSESKdekcEVDXDkwUN2o9PDSGOSfrUC1x/oT3cB528krt0HPzkzoynja7KF5rx
nPcL0JcwGJ8nyYpLNitw7P49yv2H5WU1Bs9VC+9Qucivojj5WZRwvungM4ib3oLK3OaE2q0MM390
pHqVxHrw4wF3g/lWdKys5Vz/HGr7reU3dBIaI2QhrOxOND+iiR42xhXsSGUX46gKcTDIqXldfru1
pN1wTl133vszkeV9CM2G4nzh4tDavSEJgcuEWNnj5Iaw13QIi6T+gerITpkV+0Cbz1U77nsxc0qM
yWcZWsorzrl0wNkrBZ47iTWjhWI1BlsHTB/rmXdESLWPYQmyNrLLoxtaDXH+K5XYNVVF7BQYQKK7
arJy4S9yqoBcV88r25qetPC/3NABD6/pQVndAN8bg+q9McEf9oeKug9wWGtENR2HPeE+AL0N5azt
1OsPVRS7DwVdzNJB1GkyywDoAi2ubjvI+fwKBZO95dIxKLI/KgCbvW2834ExizYiYAihOufNcAfY
xO6j1SV7ppQSswr8pL411oGg5x1YNHyD6ly7CC6Xz6MuY2Q3UQ3isWzO1uS99rX5wVppbwrCknpS
DzjL8jtXNUl5/fSV1pNeGdkWbFS4bwcQhDKon1wJ2ZWBKIWNfR8WWu+Goap39GvQ6SXOrUWz7uCq
0iRoL/mcELhZornEbvNbpTRCSRPBSAsMLHQI4Yn9OVunDCJMPsWNjbiziOz3WXt8PL6HgMy/nf3q
GnT2zyGHgUnK9lJQFyvSL/Hb8c3yozhWaH7T5qdoQIR78sWNeUiDuOdxLF9qZd37U4+PM+2HbS2N
fVa9cMjC5Mfsfh1m0l3LAQuaj3ejSTlS5rnzxERdcpPS/PWJ14WnY9BtrLZkAibIEXtKZ8hU1Q+z
m8mZyAN21ZiPxKtPjipfTcO5k3GebWgjQDl6bfrqKCQEaSvcxeDs17bwJLEYOLWAPx+I53pKIqfa
eW69lKkM7zxD7sMQT0xrIJ2NAbaWKactX+ynZhH+i8VMe6Cb/QYaPNzh0pTTKVUWyA/3vaIEIwrG
Zi9NN4H2rpXvfnqKyQ23TWF3v0Q5X3T1oES5nSRtwDHgXlx+QJA7g+AqeFtu+BozYxf7C3r6aEsM
nE1Jc6KTlzRVG2NKPpo+PPhuueOtzZvOpRdH1u7DFNCJoVgQG2fCY1jqGtG9cc3T7Fb3n0YY1LhQ
2+PsmMepSuSaDA57JS2Gh463tcmfndEqboX2EPYpfEe2cUDVe0ef6uIq98HO2kuB76goXJIV7Pvv
151aTJxmmkac9gjwVeU1arCfClQJ1kzJLc2Yu9NVwYoCiYoonXadzJ5VNOI4ycIGNcH0y/DbfekJ
1OL0VFYjATNsL9U26a4NUck4wAgR9+oC/FRwda10Y08DTDn54dPHBRDgfGnWrcUx3dTVc1IR2FtH
J6cw7sB0EibKqjj6Dx7dJDLAUh5dopuYwn40BC0Y0IzII/ntZZ9miRyT2dlTgfahSZKNWSgLyjdT
d/zQLK4gbGs6rNhp56EmloqVZfASjpEwYVhojaL6SMKcMJPhvvaddablfGj7INv0uZq31CC3IOtu
TF8+OaZ81UT8ujm/ALXlMZ4UHhzeyxSiZpjovGukFJoxDKzCiOlZumX6epM47pZx4IcJpR/sqX5O
8KH38dV02i8zpMYRgIhxiGY8J2y0+6zt75eIXStiZCOnoy5pE5M2iKNAW/m6spi219hxkomZmE7E
voYUuZ5KcfbieDuZ8q2azWV6FZzKoAXJN0FImzJOicxSTExslf6RdP1rgzJ5LcAM2xFOxDbBHtHC
8/boIKWye/Oyatu0zWc1yfe8Kl6KjLKgi58rt/8hFd6Uvhgv1BrFjvMjRNkKNEU2pB9Ra+98phMr
2qWYRetPh88z8EbBw6BWI5l9MPPTgzdhIzTaS1LizB03kPuqNbM++z4LrGzNTlOAfe7ntcOjVNqb
mBycle5GkusHLI6lA3YhjzXZQ9gkyL1g4AU3zbDSj7ZCEUDWDWbOxt7BFjybOfNiyYVBTkC4Yz8w
vxXhj8bAiTtVp6Kl8pEeOyUSkhOd1wdomThNo2Myyo+hT3FUTE/eZH3QNAOqPMAdBKTOfll8Lc93
AAhw3bT4C8YcObRAMopC9Uma6thHPauPyxRusKdbRzFp82o3XyT0E0tpdwhV69w3XcoBVBhfZcXf
4hgvhHaszKZCap9/Q+vkK9KAgyzwIkJ4gn5By/i73FftT+HSn2pDo175hrVszfcF+RjrvmLJRONn
pe0XCtmKFrP12YCVn41hM/tg+bBquwh51qJ2fGQd1jHlvzsYiJPj51QU3S4sU4eD1YOZJvGpY1Ji
58vYbGYiUzIgLQFjxC5JPMwFwmA8T2nw0pr9EgyQbq2qOZF90/AqGutOwZIh5kuRzHsVp9iEScco
OQ7RVWAU0oJVUHaCqkl92E2MYQ7vuCJNgkYSZo90PBS5tZVM+NdkshPuQRuEDAJ72JeG81rN8XCs
GqzMicV8UsWvlSAfhCJyD/wGv5pIL5RAaBQm9Ybw5lDPtb+m3IKkZxLlUNrMuLtpa5lFRcbj3URz
te9wjY6m+z7SrtjOJesKHy7BlEZ0raoQ90oAxX5Idm4Z3pdR8ybmxNoO4xJqhDCpIZhYkPa2t+xi
xdXvbvwQcgjTm7Vi4sow6KQbThVl49wtEad7wtOeuRUwXlQPwhmGI7Kfi6GS58FcvBwGW21csJFV
cG2Tkaws5GHVhmINwylB5XT6SadGOxRM9H2aBpOG5llZTRXg6V4BWJxcoCPE3FQHHRJRNsSrEAIH
OVuM5wfGpVYrB/oE7oMPhWtXOvE5o2+1Z+Zs7nsrvTra/tRhmtyaztFPiTpPwetZ84mYBPvIyKw1
Zz6SNqeyYcPKkx6jW+jNR6nJ29GmsyI9A60U3Tzd5dSREe5nf3xuaQsNori25QB2VLjkRdQvbVPm
G9t58/UXeV5wD2CvwDuOr3k8XwubNl3NzHJqwuEapBevDE8zPREFdYQCsTy5XTaAUDd+1/PMSCke
IMLOo78uRX90nO638HN3kwXTXibmszTes9T9Zcp5PRSiONkFyhm7j29nK5y3fijIODXtbTwUd4K0
HOlwWxe+ZoKBnmBuNuR/EKXkRu6OjLHD0LR3PckuGznhVYradhdEVrylH41zJQXdPNu4l7up2EQ2
ewifGrVNcmw6ABPQEddTFqxn0A5E5nmHslB7b3yhPUOP0DXUzmv7z0Iwlsl18DiM6s0SI9jc6rkr
oFujhan3Ru7ejQVJ5s3006rpyGYdJU3N1CbM4IzmHdxD3zjO2iRY0utw9g2hs2EP5TbNmofEBcwY
lSSdqbTftYVzrHx69aGXfMz4JkSXv5F8yM3fvTeRvyvamrm8DioKquHMQPw8jUwOzCp0L8xm8Vb8
cgsiNFKIleuuGxMYBYIgFWxXAEK9GF5RPvcWRmhlgQwX95CmKbRodTr2LoJM3w+kLurR+iRkEqpF
ZhGQlRzY+8J9aT132ALWjIkRn2QQPWzIcV4Gc9XBCkmU18UvxGOvfjZJvvF9TKpU65+67d5cclx0
nZ8zZ1Ho878ZydIKmE22D4L51jYXi6DA0V4IibceLGfsblt/ppfemAdOfQZ9v+3AQaweIYPnz3Hc
raKcsA0ta6JkzBl6Cqa3rvhdFSmZPF1obbzY/ZTTqFdpnrjbPraukTTb4zgAsmom96379ErC4tKK
aRItxo64PWJbMto9LUeuQu+igCNtOjx7TnWOhBvDxcEFMRfTxqme46Cp9n4+P7rCSG9inl8KvizZ
tkLLTTdGza7OOrFFJbMXbctkrThYNmY75luPcwj73QnvHZDMGyuIP1xPxMde9PcN+Wnreuz6TTbm
mK/jkYgS6ez9oldXwwEc4Zq3iWEP24j2CnLKYt2VdQeOg7QsKzswzAm25TT0B8c4CN13lzRc6P9J
j0KvZ4Yb6q1tjj+/1cf/HxL5nyCRoBrl96X6G07zXzLCX+Pmqyw4of4TKfJv/9XfRdqe+980Y9BG
O7To1N+U2H8Xafvivz3PcoXP9NKTZMn8RaQNDtKzhfQsfiKUsnkbfxdpA5FESq1M30HGYno+7/B/
QYq0/pkTKYkcIGncNoW0+eusf+FECsuMkAlH7gklXn1QQTsivro6INcODuFqOw8h6x3JnYu6xD4S
AjiuaVZtY8U21jHV/svl+zvI8v8UXf7AUb9dQJRLGHmZUc0Xx5//819/eztKwMeUloOq3eL3/iu2
MuWioHvMnZPtILqddKR3ifjqJ6XJ/f3wl6YL4SctHA7IyzR/b/796/9zVvrfX166XF3fBzQt/shK
9+GsN75QcKPH4Efp9d2jQ2Y2quHihE4p2w4u0uYepSJq2Xj/71/7Ww3/x+/OrcK94jjM6Uz5x+9e
R0MUdqklT0SPOYzJpnTvTjYiyM7bJHUsnoyEjTnnKKawTybJTxedZlom+SlpZLunzqtXYWRG63xo
5sN/eHPE2P/5wXCvOtxvnknc059S/qFiETWNWp4yFLzbpKl+OHTsdlUVLKQ1vOFdwwErlCEjgMID
UpTvsy5kSt6Lx6xkrEbBWg2jt/v370tinPjzffE0WL5wXMtzveV5/esNAwGvydFFyFPUB3QsqmCE
a0XzsAj835zHwYWYCYqxDP3tTDO0yXrnJkOacgMmL96TAZTQE7Wbfudm1XSaplaROwYNbCDV5960
bnx40XLs6ke7JI51UpI2HWm7p8EdfzIPdy9d+QP3m1qibA/xTA0ZxWH5zsz32UiEvBqpfuAhg7Vh
FRuT/vLFNUkgCoW+6fzpgo6aABxZc+TBhxw3no2NVf0wXPFqisK//fdXywIw+8fVck0eK9f0LHLI
pViu5l+osIkVBV0WBvIUl6W5CwPUMq5DPHLKZYT6RRdpHpmrxSXgJTBrX2XACeH/9Y1YFisPFhWL
B+qPBy1MbDOLpkmeGDMxVzKjc24G9nUmzEuL9pHAyL2jp4ZUL8yHbX5sPWN8+vcX41/vHBfhP+4U
R5mOZzr4YP56LeJW14ZbdhLyTfTbEAekqRwz0YZKn2yWGGyP0P9pefvX1ZbXdIXl+/w/W8Ifd6vZ
J1K1IpMnQMCHsUbrbTTisQxRyAa5scORMZ9yJ7kTLUKYdFZnU5Koibn1pa6d//DoLLzjf7kZbKEs
ASKYD8L742bwAtvCmmLZJ9pnt2U62Le23549KGhkpPlX05u+HGXEm7xQMer4AZd3X4BjKqnb5gKf
SqStM8YiQC+T49wMjB+2vptdbZMyt5wSNIp1GhxREd1iN5h2KQNyRipoTdHQ/Y1j/U8Y679uHOJf
V27XlOxj5rJ4SvHnnU3HWQSBm8rTIP8vd+e1G7mxtutbMfY5B8zhYP/A7pyUNUknRI/UwxyLocir
/x+2Rsuj8bLXgqUDYzcMWWpp2GSxWPWFNwzFPh9L/6qe6nqWhBsjYxhGvuci2ySUOQh/c5sKCymr
wQaxUFa3Agm8vlRJrFqMXN0RsqzR18kCBXZ6Sr2x7yxduUyx2fNVjMDsTAMT0lIWRxXeWdHHp9Fg
U7m0SmLs2BP15q/n6msi1bQvcVGm4UHnYro66i+PS5J6tsySknmTWNUGLzREC1VOt89b7De7L20g
i2d23p+OqDbN/9fbkc1uBGtFQ4/a0H99PmTp1gVddmMfWZ68zSgGX5dRfa2VFSorVu2tvAxNxTA1
3P35i4vYi/2UVHn2HzZl7fXew0Zvgu5W0XImQnH++KSWYVOkFda8u8ZPFADH6h3NtnSN/UwyDwHZ
AsuJ1VU5he/AuY0LMg12QlEbGG2DS/HSYBEEdXCXwyD9D5u29XpFnc7NcYnGDNuebpExxXA/ryIl
IFLd1hxvVwHgtRW4N5qFslXSZRYbhQeeuo2BgrjuheroAv56i6ib715N+0oAEwxItKPSQzMgO1lk
5baMNvggGysYY8BuLI+2CdM4zy1nIxFY8YjK8KkSUL90/mE8WOaMpGAvtRZhJezJEXWqcPCO7Goz
NK63kKZ/gwr9rAxcb5kLCyEFejsidlV0RGBMuFPcl8A7W2eJXFU1aCfCowSx+4h+a1wsNQVqqolI
5zV4da0o9n89tbmFr2cajTpw2IbDg+upBi0P+5fZnbsyNmVmIAcaUKgUlv2RPuq4KiLsYe08uzKk
37Npt+qC8ibKT5z7vAAaNSdCC7GxrZN+F8fsI5WKw13kWlSKC+zocb3An0dBWaMBLhE1VJcIux4y
M9uOMYpjIaYws5AK6W6IgTV6jn1DGztapwl2VCa0gwXuXOhb6c4up2y+7u0e05EYUkkAP5ACgoDn
EgzzGhjdfDwLQmgS1YoYMQPo75O+w/lnGacoXXlOPlPPurnl5MPsU2HGPyTcKsCEYb8YBe62dMqQ
m/V2vdwgHj5cApheYYWe7fU+yOeNbjcrwgOmUJ/sm0oacAdovBgenYnGUNZgwj30TT+nZYKPYogA
hmvdsq6FmyksqtPuYYjkckhDcRfqiHF2oQrRv1IQTrVt/yoBtT5TM/O6YQ296pWmQIKPjratltTP
tHFd4SCP9qYLJhu9bRwSJyzLILwD6gP0Er2eUpmly52Zt/68GlPEImVJ2AP1Y2egXRtX+hdHxRE1
CtqUopA8CjZhwFEPcR5/MaxNOlLc0XBXXCCvKg/C7OmU9+pnmDoBVCvr2NKUXAKIRbUL07hZQdVw
LRxad9JR8U4BfLVDuLKin1NGJupfl5g/2BfAiNYjdJ89TnfzFLe2OwRFvVlh+2gJNg09Xx/syzh8
jPOoP8jY2Oigz3AYtE+5RG2V0gyFzAmvbhRRtDLpeC6cEIekrgOjo6K1YaQifEjy4cp08w3duO7W
AWckeoNAvmlvz5bTPjbPdB1xIqzi1CGMh9CWVM5NiH0L0jEEHllWgxaym23kVghW5el3nM2DW6Xz
v/uq7i97i35HF6Yg3yDEYXqVjhd58Ckpwb6AQVlEbR5eNn6Gd9zoul/6sp6K0hdV3Dt7PzSpPgpE
+xMM25eA0zF3Hob6vsUVm149ZlaI3LligF4Xrq0ilJeKhURbFlngajHBspnWW83DcKlxFFoO5aVe
gblSUwvHj5AmLoUK4hmNe2N4FKJCPUdzKEn7BVSL8nmG1zkyEZnPTIWkR0nb/+5FtdgXY/HkBezB
njcW171bXLKS6YsyHNF2puM5t4Q67LwWXpcQ3xQejY++8TXOJ1GoSD+MPZGFQSa9LkMz3vd5d6G0
6YoqbHUnjGAdmL1/3UDIiAdBAzgGIuPZpwj39qWV1fVKQAKde0lXbLOAfnoKoMCM43Blj3FwM8TV
0TRwkKuFV25EkB4poc9YMLxLuDXVNRdYQDSona2v+0fT84d9kxXfqVH3FwCkVKCVBjU97uoM/mZ0
H1jMsBwAuhYNn0z/rtYBIwRt6zw1B2vswttiaiKX+DLOTceor0SeLEY7y3apmhvwfr578A2otAn6
dk11ZTrQNtvxG8ax/S5vBxSJE6NYJ1H9JUJsKgX2CuTvIdLwSCusEDYtKjqBD2xncL0EZ59+3veO
sQOcjQVZAR6vqVgCx4oCQNKml61ZI5GpcLfUzKPUiYnKHGeT+FBUyqeadHht9XAUazq+LATFY0ZI
gTwfdUhNK6/LJBDbzk0OWRH5F3qINoM+5neqDNGk82CJKeNDiMvQMq6GiWvspNuqM6c21UMdzuI2
E5TGhDMnN6qDZhZTOW01+4AQ+GYQ/kXsSXFjUDalLUFfCqytadX4wfdIo9aiIQ0tdO0+dzZB4wT3
rYa6pZVmH2szRlNUo7tSmeYpUOUwc8chIY3mTKARGTdpCeb2bG7ReklxafisSEgRIbodUnlns86x
MjZnsk6x9/arz2gDeYDEgxrXixaVwc67DyczjEp0WHJq5pUS2ktpgn6qpECaNreG++Ag1Y7o2qSA
7QTqZVR4yUNH46vX4gCyLzl1Jq2tEJWy7RrtuvIxCa3M9uAL4V4o40XdQTw/J2c5mfGKMiRDVtdh
OYmLFGscn515T42dePFuFDCJpDSrLcBXhLl87J5yudRgXO6HZARUDSG41vNulWXQk9RY3FPmcjDh
cwsIht6Dn9nFbTZ6oLGamIZM30OF1KXxuTNBSZWxXMLJQOZoTNghdHEa6SYs8t7otrmP+K1CNjTr
rQoR4WLdkzMswtAcoO0nkkmi3wRYm81ti1zC0304yBW2a1CozGWZp/eOItODIQ5DVysbr6jaBcjw
YNi3Y0m2WMpr4UJYNFFEDgUu8qWufIR8gRiK0qHuFwQoprUlaXxSs+fXDjqPLWuKTaldKhOyXnWM
K72HNJ/AZ9Or3vtSieFLlwI4p0XVrnWv+qrAfv+CoME497XMXqpBkgFUgbuGMyPFsSm5cM1ePA0x
cpeNE6n7BPWpWSupGlVm/h0jRtwiFcs4VKFz0wD1uXIFKBmvKeUqwyql65r6hjh85OO8AGS+tUpL
+vepMOHe03rYKdaqdACOKvCjAGcBIhrpxhahMklcUZB2DVCDmEJusRcmuzSahekp3Toa4Z5KIJyK
hCGjN3hMdnVMJTvGUNDuW4s4CKFXYU4NcswHDxVa2ZaU5T7q0Buux67fsQ6rOSmx5wwO+Tj0bbsA
wa159lVd0GbuJlBzbIaTPram7vUuvfTaGtiZMTxEqBSmDT31cFAupDBpisXtJZbQuBBribcEaH8Z
VwaFPhDxa5kbDTQlSl46qhZs/pDWGpnXC8BNU5ycYGVVZHIiSvb46eooAHgmTqtG5q8yI4oRCKXg
gJwVym/nT4yrsF2X9mRUbn1NA9SKY99T51TyQC7q4IXCEXVUdl79YKY7I2vMeZMP1jYM8VL2Wzu5
kOzgMGCFx/MOsLxOlRU7I83J0TvRaf0eFh1wf9d86HJ0n8uYdNdUl7kfNwvNU7/BKohISbIQP4ru
ussaTL5qyfzXvVVZg8YD0XVQje4yt1sSFbP5qisetul7ZWB+Z1p5Mi3twfB0ni7dRoxaxmttcln0
TQyc+nBpdtmXFvr/pksilmnscYVm38pMwrF0LXtR5eGDbe+nYpgMjXDtFJLeLILh+QjAT89A5rSf
LZFsHcw57QipXRh3yNvl1oq2JsK6o7iTPLJL4eRg4MsH4ZYJVnDovw84OgeVbLYwjn2gFfmiHpDO
p0d3YVYI8naxuFB0V27UfJW3WrNy77tewxJYGp9c/o8Ln7/qm+EBZUl7FYVySzMGPrmFB2LQFUc1
G46tFm/aQXu0lp2Gw26opnfd0CNa4YLdMUtzk9WfkDvTAVICqYJ+graC9aSncO/BCKfLWKNN2GIl
L7kZhYmPg+tBQipKhOwhu10OXVjM+6opCYwT8HElAKwcWXS/rmhhDjTmwyC/6dRqPiEmlnR5lkCC
6D+hMInoH8MDKKmOwO071aGSrlwkQOMniZJ6kacV0S84IYE/cqqaYtFHxWURm80SFWBHB2hfy+au
LQGlpRXtVPpqkb9QTU+bCw1gDQIq10HTwbcY5UabYA9jV5J7BNYytEqSnUZsBj1hk50ajp2VLEtA
maTBk+lgKcyZFoO7raQPWVhTliR9RRP1xLKY7YDwbWAWXFXJpWIkX9tEfYCZ5K5MW9rzpp08pPMr
xanxTVCbeeexoJOpLYgR3ZUn0Dp1TQ0Nz+hExguUImzAtmFS2dXmJzYGuJEhRo52wZrEzh04JVaP
fb8wFefGxYp7rQtzZdSAznDxvU1zPBJAfFfLxA1XROgzOEbbDNEDllBWOYc2oVKdBosUwyiSNcvm
Z6zPzZk3uZUbGWFloGjon+h3ashqkWWAFEc06E0MueeZkYBSbHYj9IelU9L55ETXeYArol3YeFKU
0QIqBWhgEXgoXTuQ/xMs361TLy32DPgrKzHE60E69xFqcUuMNNkIYjQwstBY2EFwUDXo4EYDOgJ7
holC499kZXIZuf1tSRDM+tEgu6J4jxPDc9bVlOlp+2C7KWe2q0zksoXRWXdGj1Gs2vsfwVk9GWWG
VElL4TwDFlVXUbeo9JX0EK/RbHy6i4LIsWD7ASqD0kr7zYDul4Zoc3qKtUhgtOGt1Y859V0Lceqs
w1GiKL6lykCXFqOwTaI/AUmEUlggcp+ChHQUgBhDLg6FC6ir0b52uoWUZpMeAgJBusLdJne8AqOB
0mGlleHncd1U4tL1rQ5ZWy+Y48t4o+scU/HBiHEiWxxDi71AaG/WAXVXOBx6kYgb1JeZjbi669zk
XSgWtoFQtqqlO8v+atVTr9Ys5NWAzGysQ/COLVhuXajMeocxZuq6jH9yCcsXxpdGOm5SrALRYu5c
sgmWim/RQyFhuppSHpE1YasHzZFNYhxua3gza06Dijjfog2r1kj+uyCucE+7NW0AQmUCU8sf8IAU
gY3SP7trplnrJHXA/WNXXK27AJcNPYcCbnfH2vqS6s2T4iWEJzAf2cJ0ObSLQJh7YUTpnCzHWBej
dohq5O5CFX1XpU12Zh9unCz4lKvldy1geW5pZ8e9RzpsQV9w08uAXQ6iZThPPPtaaYZyZaTJfKQ8
vXFopM8xTL8FvbVIRd4dKIH2d4EHHozcYlzqHlUiY6zqpeXmGKxDDAGSg/6pBvdrPqkh+Z75QMVT
3dU+ipm0C/xF2LXpRgtcaD2dVNEozeHs4XM1rypnWDl9pKObUZ0sz9UubLs4dCzD2DYTaCO5sVK7
Gi1OtbCXrinjS44TX56/S2UeX4ZBdm0M4Qjn6OV9AUpmpoyDxqpT4BNgqpAtdZ6L84/nLyQlpcow
s+OWBuDF1pzUeEXXrLu0Ci9LLDbRUC66YYdK6baZ3qvP7w1N+BTmaKwXsg4ue13ZBCr+Qw4U/8vz
F+tf32H+iXJugE6rDNyPRm9/MVOj27S2pOiUit5DBVU50PPhR6evDvD4mULJvPQ0+gSIYS7LKC0f
0lVRIlcvlDTb5BN5cIgHSIkOiA2son28NdUHsmK5cFD6WXklkG3QYqoWLKOsfBJ5jEUS7P+58Lsb
t994WFaxW+NCX8KQKCZr0CRUtf0gJmwVBB8uqcNEvgU0C0dUXNQY8YVdE09gHLzCCF4Xjq08WVYN
PxzoWBJQH4MZD12svYvj4KoFOL+Guo55i3ZFUWZyHyGb8zQvnc3o0iarKNY9RCaGe1EZxyESNs7v
8fd2EgG1zYoHaKoxhgbRP2yiDFJagu4y97SsnXor8PW7dbXuIHQjvAZEk6Dzc9Gb2DFHVEQNYXeH
aaXsYUaycweEtXls7JWgxxUGaMgWxDSo/RH1VYoe7h7dlebgikrFrya/EiOWO2WQFms2KfxCEB6C
hx4pt1YLtQhexoIkWt8KVVr7NBufBjyI7+heXDh6Ex7wcVU2dQloXA4+KlNI2lqivoE05m1qQovZ
mGmIDltsJn6gdQslTLK9sLIrYVls1kHab+JsyDZJMmBx3oP9d5DrmA3g0Y2wAt8aafFWFjH6Ei7C
xw2q5Z0Io3Wtd8W1SqlsJoHzOpknDn48Lh29/5yFSrCgvWEdRJ7f2WgkgK5MDsVEZ68c+6IvkWdy
waOgiKa7a/bNfm1X17kqHFQ9XO3GCm+T1K2WvR8FnzuBTDLCGt+KEmyupOhmRw5MDMtYKHqDXK/f
fy2UFD39FPfVVFYKULq0xowb05CG5b2XI5RelB5Qvqol+0DQRvVdGm9T3Sz2Vlg81lUtrsy0gMza
uagVDeyuuiUfvM75NOo6vOhay/ZcerguM6SwpAwQ/DB2BKrJunZNmwzFtPcSsoxDcpvAR0dL+1of
8TeQQR8saUl6M6+0QcAIzZ/TEewnIYPhtiS8b4K22hdB8VkvMhWITGptHCdRDm6V33lDsvLwsgbR
zv7fNGl2KDLqJ0FH4iM9pLVL/4iMXrSzC/d26M36AODio5Za2h6OOpIB1OhgpSkfATQWt5phbEm3
XfRBULI5J596UQXbprMvqBQF19ArQjRsoYYnRoBWNvXDi1Lt0HQ3Y+1CqCih0o/1VkKoAJrPb57/
ps+t7sK9y1HYV0xb3ABhCu/6PkFXhR4wBStCgDm2sZC0s+am88xmy1YI502mRYXAlGkdCl9C8rQN
VF0yM+9mYCJxUmh7qiMI5znuvVYq6NLElDHGArn4vEBbjfRn0/f2vecb3qaqs2HhgFK3KYuuy77y
EDOhB86p09fSe3VbxqTPqa9DQ4JUyTy+DUftiyq/xL3fLow0EpOv7UGoasc9CAseA6nMgdqHCyMn
9GTBUslDl3U9MyKeRs6WRU7P0P72JwBYtOljG7pkET5FUMWZSQvdzCeCPhDiyMpXmYmvTI0VMO6A
PexOzMCT8NGwQ205KsqwiyN4VaHtbeCY6ztTB1yrBp8ASA278xeeo9vRxHJAcVlJXVmx7FJqGSch
2ranZn/+DiUXRJ0BgAvcaANqp02AdgFJPwpSPvBVB9twKtyMSupS0gzHot91KeA1W9uNmoj2XTc1
5cj7e1wwWkyfOlebWX2HwF0goYZ0OeD7kvqJaxzsnGdDZWlWA0WuvFDbZkbozBovTSGPk4Tog303
9PajCKDtxPZ5fdXu+0pa604rb/oafrtkuV5KS15FcUBNCissXzDMBqqJsJxy0knWL2H0ZP9tvAsN
QYxnNHBV2xOiHnLrmGKPwA69KkL1hZ1Z6C1Tja6C4rtVJ8qe1X9DFQ4/otYcNgl2pyUp32CDFM7b
Gv+y0vtYIuN0E0FtcK3g1JoVoj4DZywtJV52DasjKdlMTevgQrNzcLQZaM9YQcawzGG/gno2NmSx
QYrBYcXKOSsjf9iFlTRJq9ILCk0YQjT4+aiUIuBYeJ+MTtH3farcyYmvZsOgVSDmeg7FfTdo8Ezo
0dFPKFB5af3QkUtu44jCugbg0umY3MD80UIyl6200KASarJq04zxBvc49Ig+UupZZYM+7Eg7QbnH
47WhQZSRE6EAzzjbvC1pac2tsUXjvwVY0kJsayCqtDGIeMRPwnWm0MewgArGxCTqoAByd/Cu8xXj
a6Tp6lpJkRsz62ybSm1B89aHPZ+uaSlAAEYeaqnLR0pzqNyROtU2YSj1RQy5TQqV1ZNKkShLMbgc
qqnkI7NmGSL2kOjhZShvRphumzHBii5ArwbkjKBNDI0/M40tgEi0cJQWBlbfTlaRk7RBvCwhWC0p
hmAsEWWLcFSLfWe3XNuknebk7DelfarMDMkDL8HKx/NIfOJ5OikUsDFgZ0PWgwOTb/lfkS7rl5Xm
9chAIcGTJSMyf6xL87GUETz8hRzIqzkYzZREh7tUFjdd4vsrrQRNj+CU7fWbIkSAP7Nv4fdjfKX7
T7WtnKwAtdAOfveMwO8hAs8zUzyCazOllVY55EFR6IDAxlyLBeJjqGV3qu4Gy8D2v/aZPS7izs1X
sqZK0KNRREWpN9d1Tp+myZwNYpsodRuf/CD4Ch8W0Q1jwPndRt1lGCJtUXgRqwLZahgV7Ik+zVTD
X8COgiWbSyDt5O1CGPqlM8SfGlQ6ln1S38Z1+zjKhqn4vY+IFiraTnrUl2CeS4eVYuXGFEXwVhvV
L2MdUcKP4O7i0cwyBGwcMcRoqRQ2bALw/STwtuwfvXIqcdCRRq8gwWGwyqCABoTp0dyO1TUdYXa8
VALO0oaDRoliBYzsoyXzFPp/+smy68kHAz9y2Ol0VcoKvc3MrhZJat+MivkwqJ3NeuDqO1B8y8E2
AdzqBth+IfrF4JssFsY0vZXvVjyoi7qu0qU9gGKlOE3JQ9tXpo+wmjGwxg/VExAxHg9XPKm+0Bey
kT0Q4bBEoV1DTIAiUE8+Ducaq5eOQobqrqp+/KhkxY03umtPwWxONL26q8quWpYgfq+Rg4unQJLi
F2IHUUSPlKo2jTjEXdaBFt9JUvg9mH4D7NxiIPTeGV5MTGrjIQKyJl6wrFpzFN7NnRUhEWlW41cH
PsHHGHvrKzvsrtrOC24wtd94Vp/cp3OXxmrt1/ahT1kTUAqI17pCP7lHQX+emUO374nt0FJFIRo0
vmaXB/DDuWd9zF33aCMVCj0Hw72kca5KPM486vSrMarjlZqSWGQ66ZMm0qto7PZZa8i7jJYhrhPN
/Rgo/j40c/dgtiHxFba2huevx9b01qVDoFRmIqbkZJAH62RHyK0yF6tlIWza+QNShPQNmH+t9hEH
bbmE5b3Ik3KndGZwZ43RqVUMSjnFmF9khby0cOrEPhGXL7XMHnO43RuKeGKDjNURyBaUhNJQP+nB
iP9bBCcjT8SmjKJ5m7ho6BvyOifg2oU5lRfT+1xMzQ4fqThDFp+zvsZAAyWvDVHpo15wNQXs37mb
ZbSMxlGsm9hByrdpDFqz2rUalOoaXQS5IAJsMBpQVlqHWGQSIcJhIl4YwJnJ8Ur0KDXBtixUWsF0
iTo+6B6J96fCaR/NCsmextcurMJGwyXqNglokm3tIvNSGOk8DQtjrWtpvzQsdmh6SO5ChCUeDSH0
A+jpKoqPbjrPW7z1etUV1KxabQ0u5hv96GZOe/DGZS2GcJJiVmtXqMeIGvxh3uB7A20wS1EHSxAD
WNZULyOrpMMlzZtAy9a2QSaaVQnghXphRaxurUnwM/gZ0ZaJCUPgQVwvB/wqI++2rS3McwPozwGc
gCXA1Lmosovc6vG7HBJsJZFw6xQHfmre0pakH44uMCTzgE3XDwdnZUT6V7/jzoWAI1JdwmuWyVZl
5Zy7EU1RCrqJhZjI2DHbsYMzZU0VkhiaiiDilmLjV0q4M1C0ZTunnxnLKvxUthNXhVCkoHMzV8Gl
LrsxoV7gdANbjW1sEeLVVroKjB25VaxVRrvcw/aCLYrXT1d/qZ0sX3dTb9BUUW2w/Pg7uhAoGPTG
N2nBjm/dEROTgQy9CoJFI4Y1hKH0UCeIcrnSdJArDoOtoiTKnV+t3cRa1BHuZ5Sjsysbid15foI/
OQ9kaR6KRtoLICrmLFfAf9qWvimLVc5dulJyQlWjZvMGPTM3Q+SGWieiewa7Ley9JXowMxRVsP+x
S2ZoCOeUMii8MrQHfKmBNatIr4WNnmGBUwScU+pppEWBTktcAac0pzZOguDgeRhlJJ+BYy6RovZ2
LgXja0BUqFKh7FdE+mWKFA30FCK4WK/8tVZpS/uLLiFtUZ+ZJKcTjhh/Jct22V09FdlQ63vlYmaB
zifuAtEmizJMisJo2jYESGqv37GBXnZpszZJS68sgX6ooomDXmN4kNoBENq2PHR2fdFBiloZBYax
XZFeVqNG/jlqDpUDjKkasOSzepDdwu4kLLMAmcFRHbSF31UfnYFHxVXSj9BhJoJFT71cFftRhDrk
+5zdvrPGy5aRA0/T7EyHjy4FvOrRc8eFPwQ01aCBgovZBHqzMbxKJ8PFRJiCBK4MJbkr4m6YzEFu
ZmIDu5pQ8wiW0UEZoOLFGoLCQ+wM172lEnT6wl26bXUAtYCJoTleo/QnlgZZ2FzXS4ANToOLlzAz
vC+1Yd0N+CDVugPbJMbZVRquv0u6T/HcFirSSQUCfNJHcQ9hrjuUQZ1Z21bGSjcpuw+STk7Z0TNx
s+42ACp4l3n6PqkZt0qL/Z2vItkt26VQus8RwzdXIe/Do6oXceDte+l9REXom9aGG+JCxCCi+Ocv
5/e61784v6ek2IT2hiFnrpooS7OkGT3ZVEcBlkCxMxmMnL89v3n+UjkujlnC7udtnWPvAUTTr0SN
x3Zc75RRQwf7/PPvbzqKisMKe1dKpM23578UPvMsROxwkTkO+XfPajHzoezTvedoWT7u/YJtMlEL
zuH8yeH5dM7fqlmebeEesIHgX/T7l6qbSL+//+wMxKGRHT8qMWIpFZe3g7d9W8NyXpnIM6wVfVLB
4He//4Fa+fB4dER1BS2Z57OFeybQxZsu8fwlnL5z2u7QoSVDWG83u0yXfJmGvefxT9G42zijj8+J
od5ViZGtrOknLwG7Z9uUQqefzm/1roEJZGDemRnSQIkVJGjYJQVkZo9O8MTOWhfGEG06nzYr2r9H
e7Sezv88mW5SabpIYuf3wjSonkiCY8UD8nBG2f1/Q+H5cSETw4bUGvX5m/ZEGeck2rQRL/yW6bdn
5sh98ff+6K8P9NvpJ/eGx6IF88AZBFHxit6jT7yMV94N51M6n+9fHSE9clnt0wmbBe8Di49l244B
zYQXaF/kNVA5O/9a8bwP6MkZqk6Z9fwCU8oH/jREfzYIf319z6P513/z6gqOTxkbTCSaOnpsfqY4
6QYVjf9uFH45xu+jAI/Jo2kN7vyXy3esD7auqibA4+fL5/f/rMvXNNUAw/rfTII/vXzd/WB5lkUv
AyT7z3cf6w4T7WiaLQYQbl5wCP5Zl29ZHuf8pqs3nA+6ZYKZBgBxfjGbfh4ExPk+2ERhjker+/z6
pw2Czik+P5fPiPp/rU1/XAj+dA6Y5gcXBX8PfP3zRcLA+HkUXOsDNDrP8f6xCwGi6YC13zYV3A/c
ZMdxLHBN0+vX5QAqJJQZ13WYdtMLdsA/63mARPQHP58/2RP+fCqoH3Bk0GB3TNRDXr9OBe8DH0MP
3P0xCs9P4D9pT1At83mpesMDoX/goTdgAnCTf34SHO0DbS/WQuPH5TM8/6xJoCP3+NZHwVQ/QHu1
DNOD4TO9GM+fR4GtAeoFc2AikJ1f/7RRMAym8FsXBO2DCe0I7rP2PAq/7A2ERwZqc57j/Fgw/nFz
gTtkvjk8cpgLmuEwoM+jQMDx81ygSfCB58RwiSD++1nwX6wX/4q2UR9In85xdnQS/y4c/7M/eIkw
//j7H9HlRPWewuhXf3g/lKfnz/49DP+fV+vlOQL+6ZcvEfH5c3788x8X+MePfvVZL1f18uYmOtXH
+jEczr8Yfpzm5TEjWv9/6fHbMTv+HP4yLxnz38/k//6fV+f50/z/DwcWyS/HnXiwbz5ujdRw/vrA
0Abf48DJMYdW8HKk6TZq3sSIe+spz0FgfUcE5bXb3XOc+eZjYzlWH5+Kl7Oczto56xy8/ch5fnps
osf2VXLkONPm/daDL07psT/Wp5cjTaftusY7DPZLQvdb8f03TJHa7NvrYX+O6d56/itGPXp6PQuf
06a3Hnl9KhBWfX3kKV98GalpJfh7T+SGEY+il+Ocp7dxVuV46ylvn47hqwmomY72DksI/J0IBdTX
T+RzNPrmU86fouMvq4iJIsbL6Pz9Ud4W/eubZ3pTCeCtJ7z/49pk4yb4DgfmzNrHZHg50nle0P58
h6V6UpoVfxhmj9T/5cP+/jBfHKP81eqB3v17bC8Xk0PkMX96OcNpOHSqNe9wCy+OQhwR+BOnpnk1
p2H1T7nFW6fIRfSI+MbxdTnvOY9/+6HZC0TRvJrZugbV5D1OW4iI/zAveTnYedBRyHmnoxdt/euh
3+XEi7z5ZQ2ZCPzey1X8/cl9efpWH3+JntB8wLD2zZPk8tQdX+9bJHbGO4RPl6f+t80xw3Yrer2t
c/yp6PHWKTgdf3eqxWl4OdZ5loDmfqeDX5xk9PhqG6N6OxVC3+PMv4JifTnSj/OeSsxvPjQyPuFv
82NdsFO+fjgNW3u3D1gck1+ffYQM3iEkuQJN9DIK52F5LjO8dViukpSI5HVWQwXDe4dF9qo+oeb1
+pyt97iV16c8F0PaHX9JE1B+mlLgtw7JbVg8nX7bij/sbTAL3uFG3k0W2/92IpLhTzJobz3/5w/4
40ScDv8O+cg9o38S4vQqpDBoUr3Dynh/QujhZQSmWf6jjPTWIfnYHMNXhzURF3l54+9vPp9OdcbO
9nKg8wmzFb/DQvjp33m+WyjzvXzW3z/pz0f2nTyA1f1yrOfzPleq3jrQn0//wbD+p8bq3ymV/KXO
4luPPRR0OYNXo2Kj8ffyxp8N+b+rNP2rSfvH+tNL8/Xf/bPXxbXpLx7T07H+n/8FAAD//w==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0.xml"/><Relationship Id="rId5" Type="http://schemas.microsoft.com/office/2014/relationships/chartEx" Target="../charts/chartEx3.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215900</xdr:colOff>
      <xdr:row>1</xdr:row>
      <xdr:rowOff>123825</xdr:rowOff>
    </xdr:from>
    <xdr:to>
      <xdr:col>6</xdr:col>
      <xdr:colOff>158750</xdr:colOff>
      <xdr:row>12</xdr:row>
      <xdr:rowOff>25400</xdr:rowOff>
    </xdr:to>
    <xdr:graphicFrame macro="">
      <xdr:nvGraphicFramePr>
        <xdr:cNvPr id="2" name="Chart 1">
          <a:extLst>
            <a:ext uri="{FF2B5EF4-FFF2-40B4-BE49-F238E27FC236}">
              <a16:creationId xmlns:a16="http://schemas.microsoft.com/office/drawing/2014/main" id="{2C2E1A27-84CF-064E-A0D9-3120B94E63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387350</xdr:colOff>
      <xdr:row>1</xdr:row>
      <xdr:rowOff>15875</xdr:rowOff>
    </xdr:from>
    <xdr:to>
      <xdr:col>10</xdr:col>
      <xdr:colOff>571500</xdr:colOff>
      <xdr:row>17</xdr:row>
      <xdr:rowOff>117475</xdr:rowOff>
    </xdr:to>
    <xdr:graphicFrame macro="">
      <xdr:nvGraphicFramePr>
        <xdr:cNvPr id="2" name="Chart 1">
          <a:extLst>
            <a:ext uri="{FF2B5EF4-FFF2-40B4-BE49-F238E27FC236}">
              <a16:creationId xmlns:a16="http://schemas.microsoft.com/office/drawing/2014/main" id="{38A04338-B66B-03D1-DA8D-9E95DDF49E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593725</xdr:colOff>
      <xdr:row>1</xdr:row>
      <xdr:rowOff>15874</xdr:rowOff>
    </xdr:from>
    <xdr:to>
      <xdr:col>10</xdr:col>
      <xdr:colOff>69850</xdr:colOff>
      <xdr:row>23</xdr:row>
      <xdr:rowOff>69850</xdr:rowOff>
    </xdr:to>
    <xdr:graphicFrame macro="">
      <xdr:nvGraphicFramePr>
        <xdr:cNvPr id="2" name="Chart 1">
          <a:extLst>
            <a:ext uri="{FF2B5EF4-FFF2-40B4-BE49-F238E27FC236}">
              <a16:creationId xmlns:a16="http://schemas.microsoft.com/office/drawing/2014/main" id="{0E2E0E4C-87A8-6F1B-9C02-CDEFCB23D9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12700</xdr:colOff>
      <xdr:row>29</xdr:row>
      <xdr:rowOff>149224</xdr:rowOff>
    </xdr:from>
    <xdr:to>
      <xdr:col>10</xdr:col>
      <xdr:colOff>317500</xdr:colOff>
      <xdr:row>60</xdr:row>
      <xdr:rowOff>107950</xdr:rowOff>
    </xdr:to>
    <xdr:graphicFrame macro="">
      <xdr:nvGraphicFramePr>
        <xdr:cNvPr id="3" name="Chart 2">
          <a:extLst>
            <a:ext uri="{FF2B5EF4-FFF2-40B4-BE49-F238E27FC236}">
              <a16:creationId xmlns:a16="http://schemas.microsoft.com/office/drawing/2014/main" id="{981CF873-C49C-6BBC-4CD1-F124D50189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184150</xdr:colOff>
      <xdr:row>0</xdr:row>
      <xdr:rowOff>111125</xdr:rowOff>
    </xdr:from>
    <xdr:to>
      <xdr:col>11</xdr:col>
      <xdr:colOff>177800</xdr:colOff>
      <xdr:row>17</xdr:row>
      <xdr:rowOff>47625</xdr:rowOff>
    </xdr:to>
    <xdr:graphicFrame macro="">
      <xdr:nvGraphicFramePr>
        <xdr:cNvPr id="2" name="Chart 1">
          <a:extLst>
            <a:ext uri="{FF2B5EF4-FFF2-40B4-BE49-F238E27FC236}">
              <a16:creationId xmlns:a16="http://schemas.microsoft.com/office/drawing/2014/main" id="{C81A7BED-0546-D733-DC33-C3AAE9ED2B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180975</xdr:colOff>
      <xdr:row>1</xdr:row>
      <xdr:rowOff>117475</xdr:rowOff>
    </xdr:from>
    <xdr:to>
      <xdr:col>12</xdr:col>
      <xdr:colOff>485775</xdr:colOff>
      <xdr:row>18</xdr:row>
      <xdr:rowOff>53975</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923547F0-2FD8-A3E1-79BB-AEB682D110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29125" y="279400"/>
              <a:ext cx="4572000" cy="26892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8</xdr:col>
      <xdr:colOff>447675</xdr:colOff>
      <xdr:row>1</xdr:row>
      <xdr:rowOff>41275</xdr:rowOff>
    </xdr:from>
    <xdr:to>
      <xdr:col>16</xdr:col>
      <xdr:colOff>142875</xdr:colOff>
      <xdr:row>17</xdr:row>
      <xdr:rowOff>142875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4377BA3-7913-8086-703A-0B8AA74B52F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543675" y="203200"/>
              <a:ext cx="4572000" cy="2692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512884</xdr:colOff>
      <xdr:row>2</xdr:row>
      <xdr:rowOff>77754</xdr:rowOff>
    </xdr:from>
    <xdr:to>
      <xdr:col>10</xdr:col>
      <xdr:colOff>434731</xdr:colOff>
      <xdr:row>18</xdr:row>
      <xdr:rowOff>97194</xdr:rowOff>
    </xdr:to>
    <xdr:graphicFrame macro="">
      <xdr:nvGraphicFramePr>
        <xdr:cNvPr id="2" name="Chart 1">
          <a:extLst>
            <a:ext uri="{FF2B5EF4-FFF2-40B4-BE49-F238E27FC236}">
              <a16:creationId xmlns:a16="http://schemas.microsoft.com/office/drawing/2014/main" id="{E0A6109D-A845-4A5E-A0D0-D2FEEC3020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58315</xdr:colOff>
      <xdr:row>18</xdr:row>
      <xdr:rowOff>138723</xdr:rowOff>
    </xdr:from>
    <xdr:to>
      <xdr:col>12</xdr:col>
      <xdr:colOff>232020</xdr:colOff>
      <xdr:row>49</xdr:row>
      <xdr:rowOff>131747</xdr:rowOff>
    </xdr:to>
    <xdr:graphicFrame macro="">
      <xdr:nvGraphicFramePr>
        <xdr:cNvPr id="3" name="Chart 2">
          <a:extLst>
            <a:ext uri="{FF2B5EF4-FFF2-40B4-BE49-F238E27FC236}">
              <a16:creationId xmlns:a16="http://schemas.microsoft.com/office/drawing/2014/main" id="{CBFEC4AD-E9A0-49E8-B196-F99FCEE02F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305288</xdr:colOff>
      <xdr:row>18</xdr:row>
      <xdr:rowOff>139211</xdr:rowOff>
    </xdr:from>
    <xdr:to>
      <xdr:col>18</xdr:col>
      <xdr:colOff>500674</xdr:colOff>
      <xdr:row>50</xdr:row>
      <xdr:rowOff>12211</xdr:rowOff>
    </xdr:to>
    <xdr:graphicFrame macro="">
      <xdr:nvGraphicFramePr>
        <xdr:cNvPr id="4" name="Chart 3">
          <a:extLst>
            <a:ext uri="{FF2B5EF4-FFF2-40B4-BE49-F238E27FC236}">
              <a16:creationId xmlns:a16="http://schemas.microsoft.com/office/drawing/2014/main" id="{CB411533-9CA0-4129-B7FB-5C8AE55022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703290</xdr:colOff>
      <xdr:row>2</xdr:row>
      <xdr:rowOff>77756</xdr:rowOff>
    </xdr:from>
    <xdr:to>
      <xdr:col>4</xdr:col>
      <xdr:colOff>458670</xdr:colOff>
      <xdr:row>18</xdr:row>
      <xdr:rowOff>87475</xdr:rowOff>
    </xdr:to>
    <xdr:graphicFrame macro="">
      <xdr:nvGraphicFramePr>
        <xdr:cNvPr id="5" name="Chart 4">
          <a:extLst>
            <a:ext uri="{FF2B5EF4-FFF2-40B4-BE49-F238E27FC236}">
              <a16:creationId xmlns:a16="http://schemas.microsoft.com/office/drawing/2014/main" id="{6E367D9F-9D52-44B7-A5DD-B93EF6352E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67078</xdr:colOff>
      <xdr:row>31</xdr:row>
      <xdr:rowOff>61058</xdr:rowOff>
    </xdr:from>
    <xdr:to>
      <xdr:col>5</xdr:col>
      <xdr:colOff>879232</xdr:colOff>
      <xdr:row>49</xdr:row>
      <xdr:rowOff>120740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C74BE775-A556-4BF4-99AE-EA58AD5D7BF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7078" y="5309333"/>
              <a:ext cx="6155679" cy="297433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492955</xdr:colOff>
      <xdr:row>2</xdr:row>
      <xdr:rowOff>77754</xdr:rowOff>
    </xdr:from>
    <xdr:to>
      <xdr:col>18</xdr:col>
      <xdr:colOff>510450</xdr:colOff>
      <xdr:row>18</xdr:row>
      <xdr:rowOff>87475</xdr:rowOff>
    </xdr:to>
    <xdr:graphicFrame macro="">
      <xdr:nvGraphicFramePr>
        <xdr:cNvPr id="9" name="Chart 8">
          <a:extLst>
            <a:ext uri="{FF2B5EF4-FFF2-40B4-BE49-F238E27FC236}">
              <a16:creationId xmlns:a16="http://schemas.microsoft.com/office/drawing/2014/main" id="{7EB35A47-B2D3-4D62-BED9-50EB2A4876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12211</xdr:colOff>
      <xdr:row>2</xdr:row>
      <xdr:rowOff>74484</xdr:rowOff>
    </xdr:from>
    <xdr:to>
      <xdr:col>1</xdr:col>
      <xdr:colOff>670169</xdr:colOff>
      <xdr:row>9</xdr:row>
      <xdr:rowOff>125284</xdr:rowOff>
    </xdr:to>
    <mc:AlternateContent xmlns:mc="http://schemas.openxmlformats.org/markup-compatibility/2006" xmlns:a14="http://schemas.microsoft.com/office/drawing/2010/main">
      <mc:Choice Requires="a14">
        <xdr:graphicFrame macro="">
          <xdr:nvGraphicFramePr>
            <xdr:cNvPr id="12" name="Ship Mode">
              <a:extLst>
                <a:ext uri="{FF2B5EF4-FFF2-40B4-BE49-F238E27FC236}">
                  <a16:creationId xmlns:a16="http://schemas.microsoft.com/office/drawing/2014/main" id="{E46DC8FA-66AC-3395-04E0-CB09836B1A94}"/>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2211" y="631140"/>
              <a:ext cx="1820750" cy="11764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9</xdr:row>
      <xdr:rowOff>151191</xdr:rowOff>
    </xdr:from>
    <xdr:to>
      <xdr:col>1</xdr:col>
      <xdr:colOff>651608</xdr:colOff>
      <xdr:row>18</xdr:row>
      <xdr:rowOff>73269</xdr:rowOff>
    </xdr:to>
    <mc:AlternateContent xmlns:mc="http://schemas.openxmlformats.org/markup-compatibility/2006" xmlns:a14="http://schemas.microsoft.com/office/drawing/2010/main">
      <mc:Choice Requires="a14">
        <xdr:graphicFrame macro="">
          <xdr:nvGraphicFramePr>
            <xdr:cNvPr id="13" name="Product Category">
              <a:extLst>
                <a:ext uri="{FF2B5EF4-FFF2-40B4-BE49-F238E27FC236}">
                  <a16:creationId xmlns:a16="http://schemas.microsoft.com/office/drawing/2014/main" id="{3CDBE944-EDE0-B1E1-FA27-4D656A60242E}"/>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0" y="1833529"/>
              <a:ext cx="1814400" cy="13693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573430</xdr:colOff>
      <xdr:row>2</xdr:row>
      <xdr:rowOff>48598</xdr:rowOff>
    </xdr:from>
    <xdr:to>
      <xdr:col>21</xdr:col>
      <xdr:colOff>598366</xdr:colOff>
      <xdr:row>49</xdr:row>
      <xdr:rowOff>77755</xdr:rowOff>
    </xdr:to>
    <mc:AlternateContent xmlns:mc="http://schemas.openxmlformats.org/markup-compatibility/2006" xmlns:a14="http://schemas.microsoft.com/office/drawing/2010/main">
      <mc:Choice Requires="a14">
        <xdr:graphicFrame macro="">
          <xdr:nvGraphicFramePr>
            <xdr:cNvPr id="14" name="State or Province">
              <a:extLst>
                <a:ext uri="{FF2B5EF4-FFF2-40B4-BE49-F238E27FC236}">
                  <a16:creationId xmlns:a16="http://schemas.microsoft.com/office/drawing/2014/main" id="{26C8B223-387F-1B74-ACAD-DC8426177E55}"/>
                </a:ext>
              </a:extLst>
            </xdr:cNvPr>
            <xdr:cNvGraphicFramePr/>
          </xdr:nvGraphicFramePr>
          <xdr:xfrm>
            <a:off x="0" y="0"/>
            <a:ext cx="0" cy="0"/>
          </xdr:xfrm>
          <a:graphic>
            <a:graphicData uri="http://schemas.microsoft.com/office/drawing/2010/slicer">
              <sle:slicer xmlns:sle="http://schemas.microsoft.com/office/drawing/2010/slicer" name="State or Province"/>
            </a:graphicData>
          </a:graphic>
        </xdr:graphicFrame>
      </mc:Choice>
      <mc:Fallback xmlns="">
        <xdr:sp macro="" textlink="">
          <xdr:nvSpPr>
            <xdr:cNvPr id="0" name=""/>
            <xdr:cNvSpPr>
              <a:spLocks noTextEdit="1"/>
            </xdr:cNvSpPr>
          </xdr:nvSpPr>
          <xdr:spPr>
            <a:xfrm>
              <a:off x="14341385" y="605254"/>
              <a:ext cx="1843345" cy="75873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071.407402199075" createdVersion="8" refreshedVersion="8" minRefreshableVersion="3" recordCount="1952" xr:uid="{00000000-000A-0000-FFFF-FFFF00000000}">
  <cacheSource type="worksheet">
    <worksheetSource name="Consolidated_sheet"/>
  </cacheSource>
  <cacheFields count="28">
    <cacheField name="Row ID" numFmtId="0">
      <sharedItems containsSemiMixedTypes="0" containsString="0" containsNumber="1" containsInteger="1" minValue="64" maxValue="26389"/>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ount="3">
        <s v="Express Air"/>
        <s v="Delivery Truck"/>
        <s v="Regular Air"/>
      </sharedItems>
    </cacheField>
    <cacheField name="Customer Segment" numFmtId="0">
      <sharedItems/>
    </cacheField>
    <cacheField name="Product Category" numFmtId="0">
      <sharedItems count="3">
        <s v="Office Supplies"/>
        <s v="Furniture"/>
        <s v="Technology"/>
      </sharedItems>
    </cacheField>
    <cacheField name="Product Sub-Category" numFmtId="0">
      <sharedItems count="17">
        <s v="Pens &amp; Art Supplies"/>
        <s v="Chairs &amp; Chairmats"/>
        <s v="Office Furnishings"/>
        <s v="Rubber Bands"/>
        <s v="Envelopes"/>
        <s v="Telephones and Communication"/>
        <s v="Office Machines"/>
        <s v="Paper"/>
        <s v="Binders and Binder Accessories"/>
        <s v="Labels"/>
        <s v="Storage &amp; Organization"/>
        <s v="Tables"/>
        <s v="Scissors, Rulers and Trimmers"/>
        <s v="Computer Peripherals"/>
        <s v="Bookcases"/>
        <s v="Appliances"/>
        <s v="Copiers and Fax"/>
      </sharedItems>
    </cacheField>
    <cacheField name="Product Container" numFmtId="0">
      <sharedItems/>
    </cacheField>
    <cacheField name="Product Name" numFmtId="0">
      <sharedItems/>
    </cacheField>
    <cacheField name="Product Base Margin" numFmtId="0">
      <sharedItems containsString="0" containsBlank="1" containsNumber="1" minValue="0.35" maxValue="0.85"/>
    </cacheField>
    <cacheField name="Country" numFmtId="0">
      <sharedItems count="1">
        <s v="United States"/>
      </sharedItems>
    </cacheField>
    <cacheField name="Region" numFmtId="0">
      <sharedItems/>
    </cacheField>
    <cacheField name="State or Province" numFmtId="0">
      <sharedItems count="49">
        <s v="Washington"/>
        <s v="California"/>
        <s v="Minnesota"/>
        <s v="New Jersey"/>
        <s v="New York"/>
        <s v="Montana"/>
        <s v="Oregon"/>
        <s v="Texas"/>
        <s v="Virginia"/>
        <s v="Vermont"/>
        <s v="Ohio"/>
        <s v="Louisiana"/>
        <s v="Illinois"/>
        <s v="Kansas"/>
        <s v="Maine"/>
        <s v="Massachusetts"/>
        <s v="New Hampshire"/>
        <s v="Utah"/>
        <s v="Connecticut"/>
        <s v="Pennsylvania"/>
        <s v="Tennessee"/>
        <s v="Colorado"/>
        <s v="Michigan"/>
        <s v="Oklahoma"/>
        <s v="North Carolina"/>
        <s v="Iowa"/>
        <s v="Florida"/>
        <s v="New Mexico"/>
        <s v="Arizona"/>
        <s v="Georgia"/>
        <s v="Maryland"/>
        <s v="Rhode Island"/>
        <s v="Nebraska"/>
        <s v="Missouri"/>
        <s v="Nevada"/>
        <s v="Kentucky"/>
        <s v="West Virginia"/>
        <s v="Mississippi"/>
        <s v="Indiana"/>
        <s v="South Carolina"/>
        <s v="Arkansas"/>
        <s v="District of Columbia"/>
        <s v="Delaware"/>
        <s v="Alabama"/>
        <s v="Idaho"/>
        <s v="Wisconsin"/>
        <s v="South Dakota"/>
        <s v="Wyoming"/>
        <s v="North Dakota"/>
      </sharedItems>
    </cacheField>
    <cacheField name="City" numFmtId="0">
      <sharedItems/>
    </cacheField>
    <cacheField name="Postal Code" numFmtId="0">
      <sharedItems containsSemiMixedTypes="0" containsString="0" containsNumber="1" containsInteger="1" minValue="1001" maxValue="99362"/>
    </cacheField>
    <cacheField name="Order Date" numFmtId="22">
      <sharedItems containsSemiMixedTypes="0" containsNonDate="0" containsDate="1" containsString="0" minDate="2015-01-01T00:00:00" maxDate="2015-07-01T00:00:00" count="179">
        <d v="2015-01-07T00:00:00"/>
        <d v="2015-06-13T00:00:00"/>
        <d v="2015-05-12T00:00:00"/>
        <d v="2015-02-15T00:00:00"/>
        <d v="2015-04-08T00:00:00"/>
        <d v="2015-05-28T00:00:00"/>
        <d v="2015-02-12T00:00:00"/>
        <d v="2015-05-15T00:00:00"/>
        <d v="2015-05-21T00:00:00"/>
        <d v="2015-01-28T00:00:00"/>
        <d v="2015-05-02T00:00:00"/>
        <d v="2015-02-22T00:00:00"/>
        <d v="2015-03-27T00:00:00"/>
        <d v="2015-01-20T00:00:00"/>
        <d v="2015-03-12T00:00:00"/>
        <d v="2015-06-15T00:00:00"/>
        <d v="2015-05-10T00:00:00"/>
        <d v="2015-03-10T00:00:00"/>
        <d v="2015-04-20T00:00:00"/>
        <d v="2015-05-09T00:00:00"/>
        <d v="2015-06-12T00:00:00"/>
        <d v="2015-03-02T00:00:00"/>
        <d v="2015-01-02T00:00:00"/>
        <d v="2015-02-02T00:00:00"/>
        <d v="2015-03-15T00:00:00"/>
        <d v="2015-03-30T00:00:00"/>
        <d v="2015-06-03T00:00:00"/>
        <d v="2015-03-22T00:00:00"/>
        <d v="2015-05-17T00:00:00"/>
        <d v="2015-02-18T00:00:00"/>
        <d v="2015-05-08T00:00:00"/>
        <d v="2015-03-04T00:00:00"/>
        <d v="2015-06-07T00:00:00"/>
        <d v="2015-05-03T00:00:00"/>
        <d v="2015-06-22T00:00:00"/>
        <d v="2015-04-06T00:00:00"/>
        <d v="2015-01-03T00:00:00"/>
        <d v="2015-04-04T00:00:00"/>
        <d v="2015-04-09T00:00:00"/>
        <d v="2015-01-12T00:00:00"/>
        <d v="2015-01-27T00:00:00"/>
        <d v="2015-05-25T00:00:00"/>
        <d v="2015-05-16T00:00:00"/>
        <d v="2015-06-02T00:00:00"/>
        <d v="2015-01-15T00:00:00"/>
        <d v="2015-03-16T00:00:00"/>
        <d v="2015-04-23T00:00:00"/>
        <d v="2015-01-22T00:00:00"/>
        <d v="2015-04-19T00:00:00"/>
        <d v="2015-03-29T00:00:00"/>
        <d v="2015-06-18T00:00:00"/>
        <d v="2015-05-14T00:00:00"/>
        <d v="2015-01-25T00:00:00"/>
        <d v="2015-01-11T00:00:00"/>
        <d v="2015-04-13T00:00:00"/>
        <d v="2015-02-21T00:00:00"/>
        <d v="2015-05-22T00:00:00"/>
        <d v="2015-01-10T00:00:00"/>
        <d v="2015-04-02T00:00:00"/>
        <d v="2015-04-27T00:00:00"/>
        <d v="2015-01-16T00:00:00"/>
        <d v="2015-01-17T00:00:00"/>
        <d v="2015-01-06T00:00:00"/>
        <d v="2015-06-09T00:00:00"/>
        <d v="2015-02-20T00:00:00"/>
        <d v="2015-02-05T00:00:00"/>
        <d v="2015-04-28T00:00:00"/>
        <d v="2015-05-26T00:00:00"/>
        <d v="2015-02-23T00:00:00"/>
        <d v="2015-03-21T00:00:00"/>
        <d v="2015-06-10T00:00:00"/>
        <d v="2015-01-31T00:00:00"/>
        <d v="2015-01-19T00:00:00"/>
        <d v="2015-01-21T00:00:00"/>
        <d v="2015-05-18T00:00:00"/>
        <d v="2015-04-07T00:00:00"/>
        <d v="2015-06-05T00:00:00"/>
        <d v="2015-01-24T00:00:00"/>
        <d v="2015-06-17T00:00:00"/>
        <d v="2015-03-25T00:00:00"/>
        <d v="2015-02-14T00:00:00"/>
        <d v="2015-03-20T00:00:00"/>
        <d v="2015-04-14T00:00:00"/>
        <d v="2015-05-04T00:00:00"/>
        <d v="2015-03-17T00:00:00"/>
        <d v="2015-05-24T00:00:00"/>
        <d v="2015-01-09T00:00:00"/>
        <d v="2015-04-11T00:00:00"/>
        <d v="2015-05-27T00:00:00"/>
        <d v="2015-03-14T00:00:00"/>
        <d v="2015-04-17T00:00:00"/>
        <d v="2015-05-01T00:00:00"/>
        <d v="2015-03-19T00:00:00"/>
        <d v="2015-02-06T00:00:00"/>
        <d v="2015-03-05T00:00:00"/>
        <d v="2015-05-23T00:00:00"/>
        <d v="2015-03-03T00:00:00"/>
        <d v="2015-06-23T00:00:00"/>
        <d v="2015-06-25T00:00:00"/>
        <d v="2015-04-10T00:00:00"/>
        <d v="2015-01-05T00:00:00"/>
        <d v="2015-01-14T00:00:00"/>
        <d v="2015-02-08T00:00:00"/>
        <d v="2015-03-18T00:00:00"/>
        <d v="2015-02-10T00:00:00"/>
        <d v="2015-06-20T00:00:00"/>
        <d v="2015-04-18T00:00:00"/>
        <d v="2015-01-13T00:00:00"/>
        <d v="2015-02-01T00:00:00"/>
        <d v="2015-04-21T00:00:00"/>
        <d v="2015-06-14T00:00:00"/>
        <d v="2015-01-30T00:00:00"/>
        <d v="2015-04-15T00:00:00"/>
        <d v="2015-04-01T00:00:00"/>
        <d v="2015-03-13T00:00:00"/>
        <d v="2015-02-26T00:00:00"/>
        <d v="2015-05-13T00:00:00"/>
        <d v="2015-05-29T00:00:00"/>
        <d v="2015-06-19T00:00:00"/>
        <d v="2015-02-03T00:00:00"/>
        <d v="2015-04-29T00:00:00"/>
        <d v="2015-03-24T00:00:00"/>
        <d v="2015-04-05T00:00:00"/>
        <d v="2015-04-30T00:00:00"/>
        <d v="2015-06-21T00:00:00"/>
        <d v="2015-04-16T00:00:00"/>
        <d v="2015-04-22T00:00:00"/>
        <d v="2015-03-06T00:00:00"/>
        <d v="2015-02-04T00:00:00"/>
        <d v="2015-03-08T00:00:00"/>
        <d v="2015-05-05T00:00:00"/>
        <d v="2015-02-07T00:00:00"/>
        <d v="2015-06-06T00:00:00"/>
        <d v="2015-06-30T00:00:00"/>
        <d v="2015-02-27T00:00:00"/>
        <d v="2015-01-29T00:00:00"/>
        <d v="2015-05-20T00:00:00"/>
        <d v="2015-02-28T00:00:00"/>
        <d v="2015-06-24T00:00:00"/>
        <d v="2015-04-26T00:00:00"/>
        <d v="2015-03-11T00:00:00"/>
        <d v="2015-06-04T00:00:00"/>
        <d v="2015-04-12T00:00:00"/>
        <d v="2015-02-11T00:00:00"/>
        <d v="2015-06-01T00:00:00"/>
        <d v="2015-03-28T00:00:00"/>
        <d v="2015-03-07T00:00:00"/>
        <d v="2015-02-25T00:00:00"/>
        <d v="2015-02-16T00:00:00"/>
        <d v="2015-01-04T00:00:00"/>
        <d v="2015-02-17T00:00:00"/>
        <d v="2015-06-27T00:00:00"/>
        <d v="2015-03-01T00:00:00"/>
        <d v="2015-02-24T00:00:00"/>
        <d v="2015-06-28T00:00:00"/>
        <d v="2015-02-19T00:00:00"/>
        <d v="2015-06-16T00:00:00"/>
        <d v="2015-05-30T00:00:00"/>
        <d v="2015-03-09T00:00:00"/>
        <d v="2015-03-31T00:00:00"/>
        <d v="2015-04-24T00:00:00"/>
        <d v="2015-06-29T00:00:00"/>
        <d v="2015-01-26T00:00:00"/>
        <d v="2015-05-07T00:00:00"/>
        <d v="2015-06-11T00:00:00"/>
        <d v="2015-03-23T00:00:00"/>
        <d v="2015-05-06T00:00:00"/>
        <d v="2015-01-01T00:00:00"/>
        <d v="2015-05-19T00:00:00"/>
        <d v="2015-02-13T00:00:00"/>
        <d v="2015-02-09T00:00:00"/>
        <d v="2015-05-11T00:00:00"/>
        <d v="2015-01-23T00:00:00"/>
        <d v="2015-03-26T00:00:00"/>
        <d v="2015-01-18T00:00:00"/>
        <d v="2015-06-26T00:00:00"/>
        <d v="2015-01-08T00:00:00"/>
        <d v="2015-04-25T00:00:00"/>
        <d v="2015-06-08T00:00:00"/>
      </sharedItems>
      <fieldGroup par="27" base="19">
        <rangePr groupBy="days" startDate="2015-01-01T00:00:00" endDate="2015-07-01T00:00:00"/>
        <groupItems count="368">
          <s v="&lt;01-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7-2015"/>
        </groupItems>
      </fieldGroup>
    </cacheField>
    <cacheField name="Ship Date" numFmtId="22">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ount="1922">
        <n v="13.01"/>
        <n v="6362.85"/>
        <n v="1164.45"/>
        <n v="22.23"/>
        <n v="211.15"/>
        <n v="13.99"/>
        <n v="14.26"/>
        <n v="33.47"/>
        <n v="379.53"/>
        <n v="18.8"/>
        <n v="945.99"/>
        <n v="455.77"/>
        <n v="231.79"/>
        <n v="1876.69"/>
        <n v="293.06"/>
        <n v="914.29"/>
        <n v="67.489999999999995"/>
        <n v="2.25"/>
        <n v="54.78"/>
        <n v="424.68"/>
        <n v="40.17"/>
        <n v="783.55"/>
        <n v="3838.14"/>
        <n v="58.68"/>
        <n v="53.1"/>
        <n v="647.07000000000005"/>
        <n v="627.04"/>
        <n v="110.19"/>
        <n v="3267.55"/>
        <n v="73.55"/>
        <n v="29.57"/>
        <n v="22.85"/>
        <n v="506.39"/>
        <n v="4"/>
        <n v="589.79999999999995"/>
        <n v="1225.5999999999999"/>
        <n v="1239.06"/>
        <n v="4083.19"/>
        <n v="4902.38"/>
        <n v="5718.85"/>
        <n v="1400.53"/>
        <n v="1821.89"/>
        <n v="90.98"/>
        <n v="10728"/>
        <n v="3127.69"/>
        <n v="41.82"/>
        <n v="2875.72"/>
        <n v="170.8"/>
        <n v="132.08000000000001"/>
        <n v="45.34"/>
        <n v="53.54"/>
        <n v="381.91"/>
        <n v="3363.53"/>
        <n v="216.04"/>
        <n v="6276.34"/>
        <n v="2664.4"/>
        <n v="1526.68"/>
        <n v="1952.56"/>
        <n v="303.58999999999997"/>
        <n v="11.13"/>
        <n v="9459.94"/>
        <n v="1233.32"/>
        <n v="47.31"/>
        <n v="66.7"/>
        <n v="2441.27"/>
        <n v="29.5"/>
        <n v="58.33"/>
        <n v="20.420000000000002"/>
        <n v="26.07"/>
        <n v="122.23"/>
        <n v="228.46"/>
        <n v="77.61"/>
        <n v="99.94"/>
        <n v="59.85"/>
        <n v="1708.73"/>
        <n v="94.97"/>
        <n v="10.23"/>
        <n v="217.23"/>
        <n v="101.74"/>
        <n v="84.52"/>
        <n v="312.58999999999997"/>
        <n v="64.400000000000006"/>
        <n v="14.65"/>
        <n v="453.62"/>
        <n v="193.59"/>
        <n v="929.57"/>
        <n v="62.46"/>
        <n v="28.11"/>
        <n v="5.5"/>
        <n v="667.84"/>
        <n v="292.23"/>
        <n v="772.56"/>
        <n v="1050.08"/>
        <n v="33.82"/>
        <n v="715.55"/>
        <n v="45.63"/>
        <n v="1839.91"/>
        <n v="130.62"/>
        <n v="6945.16"/>
        <n v="30.94"/>
        <n v="3.42"/>
        <n v="901.81"/>
        <n v="186.59"/>
        <n v="250.5"/>
        <n v="221.24"/>
        <n v="46.65"/>
        <n v="164.71"/>
        <n v="79.680000000000007"/>
        <n v="53.26"/>
        <n v="203.49"/>
        <n v="2356.0100000000002"/>
        <n v="224.12"/>
        <n v="140.30000000000001"/>
        <n v="71.55"/>
        <n v="28.2"/>
        <n v="3108.98"/>
        <n v="12599.55"/>
        <n v="34.65"/>
        <n v="85.79"/>
        <n v="17.61"/>
        <n v="27.3"/>
        <n v="64.75"/>
        <n v="62.98"/>
        <n v="42.29"/>
        <n v="21.2"/>
        <n v="173.32"/>
        <n v="730.37"/>
        <n v="450.49"/>
        <n v="58.8"/>
        <n v="120.47"/>
        <n v="1599.96"/>
        <n v="197.59"/>
        <n v="33.04"/>
        <n v="27.45"/>
        <n v="4775.1099999999997"/>
        <n v="57.41"/>
        <n v="2809.87"/>
        <n v="79.930000000000007"/>
        <n v="873.18"/>
        <n v="798.69"/>
        <n v="792.11"/>
        <n v="28.73"/>
        <n v="109.74"/>
        <n v="1543.55"/>
        <n v="1332.82"/>
        <n v="267.52999999999997"/>
        <n v="34.64"/>
        <n v="52.47"/>
        <n v="26.38"/>
        <n v="304.33999999999997"/>
        <n v="1300.81"/>
        <n v="67.86"/>
        <n v="747.28"/>
        <n v="18.670000000000002"/>
        <n v="210.77"/>
        <n v="209.12"/>
        <n v="1287.17"/>
        <n v="46.17"/>
        <n v="899.81"/>
        <n v="68.459999999999994"/>
        <n v="885.23"/>
        <n v="836.47"/>
        <n v="189.83"/>
        <n v="61.52"/>
        <n v="8.3000000000000007"/>
        <n v="416.95"/>
        <n v="18.71"/>
        <n v="40.950000000000003"/>
        <n v="1155.73"/>
        <n v="192.3"/>
        <n v="748.1"/>
        <n v="102.54"/>
        <n v="70.16"/>
        <n v="1240.57"/>
        <n v="280.62"/>
        <n v="3206.94"/>
        <n v="43.08"/>
        <n v="66.55"/>
        <n v="103.49"/>
        <n v="192.18"/>
        <n v="89.76"/>
        <n v="28.46"/>
        <n v="1170.21"/>
        <n v="243.32"/>
        <n v="3825.32"/>
        <n v="8.5299999999999994"/>
        <n v="40.299999999999997"/>
        <n v="111.88"/>
        <n v="73.97"/>
        <n v="111.86"/>
        <n v="18.489999999999998"/>
        <n v="212.89"/>
        <n v="5555.6"/>
        <n v="55.54"/>
        <n v="1440.34"/>
        <n v="84.76"/>
        <n v="104.84"/>
        <n v="1714.93"/>
        <n v="107.95"/>
        <n v="1967.98"/>
        <n v="394.1"/>
        <n v="266.39"/>
        <n v="51.82"/>
        <n v="9539.6"/>
        <n v="109.86"/>
        <n v="1426.51"/>
        <n v="2331.9"/>
        <n v="27.47"/>
        <n v="460.87"/>
        <n v="394.51"/>
        <n v="38.65"/>
        <n v="279.83"/>
        <n v="126.9"/>
        <n v="22.82"/>
        <n v="188.66"/>
        <n v="1845.23"/>
        <n v="37.159999999999997"/>
        <n v="43.65"/>
        <n v="31.44"/>
        <n v="64.59"/>
        <n v="461.94"/>
        <n v="1216.32"/>
        <n v="1989.32"/>
        <n v="72.760000000000005"/>
        <n v="400.47"/>
        <n v="1531.31"/>
        <n v="919.09"/>
        <n v="236.46"/>
        <n v="73.819999999999993"/>
        <n v="243.11"/>
        <n v="952.26"/>
        <n v="355.92"/>
        <n v="101.71"/>
        <n v="1766.68"/>
        <n v="29.02"/>
        <n v="159.51"/>
        <n v="1838.85"/>
        <n v="35.479999999999997"/>
        <n v="434.31"/>
        <n v="51.83"/>
        <n v="19.86"/>
        <n v="23.26"/>
        <n v="32.4"/>
        <n v="492.9"/>
        <n v="1081.54"/>
        <n v="1132.8399999999999"/>
        <n v="143.63"/>
        <n v="73.040000000000006"/>
        <n v="33.35"/>
        <n v="60.24"/>
        <n v="718.03"/>
        <n v="179.51"/>
        <n v="73.180000000000007"/>
        <n v="8.82"/>
        <n v="5976.09"/>
        <n v="8.77"/>
        <n v="20.87"/>
        <n v="25.7"/>
        <n v="229.57"/>
        <n v="217"/>
        <n v="31670.6"/>
        <n v="239.82"/>
        <n v="66.709999999999994"/>
        <n v="87.16"/>
        <n v="101.26"/>
        <n v="17.399999999999999"/>
        <n v="52.93"/>
        <n v="8637.44"/>
        <n v="59.95"/>
        <n v="5062.49"/>
        <n v="646.97"/>
        <n v="946.29"/>
        <n v="554.08000000000004"/>
        <n v="123"/>
        <n v="152.54"/>
        <n v="89.79"/>
        <n v="199.76"/>
        <n v="480.37"/>
        <n v="5.76"/>
        <n v="3112.13"/>
        <n v="2589.0100000000002"/>
        <n v="1893.93"/>
        <n v="211.13"/>
        <n v="25.39"/>
        <n v="87.27"/>
        <n v="403.25"/>
        <n v="414.49"/>
        <n v="469.69"/>
        <n v="8585.67"/>
        <n v="57.37"/>
        <n v="66.319999999999993"/>
        <n v="18.75"/>
        <n v="188.51"/>
        <n v="31.18"/>
        <n v="6720.88"/>
        <n v="102.21"/>
        <n v="43046.2"/>
        <n v="330.21"/>
        <n v="6831.37"/>
        <n v="10331.09"/>
        <n v="83.86"/>
        <n v="1707.84"/>
        <n v="66.88"/>
        <n v="274.91000000000003"/>
        <n v="1128.74"/>
        <n v="805.99"/>
        <n v="1066.54"/>
        <n v="65.739999999999995"/>
        <n v="5.84"/>
        <n v="405.57"/>
        <n v="32.6"/>
        <n v="515.88"/>
        <n v="25.06"/>
        <n v="578.24"/>
        <n v="170.45"/>
        <n v="116.93"/>
        <n v="27587.55"/>
        <n v="1191.58"/>
        <n v="285.87"/>
        <n v="20.37"/>
        <n v="17.440000000000001"/>
        <n v="702.68"/>
        <n v="67.239999999999995"/>
        <n v="24.27"/>
        <n v="38.53"/>
        <n v="4910.72"/>
        <n v="116.8"/>
        <n v="32.39"/>
        <n v="227.79"/>
        <n v="5679.59"/>
        <n v="102.32"/>
        <n v="1494.63"/>
        <n v="46.23"/>
        <n v="279.27999999999997"/>
        <n v="81.819999999999993"/>
        <n v="13.16"/>
        <n v="70.06"/>
        <n v="205.98"/>
        <n v="31.46"/>
        <n v="948.97"/>
        <n v="136.99"/>
        <n v="99.36"/>
        <n v="9580"/>
        <n v="28.32"/>
        <n v="2309.4899999999998"/>
        <n v="1232.01"/>
        <n v="506.38"/>
        <n v="1042.72"/>
        <n v="1769.91"/>
        <n v="6686.34"/>
        <n v="4620.05"/>
        <n v="1912.98"/>
        <n v="4170.87"/>
        <n v="818.81"/>
        <n v="34.11"/>
        <n v="154.71"/>
        <n v="192.33"/>
        <n v="6901.25"/>
        <n v="148.94"/>
        <n v="200.68"/>
        <n v="29.92"/>
        <n v="19.73"/>
        <n v="615.54"/>
        <n v="261.33999999999997"/>
        <n v="202.41"/>
        <n v="793.39"/>
        <n v="54.04"/>
        <n v="832.14"/>
        <n v="221.06"/>
        <n v="58.67"/>
        <n v="101.06"/>
        <n v="1429.81"/>
        <n v="34.97"/>
        <n v="308.86"/>
        <n v="485.01"/>
        <n v="81.14"/>
        <n v="10.11"/>
        <n v="6621.17"/>
        <n v="253.78"/>
        <n v="69.959999999999994"/>
        <n v="2716.09"/>
        <n v="21.34"/>
        <n v="17.420000000000002"/>
        <n v="49.81"/>
        <n v="3722.41"/>
        <n v="95.1"/>
        <n v="734.74"/>
        <n v="1882.87"/>
        <n v="8834.58"/>
        <n v="78.540000000000006"/>
        <n v="605.1"/>
        <n v="1346.32"/>
        <n v="355.84"/>
        <n v="292.18"/>
        <n v="322.02999999999997"/>
        <n v="2470.84"/>
        <n v="5250.66"/>
        <n v="1423.35"/>
        <n v="1154.1199999999999"/>
        <n v="32.5"/>
        <n v="193.95"/>
        <n v="158.80000000000001"/>
        <n v="274.26"/>
        <n v="83.16"/>
        <n v="261.93"/>
        <n v="617.4"/>
        <n v="210.1"/>
        <n v="6499.87"/>
        <n v="351.56"/>
        <n v="87.89"/>
        <n v="6.5"/>
        <n v="68.56"/>
        <n v="20.79"/>
        <n v="67.91"/>
        <n v="40.369999999999997"/>
        <n v="122.25"/>
        <n v="206.09"/>
        <n v="66.900000000000006"/>
        <n v="43.13"/>
        <n v="11.21"/>
        <n v="100.38"/>
        <n v="1178.32"/>
        <n v="2016.32"/>
        <n v="313.63"/>
        <n v="397.17"/>
        <n v="612.25"/>
        <n v="63.48"/>
        <n v="47.64"/>
        <n v="1545.58"/>
        <n v="353.1"/>
        <n v="2104.9899999999998"/>
        <n v="257.52"/>
        <n v="411.64"/>
        <n v="17.59"/>
        <n v="141.54"/>
        <n v="905.4"/>
        <n v="243.86"/>
        <n v="39.97"/>
        <n v="92.96"/>
        <n v="1362.2"/>
        <n v="336.64"/>
        <n v="429.33"/>
        <n v="44.66"/>
        <n v="1619.95"/>
        <n v="56.44"/>
        <n v="56.73"/>
        <n v="64.41"/>
        <n v="344.57"/>
        <n v="279.01"/>
        <n v="614.99"/>
        <n v="76.23"/>
        <n v="99.92"/>
        <n v="79.400000000000006"/>
        <n v="15.49"/>
        <n v="18.59"/>
        <n v="834.08"/>
        <n v="50.88"/>
        <n v="958.46"/>
        <n v="368.84"/>
        <n v="30.86"/>
        <n v="568.25"/>
        <n v="126.66"/>
        <n v="93.82"/>
        <n v="8332.91"/>
        <n v="5.9"/>
        <n v="80.23"/>
        <n v="2044.9"/>
        <n v="53.3"/>
        <n v="21.93"/>
        <n v="89.91"/>
        <n v="138.51"/>
        <n v="41.96"/>
        <n v="240.46"/>
        <n v="74.08"/>
        <n v="300.63"/>
        <n v="5.28"/>
        <n v="39.26"/>
        <n v="606.51"/>
        <n v="64.89"/>
        <n v="50.83"/>
        <n v="267.2"/>
        <n v="86.79"/>
        <n v="292.37"/>
        <n v="682.79"/>
        <n v="5258.94"/>
        <n v="125.77"/>
        <n v="3918.98"/>
        <n v="31.24"/>
        <n v="74.77"/>
        <n v="127.81"/>
        <n v="78.59"/>
        <n v="497.11"/>
        <n v="27.02"/>
        <n v="27.67"/>
        <n v="1033.56"/>
        <n v="19.97"/>
        <n v="660.03"/>
        <n v="199.12"/>
        <n v="63.14"/>
        <n v="44.85"/>
        <n v="49.78"/>
        <n v="16.62"/>
        <n v="208.83"/>
        <n v="228.3"/>
        <n v="129.53"/>
        <n v="517.67999999999995"/>
        <n v="573.30999999999995"/>
        <n v="140.22999999999999"/>
        <n v="594.44000000000005"/>
        <n v="228.5"/>
        <n v="191.1"/>
        <n v="28.05"/>
        <n v="151.77000000000001"/>
        <n v="57.13"/>
        <n v="116.92"/>
        <n v="151.6"/>
        <n v="31.73"/>
        <n v="85.26"/>
        <n v="16.600000000000001"/>
        <n v="2285.41"/>
        <n v="513.52"/>
        <n v="346.52"/>
        <n v="499.31"/>
        <n v="73.099999999999994"/>
        <n v="47.95"/>
        <n v="76.77"/>
        <n v="2115.06"/>
        <n v="134.38"/>
        <n v="782"/>
        <n v="15.73"/>
        <n v="1719.07"/>
        <n v="8.41"/>
        <n v="104.95"/>
        <n v="166.59"/>
        <n v="396.19"/>
        <n v="98.7"/>
        <n v="1782.44"/>
        <n v="72.11"/>
        <n v="124.81"/>
        <n v="881.32"/>
        <n v="41.6"/>
        <n v="1497.22"/>
        <n v="244.81"/>
        <n v="4.55"/>
        <n v="27.63"/>
        <n v="31.21"/>
        <n v="1214.03"/>
        <n v="3.51"/>
        <n v="120.12"/>
        <n v="7.01"/>
        <n v="1452.18"/>
        <n v="438.25"/>
        <n v="619.38"/>
        <n v="18.690000000000001"/>
        <n v="8.8000000000000007"/>
        <n v="477.2"/>
        <n v="2848.38"/>
        <n v="38.58"/>
        <n v="810.47"/>
        <n v="127.22"/>
        <n v="432.44"/>
        <n v="72.83"/>
        <n v="63.66"/>
        <n v="12.18"/>
        <n v="950.43"/>
        <n v="25.37"/>
        <n v="6963.67"/>
        <n v="160.16999999999999"/>
        <n v="7.47"/>
        <n v="370.81"/>
        <n v="119.99"/>
        <n v="650.70000000000005"/>
        <n v="11.41"/>
        <n v="680.39"/>
        <n v="75.52"/>
        <n v="2354.54"/>
        <n v="79.06"/>
        <n v="65.14"/>
        <n v="640.71"/>
        <n v="659.6"/>
        <n v="1137.5999999999999"/>
        <n v="151.55000000000001"/>
        <n v="57.03"/>
        <n v="347.23"/>
        <n v="478.23"/>
        <n v="1670.33"/>
        <n v="100.59"/>
        <n v="598.38"/>
        <n v="39.36"/>
        <n v="322.77"/>
        <n v="65.09"/>
        <n v="98.96"/>
        <n v="13546.94"/>
        <n v="6401.65"/>
        <n v="157.78"/>
        <n v="26.31"/>
        <n v="209.78"/>
        <n v="17.829999999999998"/>
        <n v="2527.79"/>
        <n v="121.87"/>
        <n v="659.42"/>
        <n v="403.53"/>
        <n v="55.17"/>
        <n v="377.44"/>
        <n v="286.39999999999998"/>
        <n v="664.34"/>
        <n v="473.53"/>
        <n v="220.92"/>
        <n v="196.41"/>
        <n v="54.08"/>
        <n v="47.18"/>
        <n v="30.87"/>
        <n v="45.24"/>
        <n v="309.05"/>
        <n v="299.3"/>
        <n v="51.02"/>
        <n v="2291.39"/>
        <n v="9492.92"/>
        <n v="318.47000000000003"/>
        <n v="586.96"/>
        <n v="11272.77"/>
        <n v="144.33000000000001"/>
        <n v="270.55"/>
        <n v="79.62"/>
        <n v="479.79"/>
        <n v="108.99"/>
        <n v="3527.82"/>
        <n v="4698.21"/>
        <n v="258.93"/>
        <n v="277.60000000000002"/>
        <n v="168.04"/>
        <n v="703.46"/>
        <n v="103.61"/>
        <n v="3144.56"/>
        <n v="2653.02"/>
        <n v="66.81"/>
        <n v="90.52"/>
        <n v="55.97"/>
        <n v="311.66000000000003"/>
        <n v="9862.51"/>
        <n v="177.41"/>
        <n v="406.91"/>
        <n v="1332.09"/>
        <n v="105.5"/>
        <n v="101.73"/>
        <n v="37.700000000000003"/>
        <n v="75.81"/>
        <n v="2630"/>
        <n v="333.02"/>
        <n v="27.76"/>
        <n v="3855.28"/>
        <n v="192.49"/>
        <n v="2560.5500000000002"/>
        <n v="227.67"/>
        <n v="8.83"/>
        <n v="34.409999999999997"/>
        <n v="157.27000000000001"/>
        <n v="1013.84"/>
        <n v="110.75"/>
        <n v="181.46"/>
        <n v="1076.3"/>
        <n v="21.46"/>
        <n v="3506.78"/>
        <n v="267.69"/>
        <n v="2307.2600000000002"/>
        <n v="39.15"/>
        <n v="266.95"/>
        <n v="20552.55"/>
        <n v="87.8"/>
        <n v="3741.39"/>
        <n v="149.32"/>
        <n v="177.01"/>
        <n v="35.159999999999997"/>
        <n v="88.84"/>
        <n v="593.33000000000004"/>
        <n v="696.96"/>
        <n v="149.41"/>
        <n v="4556.63"/>
        <n v="2948.61"/>
        <n v="517.85"/>
        <n v="2373.3200000000002"/>
        <n v="325.73"/>
        <n v="127.94"/>
        <n v="1350.94"/>
        <n v="75.17"/>
        <n v="1125.76"/>
        <n v="746.03"/>
        <n v="13.05"/>
        <n v="58.95"/>
        <n v="3672.89"/>
        <n v="11.74"/>
        <n v="374.81"/>
        <n v="43.27"/>
        <n v="66.739999999999995"/>
        <n v="1282.67"/>
        <n v="55.68"/>
        <n v="568.24"/>
        <n v="162.91"/>
        <n v="97.65"/>
        <n v="1018.61"/>
        <n v="1145.5999999999999"/>
        <n v="1634.67"/>
        <n v="24.52"/>
        <n v="5775.81"/>
        <n v="1878.24"/>
        <n v="9280.7199999999993"/>
        <n v="1348.83"/>
        <n v="564.98"/>
        <n v="129.47999999999999"/>
        <n v="8216.2800000000007"/>
        <n v="152.11000000000001"/>
        <n v="35.97"/>
        <n v="85.64"/>
        <n v="2508.15"/>
        <n v="225.62"/>
        <n v="610.65"/>
        <n v="699.24"/>
        <n v="2346.0300000000002"/>
        <n v="33.770000000000003"/>
        <n v="172.79"/>
        <n v="19.66"/>
        <n v="604.35"/>
        <n v="3.13"/>
        <n v="378.23"/>
        <n v="7.15"/>
        <n v="29.85"/>
        <n v="366.44"/>
        <n v="69.75"/>
        <n v="852.53"/>
        <n v="219.66"/>
        <n v="81.900000000000006"/>
        <n v="2343.34"/>
        <n v="327.61"/>
        <n v="1774.5"/>
        <n v="1054.69"/>
        <n v="6654.39"/>
        <n v="4429.6899999999996"/>
        <n v="878.34"/>
        <n v="676.57"/>
        <n v="459.55"/>
        <n v="536.9"/>
        <n v="8.74"/>
        <n v="182.33"/>
        <n v="131.26"/>
        <n v="240.6"/>
        <n v="236.88"/>
        <n v="2710.47"/>
        <n v="8354.73"/>
        <n v="48.3"/>
        <n v="58.81"/>
        <n v="47.38"/>
        <n v="637.76"/>
        <n v="2156.06"/>
        <n v="761.16"/>
        <n v="20.03"/>
        <n v="682.68"/>
        <n v="73.44"/>
        <n v="2997.07"/>
        <n v="282.85000000000002"/>
        <n v="84.56"/>
        <n v="70.709999999999994"/>
        <n v="51.86"/>
        <n v="56.24"/>
        <n v="627.78"/>
        <n v="283.44"/>
        <n v="10.039999999999999"/>
        <n v="981.65"/>
        <n v="1748.69"/>
        <n v="119.29"/>
        <n v="3.08"/>
        <n v="69.459999999999994"/>
        <n v="1145.72"/>
        <n v="26.37"/>
        <n v="53.44"/>
        <n v="57.34"/>
        <n v="79.02"/>
        <n v="25.45"/>
        <n v="110.72"/>
        <n v="46.94"/>
        <n v="26.18"/>
        <n v="28.66"/>
        <n v="123.18"/>
        <n v="1533.59"/>
        <n v="2.77"/>
        <n v="31.55"/>
        <n v="42.58"/>
        <n v="145.36000000000001"/>
        <n v="3616.52"/>
        <n v="7.96"/>
        <n v="389.59"/>
        <n v="447.89"/>
        <n v="1420.84"/>
        <n v="111.97"/>
        <n v="355.21"/>
        <n v="536.23"/>
        <n v="38.81"/>
        <n v="2144.92"/>
        <n v="484.56"/>
        <n v="471.21"/>
        <n v="182.61"/>
        <n v="2376.12"/>
        <n v="36.58"/>
        <n v="1020.08"/>
        <n v="65.2"/>
        <n v="22.59"/>
        <n v="121.36"/>
        <n v="2013.67"/>
        <n v="1824.33"/>
        <n v="107.65"/>
        <n v="25.15"/>
        <n v="165.21"/>
        <n v="4285.5600000000004"/>
        <n v="631.37"/>
        <n v="267.83"/>
        <n v="2767.95"/>
        <n v="123.03"/>
        <n v="431.84"/>
        <n v="2366.5100000000002"/>
        <n v="291.64"/>
        <n v="252.36"/>
        <n v="575.07000000000005"/>
        <n v="1781.66"/>
        <n v="940.64"/>
        <n v="439.27"/>
        <n v="4410.1899999999996"/>
        <n v="552.89"/>
        <n v="621.55999999999995"/>
        <n v="88.83"/>
        <n v="307.64999999999998"/>
        <n v="76.91"/>
        <n v="151.34"/>
        <n v="290.24"/>
        <n v="971.4"/>
        <n v="193.51"/>
        <n v="157.81"/>
        <n v="19.440000000000001"/>
        <n v="4636.63"/>
        <n v="739.07"/>
        <n v="157.63999999999999"/>
        <n v="42.16"/>
        <n v="14.08"/>
        <n v="256.73"/>
        <n v="58.83"/>
        <n v="1557.66"/>
        <n v="129.43"/>
        <n v="61.39"/>
        <n v="2435.52"/>
        <n v="464.86"/>
        <n v="288.67"/>
        <n v="1030.51"/>
        <n v="2026.91"/>
        <n v="115.53"/>
        <n v="162.38999999999999"/>
        <n v="4920.8100000000004"/>
        <n v="1316.03"/>
        <n v="1395.41"/>
        <n v="28.22"/>
        <n v="74.010000000000005"/>
        <n v="48.1"/>
        <n v="11015.82"/>
        <n v="300.67"/>
        <n v="723.54"/>
        <n v="87.53"/>
        <n v="172.22"/>
        <n v="894.88"/>
        <n v="16.670000000000002"/>
        <n v="195.16"/>
        <n v="879.62"/>
        <n v="361.19"/>
        <n v="1088.26"/>
        <n v="105.75"/>
        <n v="63.93"/>
        <n v="391.4"/>
        <n v="14.53"/>
        <n v="144.03"/>
        <n v="48.81"/>
        <n v="7360.2"/>
        <n v="89.06"/>
        <n v="134.97"/>
        <n v="19.12"/>
        <n v="186.64"/>
        <n v="3.53"/>
        <n v="706.56"/>
        <n v="13121.07"/>
        <n v="110.93"/>
        <n v="118.35"/>
        <n v="17.309999999999999"/>
        <n v="23.56"/>
        <n v="494.49"/>
        <n v="158.13"/>
        <n v="163.01"/>
        <n v="333.04"/>
        <n v="472.44"/>
        <n v="18.73"/>
        <n v="2427.1799999999998"/>
        <n v="434.85"/>
        <n v="19.16"/>
        <n v="1959.88"/>
        <n v="710.16"/>
        <n v="48.25"/>
        <n v="243.24"/>
        <n v="38.54"/>
        <n v="1483.16"/>
        <n v="562.92999999999995"/>
        <n v="29.18"/>
        <n v="1634.13"/>
        <n v="214.14"/>
        <n v="100.79"/>
        <n v="735.7"/>
        <n v="225.59"/>
        <n v="145.12"/>
        <n v="94.27"/>
        <n v="82.21"/>
        <n v="417.47"/>
        <n v="1104.32"/>
        <n v="149.80000000000001"/>
        <n v="6.97"/>
        <n v="367.52"/>
        <n v="1576.35"/>
        <n v="52.16"/>
        <n v="4881.84"/>
        <n v="926.3"/>
        <n v="942.53"/>
        <n v="276.64"/>
        <n v="514.62"/>
        <n v="817.32"/>
        <n v="284.48"/>
        <n v="225.98"/>
        <n v="72.77"/>
        <n v="57.7"/>
        <n v="19.670000000000002"/>
        <n v="514.79"/>
        <n v="893.53"/>
        <n v="2053.6"/>
        <n v="37.89"/>
        <n v="343.79"/>
        <n v="188.09"/>
        <n v="129.54"/>
        <n v="49.44"/>
        <n v="14.29"/>
        <n v="45.28"/>
        <n v="13.57"/>
        <n v="55.48"/>
        <n v="5319.35"/>
        <n v="30.44"/>
        <n v="3251.76"/>
        <n v="22.48"/>
        <n v="267.32"/>
        <n v="284.39"/>
        <n v="974.14"/>
        <n v="128.13"/>
        <n v="464.94"/>
        <n v="2188.06"/>
        <n v="320.93"/>
        <n v="261.85000000000002"/>
        <n v="1834.61"/>
        <n v="261.56"/>
        <n v="114.81"/>
        <n v="546.21"/>
        <n v="272.86"/>
        <n v="2119.54"/>
        <n v="45737.33"/>
        <n v="561.05999999999995"/>
        <n v="11434.33"/>
        <n v="3229.24"/>
        <n v="101.13"/>
        <n v="451.83"/>
        <n v="20.239999999999998"/>
        <n v="1486.34"/>
        <n v="406.26"/>
        <n v="5835.41"/>
        <n v="52.1"/>
        <n v="45.87"/>
        <n v="256.77"/>
        <n v="605.82000000000005"/>
        <n v="1569"/>
        <n v="151.46"/>
        <n v="10.19"/>
        <n v="64.19"/>
        <n v="118.57"/>
        <n v="79.47"/>
        <n v="627.28"/>
        <n v="1160.42"/>
        <n v="103.37"/>
        <n v="40.22"/>
        <n v="52.43"/>
        <n v="818.49"/>
        <n v="410.17"/>
        <n v="269.54000000000002"/>
        <n v="106.57"/>
        <n v="38.409999999999997"/>
        <n v="131.34"/>
        <n v="251.61"/>
        <n v="287.99"/>
        <n v="46.86"/>
        <n v="658.62"/>
        <n v="21.96"/>
        <n v="24.57"/>
        <n v="1008.53"/>
        <n v="6968.9"/>
        <n v="41.29"/>
        <n v="88.64"/>
        <n v="1300.54"/>
        <n v="38.06"/>
        <n v="1263.3499999999999"/>
        <n v="202.38"/>
        <n v="56.38"/>
        <n v="119.13"/>
        <n v="809.51"/>
        <n v="643.64"/>
        <n v="244.31"/>
        <n v="466.58"/>
        <n v="2290.69"/>
        <n v="337.59"/>
        <n v="215.32"/>
        <n v="382.85"/>
        <n v="10.65"/>
        <n v="55.13"/>
        <n v="44.8"/>
        <n v="100.99"/>
        <n v="142.06"/>
        <n v="363.74"/>
        <n v="15.93"/>
        <n v="21.28"/>
        <n v="58.52"/>
        <n v="675.83"/>
        <n v="28"/>
        <n v="535.08000000000004"/>
        <n v="222.71"/>
        <n v="220.52"/>
        <n v="68.34"/>
        <n v="522.22"/>
        <n v="28.01"/>
        <n v="80.349999999999994"/>
        <n v="99.69"/>
        <n v="152.49"/>
        <n v="320.75"/>
        <n v="11.35"/>
        <n v="7029.1"/>
        <n v="1059.3800000000001"/>
        <n v="2233.46"/>
        <n v="928.92"/>
        <n v="3845.35"/>
        <n v="3.77"/>
        <n v="343.54"/>
        <n v="3627.08"/>
        <n v="8.34"/>
        <n v="63.32"/>
        <n v="83.72"/>
        <n v="1011.44"/>
        <n v="132.22999999999999"/>
        <n v="210.33"/>
        <n v="882.93"/>
        <n v="1757.15"/>
        <n v="1786.04"/>
        <n v="34.76"/>
        <n v="561.65"/>
        <n v="55.6"/>
        <n v="2099.61"/>
        <n v="96.6"/>
        <n v="413.73"/>
        <n v="558.16999999999996"/>
        <n v="8.39"/>
        <n v="559.42999999999995"/>
        <n v="1216.52"/>
        <n v="1058.3599999999999"/>
        <n v="18.309999999999999"/>
        <n v="4935.22"/>
        <n v="51.03"/>
        <n v="746.91"/>
        <n v="77.47"/>
        <n v="204.34"/>
        <n v="206.04"/>
        <n v="475.42"/>
        <n v="3598.82"/>
        <n v="41.22"/>
        <n v="875.39"/>
        <n v="8.24"/>
        <n v="641.11"/>
        <n v="2130.04"/>
        <n v="82.8"/>
        <n v="99.02"/>
        <n v="46.4"/>
        <n v="551.51"/>
        <n v="142.79"/>
        <n v="585.08000000000004"/>
        <n v="72.75"/>
        <n v="269.33"/>
        <n v="377"/>
        <n v="42.99"/>
        <n v="65.69"/>
        <n v="2748.21"/>
        <n v="93.19"/>
        <n v="363.37"/>
        <n v="480.75"/>
        <n v="16.88"/>
        <n v="925.19"/>
        <n v="408.66"/>
        <n v="122.93"/>
        <n v="32.659999999999997"/>
        <n v="14.85"/>
        <n v="45"/>
        <n v="6569.07"/>
        <n v="88.22"/>
        <n v="40.29"/>
        <n v="151.27000000000001"/>
        <n v="10.51"/>
        <n v="74.930000000000007"/>
        <n v="1370.99"/>
        <n v="1913.84"/>
        <n v="2692.12"/>
        <n v="762.38"/>
        <n v="36.72"/>
        <n v="305.70999999999998"/>
        <n v="277.12"/>
        <n v="100.11"/>
        <n v="31.54"/>
        <n v="4634.6899999999996"/>
        <n v="7304.03"/>
        <n v="632.65"/>
        <n v="290.98"/>
        <n v="21.77"/>
        <n v="384.22"/>
        <n v="31.64"/>
        <n v="565.36"/>
        <n v="32.76"/>
        <n v="336.92"/>
        <n v="114.91"/>
        <n v="934.52"/>
        <n v="260.66000000000003"/>
        <n v="4249.37"/>
        <n v="6676.61"/>
        <n v="291.39999999999998"/>
        <n v="146.5"/>
        <n v="38.979999999999997"/>
        <n v="34.159999999999997"/>
        <n v="120.34"/>
        <n v="153.61000000000001"/>
        <n v="1063.81"/>
        <n v="1414.88"/>
        <n v="33.630000000000003"/>
        <n v="242.7"/>
        <n v="3377.06"/>
        <n v="123.93"/>
        <n v="93.96"/>
        <n v="1818.41"/>
        <n v="8.9499999999999993"/>
        <n v="652.84"/>
        <n v="12750.99"/>
        <n v="20.54"/>
        <n v="7840.04"/>
        <n v="1094.33"/>
        <n v="389.97"/>
        <n v="84.59"/>
        <n v="9666.7199999999993"/>
        <n v="134.58000000000001"/>
        <n v="33.65"/>
        <n v="66.12"/>
        <n v="3.07"/>
        <n v="255.83"/>
        <n v="421.18"/>
        <n v="1377.46"/>
        <n v="6600.63"/>
        <n v="1811.99"/>
        <n v="799.76"/>
        <n v="609.09"/>
        <n v="2761.94"/>
        <n v="33.950000000000003"/>
        <n v="302.33999999999997"/>
        <n v="334.44"/>
        <n v="556.61"/>
        <n v="64.48"/>
        <n v="4845.2700000000004"/>
        <n v="19.68"/>
        <n v="9798.84"/>
        <n v="154.11000000000001"/>
        <n v="242.97"/>
        <n v="200.61"/>
        <n v="237.83"/>
        <n v="53.02"/>
        <n v="248.84"/>
        <n v="7.21"/>
        <n v="253.87"/>
        <n v="5880.46"/>
        <n v="577.25"/>
        <n v="4075.18"/>
        <n v="1798.23"/>
        <n v="727.2"/>
        <n v="6173.42"/>
        <n v="1553.7"/>
        <n v="18.68"/>
        <n v="36.299999999999997"/>
        <n v="16.03"/>
        <n v="25.35"/>
        <n v="19.32"/>
        <n v="86.8"/>
        <n v="761.67"/>
        <n v="5014.07"/>
        <n v="186.19"/>
        <n v="1227.94"/>
        <n v="294.97000000000003"/>
        <n v="2458.0500000000002"/>
        <n v="2465.75"/>
        <n v="650.25"/>
        <n v="272.12"/>
        <n v="428.85"/>
        <n v="342.54"/>
        <n v="27.96"/>
        <n v="1635.38"/>
        <n v="58.48"/>
        <n v="40.049999999999997"/>
        <n v="1117.6600000000001"/>
        <n v="169.46"/>
        <n v="807"/>
        <n v="5768.12"/>
        <n v="55.25"/>
        <n v="551.22"/>
        <n v="83.93"/>
        <n v="193.88"/>
        <n v="990.25"/>
        <n v="14.76"/>
        <n v="808.44"/>
        <n v="67.41"/>
        <n v="55.08"/>
        <n v="1608.11"/>
        <n v="99.75"/>
        <n v="51.41"/>
        <n v="68.72"/>
        <n v="618.96"/>
        <n v="77.540000000000006"/>
        <n v="361.72"/>
        <n v="1373.47"/>
        <n v="91.92"/>
        <n v="73.290000000000006"/>
        <n v="2961.32"/>
        <n v="87.11"/>
        <n v="170.46"/>
        <n v="4.95"/>
        <n v="461.24"/>
        <n v="577.75"/>
        <n v="59.4"/>
        <n v="66.459999999999994"/>
        <n v="35.35"/>
        <n v="248.21"/>
        <n v="4086.5"/>
        <n v="375.03"/>
        <n v="22.11"/>
        <n v="2875.35"/>
        <n v="78.08"/>
        <n v="2013.88"/>
        <n v="201.32"/>
        <n v="298.51"/>
        <n v="3846.06"/>
        <n v="35.93"/>
        <n v="1610.84"/>
        <n v="86.12"/>
        <n v="76.87"/>
        <n v="374.6"/>
        <n v="61.87"/>
        <n v="48.88"/>
        <n v="21.56"/>
        <n v="164.67"/>
        <n v="72.739999999999995"/>
        <n v="418.75"/>
        <n v="469.59"/>
        <n v="136.25"/>
        <n v="558.41"/>
        <n v="290.22000000000003"/>
        <n v="1129.67"/>
        <n v="2439.37"/>
        <n v="92.02"/>
        <n v="283.55"/>
        <n v="9757.48"/>
        <n v="850.64"/>
        <n v="1159.79"/>
        <n v="20.22"/>
        <n v="1548.97"/>
        <n v="337.86"/>
        <n v="84.21"/>
        <n v="38.74"/>
        <n v="134.09"/>
        <n v="191.73"/>
        <n v="618.85"/>
        <n v="115.99"/>
        <n v="19.46"/>
        <n v="44.75"/>
        <n v="9.23"/>
        <n v="96.13"/>
        <n v="73.959999999999994"/>
        <n v="1805.9"/>
        <n v="311.41000000000003"/>
        <n v="3707.05"/>
        <n v="2805.18"/>
        <n v="80.86"/>
        <n v="1096.6300000000001"/>
        <n v="632.12"/>
        <n v="1302.98"/>
        <n v="131.79"/>
        <n v="35.33"/>
        <n v="674.55"/>
        <n v="1721.24"/>
        <n v="668.38"/>
        <n v="324.62"/>
        <n v="40.93"/>
        <n v="53.42"/>
        <n v="8.49"/>
        <n v="69.89"/>
        <n v="77.42"/>
        <n v="7.2"/>
        <n v="61.29"/>
        <n v="109.15"/>
        <n v="1477.84"/>
        <n v="1162.46"/>
        <n v="29.08"/>
        <n v="5911.35"/>
        <n v="4649.8500000000004"/>
        <n v="2259.9899999999998"/>
        <n v="42.46"/>
        <n v="314.06"/>
        <n v="1009.99"/>
        <n v="92.16"/>
        <n v="16.5"/>
        <n v="1202.6600000000001"/>
        <n v="196.69"/>
        <n v="40.28"/>
        <n v="904.31"/>
        <n v="96.86"/>
        <n v="765.65"/>
        <n v="8.7200000000000006"/>
        <n v="6355.69"/>
        <n v="28.09"/>
        <n v="1130.1500000000001"/>
        <n v="54.37"/>
        <n v="100.87"/>
        <n v="1857.08"/>
        <n v="42.56"/>
        <n v="414.91"/>
        <n v="91.39"/>
        <n v="202.29"/>
        <n v="168.71"/>
        <n v="885.65"/>
        <n v="152.05000000000001"/>
        <n v="49.1"/>
        <n v="246.44"/>
        <n v="199.08"/>
        <n v="2039.07"/>
        <n v="436.94"/>
        <n v="37.380000000000003"/>
        <n v="47.4"/>
        <n v="260"/>
        <n v="709.7"/>
        <n v="27.42"/>
        <n v="739.06"/>
        <n v="30.47"/>
        <n v="96.96"/>
        <n v="4.21"/>
        <n v="3550.28"/>
        <n v="1188.6300000000001"/>
        <n v="1009.93"/>
        <n v="140.69999999999999"/>
        <n v="15.95"/>
        <n v="42.35"/>
        <n v="63.78"/>
        <n v="451.61"/>
        <n v="10.41"/>
        <n v="2849.64"/>
        <n v="38.04"/>
        <n v="42.53"/>
        <n v="14.77"/>
        <n v="438.33"/>
        <n v="38.11"/>
        <n v="724.57"/>
        <n v="51.13"/>
        <n v="79.61"/>
        <n v="109.99"/>
        <n v="900.12"/>
        <n v="237.62"/>
        <n v="176.42"/>
        <n v="2084.16"/>
        <n v="43.41"/>
        <n v="46.42"/>
        <n v="1140.95"/>
        <n v="42.69"/>
        <n v="327.41000000000003"/>
        <n v="3786.84"/>
        <n v="2012.11"/>
        <n v="8.66"/>
        <n v="471.66"/>
        <n v="119.86"/>
        <n v="662.8"/>
        <n v="2651.21"/>
        <n v="38.96"/>
        <n v="8048.45"/>
        <n v="1939.03"/>
        <n v="457.63"/>
        <n v="170.75"/>
        <n v="1339.42"/>
        <n v="10554.63"/>
        <n v="1749.64"/>
        <n v="355.4"/>
        <n v="148.36000000000001"/>
        <n v="2814.57"/>
        <n v="88.85"/>
        <n v="70.819999999999993"/>
        <n v="90.44"/>
        <n v="10.72"/>
        <n v="10180.01"/>
        <n v="190.85"/>
        <n v="370.68"/>
        <n v="7303.05"/>
        <n v="42.44"/>
        <n v="462.57"/>
        <n v="125.37"/>
        <n v="2400.9499999999998"/>
        <n v="58.05"/>
        <n v="68.64"/>
        <n v="277.07"/>
        <n v="149.66999999999999"/>
        <n v="51.99"/>
        <n v="61.1"/>
        <n v="193.81"/>
        <n v="257.48"/>
        <n v="3194.99"/>
        <n v="202.98"/>
        <n v="10.86"/>
        <n v="1477.57"/>
        <n v="382.29"/>
        <n v="881.74"/>
        <n v="7384.18"/>
        <n v="448.26"/>
        <n v="95.57"/>
        <n v="214.48"/>
        <n v="1790.1"/>
        <n v="110.68"/>
        <n v="385.45"/>
        <n v="30.1"/>
        <n v="261.20999999999998"/>
        <n v="42.79"/>
        <n v="1828.22"/>
        <n v="29.77"/>
        <n v="147.19"/>
        <n v="39.17"/>
        <n v="87.85"/>
        <n v="7429.63"/>
        <n v="224.29"/>
        <n v="51.2"/>
        <n v="29718.53"/>
        <n v="197.48"/>
        <n v="46.85"/>
        <n v="93.57"/>
        <n v="2694.49"/>
        <n v="174.5"/>
        <n v="26.01"/>
        <n v="1527.97"/>
        <n v="110.86"/>
        <n v="97.98"/>
        <n v="127.83"/>
        <n v="289.88"/>
        <n v="4354.55"/>
        <n v="146.16999999999999"/>
        <n v="42.02"/>
        <n v="3705.14"/>
        <n v="945.36"/>
        <n v="49.24"/>
        <n v="68.45"/>
        <n v="40.69"/>
        <n v="130.11000000000001"/>
        <n v="337.34"/>
        <n v="280.43"/>
        <n v="103.39"/>
        <n v="435.39"/>
        <n v="1051.52"/>
        <n v="25.85"/>
        <n v="119.37"/>
        <n v="257.92"/>
        <n v="207.22"/>
        <n v="237.8"/>
        <n v="448.47"/>
        <n v="1000.26"/>
        <n v="2184.9899999999998"/>
        <n v="1191.2"/>
        <n v="165.71"/>
        <n v="1277.49"/>
        <n v="14.2"/>
        <n v="52.21"/>
        <n v="170.32"/>
        <n v="203.29"/>
        <n v="759.88"/>
        <n v="94.2"/>
        <n v="34.32"/>
        <n v="392.45"/>
        <n v="511.25"/>
        <n v="29.88"/>
        <n v="599.03"/>
        <n v="356.92"/>
        <n v="136.16"/>
        <n v="130.74"/>
        <n v="49.87"/>
        <n v="24.18"/>
        <n v="6938.19"/>
        <n v="419.27"/>
        <n v="36"/>
        <n v="11.78"/>
        <n v="20.96"/>
        <n v="26.66"/>
        <n v="29.55"/>
        <n v="1237.4000000000001"/>
        <n v="17.64"/>
        <n v="74.23"/>
        <n v="627.19000000000005"/>
        <n v="612.91999999999996"/>
        <n v="2569.5700000000002"/>
        <n v="78.989999999999995"/>
        <n v="1345.33"/>
        <n v="15.19"/>
        <n v="59.49"/>
        <n v="57.84"/>
        <n v="1425.71"/>
        <n v="25.26"/>
        <n v="736.16"/>
        <n v="31.96"/>
        <n v="98.17"/>
        <n v="264.95"/>
        <n v="53.21"/>
        <n v="122.8"/>
        <n v="282.38"/>
        <n v="924.8"/>
        <n v="821.17"/>
        <n v="194.08"/>
        <n v="237.77"/>
        <n v="316.27999999999997"/>
        <n v="2591.09"/>
        <n v="150.24"/>
        <n v="10364.36"/>
        <n v="657.61"/>
        <n v="241.97"/>
        <n v="120.81"/>
        <n v="41.4"/>
        <n v="159.53"/>
        <n v="536.29"/>
        <n v="10.96"/>
        <n v="4146.28"/>
        <n v="3902.09"/>
        <n v="14.18"/>
        <n v="2118.9899999999998"/>
        <n v="837.64"/>
        <n v="345.07"/>
        <n v="5.48"/>
        <n v="8201.33"/>
        <n v="22.67"/>
        <n v="393.98"/>
        <n v="19.29"/>
        <n v="5.21"/>
        <n v="22.92"/>
        <n v="30.9"/>
        <n v="2363.08"/>
        <n v="328.45"/>
        <n v="386.61"/>
        <n v="43.31"/>
        <n v="43.94"/>
        <n v="284.33999999999997"/>
        <n v="3913.02"/>
        <n v="180.14"/>
        <n v="364.92"/>
        <n v="12.16"/>
        <n v="147.56"/>
        <n v="113.68"/>
        <n v="281.75"/>
        <n v="240.05"/>
        <n v="87.21"/>
        <n v="40.15"/>
        <n v="90.46"/>
        <n v="467.03"/>
        <n v="608.80999999999995"/>
        <n v="808.61"/>
        <n v="637.37"/>
        <n v="232.16"/>
        <n v="360.03"/>
        <n v="260.01"/>
        <n v="273.79000000000002"/>
        <n v="44.62"/>
        <n v="268.64"/>
        <n v="87.68"/>
        <n v="37.619999999999997"/>
        <n v="832.97"/>
        <n v="1042.54"/>
        <n v="76.16"/>
        <n v="1038.1400000000001"/>
        <n v="6296"/>
        <n v="8.7899999999999991"/>
        <n v="2051.6799999999998"/>
        <n v="5295.03"/>
        <n v="80.27"/>
        <n v="3292.02"/>
        <n v="199.43"/>
        <n v="110.71"/>
        <n v="56.68"/>
        <n v="273.33999999999997"/>
        <n v="226.88"/>
        <n v="5220.4799999999996"/>
        <n v="113.44"/>
        <n v="66.02"/>
        <n v="33.020000000000003"/>
        <n v="2273.1"/>
        <n v="19.489999999999998"/>
        <n v="5845.81"/>
        <n v="633.85"/>
        <n v="107.51"/>
        <n v="421.08"/>
        <n v="77.2"/>
        <n v="5587.89"/>
        <n v="159.88999999999999"/>
        <n v="180.48"/>
        <n v="350.48"/>
        <n v="936.8"/>
        <n v="232.5"/>
        <n v="7497.05"/>
        <n v="1336.35"/>
        <n v="1724.01"/>
        <n v="59.79"/>
        <n v="240.21"/>
        <n v="1785.01"/>
        <n v="318.18"/>
        <n v="38.89"/>
        <n v="45.12"/>
        <n v="90.45"/>
        <n v="2125.12"/>
        <n v="45.05"/>
        <n v="7045.02"/>
        <n v="370.62"/>
        <n v="904.25"/>
        <n v="16.309999999999999"/>
        <n v="364.26"/>
        <n v="16.07"/>
        <n v="581.08000000000004"/>
        <n v="27.53"/>
        <n v="32.33"/>
        <n v="642.05999999999995"/>
        <n v="1068.5999999999999"/>
        <n v="226.53"/>
        <n v="68.650000000000006"/>
        <n v="236.83"/>
        <n v="1944.87"/>
        <n v="135.77000000000001"/>
        <n v="55.43"/>
        <n v="20.46"/>
        <n v="931.87"/>
        <n v="21.41"/>
        <n v="59.75"/>
        <n v="162.49"/>
        <n v="819.4"/>
        <n v="1809.75"/>
        <n v="70.03"/>
        <n v="102.43"/>
        <n v="137.76"/>
        <n v="326.02999999999997"/>
        <n v="379.72"/>
        <n v="48.33"/>
        <n v="34.909999999999997"/>
        <n v="47.04"/>
        <n v="10.94"/>
        <n v="731.38"/>
        <n v="344.87"/>
        <n v="523.05999999999995"/>
        <n v="2424.6799999999998"/>
        <n v="2411.4299999999998"/>
        <n v="1278.96"/>
        <n v="25.22"/>
        <n v="34.729999999999997"/>
        <n v="247.53"/>
        <n v="23.89"/>
        <n v="454.4"/>
        <n v="15.65"/>
        <n v="111.92"/>
        <n v="1700.38"/>
        <n v="35.96"/>
        <n v="141.59"/>
        <n v="203.05"/>
        <n v="56.19"/>
        <n v="40.799999999999997"/>
        <n v="117.87"/>
        <n v="1503.05"/>
        <n v="382.33"/>
        <n v="356.61"/>
        <n v="1506.89"/>
        <n v="92.29"/>
        <n v="82.29"/>
        <n v="203.37"/>
        <n v="160.66"/>
        <n v="107.08"/>
        <n v="9705.4599999999991"/>
        <n v="3247.54"/>
        <n v="5582.63"/>
        <n v="2426.36"/>
        <n v="824"/>
        <n v="1347.53"/>
        <n v="11.16"/>
        <n v="45.22"/>
        <n v="75.61"/>
        <n v="67.64"/>
        <n v="240.42"/>
        <n v="184.4"/>
        <n v="3802.01"/>
        <n v="1181.67"/>
        <n v="29.93"/>
        <n v="171.33"/>
        <n v="84.04"/>
        <n v="251.06"/>
        <n v="2610.56"/>
        <n v="1173.76"/>
        <n v="50.28"/>
        <n v="2570.4499999999998"/>
        <n v="158.87"/>
        <n v="56.71"/>
        <n v="5086.08"/>
        <n v="1894.45"/>
        <n v="200.72"/>
        <n v="36.82"/>
        <n v="84.6"/>
        <n v="296.75"/>
        <n v="582.20000000000005"/>
        <n v="171.93"/>
        <n v="35.19"/>
        <n v="2037.69"/>
        <n v="722.1"/>
        <n v="140.78"/>
        <n v="129.72"/>
        <n v="12190.98"/>
        <n v="1483.76"/>
        <n v="87.18"/>
        <n v="798.89"/>
        <n v="133.19"/>
        <n v="97.33"/>
        <n v="130.91"/>
        <n v="281.82"/>
        <n v="991.24"/>
        <n v="98.77"/>
        <n v="2495.35"/>
        <n v="200.83"/>
        <n v="348.08"/>
        <n v="131.69"/>
        <n v="13.93"/>
        <n v="31.71"/>
        <n v="60.01"/>
        <n v="1270.7"/>
        <n v="236.87"/>
        <n v="370.91"/>
        <n v="4976.92"/>
        <n v="574.97"/>
        <n v="115.22"/>
        <n v="456.58"/>
        <n v="3772.19"/>
        <n v="2642.48"/>
        <n v="61.5"/>
        <n v="1276.8800000000001"/>
        <n v="233.58"/>
        <n v="31.98"/>
        <n v="519.41999999999996"/>
        <n v="2382.7199999999998"/>
        <n v="64.959999999999994"/>
        <n v="19.14"/>
        <n v="45.03"/>
        <n v="153.87"/>
        <n v="2800.33"/>
        <n v="3596.03"/>
        <n v="2353.5500000000002"/>
        <n v="92.57"/>
        <n v="7974.21"/>
        <n v="87.1"/>
        <n v="736.86"/>
        <n v="33.840000000000003"/>
        <n v="14.9"/>
        <n v="39.64"/>
        <n v="139.49"/>
        <n v="1952.43"/>
        <n v="1370.79"/>
        <n v="3501.79"/>
        <n v="63.04"/>
        <n v="451.35"/>
        <n v="119.6"/>
        <n v="59.9"/>
        <n v="99.22"/>
        <n v="1183.82"/>
        <n v="201.77"/>
        <n v="443.66"/>
        <n v="541.76"/>
        <n v="107.66"/>
        <n v="318.83"/>
        <n v="3600.65"/>
        <n v="3936.61"/>
        <n v="78.31"/>
        <n v="14.66"/>
        <n v="83.14"/>
        <n v="215.25"/>
        <n v="1358.02"/>
        <n v="358.84"/>
        <n v="511.57"/>
        <n v="8.65"/>
        <n v="380"/>
        <n v="199.48"/>
        <n v="93.81"/>
        <n v="312.22000000000003"/>
        <n v="43.84"/>
        <n v="141.74"/>
        <n v="8717.75"/>
        <n v="2230.12"/>
        <n v="56.4"/>
        <n v="1488.51"/>
        <n v="801.93"/>
        <n v="44.24"/>
        <n v="79.739999999999995"/>
        <n v="48.32"/>
        <n v="332.16"/>
        <n v="147.62"/>
        <n v="125.9"/>
        <n v="768.81"/>
        <n v="183.39"/>
        <n v="12.9"/>
        <n v="17.89"/>
        <n v="255.88"/>
        <n v="378.82"/>
        <n v="152.18"/>
        <n v="53.89"/>
        <n v="1001.02"/>
        <n v="495.82"/>
        <n v="24.44"/>
        <n v="21.86"/>
        <n v="47.12"/>
        <n v="670.9"/>
        <n v="412.72"/>
        <n v="14.52"/>
        <n v="103.18"/>
        <n v="97.96"/>
        <n v="5419.41"/>
        <n v="700.41"/>
        <n v="646.88"/>
        <n v="1029.96"/>
        <n v="52.09"/>
        <n v="1794.88"/>
        <n v="765.04"/>
        <n v="127.12"/>
        <n v="5183.8900000000003"/>
        <n v="36.090000000000003"/>
        <n v="366.26"/>
        <n v="157.99"/>
        <n v="1212.8800000000001"/>
        <n v="125.19"/>
        <n v="1867.04"/>
        <n v="537.79999999999995"/>
        <n v="119.78"/>
        <n v="12.15"/>
        <n v="288.42"/>
        <n v="511.42"/>
        <n v="200.64"/>
        <n v="17.62"/>
        <n v="80.58"/>
        <n v="25.31"/>
        <n v="369.78"/>
        <n v="57.14"/>
        <n v="498.31"/>
        <n v="431.43"/>
        <n v="57.24"/>
        <n v="824.7"/>
        <n v="58.5"/>
        <n v="131.62"/>
        <n v="121.46"/>
        <n v="356.14"/>
        <n v="27.08"/>
        <n v="65.849999999999994"/>
        <n v="50.71"/>
        <n v="19.02"/>
        <n v="193.87"/>
        <n v="1434.51"/>
        <n v="8549.0400000000009"/>
        <n v="2239.0300000000002"/>
        <n v="22.13"/>
        <n v="34.17"/>
        <n v="94.3"/>
        <n v="178.68"/>
        <n v="79.39"/>
        <n v="199.53"/>
        <n v="37.049999999999997"/>
        <n v="68.88"/>
        <n v="549.85"/>
        <n v="48.99"/>
        <n v="681.42"/>
        <n v="66.650000000000006"/>
        <n v="2934.16"/>
        <n v="876.88"/>
        <n v="157.33000000000001"/>
        <n v="27.37"/>
        <n v="98.16"/>
        <n v="116.11"/>
        <n v="95"/>
        <n v="837.57"/>
        <n v="56.22"/>
        <n v="758.97"/>
        <n v="84.44"/>
        <n v="29.99"/>
        <n v="1487.9"/>
        <n v="600.4"/>
        <n v="34.25"/>
        <n v="31.45"/>
        <n v="249.07"/>
        <n v="59.22"/>
        <n v="5572.18"/>
        <n v="2941.42"/>
        <n v="522.46"/>
        <n v="513.33000000000004"/>
        <n v="15.7"/>
        <n v="680.65"/>
        <n v="28.34"/>
        <n v="861.3"/>
        <n v="894.64"/>
        <n v="710.36"/>
        <n v="80.2"/>
        <n v="9252.81"/>
        <n v="207.31"/>
        <n v="143.12"/>
        <n v="59.98"/>
        <n v="135.78"/>
        <n v="506.5"/>
      </sharedItems>
    </cacheField>
    <cacheField name="Order ID" numFmtId="0">
      <sharedItems containsSemiMixedTypes="0" containsString="0" containsNumber="1" containsInteger="1" minValue="359" maxValue="91586"/>
    </cacheField>
    <cacheField name="Status.Status" numFmtId="0">
      <sharedItems containsBlank="1"/>
    </cacheField>
    <cacheField name="Manager.Manager" numFmtId="0">
      <sharedItems/>
    </cacheField>
    <cacheField name="Months" numFmtId="0" databaseField="0">
      <fieldGroup base="19">
        <rangePr groupBy="months" startDate="2015-01-01T00:00:00" endDate="2015-07-01T00:00:00"/>
        <groupItems count="14">
          <s v="&lt;01-01-2015"/>
          <s v="Jan"/>
          <s v="Feb"/>
          <s v="Mar"/>
          <s v="Apr"/>
          <s v="May"/>
          <s v="Jun"/>
          <s v="Jul"/>
          <s v="Aug"/>
          <s v="Sep"/>
          <s v="Oct"/>
          <s v="Nov"/>
          <s v="Dec"/>
          <s v="&gt;01-07-2015"/>
        </groupItems>
      </fieldGroup>
    </cacheField>
  </cacheFields>
  <extLst>
    <ext xmlns:x14="http://schemas.microsoft.com/office/spreadsheetml/2009/9/main" uri="{725AE2AE-9491-48be-B2B4-4EB974FC3084}">
      <x14:pivotCacheDefinition pivotCacheId="3854617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0847"/>
    <s v="High"/>
    <n v="0.01"/>
    <n v="2.84"/>
    <n v="0.93"/>
    <n v="3"/>
    <s v="Bonnie Potter"/>
    <x v="0"/>
    <s v="Corporate"/>
    <x v="0"/>
    <x v="0"/>
    <s v="Wrap Bag"/>
    <s v="SANFORD Liquid Accent™ Tank-Style Highlighters"/>
    <n v="0.54"/>
    <x v="0"/>
    <s v="West"/>
    <x v="0"/>
    <s v="Anacortes"/>
    <n v="98221"/>
    <x v="0"/>
    <d v="2015-01-08T00:00:00"/>
    <n v="4.5599999999999996"/>
    <n v="4"/>
    <x v="0"/>
    <n v="88522"/>
    <m/>
    <s v="William"/>
  </r>
  <r>
    <n v="20228"/>
    <s v="Not Specified"/>
    <n v="0.02"/>
    <n v="500.98"/>
    <n v="26"/>
    <n v="5"/>
    <s v="Ronnie Proctor"/>
    <x v="1"/>
    <s v="Home Office"/>
    <x v="1"/>
    <x v="1"/>
    <s v="Jumbo Drum"/>
    <s v="Global Troy™ Executive Leather Low-Back Tilter"/>
    <n v="0.6"/>
    <x v="0"/>
    <s v="West"/>
    <x v="1"/>
    <s v="San Gabriel"/>
    <n v="91776"/>
    <x v="1"/>
    <d v="2015-06-15T00:00:00"/>
    <n v="4390.3665000000001"/>
    <n v="12"/>
    <x v="1"/>
    <n v="90193"/>
    <m/>
    <s v="William"/>
  </r>
  <r>
    <n v="24844"/>
    <s v="Medium"/>
    <n v="0.09"/>
    <n v="78.69"/>
    <n v="19.989999999999998"/>
    <n v="14"/>
    <s v="Gwendolyn F Tyson"/>
    <x v="2"/>
    <s v="Small Business"/>
    <x v="1"/>
    <x v="2"/>
    <s v="Small Box"/>
    <s v="Howard Miller 12-3/4 Diameter Accuwave DS ™ Wall Clock"/>
    <n v="0.43"/>
    <x v="0"/>
    <s v="Central"/>
    <x v="2"/>
    <s v="Prior Lake"/>
    <n v="55372"/>
    <x v="2"/>
    <d v="2015-05-14T00:00:00"/>
    <n v="803.47050000000002"/>
    <n v="16"/>
    <x v="2"/>
    <n v="86838"/>
    <m/>
    <s v="Chris"/>
  </r>
  <r>
    <n v="24846"/>
    <s v="Medium"/>
    <n v="0.08"/>
    <n v="3.28"/>
    <n v="2.31"/>
    <n v="14"/>
    <s v="Gwendolyn F Tyson"/>
    <x v="2"/>
    <s v="Small Business"/>
    <x v="0"/>
    <x v="0"/>
    <s v="Wrap Bag"/>
    <s v="Newell 321"/>
    <n v="0.56000000000000005"/>
    <x v="0"/>
    <s v="Central"/>
    <x v="2"/>
    <s v="Prior Lake"/>
    <n v="55372"/>
    <x v="2"/>
    <d v="2015-05-13T00:00:00"/>
    <n v="-24.03"/>
    <n v="7"/>
    <x v="3"/>
    <n v="86838"/>
    <m/>
    <s v="Chris"/>
  </r>
  <r>
    <n v="21776"/>
    <s v="Critical"/>
    <n v="0.06"/>
    <n v="9.48"/>
    <n v="7.29"/>
    <n v="11"/>
    <s v="Marcus Dunlap"/>
    <x v="2"/>
    <s v="Home Office"/>
    <x v="1"/>
    <x v="2"/>
    <s v="Small Pack"/>
    <s v="DAX Two-Tone Rosewood/Black Document Frame, Desktop, 5 x 7"/>
    <n v="0.45"/>
    <x v="0"/>
    <s v="East"/>
    <x v="3"/>
    <s v="Roselle"/>
    <n v="7203"/>
    <x v="3"/>
    <d v="2015-02-17T00:00:00"/>
    <n v="-53.809600000000003"/>
    <n v="22"/>
    <x v="4"/>
    <n v="90192"/>
    <m/>
    <s v="Erin"/>
  </r>
  <r>
    <n v="24847"/>
    <s v="Medium"/>
    <n v="0.05"/>
    <n v="3.28"/>
    <n v="4.2"/>
    <n v="14"/>
    <s v="Gwendolyn F Tyson"/>
    <x v="2"/>
    <s v="Small Business"/>
    <x v="0"/>
    <x v="0"/>
    <s v="Wrap Bag"/>
    <s v="Newell 351"/>
    <n v="0.56000000000000005"/>
    <x v="0"/>
    <s v="Central"/>
    <x v="2"/>
    <s v="Prior Lake"/>
    <n v="55372"/>
    <x v="2"/>
    <d v="2015-05-13T00:00:00"/>
    <n v="-37.03"/>
    <n v="4"/>
    <x v="5"/>
    <n v="86838"/>
    <m/>
    <s v="Chris"/>
  </r>
  <r>
    <n v="24848"/>
    <s v="Medium"/>
    <n v="0.05"/>
    <n v="3.58"/>
    <n v="1.63"/>
    <n v="14"/>
    <s v="Gwendolyn F Tyson"/>
    <x v="2"/>
    <s v="Small Business"/>
    <x v="0"/>
    <x v="3"/>
    <s v="Wrap Bag"/>
    <s v="OIC Colored Binder Clips, Assorted Sizes"/>
    <n v="0.36"/>
    <x v="0"/>
    <s v="Central"/>
    <x v="2"/>
    <s v="Prior Lake"/>
    <n v="55372"/>
    <x v="2"/>
    <d v="2015-05-13T00:00:00"/>
    <n v="-0.71"/>
    <n v="4"/>
    <x v="6"/>
    <n v="86838"/>
    <m/>
    <s v="Chris"/>
  </r>
  <r>
    <n v="18181"/>
    <s v="Critical"/>
    <n v="0"/>
    <n v="4.42"/>
    <n v="4.99"/>
    <n v="15"/>
    <s v="Timothy Reese"/>
    <x v="2"/>
    <s v="Small Business"/>
    <x v="0"/>
    <x v="4"/>
    <s v="Small Box"/>
    <s v="Grip Seal Envelopes"/>
    <n v="0.38"/>
    <x v="0"/>
    <s v="East"/>
    <x v="4"/>
    <s v="Smithtown"/>
    <n v="11787"/>
    <x v="4"/>
    <d v="2015-04-09T00:00:00"/>
    <n v="-59.82"/>
    <n v="7"/>
    <x v="7"/>
    <n v="86837"/>
    <m/>
    <s v="Erin"/>
  </r>
  <r>
    <n v="20925"/>
    <s v="Medium"/>
    <n v="0.01"/>
    <n v="35.94"/>
    <n v="6.66"/>
    <n v="15"/>
    <s v="Timothy Reese"/>
    <x v="2"/>
    <s v="Small Business"/>
    <x v="0"/>
    <x v="4"/>
    <s v="Small Box"/>
    <s v="Tyvek ® Top-Opening Peel &amp; Seel ® Envelopes, Gray"/>
    <n v="0.4"/>
    <x v="0"/>
    <s v="East"/>
    <x v="4"/>
    <s v="Smithtown"/>
    <n v="11787"/>
    <x v="5"/>
    <d v="2015-05-28T00:00:00"/>
    <n v="261.87569999999994"/>
    <n v="10"/>
    <x v="8"/>
    <n v="86839"/>
    <m/>
    <s v="Erin"/>
  </r>
  <r>
    <n v="26267"/>
    <s v="High"/>
    <n v="0.04"/>
    <n v="2.98"/>
    <n v="1.58"/>
    <n v="16"/>
    <s v="Sarah Ramsey"/>
    <x v="2"/>
    <s v="Small Business"/>
    <x v="0"/>
    <x v="3"/>
    <s v="Wrap Bag"/>
    <s v="Staples Gold Paper Clips"/>
    <n v="0.39"/>
    <x v="0"/>
    <s v="East"/>
    <x v="4"/>
    <s v="Syracuse"/>
    <n v="13210"/>
    <x v="6"/>
    <d v="2015-02-15T00:00:00"/>
    <n v="2.63"/>
    <n v="6"/>
    <x v="9"/>
    <n v="86836"/>
    <m/>
    <s v="Erin"/>
  </r>
  <r>
    <n v="26268"/>
    <s v="High"/>
    <n v="0.05"/>
    <n v="115.99"/>
    <n v="2.5"/>
    <n v="16"/>
    <s v="Sarah Ramsey"/>
    <x v="2"/>
    <s v="Small Business"/>
    <x v="2"/>
    <x v="5"/>
    <s v="Small Box"/>
    <s v="StarTAC 7797"/>
    <n v="0.55000000000000004"/>
    <x v="0"/>
    <s v="East"/>
    <x v="4"/>
    <s v="Syracuse"/>
    <n v="13210"/>
    <x v="6"/>
    <d v="2015-02-14T00:00:00"/>
    <n v="652.73309999999992"/>
    <n v="10"/>
    <x v="10"/>
    <n v="86836"/>
    <m/>
    <s v="Erin"/>
  </r>
  <r>
    <n v="23890"/>
    <s v="High"/>
    <n v="0.05"/>
    <n v="26.48"/>
    <n v="6.93"/>
    <n v="18"/>
    <s v="Laurie Hanna"/>
    <x v="2"/>
    <s v="Small Business"/>
    <x v="1"/>
    <x v="2"/>
    <s v="Small Box"/>
    <s v="DAX Natural Wood-Tone Poster Frame"/>
    <n v="0.49"/>
    <x v="0"/>
    <s v="West"/>
    <x v="5"/>
    <s v="Helena"/>
    <n v="59601"/>
    <x v="7"/>
    <d v="2015-05-16T00:00:00"/>
    <n v="314.48129999999998"/>
    <n v="17"/>
    <x v="11"/>
    <n v="90031"/>
    <m/>
    <s v="William"/>
  </r>
  <r>
    <n v="24063"/>
    <s v="Not Specified"/>
    <n v="7.0000000000000007E-2"/>
    <n v="12.99"/>
    <n v="9.44"/>
    <n v="19"/>
    <s v="Jim Rodgers"/>
    <x v="2"/>
    <s v="Small Business"/>
    <x v="2"/>
    <x v="6"/>
    <s v="Medium Box"/>
    <s v="Hewlett Packard 6S Scientific Calculator"/>
    <n v="0.39"/>
    <x v="0"/>
    <s v="West"/>
    <x v="5"/>
    <s v="Missoula"/>
    <n v="59801"/>
    <x v="8"/>
    <d v="2015-05-23T00:00:00"/>
    <n v="-114.63990000000001"/>
    <n v="18"/>
    <x v="12"/>
    <n v="90032"/>
    <m/>
    <s v="William"/>
  </r>
  <r>
    <n v="5890"/>
    <s v="High"/>
    <n v="0.05"/>
    <n v="26.48"/>
    <n v="6.93"/>
    <n v="21"/>
    <s v="Tony Wilkins Winters"/>
    <x v="2"/>
    <s v="Small Business"/>
    <x v="1"/>
    <x v="2"/>
    <s v="Small Box"/>
    <s v="DAX Natural Wood-Tone Poster Frame"/>
    <n v="0.49"/>
    <x v="0"/>
    <s v="East"/>
    <x v="4"/>
    <s v="New York City"/>
    <n v="10012"/>
    <x v="7"/>
    <d v="2015-05-16T00:00:00"/>
    <n v="384.38"/>
    <n v="70"/>
    <x v="13"/>
    <n v="41793"/>
    <m/>
    <s v="Erin"/>
  </r>
  <r>
    <n v="6062"/>
    <s v="Not Specified"/>
    <n v="0.08"/>
    <n v="5"/>
    <n v="3.39"/>
    <n v="21"/>
    <s v="Tony Wilkins Winters"/>
    <x v="2"/>
    <s v="Small Business"/>
    <x v="0"/>
    <x v="3"/>
    <s v="Wrap Bag"/>
    <s v="Advantus Plastic Paper Clips"/>
    <n v="0.37"/>
    <x v="0"/>
    <s v="East"/>
    <x v="4"/>
    <s v="New York City"/>
    <n v="10012"/>
    <x v="8"/>
    <d v="2015-05-22T00:00:00"/>
    <n v="-17.489999999999998"/>
    <n v="58"/>
    <x v="14"/>
    <n v="42949"/>
    <m/>
    <s v="Erin"/>
  </r>
  <r>
    <n v="6063"/>
    <s v="Not Specified"/>
    <n v="7.0000000000000007E-2"/>
    <n v="12.99"/>
    <n v="9.44"/>
    <n v="21"/>
    <s v="Tony Wilkins Winters"/>
    <x v="2"/>
    <s v="Small Business"/>
    <x v="2"/>
    <x v="6"/>
    <s v="Medium Box"/>
    <s v="Hewlett Packard 6S Scientific Calculator"/>
    <n v="0.39"/>
    <x v="0"/>
    <s v="East"/>
    <x v="4"/>
    <s v="New York City"/>
    <n v="10012"/>
    <x v="8"/>
    <d v="2015-05-23T00:00:00"/>
    <n v="-114.63990000000001"/>
    <n v="71"/>
    <x v="15"/>
    <n v="42949"/>
    <m/>
    <s v="Erin"/>
  </r>
  <r>
    <n v="20631"/>
    <s v="High"/>
    <n v="0.06"/>
    <n v="55.48"/>
    <n v="14.3"/>
    <n v="24"/>
    <s v="Edna Thomas"/>
    <x v="2"/>
    <s v="Corporate"/>
    <x v="0"/>
    <x v="7"/>
    <s v="Small Box"/>
    <s v="Xerox 194"/>
    <n v="0.37"/>
    <x v="0"/>
    <s v="West"/>
    <x v="1"/>
    <s v="Laguna Niguel"/>
    <n v="92677"/>
    <x v="9"/>
    <d v="2015-01-29T00:00:00"/>
    <n v="-28.296800000000001"/>
    <n v="1"/>
    <x v="16"/>
    <n v="87651"/>
    <m/>
    <s v="William"/>
  </r>
  <r>
    <n v="20632"/>
    <s v="High"/>
    <n v="0.02"/>
    <n v="1.68"/>
    <n v="1.57"/>
    <n v="24"/>
    <s v="Edna Thomas"/>
    <x v="2"/>
    <s v="Corporate"/>
    <x v="0"/>
    <x v="0"/>
    <s v="Wrap Bag"/>
    <s v="Newell 323"/>
    <n v="0.59"/>
    <x v="0"/>
    <s v="West"/>
    <x v="1"/>
    <s v="Laguna Niguel"/>
    <n v="92677"/>
    <x v="9"/>
    <d v="2015-01-30T00:00:00"/>
    <n v="-5.3071999999999999"/>
    <n v="1"/>
    <x v="17"/>
    <n v="87651"/>
    <m/>
    <s v="William"/>
  </r>
  <r>
    <n v="23967"/>
    <s v="Not Specified"/>
    <n v="0.04"/>
    <n v="4.1399999999999997"/>
    <n v="6.6"/>
    <n v="27"/>
    <s v="Guy Gallagher"/>
    <x v="2"/>
    <s v="Corporate"/>
    <x v="1"/>
    <x v="2"/>
    <s v="Small Box"/>
    <s v="Eldon Image Series Black Desk Accessories"/>
    <n v="0.49"/>
    <x v="0"/>
    <s v="West"/>
    <x v="1"/>
    <s v="Lakewood"/>
    <n v="90712"/>
    <x v="10"/>
    <d v="2015-05-04T00:00:00"/>
    <n v="8.8940000000000055"/>
    <n v="12"/>
    <x v="18"/>
    <n v="87652"/>
    <m/>
    <s v="William"/>
  </r>
  <r>
    <n v="23509"/>
    <s v="High"/>
    <n v="0.08"/>
    <n v="34.99"/>
    <n v="7.73"/>
    <n v="32"/>
    <s v="Matthew Berman"/>
    <x v="2"/>
    <s v="Corporate"/>
    <x v="0"/>
    <x v="0"/>
    <s v="Small Box"/>
    <s v="Hunt Boston® Vacuum Mount KS Pencil Sharpener"/>
    <n v="0.59"/>
    <x v="0"/>
    <s v="West"/>
    <x v="6"/>
    <s v="Grants Pass"/>
    <n v="97526"/>
    <x v="11"/>
    <d v="2015-02-23T00:00:00"/>
    <n v="144.69"/>
    <n v="13"/>
    <x v="19"/>
    <n v="89199"/>
    <m/>
    <s v="William"/>
  </r>
  <r>
    <n v="23612"/>
    <s v="High"/>
    <n v="0.01"/>
    <n v="17.98"/>
    <n v="8.51"/>
    <n v="32"/>
    <s v="Matthew Berman"/>
    <x v="2"/>
    <s v="Corporate"/>
    <x v="2"/>
    <x v="6"/>
    <s v="Medium Box"/>
    <s v="Canon P1-DHIII Palm Printing Calculator"/>
    <n v="0.4"/>
    <x v="0"/>
    <s v="West"/>
    <x v="6"/>
    <s v="Grants Pass"/>
    <n v="97526"/>
    <x v="12"/>
    <d v="2015-03-28T00:00:00"/>
    <n v="-35.878799999999998"/>
    <n v="2"/>
    <x v="20"/>
    <n v="89200"/>
    <m/>
    <s v="William"/>
  </r>
  <r>
    <n v="23278"/>
    <s v="Medium"/>
    <n v="0.09"/>
    <n v="125.99"/>
    <n v="7.69"/>
    <n v="32"/>
    <s v="Matthew Berman"/>
    <x v="0"/>
    <s v="Corporate"/>
    <x v="2"/>
    <x v="5"/>
    <s v="Small Box"/>
    <s v="StarTAC 3000"/>
    <n v="0.59"/>
    <x v="0"/>
    <s v="West"/>
    <x v="6"/>
    <s v="Grants Pass"/>
    <n v="97526"/>
    <x v="13"/>
    <d v="2015-01-22T00:00:00"/>
    <n v="209.99700000000001"/>
    <n v="8"/>
    <x v="21"/>
    <n v="89202"/>
    <m/>
    <s v="William"/>
  </r>
  <r>
    <n v="19355"/>
    <s v="Low"/>
    <n v="0.06"/>
    <n v="205.99"/>
    <n v="8.99"/>
    <n v="32"/>
    <s v="Matthew Berman"/>
    <x v="2"/>
    <s v="Corporate"/>
    <x v="2"/>
    <x v="5"/>
    <s v="Small Box"/>
    <s v="TimeportP7382"/>
    <n v="0.56000000000000005"/>
    <x v="0"/>
    <s v="West"/>
    <x v="6"/>
    <s v="Grants Pass"/>
    <n v="97526"/>
    <x v="14"/>
    <d v="2015-03-19T00:00:00"/>
    <n v="3568.096"/>
    <n v="22"/>
    <x v="22"/>
    <n v="89203"/>
    <m/>
    <s v="William"/>
  </r>
  <r>
    <n v="23654"/>
    <s v="Not Specified"/>
    <n v="0.03"/>
    <n v="4.24"/>
    <n v="5.41"/>
    <n v="33"/>
    <s v="Ricky Hensley"/>
    <x v="2"/>
    <s v="Corporate"/>
    <x v="0"/>
    <x v="8"/>
    <s v="Small Box"/>
    <s v="Storex DuraTech Recycled Plastic Frosted Binders"/>
    <n v="0.35"/>
    <x v="0"/>
    <s v="West"/>
    <x v="6"/>
    <s v="Gresham"/>
    <n v="97030"/>
    <x v="15"/>
    <d v="2015-06-17T00:00:00"/>
    <n v="-84.437600000000003"/>
    <n v="13"/>
    <x v="23"/>
    <n v="89201"/>
    <m/>
    <s v="William"/>
  </r>
  <r>
    <n v="23655"/>
    <s v="Not Specified"/>
    <n v="0.04"/>
    <n v="2.94"/>
    <n v="0.7"/>
    <n v="33"/>
    <s v="Ricky Hensley"/>
    <x v="2"/>
    <s v="Corporate"/>
    <x v="0"/>
    <x v="0"/>
    <s v="Wrap Bag"/>
    <s v="Newell 338"/>
    <n v="0.57999999999999996"/>
    <x v="0"/>
    <s v="West"/>
    <x v="6"/>
    <s v="Gresham"/>
    <n v="97030"/>
    <x v="15"/>
    <d v="2015-06-16T00:00:00"/>
    <n v="24.312000000000001"/>
    <n v="18"/>
    <x v="24"/>
    <n v="89201"/>
    <m/>
    <s v="William"/>
  </r>
  <r>
    <n v="25933"/>
    <s v="High"/>
    <n v="0"/>
    <n v="99.99"/>
    <n v="19.989999999999998"/>
    <n v="43"/>
    <s v="Theodore Moran"/>
    <x v="2"/>
    <s v="Consumer"/>
    <x v="2"/>
    <x v="6"/>
    <s v="Small Box"/>
    <s v="AT&amp;T 2230 Dual Handset Phone With Caller ID/Call Waiting"/>
    <n v="0.52"/>
    <x v="0"/>
    <s v="West"/>
    <x v="0"/>
    <s v="Redmond"/>
    <n v="98052"/>
    <x v="16"/>
    <d v="2015-05-11T00:00:00"/>
    <n v="25.913820000000015"/>
    <n v="6"/>
    <x v="25"/>
    <n v="91454"/>
    <m/>
    <s v="William"/>
  </r>
  <r>
    <n v="18551"/>
    <s v="Not Specified"/>
    <n v="0"/>
    <n v="115.99"/>
    <n v="2.5"/>
    <n v="52"/>
    <s v="Lorraine Kelly"/>
    <x v="2"/>
    <s v="Corporate"/>
    <x v="2"/>
    <x v="5"/>
    <s v="Small Box"/>
    <s v="6160"/>
    <n v="0.56999999999999995"/>
    <x v="0"/>
    <s v="West"/>
    <x v="0"/>
    <s v="Puyallup"/>
    <n v="98373"/>
    <x v="17"/>
    <d v="2015-03-10T00:00:00"/>
    <n v="162.666"/>
    <n v="6"/>
    <x v="26"/>
    <n v="88426"/>
    <m/>
    <s v="William"/>
  </r>
  <r>
    <n v="18552"/>
    <s v="Not Specified"/>
    <n v="0.02"/>
    <n v="5.98"/>
    <n v="5.79"/>
    <n v="53"/>
    <s v="Sidney Russell Austin"/>
    <x v="2"/>
    <s v="Corporate"/>
    <x v="0"/>
    <x v="7"/>
    <s v="Small Box"/>
    <s v="Xerox 1903"/>
    <n v="0.36"/>
    <x v="0"/>
    <s v="West"/>
    <x v="0"/>
    <s v="Redmond"/>
    <n v="98052"/>
    <x v="17"/>
    <d v="2015-03-11T00:00:00"/>
    <n v="-67.489999999999995"/>
    <n v="17"/>
    <x v="27"/>
    <n v="88426"/>
    <m/>
    <s v="William"/>
  </r>
  <r>
    <n v="22117"/>
    <s v="Critical"/>
    <n v="7.0000000000000007E-2"/>
    <n v="3502.14"/>
    <n v="8.73"/>
    <n v="53"/>
    <s v="Sidney Russell Austin"/>
    <x v="1"/>
    <s v="Corporate"/>
    <x v="2"/>
    <x v="6"/>
    <s v="Jumbo Box"/>
    <s v="Okidata Pacemark 4410N Wide Format Dot Matrix Printer"/>
    <n v="0.56999999999999995"/>
    <x v="0"/>
    <s v="West"/>
    <x v="0"/>
    <s v="Redmond"/>
    <n v="98052"/>
    <x v="9"/>
    <d v="2015-01-30T00:00:00"/>
    <n v="-6923.5991999999997"/>
    <n v="1"/>
    <x v="28"/>
    <n v="88425"/>
    <m/>
    <s v="William"/>
  </r>
  <r>
    <n v="20697"/>
    <s v="Medium"/>
    <n v="0.06"/>
    <n v="3.8"/>
    <n v="1.49"/>
    <n v="56"/>
    <s v="Randall Montgomery"/>
    <x v="2"/>
    <s v="Consumer"/>
    <x v="0"/>
    <x v="8"/>
    <s v="Small Box"/>
    <s v="Durable Pressboard Binders"/>
    <n v="0.38"/>
    <x v="0"/>
    <s v="East"/>
    <x v="4"/>
    <s v="Tonawanda"/>
    <n v="14150"/>
    <x v="18"/>
    <d v="2015-04-21T00:00:00"/>
    <n v="19.6282"/>
    <n v="20"/>
    <x v="29"/>
    <n v="88075"/>
    <m/>
    <s v="Erin"/>
  </r>
  <r>
    <n v="20698"/>
    <s v="Medium"/>
    <n v="0.06"/>
    <n v="1.76"/>
    <n v="0.7"/>
    <n v="56"/>
    <s v="Randall Montgomery"/>
    <x v="2"/>
    <s v="Consumer"/>
    <x v="0"/>
    <x v="0"/>
    <s v="Wrap Bag"/>
    <s v="Newell 310"/>
    <n v="0.56000000000000005"/>
    <x v="0"/>
    <s v="East"/>
    <x v="4"/>
    <s v="Tonawanda"/>
    <n v="14150"/>
    <x v="18"/>
    <d v="2015-04-21T00:00:00"/>
    <n v="-1.6524000000000001"/>
    <n v="17"/>
    <x v="30"/>
    <n v="88075"/>
    <m/>
    <s v="Erin"/>
  </r>
  <r>
    <n v="22890"/>
    <s v="High"/>
    <n v="0.02"/>
    <n v="5.98"/>
    <n v="5.15"/>
    <n v="62"/>
    <s v="Pam Gilbert"/>
    <x v="2"/>
    <s v="Corporate"/>
    <x v="0"/>
    <x v="7"/>
    <s v="Small Box"/>
    <s v="Xerox 193"/>
    <n v="0.36"/>
    <x v="0"/>
    <s v="Central"/>
    <x v="7"/>
    <s v="Round Rock"/>
    <n v="78664"/>
    <x v="19"/>
    <d v="2015-05-11T00:00:00"/>
    <n v="2.1400000000000023"/>
    <n v="3"/>
    <x v="31"/>
    <n v="87407"/>
    <m/>
    <s v="Chris"/>
  </r>
  <r>
    <n v="25354"/>
    <s v="High"/>
    <n v="0.04"/>
    <n v="29.14"/>
    <n v="4.8600000000000003"/>
    <n v="62"/>
    <s v="Pam Gilbert"/>
    <x v="2"/>
    <s v="Corporate"/>
    <x v="0"/>
    <x v="7"/>
    <s v="Wrap Bag"/>
    <s v="Snap-A-Way® Black Print Carbonless Speed Message, No Reply Area, Duplicate"/>
    <n v="0.38"/>
    <x v="0"/>
    <s v="Central"/>
    <x v="7"/>
    <s v="Round Rock"/>
    <n v="78664"/>
    <x v="20"/>
    <d v="2015-06-14T00:00:00"/>
    <n v="349.40909999999997"/>
    <n v="17"/>
    <x v="32"/>
    <n v="87408"/>
    <m/>
    <s v="Chris"/>
  </r>
  <r>
    <n v="21017"/>
    <s v="Not Specified"/>
    <n v="0"/>
    <n v="3.69"/>
    <n v="0.5"/>
    <n v="64"/>
    <s v="Lynn Morrow"/>
    <x v="2"/>
    <s v="Small Business"/>
    <x v="0"/>
    <x v="9"/>
    <s v="Small Box"/>
    <s v="Avery 501"/>
    <n v="0.38"/>
    <x v="0"/>
    <s v="South"/>
    <x v="8"/>
    <s v="Salem"/>
    <n v="24153"/>
    <x v="21"/>
    <d v="2015-03-04T00:00:00"/>
    <n v="-37.5291"/>
    <n v="1"/>
    <x v="33"/>
    <n v="87406"/>
    <m/>
    <s v="Sam"/>
  </r>
  <r>
    <n v="21019"/>
    <s v="Not Specified"/>
    <n v="0.02"/>
    <n v="175.99"/>
    <n v="4.99"/>
    <n v="64"/>
    <s v="Lynn Morrow"/>
    <x v="0"/>
    <s v="Small Business"/>
    <x v="2"/>
    <x v="5"/>
    <s v="Small Box"/>
    <s v="5165"/>
    <n v="0.59"/>
    <x v="0"/>
    <s v="South"/>
    <x v="8"/>
    <s v="Salem"/>
    <n v="24153"/>
    <x v="21"/>
    <d v="2015-03-02T00:00:00"/>
    <n v="101.49"/>
    <n v="4"/>
    <x v="34"/>
    <n v="87406"/>
    <m/>
    <s v="Sam"/>
  </r>
  <r>
    <n v="23274"/>
    <s v="Low"/>
    <n v="0.05"/>
    <n v="155.06"/>
    <n v="7.07"/>
    <n v="67"/>
    <s v="Ellen McCormick"/>
    <x v="2"/>
    <s v="Corporate"/>
    <x v="0"/>
    <x v="10"/>
    <s v="Small Box"/>
    <s v="Dual Level, Single-Width Filing Carts"/>
    <n v="0.59"/>
    <x v="0"/>
    <s v="West"/>
    <x v="1"/>
    <s v="Napa"/>
    <n v="94559"/>
    <x v="22"/>
    <d v="2015-01-09T00:00:00"/>
    <n v="845.66399999999987"/>
    <n v="8"/>
    <x v="35"/>
    <n v="87946"/>
    <m/>
    <s v="William"/>
  </r>
  <r>
    <n v="5272"/>
    <s v="Low"/>
    <n v="0"/>
    <n v="291.73"/>
    <n v="48.8"/>
    <n v="68"/>
    <s v="Scott Bunn"/>
    <x v="1"/>
    <s v="Corporate"/>
    <x v="1"/>
    <x v="1"/>
    <s v="Jumbo Drum"/>
    <s v="Hon 4070 Series Pagoda™ Armless Upholstered Stacking Chairs"/>
    <n v="0.56000000000000005"/>
    <x v="0"/>
    <s v="East"/>
    <x v="4"/>
    <s v="New York City"/>
    <n v="10177"/>
    <x v="22"/>
    <d v="2015-01-02T00:00:00"/>
    <n v="-308.928"/>
    <n v="4"/>
    <x v="36"/>
    <n v="37537"/>
    <m/>
    <s v="Erin"/>
  </r>
  <r>
    <n v="5273"/>
    <s v="Low"/>
    <n v="7.0000000000000007E-2"/>
    <n v="100.98"/>
    <n v="45"/>
    <n v="68"/>
    <s v="Scott Bunn"/>
    <x v="1"/>
    <s v="Corporate"/>
    <x v="1"/>
    <x v="1"/>
    <s v="Jumbo Drum"/>
    <s v="Hon Valutask™ Swivel Chairs"/>
    <n v="0.69"/>
    <x v="0"/>
    <s v="East"/>
    <x v="4"/>
    <s v="New York City"/>
    <n v="10177"/>
    <x v="22"/>
    <d v="2015-01-04T00:00:00"/>
    <n v="-1679.7599999999998"/>
    <n v="43"/>
    <x v="37"/>
    <n v="37537"/>
    <m/>
    <s v="Erin"/>
  </r>
  <r>
    <n v="5274"/>
    <s v="Low"/>
    <n v="0.05"/>
    <n v="155.06"/>
    <n v="7.07"/>
    <n v="68"/>
    <s v="Scott Bunn"/>
    <x v="2"/>
    <s v="Corporate"/>
    <x v="0"/>
    <x v="10"/>
    <s v="Small Box"/>
    <s v="Dual Level, Single-Width Filing Carts"/>
    <n v="0.59"/>
    <x v="0"/>
    <s v="East"/>
    <x v="4"/>
    <s v="New York City"/>
    <n v="10177"/>
    <x v="22"/>
    <d v="2015-01-09T00:00:00"/>
    <n v="575.39600000000007"/>
    <n v="32"/>
    <x v="38"/>
    <n v="37537"/>
    <m/>
    <s v="Erin"/>
  </r>
  <r>
    <n v="7786"/>
    <s v="High"/>
    <n v="0.09"/>
    <n v="122.99"/>
    <n v="70.2"/>
    <n v="68"/>
    <s v="Scott Bunn"/>
    <x v="1"/>
    <s v="Corporate"/>
    <x v="1"/>
    <x v="1"/>
    <s v="Jumbo Drum"/>
    <s v="Global High-Back Leather Tilter, Burgundy"/>
    <n v="0.74"/>
    <x v="0"/>
    <s v="East"/>
    <x v="4"/>
    <s v="New York City"/>
    <n v="10177"/>
    <x v="23"/>
    <d v="2015-02-04T00:00:00"/>
    <n v="-2426.5500000000002"/>
    <n v="49"/>
    <x v="39"/>
    <n v="55713"/>
    <m/>
    <s v="Erin"/>
  </r>
  <r>
    <n v="25786"/>
    <s v="High"/>
    <n v="0.09"/>
    <n v="122.99"/>
    <n v="70.2"/>
    <n v="70"/>
    <s v="Annette Boone"/>
    <x v="1"/>
    <s v="Corporate"/>
    <x v="1"/>
    <x v="1"/>
    <s v="Jumbo Drum"/>
    <s v="Global High-Back Leather Tilter, Burgundy"/>
    <n v="0.74"/>
    <x v="0"/>
    <s v="East"/>
    <x v="9"/>
    <s v="Burlington"/>
    <n v="5401"/>
    <x v="23"/>
    <d v="2015-02-04T00:00:00"/>
    <n v="-2426.5500000000002"/>
    <n v="12"/>
    <x v="40"/>
    <n v="87947"/>
    <m/>
    <s v="Erin"/>
  </r>
  <r>
    <n v="18281"/>
    <s v="High"/>
    <n v="0.04"/>
    <n v="296.18"/>
    <n v="54.12"/>
    <n v="83"/>
    <s v="Edgar Stone"/>
    <x v="1"/>
    <s v="Corporate"/>
    <x v="1"/>
    <x v="11"/>
    <s v="Jumbo Box"/>
    <s v="Hon 94000 Series Round Tables"/>
    <n v="0.76"/>
    <x v="0"/>
    <s v="East"/>
    <x v="10"/>
    <s v="Canton"/>
    <n v="44708"/>
    <x v="24"/>
    <d v="2015-03-15T00:00:00"/>
    <n v="-715.7782060000003"/>
    <n v="6"/>
    <x v="41"/>
    <n v="87365"/>
    <m/>
    <s v="Erin"/>
  </r>
  <r>
    <n v="23639"/>
    <s v="Not Specified"/>
    <n v="0"/>
    <n v="8.09"/>
    <n v="7.96"/>
    <n v="84"/>
    <s v="Helen Stein"/>
    <x v="2"/>
    <s v="Consumer"/>
    <x v="1"/>
    <x v="2"/>
    <s v="Small Box"/>
    <s v="6&quot; Cubicle Wall Clock, Black"/>
    <n v="0.49"/>
    <x v="0"/>
    <s v="East"/>
    <x v="10"/>
    <s v="Cincinnati"/>
    <n v="45231"/>
    <x v="23"/>
    <d v="2015-02-03T00:00:00"/>
    <n v="-144.56"/>
    <n v="11"/>
    <x v="42"/>
    <n v="87364"/>
    <m/>
    <s v="Erin"/>
  </r>
  <r>
    <n v="23880"/>
    <s v="High"/>
    <n v="0.08"/>
    <n v="896.99"/>
    <n v="19.989999999999998"/>
    <n v="84"/>
    <s v="Helen Stein"/>
    <x v="2"/>
    <s v="Corporate"/>
    <x v="0"/>
    <x v="8"/>
    <s v="Small Box"/>
    <s v="GBC DocuBind TL300 Electric Binding System"/>
    <n v="0.38"/>
    <x v="0"/>
    <s v="East"/>
    <x v="10"/>
    <s v="Cincinnati"/>
    <n v="45231"/>
    <x v="25"/>
    <d v="2015-04-02T00:00:00"/>
    <n v="7402.32"/>
    <n v="13"/>
    <x v="43"/>
    <n v="87366"/>
    <m/>
    <s v="Erin"/>
  </r>
  <r>
    <n v="24663"/>
    <s v="Low"/>
    <n v="0.05"/>
    <n v="161.55000000000001"/>
    <n v="19.989999999999998"/>
    <n v="87"/>
    <s v="Norman Shields"/>
    <x v="2"/>
    <s v="Corporate"/>
    <x v="0"/>
    <x v="10"/>
    <s v="Small Box"/>
    <s v="Fellowes Super Stor/Drawer® Files"/>
    <n v="0.66"/>
    <x v="0"/>
    <s v="West"/>
    <x v="1"/>
    <s v="Vacaville"/>
    <n v="95687"/>
    <x v="26"/>
    <d v="2015-06-08T00:00:00"/>
    <n v="1892.424"/>
    <n v="19"/>
    <x v="44"/>
    <n v="90596"/>
    <m/>
    <s v="William"/>
  </r>
  <r>
    <n v="23841"/>
    <s v="High"/>
    <n v="0.09"/>
    <n v="4.91"/>
    <n v="0.5"/>
    <n v="87"/>
    <s v="Norman Shields"/>
    <x v="2"/>
    <s v="Corporate"/>
    <x v="0"/>
    <x v="9"/>
    <s v="Small Box"/>
    <s v="Avery 493"/>
    <n v="0.36"/>
    <x v="0"/>
    <s v="West"/>
    <x v="1"/>
    <s v="Vacaville"/>
    <n v="95687"/>
    <x v="27"/>
    <d v="2015-03-23T00:00:00"/>
    <n v="28.855799999999999"/>
    <n v="9"/>
    <x v="45"/>
    <n v="90597"/>
    <m/>
    <s v="William"/>
  </r>
  <r>
    <n v="23842"/>
    <s v="High"/>
    <n v="0.01"/>
    <n v="296.18"/>
    <n v="54.12"/>
    <n v="87"/>
    <s v="Norman Shields"/>
    <x v="1"/>
    <s v="Corporate"/>
    <x v="1"/>
    <x v="11"/>
    <s v="Jumbo Box"/>
    <s v="Hon 94000 Series Round Tables"/>
    <n v="0.76"/>
    <x v="0"/>
    <s v="West"/>
    <x v="1"/>
    <s v="Vacaville"/>
    <n v="95687"/>
    <x v="27"/>
    <d v="2015-03-25T00:00:00"/>
    <n v="173.48"/>
    <n v="9"/>
    <x v="46"/>
    <n v="90597"/>
    <m/>
    <s v="William"/>
  </r>
  <r>
    <n v="23071"/>
    <s v="High"/>
    <n v="7.0000000000000007E-2"/>
    <n v="19.84"/>
    <n v="4.0999999999999996"/>
    <n v="91"/>
    <s v="Wallace Werner"/>
    <x v="2"/>
    <s v="Home Office"/>
    <x v="0"/>
    <x v="0"/>
    <s v="Wrap Bag"/>
    <s v="Prismacolor Color Pencil Set"/>
    <n v="0.44"/>
    <x v="0"/>
    <s v="West"/>
    <x v="1"/>
    <s v="Vallejo"/>
    <n v="94591"/>
    <x v="28"/>
    <d v="2015-05-18T00:00:00"/>
    <n v="117.852"/>
    <n v="9"/>
    <x v="47"/>
    <n v="87175"/>
    <m/>
    <s v="William"/>
  </r>
  <r>
    <n v="23069"/>
    <s v="High"/>
    <n v="7.0000000000000007E-2"/>
    <n v="8.34"/>
    <n v="1.43"/>
    <n v="92"/>
    <s v="Victoria Baker Hoover"/>
    <x v="2"/>
    <s v="Home Office"/>
    <x v="0"/>
    <x v="7"/>
    <s v="Wrap Bag"/>
    <s v="REDIFORM Incoming/Outgoing Call Register, 11&quot; X 8 1/2&quot;, 100 Messages"/>
    <n v="0.35"/>
    <x v="0"/>
    <s v="South"/>
    <x v="11"/>
    <s v="Terrytown"/>
    <n v="70056"/>
    <x v="28"/>
    <d v="2015-05-19T00:00:00"/>
    <n v="-190.67999999999998"/>
    <n v="16"/>
    <x v="48"/>
    <n v="87175"/>
    <m/>
    <s v="Sam"/>
  </r>
  <r>
    <n v="23070"/>
    <s v="High"/>
    <n v="0.09"/>
    <n v="4.9800000000000004"/>
    <n v="6.07"/>
    <n v="92"/>
    <s v="Victoria Baker Hoover"/>
    <x v="2"/>
    <s v="Home Office"/>
    <x v="0"/>
    <x v="7"/>
    <s v="Small Box"/>
    <s v="Xerox 1897"/>
    <n v="0.36"/>
    <x v="0"/>
    <s v="South"/>
    <x v="11"/>
    <s v="Terrytown"/>
    <n v="70056"/>
    <x v="28"/>
    <d v="2015-05-18T00:00:00"/>
    <n v="325.39800000000002"/>
    <n v="9"/>
    <x v="49"/>
    <n v="87175"/>
    <m/>
    <s v="Sam"/>
  </r>
  <r>
    <n v="19877"/>
    <s v="Medium"/>
    <n v="0.05"/>
    <n v="5.18"/>
    <n v="2.04"/>
    <n v="91"/>
    <s v="Wallace Werner"/>
    <x v="2"/>
    <s v="Home Office"/>
    <x v="0"/>
    <x v="7"/>
    <s v="Wrap Bag"/>
    <s v="Array® Memo Cubes"/>
    <n v="0.36"/>
    <x v="0"/>
    <s v="West"/>
    <x v="1"/>
    <s v="Vallejo"/>
    <n v="94591"/>
    <x v="29"/>
    <d v="2015-02-20T00:00:00"/>
    <n v="34.010400000000004"/>
    <n v="10"/>
    <x v="50"/>
    <n v="87176"/>
    <m/>
    <s v="William"/>
  </r>
  <r>
    <n v="1008"/>
    <s v="High"/>
    <n v="0.09"/>
    <n v="16.98"/>
    <n v="12.39"/>
    <n v="2189"/>
    <s v="Frank Cross"/>
    <x v="2"/>
    <s v="Corporate"/>
    <x v="0"/>
    <x v="4"/>
    <s v="Small Box"/>
    <s v="Brown Kraft Recycled Envelopes"/>
    <n v="0.35"/>
    <x v="0"/>
    <s v="East"/>
    <x v="4"/>
    <s v="New York City"/>
    <n v="10177"/>
    <x v="30"/>
    <d v="2015-05-10T00:00:00"/>
    <n v="-48.57"/>
    <n v="22"/>
    <x v="51"/>
    <n v="7364"/>
    <s v="Returned"/>
    <s v="Erin"/>
  </r>
  <r>
    <n v="19611"/>
    <s v="Medium"/>
    <n v="0.06"/>
    <n v="175.99"/>
    <n v="8.99"/>
    <n v="91"/>
    <s v="Wallace Werner"/>
    <x v="2"/>
    <s v="Corporate"/>
    <x v="2"/>
    <x v="5"/>
    <s v="Small Box"/>
    <s v="2180"/>
    <n v="0.56999999999999995"/>
    <x v="0"/>
    <s v="West"/>
    <x v="1"/>
    <s v="Vallejo"/>
    <n v="94591"/>
    <x v="31"/>
    <d v="2015-03-06T00:00:00"/>
    <n v="2031.5070000000001"/>
    <n v="23"/>
    <x v="52"/>
    <n v="87177"/>
    <m/>
    <s v="William"/>
  </r>
  <r>
    <n v="23203"/>
    <s v="Medium"/>
    <n v="0.04"/>
    <n v="12.98"/>
    <n v="3.14"/>
    <n v="92"/>
    <s v="Victoria Baker Hoover"/>
    <x v="0"/>
    <s v="Corporate"/>
    <x v="0"/>
    <x v="12"/>
    <s v="Small Pack"/>
    <s v="Acme® 8&quot; Straight Scissors"/>
    <n v="0.6"/>
    <x v="0"/>
    <s v="South"/>
    <x v="11"/>
    <s v="Terrytown"/>
    <n v="70056"/>
    <x v="32"/>
    <d v="2015-06-09T00:00:00"/>
    <n v="22.817999999999998"/>
    <n v="16"/>
    <x v="53"/>
    <n v="87178"/>
    <m/>
    <s v="Sam"/>
  </r>
  <r>
    <n v="6243"/>
    <s v="Not Specified"/>
    <n v="0.04"/>
    <n v="160.97999999999999"/>
    <n v="30"/>
    <n v="94"/>
    <s v="Eddie House Mueller"/>
    <x v="1"/>
    <s v="Home Office"/>
    <x v="1"/>
    <x v="1"/>
    <s v="Jumbo Drum"/>
    <s v="Office Star - Mid Back Dual function Ergonomic High Back Chair with 2-Way Adjustable Arms"/>
    <n v="0.62"/>
    <x v="0"/>
    <s v="Central"/>
    <x v="12"/>
    <s v="Chicago"/>
    <n v="60601"/>
    <x v="33"/>
    <d v="2015-05-05T00:00:00"/>
    <n v="116.1"/>
    <n v="37"/>
    <x v="54"/>
    <n v="44231"/>
    <m/>
    <s v="Chris"/>
  </r>
  <r>
    <n v="6244"/>
    <s v="Not Specified"/>
    <n v="0.01"/>
    <n v="17.98"/>
    <n v="4"/>
    <n v="94"/>
    <s v="Eddie House Mueller"/>
    <x v="2"/>
    <s v="Home Office"/>
    <x v="2"/>
    <x v="13"/>
    <s v="Small Box"/>
    <s v="Belkin 107-key enhanced keyboard, USB/PS/2 interface"/>
    <n v="0.79"/>
    <x v="0"/>
    <s v="Central"/>
    <x v="12"/>
    <s v="Chicago"/>
    <n v="60601"/>
    <x v="33"/>
    <d v="2015-05-05T00:00:00"/>
    <n v="-87.96"/>
    <n v="146"/>
    <x v="55"/>
    <n v="44231"/>
    <m/>
    <s v="Chris"/>
  </r>
  <r>
    <n v="24243"/>
    <s v="Not Specified"/>
    <n v="0.04"/>
    <n v="160.97999999999999"/>
    <n v="30"/>
    <n v="97"/>
    <s v="Max McKenna"/>
    <x v="1"/>
    <s v="Home Office"/>
    <x v="1"/>
    <x v="1"/>
    <s v="Jumbo Drum"/>
    <s v="Office Star - Mid Back Dual function Ergonomic High Back Chair with 2-Way Adjustable Arms"/>
    <n v="0.62"/>
    <x v="0"/>
    <s v="Central"/>
    <x v="13"/>
    <s v="Manhattan"/>
    <n v="66502"/>
    <x v="33"/>
    <d v="2015-05-05T00:00:00"/>
    <n v="255.42000000000002"/>
    <n v="9"/>
    <x v="56"/>
    <n v="87306"/>
    <m/>
    <s v="Chris"/>
  </r>
  <r>
    <n v="24245"/>
    <s v="Not Specified"/>
    <n v="0.06"/>
    <n v="115.99"/>
    <n v="8.99"/>
    <n v="97"/>
    <s v="Max McKenna"/>
    <x v="2"/>
    <s v="Home Office"/>
    <x v="2"/>
    <x v="5"/>
    <s v="Small Box"/>
    <s v="5185"/>
    <n v="0.57999999999999996"/>
    <x v="0"/>
    <s v="Central"/>
    <x v="13"/>
    <s v="Manhattan"/>
    <n v="66502"/>
    <x v="33"/>
    <d v="2015-05-04T00:00:00"/>
    <n v="685.6146"/>
    <n v="20"/>
    <x v="57"/>
    <n v="87306"/>
    <m/>
    <s v="Chris"/>
  </r>
  <r>
    <n v="18494"/>
    <s v="Medium"/>
    <n v="0.1"/>
    <n v="19.98"/>
    <n v="4"/>
    <n v="101"/>
    <s v="Claudia Boyle"/>
    <x v="2"/>
    <s v="Consumer"/>
    <x v="2"/>
    <x v="13"/>
    <s v="Small Box"/>
    <s v="Belkin 105-Key Black Keyboard"/>
    <n v="0.68"/>
    <x v="0"/>
    <s v="East"/>
    <x v="14"/>
    <s v="Biddeford"/>
    <n v="4005"/>
    <x v="34"/>
    <d v="2015-06-24T00:00:00"/>
    <n v="-16.2"/>
    <n v="16"/>
    <x v="58"/>
    <n v="88205"/>
    <m/>
    <s v="Erin"/>
  </r>
  <r>
    <n v="18495"/>
    <s v="Medium"/>
    <n v="0.09"/>
    <n v="2.88"/>
    <n v="1.49"/>
    <n v="109"/>
    <s v="Tom McFarland"/>
    <x v="2"/>
    <s v="Consumer"/>
    <x v="0"/>
    <x v="8"/>
    <s v="Small Box"/>
    <s v="Avery Durable Binders"/>
    <n v="0.36"/>
    <x v="0"/>
    <s v="East"/>
    <x v="3"/>
    <s v="Lodi"/>
    <n v="7644"/>
    <x v="34"/>
    <d v="2015-06-23T00:00:00"/>
    <n v="-2.7047999999999996"/>
    <n v="4"/>
    <x v="59"/>
    <n v="88205"/>
    <m/>
    <s v="Erin"/>
  </r>
  <r>
    <n v="6014"/>
    <s v="Medium"/>
    <n v="0.04"/>
    <n v="300.98"/>
    <n v="54.92"/>
    <n v="102"/>
    <s v="Caroline Johnston"/>
    <x v="1"/>
    <s v="Consumer"/>
    <x v="1"/>
    <x v="14"/>
    <s v="Jumbo Box"/>
    <s v="Atlantic Metals Mobile 5-Shelf Bookcases, Custom Colors"/>
    <n v="0.55000000000000004"/>
    <x v="0"/>
    <s v="East"/>
    <x v="15"/>
    <s v="Boston"/>
    <n v="2129"/>
    <x v="35"/>
    <d v="2015-04-07T00:00:00"/>
    <n v="2023.75"/>
    <n v="31"/>
    <x v="60"/>
    <n v="42599"/>
    <m/>
    <s v="Erin"/>
  </r>
  <r>
    <n v="494"/>
    <s v="Medium"/>
    <n v="0.1"/>
    <n v="19.98"/>
    <n v="4"/>
    <n v="102"/>
    <s v="Caroline Johnston"/>
    <x v="2"/>
    <s v="Consumer"/>
    <x v="2"/>
    <x v="13"/>
    <s v="Small Box"/>
    <s v="Belkin 105-Key Black Keyboard"/>
    <n v="0.68"/>
    <x v="0"/>
    <s v="East"/>
    <x v="15"/>
    <s v="Boston"/>
    <n v="2129"/>
    <x v="34"/>
    <d v="2015-06-24T00:00:00"/>
    <n v="-20.25"/>
    <n v="65"/>
    <x v="61"/>
    <n v="3397"/>
    <m/>
    <s v="Erin"/>
  </r>
  <r>
    <n v="495"/>
    <s v="Medium"/>
    <n v="0.09"/>
    <n v="2.88"/>
    <n v="1.49"/>
    <n v="102"/>
    <s v="Caroline Johnston"/>
    <x v="2"/>
    <s v="Consumer"/>
    <x v="0"/>
    <x v="8"/>
    <s v="Small Box"/>
    <s v="Avery Durable Binders"/>
    <n v="0.36"/>
    <x v="0"/>
    <s v="East"/>
    <x v="15"/>
    <s v="Boston"/>
    <n v="2129"/>
    <x v="34"/>
    <d v="2015-06-23T00:00:00"/>
    <n v="-3.3809999999999998"/>
    <n v="17"/>
    <x v="62"/>
    <n v="3397"/>
    <m/>
    <s v="Erin"/>
  </r>
  <r>
    <n v="1147"/>
    <s v="Medium"/>
    <n v="0.08"/>
    <n v="2.94"/>
    <n v="0.96"/>
    <n v="491"/>
    <s v="Toni Swanson"/>
    <x v="2"/>
    <s v="Consumer"/>
    <x v="0"/>
    <x v="0"/>
    <s v="Wrap Bag"/>
    <s v="Newell 343"/>
    <n v="0.57999999999999996"/>
    <x v="0"/>
    <s v="East"/>
    <x v="4"/>
    <s v="New York City"/>
    <n v="10154"/>
    <x v="7"/>
    <d v="2015-05-17T00:00:00"/>
    <n v="-2.12"/>
    <n v="23"/>
    <x v="63"/>
    <n v="8353"/>
    <s v="Returned"/>
    <s v="Erin"/>
  </r>
  <r>
    <n v="24014"/>
    <s v="Medium"/>
    <n v="0.04"/>
    <n v="300.98"/>
    <n v="54.92"/>
    <n v="107"/>
    <s v="Lois Hamilton"/>
    <x v="1"/>
    <s v="Consumer"/>
    <x v="1"/>
    <x v="14"/>
    <s v="Jumbo Box"/>
    <s v="Atlantic Metals Mobile 5-Shelf Bookcases, Custom Colors"/>
    <n v="0.55000000000000004"/>
    <x v="0"/>
    <s v="East"/>
    <x v="16"/>
    <s v="Dover"/>
    <n v="3820"/>
    <x v="35"/>
    <d v="2015-04-07T00:00:00"/>
    <n v="1684.4762999999998"/>
    <n v="8"/>
    <x v="64"/>
    <n v="88204"/>
    <m/>
    <s v="Erin"/>
  </r>
  <r>
    <n v="19074"/>
    <s v="High"/>
    <n v="0.03"/>
    <n v="4.26"/>
    <n v="1.2"/>
    <n v="114"/>
    <s v="Ron Newton"/>
    <x v="2"/>
    <s v="Home Office"/>
    <x v="0"/>
    <x v="0"/>
    <s v="Wrap Bag"/>
    <s v="Dixon Prang® Watercolor Pencils, 10-Color Set with Brush"/>
    <n v="0.44"/>
    <x v="0"/>
    <s v="West"/>
    <x v="6"/>
    <s v="Lake Oswego"/>
    <n v="97035"/>
    <x v="36"/>
    <d v="2015-01-04T00:00:00"/>
    <n v="18.658000000000001"/>
    <n v="7"/>
    <x v="65"/>
    <n v="89583"/>
    <m/>
    <s v="William"/>
  </r>
  <r>
    <n v="19950"/>
    <s v="Medium"/>
    <n v="0.01"/>
    <n v="4.91"/>
    <n v="0.5"/>
    <n v="114"/>
    <s v="Ron Newton"/>
    <x v="2"/>
    <s v="Home Office"/>
    <x v="0"/>
    <x v="9"/>
    <s v="Small Box"/>
    <s v="Avery 493"/>
    <n v="0.36"/>
    <x v="0"/>
    <s v="West"/>
    <x v="6"/>
    <s v="Lake Oswego"/>
    <n v="97035"/>
    <x v="37"/>
    <d v="2015-04-06T00:00:00"/>
    <n v="40.247699999999995"/>
    <n v="12"/>
    <x v="66"/>
    <n v="89584"/>
    <m/>
    <s v="William"/>
  </r>
  <r>
    <n v="19951"/>
    <s v="Medium"/>
    <n v="0.09"/>
    <n v="4"/>
    <n v="1.3"/>
    <n v="114"/>
    <s v="Ron Newton"/>
    <x v="0"/>
    <s v="Home Office"/>
    <x v="0"/>
    <x v="7"/>
    <s v="Wrap Bag"/>
    <s v="EcoTones® Memo Sheets"/>
    <n v="0.37"/>
    <x v="0"/>
    <s v="West"/>
    <x v="6"/>
    <s v="Lake Oswego"/>
    <n v="97035"/>
    <x v="37"/>
    <d v="2015-04-06T00:00:00"/>
    <n v="14.0898"/>
    <n v="5"/>
    <x v="67"/>
    <n v="89584"/>
    <m/>
    <s v="William"/>
  </r>
  <r>
    <n v="26241"/>
    <s v="Low"/>
    <n v="7.0000000000000007E-2"/>
    <n v="2.12"/>
    <n v="1.99"/>
    <n v="115"/>
    <s v="Dwight M Carr"/>
    <x v="2"/>
    <s v="Home Office"/>
    <x v="2"/>
    <x v="13"/>
    <s v="Small Pack"/>
    <s v="Fuji Slim Jewel Case CD-R"/>
    <n v="0.55000000000000004"/>
    <x v="0"/>
    <s v="West"/>
    <x v="6"/>
    <s v="Mcminnville"/>
    <n v="97128"/>
    <x v="38"/>
    <d v="2015-04-11T00:00:00"/>
    <n v="-55.84"/>
    <n v="12"/>
    <x v="68"/>
    <n v="89585"/>
    <m/>
    <s v="William"/>
  </r>
  <r>
    <n v="1074"/>
    <s v="High"/>
    <n v="0.03"/>
    <n v="4.26"/>
    <n v="1.2"/>
    <n v="117"/>
    <s v="Linda Weiss"/>
    <x v="2"/>
    <s v="Home Office"/>
    <x v="0"/>
    <x v="0"/>
    <s v="Wrap Bag"/>
    <s v="Dixon Prang® Watercolor Pencils, 10-Color Set with Brush"/>
    <n v="0.44"/>
    <x v="0"/>
    <s v="West"/>
    <x v="0"/>
    <s v="Seattle"/>
    <n v="98103"/>
    <x v="36"/>
    <d v="2015-01-04T00:00:00"/>
    <n v="9.82"/>
    <n v="29"/>
    <x v="69"/>
    <n v="7909"/>
    <m/>
    <s v="William"/>
  </r>
  <r>
    <n v="1950"/>
    <s v="Medium"/>
    <n v="0.01"/>
    <n v="4.91"/>
    <n v="0.5"/>
    <n v="117"/>
    <s v="Linda Weiss"/>
    <x v="2"/>
    <s v="Home Office"/>
    <x v="0"/>
    <x v="9"/>
    <s v="Small Box"/>
    <s v="Avery 493"/>
    <n v="0.36"/>
    <x v="0"/>
    <s v="West"/>
    <x v="0"/>
    <s v="Seattle"/>
    <n v="98103"/>
    <x v="37"/>
    <d v="2015-04-06T00:00:00"/>
    <n v="112.06"/>
    <n v="47"/>
    <x v="70"/>
    <n v="13959"/>
    <s v="Returned"/>
    <s v="William"/>
  </r>
  <r>
    <n v="1951"/>
    <s v="Medium"/>
    <n v="0.09"/>
    <n v="4"/>
    <n v="1.3"/>
    <n v="117"/>
    <s v="Linda Weiss"/>
    <x v="0"/>
    <s v="Home Office"/>
    <x v="0"/>
    <x v="7"/>
    <s v="Wrap Bag"/>
    <s v="EcoTones® Memo Sheets"/>
    <n v="0.37"/>
    <x v="0"/>
    <s v="West"/>
    <x v="0"/>
    <s v="Seattle"/>
    <n v="98103"/>
    <x v="37"/>
    <d v="2015-04-06T00:00:00"/>
    <n v="16.79"/>
    <n v="19"/>
    <x v="71"/>
    <n v="13959"/>
    <s v="Returned"/>
    <s v="William"/>
  </r>
  <r>
    <n v="8241"/>
    <s v="Low"/>
    <n v="7.0000000000000007E-2"/>
    <n v="2.12"/>
    <n v="1.99"/>
    <n v="117"/>
    <s v="Linda Weiss"/>
    <x v="2"/>
    <s v="Home Office"/>
    <x v="2"/>
    <x v="13"/>
    <s v="Small Pack"/>
    <s v="Fuji Slim Jewel Case CD-R"/>
    <n v="0.55000000000000004"/>
    <x v="0"/>
    <s v="West"/>
    <x v="0"/>
    <s v="Seattle"/>
    <n v="98103"/>
    <x v="38"/>
    <d v="2015-04-11T00:00:00"/>
    <n v="-55.84"/>
    <n v="46"/>
    <x v="72"/>
    <n v="58914"/>
    <m/>
    <s v="William"/>
  </r>
  <r>
    <n v="20688"/>
    <s v="High"/>
    <n v="0.05"/>
    <n v="6.3"/>
    <n v="0.5"/>
    <n v="120"/>
    <s v="Helen H Murphy"/>
    <x v="2"/>
    <s v="Corporate"/>
    <x v="0"/>
    <x v="9"/>
    <s v="Small Box"/>
    <s v="Avery 51"/>
    <n v="0.39"/>
    <x v="0"/>
    <s v="West"/>
    <x v="17"/>
    <s v="Layton"/>
    <n v="84041"/>
    <x v="39"/>
    <d v="2015-01-13T00:00:00"/>
    <n v="41.296499999999995"/>
    <n v="10"/>
    <x v="73"/>
    <n v="86520"/>
    <m/>
    <s v="William"/>
  </r>
  <r>
    <n v="20689"/>
    <s v="High"/>
    <n v="0.09"/>
    <n v="205.99"/>
    <n v="3"/>
    <n v="120"/>
    <s v="Helen H Murphy"/>
    <x v="0"/>
    <s v="Corporate"/>
    <x v="2"/>
    <x v="5"/>
    <s v="Small Box"/>
    <s v="6185"/>
    <n v="0.57999999999999996"/>
    <x v="0"/>
    <s v="West"/>
    <x v="17"/>
    <s v="Layton"/>
    <n v="84041"/>
    <x v="39"/>
    <d v="2015-01-14T00:00:00"/>
    <n v="1179.0237"/>
    <n v="10"/>
    <x v="74"/>
    <n v="86520"/>
    <m/>
    <s v="William"/>
  </r>
  <r>
    <n v="19942"/>
    <s v="Critical"/>
    <n v="0.06"/>
    <n v="8.57"/>
    <n v="6.14"/>
    <n v="123"/>
    <s v="Shawn Stern"/>
    <x v="2"/>
    <s v="Home Office"/>
    <x v="0"/>
    <x v="12"/>
    <s v="Small Pack"/>
    <s v="Acme® Office Executive Series Stainless Steel Trimmers"/>
    <n v="0.59"/>
    <x v="0"/>
    <s v="South"/>
    <x v="8"/>
    <s v="Tysons Corner"/>
    <n v="22102"/>
    <x v="38"/>
    <d v="2015-04-10T00:00:00"/>
    <n v="105.678"/>
    <n v="11"/>
    <x v="75"/>
    <n v="90669"/>
    <m/>
    <s v="Sam"/>
  </r>
  <r>
    <n v="24319"/>
    <s v="Not Specified"/>
    <n v="0.02"/>
    <n v="1.74"/>
    <n v="4.08"/>
    <n v="129"/>
    <s v="Kara Allison"/>
    <x v="2"/>
    <s v="Small Business"/>
    <x v="1"/>
    <x v="2"/>
    <s v="Small Pack"/>
    <s v="Eldon Regeneration Recycled Desk Accessories, Smoke"/>
    <n v="0.53"/>
    <x v="0"/>
    <s v="Central"/>
    <x v="12"/>
    <s v="Alton"/>
    <n v="62002"/>
    <x v="40"/>
    <d v="2015-01-28T00:00:00"/>
    <n v="-37.39"/>
    <n v="5"/>
    <x v="76"/>
    <n v="86693"/>
    <m/>
    <s v="Chris"/>
  </r>
  <r>
    <n v="18161"/>
    <s v="Not Specified"/>
    <n v="7.0000000000000007E-2"/>
    <n v="15.74"/>
    <n v="1.39"/>
    <n v="129"/>
    <s v="Kara Allison"/>
    <x v="2"/>
    <s v="Small Business"/>
    <x v="0"/>
    <x v="4"/>
    <s v="Small Box"/>
    <s v="#10-4 1/8&quot; x 9 1/2&quot; Premium Diagonal Seam Envelopes"/>
    <n v="0.4"/>
    <x v="0"/>
    <s v="Central"/>
    <x v="12"/>
    <s v="Alton"/>
    <n v="62002"/>
    <x v="41"/>
    <d v="2015-05-26T00:00:00"/>
    <n v="149.88869999999997"/>
    <n v="14"/>
    <x v="77"/>
    <n v="86694"/>
    <m/>
    <s v="Chris"/>
  </r>
  <r>
    <n v="25762"/>
    <s v="Critical"/>
    <n v="0.04"/>
    <n v="18.97"/>
    <n v="9.5399999999999991"/>
    <n v="136"/>
    <s v="Dale Gillespie"/>
    <x v="2"/>
    <s v="Small Business"/>
    <x v="0"/>
    <x v="7"/>
    <s v="Small Box"/>
    <s v="Xerox 1939"/>
    <n v="0.37"/>
    <x v="0"/>
    <s v="West"/>
    <x v="1"/>
    <s v="Petaluma"/>
    <n v="94952"/>
    <x v="42"/>
    <d v="2015-05-17T00:00:00"/>
    <n v="3.0400000000000027"/>
    <n v="5"/>
    <x v="78"/>
    <n v="88534"/>
    <m/>
    <s v="William"/>
  </r>
  <r>
    <n v="25764"/>
    <s v="Critical"/>
    <n v="0.09"/>
    <n v="10.98"/>
    <n v="3.37"/>
    <n v="136"/>
    <s v="Dale Gillespie"/>
    <x v="2"/>
    <s v="Small Business"/>
    <x v="0"/>
    <x v="12"/>
    <s v="Small Pack"/>
    <s v="Fiskars® Softgrip Scissors"/>
    <n v="0.56999999999999995"/>
    <x v="0"/>
    <s v="West"/>
    <x v="1"/>
    <s v="Petaluma"/>
    <n v="94952"/>
    <x v="42"/>
    <d v="2015-05-17T00:00:00"/>
    <n v="2.7060000000000013"/>
    <n v="8"/>
    <x v="79"/>
    <n v="88534"/>
    <m/>
    <s v="William"/>
  </r>
  <r>
    <n v="24803"/>
    <s v="Critical"/>
    <n v="0.03"/>
    <n v="22.84"/>
    <n v="11.54"/>
    <n v="142"/>
    <s v="Brooke Weeks Taylor"/>
    <x v="2"/>
    <s v="Small Business"/>
    <x v="0"/>
    <x v="7"/>
    <s v="Small Box"/>
    <s v="Xerox 1964"/>
    <n v="0.39"/>
    <x v="0"/>
    <s v="East"/>
    <x v="18"/>
    <s v="Ansonia"/>
    <n v="6401"/>
    <x v="43"/>
    <d v="2015-06-03T00:00:00"/>
    <n v="91.955999999999989"/>
    <n v="13"/>
    <x v="80"/>
    <n v="91087"/>
    <m/>
    <s v="Erin"/>
  </r>
  <r>
    <n v="24805"/>
    <s v="Critical"/>
    <n v="0.05"/>
    <n v="10.98"/>
    <n v="3.37"/>
    <n v="144"/>
    <s v="Marguerite Moss"/>
    <x v="2"/>
    <s v="Small Business"/>
    <x v="0"/>
    <x v="12"/>
    <s v="Small Pack"/>
    <s v="Fiskars® Softgrip Scissors"/>
    <n v="0.56999999999999995"/>
    <x v="0"/>
    <s v="East"/>
    <x v="15"/>
    <s v="Yarmouth"/>
    <n v="2664"/>
    <x v="43"/>
    <d v="2015-06-03T00:00:00"/>
    <n v="-2.544"/>
    <n v="6"/>
    <x v="81"/>
    <n v="91087"/>
    <m/>
    <s v="Erin"/>
  </r>
  <r>
    <n v="24849"/>
    <s v="Medium"/>
    <n v="0.06"/>
    <n v="7.04"/>
    <n v="2.17"/>
    <n v="145"/>
    <s v="Rhonda Ivey"/>
    <x v="2"/>
    <s v="Small Business"/>
    <x v="0"/>
    <x v="7"/>
    <s v="Wrap Bag"/>
    <s v="Wirebound Message Books, 2 7/8&quot; x 5&quot;, 3 Forms per Page"/>
    <n v="0.38"/>
    <x v="0"/>
    <s v="East"/>
    <x v="19"/>
    <s v="West Mifflin"/>
    <n v="15122"/>
    <x v="44"/>
    <d v="2015-01-17T00:00:00"/>
    <n v="2.4851999999999999"/>
    <n v="2"/>
    <x v="82"/>
    <n v="91086"/>
    <m/>
    <s v="Erin"/>
  </r>
  <r>
    <n v="25582"/>
    <s v="Low"/>
    <n v="7.0000000000000007E-2"/>
    <n v="154.13"/>
    <n v="69"/>
    <n v="145"/>
    <s v="Rhonda Ivey"/>
    <x v="0"/>
    <s v="Home Office"/>
    <x v="1"/>
    <x v="11"/>
    <s v="Large Box"/>
    <s v="Laminate Occasional Tables"/>
    <n v="0.68"/>
    <x v="0"/>
    <s v="East"/>
    <x v="19"/>
    <s v="West Mifflin"/>
    <n v="15122"/>
    <x v="45"/>
    <d v="2015-03-16T00:00:00"/>
    <n v="-634.73410000000013"/>
    <n v="3"/>
    <x v="83"/>
    <n v="91089"/>
    <m/>
    <s v="Erin"/>
  </r>
  <r>
    <n v="23365"/>
    <s v="Not Specified"/>
    <n v="0.01"/>
    <n v="45.98"/>
    <n v="4.8"/>
    <n v="146"/>
    <s v="Yvonne Fox"/>
    <x v="2"/>
    <s v="Small Business"/>
    <x v="1"/>
    <x v="2"/>
    <s v="Wrap Bag"/>
    <s v="Tenex B1-RE Series Chair Mats for Low Pile Carpets"/>
    <n v="0.68"/>
    <x v="0"/>
    <s v="Central"/>
    <x v="7"/>
    <s v="Watauga"/>
    <n v="76148"/>
    <x v="14"/>
    <d v="2015-03-13T00:00:00"/>
    <n v="133.5771"/>
    <n v="4"/>
    <x v="84"/>
    <n v="91088"/>
    <m/>
    <s v="Chris"/>
  </r>
  <r>
    <n v="22907"/>
    <s v="Medium"/>
    <n v="0.06"/>
    <n v="180.98"/>
    <n v="26.2"/>
    <n v="146"/>
    <s v="Yvonne Fox"/>
    <x v="1"/>
    <s v="Corporate"/>
    <x v="1"/>
    <x v="1"/>
    <s v="Jumbo Drum"/>
    <s v="Global Ergonomic Managers Chair"/>
    <n v="0.59"/>
    <x v="0"/>
    <s v="Central"/>
    <x v="7"/>
    <s v="Watauga"/>
    <n v="76148"/>
    <x v="46"/>
    <d v="2015-04-24T00:00:00"/>
    <n v="251.40839999999997"/>
    <n v="5"/>
    <x v="85"/>
    <n v="91090"/>
    <m/>
    <s v="Chris"/>
  </r>
  <r>
    <n v="19058"/>
    <s v="Critical"/>
    <n v="0.09"/>
    <n v="32.979999999999997"/>
    <n v="5.5"/>
    <n v="151"/>
    <s v="Geoffrey Zhu"/>
    <x v="2"/>
    <s v="Home Office"/>
    <x v="2"/>
    <x v="13"/>
    <s v="Small Box"/>
    <s v="PC Concepts 116 Key Quantum 3000 Keyboard"/>
    <n v="0.75"/>
    <x v="0"/>
    <s v="South"/>
    <x v="20"/>
    <s v="Kingsport"/>
    <n v="37664"/>
    <x v="47"/>
    <d v="2015-01-23T00:00:00"/>
    <n v="-20.258000000000003"/>
    <n v="2"/>
    <x v="86"/>
    <n v="89521"/>
    <m/>
    <s v="Sam"/>
  </r>
  <r>
    <n v="20679"/>
    <s v="High"/>
    <n v="0.09"/>
    <n v="5.98"/>
    <n v="2.5"/>
    <n v="151"/>
    <s v="Geoffrey Zhu"/>
    <x v="2"/>
    <s v="Home Office"/>
    <x v="0"/>
    <x v="4"/>
    <s v="Small Box"/>
    <s v="Wausau Papers Astrobrights® Colored Envelopes"/>
    <n v="0.36"/>
    <x v="0"/>
    <s v="South"/>
    <x v="20"/>
    <s v="Kingsport"/>
    <n v="37664"/>
    <x v="18"/>
    <d v="2015-04-22T00:00:00"/>
    <n v="13.895999999999999"/>
    <n v="5"/>
    <x v="87"/>
    <n v="89523"/>
    <m/>
    <s v="Sam"/>
  </r>
  <r>
    <n v="21103"/>
    <s v="Critical"/>
    <n v="0.09"/>
    <n v="2.88"/>
    <n v="0.7"/>
    <n v="152"/>
    <s v="Kent Kerr"/>
    <x v="2"/>
    <s v="Consumer"/>
    <x v="0"/>
    <x v="0"/>
    <s v="Wrap Bag"/>
    <s v="Newell 335"/>
    <n v="0.56000000000000005"/>
    <x v="0"/>
    <s v="South"/>
    <x v="20"/>
    <s v="Knoxville"/>
    <n v="37918"/>
    <x v="44"/>
    <d v="2015-01-16T00:00:00"/>
    <n v="-172.71800000000002"/>
    <n v="2"/>
    <x v="88"/>
    <n v="89520"/>
    <m/>
    <s v="Sam"/>
  </r>
  <r>
    <n v="22243"/>
    <s v="Low"/>
    <n v="0.01"/>
    <n v="79.52"/>
    <n v="48.2"/>
    <n v="152"/>
    <s v="Kent Kerr"/>
    <x v="2"/>
    <s v="Home Office"/>
    <x v="1"/>
    <x v="2"/>
    <s v="Medium Box"/>
    <s v="Eldon Cleatmat Plus™ Chair Mats for High Pile Carpets"/>
    <n v="0.74"/>
    <x v="0"/>
    <s v="South"/>
    <x v="20"/>
    <s v="Knoxville"/>
    <n v="37918"/>
    <x v="48"/>
    <d v="2015-04-26T00:00:00"/>
    <n v="-40.683999999999997"/>
    <n v="8"/>
    <x v="89"/>
    <n v="89522"/>
    <m/>
    <s v="Sam"/>
  </r>
  <r>
    <n v="21767"/>
    <s v="High"/>
    <n v="0.01"/>
    <n v="65.989999999999995"/>
    <n v="8.99"/>
    <n v="152"/>
    <s v="Kent Kerr"/>
    <x v="2"/>
    <s v="Consumer"/>
    <x v="2"/>
    <x v="5"/>
    <s v="Small Box"/>
    <s v="StarTAC Analog"/>
    <n v="0.6"/>
    <x v="0"/>
    <s v="South"/>
    <x v="20"/>
    <s v="Knoxville"/>
    <n v="37918"/>
    <x v="49"/>
    <d v="2015-04-01T00:00:00"/>
    <n v="97.86"/>
    <n v="5"/>
    <x v="90"/>
    <n v="89524"/>
    <m/>
    <s v="Sam"/>
  </r>
  <r>
    <n v="22470"/>
    <s v="Low"/>
    <n v="0.1"/>
    <n v="39.979999999999997"/>
    <n v="4"/>
    <n v="152"/>
    <s v="Kent Kerr"/>
    <x v="2"/>
    <s v="Small Business"/>
    <x v="2"/>
    <x v="13"/>
    <s v="Small Box"/>
    <s v="Microsoft Natural Keyboard Elite"/>
    <n v="0.7"/>
    <x v="0"/>
    <s v="South"/>
    <x v="20"/>
    <s v="Knoxville"/>
    <n v="37918"/>
    <x v="50"/>
    <d v="2015-06-22T00:00:00"/>
    <n v="360.24"/>
    <n v="21"/>
    <x v="91"/>
    <n v="89525"/>
    <m/>
    <s v="Sam"/>
  </r>
  <r>
    <n v="22329"/>
    <s v="Critical"/>
    <n v="0.01"/>
    <n v="95.99"/>
    <n v="4.9000000000000004"/>
    <n v="156"/>
    <s v="Diana Xu"/>
    <x v="2"/>
    <s v="Corporate"/>
    <x v="2"/>
    <x v="5"/>
    <s v="Small Box"/>
    <s v="T60"/>
    <n v="0.56000000000000005"/>
    <x v="0"/>
    <s v="West"/>
    <x v="21"/>
    <s v="Fort Collins"/>
    <n v="80525"/>
    <x v="51"/>
    <d v="2015-05-15T00:00:00"/>
    <n v="713.88"/>
    <n v="13"/>
    <x v="92"/>
    <n v="87671"/>
    <m/>
    <s v="William"/>
  </r>
  <r>
    <n v="20324"/>
    <s v="High"/>
    <n v="0.03"/>
    <n v="10.89"/>
    <n v="4.5"/>
    <n v="156"/>
    <s v="Diana Xu"/>
    <x v="2"/>
    <s v="Corporate"/>
    <x v="0"/>
    <x v="15"/>
    <s v="Small Box"/>
    <s v="Belkin 6 Outlet Metallic Surge Strip"/>
    <n v="0.59"/>
    <x v="0"/>
    <s v="West"/>
    <x v="21"/>
    <s v="Fort Collins"/>
    <n v="80525"/>
    <x v="52"/>
    <d v="2015-01-26T00:00:00"/>
    <n v="-18.64"/>
    <n v="3"/>
    <x v="93"/>
    <n v="87672"/>
    <m/>
    <s v="William"/>
  </r>
  <r>
    <n v="26102"/>
    <s v="Medium"/>
    <n v="0.05"/>
    <n v="100.98"/>
    <n v="35.840000000000003"/>
    <n v="164"/>
    <s v="Robin Kramer Vaughn"/>
    <x v="1"/>
    <s v="Home Office"/>
    <x v="1"/>
    <x v="14"/>
    <s v="Jumbo Box"/>
    <s v="Bush Westfield Collection Bookcases, Fully Assembled"/>
    <n v="0.62"/>
    <x v="0"/>
    <s v="West"/>
    <x v="0"/>
    <s v="Richland"/>
    <n v="99352"/>
    <x v="22"/>
    <d v="2015-01-04T00:00:00"/>
    <n v="-111.4"/>
    <n v="7"/>
    <x v="94"/>
    <n v="89961"/>
    <m/>
    <s v="William"/>
  </r>
  <r>
    <n v="26103"/>
    <s v="Medium"/>
    <n v="0.02"/>
    <n v="4.9800000000000004"/>
    <n v="5.49"/>
    <n v="164"/>
    <s v="Robin Kramer Vaughn"/>
    <x v="2"/>
    <s v="Home Office"/>
    <x v="0"/>
    <x v="7"/>
    <s v="Small Box"/>
    <s v="Xerox 1952"/>
    <n v="0.38"/>
    <x v="0"/>
    <s v="West"/>
    <x v="0"/>
    <s v="Richland"/>
    <n v="99352"/>
    <x v="22"/>
    <d v="2015-01-03T00:00:00"/>
    <n v="-77.03"/>
    <n v="9"/>
    <x v="95"/>
    <n v="89961"/>
    <m/>
    <s v="William"/>
  </r>
  <r>
    <n v="21040"/>
    <s v="Low"/>
    <n v="0.08"/>
    <n v="399.98"/>
    <n v="12.06"/>
    <n v="166"/>
    <s v="Vicki Hauser"/>
    <x v="1"/>
    <s v="Consumer"/>
    <x v="2"/>
    <x v="6"/>
    <s v="Jumbo Box"/>
    <s v="Okidata ML320 Series Turbo Dot Matrix Printers"/>
    <n v="0.56000000000000005"/>
    <x v="0"/>
    <s v="South"/>
    <x v="20"/>
    <s v="Lebanon"/>
    <n v="37087"/>
    <x v="53"/>
    <d v="2015-01-18T00:00:00"/>
    <n v="28.514099999999999"/>
    <n v="5"/>
    <x v="96"/>
    <n v="89426"/>
    <m/>
    <s v="Sam"/>
  </r>
  <r>
    <n v="19315"/>
    <s v="Low"/>
    <n v="0.08"/>
    <n v="43.22"/>
    <n v="16.71"/>
    <n v="169"/>
    <s v="Janice Cole"/>
    <x v="2"/>
    <s v="Corporate"/>
    <x v="2"/>
    <x v="13"/>
    <s v="Small Box"/>
    <s v="Fellowes Mobile Numeric Keypad, Graphite"/>
    <n v="0.66"/>
    <x v="0"/>
    <s v="South"/>
    <x v="11"/>
    <s v="Baton Rouge"/>
    <n v="70802"/>
    <x v="36"/>
    <d v="2015-01-05T00:00:00"/>
    <n v="280.27458000000001"/>
    <n v="3"/>
    <x v="97"/>
    <n v="87463"/>
    <m/>
    <s v="Sam"/>
  </r>
  <r>
    <n v="19316"/>
    <s v="Low"/>
    <n v="0.05"/>
    <n v="574.74"/>
    <n v="24.49"/>
    <n v="169"/>
    <s v="Janice Cole"/>
    <x v="2"/>
    <s v="Corporate"/>
    <x v="2"/>
    <x v="6"/>
    <s v="Large Box"/>
    <s v="Polycom ViaVideo™ Desktop Video Communications Unit"/>
    <n v="0.37"/>
    <x v="0"/>
    <s v="South"/>
    <x v="11"/>
    <s v="Baton Rouge"/>
    <n v="70802"/>
    <x v="36"/>
    <d v="2015-01-10T00:00:00"/>
    <n v="-112.4263"/>
    <n v="12"/>
    <x v="98"/>
    <n v="87463"/>
    <m/>
    <s v="Sam"/>
  </r>
  <r>
    <n v="19317"/>
    <s v="Low"/>
    <n v="0.04"/>
    <n v="10.14"/>
    <n v="2.27"/>
    <n v="169"/>
    <s v="Janice Cole"/>
    <x v="2"/>
    <s v="Corporate"/>
    <x v="0"/>
    <x v="7"/>
    <s v="Wrap Bag"/>
    <s v="Staples Wirebound Steno Books, 6&quot; x 9&quot;, 12/Pack"/>
    <n v="0.36"/>
    <x v="0"/>
    <s v="South"/>
    <x v="11"/>
    <s v="Baton Rouge"/>
    <n v="70802"/>
    <x v="36"/>
    <d v="2015-01-07T00:00:00"/>
    <n v="24.923999999999999"/>
    <n v="3"/>
    <x v="99"/>
    <n v="87463"/>
    <m/>
    <s v="Sam"/>
  </r>
  <r>
    <n v="19314"/>
    <s v="Critical"/>
    <n v="0.05"/>
    <n v="1.88"/>
    <n v="1.49"/>
    <n v="171"/>
    <s v="Christina Matthews"/>
    <x v="2"/>
    <s v="Corporate"/>
    <x v="0"/>
    <x v="8"/>
    <s v="Small Box"/>
    <s v="Staples® General Use 3-Ring Binders"/>
    <n v="0.37"/>
    <x v="0"/>
    <s v="East"/>
    <x v="3"/>
    <s v="Fort Lee"/>
    <n v="7024"/>
    <x v="54"/>
    <d v="2015-04-15T00:00:00"/>
    <n v="-2.9094999999999995"/>
    <n v="1"/>
    <x v="100"/>
    <n v="87464"/>
    <m/>
    <s v="Erin"/>
  </r>
  <r>
    <n v="5361"/>
    <s v="Critical"/>
    <n v="0.02"/>
    <n v="49.99"/>
    <n v="19.989999999999998"/>
    <n v="181"/>
    <s v="Wesley Waller"/>
    <x v="2"/>
    <s v="Small Business"/>
    <x v="2"/>
    <x v="13"/>
    <s v="Small Box"/>
    <s v="Zoom V.92 USB External Faxmodem"/>
    <n v="0.41"/>
    <x v="0"/>
    <s v="West"/>
    <x v="1"/>
    <s v="San Francisco"/>
    <n v="94122"/>
    <x v="55"/>
    <d v="2015-02-21T00:00:00"/>
    <n v="-76.89"/>
    <n v="18"/>
    <x v="101"/>
    <n v="38087"/>
    <m/>
    <s v="William"/>
  </r>
  <r>
    <n v="522"/>
    <s v="High"/>
    <n v="7.0000000000000007E-2"/>
    <n v="1.68"/>
    <n v="1.57"/>
    <n v="181"/>
    <s v="Wesley Waller"/>
    <x v="2"/>
    <s v="Corporate"/>
    <x v="0"/>
    <x v="0"/>
    <s v="Wrap Bag"/>
    <s v="Newell 323"/>
    <n v="0.59"/>
    <x v="0"/>
    <s v="West"/>
    <x v="1"/>
    <s v="San Francisco"/>
    <n v="94122"/>
    <x v="56"/>
    <d v="2015-05-23T00:00:00"/>
    <n v="-35.75"/>
    <n v="116"/>
    <x v="102"/>
    <n v="3585"/>
    <m/>
    <s v="William"/>
  </r>
  <r>
    <n v="23361"/>
    <s v="Critical"/>
    <n v="0.02"/>
    <n v="49.99"/>
    <n v="19.989999999999998"/>
    <n v="184"/>
    <s v="Phillip Holmes"/>
    <x v="2"/>
    <s v="Small Business"/>
    <x v="2"/>
    <x v="13"/>
    <s v="Small Box"/>
    <s v="Zoom V.92 USB External Faxmodem"/>
    <n v="0.41"/>
    <x v="0"/>
    <s v="East"/>
    <x v="15"/>
    <s v="Arlington"/>
    <n v="2474"/>
    <x v="55"/>
    <d v="2015-02-21T00:00:00"/>
    <n v="-76.89"/>
    <n v="5"/>
    <x v="103"/>
    <n v="88360"/>
    <m/>
    <s v="Erin"/>
  </r>
  <r>
    <n v="18521"/>
    <s v="High"/>
    <n v="7.0000000000000007E-2"/>
    <n v="10.06"/>
    <n v="2.06"/>
    <n v="188"/>
    <s v="Alex Harrell"/>
    <x v="2"/>
    <s v="Corporate"/>
    <x v="0"/>
    <x v="7"/>
    <s v="Wrap Bag"/>
    <s v="Riverleaf Stik-Withit® Designer Note Cubes®"/>
    <n v="0.39"/>
    <x v="0"/>
    <s v="Central"/>
    <x v="7"/>
    <s v="Gainesville"/>
    <n v="76240"/>
    <x v="56"/>
    <d v="2015-05-22T00:00:00"/>
    <n v="152.65559999999999"/>
    <n v="23"/>
    <x v="104"/>
    <n v="88361"/>
    <m/>
    <s v="Chris"/>
  </r>
  <r>
    <n v="18522"/>
    <s v="High"/>
    <n v="7.0000000000000007E-2"/>
    <n v="1.68"/>
    <n v="1.57"/>
    <n v="188"/>
    <s v="Alex Harrell"/>
    <x v="2"/>
    <s v="Corporate"/>
    <x v="0"/>
    <x v="0"/>
    <s v="Wrap Bag"/>
    <s v="Newell 323"/>
    <n v="0.59"/>
    <x v="0"/>
    <s v="Central"/>
    <x v="7"/>
    <s v="Gainesville"/>
    <n v="76240"/>
    <x v="56"/>
    <d v="2015-05-23T00:00:00"/>
    <n v="7.1500000000000057"/>
    <n v="29"/>
    <x v="105"/>
    <n v="88361"/>
    <m/>
    <s v="Chris"/>
  </r>
  <r>
    <n v="18817"/>
    <s v="High"/>
    <n v="0.1"/>
    <n v="58.1"/>
    <n v="1.49"/>
    <n v="190"/>
    <s v="Lloyd Norris"/>
    <x v="2"/>
    <s v="Corporate"/>
    <x v="0"/>
    <x v="8"/>
    <s v="Small Box"/>
    <s v="Avery Arch Ring Binders"/>
    <n v="0.38"/>
    <x v="0"/>
    <s v="Central"/>
    <x v="12"/>
    <s v="Arlington Heights"/>
    <n v="60004"/>
    <x v="6"/>
    <d v="2015-02-13T00:00:00"/>
    <n v="113.6499"/>
    <n v="3"/>
    <x v="106"/>
    <n v="89092"/>
    <m/>
    <s v="Chris"/>
  </r>
  <r>
    <n v="18818"/>
    <s v="High"/>
    <n v="0.01"/>
    <n v="80.48"/>
    <n v="4.5"/>
    <n v="191"/>
    <s v="Gerald Kearney"/>
    <x v="2"/>
    <s v="Corporate"/>
    <x v="0"/>
    <x v="15"/>
    <s v="Small Box"/>
    <s v="APC 7 Outlet Network SurgeArrest Surge Protector"/>
    <n v="0.55000000000000004"/>
    <x v="0"/>
    <s v="Central"/>
    <x v="12"/>
    <s v="Aurora"/>
    <n v="60505"/>
    <x v="6"/>
    <d v="2015-02-15T00:00:00"/>
    <n v="-35.474400000000003"/>
    <n v="1"/>
    <x v="107"/>
    <n v="89092"/>
    <m/>
    <s v="Chris"/>
  </r>
  <r>
    <n v="20520"/>
    <s v="Not Specified"/>
    <n v="0.05"/>
    <n v="3.8"/>
    <n v="1.49"/>
    <n v="191"/>
    <s v="Gerald Kearney"/>
    <x v="2"/>
    <s v="Corporate"/>
    <x v="0"/>
    <x v="8"/>
    <s v="Small Box"/>
    <s v="Durable Pressboard Binders"/>
    <n v="0.38"/>
    <x v="0"/>
    <s v="Central"/>
    <x v="12"/>
    <s v="Aurora"/>
    <n v="60505"/>
    <x v="38"/>
    <d v="2015-04-11T00:00:00"/>
    <n v="14.466999999999999"/>
    <n v="14"/>
    <x v="108"/>
    <n v="89093"/>
    <m/>
    <s v="Chris"/>
  </r>
  <r>
    <n v="20521"/>
    <s v="Not Specified"/>
    <n v="0.09"/>
    <n v="30.73"/>
    <n v="4"/>
    <n v="191"/>
    <s v="Gerald Kearney"/>
    <x v="2"/>
    <s v="Corporate"/>
    <x v="2"/>
    <x v="13"/>
    <s v="Small Box"/>
    <s v="Fellowes 17-key keypad for PS/2 interface"/>
    <n v="0.75"/>
    <x v="0"/>
    <s v="Central"/>
    <x v="12"/>
    <s v="Aurora"/>
    <n v="60505"/>
    <x v="38"/>
    <d v="2015-04-09T00:00:00"/>
    <n v="-99.986400000000003"/>
    <n v="7"/>
    <x v="109"/>
    <n v="89093"/>
    <m/>
    <s v="Chris"/>
  </r>
  <r>
    <n v="20522"/>
    <s v="Not Specified"/>
    <n v="0"/>
    <n v="125.99"/>
    <n v="8.08"/>
    <n v="191"/>
    <s v="Gerald Kearney"/>
    <x v="2"/>
    <s v="Corporate"/>
    <x v="2"/>
    <x v="5"/>
    <s v="Small Box"/>
    <s v="StarTAC ST7762"/>
    <n v="0.56999999999999995"/>
    <x v="0"/>
    <s v="Central"/>
    <x v="12"/>
    <s v="Aurora"/>
    <n v="60505"/>
    <x v="38"/>
    <d v="2015-04-10T00:00:00"/>
    <n v="1348.59672"/>
    <n v="22"/>
    <x v="110"/>
    <n v="89093"/>
    <m/>
    <s v="Chris"/>
  </r>
  <r>
    <n v="19663"/>
    <s v="Not Specified"/>
    <n v="0"/>
    <n v="213.45"/>
    <n v="14.7"/>
    <n v="193"/>
    <s v="Danny Hong"/>
    <x v="1"/>
    <s v="Corporate"/>
    <x v="2"/>
    <x v="6"/>
    <s v="Jumbo Drum"/>
    <s v="Panasonic KX-P2130 Dot Matrix Printer"/>
    <n v="0.59"/>
    <x v="0"/>
    <s v="West"/>
    <x v="17"/>
    <s v="Layton"/>
    <n v="84041"/>
    <x v="36"/>
    <d v="2015-01-05T00:00:00"/>
    <n v="-560.81417999999996"/>
    <n v="1"/>
    <x v="111"/>
    <n v="90430"/>
    <m/>
    <s v="William"/>
  </r>
  <r>
    <n v="20645"/>
    <s v="Medium"/>
    <n v="7.0000000000000007E-2"/>
    <n v="6.54"/>
    <n v="5.27"/>
    <n v="193"/>
    <s v="Danny Hong"/>
    <x v="2"/>
    <s v="Corporate"/>
    <x v="0"/>
    <x v="8"/>
    <s v="Small Box"/>
    <s v="Wilson Jones® Four-Pocket Poly Binders"/>
    <n v="0.36"/>
    <x v="0"/>
    <s v="West"/>
    <x v="17"/>
    <s v="Layton"/>
    <n v="84041"/>
    <x v="25"/>
    <d v="2015-04-01T00:00:00"/>
    <n v="-66.044499999999999"/>
    <n v="21"/>
    <x v="112"/>
    <n v="90432"/>
    <m/>
    <s v="William"/>
  </r>
  <r>
    <n v="20646"/>
    <s v="Medium"/>
    <n v="0.09"/>
    <n v="3.29"/>
    <n v="1.35"/>
    <n v="194"/>
    <s v="Tammy Goldman"/>
    <x v="2"/>
    <s v="Corporate"/>
    <x v="0"/>
    <x v="3"/>
    <s v="Wrap Bag"/>
    <s v="Acco® Hot Clips™ Clips to Go"/>
    <n v="0.4"/>
    <x v="0"/>
    <s v="West"/>
    <x v="17"/>
    <s v="Lehi"/>
    <n v="84043"/>
    <x v="25"/>
    <d v="2015-04-01T00:00:00"/>
    <n v="15.66"/>
    <n v="23"/>
    <x v="113"/>
    <n v="90432"/>
    <m/>
    <s v="William"/>
  </r>
  <r>
    <n v="24273"/>
    <s v="Not Specified"/>
    <n v="0.02"/>
    <n v="6.48"/>
    <n v="9.17"/>
    <n v="194"/>
    <s v="Tammy Goldman"/>
    <x v="2"/>
    <s v="Corporate"/>
    <x v="0"/>
    <x v="7"/>
    <s v="Small Box"/>
    <s v="Xerox 1996"/>
    <n v="0.37"/>
    <x v="0"/>
    <s v="West"/>
    <x v="17"/>
    <s v="Lehi"/>
    <n v="84043"/>
    <x v="57"/>
    <d v="2015-01-11T00:00:00"/>
    <n v="-105.68520000000001"/>
    <n v="4"/>
    <x v="114"/>
    <n v="90431"/>
    <m/>
    <s v="William"/>
  </r>
  <r>
    <n v="25158"/>
    <s v="Critical"/>
    <n v="0"/>
    <n v="161.55000000000001"/>
    <n v="19.989999999999998"/>
    <n v="197"/>
    <s v="Samantha Weaver"/>
    <x v="2"/>
    <s v="Small Business"/>
    <x v="0"/>
    <x v="10"/>
    <s v="Small Box"/>
    <s v="Fellowes Super Stor/Drawer® Files"/>
    <n v="0.66"/>
    <x v="0"/>
    <s v="Central"/>
    <x v="13"/>
    <s v="Overland Park"/>
    <n v="66212"/>
    <x v="58"/>
    <d v="2015-04-04T00:00:00"/>
    <n v="1167.1580000000001"/>
    <n v="19"/>
    <x v="115"/>
    <n v="88921"/>
    <m/>
    <s v="Chris"/>
  </r>
  <r>
    <n v="7158"/>
    <s v="Critical"/>
    <n v="0"/>
    <n v="161.55000000000001"/>
    <n v="19.989999999999998"/>
    <n v="198"/>
    <s v="Leroy Blanchard"/>
    <x v="2"/>
    <s v="Small Business"/>
    <x v="0"/>
    <x v="10"/>
    <s v="Small Box"/>
    <s v="Fellowes Super Stor/Drawer® Files"/>
    <n v="0.66"/>
    <x v="0"/>
    <s v="Central"/>
    <x v="22"/>
    <s v="Detroit"/>
    <n v="48138"/>
    <x v="58"/>
    <d v="2015-04-04T00:00:00"/>
    <n v="1014.9200000000001"/>
    <n v="77"/>
    <x v="116"/>
    <n v="51072"/>
    <m/>
    <s v="Chris"/>
  </r>
  <r>
    <n v="22136"/>
    <s v="Not Specified"/>
    <n v="0.09"/>
    <n v="12.28"/>
    <n v="4.8600000000000003"/>
    <n v="202"/>
    <s v="Max Small"/>
    <x v="2"/>
    <s v="Corporate"/>
    <x v="0"/>
    <x v="7"/>
    <s v="Small Box"/>
    <s v="Xerox 1933"/>
    <n v="0.38"/>
    <x v="0"/>
    <s v="Central"/>
    <x v="23"/>
    <s v="Bartlesville"/>
    <n v="74006"/>
    <x v="59"/>
    <d v="2015-04-28T00:00:00"/>
    <n v="1.73"/>
    <n v="3"/>
    <x v="117"/>
    <n v="88971"/>
    <m/>
    <s v="Chris"/>
  </r>
  <r>
    <n v="18783"/>
    <s v="High"/>
    <n v="0.03"/>
    <n v="7.37"/>
    <n v="5.53"/>
    <n v="202"/>
    <s v="Max Small"/>
    <x v="2"/>
    <s v="Corporate"/>
    <x v="2"/>
    <x v="13"/>
    <s v="Small Pack"/>
    <s v="Imation 3.5&quot; Unformatted DS/HD Diskettes, 10/Box"/>
    <n v="0.69"/>
    <x v="0"/>
    <s v="Central"/>
    <x v="23"/>
    <s v="Bartlesville"/>
    <n v="74006"/>
    <x v="60"/>
    <d v="2015-01-18T00:00:00"/>
    <n v="-133.69999999999999"/>
    <n v="11"/>
    <x v="118"/>
    <n v="88972"/>
    <m/>
    <s v="Chris"/>
  </r>
  <r>
    <n v="21401"/>
    <s v="Low"/>
    <n v="0.05"/>
    <n v="1.86"/>
    <n v="2.58"/>
    <n v="210"/>
    <s v="Floyd Dale"/>
    <x v="2"/>
    <s v="Home Office"/>
    <x v="0"/>
    <x v="3"/>
    <s v="Wrap Bag"/>
    <s v="Super Bands, 12/Pack"/>
    <n v="0.82"/>
    <x v="0"/>
    <s v="East"/>
    <x v="4"/>
    <s v="Troy"/>
    <n v="12180"/>
    <x v="61"/>
    <d v="2015-01-21T00:00:00"/>
    <n v="-66.62"/>
    <n v="9"/>
    <x v="119"/>
    <n v="85965"/>
    <m/>
    <s v="Erin"/>
  </r>
  <r>
    <n v="23097"/>
    <s v="Medium"/>
    <n v="0.09"/>
    <n v="5.4"/>
    <n v="7.78"/>
    <n v="210"/>
    <s v="Floyd Dale"/>
    <x v="0"/>
    <s v="Home Office"/>
    <x v="0"/>
    <x v="8"/>
    <s v="Small Box"/>
    <s v="3M Organizer Strips"/>
    <n v="0.37"/>
    <x v="0"/>
    <s v="East"/>
    <x v="4"/>
    <s v="Troy"/>
    <n v="12180"/>
    <x v="43"/>
    <d v="2015-06-02T00:00:00"/>
    <n v="-21.487749999999998"/>
    <n v="4"/>
    <x v="120"/>
    <n v="85966"/>
    <m/>
    <s v="Erin"/>
  </r>
  <r>
    <n v="23098"/>
    <s v="Medium"/>
    <n v="0.02"/>
    <n v="20.28"/>
    <n v="6.68"/>
    <n v="210"/>
    <s v="Floyd Dale"/>
    <x v="2"/>
    <s v="Home Office"/>
    <x v="1"/>
    <x v="2"/>
    <s v="Small Box"/>
    <s v="Seth Thomas 8 1/2&quot; Cubicle Clock"/>
    <n v="0.53"/>
    <x v="0"/>
    <s v="East"/>
    <x v="4"/>
    <s v="Troy"/>
    <n v="12180"/>
    <x v="43"/>
    <d v="2015-06-02T00:00:00"/>
    <n v="44.677499999999995"/>
    <n v="3"/>
    <x v="121"/>
    <n v="85966"/>
    <m/>
    <s v="Erin"/>
  </r>
  <r>
    <n v="23099"/>
    <s v="Medium"/>
    <n v="0"/>
    <n v="11.55"/>
    <n v="2.36"/>
    <n v="210"/>
    <s v="Floyd Dale"/>
    <x v="2"/>
    <s v="Home Office"/>
    <x v="0"/>
    <x v="0"/>
    <s v="Wrap Bag"/>
    <s v="Newell 309"/>
    <n v="0.55000000000000004"/>
    <x v="0"/>
    <s v="East"/>
    <x v="4"/>
    <s v="Troy"/>
    <n v="12180"/>
    <x v="43"/>
    <d v="2015-06-03T00:00:00"/>
    <n v="23.594999999999999"/>
    <n v="5"/>
    <x v="122"/>
    <n v="85966"/>
    <m/>
    <s v="Erin"/>
  </r>
  <r>
    <n v="23100"/>
    <s v="Medium"/>
    <n v="0.05"/>
    <n v="2.08"/>
    <n v="2.56"/>
    <n v="211"/>
    <s v="Anna Wood"/>
    <x v="2"/>
    <s v="Home Office"/>
    <x v="0"/>
    <x v="12"/>
    <s v="Small Pack"/>
    <s v="Kleencut® Forged Office Shears by Acme United Corporation"/>
    <n v="0.55000000000000004"/>
    <x v="0"/>
    <s v="East"/>
    <x v="4"/>
    <s v="Utica"/>
    <n v="13501"/>
    <x v="43"/>
    <d v="2015-06-03T00:00:00"/>
    <n v="-36.25"/>
    <n v="20"/>
    <x v="123"/>
    <n v="85966"/>
    <m/>
    <s v="Erin"/>
  </r>
  <r>
    <n v="23605"/>
    <s v="Medium"/>
    <n v="0.01"/>
    <n v="10.06"/>
    <n v="2.06"/>
    <n v="211"/>
    <s v="Anna Wood"/>
    <x v="2"/>
    <s v="Consumer"/>
    <x v="0"/>
    <x v="7"/>
    <s v="Wrap Bag"/>
    <s v="Riverleaf Stik-Withit® Designer Note Cubes®"/>
    <n v="0.39"/>
    <x v="0"/>
    <s v="East"/>
    <x v="4"/>
    <s v="Utica"/>
    <n v="13501"/>
    <x v="62"/>
    <d v="2015-01-08T00:00:00"/>
    <n v="7.59"/>
    <n v="2"/>
    <x v="124"/>
    <n v="85964"/>
    <m/>
    <s v="Erin"/>
  </r>
  <r>
    <n v="23606"/>
    <s v="Medium"/>
    <n v="0"/>
    <n v="65.989999999999995"/>
    <n v="5.92"/>
    <n v="211"/>
    <s v="Anna Wood"/>
    <x v="2"/>
    <s v="Consumer"/>
    <x v="2"/>
    <x v="5"/>
    <s v="Small Box"/>
    <s v="252"/>
    <n v="0.55000000000000004"/>
    <x v="0"/>
    <s v="East"/>
    <x v="4"/>
    <s v="Utica"/>
    <n v="13501"/>
    <x v="62"/>
    <d v="2015-01-08T00:00:00"/>
    <n v="-107.98699999999999"/>
    <n v="3"/>
    <x v="125"/>
    <n v="85964"/>
    <m/>
    <s v="Erin"/>
  </r>
  <r>
    <n v="26303"/>
    <s v="Medium"/>
    <n v="0.05"/>
    <n v="119.99"/>
    <n v="56.14"/>
    <n v="218"/>
    <s v="Frances Saunders"/>
    <x v="1"/>
    <s v="Consumer"/>
    <x v="2"/>
    <x v="6"/>
    <s v="Jumbo Box"/>
    <s v="Hewlett-Packard 2600DN Business Color Inkjet Printer"/>
    <n v="0.39"/>
    <x v="0"/>
    <s v="West"/>
    <x v="17"/>
    <s v="Murray"/>
    <n v="84107"/>
    <x v="63"/>
    <d v="2015-06-11T00:00:00"/>
    <n v="-102.5121"/>
    <n v="6"/>
    <x v="126"/>
    <n v="88048"/>
    <m/>
    <s v="William"/>
  </r>
  <r>
    <n v="21203"/>
    <s v="Medium"/>
    <n v="0.03"/>
    <n v="60.89"/>
    <n v="32.409999999999997"/>
    <n v="228"/>
    <s v="Colleen Andrews"/>
    <x v="1"/>
    <s v="Small Business"/>
    <x v="1"/>
    <x v="1"/>
    <s v="Jumbo Drum"/>
    <s v="Global Push Button Manager's Chair, Indigo"/>
    <n v="0.56000000000000005"/>
    <x v="0"/>
    <s v="South"/>
    <x v="24"/>
    <s v="Mint Hill"/>
    <n v="28227"/>
    <x v="58"/>
    <d v="2015-04-03T00:00:00"/>
    <n v="36.353999999999999"/>
    <n v="7"/>
    <x v="127"/>
    <n v="88527"/>
    <m/>
    <s v="Sam"/>
  </r>
  <r>
    <n v="25500"/>
    <s v="Medium"/>
    <n v="7.0000000000000007E-2"/>
    <n v="5.81"/>
    <n v="8.49"/>
    <n v="233"/>
    <s v="Michele Bullard"/>
    <x v="2"/>
    <s v="Small Business"/>
    <x v="0"/>
    <x v="8"/>
    <s v="Small Box"/>
    <s v="Fellowes Black Plastic Comb Bindings"/>
    <n v="0.39"/>
    <x v="0"/>
    <s v="Central"/>
    <x v="12"/>
    <s v="Orland Park"/>
    <n v="60462"/>
    <x v="64"/>
    <d v="2015-02-22T00:00:00"/>
    <n v="-243.23649999999998"/>
    <n v="10"/>
    <x v="128"/>
    <n v="90237"/>
    <m/>
    <s v="Chris"/>
  </r>
  <r>
    <n v="25501"/>
    <s v="Medium"/>
    <n v="0.04"/>
    <n v="9.65"/>
    <n v="6.22"/>
    <n v="233"/>
    <s v="Michele Bullard"/>
    <x v="2"/>
    <s v="Small Business"/>
    <x v="1"/>
    <x v="2"/>
    <s v="Small Box"/>
    <s v="Eldon Expressions™ Desk Accessory, Wood Pencil Holder, Oak"/>
    <n v="0.55000000000000004"/>
    <x v="0"/>
    <s v="Central"/>
    <x v="12"/>
    <s v="Orland Park"/>
    <n v="60462"/>
    <x v="64"/>
    <d v="2015-02-21T00:00:00"/>
    <n v="-53.62"/>
    <n v="12"/>
    <x v="129"/>
    <n v="90237"/>
    <m/>
    <s v="Chris"/>
  </r>
  <r>
    <n v="23058"/>
    <s v="Critical"/>
    <n v="0.06"/>
    <n v="279.81"/>
    <n v="23.19"/>
    <n v="234"/>
    <s v="Don Cameron"/>
    <x v="1"/>
    <s v="Small Business"/>
    <x v="0"/>
    <x v="15"/>
    <s v="Jumbo Drum"/>
    <s v="Sanyo 2.5 Cubic Foot Mid-Size Office Refrigerators"/>
    <n v="0.59"/>
    <x v="0"/>
    <s v="Central"/>
    <x v="25"/>
    <s v="Newton"/>
    <n v="50208"/>
    <x v="65"/>
    <d v="2015-02-06T00:00:00"/>
    <n v="1103.9723999999999"/>
    <n v="6"/>
    <x v="130"/>
    <n v="90236"/>
    <m/>
    <s v="Chris"/>
  </r>
  <r>
    <n v="25121"/>
    <s v="High"/>
    <n v="0.03"/>
    <n v="28.53"/>
    <n v="1.49"/>
    <n v="234"/>
    <s v="Don Cameron"/>
    <x v="2"/>
    <s v="Small Business"/>
    <x v="0"/>
    <x v="8"/>
    <s v="Small Box"/>
    <s v="Lock-Up Easel 'Spel-Binder'"/>
    <n v="0.38"/>
    <x v="0"/>
    <s v="Central"/>
    <x v="25"/>
    <s v="Newton"/>
    <n v="50208"/>
    <x v="12"/>
    <d v="2015-03-29T00:00:00"/>
    <n v="136.33709999999999"/>
    <n v="7"/>
    <x v="131"/>
    <n v="90238"/>
    <m/>
    <s v="Chris"/>
  </r>
  <r>
    <n v="25122"/>
    <s v="High"/>
    <n v="0.01"/>
    <n v="15.28"/>
    <n v="1.99"/>
    <n v="234"/>
    <s v="Don Cameron"/>
    <x v="2"/>
    <s v="Small Business"/>
    <x v="2"/>
    <x v="13"/>
    <s v="Small Pack"/>
    <s v="Memorex 4.7GB DVD+R, 3/Pack"/>
    <n v="0.42"/>
    <x v="0"/>
    <s v="Central"/>
    <x v="25"/>
    <s v="Newton"/>
    <n v="50208"/>
    <x v="12"/>
    <d v="2015-03-29T00:00:00"/>
    <n v="-12.46"/>
    <n v="2"/>
    <x v="132"/>
    <n v="90238"/>
    <m/>
    <s v="Chris"/>
  </r>
  <r>
    <n v="22044"/>
    <s v="Low"/>
    <n v="0.06"/>
    <n v="3.34"/>
    <n v="7.49"/>
    <n v="234"/>
    <s v="Don Cameron"/>
    <x v="0"/>
    <s v="Small Business"/>
    <x v="0"/>
    <x v="0"/>
    <s v="Wrap Bag"/>
    <s v="Eldon Spacemaker® Box, Quick-Snap Lid, Clear"/>
    <n v="0.54"/>
    <x v="0"/>
    <s v="Central"/>
    <x v="25"/>
    <s v="Newton"/>
    <n v="50208"/>
    <x v="66"/>
    <d v="2015-04-30T00:00:00"/>
    <n v="-175.86"/>
    <n v="8"/>
    <x v="133"/>
    <n v="90239"/>
    <m/>
    <s v="Chris"/>
  </r>
  <r>
    <n v="18885"/>
    <s v="Not Specified"/>
    <n v="0"/>
    <n v="442.14"/>
    <n v="14.7"/>
    <n v="236"/>
    <s v="Shawn McIntyre"/>
    <x v="1"/>
    <s v="Corporate"/>
    <x v="2"/>
    <x v="6"/>
    <s v="Jumbo Drum"/>
    <s v="Okidata ML390 Turbo Dot Matrix Printers"/>
    <n v="0.56000000000000005"/>
    <x v="0"/>
    <s v="West"/>
    <x v="21"/>
    <s v="Louisville"/>
    <n v="80027"/>
    <x v="11"/>
    <d v="2015-02-22T00:00:00"/>
    <n v="3294.8258999999994"/>
    <n v="10"/>
    <x v="134"/>
    <n v="86621"/>
    <m/>
    <s v="William"/>
  </r>
  <r>
    <n v="24327"/>
    <s v="Medium"/>
    <n v="0.1"/>
    <n v="19.98"/>
    <n v="5.77"/>
    <n v="240"/>
    <s v="Gilbert Scarborough"/>
    <x v="0"/>
    <s v="Small Business"/>
    <x v="0"/>
    <x v="7"/>
    <s v="Small Box"/>
    <s v="Xerox Blank Computer Paper"/>
    <n v="0.38"/>
    <x v="0"/>
    <s v="West"/>
    <x v="21"/>
    <s v="Fountain"/>
    <n v="80817"/>
    <x v="18"/>
    <d v="2015-04-20T00:00:00"/>
    <n v="35.090000000000003"/>
    <n v="3"/>
    <x v="135"/>
    <n v="90479"/>
    <m/>
    <s v="William"/>
  </r>
  <r>
    <n v="24328"/>
    <s v="Medium"/>
    <n v="0.06"/>
    <n v="259.70999999999998"/>
    <n v="66.67"/>
    <n v="241"/>
    <s v="Amy Ellis Holder"/>
    <x v="1"/>
    <s v="Small Business"/>
    <x v="1"/>
    <x v="11"/>
    <s v="Jumbo Box"/>
    <s v="Bevis Round Bullnose 29&quot; High Table Top"/>
    <n v="0.61"/>
    <x v="0"/>
    <s v="West"/>
    <x v="21"/>
    <s v="Grand Junction"/>
    <n v="81503"/>
    <x v="18"/>
    <d v="2015-04-21T00:00:00"/>
    <n v="785.63"/>
    <n v="11"/>
    <x v="136"/>
    <n v="90479"/>
    <m/>
    <s v="William"/>
  </r>
  <r>
    <n v="25264"/>
    <s v="Low"/>
    <n v="0.01"/>
    <n v="5.94"/>
    <n v="9.92"/>
    <n v="241"/>
    <s v="Amy Ellis Holder"/>
    <x v="2"/>
    <s v="Small Business"/>
    <x v="0"/>
    <x v="8"/>
    <s v="Small Box"/>
    <s v="Storex Dura Pro™ Binders"/>
    <n v="0.38"/>
    <x v="0"/>
    <s v="West"/>
    <x v="21"/>
    <s v="Grand Junction"/>
    <n v="81503"/>
    <x v="67"/>
    <d v="2015-06-02T00:00:00"/>
    <n v="-256.51900000000001"/>
    <n v="13"/>
    <x v="137"/>
    <n v="90480"/>
    <m/>
    <s v="William"/>
  </r>
  <r>
    <n v="25265"/>
    <s v="Low"/>
    <n v="0.02"/>
    <n v="125.99"/>
    <n v="3"/>
    <n v="241"/>
    <s v="Amy Ellis Holder"/>
    <x v="2"/>
    <s v="Small Business"/>
    <x v="2"/>
    <x v="5"/>
    <s v="Small Box"/>
    <s v="270c"/>
    <n v="0.59"/>
    <x v="0"/>
    <s v="West"/>
    <x v="21"/>
    <s v="Grand Junction"/>
    <n v="81503"/>
    <x v="67"/>
    <d v="2015-05-26T00:00:00"/>
    <n v="398.358"/>
    <n v="8"/>
    <x v="138"/>
    <n v="90480"/>
    <m/>
    <s v="William"/>
  </r>
  <r>
    <n v="18849"/>
    <s v="Medium"/>
    <n v="0.02"/>
    <n v="146.05000000000001"/>
    <n v="80.2"/>
    <n v="247"/>
    <s v="Marshall Brandt Briggs"/>
    <x v="1"/>
    <s v="Corporate"/>
    <x v="1"/>
    <x v="11"/>
    <s v="Jumbo Box"/>
    <s v="BPI Conference Tables"/>
    <n v="0.71"/>
    <x v="0"/>
    <s v="South"/>
    <x v="20"/>
    <s v="Maryville"/>
    <n v="37804"/>
    <x v="68"/>
    <d v="2015-02-23T00:00:00"/>
    <n v="-101.19200000000001"/>
    <n v="5"/>
    <x v="139"/>
    <n v="89139"/>
    <m/>
    <s v="Sam"/>
  </r>
  <r>
    <n v="18850"/>
    <s v="Medium"/>
    <n v="0.06"/>
    <n v="65.989999999999995"/>
    <n v="5.92"/>
    <n v="247"/>
    <s v="Marshall Brandt Briggs"/>
    <x v="2"/>
    <s v="Corporate"/>
    <x v="2"/>
    <x v="5"/>
    <s v="Small Box"/>
    <s v="252"/>
    <n v="0.55000000000000004"/>
    <x v="0"/>
    <s v="South"/>
    <x v="20"/>
    <s v="Maryville"/>
    <n v="37804"/>
    <x v="68"/>
    <d v="2015-02-24T00:00:00"/>
    <n v="-3.3320000000000336"/>
    <n v="14"/>
    <x v="140"/>
    <n v="89139"/>
    <m/>
    <s v="Sam"/>
  </r>
  <r>
    <n v="18842"/>
    <s v="Medium"/>
    <n v="0.09"/>
    <n v="2.88"/>
    <n v="0.99"/>
    <n v="247"/>
    <s v="Marshall Brandt Briggs"/>
    <x v="2"/>
    <s v="Corporate"/>
    <x v="0"/>
    <x v="9"/>
    <s v="Small Box"/>
    <s v="Avery 514"/>
    <n v="0.36"/>
    <x v="0"/>
    <s v="South"/>
    <x v="20"/>
    <s v="Maryville"/>
    <n v="37804"/>
    <x v="69"/>
    <d v="2015-03-23T00:00:00"/>
    <n v="-145.08199999999999"/>
    <n v="10"/>
    <x v="141"/>
    <n v="89140"/>
    <m/>
    <s v="Sam"/>
  </r>
  <r>
    <n v="18773"/>
    <s v="Critical"/>
    <n v="0.02"/>
    <n v="2.58"/>
    <n v="1.3"/>
    <n v="250"/>
    <s v="Brenda Nelson Blanchard"/>
    <x v="0"/>
    <s v="Corporate"/>
    <x v="0"/>
    <x v="0"/>
    <s v="Wrap Bag"/>
    <s v="DIXON Oriole® Pencils"/>
    <n v="0.59"/>
    <x v="0"/>
    <s v="Central"/>
    <x v="2"/>
    <s v="Richfield"/>
    <n v="55423"/>
    <x v="5"/>
    <d v="2015-05-29T00:00:00"/>
    <n v="1.1080000000000014"/>
    <n v="39"/>
    <x v="142"/>
    <n v="87214"/>
    <m/>
    <s v="Chris"/>
  </r>
  <r>
    <n v="18774"/>
    <s v="Critical"/>
    <n v="0.02"/>
    <n v="65.989999999999995"/>
    <n v="3.9"/>
    <n v="250"/>
    <s v="Brenda Nelson Blanchard"/>
    <x v="2"/>
    <s v="Corporate"/>
    <x v="2"/>
    <x v="5"/>
    <s v="Small Box"/>
    <s v="StarTAC Series"/>
    <n v="0.55000000000000004"/>
    <x v="0"/>
    <s v="Central"/>
    <x v="2"/>
    <s v="Richfield"/>
    <n v="55423"/>
    <x v="5"/>
    <d v="2015-05-29T00:00:00"/>
    <n v="1061.3790000000001"/>
    <n v="27"/>
    <x v="143"/>
    <n v="87214"/>
    <m/>
    <s v="Chris"/>
  </r>
  <r>
    <n v="18801"/>
    <s v="Medium"/>
    <n v="0.1"/>
    <n v="280.98"/>
    <n v="35.67"/>
    <n v="254"/>
    <s v="Brett Hawkins"/>
    <x v="1"/>
    <s v="Home Office"/>
    <x v="1"/>
    <x v="11"/>
    <s v="Jumbo Box"/>
    <s v="Global Adaptabilities™ Conference Tables"/>
    <n v="0.66"/>
    <x v="0"/>
    <s v="West"/>
    <x v="21"/>
    <s v="Highlands Ranch"/>
    <n v="80126"/>
    <x v="70"/>
    <d v="2015-06-11T00:00:00"/>
    <n v="-53.744999999999997"/>
    <n v="5"/>
    <x v="144"/>
    <n v="86268"/>
    <m/>
    <s v="William"/>
  </r>
  <r>
    <n v="2368"/>
    <s v="Medium"/>
    <n v="0"/>
    <n v="6.88"/>
    <n v="2"/>
    <n v="553"/>
    <s v="Kristine Connolly"/>
    <x v="0"/>
    <s v="Home Office"/>
    <x v="0"/>
    <x v="7"/>
    <s v="Wrap Bag"/>
    <s v="Adams Phone Message Book, 200 Message Capacity, 8 1/16” x 11”"/>
    <n v="0.39"/>
    <x v="0"/>
    <s v="West"/>
    <x v="1"/>
    <s v="Los Angeles"/>
    <n v="90008"/>
    <x v="9"/>
    <d v="2015-01-29T00:00:00"/>
    <n v="34.068000000000005"/>
    <n v="36"/>
    <x v="145"/>
    <n v="17155"/>
    <s v="Returned"/>
    <s v="William"/>
  </r>
  <r>
    <n v="20577"/>
    <s v="Critical"/>
    <n v="0.03"/>
    <n v="8.34"/>
    <n v="2.64"/>
    <n v="256"/>
    <s v="Irene Li"/>
    <x v="2"/>
    <s v="Home Office"/>
    <x v="0"/>
    <x v="12"/>
    <s v="Small Pack"/>
    <s v="Acme® Elite Stainless Steel Scissors"/>
    <n v="0.59"/>
    <x v="0"/>
    <s v="East"/>
    <x v="19"/>
    <s v="Hanover"/>
    <n v="17331"/>
    <x v="71"/>
    <d v="2015-02-02T00:00:00"/>
    <n v="0.68399999999999894"/>
    <n v="4"/>
    <x v="146"/>
    <n v="86267"/>
    <m/>
    <s v="Erin"/>
  </r>
  <r>
    <n v="24498"/>
    <s v="Medium"/>
    <n v="0.05"/>
    <n v="17.48"/>
    <n v="1.99"/>
    <n v="258"/>
    <s v="Allan Shields"/>
    <x v="2"/>
    <s v="Consumer"/>
    <x v="2"/>
    <x v="13"/>
    <s v="Small Pack"/>
    <s v="Maxell Pro 80 Minute CD-R, 10/Pack"/>
    <n v="0.45"/>
    <x v="0"/>
    <s v="South"/>
    <x v="26"/>
    <s v="Seminole"/>
    <n v="33772"/>
    <x v="22"/>
    <d v="2015-01-04T00:00:00"/>
    <n v="-127.00800000000001"/>
    <n v="3"/>
    <x v="147"/>
    <n v="85858"/>
    <m/>
    <s v="Sam"/>
  </r>
  <r>
    <n v="18011"/>
    <s v="Low"/>
    <n v="0.09"/>
    <n v="2.88"/>
    <n v="0.7"/>
    <n v="259"/>
    <s v="Edward Pugh"/>
    <x v="2"/>
    <s v="Consumer"/>
    <x v="0"/>
    <x v="0"/>
    <s v="Wrap Bag"/>
    <s v="Newell 340"/>
    <n v="0.56000000000000005"/>
    <x v="0"/>
    <s v="West"/>
    <x v="27"/>
    <s v="Santa Fe"/>
    <n v="87505"/>
    <x v="72"/>
    <d v="2015-01-19T00:00:00"/>
    <n v="5.7532000000000005"/>
    <n v="10"/>
    <x v="148"/>
    <n v="85857"/>
    <m/>
    <s v="William"/>
  </r>
  <r>
    <n v="22370"/>
    <s v="High"/>
    <n v="0.05"/>
    <n v="31.76"/>
    <n v="45.51"/>
    <n v="263"/>
    <s v="Carlos Hess"/>
    <x v="1"/>
    <s v="Small Business"/>
    <x v="1"/>
    <x v="11"/>
    <s v="Jumbo Box"/>
    <s v="Hon iLevel™ Computer Training Table"/>
    <n v="0.65"/>
    <x v="0"/>
    <s v="East"/>
    <x v="10"/>
    <s v="Cleveland Heights"/>
    <n v="44106"/>
    <x v="73"/>
    <d v="2015-01-23T00:00:00"/>
    <n v="-2177.9860960000001"/>
    <n v="9"/>
    <x v="149"/>
    <n v="86297"/>
    <m/>
    <s v="Erin"/>
  </r>
  <r>
    <n v="20858"/>
    <s v="Not Specified"/>
    <n v="0"/>
    <n v="73.98"/>
    <n v="12.14"/>
    <n v="266"/>
    <s v="Ross Frederick"/>
    <x v="0"/>
    <s v="Corporate"/>
    <x v="2"/>
    <x v="13"/>
    <s v="Small Box"/>
    <s v="Keytronic 105-Key Spanish Keyboard"/>
    <n v="0.67"/>
    <x v="0"/>
    <s v="Central"/>
    <x v="7"/>
    <s v="San Antonio"/>
    <n v="78207"/>
    <x v="74"/>
    <d v="2015-05-20T00:00:00"/>
    <n v="326.25"/>
    <n v="17"/>
    <x v="150"/>
    <n v="90593"/>
    <m/>
    <s v="Chris"/>
  </r>
  <r>
    <n v="19823"/>
    <s v="Medium"/>
    <n v="0.08"/>
    <n v="6.48"/>
    <n v="7.03"/>
    <n v="266"/>
    <s v="Ross Frederick"/>
    <x v="2"/>
    <s v="Corporate"/>
    <x v="0"/>
    <x v="7"/>
    <s v="Small Box"/>
    <s v="Xerox 214"/>
    <n v="0.37"/>
    <x v="0"/>
    <s v="Central"/>
    <x v="7"/>
    <s v="San Antonio"/>
    <n v="78207"/>
    <x v="7"/>
    <d v="2015-05-16T00:00:00"/>
    <n v="8.9320000000000093"/>
    <n v="10"/>
    <x v="151"/>
    <n v="90594"/>
    <m/>
    <s v="Chris"/>
  </r>
  <r>
    <n v="19824"/>
    <s v="Medium"/>
    <n v="0.01"/>
    <n v="20.34"/>
    <n v="35"/>
    <n v="266"/>
    <s v="Ross Frederick"/>
    <x v="2"/>
    <s v="Corporate"/>
    <x v="0"/>
    <x v="10"/>
    <s v="Large Box"/>
    <s v="Tennsco Commercial Shelving"/>
    <n v="0.84"/>
    <x v="0"/>
    <s v="Central"/>
    <x v="7"/>
    <s v="San Antonio"/>
    <n v="78207"/>
    <x v="7"/>
    <d v="2015-05-16T00:00:00"/>
    <n v="229.63800000000015"/>
    <n v="33"/>
    <x v="152"/>
    <n v="90594"/>
    <m/>
    <s v="Chris"/>
  </r>
  <r>
    <n v="18770"/>
    <s v="Low"/>
    <n v="0.02"/>
    <n v="5.58"/>
    <n v="5.3"/>
    <n v="268"/>
    <s v="James Beck"/>
    <x v="2"/>
    <s v="Home Office"/>
    <x v="0"/>
    <x v="4"/>
    <s v="Small Box"/>
    <s v="Staples Brown Kraft Recycled Clasp Envelopes"/>
    <n v="0.35"/>
    <x v="0"/>
    <s v="West"/>
    <x v="28"/>
    <s v="Flagstaff"/>
    <n v="86001"/>
    <x v="75"/>
    <d v="2015-04-12T00:00:00"/>
    <n v="-22.48"/>
    <n v="3"/>
    <x v="153"/>
    <n v="88941"/>
    <m/>
    <s v="William"/>
  </r>
  <r>
    <n v="18771"/>
    <s v="Low"/>
    <n v="0.03"/>
    <n v="40.89"/>
    <n v="18.98"/>
    <n v="268"/>
    <s v="James Beck"/>
    <x v="2"/>
    <s v="Home Office"/>
    <x v="1"/>
    <x v="2"/>
    <s v="Small Box"/>
    <s v="Eldon Executive Woodline II Cherry Finish Desk Accessories"/>
    <n v="0.56999999999999995"/>
    <x v="0"/>
    <s v="West"/>
    <x v="28"/>
    <s v="Flagstaff"/>
    <n v="86001"/>
    <x v="75"/>
    <d v="2015-04-14T00:00:00"/>
    <n v="78.98"/>
    <n v="5"/>
    <x v="154"/>
    <n v="88941"/>
    <m/>
    <s v="William"/>
  </r>
  <r>
    <n v="23059"/>
    <s v="Low"/>
    <n v="0.09"/>
    <n v="35.94"/>
    <n v="6.66"/>
    <n v="269"/>
    <s v="Calvin Boyette"/>
    <x v="2"/>
    <s v="Home Office"/>
    <x v="0"/>
    <x v="4"/>
    <s v="Small Box"/>
    <s v="Tyvek ® Top-Opening Peel &amp; Seel ® Envelopes, Gray"/>
    <n v="0.4"/>
    <x v="0"/>
    <s v="West"/>
    <x v="28"/>
    <s v="Gilbert"/>
    <n v="85234"/>
    <x v="76"/>
    <d v="2015-06-10T00:00:00"/>
    <n v="144.2928"/>
    <n v="6"/>
    <x v="155"/>
    <n v="88942"/>
    <m/>
    <s v="William"/>
  </r>
  <r>
    <n v="23060"/>
    <s v="Low"/>
    <n v="0"/>
    <n v="170.98"/>
    <n v="13.99"/>
    <n v="269"/>
    <s v="Calvin Boyette"/>
    <x v="2"/>
    <s v="Home Office"/>
    <x v="1"/>
    <x v="2"/>
    <s v="Medium Box"/>
    <s v="Tenex Antistatic Computer Chair Mats"/>
    <n v="0.75"/>
    <x v="0"/>
    <s v="West"/>
    <x v="28"/>
    <s v="Gilbert"/>
    <n v="85234"/>
    <x v="76"/>
    <d v="2015-06-12T00:00:00"/>
    <n v="888.14729999999997"/>
    <n v="7"/>
    <x v="156"/>
    <n v="88942"/>
    <m/>
    <s v="William"/>
  </r>
  <r>
    <n v="23061"/>
    <s v="Low"/>
    <n v="0.09"/>
    <n v="4.9800000000000004"/>
    <n v="7.44"/>
    <n v="269"/>
    <s v="Calvin Boyette"/>
    <x v="2"/>
    <s v="Home Office"/>
    <x v="0"/>
    <x v="7"/>
    <s v="Small Box"/>
    <s v="Xerox 1922"/>
    <n v="0.36"/>
    <x v="0"/>
    <s v="West"/>
    <x v="28"/>
    <s v="Gilbert"/>
    <n v="85234"/>
    <x v="76"/>
    <d v="2015-06-07T00:00:00"/>
    <n v="-46.005000000000003"/>
    <n v="9"/>
    <x v="157"/>
    <n v="88942"/>
    <m/>
    <s v="William"/>
  </r>
  <r>
    <n v="19515"/>
    <s v="Medium"/>
    <n v="0.1"/>
    <n v="80.97"/>
    <n v="30.06"/>
    <n v="271"/>
    <s v="Sam Rouse"/>
    <x v="1"/>
    <s v="Small Business"/>
    <x v="2"/>
    <x v="6"/>
    <s v="Jumbo Box"/>
    <s v="Hewlett-Packard Deskjet 940 REFURBISHED Color Inkjet Printer"/>
    <n v="0.4"/>
    <x v="0"/>
    <s v="South"/>
    <x v="29"/>
    <s v="Forest Park"/>
    <n v="30297"/>
    <x v="25"/>
    <d v="2015-03-31T00:00:00"/>
    <n v="128.02529999999999"/>
    <n v="12"/>
    <x v="158"/>
    <n v="88940"/>
    <m/>
    <s v="Sam"/>
  </r>
  <r>
    <n v="770"/>
    <s v="Low"/>
    <n v="0.02"/>
    <n v="5.58"/>
    <n v="5.3"/>
    <n v="272"/>
    <s v="Eleanor Swain"/>
    <x v="2"/>
    <s v="Home Office"/>
    <x v="0"/>
    <x v="4"/>
    <s v="Small Box"/>
    <s v="Staples Brown Kraft Recycled Clasp Envelopes"/>
    <n v="0.35"/>
    <x v="0"/>
    <s v="South"/>
    <x v="24"/>
    <s v="Charlotte"/>
    <n v="28204"/>
    <x v="75"/>
    <d v="2015-04-12T00:00:00"/>
    <n v="-29.898400000000002"/>
    <n v="11"/>
    <x v="159"/>
    <n v="5509"/>
    <m/>
    <s v="Sam"/>
  </r>
  <r>
    <n v="771"/>
    <s v="Low"/>
    <n v="0.03"/>
    <n v="40.89"/>
    <n v="18.98"/>
    <n v="272"/>
    <s v="Eleanor Swain"/>
    <x v="2"/>
    <s v="Home Office"/>
    <x v="1"/>
    <x v="2"/>
    <s v="Small Box"/>
    <s v="Eldon Executive Woodline II Cherry Finish Desk Accessories"/>
    <n v="0.56999999999999995"/>
    <x v="0"/>
    <s v="South"/>
    <x v="24"/>
    <s v="Charlotte"/>
    <n v="28204"/>
    <x v="75"/>
    <d v="2015-04-14T00:00:00"/>
    <n v="52.916600000000003"/>
    <n v="21"/>
    <x v="160"/>
    <n v="5509"/>
    <m/>
    <s v="Sam"/>
  </r>
  <r>
    <n v="5059"/>
    <s v="Low"/>
    <n v="0.09"/>
    <n v="35.94"/>
    <n v="6.66"/>
    <n v="272"/>
    <s v="Eleanor Swain"/>
    <x v="2"/>
    <s v="Home Office"/>
    <x v="0"/>
    <x v="4"/>
    <s v="Small Box"/>
    <s v="Tyvek ® Top-Opening Peel &amp; Seel ® Envelopes, Gray"/>
    <n v="0.4"/>
    <x v="0"/>
    <s v="South"/>
    <x v="24"/>
    <s v="Charlotte"/>
    <n v="28204"/>
    <x v="76"/>
    <d v="2015-06-10T00:00:00"/>
    <n v="72.1858"/>
    <n v="24"/>
    <x v="161"/>
    <n v="36069"/>
    <m/>
    <s v="Sam"/>
  </r>
  <r>
    <n v="5061"/>
    <s v="Low"/>
    <n v="0.09"/>
    <n v="4.9800000000000004"/>
    <n v="7.44"/>
    <n v="272"/>
    <s v="Eleanor Swain"/>
    <x v="2"/>
    <s v="Home Office"/>
    <x v="0"/>
    <x v="7"/>
    <s v="Small Box"/>
    <s v="Xerox 1922"/>
    <n v="0.36"/>
    <x v="0"/>
    <s v="South"/>
    <x v="24"/>
    <s v="Charlotte"/>
    <n v="28204"/>
    <x v="76"/>
    <d v="2015-06-07T00:00:00"/>
    <n v="-122.3733"/>
    <n v="37"/>
    <x v="162"/>
    <n v="36069"/>
    <m/>
    <s v="Sam"/>
  </r>
  <r>
    <n v="22180"/>
    <s v="Not Specified"/>
    <n v="0.09"/>
    <n v="15.28"/>
    <n v="10.91"/>
    <n v="275"/>
    <s v="Roger Blalock Cassidy"/>
    <x v="2"/>
    <s v="Corporate"/>
    <x v="0"/>
    <x v="8"/>
    <s v="Small Box"/>
    <s v="Recycled Premium Regency Composition Covers"/>
    <n v="0.36"/>
    <x v="0"/>
    <s v="East"/>
    <x v="18"/>
    <s v="Fairfield"/>
    <n v="6824"/>
    <x v="77"/>
    <d v="2015-01-25T00:00:00"/>
    <n v="-51.75"/>
    <n v="4"/>
    <x v="163"/>
    <n v="89292"/>
    <m/>
    <s v="Erin"/>
  </r>
  <r>
    <n v="23504"/>
    <s v="Critical"/>
    <n v="0.04"/>
    <n v="1.98"/>
    <n v="0.7"/>
    <n v="276"/>
    <s v="Lucille Rankin"/>
    <x v="0"/>
    <s v="Corporate"/>
    <x v="0"/>
    <x v="3"/>
    <s v="Wrap Bag"/>
    <s v="Brites Rubber Bands, 1 1/2 oz. Box"/>
    <n v="0.83"/>
    <x v="0"/>
    <s v="East"/>
    <x v="18"/>
    <s v="Newington"/>
    <n v="6111"/>
    <x v="8"/>
    <d v="2015-05-22T00:00:00"/>
    <n v="-1"/>
    <n v="3"/>
    <x v="164"/>
    <n v="89291"/>
    <m/>
    <s v="Erin"/>
  </r>
  <r>
    <n v="23503"/>
    <s v="Critical"/>
    <n v="0.03"/>
    <n v="55.99"/>
    <n v="5"/>
    <n v="282"/>
    <s v="Vickie Andrews"/>
    <x v="2"/>
    <s v="Corporate"/>
    <x v="2"/>
    <x v="5"/>
    <s v="Small Pack"/>
    <s v="Accessory36"/>
    <n v="0.83"/>
    <x v="0"/>
    <s v="East"/>
    <x v="3"/>
    <s v="Belleville"/>
    <n v="7109"/>
    <x v="8"/>
    <d v="2015-05-22T00:00:00"/>
    <n v="-221.25399999999999"/>
    <n v="9"/>
    <x v="165"/>
    <n v="89291"/>
    <m/>
    <s v="Erin"/>
  </r>
  <r>
    <n v="24512"/>
    <s v="High"/>
    <n v="0.1"/>
    <n v="1.68"/>
    <n v="1.57"/>
    <n v="283"/>
    <s v="Pauline Boyette"/>
    <x v="2"/>
    <s v="Corporate"/>
    <x v="0"/>
    <x v="0"/>
    <s v="Wrap Bag"/>
    <s v="Newell 323"/>
    <n v="0.59"/>
    <x v="0"/>
    <s v="East"/>
    <x v="3"/>
    <s v="Newark"/>
    <n v="7101"/>
    <x v="78"/>
    <d v="2015-06-18T00:00:00"/>
    <n v="-11.57"/>
    <n v="11"/>
    <x v="166"/>
    <n v="89293"/>
    <m/>
    <s v="Erin"/>
  </r>
  <r>
    <n v="19168"/>
    <s v="Low"/>
    <n v="0"/>
    <n v="4.13"/>
    <n v="5.34"/>
    <n v="286"/>
    <s v="Virginia Gay"/>
    <x v="2"/>
    <s v="Small Business"/>
    <x v="0"/>
    <x v="8"/>
    <s v="Small Box"/>
    <s v="ACCOHIDE® Binder by Acco"/>
    <n v="0.38"/>
    <x v="0"/>
    <s v="Central"/>
    <x v="13"/>
    <s v="Shawnee"/>
    <n v="66203"/>
    <x v="78"/>
    <d v="2015-06-21T00:00:00"/>
    <n v="-61.870000000000005"/>
    <n v="9"/>
    <x v="167"/>
    <n v="89761"/>
    <m/>
    <s v="Chris"/>
  </r>
  <r>
    <n v="19169"/>
    <s v="Low"/>
    <n v="0.1"/>
    <n v="130.97999999999999"/>
    <n v="54.74"/>
    <n v="286"/>
    <s v="Virginia Gay"/>
    <x v="1"/>
    <s v="Small Business"/>
    <x v="1"/>
    <x v="14"/>
    <s v="Jumbo Box"/>
    <s v="O'Sullivan Elevations Bookcase, Cherry Finish"/>
    <n v="0.69"/>
    <x v="0"/>
    <s v="Central"/>
    <x v="13"/>
    <s v="Shawnee"/>
    <n v="66203"/>
    <x v="78"/>
    <d v="2015-06-21T00:00:00"/>
    <n v="-530.24"/>
    <n v="9"/>
    <x v="168"/>
    <n v="89761"/>
    <m/>
    <s v="Chris"/>
  </r>
  <r>
    <n v="25624"/>
    <s v="Critical"/>
    <n v="0.09"/>
    <n v="28.48"/>
    <n v="1.99"/>
    <n v="288"/>
    <s v="Patricia Cole Blair"/>
    <x v="2"/>
    <s v="Small Business"/>
    <x v="2"/>
    <x v="13"/>
    <s v="Small Pack"/>
    <s v="Memorex 4.7GB DVD+RW, 3/Pack"/>
    <n v="0.4"/>
    <x v="0"/>
    <s v="Central"/>
    <x v="13"/>
    <s v="Wichita"/>
    <n v="67212"/>
    <x v="60"/>
    <d v="2015-01-19T00:00:00"/>
    <n v="132.68699999999998"/>
    <n v="7"/>
    <x v="169"/>
    <n v="89762"/>
    <m/>
    <s v="Chris"/>
  </r>
  <r>
    <n v="25625"/>
    <s v="Critical"/>
    <n v="0.08"/>
    <n v="65.989999999999995"/>
    <n v="4.99"/>
    <n v="288"/>
    <s v="Patricia Cole Blair"/>
    <x v="0"/>
    <s v="Small Business"/>
    <x v="2"/>
    <x v="5"/>
    <s v="Small Box"/>
    <s v="MicroTAC 650"/>
    <n v="0.57999999999999996"/>
    <x v="0"/>
    <s v="Central"/>
    <x v="13"/>
    <s v="Wichita"/>
    <n v="67212"/>
    <x v="60"/>
    <d v="2015-01-18T00:00:00"/>
    <n v="496.89"/>
    <n v="14"/>
    <x v="170"/>
    <n v="89762"/>
    <m/>
    <s v="Chris"/>
  </r>
  <r>
    <n v="21223"/>
    <s v="Not Specified"/>
    <n v="0.04"/>
    <n v="4.9800000000000004"/>
    <n v="4.62"/>
    <n v="290"/>
    <s v="Sara O'Connor"/>
    <x v="2"/>
    <s v="Small Business"/>
    <x v="2"/>
    <x v="13"/>
    <s v="Small Pack"/>
    <s v="Imation 3.5&quot;, DISKETTE 44766 HGHLD3.52HD/FM, 10/Pack"/>
    <n v="0.64"/>
    <x v="0"/>
    <s v="West"/>
    <x v="21"/>
    <s v="Loveland"/>
    <n v="80538"/>
    <x v="79"/>
    <d v="2015-03-26T00:00:00"/>
    <n v="-135.16"/>
    <n v="20"/>
    <x v="171"/>
    <n v="90837"/>
    <m/>
    <s v="William"/>
  </r>
  <r>
    <n v="23302"/>
    <s v="High"/>
    <n v="0.01"/>
    <n v="8.33"/>
    <n v="1.99"/>
    <n v="306"/>
    <s v="Thomas McAllister"/>
    <x v="2"/>
    <s v="Small Business"/>
    <x v="2"/>
    <x v="13"/>
    <s v="Small Pack"/>
    <s v="80 Minute Slim Jewel Case CD-R , 10/Pack - Staples"/>
    <n v="0.52"/>
    <x v="0"/>
    <s v="East"/>
    <x v="30"/>
    <s v="Pikesville"/>
    <n v="21208"/>
    <x v="80"/>
    <d v="2015-02-15T00:00:00"/>
    <n v="15.895199999999999"/>
    <n v="8"/>
    <x v="172"/>
    <n v="87057"/>
    <m/>
    <s v="Erin"/>
  </r>
  <r>
    <n v="23303"/>
    <s v="High"/>
    <n v="0.04"/>
    <n v="85.99"/>
    <n v="0.99"/>
    <n v="306"/>
    <s v="Thomas McAllister"/>
    <x v="2"/>
    <s v="Small Business"/>
    <x v="2"/>
    <x v="5"/>
    <s v="Wrap Bag"/>
    <s v="Accessory34"/>
    <n v="0.55000000000000004"/>
    <x v="0"/>
    <s v="East"/>
    <x v="30"/>
    <s v="Pikesville"/>
    <n v="21208"/>
    <x v="80"/>
    <d v="2015-02-16T00:00:00"/>
    <n v="855.99329999999986"/>
    <n v="17"/>
    <x v="173"/>
    <n v="87057"/>
    <m/>
    <s v="Erin"/>
  </r>
  <r>
    <n v="5302"/>
    <s v="High"/>
    <n v="0.01"/>
    <n v="8.33"/>
    <n v="1.99"/>
    <n v="308"/>
    <s v="Glen Caldwell"/>
    <x v="2"/>
    <s v="Small Business"/>
    <x v="2"/>
    <x v="13"/>
    <s v="Small Pack"/>
    <s v="80 Minute Slim Jewel Case CD-R , 10/Pack - Staples"/>
    <n v="0.52"/>
    <x v="0"/>
    <s v="West"/>
    <x v="0"/>
    <s v="Seattle"/>
    <n v="98115"/>
    <x v="80"/>
    <d v="2015-02-15T00:00:00"/>
    <n v="10.74"/>
    <n v="32"/>
    <x v="174"/>
    <n v="37760"/>
    <s v="Returned"/>
    <s v="William"/>
  </r>
  <r>
    <n v="18853"/>
    <s v="Medium"/>
    <n v="0.04"/>
    <n v="1637.53"/>
    <n v="24.49"/>
    <n v="314"/>
    <s v="Ruby Gibbons"/>
    <x v="2"/>
    <s v="Corporate"/>
    <x v="0"/>
    <x v="12"/>
    <s v="Medium Box"/>
    <s v="High Speed Automatic Electric Letter Opener"/>
    <n v="0.81"/>
    <x v="0"/>
    <s v="Central"/>
    <x v="12"/>
    <s v="Forest Park"/>
    <n v="60130"/>
    <x v="81"/>
    <d v="2015-03-22T00:00:00"/>
    <n v="-1759.58"/>
    <n v="2"/>
    <x v="175"/>
    <n v="89166"/>
    <m/>
    <s v="Chris"/>
  </r>
  <r>
    <n v="18852"/>
    <s v="Medium"/>
    <n v="0.01"/>
    <n v="19.98"/>
    <n v="4"/>
    <n v="315"/>
    <s v="Benjamin Kaufman"/>
    <x v="2"/>
    <s v="Corporate"/>
    <x v="2"/>
    <x v="13"/>
    <s v="Small Box"/>
    <s v="Belkin 105-Key Black Keyboard"/>
    <n v="0.68"/>
    <x v="0"/>
    <s v="East"/>
    <x v="15"/>
    <s v="Belchertown"/>
    <n v="1007"/>
    <x v="81"/>
    <d v="2015-03-20T00:00:00"/>
    <n v="-72.23"/>
    <n v="2"/>
    <x v="176"/>
    <n v="89166"/>
    <m/>
    <s v="Erin"/>
  </r>
  <r>
    <n v="18032"/>
    <s v="Not Specified"/>
    <n v="0.09"/>
    <n v="7.38"/>
    <n v="5.21"/>
    <n v="317"/>
    <s v="Katherine Kearney"/>
    <x v="2"/>
    <s v="Corporate"/>
    <x v="1"/>
    <x v="2"/>
    <s v="Small Box"/>
    <s v="Eldon® Expressions™ Wood Desk Accessories, Oak"/>
    <n v="0.56000000000000005"/>
    <x v="0"/>
    <s v="West"/>
    <x v="1"/>
    <s v="Lemon Grove"/>
    <n v="91945"/>
    <x v="78"/>
    <d v="2015-06-18T00:00:00"/>
    <n v="-27.160000000000004"/>
    <n v="9"/>
    <x v="177"/>
    <n v="86041"/>
    <m/>
    <s v="William"/>
  </r>
  <r>
    <n v="18033"/>
    <s v="Not Specified"/>
    <n v="0.04"/>
    <n v="5.98"/>
    <n v="5.15"/>
    <n v="317"/>
    <s v="Katherine Kearney"/>
    <x v="2"/>
    <s v="Corporate"/>
    <x v="0"/>
    <x v="7"/>
    <s v="Small Box"/>
    <s v="Xerox 193"/>
    <n v="0.36"/>
    <x v="0"/>
    <s v="West"/>
    <x v="1"/>
    <s v="Lemon Grove"/>
    <n v="91945"/>
    <x v="78"/>
    <d v="2015-06-18T00:00:00"/>
    <n v="-52.344000000000008"/>
    <n v="17"/>
    <x v="178"/>
    <n v="86041"/>
    <m/>
    <s v="William"/>
  </r>
  <r>
    <n v="18034"/>
    <s v="Not Specified"/>
    <n v="0.04"/>
    <n v="15.42"/>
    <n v="10.68"/>
    <n v="317"/>
    <s v="Katherine Kearney"/>
    <x v="2"/>
    <s v="Corporate"/>
    <x v="0"/>
    <x v="10"/>
    <s v="Small Box"/>
    <s v="Decoflex Hanging Personal Folder File, Blue"/>
    <n v="0.57999999999999996"/>
    <x v="0"/>
    <s v="West"/>
    <x v="1"/>
    <s v="Lemon Grove"/>
    <n v="91945"/>
    <x v="78"/>
    <d v="2015-06-18T00:00:00"/>
    <n v="-119.93599999999999"/>
    <n v="12"/>
    <x v="179"/>
    <n v="86041"/>
    <m/>
    <s v="William"/>
  </r>
  <r>
    <n v="20641"/>
    <s v="Low"/>
    <n v="0.04"/>
    <n v="8.33"/>
    <n v="1.99"/>
    <n v="321"/>
    <s v="Arthur Lowe Nash"/>
    <x v="2"/>
    <s v="Consumer"/>
    <x v="2"/>
    <x v="13"/>
    <s v="Small Pack"/>
    <s v="80 Minute Slim Jewel Case CD-R , 10/Pack - Staples"/>
    <n v="0.52"/>
    <x v="0"/>
    <s v="East"/>
    <x v="30"/>
    <s v="Potomac"/>
    <n v="20854"/>
    <x v="37"/>
    <d v="2015-04-09T00:00:00"/>
    <n v="9.9267999999999983"/>
    <n v="11"/>
    <x v="180"/>
    <n v="91057"/>
    <m/>
    <s v="Erin"/>
  </r>
  <r>
    <n v="25111"/>
    <s v="Not Specified"/>
    <n v="0.06"/>
    <n v="7.99"/>
    <n v="5.03"/>
    <n v="326"/>
    <s v="Brenda May"/>
    <x v="2"/>
    <s v="Consumer"/>
    <x v="2"/>
    <x v="5"/>
    <s v="Medium Box"/>
    <s v="Bell Sonecor JB700 Caller ID"/>
    <n v="0.6"/>
    <x v="0"/>
    <s v="Central"/>
    <x v="12"/>
    <s v="Batavia"/>
    <n v="60510"/>
    <x v="63"/>
    <d v="2015-06-10T00:00:00"/>
    <n v="-29.172000000000001"/>
    <n v="4"/>
    <x v="181"/>
    <n v="90973"/>
    <m/>
    <s v="Chris"/>
  </r>
  <r>
    <n v="19159"/>
    <s v="Medium"/>
    <n v="0.06"/>
    <n v="296.18"/>
    <n v="54.12"/>
    <n v="329"/>
    <s v="Faye Dyer"/>
    <x v="1"/>
    <s v="Home Office"/>
    <x v="1"/>
    <x v="11"/>
    <s v="Jumbo Box"/>
    <s v="Hon 94000 Series Round Tables"/>
    <n v="0.76"/>
    <x v="0"/>
    <s v="East"/>
    <x v="14"/>
    <s v="Sanford"/>
    <n v="4073"/>
    <x v="82"/>
    <d v="2015-04-15T00:00:00"/>
    <n v="-715.7782060000003"/>
    <n v="5"/>
    <x v="182"/>
    <n v="89726"/>
    <m/>
    <s v="Erin"/>
  </r>
  <r>
    <n v="19158"/>
    <s v="Medium"/>
    <n v="0.01"/>
    <n v="29.1"/>
    <n v="4"/>
    <n v="331"/>
    <s v="Bradley Pollock"/>
    <x v="0"/>
    <s v="Home Office"/>
    <x v="2"/>
    <x v="13"/>
    <s v="Small Box"/>
    <s v="Acco Keyboard-In-A-Box®"/>
    <n v="0.78"/>
    <x v="0"/>
    <s v="East"/>
    <x v="16"/>
    <s v="Goffstown"/>
    <n v="3045"/>
    <x v="82"/>
    <d v="2015-04-16T00:00:00"/>
    <n v="-22.82"/>
    <n v="8"/>
    <x v="183"/>
    <n v="89726"/>
    <m/>
    <s v="Erin"/>
  </r>
  <r>
    <n v="18261"/>
    <s v="Critical"/>
    <n v="0.06"/>
    <n v="276.2"/>
    <n v="24.49"/>
    <n v="335"/>
    <s v="Curtis O'Connell"/>
    <x v="2"/>
    <s v="Corporate"/>
    <x v="1"/>
    <x v="1"/>
    <s v="Large Box"/>
    <s v="SAFCO Arco Folding Chair"/>
    <m/>
    <x v="0"/>
    <s v="West"/>
    <x v="6"/>
    <s v="Medford"/>
    <n v="97504"/>
    <x v="83"/>
    <d v="2015-05-05T00:00:00"/>
    <n v="2639.4708000000001"/>
    <n v="14"/>
    <x v="184"/>
    <n v="87277"/>
    <m/>
    <s v="William"/>
  </r>
  <r>
    <n v="18262"/>
    <s v="Critical"/>
    <n v="0.09"/>
    <n v="6.28"/>
    <n v="5.29"/>
    <n v="335"/>
    <s v="Curtis O'Connell"/>
    <x v="2"/>
    <s v="Corporate"/>
    <x v="1"/>
    <x v="2"/>
    <s v="Small Box"/>
    <s v="Eldon® 200 Class™ Desk Accessories, Burgundy"/>
    <n v="0.43"/>
    <x v="0"/>
    <s v="West"/>
    <x v="6"/>
    <s v="Medford"/>
    <n v="97504"/>
    <x v="83"/>
    <d v="2015-05-04T00:00:00"/>
    <n v="-5.2"/>
    <n v="1"/>
    <x v="185"/>
    <n v="87277"/>
    <m/>
    <s v="William"/>
  </r>
  <r>
    <n v="23481"/>
    <s v="Medium"/>
    <n v="0.08"/>
    <n v="7.77"/>
    <n v="9.23"/>
    <n v="339"/>
    <s v="Bobby Clements"/>
    <x v="2"/>
    <s v="Corporate"/>
    <x v="0"/>
    <x v="15"/>
    <s v="Small Box"/>
    <s v="Hoover Commercial Soft Guard Upright Vacuum And Disposable Filtration Bags"/>
    <n v="0.57999999999999996"/>
    <x v="0"/>
    <s v="East"/>
    <x v="10"/>
    <s v="Columbus"/>
    <n v="43229"/>
    <x v="84"/>
    <d v="2015-03-18T00:00:00"/>
    <n v="-83.65"/>
    <n v="5"/>
    <x v="186"/>
    <n v="90583"/>
    <m/>
    <s v="Erin"/>
  </r>
  <r>
    <n v="23482"/>
    <s v="Medium"/>
    <n v="7.0000000000000007E-2"/>
    <n v="7.59"/>
    <n v="4"/>
    <n v="339"/>
    <s v="Bobby Clements"/>
    <x v="2"/>
    <s v="Corporate"/>
    <x v="1"/>
    <x v="2"/>
    <s v="Wrap Bag"/>
    <s v="Master Giant Foot® Doorstop, Safety Yellow"/>
    <n v="0.42"/>
    <x v="0"/>
    <s v="East"/>
    <x v="10"/>
    <s v="Columbus"/>
    <n v="43229"/>
    <x v="84"/>
    <d v="2015-03-19T00:00:00"/>
    <n v="24.39"/>
    <n v="15"/>
    <x v="187"/>
    <n v="90583"/>
    <m/>
    <s v="Erin"/>
  </r>
  <r>
    <n v="480"/>
    <s v="Critical"/>
    <n v="0.01"/>
    <n v="3.26"/>
    <n v="1.86"/>
    <n v="342"/>
    <s v="Jacqueline Noble"/>
    <x v="2"/>
    <s v="Corporate"/>
    <x v="0"/>
    <x v="0"/>
    <s v="Wrap Bag"/>
    <s v="Avery Hi-Liter GlideStik Fluorescent Highlighter, Yellow Ink"/>
    <n v="0.41"/>
    <x v="0"/>
    <s v="South"/>
    <x v="26"/>
    <s v="Miami"/>
    <n v="33181"/>
    <x v="83"/>
    <d v="2015-05-06T00:00:00"/>
    <n v="-4.6682999999999995"/>
    <n v="20"/>
    <x v="188"/>
    <n v="3332"/>
    <m/>
    <s v="Sam"/>
  </r>
  <r>
    <n v="22784"/>
    <s v="Critical"/>
    <n v="0.03"/>
    <n v="15.23"/>
    <n v="27.75"/>
    <n v="343"/>
    <s v="Lynn Epstein"/>
    <x v="1"/>
    <s v="Corporate"/>
    <x v="1"/>
    <x v="11"/>
    <s v="Jumbo Box"/>
    <s v="Anderson Hickey Conga Table Tops &amp; Accessories"/>
    <n v="0.76"/>
    <x v="0"/>
    <s v="East"/>
    <x v="14"/>
    <s v="Bangor"/>
    <n v="4401"/>
    <x v="71"/>
    <d v="2015-02-01T00:00:00"/>
    <n v="11.650950000000002"/>
    <n v="7"/>
    <x v="189"/>
    <n v="88151"/>
    <m/>
    <s v="Erin"/>
  </r>
  <r>
    <n v="18480"/>
    <s v="Critical"/>
    <n v="0.01"/>
    <n v="3.26"/>
    <n v="1.86"/>
    <n v="344"/>
    <s v="Rosemary English"/>
    <x v="2"/>
    <s v="Corporate"/>
    <x v="0"/>
    <x v="0"/>
    <s v="Wrap Bag"/>
    <s v="Avery Hi-Liter GlideStik Fluorescent Highlighter, Yellow Ink"/>
    <n v="0.41"/>
    <x v="0"/>
    <s v="East"/>
    <x v="14"/>
    <s v="Portland"/>
    <n v="4101"/>
    <x v="83"/>
    <d v="2015-05-06T00:00:00"/>
    <n v="0.70200000000000085"/>
    <n v="5"/>
    <x v="190"/>
    <n v="88152"/>
    <m/>
    <s v="Erin"/>
  </r>
  <r>
    <n v="2408"/>
    <s v="Critical"/>
    <n v="0"/>
    <n v="8.34"/>
    <n v="2.64"/>
    <n v="349"/>
    <s v="Kim Weiss"/>
    <x v="0"/>
    <s v="Home Office"/>
    <x v="0"/>
    <x v="12"/>
    <s v="Small Pack"/>
    <s v="Acme® Elite Stainless Steel Scissors"/>
    <n v="0.59"/>
    <x v="0"/>
    <s v="South"/>
    <x v="26"/>
    <s v="Miami"/>
    <n v="33132"/>
    <x v="63"/>
    <d v="2015-06-11T00:00:00"/>
    <n v="5.8624999999999998"/>
    <n v="23"/>
    <x v="191"/>
    <n v="17446"/>
    <m/>
    <s v="Sam"/>
  </r>
  <r>
    <n v="1595"/>
    <s v="Medium"/>
    <n v="0.04"/>
    <n v="99.23"/>
    <n v="8.99"/>
    <n v="349"/>
    <s v="Kim Weiss"/>
    <x v="2"/>
    <s v="Home Office"/>
    <x v="1"/>
    <x v="2"/>
    <s v="Small Pack"/>
    <s v="GE 48&quot; Fluorescent Tube, Cool White Energy Saver, 34 Watts, 30/Box"/>
    <n v="0.35"/>
    <x v="0"/>
    <s v="South"/>
    <x v="26"/>
    <s v="Miami"/>
    <n v="33132"/>
    <x v="22"/>
    <d v="2015-01-04T00:00:00"/>
    <n v="1916.6757"/>
    <n v="54"/>
    <x v="192"/>
    <n v="11527"/>
    <m/>
    <s v="Sam"/>
  </r>
  <r>
    <n v="20408"/>
    <s v="Critical"/>
    <n v="0"/>
    <n v="8.34"/>
    <n v="2.64"/>
    <n v="351"/>
    <s v="Juanita Coley Knox"/>
    <x v="0"/>
    <s v="Home Office"/>
    <x v="0"/>
    <x v="12"/>
    <s v="Small Pack"/>
    <s v="Acme® Elite Stainless Steel Scissors"/>
    <n v="0.59"/>
    <x v="0"/>
    <s v="East"/>
    <x v="4"/>
    <s v="Watertown"/>
    <n v="13601"/>
    <x v="63"/>
    <d v="2015-06-11T00:00:00"/>
    <n v="10.5"/>
    <n v="6"/>
    <x v="193"/>
    <n v="88685"/>
    <m/>
    <s v="Erin"/>
  </r>
  <r>
    <n v="19595"/>
    <s v="Medium"/>
    <n v="0.04"/>
    <n v="99.23"/>
    <n v="8.99"/>
    <n v="351"/>
    <s v="Juanita Coley Knox"/>
    <x v="2"/>
    <s v="Home Office"/>
    <x v="1"/>
    <x v="2"/>
    <s v="Small Pack"/>
    <s v="GE 48&quot; Fluorescent Tube, Cool White Energy Saver, 34 Watts, 30/Box"/>
    <n v="0.35"/>
    <x v="0"/>
    <s v="East"/>
    <x v="4"/>
    <s v="Watertown"/>
    <n v="13601"/>
    <x v="22"/>
    <d v="2015-01-04T00:00:00"/>
    <n v="993.83459999999991"/>
    <n v="14"/>
    <x v="194"/>
    <n v="88686"/>
    <m/>
    <s v="Erin"/>
  </r>
  <r>
    <n v="19107"/>
    <s v="Low"/>
    <n v="0.08"/>
    <n v="4.8899999999999997"/>
    <n v="4.93"/>
    <n v="353"/>
    <s v="Bonnie Chambers"/>
    <x v="0"/>
    <s v="Home Office"/>
    <x v="2"/>
    <x v="13"/>
    <s v="Small Pack"/>
    <s v="Maxell 3.5&quot; DS/HD IBM-Formatted Diskettes, 10/Pack"/>
    <n v="0.66"/>
    <x v="0"/>
    <s v="West"/>
    <x v="28"/>
    <s v="Glendale"/>
    <n v="85301"/>
    <x v="51"/>
    <d v="2015-05-14T00:00:00"/>
    <n v="-165.45"/>
    <n v="17"/>
    <x v="195"/>
    <n v="89647"/>
    <m/>
    <s v="William"/>
  </r>
  <r>
    <n v="19108"/>
    <s v="Low"/>
    <n v="7.0000000000000007E-2"/>
    <n v="6.68"/>
    <n v="6.92"/>
    <n v="353"/>
    <s v="Bonnie Chambers"/>
    <x v="2"/>
    <s v="Home Office"/>
    <x v="0"/>
    <x v="7"/>
    <s v="Small Box"/>
    <s v="Xerox 1898"/>
    <n v="0.37"/>
    <x v="0"/>
    <s v="West"/>
    <x v="28"/>
    <s v="Glendale"/>
    <n v="85301"/>
    <x v="51"/>
    <d v="2015-05-21T00:00:00"/>
    <n v="-141.12"/>
    <n v="16"/>
    <x v="196"/>
    <n v="89647"/>
    <m/>
    <s v="William"/>
  </r>
  <r>
    <n v="20760"/>
    <s v="Critical"/>
    <n v="7.0000000000000007E-2"/>
    <n v="124.49"/>
    <n v="51.94"/>
    <n v="357"/>
    <s v="Barbara McNamara"/>
    <x v="1"/>
    <s v="Corporate"/>
    <x v="1"/>
    <x v="11"/>
    <s v="Jumbo Box"/>
    <s v="Bevis 36 x 72 Conference Tables"/>
    <n v="0.63"/>
    <x v="0"/>
    <s v="West"/>
    <x v="28"/>
    <s v="Kingman"/>
    <n v="86401"/>
    <x v="85"/>
    <d v="2015-05-25T00:00:00"/>
    <n v="1074.44"/>
    <n v="14"/>
    <x v="197"/>
    <n v="91131"/>
    <m/>
    <s v="William"/>
  </r>
  <r>
    <n v="24627"/>
    <s v="Low"/>
    <n v="0.04"/>
    <n v="125.99"/>
    <n v="8.99"/>
    <n v="358"/>
    <s v="Chris F Brandt"/>
    <x v="2"/>
    <s v="Corporate"/>
    <x v="2"/>
    <x v="5"/>
    <s v="Small Box"/>
    <s v="M70"/>
    <n v="0.59"/>
    <x v="0"/>
    <s v="East"/>
    <x v="19"/>
    <s v="King of Prussia"/>
    <n v="19406"/>
    <x v="86"/>
    <d v="2015-01-16T00:00:00"/>
    <n v="-627.82191999999998"/>
    <n v="1"/>
    <x v="198"/>
    <n v="91130"/>
    <m/>
    <s v="Erin"/>
  </r>
  <r>
    <n v="18278"/>
    <s v="Medium"/>
    <n v="0.05"/>
    <n v="328.14"/>
    <n v="91.05"/>
    <n v="366"/>
    <s v="Patrick Rosenthal"/>
    <x v="1"/>
    <s v="Small Business"/>
    <x v="0"/>
    <x v="15"/>
    <s v="Jumbo Drum"/>
    <s v="Sanyo Counter Height Refrigerator with Crisper, 3.6 Cubic Foot, Stainless Steel/Black"/>
    <n v="0.56999999999999995"/>
    <x v="0"/>
    <s v="East"/>
    <x v="31"/>
    <s v="Cranston"/>
    <n v="2910"/>
    <x v="61"/>
    <d v="2015-01-19T00:00:00"/>
    <n v="411.5172"/>
    <n v="6"/>
    <x v="199"/>
    <n v="87347"/>
    <m/>
    <s v="Erin"/>
  </r>
  <r>
    <n v="24794"/>
    <s v="Low"/>
    <n v="0.09"/>
    <n v="19.23"/>
    <n v="6.15"/>
    <n v="369"/>
    <s v="Troy Moon"/>
    <x v="0"/>
    <s v="Corporate"/>
    <x v="1"/>
    <x v="2"/>
    <s v="Small Pack"/>
    <s v="Executive Impressions 13&quot; Clairmont Wall Clock"/>
    <n v="0.44"/>
    <x v="0"/>
    <s v="West"/>
    <x v="1"/>
    <s v="Oakland"/>
    <n v="94601"/>
    <x v="87"/>
    <d v="2015-04-13T00:00:00"/>
    <n v="211.232"/>
    <n v="21"/>
    <x v="200"/>
    <n v="90292"/>
    <m/>
    <s v="William"/>
  </r>
  <r>
    <n v="20401"/>
    <s v="Not Specified"/>
    <n v="0.02"/>
    <n v="20.99"/>
    <n v="4.8099999999999996"/>
    <n v="370"/>
    <s v="Sam Oh"/>
    <x v="2"/>
    <s v="Corporate"/>
    <x v="2"/>
    <x v="5"/>
    <s v="Medium Box"/>
    <s v="1726 Digital Answering Machine"/>
    <n v="0.57999999999999996"/>
    <x v="0"/>
    <s v="East"/>
    <x v="14"/>
    <s v="Lewiston"/>
    <n v="4240"/>
    <x v="88"/>
    <d v="2015-05-29T00:00:00"/>
    <n v="49.787999999999997"/>
    <n v="15"/>
    <x v="201"/>
    <n v="90291"/>
    <m/>
    <s v="Erin"/>
  </r>
  <r>
    <n v="20400"/>
    <s v="Not Specified"/>
    <n v="0.05"/>
    <n v="5.4"/>
    <n v="7.78"/>
    <n v="371"/>
    <s v="Roberta Mullins Peters"/>
    <x v="0"/>
    <s v="Corporate"/>
    <x v="0"/>
    <x v="8"/>
    <s v="Small Box"/>
    <s v="3M Organizer Strips"/>
    <n v="0.37"/>
    <x v="0"/>
    <s v="East"/>
    <x v="15"/>
    <s v="Everett"/>
    <n v="2149"/>
    <x v="88"/>
    <d v="2015-05-29T00:00:00"/>
    <n v="-132.62950000000001"/>
    <n v="9"/>
    <x v="202"/>
    <n v="90291"/>
    <m/>
    <s v="Erin"/>
  </r>
  <r>
    <n v="3392"/>
    <s v="Not Specified"/>
    <n v="0.02"/>
    <n v="200.98"/>
    <n v="55.96"/>
    <n v="373"/>
    <s v="Jeanne Werner"/>
    <x v="1"/>
    <s v="Small Business"/>
    <x v="1"/>
    <x v="14"/>
    <s v="Jumbo Box"/>
    <s v="O'Sullivan Living Dimensions 3-Shelf Bookcases"/>
    <n v="0.75"/>
    <x v="0"/>
    <s v="Central"/>
    <x v="22"/>
    <s v="Detroit"/>
    <n v="48234"/>
    <x v="89"/>
    <d v="2015-03-16T00:00:00"/>
    <n v="-163.63"/>
    <n v="45"/>
    <x v="203"/>
    <n v="24193"/>
    <m/>
    <s v="Chris"/>
  </r>
  <r>
    <n v="3393"/>
    <s v="Not Specified"/>
    <n v="0.02"/>
    <n v="4.28"/>
    <n v="5.17"/>
    <n v="373"/>
    <s v="Jeanne Werner"/>
    <x v="2"/>
    <s v="Small Business"/>
    <x v="0"/>
    <x v="7"/>
    <s v="Small Box"/>
    <s v="Xerox 1971"/>
    <n v="0.4"/>
    <x v="0"/>
    <s v="Central"/>
    <x v="22"/>
    <s v="Detroit"/>
    <n v="48234"/>
    <x v="89"/>
    <d v="2015-03-15T00:00:00"/>
    <n v="-63.87"/>
    <n v="24"/>
    <x v="204"/>
    <n v="24193"/>
    <m/>
    <s v="Chris"/>
  </r>
  <r>
    <n v="3394"/>
    <s v="Not Specified"/>
    <n v="0.04"/>
    <n v="85.99"/>
    <n v="0.99"/>
    <n v="373"/>
    <s v="Jeanne Werner"/>
    <x v="2"/>
    <s v="Small Business"/>
    <x v="2"/>
    <x v="5"/>
    <s v="Wrap Bag"/>
    <s v="Accessory4"/>
    <n v="0.85"/>
    <x v="0"/>
    <s v="Central"/>
    <x v="22"/>
    <s v="Detroit"/>
    <n v="48234"/>
    <x v="89"/>
    <d v="2015-03-16T00:00:00"/>
    <n v="-175.17500000000001"/>
    <n v="19"/>
    <x v="205"/>
    <n v="24193"/>
    <m/>
    <s v="Chris"/>
  </r>
  <r>
    <n v="21392"/>
    <s v="Not Specified"/>
    <n v="0.02"/>
    <n v="200.98"/>
    <n v="55.96"/>
    <n v="375"/>
    <s v="Sandra Sharma"/>
    <x v="1"/>
    <s v="Small Business"/>
    <x v="1"/>
    <x v="14"/>
    <s v="Jumbo Box"/>
    <s v="O'Sullivan Living Dimensions 3-Shelf Bookcases"/>
    <n v="0.75"/>
    <x v="0"/>
    <s v="South"/>
    <x v="20"/>
    <s v="Morristown"/>
    <n v="37814"/>
    <x v="89"/>
    <d v="2015-03-16T00:00:00"/>
    <n v="-224.94779999999997"/>
    <n v="11"/>
    <x v="206"/>
    <n v="90917"/>
    <m/>
    <s v="Sam"/>
  </r>
  <r>
    <n v="21393"/>
    <s v="Not Specified"/>
    <n v="0.02"/>
    <n v="4.28"/>
    <n v="5.17"/>
    <n v="375"/>
    <s v="Sandra Sharma"/>
    <x v="2"/>
    <s v="Small Business"/>
    <x v="0"/>
    <x v="7"/>
    <s v="Small Box"/>
    <s v="Xerox 1971"/>
    <n v="0.4"/>
    <x v="0"/>
    <s v="South"/>
    <x v="20"/>
    <s v="Morristown"/>
    <n v="37814"/>
    <x v="89"/>
    <d v="2015-03-15T00:00:00"/>
    <n v="196.79999999999998"/>
    <n v="6"/>
    <x v="207"/>
    <n v="90917"/>
    <m/>
    <s v="Sam"/>
  </r>
  <r>
    <n v="19073"/>
    <s v="Medium"/>
    <n v="0.03"/>
    <n v="25.98"/>
    <n v="5.37"/>
    <n v="377"/>
    <s v="Sylvia Bush"/>
    <x v="2"/>
    <s v="Consumer"/>
    <x v="0"/>
    <x v="15"/>
    <s v="Medium Box"/>
    <s v="3M Office Air Cleaner"/>
    <n v="0.5"/>
    <x v="0"/>
    <s v="Central"/>
    <x v="12"/>
    <s v="Batavia"/>
    <n v="60510"/>
    <x v="90"/>
    <d v="2015-04-17T00:00:00"/>
    <n v="250.03759999999997"/>
    <n v="17"/>
    <x v="208"/>
    <n v="89579"/>
    <m/>
    <s v="Chris"/>
  </r>
  <r>
    <n v="22401"/>
    <s v="Not Specified"/>
    <n v="7.0000000000000007E-2"/>
    <n v="415.88"/>
    <n v="11.37"/>
    <n v="381"/>
    <s v="Danielle Watts"/>
    <x v="2"/>
    <s v="Corporate"/>
    <x v="0"/>
    <x v="10"/>
    <s v="Small Box"/>
    <s v="Deluxe Rollaway Locking File with Drawer"/>
    <n v="0.56999999999999995"/>
    <x v="0"/>
    <s v="Central"/>
    <x v="12"/>
    <s v="Bloomington"/>
    <n v="61701"/>
    <x v="91"/>
    <d v="2015-05-01T00:00:00"/>
    <n v="-539.59"/>
    <n v="1"/>
    <x v="209"/>
    <n v="88929"/>
    <m/>
    <s v="Chris"/>
  </r>
  <r>
    <n v="21281"/>
    <s v="Critical"/>
    <n v="0.06"/>
    <n v="5.34"/>
    <n v="5.63"/>
    <n v="383"/>
    <s v="Renee Alston"/>
    <x v="2"/>
    <s v="Corporate"/>
    <x v="0"/>
    <x v="8"/>
    <s v="Small Box"/>
    <s v="Pressboard Data Binder, Crimson, 12&quot; X 8 1/2&quot;"/>
    <n v="0.39"/>
    <x v="0"/>
    <s v="East"/>
    <x v="19"/>
    <s v="Drexel Hill"/>
    <n v="19026"/>
    <x v="92"/>
    <d v="2015-03-19T00:00:00"/>
    <n v="-82.822999999999993"/>
    <n v="7"/>
    <x v="210"/>
    <n v="88928"/>
    <m/>
    <s v="Erin"/>
  </r>
  <r>
    <n v="21282"/>
    <s v="Critical"/>
    <n v="7.0000000000000007E-2"/>
    <n v="65.989999999999995"/>
    <n v="5.26"/>
    <n v="383"/>
    <s v="Renee Alston"/>
    <x v="0"/>
    <s v="Corporate"/>
    <x v="2"/>
    <x v="5"/>
    <s v="Small Box"/>
    <s v="8860"/>
    <n v="0.56000000000000005"/>
    <x v="0"/>
    <s v="East"/>
    <x v="19"/>
    <s v="Drexel Hill"/>
    <n v="19026"/>
    <x v="92"/>
    <d v="2015-03-21T00:00:00"/>
    <n v="107.08200000000001"/>
    <n v="5"/>
    <x v="211"/>
    <n v="88928"/>
    <m/>
    <s v="Erin"/>
  </r>
  <r>
    <n v="20919"/>
    <s v="High"/>
    <n v="0.1"/>
    <n v="8.8800000000000008"/>
    <n v="6.28"/>
    <n v="387"/>
    <s v="Angela Howe"/>
    <x v="0"/>
    <s v="Corporate"/>
    <x v="0"/>
    <x v="8"/>
    <s v="Small Box"/>
    <s v="GBC Instant Index™ System for Binding Systems"/>
    <n v="0.35"/>
    <x v="0"/>
    <s v="Central"/>
    <x v="32"/>
    <s v="Grand Island"/>
    <n v="68801"/>
    <x v="20"/>
    <d v="2015-06-14T00:00:00"/>
    <n v="-27.283750000000001"/>
    <n v="15"/>
    <x v="212"/>
    <n v="90339"/>
    <m/>
    <s v="Chris"/>
  </r>
  <r>
    <n v="22223"/>
    <s v="Critical"/>
    <n v="0.03"/>
    <n v="5.28"/>
    <n v="5.66"/>
    <n v="388"/>
    <s v="Roger Schwartz"/>
    <x v="2"/>
    <s v="Corporate"/>
    <x v="0"/>
    <x v="7"/>
    <s v="Small Box"/>
    <s v="Xerox 4200 Series MultiUse Premium Copy Paper (20Lb. and 84 Bright)"/>
    <n v="0.4"/>
    <x v="0"/>
    <s v="Central"/>
    <x v="32"/>
    <s v="Kearney"/>
    <n v="68847"/>
    <x v="36"/>
    <d v="2015-01-05T00:00:00"/>
    <n v="-51.559199999999997"/>
    <n v="4"/>
    <x v="213"/>
    <n v="90337"/>
    <m/>
    <s v="Chris"/>
  </r>
  <r>
    <n v="22224"/>
    <s v="Critical"/>
    <n v="0.01"/>
    <n v="110.99"/>
    <n v="2.5"/>
    <n v="388"/>
    <s v="Roger Schwartz"/>
    <x v="2"/>
    <s v="Corporate"/>
    <x v="2"/>
    <x v="5"/>
    <s v="Small Box"/>
    <s v="T18"/>
    <n v="0.56999999999999995"/>
    <x v="0"/>
    <s v="Central"/>
    <x v="32"/>
    <s v="Kearney"/>
    <n v="68847"/>
    <x v="36"/>
    <d v="2015-01-06T00:00:00"/>
    <n v="-263.56572"/>
    <n v="2"/>
    <x v="214"/>
    <n v="90337"/>
    <m/>
    <s v="Chris"/>
  </r>
  <r>
    <n v="23853"/>
    <s v="Low"/>
    <n v="0.03"/>
    <n v="160.97999999999999"/>
    <n v="30"/>
    <n v="389"/>
    <s v="Joel Buckley"/>
    <x v="1"/>
    <s v="Corporate"/>
    <x v="1"/>
    <x v="1"/>
    <s v="Jumbo Drum"/>
    <s v="Office Star - Mid Back Dual function Ergonomic High Back Chair with 2-Way Adjustable Arms"/>
    <n v="0.62"/>
    <x v="0"/>
    <s v="Central"/>
    <x v="32"/>
    <s v="Lincoln"/>
    <n v="68502"/>
    <x v="93"/>
    <d v="2015-02-10T00:00:00"/>
    <n v="1273.2086999999999"/>
    <n v="11"/>
    <x v="215"/>
    <n v="90338"/>
    <m/>
    <s v="Chris"/>
  </r>
  <r>
    <n v="25449"/>
    <s v="Medium"/>
    <n v="0.02"/>
    <n v="34.979999999999997"/>
    <n v="7.53"/>
    <n v="392"/>
    <s v="Erica R Fuller"/>
    <x v="2"/>
    <s v="Corporate"/>
    <x v="2"/>
    <x v="13"/>
    <s v="Small Box"/>
    <s v="Fellowes EZ Multi-Media Keyboard"/>
    <n v="0.76"/>
    <x v="0"/>
    <s v="Central"/>
    <x v="33"/>
    <s v="Clayton"/>
    <n v="63105"/>
    <x v="94"/>
    <d v="2015-03-07T00:00:00"/>
    <n v="-159.68"/>
    <n v="1"/>
    <x v="216"/>
    <n v="86383"/>
    <m/>
    <s v="Chris"/>
  </r>
  <r>
    <n v="25450"/>
    <s v="Medium"/>
    <n v="0.01"/>
    <n v="19.989999999999998"/>
    <n v="11.17"/>
    <n v="392"/>
    <s v="Erica R Fuller"/>
    <x v="2"/>
    <s v="Corporate"/>
    <x v="1"/>
    <x v="2"/>
    <s v="Large Box"/>
    <s v="Telescoping Adjustable Floor Lamp"/>
    <n v="0.6"/>
    <x v="0"/>
    <s v="Central"/>
    <x v="33"/>
    <s v="Clayton"/>
    <n v="63105"/>
    <x v="94"/>
    <d v="2015-03-08T00:00:00"/>
    <n v="27.91"/>
    <n v="2"/>
    <x v="217"/>
    <n v="86383"/>
    <m/>
    <s v="Chris"/>
  </r>
  <r>
    <n v="22598"/>
    <s v="Low"/>
    <n v="7.0000000000000007E-2"/>
    <n v="9.7100000000000009"/>
    <n v="9.4499999999999993"/>
    <n v="393"/>
    <s v="Shawn Combs"/>
    <x v="2"/>
    <s v="Corporate"/>
    <x v="0"/>
    <x v="10"/>
    <s v="Small Box"/>
    <s v="Filing/Storage Totes and Swivel Casters"/>
    <n v="0.6"/>
    <x v="0"/>
    <s v="East"/>
    <x v="4"/>
    <s v="Auburn"/>
    <n v="13021"/>
    <x v="3"/>
    <d v="2015-02-22T00:00:00"/>
    <n v="-81.77"/>
    <n v="3"/>
    <x v="218"/>
    <n v="86382"/>
    <m/>
    <s v="Erin"/>
  </r>
  <r>
    <n v="24638"/>
    <s v="Critical"/>
    <n v="0.04"/>
    <n v="15.98"/>
    <n v="4"/>
    <n v="395"/>
    <s v="Monica McCormick"/>
    <x v="2"/>
    <s v="Corporate"/>
    <x v="2"/>
    <x v="13"/>
    <s v="Small Box"/>
    <s v="Logitech Access Keyboard"/>
    <n v="0.37"/>
    <x v="0"/>
    <s v="South"/>
    <x v="24"/>
    <s v="Albemarle"/>
    <n v="28001"/>
    <x v="50"/>
    <d v="2015-06-19T00:00:00"/>
    <n v="-19.208000000000002"/>
    <n v="4"/>
    <x v="219"/>
    <n v="86384"/>
    <m/>
    <s v="Sam"/>
  </r>
  <r>
    <n v="24639"/>
    <s v="Critical"/>
    <n v="0.06"/>
    <n v="22.84"/>
    <n v="5.47"/>
    <n v="395"/>
    <s v="Monica McCormick"/>
    <x v="2"/>
    <s v="Corporate"/>
    <x v="0"/>
    <x v="7"/>
    <s v="Small Box"/>
    <s v="Xerox 1929"/>
    <n v="0.39"/>
    <x v="0"/>
    <s v="South"/>
    <x v="24"/>
    <s v="Albemarle"/>
    <n v="28001"/>
    <x v="50"/>
    <d v="2015-06-20T00:00:00"/>
    <n v="7.4399999999999995"/>
    <n v="20"/>
    <x v="220"/>
    <n v="86384"/>
    <m/>
    <s v="Sam"/>
  </r>
  <r>
    <n v="20693"/>
    <s v="Critical"/>
    <n v="0.1"/>
    <n v="154.13"/>
    <n v="69"/>
    <n v="397"/>
    <s v="Denise Carver"/>
    <x v="2"/>
    <s v="Corporate"/>
    <x v="1"/>
    <x v="11"/>
    <s v="Large Box"/>
    <s v="Laminate Occasional Tables"/>
    <n v="0.68"/>
    <x v="0"/>
    <s v="East"/>
    <x v="10"/>
    <s v="Cuyahoga Falls"/>
    <n v="44221"/>
    <x v="23"/>
    <d v="2015-02-03T00:00:00"/>
    <n v="-372.48597100000006"/>
    <n v="8"/>
    <x v="221"/>
    <n v="89319"/>
    <m/>
    <s v="Erin"/>
  </r>
  <r>
    <n v="24471"/>
    <s v="Medium"/>
    <n v="0.05"/>
    <n v="63.94"/>
    <n v="14.48"/>
    <n v="398"/>
    <s v="Bruce Stark"/>
    <x v="2"/>
    <s v="Corporate"/>
    <x v="1"/>
    <x v="2"/>
    <s v="Small Box"/>
    <s v="Howard Miller 16&quot; Diameter Gallery Wall Clock"/>
    <n v="0.46"/>
    <x v="0"/>
    <s v="East"/>
    <x v="10"/>
    <s v="Dayton"/>
    <n v="45406"/>
    <x v="95"/>
    <d v="2015-05-25T00:00:00"/>
    <n v="1372.6307999999999"/>
    <n v="31"/>
    <x v="222"/>
    <n v="89320"/>
    <m/>
    <s v="Erin"/>
  </r>
  <r>
    <n v="21570"/>
    <s v="High"/>
    <n v="0.03"/>
    <n v="4.9800000000000004"/>
    <n v="0.8"/>
    <n v="406"/>
    <s v="June Frank Hammond"/>
    <x v="2"/>
    <s v="Small Business"/>
    <x v="0"/>
    <x v="7"/>
    <s v="Wrap Bag"/>
    <s v="Rediform S.O.S. Phone Message Books"/>
    <n v="0.36"/>
    <x v="0"/>
    <s v="East"/>
    <x v="3"/>
    <s v="South Vineland"/>
    <n v="8360"/>
    <x v="8"/>
    <d v="2015-05-22T00:00:00"/>
    <n v="50.2044"/>
    <n v="15"/>
    <x v="223"/>
    <n v="87804"/>
    <m/>
    <s v="Erin"/>
  </r>
  <r>
    <n v="19104"/>
    <s v="Low"/>
    <n v="7.0000000000000007E-2"/>
    <n v="29.17"/>
    <n v="6.27"/>
    <n v="408"/>
    <s v="Calvin Parsons Walter"/>
    <x v="2"/>
    <s v="Corporate"/>
    <x v="0"/>
    <x v="8"/>
    <s v="Small Box"/>
    <s v="Binding Machine Supplies"/>
    <n v="0.37"/>
    <x v="0"/>
    <s v="Central"/>
    <x v="7"/>
    <s v="San Juan"/>
    <n v="78589"/>
    <x v="10"/>
    <d v="2015-05-06T00:00:00"/>
    <n v="236.2371"/>
    <n v="14"/>
    <x v="224"/>
    <n v="89639"/>
    <m/>
    <s v="Chris"/>
  </r>
  <r>
    <n v="18428"/>
    <s v="High"/>
    <n v="0.05"/>
    <n v="178.47"/>
    <n v="19.989999999999998"/>
    <n v="411"/>
    <s v="Carolyn Proctor"/>
    <x v="0"/>
    <s v="Consumer"/>
    <x v="0"/>
    <x v="10"/>
    <s v="Small Box"/>
    <s v="Hot File® 7-Pocket, Floor Stand"/>
    <n v="0.55000000000000004"/>
    <x v="0"/>
    <s v="West"/>
    <x v="1"/>
    <s v="Oakland"/>
    <n v="94601"/>
    <x v="83"/>
    <d v="2015-05-07T00:00:00"/>
    <n v="943"/>
    <n v="9"/>
    <x v="225"/>
    <n v="87905"/>
    <m/>
    <s v="William"/>
  </r>
  <r>
    <n v="21739"/>
    <s v="Critical"/>
    <n v="0.09"/>
    <n v="999.99"/>
    <n v="13.99"/>
    <n v="421"/>
    <s v="Scott Feldman"/>
    <x v="2"/>
    <s v="Small Business"/>
    <x v="2"/>
    <x v="6"/>
    <s v="Medium Box"/>
    <s v="Polycom Soundstation EX Audio-Conferencing Telephone, Black"/>
    <n v="0.36"/>
    <x v="0"/>
    <s v="East"/>
    <x v="3"/>
    <s v="Elizabeth"/>
    <n v="7201"/>
    <x v="93"/>
    <d v="2015-02-08T00:00:00"/>
    <n v="-2531.4825000000001"/>
    <n v="1"/>
    <x v="226"/>
    <n v="87700"/>
    <m/>
    <s v="Erin"/>
  </r>
  <r>
    <n v="22355"/>
    <s v="High"/>
    <n v="0.02"/>
    <n v="15.28"/>
    <n v="1.99"/>
    <n v="428"/>
    <s v="Ernest Barber"/>
    <x v="2"/>
    <s v="Corporate"/>
    <x v="2"/>
    <x v="13"/>
    <s v="Small Pack"/>
    <s v="Memorex 4.7GB DVD+R, 3/Pack"/>
    <n v="0.42"/>
    <x v="0"/>
    <s v="West"/>
    <x v="34"/>
    <s v="Carson City"/>
    <n v="89701"/>
    <x v="44"/>
    <d v="2015-01-16T00:00:00"/>
    <n v="163.1574"/>
    <n v="15"/>
    <x v="227"/>
    <n v="88479"/>
    <m/>
    <s v="William"/>
  </r>
  <r>
    <n v="22356"/>
    <s v="High"/>
    <n v="0"/>
    <n v="85.99"/>
    <n v="3.3"/>
    <n v="428"/>
    <s v="Ernest Barber"/>
    <x v="2"/>
    <s v="Corporate"/>
    <x v="2"/>
    <x v="5"/>
    <s v="Small Pack"/>
    <s v="Accessory20"/>
    <n v="0.37"/>
    <x v="0"/>
    <s v="West"/>
    <x v="34"/>
    <s v="Carson City"/>
    <n v="89701"/>
    <x v="44"/>
    <d v="2015-01-16T00:00:00"/>
    <n v="-302.22500000000002"/>
    <n v="1"/>
    <x v="228"/>
    <n v="88479"/>
    <m/>
    <s v="William"/>
  </r>
  <r>
    <n v="25351"/>
    <s v="Not Specified"/>
    <n v="0.05"/>
    <n v="10.98"/>
    <n v="4.8"/>
    <n v="428"/>
    <s v="Ernest Barber"/>
    <x v="2"/>
    <s v="Corporate"/>
    <x v="0"/>
    <x v="4"/>
    <s v="Small Box"/>
    <s v="Manila Recycled Extra-Heavyweight Clasp Envelopes, 6&quot; x 9&quot;"/>
    <n v="0.36"/>
    <x v="0"/>
    <s v="West"/>
    <x v="34"/>
    <s v="Carson City"/>
    <n v="89701"/>
    <x v="96"/>
    <d v="2015-03-05T00:00:00"/>
    <n v="90.62"/>
    <n v="22"/>
    <x v="229"/>
    <n v="88480"/>
    <m/>
    <s v="William"/>
  </r>
  <r>
    <n v="19988"/>
    <s v="Low"/>
    <n v="0.05"/>
    <n v="125.99"/>
    <n v="8.08"/>
    <n v="437"/>
    <s v="Alice Berger McIntyre"/>
    <x v="2"/>
    <s v="Small Business"/>
    <x v="2"/>
    <x v="5"/>
    <s v="Small Box"/>
    <s v="StarTAC ST7762"/>
    <n v="0.56999999999999995"/>
    <x v="0"/>
    <s v="East"/>
    <x v="15"/>
    <s v="Lunenburg"/>
    <n v="1462"/>
    <x v="34"/>
    <d v="2015-06-27T00:00:00"/>
    <n v="427.11840000000001"/>
    <n v="9"/>
    <x v="230"/>
    <n v="90695"/>
    <m/>
    <s v="Erin"/>
  </r>
  <r>
    <n v="25813"/>
    <s v="Critical"/>
    <n v="0"/>
    <n v="7.59"/>
    <n v="4"/>
    <n v="444"/>
    <s v="Thelma Abrams"/>
    <x v="2"/>
    <s v="Small Business"/>
    <x v="1"/>
    <x v="2"/>
    <s v="Wrap Bag"/>
    <s v="Master Giant Foot® Doorstop, Safety Yellow"/>
    <n v="0.42"/>
    <x v="0"/>
    <s v="Central"/>
    <x v="12"/>
    <s v="Urbana"/>
    <n v="61801"/>
    <x v="41"/>
    <d v="2015-05-28T00:00:00"/>
    <n v="86.438000000000002"/>
    <n v="43"/>
    <x v="231"/>
    <n v="88085"/>
    <m/>
    <s v="Chris"/>
  </r>
  <r>
    <n v="23153"/>
    <s v="Not Specified"/>
    <n v="0.03"/>
    <n v="48.04"/>
    <n v="19.989999999999998"/>
    <n v="445"/>
    <s v="Judy Barrett"/>
    <x v="2"/>
    <s v="Small Business"/>
    <x v="0"/>
    <x v="7"/>
    <s v="Small Box"/>
    <s v="14-7/8 x 11 Blue Bar Computer Printout Paper"/>
    <n v="0.37"/>
    <x v="0"/>
    <s v="Central"/>
    <x v="32"/>
    <s v="Norfolk"/>
    <n v="68701"/>
    <x v="87"/>
    <d v="2015-04-13T00:00:00"/>
    <n v="-4.4599999999999937"/>
    <n v="2"/>
    <x v="232"/>
    <n v="88083"/>
    <m/>
    <s v="Chris"/>
  </r>
  <r>
    <n v="23862"/>
    <s v="High"/>
    <n v="0.09"/>
    <n v="200.98"/>
    <n v="55.96"/>
    <n v="445"/>
    <s v="Judy Barrett"/>
    <x v="1"/>
    <s v="Small Business"/>
    <x v="1"/>
    <x v="14"/>
    <s v="Jumbo Box"/>
    <s v="O'Sullivan Living Dimensions 3-Shelf Bookcases"/>
    <n v="0.75"/>
    <x v="0"/>
    <s v="Central"/>
    <x v="32"/>
    <s v="Norfolk"/>
    <n v="68701"/>
    <x v="97"/>
    <d v="2015-06-24T00:00:00"/>
    <n v="-512.87200000000007"/>
    <n v="9"/>
    <x v="233"/>
    <n v="88084"/>
    <m/>
    <s v="Chris"/>
  </r>
  <r>
    <n v="23863"/>
    <s v="High"/>
    <n v="0.09"/>
    <n v="2.78"/>
    <n v="0.97"/>
    <n v="445"/>
    <s v="Judy Barrett"/>
    <x v="2"/>
    <s v="Small Business"/>
    <x v="0"/>
    <x v="0"/>
    <s v="Wrap Bag"/>
    <s v="Newell 333"/>
    <n v="0.59"/>
    <x v="0"/>
    <s v="Central"/>
    <x v="32"/>
    <s v="Norfolk"/>
    <n v="68701"/>
    <x v="97"/>
    <d v="2015-06-24T00:00:00"/>
    <n v="-3.7840000000000003"/>
    <n v="11"/>
    <x v="234"/>
    <n v="88084"/>
    <m/>
    <s v="Chris"/>
  </r>
  <r>
    <n v="19694"/>
    <s v="Not Specified"/>
    <n v="0.04"/>
    <n v="130.97999999999999"/>
    <n v="30"/>
    <n v="447"/>
    <s v="Valerie Moon"/>
    <x v="1"/>
    <s v="Corporate"/>
    <x v="1"/>
    <x v="1"/>
    <s v="Jumbo Drum"/>
    <s v="Office Star - Contemporary Task Swivel chair with 2-way adjustable arms, Plum"/>
    <n v="0.78"/>
    <x v="0"/>
    <s v="Central"/>
    <x v="2"/>
    <s v="Roseville"/>
    <n v="55113"/>
    <x v="98"/>
    <d v="2015-06-28T00:00:00"/>
    <n v="-82.903999999999996"/>
    <n v="1"/>
    <x v="235"/>
    <n v="90449"/>
    <m/>
    <s v="Chris"/>
  </r>
  <r>
    <n v="19695"/>
    <s v="Not Specified"/>
    <n v="0.05"/>
    <n v="200.99"/>
    <n v="4.2"/>
    <n v="447"/>
    <s v="Valerie Moon"/>
    <x v="2"/>
    <s v="Corporate"/>
    <x v="2"/>
    <x v="5"/>
    <s v="Small Box"/>
    <s v="2160i"/>
    <n v="0.59"/>
    <x v="0"/>
    <s v="Central"/>
    <x v="2"/>
    <s v="Roseville"/>
    <n v="55113"/>
    <x v="98"/>
    <d v="2015-06-25T00:00:00"/>
    <n v="1268.8064999999999"/>
    <n v="11"/>
    <x v="236"/>
    <n v="90449"/>
    <m/>
    <s v="Chris"/>
  </r>
  <r>
    <n v="20851"/>
    <s v="High"/>
    <n v="0.03"/>
    <n v="15.99"/>
    <n v="11.28"/>
    <n v="451"/>
    <s v="Joyce Murray"/>
    <x v="2"/>
    <s v="Home Office"/>
    <x v="2"/>
    <x v="6"/>
    <s v="Medium Box"/>
    <s v="210 Trimline Phone, White"/>
    <n v="0.38"/>
    <x v="0"/>
    <s v="West"/>
    <x v="1"/>
    <s v="Los Altos"/>
    <n v="94024"/>
    <x v="99"/>
    <d v="2015-04-11T00:00:00"/>
    <n v="-53.296199999999999"/>
    <n v="2"/>
    <x v="237"/>
    <n v="86010"/>
    <m/>
    <s v="William"/>
  </r>
  <r>
    <n v="21117"/>
    <s v="Critical"/>
    <n v="0.04"/>
    <n v="37.700000000000003"/>
    <n v="2.99"/>
    <n v="451"/>
    <s v="Joyce Murray"/>
    <x v="2"/>
    <s v="Home Office"/>
    <x v="0"/>
    <x v="8"/>
    <s v="Small Box"/>
    <s v="Vinyl Sectional Post Binders"/>
    <n v="0.35"/>
    <x v="0"/>
    <s v="West"/>
    <x v="1"/>
    <s v="Los Altos"/>
    <n v="94024"/>
    <x v="88"/>
    <d v="2015-05-28T00:00:00"/>
    <n v="299.6739"/>
    <n v="12"/>
    <x v="238"/>
    <n v="86012"/>
    <m/>
    <s v="William"/>
  </r>
  <r>
    <n v="21118"/>
    <s v="Critical"/>
    <n v="0.01"/>
    <n v="55.99"/>
    <n v="5"/>
    <n v="452"/>
    <s v="Leslie Rowland"/>
    <x v="2"/>
    <s v="Home Office"/>
    <x v="2"/>
    <x v="5"/>
    <s v="Small Pack"/>
    <s v="Accessory36"/>
    <n v="0.83"/>
    <x v="0"/>
    <s v="West"/>
    <x v="1"/>
    <s v="Los Banos"/>
    <n v="93635"/>
    <x v="88"/>
    <d v="2015-05-28T00:00:00"/>
    <n v="-235.89500000000001"/>
    <n v="1"/>
    <x v="239"/>
    <n v="86012"/>
    <m/>
    <s v="William"/>
  </r>
  <r>
    <n v="18536"/>
    <s v="Low"/>
    <n v="0.01"/>
    <n v="8.8800000000000008"/>
    <n v="6.28"/>
    <n v="451"/>
    <s v="Joyce Murray"/>
    <x v="2"/>
    <s v="Home Office"/>
    <x v="0"/>
    <x v="8"/>
    <s v="Small Box"/>
    <s v="GBC Instant Index™ System for Binding Systems"/>
    <n v="0.35"/>
    <x v="0"/>
    <s v="West"/>
    <x v="1"/>
    <s v="Los Altos"/>
    <n v="94024"/>
    <x v="100"/>
    <d v="2015-01-10T00:00:00"/>
    <n v="-15.456"/>
    <n v="2"/>
    <x v="240"/>
    <n v="86013"/>
    <m/>
    <s v="William"/>
  </r>
  <r>
    <n v="18537"/>
    <s v="Low"/>
    <n v="0.06"/>
    <n v="2.88"/>
    <n v="0.99"/>
    <n v="451"/>
    <s v="Joyce Murray"/>
    <x v="2"/>
    <s v="Home Office"/>
    <x v="0"/>
    <x v="9"/>
    <s v="Small Box"/>
    <s v="Avery 514"/>
    <n v="0.36"/>
    <x v="0"/>
    <s v="West"/>
    <x v="1"/>
    <s v="Los Altos"/>
    <n v="94024"/>
    <x v="100"/>
    <d v="2015-01-14T00:00:00"/>
    <n v="16.049399999999999"/>
    <n v="8"/>
    <x v="241"/>
    <n v="86013"/>
    <m/>
    <s v="William"/>
  </r>
  <r>
    <n v="22318"/>
    <s v="Not Specified"/>
    <n v="0.03"/>
    <n v="29.34"/>
    <n v="7.87"/>
    <n v="453"/>
    <s v="George Terry"/>
    <x v="2"/>
    <s v="Corporate"/>
    <x v="1"/>
    <x v="2"/>
    <s v="Small Box"/>
    <s v="Seth Thomas 14&quot; Putty-Colored Wall Clock"/>
    <n v="0.54"/>
    <x v="0"/>
    <s v="West"/>
    <x v="1"/>
    <s v="Los Gatos"/>
    <n v="95032"/>
    <x v="30"/>
    <d v="2015-05-10T00:00:00"/>
    <n v="-41.32"/>
    <n v="1"/>
    <x v="242"/>
    <n v="86011"/>
    <m/>
    <s v="William"/>
  </r>
  <r>
    <n v="22874"/>
    <s v="Low"/>
    <n v="7.0000000000000007E-2"/>
    <n v="16.91"/>
    <n v="6.25"/>
    <n v="460"/>
    <s v="Anne Armstrong"/>
    <x v="2"/>
    <s v="Home Office"/>
    <x v="0"/>
    <x v="10"/>
    <s v="Small Box"/>
    <s v="Tenex Personal Self-Stacking Standard File Box, Black/Gray"/>
    <n v="0.57999999999999996"/>
    <x v="0"/>
    <s v="East"/>
    <x v="3"/>
    <s v="Millville"/>
    <n v="8332"/>
    <x v="95"/>
    <d v="2015-05-30T00:00:00"/>
    <n v="7.9000000000000057"/>
    <n v="31"/>
    <x v="243"/>
    <n v="86014"/>
    <m/>
    <s v="Erin"/>
  </r>
  <r>
    <n v="18467"/>
    <s v="Low"/>
    <n v="7.0000000000000007E-2"/>
    <n v="165.2"/>
    <n v="19.989999999999998"/>
    <n v="463"/>
    <s v="Debbie Stevenson"/>
    <x v="2"/>
    <s v="Small Business"/>
    <x v="0"/>
    <x v="10"/>
    <s v="Small Box"/>
    <s v="Economy Rollaway Files"/>
    <n v="0.59"/>
    <x v="0"/>
    <s v="West"/>
    <x v="1"/>
    <s v="West Hollywood"/>
    <n v="90069"/>
    <x v="101"/>
    <d v="2015-01-16T00:00:00"/>
    <n v="521.69000000000005"/>
    <n v="7"/>
    <x v="244"/>
    <n v="88061"/>
    <m/>
    <s v="William"/>
  </r>
  <r>
    <n v="22754"/>
    <s v="Not Specified"/>
    <n v="0.08"/>
    <n v="297.64"/>
    <n v="14.7"/>
    <n v="466"/>
    <s v="Marc Nash"/>
    <x v="1"/>
    <s v="Small Business"/>
    <x v="2"/>
    <x v="6"/>
    <s v="Jumbo Drum"/>
    <s v="Panasonic KX-P3200 Dot Matrix Printer"/>
    <n v="0.56999999999999995"/>
    <x v="0"/>
    <s v="East"/>
    <x v="15"/>
    <s v="Bellingham"/>
    <n v="2019"/>
    <x v="53"/>
    <d v="2015-01-11T00:00:00"/>
    <n v="496.79679999999996"/>
    <n v="5"/>
    <x v="245"/>
    <n v="88060"/>
    <m/>
    <s v="Erin"/>
  </r>
  <r>
    <n v="22755"/>
    <s v="Not Specified"/>
    <n v="0.02"/>
    <n v="12.99"/>
    <n v="14.37"/>
    <n v="467"/>
    <s v="Maria Thomas"/>
    <x v="2"/>
    <s v="Small Business"/>
    <x v="1"/>
    <x v="2"/>
    <s v="Large Box"/>
    <s v="Tensor &quot;Hersey Kiss&quot; Styled Floor Lamp"/>
    <n v="0.73"/>
    <x v="0"/>
    <s v="East"/>
    <x v="15"/>
    <s v="Beverly"/>
    <n v="1915"/>
    <x v="53"/>
    <d v="2015-01-12T00:00:00"/>
    <n v="-556.80960000000005"/>
    <n v="11"/>
    <x v="246"/>
    <n v="88060"/>
    <m/>
    <s v="Erin"/>
  </r>
  <r>
    <n v="22756"/>
    <s v="Not Specified"/>
    <n v="0.06"/>
    <n v="14.42"/>
    <n v="6.75"/>
    <n v="468"/>
    <s v="Craig Bennett"/>
    <x v="2"/>
    <s v="Small Business"/>
    <x v="0"/>
    <x v="15"/>
    <s v="Medium Box"/>
    <s v="Holmes Odor Grabber"/>
    <n v="0.52"/>
    <x v="0"/>
    <s v="East"/>
    <x v="15"/>
    <s v="Hanson"/>
    <n v="2341"/>
    <x v="53"/>
    <d v="2015-01-12T00:00:00"/>
    <n v="-27.738800000000001"/>
    <n v="5"/>
    <x v="247"/>
    <n v="88060"/>
    <m/>
    <s v="Erin"/>
  </r>
  <r>
    <n v="22757"/>
    <s v="Not Specified"/>
    <n v="0.05"/>
    <n v="4.1399999999999997"/>
    <n v="6.6"/>
    <n v="469"/>
    <s v="Marion Bowling"/>
    <x v="0"/>
    <s v="Small Business"/>
    <x v="1"/>
    <x v="2"/>
    <s v="Small Box"/>
    <s v="Eldon Image Series Black Desk Accessories"/>
    <n v="0.49"/>
    <x v="0"/>
    <s v="East"/>
    <x v="3"/>
    <s v="Hawthorne"/>
    <n v="7506"/>
    <x v="53"/>
    <d v="2015-01-13T00:00:00"/>
    <n v="-128.68719999999999"/>
    <n v="7"/>
    <x v="248"/>
    <n v="88060"/>
    <m/>
    <s v="Erin"/>
  </r>
  <r>
    <n v="22758"/>
    <s v="Not Specified"/>
    <n v="0.03"/>
    <n v="11.34"/>
    <n v="5.01"/>
    <n v="470"/>
    <s v="Tony Doyle"/>
    <x v="2"/>
    <s v="Small Business"/>
    <x v="0"/>
    <x v="7"/>
    <s v="Small Box"/>
    <s v="Xerox 188"/>
    <n v="0.36"/>
    <x v="0"/>
    <s v="East"/>
    <x v="3"/>
    <s v="Trenton"/>
    <n v="8601"/>
    <x v="53"/>
    <d v="2015-01-11T00:00:00"/>
    <n v="23.2028"/>
    <n v="5"/>
    <x v="249"/>
    <n v="88060"/>
    <m/>
    <s v="Erin"/>
  </r>
  <r>
    <n v="462"/>
    <s v="Not Specified"/>
    <n v="7.0000000000000007E-2"/>
    <n v="179.99"/>
    <n v="19.989999999999998"/>
    <n v="471"/>
    <s v="Ross Simpson"/>
    <x v="0"/>
    <s v="Consumer"/>
    <x v="2"/>
    <x v="13"/>
    <s v="Small Box"/>
    <s v="Motorola SB4200 Cable Modem"/>
    <n v="0.48"/>
    <x v="0"/>
    <s v="South"/>
    <x v="29"/>
    <s v="Atlanta"/>
    <n v="30318"/>
    <x v="102"/>
    <d v="2015-02-08T00:00:00"/>
    <n v="-568.53510000000006"/>
    <n v="4"/>
    <x v="250"/>
    <n v="3138"/>
    <m/>
    <s v="Sam"/>
  </r>
  <r>
    <n v="18462"/>
    <s v="Not Specified"/>
    <n v="7.0000000000000007E-2"/>
    <n v="179.99"/>
    <n v="19.989999999999998"/>
    <n v="472"/>
    <s v="Donna Craven"/>
    <x v="0"/>
    <s v="Consumer"/>
    <x v="2"/>
    <x v="13"/>
    <s v="Small Box"/>
    <s v="Motorola SB4200 Cable Modem"/>
    <n v="0.48"/>
    <x v="0"/>
    <s v="East"/>
    <x v="30"/>
    <s v="Randallstown"/>
    <n v="21133"/>
    <x v="102"/>
    <d v="2015-02-08T00:00:00"/>
    <n v="-427.47"/>
    <n v="1"/>
    <x v="251"/>
    <n v="88023"/>
    <m/>
    <s v="Erin"/>
  </r>
  <r>
    <n v="20637"/>
    <s v="Critical"/>
    <n v="0.03"/>
    <n v="11.97"/>
    <n v="4.9800000000000004"/>
    <n v="483"/>
    <s v="Edgar McKenzie"/>
    <x v="2"/>
    <s v="Corporate"/>
    <x v="0"/>
    <x v="15"/>
    <s v="Small Box"/>
    <s v="Staples 6 Outlet Surge"/>
    <n v="0.57999999999999996"/>
    <x v="0"/>
    <s v="Central"/>
    <x v="12"/>
    <s v="Oswego"/>
    <n v="60543"/>
    <x v="40"/>
    <d v="2015-01-28T00:00:00"/>
    <n v="-18.190000000000001"/>
    <n v="6"/>
    <x v="252"/>
    <n v="90353"/>
    <m/>
    <s v="Chris"/>
  </r>
  <r>
    <n v="22864"/>
    <s v="Not Specified"/>
    <n v="0.06"/>
    <n v="3.36"/>
    <n v="6.27"/>
    <n v="483"/>
    <s v="Edgar McKenzie"/>
    <x v="2"/>
    <s v="Corporate"/>
    <x v="0"/>
    <x v="8"/>
    <s v="Small Box"/>
    <s v="Cardinal Poly Pocket Divider Pockets for Ring Binders"/>
    <n v="0.4"/>
    <x v="0"/>
    <s v="Central"/>
    <x v="12"/>
    <s v="Oswego"/>
    <n v="60543"/>
    <x v="46"/>
    <d v="2015-04-24T00:00:00"/>
    <n v="-24.057540000000003"/>
    <n v="2"/>
    <x v="253"/>
    <n v="90354"/>
    <m/>
    <s v="Chris"/>
  </r>
  <r>
    <n v="22865"/>
    <s v="Not Specified"/>
    <n v="7.0000000000000007E-2"/>
    <n v="699.99"/>
    <n v="24.49"/>
    <n v="483"/>
    <s v="Edgar McKenzie"/>
    <x v="2"/>
    <s v="Corporate"/>
    <x v="2"/>
    <x v="16"/>
    <s v="Large Box"/>
    <s v="Canon PC1060 Personal Laser Copier"/>
    <n v="0.41"/>
    <x v="0"/>
    <s v="Central"/>
    <x v="12"/>
    <s v="Oswego"/>
    <n v="60543"/>
    <x v="46"/>
    <d v="2015-04-25T00:00:00"/>
    <n v="2583.5614799999998"/>
    <n v="9"/>
    <x v="254"/>
    <n v="90354"/>
    <m/>
    <s v="Chris"/>
  </r>
  <r>
    <n v="20668"/>
    <s v="Not Specified"/>
    <n v="0.05"/>
    <n v="2.88"/>
    <n v="0.5"/>
    <n v="485"/>
    <s v="Edward Leonard"/>
    <x v="2"/>
    <s v="Corporate"/>
    <x v="0"/>
    <x v="9"/>
    <s v="Small Box"/>
    <s v="Avery 49"/>
    <n v="0.36"/>
    <x v="0"/>
    <s v="West"/>
    <x v="1"/>
    <s v="Fresno"/>
    <n v="93727"/>
    <x v="103"/>
    <d v="2015-03-20T00:00:00"/>
    <n v="6.0512999999999995"/>
    <n v="3"/>
    <x v="255"/>
    <n v="91062"/>
    <m/>
    <s v="William"/>
  </r>
  <r>
    <n v="23394"/>
    <s v="Medium"/>
    <n v="0.1"/>
    <n v="3.36"/>
    <n v="6.27"/>
    <n v="487"/>
    <s v="Molly Vincent"/>
    <x v="0"/>
    <s v="Corporate"/>
    <x v="0"/>
    <x v="8"/>
    <s v="Small Box"/>
    <s v="Cardinal Poly Pocket Divider Pockets for Ring Binders"/>
    <n v="0.4"/>
    <x v="0"/>
    <s v="East"/>
    <x v="14"/>
    <s v="Sanford"/>
    <n v="4073"/>
    <x v="74"/>
    <d v="2015-05-19T00:00:00"/>
    <n v="-67.0565"/>
    <n v="5"/>
    <x v="256"/>
    <n v="91063"/>
    <m/>
    <s v="Erin"/>
  </r>
  <r>
    <n v="23395"/>
    <s v="Medium"/>
    <n v="7.0000000000000007E-2"/>
    <n v="12.28"/>
    <n v="4.8600000000000003"/>
    <n v="488"/>
    <s v="Ronnie Creech"/>
    <x v="2"/>
    <s v="Corporate"/>
    <x v="0"/>
    <x v="7"/>
    <s v="Small Box"/>
    <s v="Xerox 1933"/>
    <n v="0.38"/>
    <x v="0"/>
    <s v="East"/>
    <x v="14"/>
    <s v="South Portland"/>
    <n v="4106"/>
    <x v="74"/>
    <d v="2015-05-20T00:00:00"/>
    <n v="-7.94"/>
    <n v="2"/>
    <x v="257"/>
    <n v="91063"/>
    <m/>
    <s v="Erin"/>
  </r>
  <r>
    <n v="23393"/>
    <s v="Medium"/>
    <n v="0.09"/>
    <n v="20.99"/>
    <n v="0.99"/>
    <n v="489"/>
    <s v="Eileen Cheek"/>
    <x v="2"/>
    <s v="Corporate"/>
    <x v="2"/>
    <x v="5"/>
    <s v="Wrap Bag"/>
    <s v="Accessory25"/>
    <n v="0.56999999999999995"/>
    <x v="0"/>
    <s v="East"/>
    <x v="15"/>
    <s v="Norwood"/>
    <n v="2062"/>
    <x v="74"/>
    <d v="2015-05-18T00:00:00"/>
    <n v="122.292"/>
    <n v="14"/>
    <x v="258"/>
    <n v="91063"/>
    <m/>
    <s v="Erin"/>
  </r>
  <r>
    <n v="1450"/>
    <s v="Critical"/>
    <n v="0.01"/>
    <n v="4.9800000000000004"/>
    <n v="6.07"/>
    <n v="491"/>
    <s v="Toni Swanson"/>
    <x v="2"/>
    <s v="Consumer"/>
    <x v="0"/>
    <x v="7"/>
    <s v="Small Box"/>
    <s v="Xerox 1897"/>
    <n v="0.36"/>
    <x v="0"/>
    <s v="East"/>
    <x v="4"/>
    <s v="New York City"/>
    <n v="10154"/>
    <x v="104"/>
    <d v="2015-02-11T00:00:00"/>
    <n v="-69.069999999999993"/>
    <n v="41"/>
    <x v="259"/>
    <n v="10464"/>
    <m/>
    <s v="Erin"/>
  </r>
  <r>
    <n v="914"/>
    <s v="Critical"/>
    <n v="0.02"/>
    <n v="1360.14"/>
    <n v="14.7"/>
    <n v="491"/>
    <s v="Toni Swanson"/>
    <x v="1"/>
    <s v="Consumer"/>
    <x v="2"/>
    <x v="6"/>
    <s v="Jumbo Drum"/>
    <s v="Okidata ML395C Color Dot Matrix Printer"/>
    <n v="0.59"/>
    <x v="0"/>
    <s v="East"/>
    <x v="4"/>
    <s v="New York City"/>
    <n v="10154"/>
    <x v="105"/>
    <d v="2015-06-22T00:00:00"/>
    <n v="2028.12"/>
    <n v="22"/>
    <x v="260"/>
    <n v="6562"/>
    <m/>
    <s v="Erin"/>
  </r>
  <r>
    <n v="6046"/>
    <s v="Not Specified"/>
    <n v="0.02"/>
    <n v="9.06"/>
    <n v="9.86"/>
    <n v="491"/>
    <s v="Toni Swanson"/>
    <x v="2"/>
    <s v="Consumer"/>
    <x v="0"/>
    <x v="7"/>
    <s v="Small Box"/>
    <s v="Southworth 25% Cotton Linen-Finish Paper &amp; Envelopes"/>
    <n v="0.4"/>
    <x v="0"/>
    <s v="East"/>
    <x v="4"/>
    <s v="New York City"/>
    <n v="10154"/>
    <x v="105"/>
    <d v="2015-06-22T00:00:00"/>
    <n v="-63.51"/>
    <n v="24"/>
    <x v="261"/>
    <n v="42852"/>
    <m/>
    <s v="Erin"/>
  </r>
  <r>
    <n v="18757"/>
    <s v="Not Specified"/>
    <n v="0.02"/>
    <n v="6.48"/>
    <n v="6.6"/>
    <n v="493"/>
    <s v="Douglas Buck"/>
    <x v="2"/>
    <s v="Consumer"/>
    <x v="0"/>
    <x v="7"/>
    <s v="Small Box"/>
    <s v="Xerox 21"/>
    <n v="0.37"/>
    <x v="0"/>
    <s v="West"/>
    <x v="0"/>
    <s v="Seatac"/>
    <n v="98158"/>
    <x v="13"/>
    <d v="2015-01-22T00:00:00"/>
    <n v="-92.05"/>
    <n v="10"/>
    <x v="262"/>
    <n v="88906"/>
    <m/>
    <s v="William"/>
  </r>
  <r>
    <n v="18758"/>
    <s v="Not Specified"/>
    <n v="0.04"/>
    <n v="17.149999999999999"/>
    <n v="4.96"/>
    <n v="493"/>
    <s v="Douglas Buck"/>
    <x v="2"/>
    <s v="Consumer"/>
    <x v="0"/>
    <x v="10"/>
    <s v="Small Box"/>
    <s v="Advantus Rolling Storage Box"/>
    <n v="0.57999999999999996"/>
    <x v="0"/>
    <s v="West"/>
    <x v="0"/>
    <s v="Seatac"/>
    <n v="98158"/>
    <x v="13"/>
    <d v="2015-01-21T00:00:00"/>
    <n v="6.11"/>
    <n v="5"/>
    <x v="263"/>
    <n v="88906"/>
    <m/>
    <s v="William"/>
  </r>
  <r>
    <n v="19146"/>
    <s v="Medium"/>
    <n v="0.06"/>
    <n v="8.32"/>
    <n v="2.38"/>
    <n v="494"/>
    <s v="Jimmy Alston Holder"/>
    <x v="2"/>
    <s v="Consumer"/>
    <x v="2"/>
    <x v="13"/>
    <s v="Small Pack"/>
    <s v="Imation 3.5 IBM Formatted Diskettes, 10/Box"/>
    <n v="0.74"/>
    <x v="0"/>
    <s v="West"/>
    <x v="0"/>
    <s v="Seattle"/>
    <n v="98115"/>
    <x v="7"/>
    <d v="2015-05-17T00:00:00"/>
    <n v="-36.630000000000003"/>
    <n v="12"/>
    <x v="264"/>
    <n v="88905"/>
    <m/>
    <s v="William"/>
  </r>
  <r>
    <n v="19147"/>
    <s v="Medium"/>
    <n v="0.08"/>
    <n v="2.94"/>
    <n v="0.96"/>
    <n v="494"/>
    <s v="Jimmy Alston Holder"/>
    <x v="2"/>
    <s v="Consumer"/>
    <x v="0"/>
    <x v="0"/>
    <s v="Wrap Bag"/>
    <s v="Newell 343"/>
    <n v="0.57999999999999996"/>
    <x v="0"/>
    <s v="West"/>
    <x v="0"/>
    <s v="Seattle"/>
    <n v="98115"/>
    <x v="7"/>
    <d v="2015-05-17T00:00:00"/>
    <n v="-2.12"/>
    <n v="6"/>
    <x v="265"/>
    <n v="88905"/>
    <m/>
    <s v="William"/>
  </r>
  <r>
    <n v="19450"/>
    <s v="Critical"/>
    <n v="0.01"/>
    <n v="4.9800000000000004"/>
    <n v="6.07"/>
    <n v="494"/>
    <s v="Jimmy Alston Holder"/>
    <x v="2"/>
    <s v="Consumer"/>
    <x v="0"/>
    <x v="7"/>
    <s v="Small Box"/>
    <s v="Xerox 1897"/>
    <n v="0.36"/>
    <x v="0"/>
    <s v="West"/>
    <x v="0"/>
    <s v="Seattle"/>
    <n v="98115"/>
    <x v="104"/>
    <d v="2015-02-11T00:00:00"/>
    <n v="-35.916399999999996"/>
    <n v="10"/>
    <x v="266"/>
    <n v="88907"/>
    <m/>
    <s v="William"/>
  </r>
  <r>
    <n v="18914"/>
    <s v="Critical"/>
    <n v="0.02"/>
    <n v="1360.14"/>
    <n v="14.7"/>
    <n v="494"/>
    <s v="Jimmy Alston Holder"/>
    <x v="1"/>
    <s v="Consumer"/>
    <x v="2"/>
    <x v="6"/>
    <s v="Jumbo Drum"/>
    <s v="Okidata ML395C Color Dot Matrix Printer"/>
    <n v="0.59"/>
    <x v="0"/>
    <s v="West"/>
    <x v="0"/>
    <s v="Seattle"/>
    <n v="98115"/>
    <x v="105"/>
    <d v="2015-06-22T00:00:00"/>
    <n v="3042.18"/>
    <n v="6"/>
    <x v="267"/>
    <n v="88908"/>
    <m/>
    <s v="William"/>
  </r>
  <r>
    <n v="24046"/>
    <s v="Not Specified"/>
    <n v="0.02"/>
    <n v="9.06"/>
    <n v="9.86"/>
    <n v="494"/>
    <s v="Jimmy Alston Holder"/>
    <x v="2"/>
    <s v="Consumer"/>
    <x v="0"/>
    <x v="7"/>
    <s v="Small Box"/>
    <s v="Southworth 25% Cotton Linen-Finish Paper &amp; Envelopes"/>
    <n v="0.4"/>
    <x v="0"/>
    <s v="West"/>
    <x v="0"/>
    <s v="Seattle"/>
    <n v="98115"/>
    <x v="105"/>
    <d v="2015-06-22T00:00:00"/>
    <n v="-31.754999999999999"/>
    <n v="6"/>
    <x v="268"/>
    <n v="88908"/>
    <m/>
    <s v="William"/>
  </r>
  <r>
    <n v="26315"/>
    <s v="Critical"/>
    <n v="7.0000000000000007E-2"/>
    <n v="152.47999999999999"/>
    <n v="6.5"/>
    <n v="497"/>
    <s v="Steve McKee"/>
    <x v="2"/>
    <s v="Small Business"/>
    <x v="2"/>
    <x v="13"/>
    <s v="Small Box"/>
    <s v="Adesso Programmable 142-Key Keyboard"/>
    <n v="0.74"/>
    <x v="0"/>
    <s v="South"/>
    <x v="20"/>
    <s v="Murfreesboro"/>
    <n v="37130"/>
    <x v="51"/>
    <d v="2015-05-16T00:00:00"/>
    <n v="171.83879999999999"/>
    <n v="35"/>
    <x v="269"/>
    <n v="90706"/>
    <m/>
    <s v="Sam"/>
  </r>
  <r>
    <n v="18303"/>
    <s v="Critical"/>
    <n v="0.01"/>
    <n v="55.98"/>
    <n v="4.8600000000000003"/>
    <n v="507"/>
    <s v="Carol Saunders"/>
    <x v="0"/>
    <s v="Corporate"/>
    <x v="0"/>
    <x v="7"/>
    <s v="Small Box"/>
    <s v="Xerox 1908"/>
    <n v="0.36"/>
    <x v="0"/>
    <s v="South"/>
    <x v="35"/>
    <s v="Bowling Green"/>
    <n v="42104"/>
    <x v="106"/>
    <d v="2015-04-20T00:00:00"/>
    <n v="32.940899999999999"/>
    <n v="11"/>
    <x v="270"/>
    <n v="87357"/>
    <m/>
    <s v="Sam"/>
  </r>
  <r>
    <n v="18304"/>
    <s v="Critical"/>
    <n v="0.04"/>
    <n v="65.989999999999995"/>
    <n v="8.99"/>
    <n v="507"/>
    <s v="Carol Saunders"/>
    <x v="2"/>
    <s v="Corporate"/>
    <x v="2"/>
    <x v="5"/>
    <s v="Small Box"/>
    <s v="Talkabout T8367"/>
    <n v="0.56000000000000005"/>
    <x v="0"/>
    <s v="South"/>
    <x v="35"/>
    <s v="Bowling Green"/>
    <n v="42104"/>
    <x v="106"/>
    <d v="2015-04-19T00:00:00"/>
    <n v="131.334"/>
    <n v="17"/>
    <x v="271"/>
    <n v="87357"/>
    <m/>
    <s v="Sam"/>
  </r>
  <r>
    <n v="18305"/>
    <s v="Critical"/>
    <n v="0.01"/>
    <n v="128.24"/>
    <n v="12.65"/>
    <n v="508"/>
    <s v="Cameron Owens"/>
    <x v="2"/>
    <s v="Corporate"/>
    <x v="1"/>
    <x v="1"/>
    <s v="Medium Box"/>
    <s v="SAFCO Folding Chair Trolley"/>
    <m/>
    <x v="0"/>
    <s v="South"/>
    <x v="35"/>
    <s v="Covington"/>
    <n v="41011"/>
    <x v="106"/>
    <d v="2015-04-21T00:00:00"/>
    <n v="140.1354"/>
    <n v="4"/>
    <x v="272"/>
    <n v="87357"/>
    <m/>
    <s v="Sam"/>
  </r>
  <r>
    <n v="21958"/>
    <s v="High"/>
    <n v="0.01"/>
    <n v="20.98"/>
    <n v="53.03"/>
    <n v="508"/>
    <s v="Cameron Owens"/>
    <x v="1"/>
    <s v="Corporate"/>
    <x v="0"/>
    <x v="10"/>
    <s v="Jumbo Drum"/>
    <s v="Tennsco Lockers, Gray"/>
    <n v="0.78"/>
    <x v="0"/>
    <s v="South"/>
    <x v="35"/>
    <s v="Covington"/>
    <n v="41011"/>
    <x v="68"/>
    <d v="2015-02-23T00:00:00"/>
    <n v="-282.08179999999999"/>
    <n v="5"/>
    <x v="273"/>
    <n v="87356"/>
    <m/>
    <s v="Sam"/>
  </r>
  <r>
    <n v="19895"/>
    <s v="Low"/>
    <n v="0.02"/>
    <n v="48.04"/>
    <n v="5.09"/>
    <n v="510"/>
    <s v="Gregory Rao"/>
    <x v="2"/>
    <s v="Corporate"/>
    <x v="0"/>
    <x v="7"/>
    <s v="Small Box"/>
    <s v="Xerox 1910"/>
    <n v="0.37"/>
    <x v="0"/>
    <s v="West"/>
    <x v="1"/>
    <s v="Manteca"/>
    <n v="95336"/>
    <x v="107"/>
    <d v="2015-01-13T00:00:00"/>
    <n v="105.25259999999999"/>
    <n v="3"/>
    <x v="274"/>
    <n v="90058"/>
    <m/>
    <s v="William"/>
  </r>
  <r>
    <n v="20007"/>
    <s v="Critical"/>
    <n v="0.03"/>
    <n v="6.37"/>
    <n v="5.19"/>
    <n v="510"/>
    <s v="Gregory Rao"/>
    <x v="2"/>
    <s v="Corporate"/>
    <x v="0"/>
    <x v="8"/>
    <s v="Small Box"/>
    <s v="C-Line Peel &amp; Stick Add-On Filing Pockets, 8-3/4 x 5-1/8, 10/Pack"/>
    <n v="0.38"/>
    <x v="0"/>
    <s v="West"/>
    <x v="1"/>
    <s v="Manteca"/>
    <n v="95336"/>
    <x v="108"/>
    <d v="2015-02-02T00:00:00"/>
    <n v="-29.092700000000001"/>
    <n v="14"/>
    <x v="275"/>
    <n v="90059"/>
    <m/>
    <s v="William"/>
  </r>
  <r>
    <n v="20216"/>
    <s v="Low"/>
    <n v="7.0000000000000007E-2"/>
    <n v="12.64"/>
    <n v="4.9800000000000004"/>
    <n v="518"/>
    <s v="Mark Ritchie"/>
    <x v="2"/>
    <s v="Home Office"/>
    <x v="1"/>
    <x v="2"/>
    <s v="Small Pack"/>
    <s v="Nu-Dell Executive Frame"/>
    <n v="0.48"/>
    <x v="0"/>
    <s v="Central"/>
    <x v="33"/>
    <s v="Clayton"/>
    <n v="63105"/>
    <x v="76"/>
    <d v="2015-06-12T00:00:00"/>
    <n v="113.41499999999999"/>
    <n v="16"/>
    <x v="276"/>
    <n v="90867"/>
    <m/>
    <s v="Chris"/>
  </r>
  <r>
    <n v="23200"/>
    <s v="Medium"/>
    <n v="0.02"/>
    <n v="150.97999999999999"/>
    <n v="13.99"/>
    <n v="522"/>
    <s v="Aaron Riggs"/>
    <x v="0"/>
    <s v="Small Business"/>
    <x v="2"/>
    <x v="6"/>
    <s v="Medium Box"/>
    <s v="Canon MP41DH Printing Calculator"/>
    <n v="0.38"/>
    <x v="0"/>
    <s v="West"/>
    <x v="6"/>
    <s v="Redmond"/>
    <n v="97756"/>
    <x v="34"/>
    <d v="2015-06-24T00:00:00"/>
    <n v="26.099999999999998"/>
    <n v="3"/>
    <x v="277"/>
    <n v="89327"/>
    <m/>
    <s v="William"/>
  </r>
  <r>
    <n v="23201"/>
    <s v="Medium"/>
    <n v="0.1"/>
    <n v="5.43"/>
    <n v="0.95"/>
    <n v="522"/>
    <s v="Aaron Riggs"/>
    <x v="2"/>
    <s v="Small Business"/>
    <x v="0"/>
    <x v="7"/>
    <s v="Wrap Bag"/>
    <s v="Wirebound Message Book, 4 per Page"/>
    <n v="0.36"/>
    <x v="0"/>
    <s v="West"/>
    <x v="6"/>
    <s v="Redmond"/>
    <n v="97756"/>
    <x v="34"/>
    <d v="2015-06-24T00:00:00"/>
    <n v="-2.58"/>
    <n v="1"/>
    <x v="278"/>
    <n v="89327"/>
    <m/>
    <s v="William"/>
  </r>
  <r>
    <n v="23202"/>
    <s v="Medium"/>
    <n v="0.01"/>
    <n v="179.29"/>
    <n v="29.21"/>
    <n v="522"/>
    <s v="Aaron Riggs"/>
    <x v="1"/>
    <s v="Small Business"/>
    <x v="1"/>
    <x v="11"/>
    <s v="Jumbo Box"/>
    <s v="Bevis Round Conference Table Top, X-Base"/>
    <n v="0.74"/>
    <x v="0"/>
    <s v="West"/>
    <x v="6"/>
    <s v="Redmond"/>
    <n v="97756"/>
    <x v="34"/>
    <d v="2015-06-23T00:00:00"/>
    <n v="2800.12"/>
    <n v="21"/>
    <x v="279"/>
    <n v="89327"/>
    <m/>
    <s v="William"/>
  </r>
  <r>
    <n v="21517"/>
    <s v="Not Specified"/>
    <n v="0.03"/>
    <n v="1270.99"/>
    <n v="19.989999999999998"/>
    <n v="524"/>
    <s v="Gina McKnight"/>
    <x v="2"/>
    <s v="Consumer"/>
    <x v="0"/>
    <x v="8"/>
    <s v="Small Box"/>
    <s v="Fellowes PB500 Electric Punch Plastic Comb Binding Machine with Manual Bind"/>
    <n v="0.35"/>
    <x v="0"/>
    <s v="South"/>
    <x v="20"/>
    <s v="Farragut"/>
    <n v="37922"/>
    <x v="13"/>
    <d v="2015-01-22T00:00:00"/>
    <n v="363.55199999999996"/>
    <n v="2"/>
    <x v="280"/>
    <n v="91127"/>
    <m/>
    <s v="Sam"/>
  </r>
  <r>
    <n v="21518"/>
    <s v="Not Specified"/>
    <n v="7.0000000000000007E-2"/>
    <n v="2036.48"/>
    <n v="14.7"/>
    <n v="524"/>
    <s v="Gina McKnight"/>
    <x v="1"/>
    <s v="Consumer"/>
    <x v="2"/>
    <x v="6"/>
    <s v="Jumbo Drum"/>
    <s v="Lexmark 4227 Plus Dot Matrix Printer"/>
    <n v="0.55000000000000004"/>
    <x v="0"/>
    <s v="South"/>
    <x v="20"/>
    <s v="Farragut"/>
    <n v="37922"/>
    <x v="13"/>
    <d v="2015-01-22T00:00:00"/>
    <n v="-11.536000000000001"/>
    <n v="1"/>
    <x v="281"/>
    <n v="91127"/>
    <m/>
    <s v="Sam"/>
  </r>
  <r>
    <n v="22176"/>
    <s v="High"/>
    <n v="0.09"/>
    <n v="17.98"/>
    <n v="8.51"/>
    <n v="526"/>
    <s v="April Hu"/>
    <x v="2"/>
    <s v="Home Office"/>
    <x v="2"/>
    <x v="6"/>
    <s v="Medium Box"/>
    <s v="Canon P1-DHIII Palm Printing Calculator"/>
    <n v="0.4"/>
    <x v="0"/>
    <s v="West"/>
    <x v="28"/>
    <s v="Mesa"/>
    <n v="85204"/>
    <x v="41"/>
    <d v="2015-05-27T00:00:00"/>
    <n v="-6.6120000000000108"/>
    <n v="12"/>
    <x v="282"/>
    <n v="90026"/>
    <m/>
    <s v="William"/>
  </r>
  <r>
    <n v="20494"/>
    <s v="Not Specified"/>
    <n v="0"/>
    <n v="1.88"/>
    <n v="1.49"/>
    <n v="526"/>
    <s v="April Hu"/>
    <x v="2"/>
    <s v="Home Office"/>
    <x v="0"/>
    <x v="8"/>
    <s v="Small Box"/>
    <s v="Staples® General Use 3-Ring Binders"/>
    <n v="0.37"/>
    <x v="0"/>
    <s v="West"/>
    <x v="28"/>
    <s v="Mesa"/>
    <n v="85204"/>
    <x v="61"/>
    <d v="2015-01-18T00:00:00"/>
    <n v="-15.5595"/>
    <n v="13"/>
    <x v="283"/>
    <n v="90027"/>
    <m/>
    <s v="William"/>
  </r>
  <r>
    <n v="20495"/>
    <s v="Not Specified"/>
    <n v="0.06"/>
    <n v="5.78"/>
    <n v="5.67"/>
    <n v="526"/>
    <s v="April Hu"/>
    <x v="2"/>
    <s v="Home Office"/>
    <x v="0"/>
    <x v="7"/>
    <s v="Small Box"/>
    <s v="Xerox 1978"/>
    <n v="0.36"/>
    <x v="0"/>
    <s v="West"/>
    <x v="28"/>
    <s v="Mesa"/>
    <n v="85204"/>
    <x v="61"/>
    <d v="2015-01-18T00:00:00"/>
    <n v="-108.19"/>
    <n v="15"/>
    <x v="284"/>
    <n v="90027"/>
    <m/>
    <s v="William"/>
  </r>
  <r>
    <n v="26210"/>
    <s v="Low"/>
    <n v="0"/>
    <n v="15.99"/>
    <n v="13.18"/>
    <n v="535"/>
    <s v="Jill Clements"/>
    <x v="2"/>
    <s v="Corporate"/>
    <x v="0"/>
    <x v="8"/>
    <s v="Small Box"/>
    <s v="GBC Pre-Punched Binding Paper, Plastic, White, 8-1/2&quot; x 11&quot;"/>
    <n v="0.37"/>
    <x v="0"/>
    <s v="South"/>
    <x v="8"/>
    <s v="Montclair"/>
    <n v="22025"/>
    <x v="109"/>
    <d v="2015-04-25T00:00:00"/>
    <n v="46.488"/>
    <n v="23"/>
    <x v="285"/>
    <n v="88511"/>
    <m/>
    <s v="Sam"/>
  </r>
  <r>
    <n v="20811"/>
    <s v="Medium"/>
    <n v="0.05"/>
    <n v="59.78"/>
    <n v="10.29"/>
    <n v="539"/>
    <s v="Alice Coley"/>
    <x v="2"/>
    <s v="Small Business"/>
    <x v="0"/>
    <x v="8"/>
    <s v="Small Box"/>
    <s v="GBC Recycled Regency Composition Covers"/>
    <n v="0.39"/>
    <x v="0"/>
    <s v="Central"/>
    <x v="12"/>
    <s v="Urbana"/>
    <n v="61801"/>
    <x v="51"/>
    <d v="2015-05-15T00:00:00"/>
    <n v="159.52970000000005"/>
    <n v="7"/>
    <x v="286"/>
    <n v="91174"/>
    <m/>
    <s v="Chris"/>
  </r>
  <r>
    <n v="20812"/>
    <s v="Medium"/>
    <n v="0.08"/>
    <n v="20.99"/>
    <n v="1.25"/>
    <n v="540"/>
    <s v="Ruth Lamm"/>
    <x v="2"/>
    <s v="Small Business"/>
    <x v="2"/>
    <x v="5"/>
    <s v="Small Pack"/>
    <s v="Accessory29"/>
    <n v="0.83"/>
    <x v="0"/>
    <s v="Central"/>
    <x v="12"/>
    <s v="Vernon Hills"/>
    <n v="60061"/>
    <x v="51"/>
    <d v="2015-05-16T00:00:00"/>
    <n v="15.371400000000008"/>
    <n v="28"/>
    <x v="287"/>
    <n v="91174"/>
    <m/>
    <s v="Chris"/>
  </r>
  <r>
    <n v="24783"/>
    <s v="Medium"/>
    <n v="0.05"/>
    <n v="204.1"/>
    <n v="13.99"/>
    <n v="540"/>
    <s v="Ruth Lamm"/>
    <x v="2"/>
    <s v="Small Business"/>
    <x v="2"/>
    <x v="6"/>
    <s v="Medium Box"/>
    <s v="Soundgear Copyboard Conference Phone, Optional Battery"/>
    <n v="0.37"/>
    <x v="0"/>
    <s v="Central"/>
    <x v="12"/>
    <s v="Vernon Hills"/>
    <n v="60061"/>
    <x v="95"/>
    <d v="2015-05-25T00:00:00"/>
    <n v="5924.1122999999998"/>
    <n v="41"/>
    <x v="288"/>
    <n v="91175"/>
    <m/>
    <s v="Chris"/>
  </r>
  <r>
    <n v="23401"/>
    <s v="Not Specified"/>
    <n v="0.03"/>
    <n v="13.73"/>
    <n v="6.85"/>
    <n v="547"/>
    <s v="Henry Ball"/>
    <x v="0"/>
    <s v="Corporate"/>
    <x v="1"/>
    <x v="2"/>
    <s v="Wrap Bag"/>
    <s v="DAX Wood Document Frame."/>
    <n v="0.54"/>
    <x v="0"/>
    <s v="East"/>
    <x v="36"/>
    <s v="Morgantown"/>
    <n v="26501"/>
    <x v="110"/>
    <d v="2015-06-15T00:00:00"/>
    <n v="39.585299999999997"/>
    <n v="4"/>
    <x v="289"/>
    <n v="86250"/>
    <m/>
    <s v="Erin"/>
  </r>
  <r>
    <n v="25806"/>
    <s v="Not Specified"/>
    <n v="0.02"/>
    <n v="7.1"/>
    <n v="6.05"/>
    <n v="549"/>
    <s v="Dennis Boykin Townsend"/>
    <x v="2"/>
    <s v="Corporate"/>
    <x v="0"/>
    <x v="8"/>
    <s v="Small Box"/>
    <s v="Wilson Jones Hanging View Binder, White, 1&quot;"/>
    <n v="0.39"/>
    <x v="0"/>
    <s v="West"/>
    <x v="27"/>
    <s v="Roswell"/>
    <n v="88201"/>
    <x v="13"/>
    <d v="2015-01-20T00:00:00"/>
    <n v="-66.378"/>
    <n v="9"/>
    <x v="290"/>
    <n v="90908"/>
    <m/>
    <s v="William"/>
  </r>
  <r>
    <n v="24132"/>
    <s v="High"/>
    <n v="0.05"/>
    <n v="1.68"/>
    <n v="1.57"/>
    <n v="550"/>
    <s v="Edna Monroe Talley"/>
    <x v="2"/>
    <s v="Corporate"/>
    <x v="0"/>
    <x v="0"/>
    <s v="Wrap Bag"/>
    <s v="Newell 323"/>
    <n v="0.59"/>
    <x v="0"/>
    <s v="Central"/>
    <x v="7"/>
    <s v="Seguin"/>
    <n v="78155"/>
    <x v="111"/>
    <d v="2015-01-31T00:00:00"/>
    <n v="-33.340000000000003"/>
    <n v="11"/>
    <x v="291"/>
    <n v="90909"/>
    <m/>
    <s v="Chris"/>
  </r>
  <r>
    <n v="24133"/>
    <s v="High"/>
    <n v="0.1"/>
    <n v="218.75"/>
    <n v="69.64"/>
    <n v="550"/>
    <s v="Edna Monroe Talley"/>
    <x v="1"/>
    <s v="Corporate"/>
    <x v="1"/>
    <x v="11"/>
    <s v="Jumbo Box"/>
    <s v="BoxOffice By Design Rectangular and Half-Moon Meeting Room Tables"/>
    <n v="0.77"/>
    <x v="0"/>
    <s v="Central"/>
    <x v="7"/>
    <s v="Seguin"/>
    <n v="78155"/>
    <x v="111"/>
    <d v="2015-02-01T00:00:00"/>
    <n v="-201.27599999999998"/>
    <n v="1"/>
    <x v="292"/>
    <n v="90909"/>
    <m/>
    <s v="Chris"/>
  </r>
  <r>
    <n v="24134"/>
    <s v="High"/>
    <n v="0"/>
    <n v="15.04"/>
    <n v="1.97"/>
    <n v="551"/>
    <s v="Peggy Chan"/>
    <x v="2"/>
    <s v="Corporate"/>
    <x v="0"/>
    <x v="7"/>
    <s v="Wrap Bag"/>
    <s v="White GlueTop Scratch Pads"/>
    <n v="0.39"/>
    <x v="0"/>
    <s v="Central"/>
    <x v="7"/>
    <s v="Sherman"/>
    <n v="75090"/>
    <x v="111"/>
    <d v="2015-02-01T00:00:00"/>
    <n v="21.514199999999999"/>
    <n v="2"/>
    <x v="293"/>
    <n v="90909"/>
    <m/>
    <s v="Chris"/>
  </r>
  <r>
    <n v="23209"/>
    <s v="Medium"/>
    <n v="0.06"/>
    <n v="549.99"/>
    <n v="49"/>
    <n v="550"/>
    <s v="Edna Monroe Talley"/>
    <x v="1"/>
    <s v="Corporate"/>
    <x v="2"/>
    <x v="16"/>
    <s v="Jumbo Drum"/>
    <s v="Sharp 1540cs Digital Laser Copier"/>
    <n v="0.35"/>
    <x v="0"/>
    <s v="Central"/>
    <x v="7"/>
    <s v="Seguin"/>
    <n v="78155"/>
    <x v="20"/>
    <d v="2015-06-13T00:00:00"/>
    <n v="4637.4071999999996"/>
    <n v="13"/>
    <x v="294"/>
    <n v="90910"/>
    <m/>
    <s v="Chris"/>
  </r>
  <r>
    <n v="23210"/>
    <s v="Medium"/>
    <n v="0.08"/>
    <n v="115.99"/>
    <n v="5.99"/>
    <n v="550"/>
    <s v="Edna Monroe Talley"/>
    <x v="0"/>
    <s v="Corporate"/>
    <x v="2"/>
    <x v="5"/>
    <s v="Small Box"/>
    <s v="2160"/>
    <n v="0.56999999999999995"/>
    <x v="0"/>
    <s v="Central"/>
    <x v="7"/>
    <s v="Seguin"/>
    <n v="78155"/>
    <x v="20"/>
    <d v="2015-06-13T00:00:00"/>
    <n v="-239.54149999999998"/>
    <n v="1"/>
    <x v="295"/>
    <n v="90910"/>
    <m/>
    <s v="Chris"/>
  </r>
  <r>
    <n v="349"/>
    <s v="Not Specified"/>
    <n v="7.0000000000000007E-2"/>
    <n v="2036.48"/>
    <n v="14.7"/>
    <n v="553"/>
    <s v="Kristine Connolly"/>
    <x v="1"/>
    <s v="Corporate"/>
    <x v="2"/>
    <x v="6"/>
    <s v="Jumbo Drum"/>
    <s v="Lexmark 4227 Plus Dot Matrix Printer"/>
    <n v="0.55000000000000004"/>
    <x v="0"/>
    <s v="West"/>
    <x v="1"/>
    <s v="Los Angeles"/>
    <n v="90008"/>
    <x v="55"/>
    <d v="2015-02-21T00:00:00"/>
    <n v="4073.25"/>
    <n v="25"/>
    <x v="296"/>
    <n v="2433"/>
    <m/>
    <s v="William"/>
  </r>
  <r>
    <n v="1115"/>
    <s v="Low"/>
    <n v="0.01"/>
    <n v="4.9800000000000004"/>
    <n v="7.44"/>
    <n v="553"/>
    <s v="Kristine Connolly"/>
    <x v="2"/>
    <s v="Corporate"/>
    <x v="0"/>
    <x v="7"/>
    <s v="Small Box"/>
    <s v="Xerox 1922"/>
    <n v="0.36"/>
    <x v="0"/>
    <s v="West"/>
    <x v="1"/>
    <s v="Los Angeles"/>
    <n v="90008"/>
    <x v="112"/>
    <d v="2015-04-24T00:00:00"/>
    <n v="-179.59199999999998"/>
    <n v="63"/>
    <x v="297"/>
    <n v="8165"/>
    <m/>
    <s v="William"/>
  </r>
  <r>
    <n v="64"/>
    <s v="Medium"/>
    <n v="0.08"/>
    <n v="124.49"/>
    <n v="51.94"/>
    <n v="553"/>
    <s v="Kristine Connolly"/>
    <x v="1"/>
    <s v="Corporate"/>
    <x v="1"/>
    <x v="11"/>
    <s v="Jumbo Box"/>
    <s v="Bevis 36 x 72 Conference Tables"/>
    <n v="0.63"/>
    <x v="0"/>
    <s v="West"/>
    <x v="1"/>
    <s v="Los Angeles"/>
    <n v="90008"/>
    <x v="50"/>
    <d v="2015-06-19T00:00:00"/>
    <n v="-500.38"/>
    <n v="56"/>
    <x v="298"/>
    <n v="359"/>
    <m/>
    <s v="William"/>
  </r>
  <r>
    <n v="18349"/>
    <s v="Not Specified"/>
    <n v="7.0000000000000007E-2"/>
    <n v="2036.48"/>
    <n v="14.7"/>
    <n v="555"/>
    <s v="Walter Young"/>
    <x v="1"/>
    <s v="Corporate"/>
    <x v="2"/>
    <x v="6"/>
    <s v="Jumbo Drum"/>
    <s v="Lexmark 4227 Plus Dot Matrix Printer"/>
    <n v="0.55000000000000004"/>
    <x v="0"/>
    <s v="West"/>
    <x v="17"/>
    <s v="Pleasant Grove"/>
    <n v="84062"/>
    <x v="55"/>
    <d v="2015-02-21T00:00:00"/>
    <n v="6028.41"/>
    <n v="6"/>
    <x v="299"/>
    <n v="86190"/>
    <m/>
    <s v="William"/>
  </r>
  <r>
    <n v="19115"/>
    <s v="Low"/>
    <n v="0.01"/>
    <n v="4.9800000000000004"/>
    <n v="7.44"/>
    <n v="555"/>
    <s v="Walter Young"/>
    <x v="2"/>
    <s v="Corporate"/>
    <x v="0"/>
    <x v="7"/>
    <s v="Small Box"/>
    <s v="Xerox 1922"/>
    <n v="0.36"/>
    <x v="0"/>
    <s v="West"/>
    <x v="17"/>
    <s v="Pleasant Grove"/>
    <n v="84062"/>
    <x v="112"/>
    <d v="2015-04-24T00:00:00"/>
    <n v="-161.6328"/>
    <n v="16"/>
    <x v="300"/>
    <n v="86191"/>
    <m/>
    <s v="William"/>
  </r>
  <r>
    <n v="18064"/>
    <s v="Medium"/>
    <n v="0.08"/>
    <n v="124.49"/>
    <n v="51.94"/>
    <n v="555"/>
    <s v="Walter Young"/>
    <x v="1"/>
    <s v="Corporate"/>
    <x v="1"/>
    <x v="11"/>
    <s v="Jumbo Box"/>
    <s v="Bevis 36 x 72 Conference Tables"/>
    <n v="0.63"/>
    <x v="0"/>
    <s v="West"/>
    <x v="17"/>
    <s v="Pleasant Grove"/>
    <n v="84062"/>
    <x v="50"/>
    <d v="2015-06-19T00:00:00"/>
    <n v="-250.19"/>
    <n v="14"/>
    <x v="301"/>
    <n v="86192"/>
    <m/>
    <s v="William"/>
  </r>
  <r>
    <n v="20368"/>
    <s v="Medium"/>
    <n v="0"/>
    <n v="6.88"/>
    <n v="2"/>
    <n v="556"/>
    <s v="Kristina Sanders"/>
    <x v="0"/>
    <s v="Home Office"/>
    <x v="0"/>
    <x v="7"/>
    <s v="Wrap Bag"/>
    <s v="Adams Phone Message Book, 200 Message Capacity, 8 1/16” x 11”"/>
    <n v="0.39"/>
    <x v="0"/>
    <s v="West"/>
    <x v="17"/>
    <s v="Provo"/>
    <n v="84604"/>
    <x v="9"/>
    <d v="2015-01-29T00:00:00"/>
    <n v="46.147199999999991"/>
    <n v="9"/>
    <x v="302"/>
    <n v="86189"/>
    <m/>
    <s v="William"/>
  </r>
  <r>
    <n v="20369"/>
    <s v="Medium"/>
    <n v="0.03"/>
    <n v="32.479999999999997"/>
    <n v="35"/>
    <n v="556"/>
    <s v="Kristina Sanders"/>
    <x v="0"/>
    <s v="Home Office"/>
    <x v="0"/>
    <x v="10"/>
    <s v="Large Box"/>
    <s v="Fellowes Neat Ideas® Storage Cubes"/>
    <n v="0.81"/>
    <x v="0"/>
    <s v="West"/>
    <x v="17"/>
    <s v="Provo"/>
    <n v="84604"/>
    <x v="9"/>
    <d v="2015-01-28T00:00:00"/>
    <n v="-1116.3348000000001"/>
    <n v="8"/>
    <x v="303"/>
    <n v="86189"/>
    <m/>
    <s v="William"/>
  </r>
  <r>
    <n v="21966"/>
    <s v="Critical"/>
    <n v="0.02"/>
    <n v="280.98"/>
    <n v="57"/>
    <n v="568"/>
    <s v="Peter McConnell"/>
    <x v="1"/>
    <s v="Consumer"/>
    <x v="1"/>
    <x v="1"/>
    <s v="Jumbo Drum"/>
    <s v="Hon 2090 “Pillow Soft” Series Mid Back Swivel/Tilt Chairs"/>
    <n v="0.78"/>
    <x v="0"/>
    <s v="South"/>
    <x v="37"/>
    <s v="Columbus"/>
    <n v="39701"/>
    <x v="31"/>
    <d v="2015-03-05T00:00:00"/>
    <n v="1141.7939999999999"/>
    <n v="4"/>
    <x v="304"/>
    <n v="88879"/>
    <m/>
    <s v="Sam"/>
  </r>
  <r>
    <n v="22667"/>
    <s v="Not Specified"/>
    <n v="0.09"/>
    <n v="70.97"/>
    <n v="3.5"/>
    <n v="568"/>
    <s v="Peter McConnell"/>
    <x v="2"/>
    <s v="Consumer"/>
    <x v="0"/>
    <x v="15"/>
    <s v="Small Box"/>
    <s v="Tripp Lite Isotel 8 Ultra 8 Outlet Metal Surge"/>
    <n v="0.59"/>
    <x v="0"/>
    <s v="South"/>
    <x v="37"/>
    <s v="Columbus"/>
    <n v="39701"/>
    <x v="112"/>
    <d v="2015-04-15T00:00:00"/>
    <n v="-99.568000000000012"/>
    <n v="12"/>
    <x v="305"/>
    <n v="88880"/>
    <m/>
    <s v="Sam"/>
  </r>
  <r>
    <n v="22736"/>
    <s v="Medium"/>
    <n v="0.08"/>
    <n v="67.28"/>
    <n v="19.989999999999998"/>
    <n v="568"/>
    <s v="Peter McConnell"/>
    <x v="0"/>
    <s v="Consumer"/>
    <x v="0"/>
    <x v="8"/>
    <s v="Small Box"/>
    <s v="Catalog Binders with Expanding Posts"/>
    <n v="0.4"/>
    <x v="0"/>
    <s v="South"/>
    <x v="37"/>
    <s v="Columbus"/>
    <n v="39701"/>
    <x v="113"/>
    <d v="2015-04-03T00:00:00"/>
    <n v="224.85059999999999"/>
    <n v="16"/>
    <x v="306"/>
    <n v="88882"/>
    <m/>
    <s v="Sam"/>
  </r>
  <r>
    <n v="26038"/>
    <s v="Low"/>
    <n v="0.06"/>
    <n v="7.99"/>
    <n v="5.03"/>
    <n v="570"/>
    <s v="Katharine Bass"/>
    <x v="2"/>
    <s v="Consumer"/>
    <x v="2"/>
    <x v="5"/>
    <s v="Medium Box"/>
    <s v="Bell Sonecor JB700 Caller ID"/>
    <n v="0.6"/>
    <x v="0"/>
    <s v="West"/>
    <x v="34"/>
    <s v="Henderson"/>
    <n v="89015"/>
    <x v="107"/>
    <d v="2015-01-13T00:00:00"/>
    <n v="-122.13300000000001"/>
    <n v="10"/>
    <x v="307"/>
    <n v="88881"/>
    <m/>
    <s v="William"/>
  </r>
  <r>
    <n v="23719"/>
    <s v="Critical"/>
    <n v="0.05"/>
    <n v="4.13"/>
    <n v="5.04"/>
    <n v="573"/>
    <s v="Vanessa Winstead"/>
    <x v="2"/>
    <s v="Home Office"/>
    <x v="0"/>
    <x v="8"/>
    <s v="Small Box"/>
    <s v="ACCOHIDE® 3-Ring Binder, Blue, 1&quot;"/>
    <n v="0.38"/>
    <x v="0"/>
    <s v="Central"/>
    <x v="12"/>
    <s v="Pekin"/>
    <n v="61554"/>
    <x v="114"/>
    <d v="2015-03-14T00:00:00"/>
    <n v="-12.1555"/>
    <n v="1"/>
    <x v="308"/>
    <n v="86555"/>
    <m/>
    <s v="Chris"/>
  </r>
  <r>
    <n v="21992"/>
    <s v="High"/>
    <n v="0.08"/>
    <n v="415.88"/>
    <n v="11.37"/>
    <n v="573"/>
    <s v="Vanessa Winstead"/>
    <x v="2"/>
    <s v="Corporate"/>
    <x v="0"/>
    <x v="10"/>
    <s v="Small Box"/>
    <s v="Deluxe Rollaway Locking File with Drawer"/>
    <n v="0.56999999999999995"/>
    <x v="0"/>
    <s v="Central"/>
    <x v="12"/>
    <s v="Pekin"/>
    <n v="61554"/>
    <x v="115"/>
    <d v="2015-02-27T00:00:00"/>
    <n v="-269.08440000000002"/>
    <n v="1"/>
    <x v="309"/>
    <n v="86556"/>
    <m/>
    <s v="Chris"/>
  </r>
  <r>
    <n v="21325"/>
    <s v="Low"/>
    <n v="0.06"/>
    <n v="4.4800000000000004"/>
    <n v="49"/>
    <n v="576"/>
    <s v="Gordon Lyon"/>
    <x v="2"/>
    <s v="Corporate"/>
    <x v="0"/>
    <x v="15"/>
    <s v="Large Box"/>
    <s v="Hoover Portapower™ Portable Vacuum"/>
    <n v="0.6"/>
    <x v="0"/>
    <s v="West"/>
    <x v="1"/>
    <s v="Pomona"/>
    <n v="91767"/>
    <x v="107"/>
    <d v="2015-01-17T00:00:00"/>
    <n v="-566"/>
    <n v="4"/>
    <x v="310"/>
    <n v="88645"/>
    <m/>
    <s v="William"/>
  </r>
  <r>
    <n v="18664"/>
    <s v="Medium"/>
    <n v="0.03"/>
    <n v="162.93"/>
    <n v="19.989999999999998"/>
    <n v="578"/>
    <s v="Evan K Bullard"/>
    <x v="2"/>
    <s v="Corporate"/>
    <x v="0"/>
    <x v="4"/>
    <s v="Small Box"/>
    <s v="Multimedia Mailers"/>
    <n v="0.39"/>
    <x v="0"/>
    <s v="East"/>
    <x v="18"/>
    <s v="Naugatuck"/>
    <n v="6770"/>
    <x v="116"/>
    <d v="2015-05-14T00:00:00"/>
    <n v="293.14"/>
    <n v="3"/>
    <x v="311"/>
    <n v="88644"/>
    <m/>
    <s v="Erin"/>
  </r>
  <r>
    <n v="18665"/>
    <s v="Medium"/>
    <n v="0.01"/>
    <n v="11.58"/>
    <n v="5.72"/>
    <n v="579"/>
    <s v="Marlene Abrams"/>
    <x v="2"/>
    <s v="Corporate"/>
    <x v="0"/>
    <x v="4"/>
    <s v="Small Box"/>
    <s v="Peel &amp; Seel® Recycled Catalog Envelopes, Brown"/>
    <n v="0.35"/>
    <x v="0"/>
    <s v="East"/>
    <x v="18"/>
    <s v="Seymour"/>
    <n v="6478"/>
    <x v="116"/>
    <d v="2015-05-15T00:00:00"/>
    <n v="-6.61"/>
    <n v="2"/>
    <x v="312"/>
    <n v="88644"/>
    <m/>
    <s v="Erin"/>
  </r>
  <r>
    <n v="18662"/>
    <s v="Medium"/>
    <n v="0.01"/>
    <n v="55.99"/>
    <n v="5"/>
    <n v="580"/>
    <s v="Kathryn Patrick"/>
    <x v="2"/>
    <s v="Corporate"/>
    <x v="2"/>
    <x v="5"/>
    <s v="Small Pack"/>
    <s v="Accessory6"/>
    <n v="0.8"/>
    <x v="0"/>
    <s v="East"/>
    <x v="14"/>
    <s v="Auburn"/>
    <n v="4210"/>
    <x v="116"/>
    <d v="2015-05-14T00:00:00"/>
    <n v="-57.541000000000004"/>
    <n v="12"/>
    <x v="313"/>
    <n v="88644"/>
    <m/>
    <s v="Erin"/>
  </r>
  <r>
    <n v="18663"/>
    <s v="Medium"/>
    <n v="0.06"/>
    <n v="13.9"/>
    <n v="7.59"/>
    <n v="585"/>
    <s v="William Larson"/>
    <x v="2"/>
    <s v="Corporate"/>
    <x v="0"/>
    <x v="12"/>
    <s v="Small Pack"/>
    <s v="Acme Hot Forged Carbon Steel Scissors with Nickel-Plated Handles, 3 7/8&quot; Cut, 8&quot;L"/>
    <n v="0.56000000000000005"/>
    <x v="0"/>
    <s v="East"/>
    <x v="16"/>
    <s v="Concord"/>
    <n v="3301"/>
    <x v="116"/>
    <d v="2015-05-14T00:00:00"/>
    <n v="-67.59"/>
    <n v="12"/>
    <x v="314"/>
    <n v="88644"/>
    <m/>
    <s v="Erin"/>
  </r>
  <r>
    <n v="24180"/>
    <s v="Not Specified"/>
    <n v="0.04"/>
    <n v="15.51"/>
    <n v="17.78"/>
    <n v="584"/>
    <s v="Timothy Currie"/>
    <x v="2"/>
    <s v="Corporate"/>
    <x v="0"/>
    <x v="10"/>
    <s v="Small Box"/>
    <s v="Tenex File Box, Personal Filing Tote with Lid, Black"/>
    <n v="0.59"/>
    <x v="0"/>
    <s v="East"/>
    <x v="15"/>
    <s v="Woburn"/>
    <n v="1801"/>
    <x v="73"/>
    <d v="2015-01-23T00:00:00"/>
    <n v="-266.22000000000003"/>
    <n v="7"/>
    <x v="315"/>
    <n v="88646"/>
    <m/>
    <s v="Erin"/>
  </r>
  <r>
    <n v="5338"/>
    <s v="High"/>
    <n v="0.05"/>
    <n v="165.2"/>
    <n v="19.989999999999998"/>
    <n v="2670"/>
    <s v="Yvonne Mann"/>
    <x v="2"/>
    <s v="Home Office"/>
    <x v="0"/>
    <x v="10"/>
    <s v="Small Box"/>
    <s v="Economy Rollaway Files"/>
    <n v="0.59"/>
    <x v="0"/>
    <s v="West"/>
    <x v="1"/>
    <s v="Los Angeles"/>
    <n v="90049"/>
    <x v="117"/>
    <d v="2015-05-29T00:00:00"/>
    <n v="2008.71"/>
    <n v="167"/>
    <x v="316"/>
    <n v="37924"/>
    <s v="Returned"/>
    <s v="William"/>
  </r>
  <r>
    <n v="5339"/>
    <s v="High"/>
    <n v="0.09"/>
    <n v="17.989999999999998"/>
    <n v="8.65"/>
    <n v="2670"/>
    <s v="Yvonne Mann"/>
    <x v="2"/>
    <s v="Home Office"/>
    <x v="0"/>
    <x v="0"/>
    <s v="Small Box"/>
    <s v="Model L Table or Wall-Mount Pencil Sharpener"/>
    <n v="0.56999999999999995"/>
    <x v="0"/>
    <s v="West"/>
    <x v="1"/>
    <s v="Los Angeles"/>
    <n v="90049"/>
    <x v="117"/>
    <d v="2015-05-29T00:00:00"/>
    <n v="-80.53"/>
    <n v="71"/>
    <x v="317"/>
    <n v="37924"/>
    <s v="Returned"/>
    <s v="William"/>
  </r>
  <r>
    <n v="19781"/>
    <s v="Critical"/>
    <n v="0.08"/>
    <n v="30.53"/>
    <n v="19.989999999999998"/>
    <n v="592"/>
    <s v="Eva Silverman"/>
    <x v="2"/>
    <s v="Small Business"/>
    <x v="0"/>
    <x v="9"/>
    <s v="Small Box"/>
    <s v="Avery 4027 File Folder Labels for Dot Matrix Printers, 5000 Labels per Box, White"/>
    <n v="0.39"/>
    <x v="0"/>
    <s v="Central"/>
    <x v="12"/>
    <s v="Wilmette"/>
    <n v="60091"/>
    <x v="61"/>
    <d v="2015-01-17T00:00:00"/>
    <n v="-239.8656"/>
    <n v="10"/>
    <x v="318"/>
    <n v="86307"/>
    <m/>
    <s v="Chris"/>
  </r>
  <r>
    <n v="19782"/>
    <s v="Critical"/>
    <n v="0.01"/>
    <n v="1.68"/>
    <n v="1.57"/>
    <n v="593"/>
    <s v="Joel Huffman"/>
    <x v="2"/>
    <s v="Small Business"/>
    <x v="0"/>
    <x v="0"/>
    <s v="Wrap Bag"/>
    <s v="Newell 323"/>
    <n v="0.59"/>
    <x v="0"/>
    <s v="Central"/>
    <x v="12"/>
    <s v="Woodridge"/>
    <n v="60517"/>
    <x v="61"/>
    <d v="2015-01-19T00:00:00"/>
    <n v="-53.444000000000003"/>
    <n v="12"/>
    <x v="319"/>
    <n v="86307"/>
    <m/>
    <s v="Chris"/>
  </r>
  <r>
    <n v="22996"/>
    <s v="Critical"/>
    <n v="0.09"/>
    <n v="13.79"/>
    <n v="8.7799999999999994"/>
    <n v="594"/>
    <s v="Charlie Moore"/>
    <x v="2"/>
    <s v="Consumer"/>
    <x v="1"/>
    <x v="2"/>
    <s v="Small Box"/>
    <s v="9-3/4 Diameter Round Wall Clock"/>
    <n v="0.43"/>
    <x v="0"/>
    <s v="Central"/>
    <x v="38"/>
    <s v="Anderson"/>
    <n v="46016"/>
    <x v="24"/>
    <d v="2015-03-17T00:00:00"/>
    <n v="-22.12"/>
    <n v="1"/>
    <x v="320"/>
    <n v="86309"/>
    <m/>
    <s v="Chris"/>
  </r>
  <r>
    <n v="21662"/>
    <s v="Critical"/>
    <n v="0.04"/>
    <n v="39.479999999999997"/>
    <n v="1.99"/>
    <n v="594"/>
    <s v="Charlie Moore"/>
    <x v="2"/>
    <s v="Consumer"/>
    <x v="2"/>
    <x v="13"/>
    <s v="Small Pack"/>
    <s v="80 Minute CD-R Spindle, 100/Pack - Staples"/>
    <n v="0.54"/>
    <x v="0"/>
    <s v="Central"/>
    <x v="38"/>
    <s v="Anderson"/>
    <n v="46016"/>
    <x v="118"/>
    <d v="2015-06-22T00:00:00"/>
    <n v="484.84919999999994"/>
    <n v="18"/>
    <x v="321"/>
    <n v="86311"/>
    <m/>
    <s v="Chris"/>
  </r>
  <r>
    <n v="21663"/>
    <s v="Critical"/>
    <n v="0.04"/>
    <n v="3.7"/>
    <n v="1.61"/>
    <n v="594"/>
    <s v="Charlie Moore"/>
    <x v="2"/>
    <s v="Consumer"/>
    <x v="1"/>
    <x v="2"/>
    <s v="Wrap Bag"/>
    <s v="3M Hangers With Command Adhesive"/>
    <n v="0.44"/>
    <x v="0"/>
    <s v="Central"/>
    <x v="38"/>
    <s v="Anderson"/>
    <n v="46016"/>
    <x v="118"/>
    <d v="2015-06-20T00:00:00"/>
    <n v="18"/>
    <n v="18"/>
    <x v="322"/>
    <n v="86311"/>
    <m/>
    <s v="Chris"/>
  </r>
  <r>
    <n v="24480"/>
    <s v="Critical"/>
    <n v="0.03"/>
    <n v="3.8"/>
    <n v="1.49"/>
    <n v="596"/>
    <s v="Doris Fitzpatrick"/>
    <x v="2"/>
    <s v="Consumer"/>
    <x v="0"/>
    <x v="8"/>
    <s v="Small Box"/>
    <s v="Durable Pressboard Binders"/>
    <n v="0.38"/>
    <x v="0"/>
    <s v="Central"/>
    <x v="38"/>
    <s v="Carmel"/>
    <n v="46032"/>
    <x v="3"/>
    <d v="2015-02-17T00:00:00"/>
    <n v="15.2745"/>
    <n v="6"/>
    <x v="323"/>
    <n v="86308"/>
    <m/>
    <s v="Chris"/>
  </r>
  <r>
    <n v="24481"/>
    <s v="Critical"/>
    <n v="7.0000000000000007E-2"/>
    <n v="7.98"/>
    <n v="1.25"/>
    <n v="596"/>
    <s v="Doris Fitzpatrick"/>
    <x v="2"/>
    <s v="Consumer"/>
    <x v="0"/>
    <x v="7"/>
    <s v="Wrap Bag"/>
    <s v="Adams Telephone Message Book w/Frequently-Called Numbers Space, 400 Messages per Book"/>
    <n v="0.35"/>
    <x v="0"/>
    <s v="Central"/>
    <x v="38"/>
    <s v="Carmel"/>
    <n v="46032"/>
    <x v="3"/>
    <d v="2015-02-17T00:00:00"/>
    <n v="26.585699999999999"/>
    <n v="5"/>
    <x v="324"/>
    <n v="86308"/>
    <m/>
    <s v="Chris"/>
  </r>
  <r>
    <n v="24482"/>
    <s v="Critical"/>
    <n v="7.0000000000000007E-2"/>
    <n v="417.4"/>
    <n v="75.23"/>
    <n v="596"/>
    <s v="Doris Fitzpatrick"/>
    <x v="1"/>
    <s v="Consumer"/>
    <x v="1"/>
    <x v="11"/>
    <s v="Jumbo Box"/>
    <s v="Bretford “Just In Time” Height-Adjustable Multi-Task Work Tables"/>
    <n v="0.79"/>
    <x v="0"/>
    <s v="Central"/>
    <x v="38"/>
    <s v="Carmel"/>
    <n v="46032"/>
    <x v="3"/>
    <d v="2015-02-16T00:00:00"/>
    <n v="-575.35199999999998"/>
    <n v="12"/>
    <x v="325"/>
    <n v="86308"/>
    <m/>
    <s v="Chris"/>
  </r>
  <r>
    <n v="25949"/>
    <s v="Not Specified"/>
    <n v="0.1"/>
    <n v="6.48"/>
    <n v="5.9"/>
    <n v="597"/>
    <s v="Alexandra Wise"/>
    <x v="2"/>
    <s v="Small Business"/>
    <x v="0"/>
    <x v="7"/>
    <s v="Small Box"/>
    <s v="Xerox 1976"/>
    <n v="0.37"/>
    <x v="0"/>
    <s v="Central"/>
    <x v="38"/>
    <s v="Columbus"/>
    <n v="47201"/>
    <x v="70"/>
    <d v="2015-06-10T00:00:00"/>
    <n v="-51.634999999999998"/>
    <n v="19"/>
    <x v="326"/>
    <n v="86310"/>
    <m/>
    <s v="Chris"/>
  </r>
  <r>
    <n v="21274"/>
    <s v="Medium"/>
    <n v="0.06"/>
    <n v="6.48"/>
    <n v="7.37"/>
    <n v="600"/>
    <s v="Vickie Morse"/>
    <x v="2"/>
    <s v="Corporate"/>
    <x v="0"/>
    <x v="7"/>
    <s v="Small Box"/>
    <s v="Xerox 210"/>
    <n v="0.37"/>
    <x v="0"/>
    <s v="East"/>
    <x v="30"/>
    <s v="Reisterstown"/>
    <n v="21136"/>
    <x v="114"/>
    <d v="2015-03-14T00:00:00"/>
    <n v="-75.44"/>
    <n v="5"/>
    <x v="327"/>
    <n v="87579"/>
    <m/>
    <s v="Erin"/>
  </r>
  <r>
    <n v="20929"/>
    <s v="Not Specified"/>
    <n v="0.02"/>
    <n v="35.99"/>
    <n v="5"/>
    <n v="603"/>
    <s v="Gretchen Ball"/>
    <x v="2"/>
    <s v="Home Office"/>
    <x v="2"/>
    <x v="5"/>
    <s v="Small Box"/>
    <s v="Accessory27"/>
    <n v="0.85"/>
    <x v="0"/>
    <s v="West"/>
    <x v="21"/>
    <s v="Pueblo"/>
    <n v="81001"/>
    <x v="119"/>
    <d v="2015-02-05T00:00:00"/>
    <n v="-120.934"/>
    <n v="7"/>
    <x v="328"/>
    <n v="87020"/>
    <m/>
    <s v="William"/>
  </r>
  <r>
    <n v="4015"/>
    <s v="Critical"/>
    <n v="0.09"/>
    <n v="154.13"/>
    <n v="69"/>
    <n v="604"/>
    <s v="Lindsay P Ashley"/>
    <x v="0"/>
    <s v="Corporate"/>
    <x v="1"/>
    <x v="11"/>
    <s v="Large Box"/>
    <s v="Laminate Occasional Tables"/>
    <n v="0.68"/>
    <x v="0"/>
    <s v="West"/>
    <x v="1"/>
    <s v="Los Angeles"/>
    <n v="90045"/>
    <x v="89"/>
    <d v="2015-03-15T00:00:00"/>
    <n v="-1763.7477000000003"/>
    <n v="38"/>
    <x v="329"/>
    <n v="28647"/>
    <m/>
    <s v="William"/>
  </r>
  <r>
    <n v="4903"/>
    <s v="Critical"/>
    <n v="0.03"/>
    <n v="1.88"/>
    <n v="1.49"/>
    <n v="604"/>
    <s v="Lindsay P Ashley"/>
    <x v="2"/>
    <s v="Home Office"/>
    <x v="0"/>
    <x v="8"/>
    <s v="Small Box"/>
    <s v="Staples® General Use 3-Ring Binders"/>
    <n v="0.37"/>
    <x v="0"/>
    <s v="West"/>
    <x v="1"/>
    <s v="Los Angeles"/>
    <n v="90045"/>
    <x v="77"/>
    <d v="2015-01-25T00:00:00"/>
    <n v="-15.099500000000001"/>
    <n v="52"/>
    <x v="330"/>
    <n v="34882"/>
    <m/>
    <s v="William"/>
  </r>
  <r>
    <n v="22015"/>
    <s v="Critical"/>
    <n v="0.09"/>
    <n v="154.13"/>
    <n v="69"/>
    <n v="605"/>
    <s v="Alison Peters Wooten"/>
    <x v="0"/>
    <s v="Corporate"/>
    <x v="1"/>
    <x v="11"/>
    <s v="Large Box"/>
    <s v="Laminate Occasional Tables"/>
    <n v="0.68"/>
    <x v="0"/>
    <s v="East"/>
    <x v="4"/>
    <s v="West Islip"/>
    <n v="11795"/>
    <x v="89"/>
    <d v="2015-03-15T00:00:00"/>
    <n v="-1763.7477000000003"/>
    <n v="10"/>
    <x v="331"/>
    <n v="91144"/>
    <m/>
    <s v="Erin"/>
  </r>
  <r>
    <n v="18492"/>
    <s v="Not Specified"/>
    <n v="0.02"/>
    <n v="15.57"/>
    <n v="1.39"/>
    <n v="617"/>
    <s v="Brett Schultz"/>
    <x v="2"/>
    <s v="Consumer"/>
    <x v="0"/>
    <x v="4"/>
    <s v="Small Box"/>
    <s v="Park Ridge™ Embossed Executive Business Envelopes"/>
    <n v="0.38"/>
    <x v="0"/>
    <s v="West"/>
    <x v="21"/>
    <s v="Pueblo"/>
    <n v="81001"/>
    <x v="120"/>
    <d v="2015-04-30T00:00:00"/>
    <n v="23.5428"/>
    <n v="3"/>
    <x v="332"/>
    <n v="88198"/>
    <m/>
    <s v="William"/>
  </r>
  <r>
    <n v="18493"/>
    <s v="Not Specified"/>
    <n v="0.02"/>
    <n v="20.89"/>
    <n v="11.52"/>
    <n v="617"/>
    <s v="Brett Schultz"/>
    <x v="2"/>
    <s v="Consumer"/>
    <x v="0"/>
    <x v="10"/>
    <s v="Small Box"/>
    <s v="Iris® 3-Drawer Stacking Bin, Black"/>
    <n v="0.83"/>
    <x v="0"/>
    <s v="West"/>
    <x v="21"/>
    <s v="Pueblo"/>
    <n v="81001"/>
    <x v="120"/>
    <d v="2015-04-30T00:00:00"/>
    <n v="-276.11279999999999"/>
    <n v="13"/>
    <x v="333"/>
    <n v="88198"/>
    <m/>
    <s v="William"/>
  </r>
  <r>
    <n v="18490"/>
    <s v="Not Specified"/>
    <n v="0.06"/>
    <n v="5.38"/>
    <n v="5.24"/>
    <n v="618"/>
    <s v="Robert Cowan"/>
    <x v="0"/>
    <s v="Consumer"/>
    <x v="0"/>
    <x v="8"/>
    <s v="Small Box"/>
    <s v="Acco PRESSTEX® Data Binder with Storage Hooks, Dark Blue, 14 7/8&quot; X 11&quot;"/>
    <n v="0.36"/>
    <x v="0"/>
    <s v="West"/>
    <x v="21"/>
    <s v="Pueblo West"/>
    <n v="81007"/>
    <x v="120"/>
    <d v="2015-04-30T00:00:00"/>
    <n v="-64.670940000000002"/>
    <n v="14"/>
    <x v="334"/>
    <n v="88198"/>
    <m/>
    <s v="William"/>
  </r>
  <r>
    <n v="18491"/>
    <s v="Not Specified"/>
    <n v="0.03"/>
    <n v="7.35"/>
    <n v="5.96"/>
    <n v="618"/>
    <s v="Robert Cowan"/>
    <x v="2"/>
    <s v="Consumer"/>
    <x v="0"/>
    <x v="7"/>
    <s v="Small Box"/>
    <s v="1/4 Fold Party Design Invitations &amp; White Envelopes, 24 8-1/2&quot; X 11&quot; Cards, 25 Env./Pack"/>
    <n v="0.38"/>
    <x v="0"/>
    <s v="West"/>
    <x v="21"/>
    <s v="Pueblo West"/>
    <n v="81007"/>
    <x v="120"/>
    <d v="2015-04-30T00:00:00"/>
    <n v="-11.113199999999999"/>
    <n v="1"/>
    <x v="335"/>
    <n v="88198"/>
    <m/>
    <s v="William"/>
  </r>
  <r>
    <n v="22196"/>
    <s v="Critical"/>
    <n v="0.06"/>
    <n v="17.98"/>
    <n v="4"/>
    <n v="618"/>
    <s v="Robert Cowan"/>
    <x v="2"/>
    <s v="Consumer"/>
    <x v="2"/>
    <x v="13"/>
    <s v="Small Box"/>
    <s v="Belkin 107-key enhanced keyboard, USB/PS/2 interface"/>
    <n v="0.79"/>
    <x v="0"/>
    <s v="West"/>
    <x v="21"/>
    <s v="Pueblo West"/>
    <n v="81007"/>
    <x v="121"/>
    <d v="2015-03-25T00:00:00"/>
    <n v="-78.13"/>
    <n v="4"/>
    <x v="336"/>
    <n v="88197"/>
    <m/>
    <s v="William"/>
  </r>
  <r>
    <n v="25539"/>
    <s v="Critical"/>
    <n v="0.03"/>
    <n v="14.2"/>
    <n v="5.3"/>
    <n v="619"/>
    <s v="Howard Rogers"/>
    <x v="2"/>
    <s v="Consumer"/>
    <x v="1"/>
    <x v="2"/>
    <s v="Wrap Bag"/>
    <s v="Coloredge Poster Frame"/>
    <n v="0.46"/>
    <x v="0"/>
    <s v="Central"/>
    <x v="22"/>
    <s v="Southgate"/>
    <n v="48195"/>
    <x v="0"/>
    <d v="2015-01-08T00:00:00"/>
    <n v="107.02"/>
    <n v="14"/>
    <x v="337"/>
    <n v="88196"/>
    <m/>
    <s v="Chris"/>
  </r>
  <r>
    <n v="22248"/>
    <s v="Medium"/>
    <n v="0.1"/>
    <n v="6.88"/>
    <n v="2"/>
    <n v="621"/>
    <s v="Heather Stern"/>
    <x v="2"/>
    <s v="Home Office"/>
    <x v="0"/>
    <x v="7"/>
    <s v="Wrap Bag"/>
    <s v="Adams Phone Message Book, 200 Message Capacity, 8 1/16” x 11”"/>
    <n v="0.39"/>
    <x v="0"/>
    <s v="East"/>
    <x v="18"/>
    <s v="Newington"/>
    <n v="6111"/>
    <x v="115"/>
    <d v="2015-02-27T00:00:00"/>
    <n v="18.420000000000002"/>
    <n v="5"/>
    <x v="338"/>
    <n v="91432"/>
    <m/>
    <s v="Erin"/>
  </r>
  <r>
    <n v="22247"/>
    <s v="Medium"/>
    <n v="0.06"/>
    <n v="195.99"/>
    <n v="8.99"/>
    <n v="622"/>
    <s v="Hazel Khan"/>
    <x v="2"/>
    <s v="Home Office"/>
    <x v="2"/>
    <x v="5"/>
    <s v="Small Box"/>
    <s v="T28 WORLD"/>
    <n v="0.6"/>
    <x v="0"/>
    <s v="East"/>
    <x v="14"/>
    <s v="Auburn"/>
    <n v="4210"/>
    <x v="115"/>
    <d v="2015-02-28T00:00:00"/>
    <n v="349.47"/>
    <n v="6"/>
    <x v="339"/>
    <n v="91432"/>
    <m/>
    <s v="Erin"/>
  </r>
  <r>
    <n v="24880"/>
    <s v="High"/>
    <n v="0.05"/>
    <n v="6.48"/>
    <n v="8.4"/>
    <n v="623"/>
    <s v="Jenny Petty"/>
    <x v="2"/>
    <s v="Home Office"/>
    <x v="0"/>
    <x v="7"/>
    <s v="Small Box"/>
    <s v="Xerox 212"/>
    <n v="0.37"/>
    <x v="0"/>
    <s v="East"/>
    <x v="16"/>
    <s v="Manchester"/>
    <n v="3101"/>
    <x v="113"/>
    <d v="2015-04-03T00:00:00"/>
    <n v="-226.34640000000002"/>
    <n v="21"/>
    <x v="340"/>
    <n v="91433"/>
    <m/>
    <s v="Erin"/>
  </r>
  <r>
    <n v="24881"/>
    <s v="High"/>
    <n v="0.05"/>
    <n v="55.99"/>
    <n v="5"/>
    <n v="624"/>
    <s v="Terry Klein"/>
    <x v="2"/>
    <s v="Home Office"/>
    <x v="2"/>
    <x v="5"/>
    <s v="Small Pack"/>
    <s v="Accessory6"/>
    <n v="0.8"/>
    <x v="0"/>
    <s v="East"/>
    <x v="9"/>
    <s v="Rutland"/>
    <n v="5701"/>
    <x v="113"/>
    <d v="2015-04-01T00:00:00"/>
    <n v="-281.17583999999999"/>
    <n v="2"/>
    <x v="341"/>
    <n v="91433"/>
    <m/>
    <s v="Erin"/>
  </r>
  <r>
    <n v="21718"/>
    <s v="Medium"/>
    <n v="0.02"/>
    <n v="419.19"/>
    <n v="19.989999999999998"/>
    <n v="627"/>
    <s v="Scott McKenna"/>
    <x v="2"/>
    <s v="Corporate"/>
    <x v="0"/>
    <x v="10"/>
    <s v="Small Box"/>
    <s v="Smead Adjustable Mobile File Trolley with Lockable Top"/>
    <n v="0.57999999999999996"/>
    <x v="0"/>
    <s v="East"/>
    <x v="10"/>
    <s v="Steubenville"/>
    <n v="43952"/>
    <x v="109"/>
    <d v="2015-04-22T00:00:00"/>
    <n v="6610.2"/>
    <n v="22"/>
    <x v="342"/>
    <n v="90469"/>
    <m/>
    <s v="Erin"/>
  </r>
  <r>
    <n v="19364"/>
    <s v="High"/>
    <n v="0.01"/>
    <n v="2.08"/>
    <n v="5.33"/>
    <n v="635"/>
    <s v="Juan Justice"/>
    <x v="2"/>
    <s v="Corporate"/>
    <x v="1"/>
    <x v="2"/>
    <s v="Small Box"/>
    <s v="Eldon® Wave Desk Accessories"/>
    <n v="0.43"/>
    <x v="0"/>
    <s v="Central"/>
    <x v="2"/>
    <s v="Saint Paul"/>
    <n v="55106"/>
    <x v="122"/>
    <d v="2015-04-05T00:00:00"/>
    <n v="-103.7124"/>
    <n v="12"/>
    <x v="343"/>
    <n v="89284"/>
    <m/>
    <s v="Chris"/>
  </r>
  <r>
    <n v="19365"/>
    <s v="High"/>
    <n v="0.03"/>
    <n v="370.98"/>
    <n v="99"/>
    <n v="635"/>
    <s v="Juan Justice"/>
    <x v="1"/>
    <s v="Corporate"/>
    <x v="0"/>
    <x v="10"/>
    <s v="Jumbo Drum"/>
    <s v="Sauder Facets Collection Locker/File Cabinet, Sky Alder Finish"/>
    <n v="0.65"/>
    <x v="0"/>
    <s v="Central"/>
    <x v="2"/>
    <s v="Saint Paul"/>
    <n v="55106"/>
    <x v="122"/>
    <d v="2015-04-06T00:00:00"/>
    <n v="-124.2864"/>
    <n v="6"/>
    <x v="344"/>
    <n v="89284"/>
    <m/>
    <s v="Chris"/>
  </r>
  <r>
    <n v="19539"/>
    <s v="Low"/>
    <n v="0.06"/>
    <n v="160.97999999999999"/>
    <n v="35.020000000000003"/>
    <n v="637"/>
    <s v="Christopher Bryant"/>
    <x v="1"/>
    <s v="Consumer"/>
    <x v="1"/>
    <x v="14"/>
    <s v="Jumbo Box"/>
    <s v="Rush Hierlooms Collection Rich Wood Bookcases"/>
    <n v="0.72"/>
    <x v="0"/>
    <s v="West"/>
    <x v="1"/>
    <s v="Santa Clara"/>
    <n v="95051"/>
    <x v="81"/>
    <d v="2015-03-24T00:00:00"/>
    <n v="-229.68"/>
    <n v="8"/>
    <x v="345"/>
    <n v="87953"/>
    <m/>
    <s v="William"/>
  </r>
  <r>
    <n v="24387"/>
    <s v="Critical"/>
    <n v="0.06"/>
    <n v="65.989999999999995"/>
    <n v="8.8000000000000007"/>
    <n v="638"/>
    <s v="Brooke Shepherd"/>
    <x v="0"/>
    <s v="Consumer"/>
    <x v="2"/>
    <x v="5"/>
    <s v="Small Box"/>
    <s v="6120"/>
    <n v="0.57999999999999996"/>
    <x v="0"/>
    <s v="West"/>
    <x v="1"/>
    <s v="Santa Cruz"/>
    <n v="95062"/>
    <x v="123"/>
    <d v="2015-05-01T00:00:00"/>
    <n v="288.08999999999997"/>
    <n v="9"/>
    <x v="346"/>
    <n v="87954"/>
    <m/>
    <s v="William"/>
  </r>
  <r>
    <n v="24388"/>
    <s v="Critical"/>
    <n v="0"/>
    <n v="195.99"/>
    <n v="4.2"/>
    <n v="638"/>
    <s v="Brooke Shepherd"/>
    <x v="0"/>
    <s v="Consumer"/>
    <x v="2"/>
    <x v="5"/>
    <s v="Small Box"/>
    <s v="KH 688"/>
    <n v="0.56999999999999995"/>
    <x v="0"/>
    <s v="West"/>
    <x v="1"/>
    <s v="Santa Cruz"/>
    <n v="95062"/>
    <x v="123"/>
    <d v="2015-05-02T00:00:00"/>
    <n v="719.47679999999991"/>
    <n v="6"/>
    <x v="347"/>
    <n v="87954"/>
    <m/>
    <s v="William"/>
  </r>
  <r>
    <n v="25893"/>
    <s v="Not Specified"/>
    <n v="0"/>
    <n v="236.97"/>
    <n v="59.24"/>
    <n v="639"/>
    <s v="Lois Rowland"/>
    <x v="1"/>
    <s v="Consumer"/>
    <x v="1"/>
    <x v="11"/>
    <s v="Jumbo Box"/>
    <s v="Chromcraft Rectangular Conference Tables"/>
    <n v="0.61"/>
    <x v="0"/>
    <s v="West"/>
    <x v="1"/>
    <s v="Santa Maria"/>
    <n v="93454"/>
    <x v="80"/>
    <d v="2015-02-15T00:00:00"/>
    <n v="1192.04"/>
    <n v="9"/>
    <x v="348"/>
    <n v="87952"/>
    <m/>
    <s v="William"/>
  </r>
  <r>
    <n v="7893"/>
    <s v="Not Specified"/>
    <n v="0"/>
    <n v="236.97"/>
    <n v="59.24"/>
    <n v="640"/>
    <s v="Neal Wolfe"/>
    <x v="1"/>
    <s v="Consumer"/>
    <x v="1"/>
    <x v="11"/>
    <s v="Jumbo Box"/>
    <s v="Chromcraft Rectangular Conference Tables"/>
    <n v="0.61"/>
    <x v="0"/>
    <s v="West"/>
    <x v="0"/>
    <s v="Seattle"/>
    <n v="98119"/>
    <x v="80"/>
    <d v="2015-02-15T00:00:00"/>
    <n v="1192.04"/>
    <n v="34"/>
    <x v="349"/>
    <n v="56452"/>
    <s v="Returned"/>
    <s v="William"/>
  </r>
  <r>
    <n v="1539"/>
    <s v="Low"/>
    <n v="0.06"/>
    <n v="160.97999999999999"/>
    <n v="35.020000000000003"/>
    <n v="640"/>
    <s v="Neal Wolfe"/>
    <x v="1"/>
    <s v="Consumer"/>
    <x v="1"/>
    <x v="14"/>
    <s v="Jumbo Box"/>
    <s v="Rush Hierlooms Collection Rich Wood Bookcases"/>
    <n v="0.72"/>
    <x v="0"/>
    <s v="West"/>
    <x v="0"/>
    <s v="Seattle"/>
    <n v="98119"/>
    <x v="81"/>
    <d v="2015-03-24T00:00:00"/>
    <n v="-229.68"/>
    <n v="30"/>
    <x v="350"/>
    <n v="11077"/>
    <m/>
    <s v="William"/>
  </r>
  <r>
    <n v="6387"/>
    <s v="Critical"/>
    <n v="0.06"/>
    <n v="65.989999999999995"/>
    <n v="8.8000000000000007"/>
    <n v="640"/>
    <s v="Neal Wolfe"/>
    <x v="0"/>
    <s v="Consumer"/>
    <x v="2"/>
    <x v="5"/>
    <s v="Small Box"/>
    <s v="6120"/>
    <n v="0.57999999999999996"/>
    <x v="0"/>
    <s v="West"/>
    <x v="0"/>
    <s v="Seattle"/>
    <n v="98119"/>
    <x v="123"/>
    <d v="2015-05-01T00:00:00"/>
    <n v="288.08999999999997"/>
    <n v="34"/>
    <x v="351"/>
    <n v="45380"/>
    <m/>
    <s v="William"/>
  </r>
  <r>
    <n v="6388"/>
    <s v="Critical"/>
    <n v="0"/>
    <n v="195.99"/>
    <n v="4.2"/>
    <n v="640"/>
    <s v="Neal Wolfe"/>
    <x v="0"/>
    <s v="Consumer"/>
    <x v="2"/>
    <x v="5"/>
    <s v="Small Box"/>
    <s v="KH 688"/>
    <n v="0.56999999999999995"/>
    <x v="0"/>
    <s v="West"/>
    <x v="0"/>
    <s v="Seattle"/>
    <n v="98119"/>
    <x v="123"/>
    <d v="2015-05-02T00:00:00"/>
    <n v="1030.509"/>
    <n v="24"/>
    <x v="352"/>
    <n v="45380"/>
    <m/>
    <s v="William"/>
  </r>
  <r>
    <n v="24869"/>
    <s v="Low"/>
    <n v="0.03"/>
    <n v="51.75"/>
    <n v="19.989999999999998"/>
    <n v="646"/>
    <s v="Robin High"/>
    <x v="2"/>
    <s v="Corporate"/>
    <x v="1"/>
    <x v="2"/>
    <s v="Small Box"/>
    <s v="Howard Miller 13-3/4&quot; Diameter Brushed Chrome Round Wall Clock"/>
    <n v="0.55000000000000004"/>
    <x v="0"/>
    <s v="Central"/>
    <x v="2"/>
    <s v="Shakopee"/>
    <n v="55379"/>
    <x v="78"/>
    <d v="2015-06-22T00:00:00"/>
    <n v="261.44400000000002"/>
    <n v="16"/>
    <x v="353"/>
    <n v="90735"/>
    <m/>
    <s v="Chris"/>
  </r>
  <r>
    <n v="21760"/>
    <s v="Not Specified"/>
    <n v="0.02"/>
    <n v="25.38"/>
    <n v="8.99"/>
    <n v="648"/>
    <s v="Steve O'Brien"/>
    <x v="2"/>
    <s v="Home Office"/>
    <x v="1"/>
    <x v="2"/>
    <s v="Small Pack"/>
    <s v="Executive Impressions 13&quot; Chairman Wall Clock"/>
    <n v="0.5"/>
    <x v="0"/>
    <s v="Central"/>
    <x v="12"/>
    <s v="Bolingbrook"/>
    <n v="60440"/>
    <x v="124"/>
    <d v="2015-06-22T00:00:00"/>
    <n v="-10.36"/>
    <n v="1"/>
    <x v="354"/>
    <n v="91365"/>
    <m/>
    <s v="Chris"/>
  </r>
  <r>
    <n v="23154"/>
    <s v="Medium"/>
    <n v="0.02"/>
    <n v="3.78"/>
    <n v="0.71"/>
    <n v="649"/>
    <s v="Roger Meyer"/>
    <x v="2"/>
    <s v="Home Office"/>
    <x v="0"/>
    <x v="3"/>
    <s v="Wrap Bag"/>
    <s v="Staples Bulldog Clip"/>
    <n v="0.39"/>
    <x v="0"/>
    <s v="Central"/>
    <x v="12"/>
    <s v="Buffalo Grove"/>
    <n v="60089"/>
    <x v="117"/>
    <d v="2015-05-30T00:00:00"/>
    <n v="106.7499"/>
    <n v="40"/>
    <x v="355"/>
    <n v="91366"/>
    <m/>
    <s v="Chris"/>
  </r>
  <r>
    <n v="24199"/>
    <s v="High"/>
    <n v="0.08"/>
    <n v="15.99"/>
    <n v="13.18"/>
    <n v="651"/>
    <s v="Leah Clapp"/>
    <x v="2"/>
    <s v="Consumer"/>
    <x v="0"/>
    <x v="8"/>
    <s v="Small Box"/>
    <s v="GBC Pre-Punched Binding Paper, Plastic, White, 8-1/2&quot; x 11&quot;"/>
    <n v="0.37"/>
    <x v="0"/>
    <s v="West"/>
    <x v="34"/>
    <s v="Las Vegas"/>
    <n v="89115"/>
    <x v="0"/>
    <d v="2015-01-08T00:00:00"/>
    <n v="-246.92615999999998"/>
    <n v="12"/>
    <x v="356"/>
    <n v="91575"/>
    <m/>
    <s v="William"/>
  </r>
  <r>
    <n v="23433"/>
    <s v="Low"/>
    <n v="0.04"/>
    <n v="880.98"/>
    <n v="44.55"/>
    <n v="651"/>
    <s v="Leah Clapp"/>
    <x v="1"/>
    <s v="Consumer"/>
    <x v="1"/>
    <x v="14"/>
    <s v="Jumbo Box"/>
    <s v="Riverside Palais Royal Lawyers Bookcase, Royale Cherry Finish"/>
    <n v="0.62"/>
    <x v="0"/>
    <s v="West"/>
    <x v="34"/>
    <s v="Las Vegas"/>
    <n v="89115"/>
    <x v="3"/>
    <d v="2015-02-19T00:00:00"/>
    <n v="4233.2587999999996"/>
    <n v="8"/>
    <x v="357"/>
    <n v="91576"/>
    <m/>
    <s v="William"/>
  </r>
  <r>
    <n v="23434"/>
    <s v="Low"/>
    <n v="7.0000000000000007E-2"/>
    <n v="13.4"/>
    <n v="4.95"/>
    <n v="651"/>
    <s v="Leah Clapp"/>
    <x v="2"/>
    <s v="Consumer"/>
    <x v="1"/>
    <x v="2"/>
    <s v="Small Pack"/>
    <s v="Electrix 20W Halogen Replacement Bulb for Zoom-In Desk Lamp"/>
    <n v="0.37"/>
    <x v="0"/>
    <s v="West"/>
    <x v="34"/>
    <s v="Las Vegas"/>
    <n v="89115"/>
    <x v="3"/>
    <d v="2015-02-20T00:00:00"/>
    <n v="102.76859999999999"/>
    <n v="11"/>
    <x v="358"/>
    <n v="91576"/>
    <m/>
    <s v="William"/>
  </r>
  <r>
    <n v="23435"/>
    <s v="Low"/>
    <n v="0.01"/>
    <n v="15.99"/>
    <n v="11.28"/>
    <n v="651"/>
    <s v="Leah Clapp"/>
    <x v="2"/>
    <s v="Consumer"/>
    <x v="2"/>
    <x v="6"/>
    <s v="Medium Box"/>
    <s v="210 Trimline Phone, White"/>
    <n v="0.38"/>
    <x v="0"/>
    <s v="West"/>
    <x v="34"/>
    <s v="Las Vegas"/>
    <n v="89115"/>
    <x v="3"/>
    <d v="2015-02-22T00:00:00"/>
    <n v="-36.671543999999997"/>
    <n v="12"/>
    <x v="359"/>
    <n v="91576"/>
    <m/>
    <s v="William"/>
  </r>
  <r>
    <n v="25055"/>
    <s v="Not Specified"/>
    <n v="0"/>
    <n v="2.78"/>
    <n v="1.49"/>
    <n v="653"/>
    <s v="Ann Katz"/>
    <x v="0"/>
    <s v="Consumer"/>
    <x v="0"/>
    <x v="8"/>
    <s v="Small Box"/>
    <s v="Wilson Jones Suede Grain Vinyl Binders"/>
    <n v="0.36"/>
    <x v="0"/>
    <s v="West"/>
    <x v="1"/>
    <s v="Rancho Cucamonga"/>
    <n v="91730"/>
    <x v="125"/>
    <d v="2015-04-17T00:00:00"/>
    <n v="20.6448"/>
    <n v="9"/>
    <x v="360"/>
    <n v="91213"/>
    <m/>
    <s v="William"/>
  </r>
  <r>
    <n v="20874"/>
    <s v="Critical"/>
    <n v="0.1"/>
    <n v="18.97"/>
    <n v="9.0299999999999994"/>
    <n v="657"/>
    <s v="Derek McCormick"/>
    <x v="2"/>
    <s v="Consumer"/>
    <x v="0"/>
    <x v="7"/>
    <s v="Small Box"/>
    <s v="Computer Printout Paper with Letter-Trim Perforations"/>
    <n v="0.37"/>
    <x v="0"/>
    <s v="East"/>
    <x v="15"/>
    <s v="Oxford"/>
    <n v="1540"/>
    <x v="72"/>
    <d v="2015-01-21T00:00:00"/>
    <n v="-24.204799999999999"/>
    <n v="1"/>
    <x v="361"/>
    <n v="91212"/>
    <m/>
    <s v="Erin"/>
  </r>
  <r>
    <n v="20875"/>
    <s v="Critical"/>
    <n v="0"/>
    <n v="119.99"/>
    <n v="56.14"/>
    <n v="659"/>
    <s v="Marjorie Arthur"/>
    <x v="1"/>
    <s v="Consumer"/>
    <x v="2"/>
    <x v="6"/>
    <s v="Jumbo Box"/>
    <s v="Hewlett-Packard 2600DN Business Color Inkjet Printer"/>
    <n v="0.39"/>
    <x v="0"/>
    <s v="East"/>
    <x v="9"/>
    <s v="South Burlington"/>
    <n v="5403"/>
    <x v="72"/>
    <d v="2015-01-20T00:00:00"/>
    <n v="-126.05777999999999"/>
    <n v="5"/>
    <x v="362"/>
    <n v="91212"/>
    <m/>
    <s v="Erin"/>
  </r>
  <r>
    <n v="23487"/>
    <s v="Critical"/>
    <n v="0.02"/>
    <n v="14.58"/>
    <n v="7.4"/>
    <n v="663"/>
    <s v="Hilda Bennett"/>
    <x v="2"/>
    <s v="Home Office"/>
    <x v="1"/>
    <x v="2"/>
    <s v="Small Box"/>
    <s v="DAX Clear Channel Poster Frame"/>
    <n v="0.48"/>
    <x v="0"/>
    <s v="East"/>
    <x v="10"/>
    <s v="Steubenville"/>
    <n v="43952"/>
    <x v="117"/>
    <d v="2015-06-01T00:00:00"/>
    <n v="10.802000000000001"/>
    <n v="17"/>
    <x v="363"/>
    <n v="90922"/>
    <m/>
    <s v="Erin"/>
  </r>
  <r>
    <n v="21086"/>
    <s v="Low"/>
    <n v="0.04"/>
    <n v="22.72"/>
    <n v="8.99"/>
    <n v="665"/>
    <s v="Miriam Mueller"/>
    <x v="2"/>
    <s v="Corporate"/>
    <x v="1"/>
    <x v="2"/>
    <s v="Small Pack"/>
    <s v="Executive Impressions 14&quot; Two-Color Numerals Wall Clock"/>
    <n v="0.44"/>
    <x v="0"/>
    <s v="South"/>
    <x v="20"/>
    <s v="Murfreesboro"/>
    <n v="37130"/>
    <x v="60"/>
    <d v="2015-01-20T00:00:00"/>
    <n v="-678.49599999999998"/>
    <n v="9"/>
    <x v="364"/>
    <n v="88677"/>
    <m/>
    <s v="Sam"/>
  </r>
  <r>
    <n v="18667"/>
    <s v="Critical"/>
    <n v="0.02"/>
    <n v="130.97999999999999"/>
    <n v="30"/>
    <n v="665"/>
    <s v="Miriam Mueller"/>
    <x v="1"/>
    <s v="Corporate"/>
    <x v="1"/>
    <x v="1"/>
    <s v="Jumbo Drum"/>
    <s v="Office Star - Contemporary Task Swivel chair with 2-way adjustable arms, Plum"/>
    <n v="0.78"/>
    <x v="0"/>
    <s v="South"/>
    <x v="20"/>
    <s v="Murfreesboro"/>
    <n v="37130"/>
    <x v="106"/>
    <d v="2015-04-19T00:00:00"/>
    <n v="90.762"/>
    <n v="6"/>
    <x v="365"/>
    <n v="88678"/>
    <m/>
    <s v="Sam"/>
  </r>
  <r>
    <n v="24776"/>
    <s v="Low"/>
    <n v="0.02"/>
    <n v="4.57"/>
    <n v="5.42"/>
    <n v="666"/>
    <s v="Emily Sims"/>
    <x v="2"/>
    <s v="Corporate"/>
    <x v="0"/>
    <x v="8"/>
    <s v="Small Box"/>
    <s v="Newell® 3-Hole Punched Plastic Slotted Magazine Holders for Binders"/>
    <n v="0.37"/>
    <x v="0"/>
    <s v="South"/>
    <x v="20"/>
    <s v="Nashville"/>
    <n v="37211"/>
    <x v="126"/>
    <d v="2015-04-26T00:00:00"/>
    <n v="-352.81399999999996"/>
    <n v="11"/>
    <x v="366"/>
    <n v="88679"/>
    <m/>
    <s v="Sam"/>
  </r>
  <r>
    <n v="3086"/>
    <s v="Low"/>
    <n v="0.04"/>
    <n v="22.72"/>
    <n v="8.99"/>
    <n v="667"/>
    <s v="Allison Kirby"/>
    <x v="2"/>
    <s v="Corporate"/>
    <x v="1"/>
    <x v="2"/>
    <s v="Small Pack"/>
    <s v="Executive Impressions 14&quot; Two-Color Numerals Wall Clock"/>
    <n v="0.44"/>
    <x v="0"/>
    <s v="Central"/>
    <x v="7"/>
    <s v="Dallas"/>
    <n v="75203"/>
    <x v="60"/>
    <d v="2015-01-20T00:00:00"/>
    <n v="70.028000000000006"/>
    <n v="37"/>
    <x v="367"/>
    <n v="22147"/>
    <m/>
    <s v="Chris"/>
  </r>
  <r>
    <n v="6776"/>
    <s v="Low"/>
    <n v="0.02"/>
    <n v="4.57"/>
    <n v="5.42"/>
    <n v="667"/>
    <s v="Allison Kirby"/>
    <x v="2"/>
    <s v="Corporate"/>
    <x v="0"/>
    <x v="8"/>
    <s v="Small Box"/>
    <s v="Newell® 3-Hole Punched Plastic Slotted Magazine Holders for Binders"/>
    <n v="0.37"/>
    <x v="0"/>
    <s v="Central"/>
    <x v="7"/>
    <s v="Dallas"/>
    <n v="75203"/>
    <x v="126"/>
    <d v="2015-04-26T00:00:00"/>
    <n v="-124.28049999999999"/>
    <n v="45"/>
    <x v="368"/>
    <n v="48257"/>
    <m/>
    <s v="Chris"/>
  </r>
  <r>
    <n v="24882"/>
    <s v="Medium"/>
    <n v="0.09"/>
    <n v="2.89"/>
    <n v="0.5"/>
    <n v="669"/>
    <s v="Amy Shea"/>
    <x v="2"/>
    <s v="Home Office"/>
    <x v="0"/>
    <x v="9"/>
    <s v="Small Box"/>
    <s v="Avery 498"/>
    <n v="0.38"/>
    <x v="0"/>
    <s v="Central"/>
    <x v="25"/>
    <s v="Ottumwa"/>
    <n v="52501"/>
    <x v="81"/>
    <d v="2015-03-22T00:00:00"/>
    <n v="40.482299999999995"/>
    <n v="22"/>
    <x v="369"/>
    <n v="88475"/>
    <m/>
    <s v="Chris"/>
  </r>
  <r>
    <n v="24883"/>
    <s v="Medium"/>
    <n v="0.02"/>
    <n v="48.91"/>
    <n v="5.81"/>
    <n v="669"/>
    <s v="Amy Shea"/>
    <x v="2"/>
    <s v="Home Office"/>
    <x v="0"/>
    <x v="7"/>
    <s v="Small Box"/>
    <s v="Xerox 1891"/>
    <n v="0.38"/>
    <x v="0"/>
    <s v="Central"/>
    <x v="25"/>
    <s v="Ottumwa"/>
    <n v="52501"/>
    <x v="81"/>
    <d v="2015-03-21T00:00:00"/>
    <n v="32.86"/>
    <n v="2"/>
    <x v="370"/>
    <n v="88475"/>
    <m/>
    <s v="Chris"/>
  </r>
  <r>
    <n v="18808"/>
    <s v="Low"/>
    <n v="0.08"/>
    <n v="296.18"/>
    <n v="54.12"/>
    <n v="670"/>
    <s v="Lewis Baldwin"/>
    <x v="1"/>
    <s v="Home Office"/>
    <x v="1"/>
    <x v="11"/>
    <s v="Jumbo Box"/>
    <s v="Hon 94000 Series Round Tables"/>
    <n v="0.76"/>
    <x v="0"/>
    <s v="South"/>
    <x v="8"/>
    <s v="Montclair"/>
    <n v="22025"/>
    <x v="94"/>
    <d v="2015-03-12T00:00:00"/>
    <n v="-187.22199999999998"/>
    <n v="5"/>
    <x v="371"/>
    <n v="88474"/>
    <m/>
    <s v="Sam"/>
  </r>
  <r>
    <n v="19423"/>
    <s v="Low"/>
    <n v="7.0000000000000007E-2"/>
    <n v="2.88"/>
    <n v="1.01"/>
    <n v="672"/>
    <s v="Brian Leach"/>
    <x v="2"/>
    <s v="Small Business"/>
    <x v="0"/>
    <x v="0"/>
    <s v="Wrap Bag"/>
    <s v="Sanford Colorific Colored Pencils, 12/Box"/>
    <n v="0.55000000000000004"/>
    <x v="0"/>
    <s v="Central"/>
    <x v="25"/>
    <s v="Newton"/>
    <n v="50208"/>
    <x v="65"/>
    <d v="2015-02-09T00:00:00"/>
    <n v="9.59"/>
    <n v="12"/>
    <x v="372"/>
    <n v="88173"/>
    <m/>
    <s v="Chris"/>
  </r>
  <r>
    <n v="19424"/>
    <s v="Low"/>
    <n v="0.1"/>
    <n v="195.99"/>
    <n v="3.99"/>
    <n v="672"/>
    <s v="Brian Leach"/>
    <x v="2"/>
    <s v="Small Business"/>
    <x v="2"/>
    <x v="5"/>
    <s v="Small Box"/>
    <s v="R380"/>
    <n v="0.57999999999999996"/>
    <x v="0"/>
    <s v="Central"/>
    <x v="25"/>
    <s v="Newton"/>
    <n v="50208"/>
    <x v="65"/>
    <d v="2015-02-12T00:00:00"/>
    <n v="-655.42399999999998"/>
    <n v="2"/>
    <x v="373"/>
    <n v="88173"/>
    <m/>
    <s v="Chris"/>
  </r>
  <r>
    <n v="25059"/>
    <s v="Critical"/>
    <n v="0.06"/>
    <n v="161.55000000000001"/>
    <n v="19.989999999999998"/>
    <n v="674"/>
    <s v="Albert Frost"/>
    <x v="2"/>
    <s v="Small Business"/>
    <x v="0"/>
    <x v="10"/>
    <s v="Small Box"/>
    <s v="Fellowes Super Stor/Drawer® Files"/>
    <n v="0.66"/>
    <x v="0"/>
    <s v="Central"/>
    <x v="33"/>
    <s v="Raytown"/>
    <n v="64133"/>
    <x v="22"/>
    <d v="2015-01-03T00:00:00"/>
    <n v="-7.5800000000000409"/>
    <n v="3"/>
    <x v="374"/>
    <n v="88174"/>
    <m/>
    <s v="Chris"/>
  </r>
  <r>
    <n v="19326"/>
    <s v="Medium"/>
    <n v="0.04"/>
    <n v="15.42"/>
    <n v="10.68"/>
    <n v="678"/>
    <s v="Edward McKenzie"/>
    <x v="0"/>
    <s v="Corporate"/>
    <x v="0"/>
    <x v="10"/>
    <s v="Small Box"/>
    <s v="Decoflex Hanging Personal Folder File, Blue"/>
    <n v="0.57999999999999996"/>
    <x v="0"/>
    <s v="South"/>
    <x v="8"/>
    <s v="Rose Hill"/>
    <n v="24281"/>
    <x v="126"/>
    <d v="2015-04-23T00:00:00"/>
    <n v="-109.70400000000001"/>
    <n v="5"/>
    <x v="375"/>
    <n v="88889"/>
    <m/>
    <s v="Sam"/>
  </r>
  <r>
    <n v="21609"/>
    <s v="Medium"/>
    <n v="0.01"/>
    <n v="3.95"/>
    <n v="5.13"/>
    <n v="679"/>
    <s v="Katie Dougherty"/>
    <x v="2"/>
    <s v="Corporate"/>
    <x v="0"/>
    <x v="15"/>
    <s v="Small Box"/>
    <s v="Hoover Replacement Belts For Soft Guard™ &amp; Commercial Ltweight Upright Vacs, 2/Pk"/>
    <n v="0.59"/>
    <x v="0"/>
    <s v="West"/>
    <x v="0"/>
    <s v="Spanaway"/>
    <n v="98387"/>
    <x v="31"/>
    <d v="2015-03-05T00:00:00"/>
    <n v="-19.93"/>
    <n v="2"/>
    <x v="376"/>
    <n v="88890"/>
    <m/>
    <s v="William"/>
  </r>
  <r>
    <n v="21610"/>
    <s v="Medium"/>
    <n v="0.02"/>
    <n v="367.99"/>
    <n v="19.989999999999998"/>
    <n v="679"/>
    <s v="Katie Dougherty"/>
    <x v="2"/>
    <s v="Corporate"/>
    <x v="0"/>
    <x v="8"/>
    <s v="Small Box"/>
    <s v="Ibico Ibimaster 300 Manual Binding System"/>
    <n v="0.4"/>
    <x v="0"/>
    <s v="West"/>
    <x v="0"/>
    <s v="Spanaway"/>
    <n v="98387"/>
    <x v="31"/>
    <d v="2015-03-05T00:00:00"/>
    <n v="4568.6072999999997"/>
    <n v="17"/>
    <x v="377"/>
    <n v="88890"/>
    <m/>
    <s v="William"/>
  </r>
  <r>
    <n v="21612"/>
    <s v="Medium"/>
    <n v="0.04"/>
    <n v="95.99"/>
    <n v="4.9000000000000004"/>
    <n v="680"/>
    <s v="Laurence Poe"/>
    <x v="2"/>
    <s v="Corporate"/>
    <x v="2"/>
    <x v="5"/>
    <s v="Small Box"/>
    <s v="T60"/>
    <n v="0.56000000000000005"/>
    <x v="0"/>
    <s v="West"/>
    <x v="0"/>
    <s v="Spokane"/>
    <n v="99207"/>
    <x v="31"/>
    <d v="2015-03-06T00:00:00"/>
    <n v="-258.22500000000002"/>
    <n v="3"/>
    <x v="378"/>
    <n v="88890"/>
    <m/>
    <s v="William"/>
  </r>
  <r>
    <n v="18555"/>
    <s v="Medium"/>
    <n v="0.06"/>
    <n v="17.670000000000002"/>
    <n v="8.99"/>
    <n v="683"/>
    <s v="Seth Merrill"/>
    <x v="0"/>
    <s v="Small Business"/>
    <x v="1"/>
    <x v="2"/>
    <s v="Small Pack"/>
    <s v="Executive Impressions 12&quot; Wall Clock"/>
    <n v="0.47"/>
    <x v="0"/>
    <s v="Central"/>
    <x v="32"/>
    <s v="Papillion"/>
    <n v="68046"/>
    <x v="75"/>
    <d v="2015-04-08T00:00:00"/>
    <n v="38.06"/>
    <n v="4"/>
    <x v="379"/>
    <n v="87765"/>
    <m/>
    <s v="Chris"/>
  </r>
  <r>
    <n v="21411"/>
    <s v="Critical"/>
    <n v="7.0000000000000007E-2"/>
    <n v="279.48"/>
    <n v="35"/>
    <n v="688"/>
    <s v="Ashley Reese"/>
    <x v="2"/>
    <s v="Small Business"/>
    <x v="0"/>
    <x v="10"/>
    <s v="Large Box"/>
    <s v="Tennsco Snap-Together Open Shelving Units, Starter Sets and Add-On Units"/>
    <n v="0.8"/>
    <x v="0"/>
    <s v="Central"/>
    <x v="33"/>
    <s v="Saint Louis"/>
    <n v="63116"/>
    <x v="42"/>
    <d v="2015-05-16T00:00:00"/>
    <n v="-207.28"/>
    <n v="10"/>
    <x v="380"/>
    <n v="88503"/>
    <m/>
    <s v="Chris"/>
  </r>
  <r>
    <n v="19325"/>
    <s v="Low"/>
    <n v="0.06"/>
    <n v="4.18"/>
    <n v="2.99"/>
    <n v="688"/>
    <s v="Ashley Reese"/>
    <x v="2"/>
    <s v="Small Business"/>
    <x v="0"/>
    <x v="8"/>
    <s v="Small Box"/>
    <s v="Avery® Durable Slant Ring Binders With Label Holder"/>
    <n v="0.37"/>
    <x v="0"/>
    <s v="Central"/>
    <x v="33"/>
    <s v="Saint Louis"/>
    <n v="63116"/>
    <x v="127"/>
    <d v="2015-03-08T00:00:00"/>
    <n v="-12.719000000000001"/>
    <n v="5"/>
    <x v="381"/>
    <n v="88504"/>
    <m/>
    <s v="Chris"/>
  </r>
  <r>
    <n v="26321"/>
    <s v="Medium"/>
    <n v="7.0000000000000007E-2"/>
    <n v="1.7"/>
    <n v="1.99"/>
    <n v="689"/>
    <s v="Tommy Honeycutt"/>
    <x v="2"/>
    <s v="Small Business"/>
    <x v="2"/>
    <x v="13"/>
    <s v="Small Pack"/>
    <s v="BASF Silver 74 Minute CD-R"/>
    <n v="0.51"/>
    <x v="0"/>
    <s v="Central"/>
    <x v="33"/>
    <s v="Saint Peters"/>
    <n v="63376"/>
    <x v="128"/>
    <d v="2015-02-05T00:00:00"/>
    <n v="-51.42"/>
    <n v="10"/>
    <x v="382"/>
    <n v="88502"/>
    <m/>
    <s v="Chris"/>
  </r>
  <r>
    <n v="19933"/>
    <s v="High"/>
    <n v="0.09"/>
    <n v="6.48"/>
    <n v="6.35"/>
    <n v="691"/>
    <s v="Alicia Curtis"/>
    <x v="2"/>
    <s v="Home Office"/>
    <x v="0"/>
    <x v="7"/>
    <s v="Small Box"/>
    <s v="Xerox 200"/>
    <n v="0.37"/>
    <x v="0"/>
    <s v="West"/>
    <x v="0"/>
    <s v="Tacoma"/>
    <n v="98408"/>
    <x v="69"/>
    <d v="2015-03-22T00:00:00"/>
    <n v="-88.6"/>
    <n v="8"/>
    <x v="383"/>
    <n v="89915"/>
    <m/>
    <s v="William"/>
  </r>
  <r>
    <n v="19400"/>
    <s v="Low"/>
    <n v="0.02"/>
    <n v="500.98"/>
    <n v="41.44"/>
    <n v="693"/>
    <s v="Richard McClure"/>
    <x v="1"/>
    <s v="Small Business"/>
    <x v="1"/>
    <x v="14"/>
    <s v="Jumbo Box"/>
    <s v="DMI Eclipse Executive Suite Bookcases"/>
    <n v="0.66"/>
    <x v="0"/>
    <s v="West"/>
    <x v="21"/>
    <s v="Thornton"/>
    <n v="80229"/>
    <x v="79"/>
    <d v="2015-03-25T00:00:00"/>
    <n v="2568.4628999999995"/>
    <n v="7"/>
    <x v="384"/>
    <n v="87811"/>
    <m/>
    <s v="William"/>
  </r>
  <r>
    <n v="18736"/>
    <s v="Low"/>
    <n v="0.09"/>
    <n v="5.34"/>
    <n v="2.99"/>
    <n v="693"/>
    <s v="Richard McClure"/>
    <x v="0"/>
    <s v="Small Business"/>
    <x v="0"/>
    <x v="8"/>
    <s v="Small Box"/>
    <s v="Wilson Jones 14 Line Acrylic Coated Pressboard Data Binders"/>
    <n v="0.38"/>
    <x v="0"/>
    <s v="West"/>
    <x v="21"/>
    <s v="Thornton"/>
    <n v="80229"/>
    <x v="129"/>
    <d v="2015-03-15T00:00:00"/>
    <n v="9.4860000000000007"/>
    <n v="17"/>
    <x v="385"/>
    <n v="87812"/>
    <m/>
    <s v="William"/>
  </r>
  <r>
    <n v="18737"/>
    <s v="Low"/>
    <n v="7.0000000000000007E-2"/>
    <n v="140.97999999999999"/>
    <n v="53.48"/>
    <n v="693"/>
    <s v="Richard McClure"/>
    <x v="1"/>
    <s v="Small Business"/>
    <x v="1"/>
    <x v="14"/>
    <s v="Jumbo Box"/>
    <s v="Bush Heritage Pine Collection 5-Shelf Bookcase, Albany Pine Finish, *Special Order"/>
    <n v="0.65"/>
    <x v="0"/>
    <s v="West"/>
    <x v="21"/>
    <s v="Thornton"/>
    <n v="80229"/>
    <x v="129"/>
    <d v="2015-03-15T00:00:00"/>
    <n v="-263.64999999999998"/>
    <n v="5"/>
    <x v="386"/>
    <n v="87812"/>
    <m/>
    <s v="William"/>
  </r>
  <r>
    <n v="18738"/>
    <s v="Low"/>
    <n v="0.06"/>
    <n v="205.99"/>
    <n v="5.26"/>
    <n v="693"/>
    <s v="Richard McClure"/>
    <x v="2"/>
    <s v="Small Business"/>
    <x v="2"/>
    <x v="5"/>
    <s v="Small Box"/>
    <s v="i470"/>
    <n v="0.56000000000000005"/>
    <x v="0"/>
    <s v="West"/>
    <x v="21"/>
    <s v="Thornton"/>
    <n v="80229"/>
    <x v="129"/>
    <d v="2015-03-15T00:00:00"/>
    <n v="890.18100000000004"/>
    <n v="11"/>
    <x v="387"/>
    <n v="87812"/>
    <m/>
    <s v="William"/>
  </r>
  <r>
    <n v="18810"/>
    <s v="High"/>
    <n v="0"/>
    <n v="230.98"/>
    <n v="23.78"/>
    <n v="693"/>
    <s v="Richard McClure"/>
    <x v="1"/>
    <s v="Small Business"/>
    <x v="1"/>
    <x v="11"/>
    <s v="Jumbo Box"/>
    <s v="Bush® Cubix Conference Tables, Fully Assembled"/>
    <n v="0.6"/>
    <x v="0"/>
    <s v="West"/>
    <x v="21"/>
    <s v="Thornton"/>
    <n v="80229"/>
    <x v="130"/>
    <d v="2015-05-07T00:00:00"/>
    <n v="6095.8601999999992"/>
    <n v="36"/>
    <x v="388"/>
    <n v="87813"/>
    <m/>
    <s v="William"/>
  </r>
  <r>
    <n v="22613"/>
    <s v="Medium"/>
    <n v="0.06"/>
    <n v="8.1199999999999992"/>
    <n v="2.83"/>
    <n v="696"/>
    <s v="Johnny Reid"/>
    <x v="2"/>
    <s v="Corporate"/>
    <x v="2"/>
    <x v="13"/>
    <s v="Small Pack"/>
    <s v="Imation Neon Mac Format Diskettes, 10/Pack"/>
    <n v="0.77"/>
    <x v="0"/>
    <s v="Central"/>
    <x v="38"/>
    <s v="Crown Point"/>
    <n v="46307"/>
    <x v="12"/>
    <d v="2015-03-28T00:00:00"/>
    <n v="-82.83"/>
    <n v="10"/>
    <x v="389"/>
    <n v="89847"/>
    <m/>
    <s v="Chris"/>
  </r>
  <r>
    <n v="22614"/>
    <s v="Medium"/>
    <n v="0.05"/>
    <n v="51.65"/>
    <n v="18.45"/>
    <n v="696"/>
    <s v="Johnny Reid"/>
    <x v="2"/>
    <s v="Corporate"/>
    <x v="1"/>
    <x v="2"/>
    <s v="Medium Box"/>
    <s v="Deflect-o EconoMat Nonstudded, No Bevel Mat"/>
    <n v="0.65"/>
    <x v="0"/>
    <s v="Central"/>
    <x v="38"/>
    <s v="Crown Point"/>
    <n v="46307"/>
    <x v="12"/>
    <d v="2015-03-28T00:00:00"/>
    <n v="25.04"/>
    <n v="12"/>
    <x v="390"/>
    <n v="89847"/>
    <m/>
    <s v="Chris"/>
  </r>
  <r>
    <n v="22616"/>
    <s v="Medium"/>
    <n v="0.1"/>
    <n v="175.99"/>
    <n v="8.99"/>
    <n v="697"/>
    <s v="Adam G Sawyer"/>
    <x v="2"/>
    <s v="Corporate"/>
    <x v="2"/>
    <x v="5"/>
    <s v="Small Box"/>
    <s v="2180"/>
    <n v="0.56999999999999995"/>
    <x v="0"/>
    <s v="Central"/>
    <x v="38"/>
    <s v="East Chicago"/>
    <n v="46312"/>
    <x v="12"/>
    <d v="2015-03-28T00:00:00"/>
    <n v="928.96079999999984"/>
    <n v="10"/>
    <x v="391"/>
    <n v="89847"/>
    <m/>
    <s v="Chris"/>
  </r>
  <r>
    <n v="19225"/>
    <s v="Low"/>
    <n v="0.1"/>
    <n v="40.479999999999997"/>
    <n v="19.989999999999998"/>
    <n v="696"/>
    <s v="Johnny Reid"/>
    <x v="2"/>
    <s v="Corporate"/>
    <x v="2"/>
    <x v="13"/>
    <s v="Small Box"/>
    <s v="Keytronic Designer 104- Key Black Keyboard"/>
    <n v="0.77"/>
    <x v="0"/>
    <s v="Central"/>
    <x v="38"/>
    <s v="Crown Point"/>
    <n v="46307"/>
    <x v="75"/>
    <d v="2015-04-09T00:00:00"/>
    <n v="-580.32000000000005"/>
    <n v="9"/>
    <x v="392"/>
    <n v="89848"/>
    <m/>
    <s v="Chris"/>
  </r>
  <r>
    <n v="25480"/>
    <s v="Critical"/>
    <n v="0.08"/>
    <n v="14.81"/>
    <n v="13.32"/>
    <n v="697"/>
    <s v="Adam G Sawyer"/>
    <x v="2"/>
    <s v="Corporate"/>
    <x v="0"/>
    <x v="15"/>
    <s v="Small Box"/>
    <s v="Holmes Replacement Filter for HEPA Air Cleaner, Large Room"/>
    <n v="0.43"/>
    <x v="0"/>
    <s v="Central"/>
    <x v="38"/>
    <s v="East Chicago"/>
    <n v="46312"/>
    <x v="131"/>
    <d v="2015-02-09T00:00:00"/>
    <n v="-131.61720000000003"/>
    <n v="20"/>
    <x v="393"/>
    <n v="89849"/>
    <m/>
    <s v="Chris"/>
  </r>
  <r>
    <n v="4613"/>
    <s v="Medium"/>
    <n v="0.06"/>
    <n v="8.1199999999999992"/>
    <n v="2.83"/>
    <n v="698"/>
    <s v="Nelson Hensley"/>
    <x v="2"/>
    <s v="Corporate"/>
    <x v="2"/>
    <x v="13"/>
    <s v="Small Pack"/>
    <s v="Imation Neon Mac Format Diskettes, 10/Pack"/>
    <n v="0.77"/>
    <x v="0"/>
    <s v="West"/>
    <x v="0"/>
    <s v="Seattle"/>
    <n v="98105"/>
    <x v="12"/>
    <d v="2015-03-28T00:00:00"/>
    <n v="-82.83"/>
    <n v="41"/>
    <x v="394"/>
    <n v="32869"/>
    <m/>
    <s v="William"/>
  </r>
  <r>
    <n v="4614"/>
    <s v="Medium"/>
    <n v="0.05"/>
    <n v="51.65"/>
    <n v="18.45"/>
    <n v="698"/>
    <s v="Nelson Hensley"/>
    <x v="2"/>
    <s v="Corporate"/>
    <x v="1"/>
    <x v="2"/>
    <s v="Medium Box"/>
    <s v="Deflect-o EconoMat Nonstudded, No Bevel Mat"/>
    <n v="0.65"/>
    <x v="0"/>
    <s v="West"/>
    <x v="0"/>
    <s v="Seattle"/>
    <n v="98105"/>
    <x v="12"/>
    <d v="2015-03-28T00:00:00"/>
    <n v="25.04"/>
    <n v="49"/>
    <x v="395"/>
    <n v="32869"/>
    <m/>
    <s v="William"/>
  </r>
  <r>
    <n v="4616"/>
    <s v="Medium"/>
    <n v="0.1"/>
    <n v="175.99"/>
    <n v="8.99"/>
    <n v="698"/>
    <s v="Nelson Hensley"/>
    <x v="2"/>
    <s v="Corporate"/>
    <x v="2"/>
    <x v="5"/>
    <s v="Small Box"/>
    <s v="2180"/>
    <n v="0.56999999999999995"/>
    <x v="0"/>
    <s v="West"/>
    <x v="0"/>
    <s v="Seattle"/>
    <n v="98105"/>
    <x v="12"/>
    <d v="2015-03-28T00:00:00"/>
    <n v="930.98700000000008"/>
    <n v="39"/>
    <x v="396"/>
    <n v="32869"/>
    <m/>
    <s v="William"/>
  </r>
  <r>
    <n v="1225"/>
    <s v="Low"/>
    <n v="0.1"/>
    <n v="40.479999999999997"/>
    <n v="19.989999999999998"/>
    <n v="698"/>
    <s v="Nelson Hensley"/>
    <x v="2"/>
    <s v="Corporate"/>
    <x v="2"/>
    <x v="13"/>
    <s v="Small Box"/>
    <s v="Keytronic Designer 104- Key Black Keyboard"/>
    <n v="0.77"/>
    <x v="0"/>
    <s v="West"/>
    <x v="0"/>
    <s v="Seattle"/>
    <n v="98105"/>
    <x v="75"/>
    <d v="2015-04-09T00:00:00"/>
    <n v="-580.32000000000005"/>
    <n v="36"/>
    <x v="397"/>
    <n v="8994"/>
    <m/>
    <s v="William"/>
  </r>
  <r>
    <n v="7480"/>
    <s v="Critical"/>
    <n v="0.08"/>
    <n v="14.81"/>
    <n v="13.32"/>
    <n v="698"/>
    <s v="Nelson Hensley"/>
    <x v="2"/>
    <s v="Corporate"/>
    <x v="0"/>
    <x v="15"/>
    <s v="Small Box"/>
    <s v="Holmes Replacement Filter for HEPA Air Cleaner, Large Room"/>
    <n v="0.43"/>
    <x v="0"/>
    <s v="West"/>
    <x v="0"/>
    <s v="Seattle"/>
    <n v="98105"/>
    <x v="131"/>
    <d v="2015-02-09T00:00:00"/>
    <n v="-253.11"/>
    <n v="79"/>
    <x v="398"/>
    <n v="53410"/>
    <m/>
    <s v="William"/>
  </r>
  <r>
    <n v="6289"/>
    <s v="Medium"/>
    <n v="0.03"/>
    <n v="5.28"/>
    <n v="5.61"/>
    <n v="699"/>
    <s v="Jenny Gold"/>
    <x v="2"/>
    <s v="Consumer"/>
    <x v="0"/>
    <x v="7"/>
    <s v="Small Box"/>
    <s v="Xerox 1954"/>
    <n v="0.4"/>
    <x v="0"/>
    <s v="West"/>
    <x v="1"/>
    <s v="Los Angeles"/>
    <n v="90041"/>
    <x v="46"/>
    <d v="2015-04-24T00:00:00"/>
    <n v="-16.670000000000002"/>
    <n v="5"/>
    <x v="399"/>
    <n v="44517"/>
    <m/>
    <s v="William"/>
  </r>
  <r>
    <n v="7733"/>
    <s v="Critical"/>
    <n v="0.02"/>
    <n v="6.47"/>
    <n v="1.22"/>
    <n v="699"/>
    <s v="Jenny Gold"/>
    <x v="2"/>
    <s v="Consumer"/>
    <x v="0"/>
    <x v="0"/>
    <s v="Wrap Bag"/>
    <s v="Staples Pen Style Liquid Stix; Assorted (yellow, pink, green, blue, orange), 5/Pack"/>
    <n v="0.4"/>
    <x v="0"/>
    <s v="West"/>
    <x v="1"/>
    <s v="Los Angeles"/>
    <n v="90041"/>
    <x v="132"/>
    <d v="2015-06-07T00:00:00"/>
    <n v="40.200000000000003"/>
    <n v="30"/>
    <x v="400"/>
    <n v="55392"/>
    <m/>
    <s v="William"/>
  </r>
  <r>
    <n v="7734"/>
    <s v="Critical"/>
    <n v="7.0000000000000007E-2"/>
    <n v="2.84"/>
    <n v="0.93"/>
    <n v="699"/>
    <s v="Jenny Gold"/>
    <x v="2"/>
    <s v="Consumer"/>
    <x v="0"/>
    <x v="0"/>
    <s v="Wrap Bag"/>
    <s v="SANFORD Liquid Accent™ Tank-Style Highlighters"/>
    <n v="0.54"/>
    <x v="0"/>
    <s v="West"/>
    <x v="1"/>
    <s v="Los Angeles"/>
    <n v="90041"/>
    <x v="132"/>
    <d v="2015-06-08T00:00:00"/>
    <n v="3.21"/>
    <n v="59"/>
    <x v="401"/>
    <n v="55392"/>
    <m/>
    <s v="William"/>
  </r>
  <r>
    <n v="5140"/>
    <s v="High"/>
    <n v="0.01"/>
    <n v="7.89"/>
    <n v="2.82"/>
    <n v="699"/>
    <s v="Jenny Gold"/>
    <x v="2"/>
    <s v="Consumer"/>
    <x v="0"/>
    <x v="3"/>
    <s v="Wrap Bag"/>
    <s v="Staples Vinyl Coated Paper Clips, 800/Box"/>
    <n v="0.4"/>
    <x v="0"/>
    <s v="West"/>
    <x v="1"/>
    <s v="Los Angeles"/>
    <n v="90041"/>
    <x v="133"/>
    <d v="2015-07-01T00:00:00"/>
    <n v="38.700000000000003"/>
    <n v="32"/>
    <x v="402"/>
    <n v="36647"/>
    <m/>
    <s v="William"/>
  </r>
  <r>
    <n v="5141"/>
    <s v="High"/>
    <n v="0.09"/>
    <n v="3.68"/>
    <n v="1.32"/>
    <n v="699"/>
    <s v="Jenny Gold"/>
    <x v="2"/>
    <s v="Consumer"/>
    <x v="0"/>
    <x v="12"/>
    <s v="Wrap Bag"/>
    <s v="*Staples* vLetter Openers, 2/Pack"/>
    <n v="0.83"/>
    <x v="0"/>
    <s v="West"/>
    <x v="1"/>
    <s v="Los Angeles"/>
    <n v="90041"/>
    <x v="133"/>
    <d v="2015-07-01T00:00:00"/>
    <n v="-21.91"/>
    <n v="24"/>
    <x v="403"/>
    <n v="36647"/>
    <m/>
    <s v="William"/>
  </r>
  <r>
    <n v="5142"/>
    <s v="High"/>
    <n v="0.1"/>
    <n v="9.7100000000000009"/>
    <n v="9.4499999999999993"/>
    <n v="699"/>
    <s v="Jenny Gold"/>
    <x v="2"/>
    <s v="Consumer"/>
    <x v="0"/>
    <x v="10"/>
    <s v="Small Box"/>
    <s v="Filing/Storage Totes and Swivel Casters"/>
    <n v="0.6"/>
    <x v="0"/>
    <s v="West"/>
    <x v="1"/>
    <s v="Los Angeles"/>
    <n v="90041"/>
    <x v="133"/>
    <d v="2015-07-03T00:00:00"/>
    <n v="-119.77"/>
    <n v="27"/>
    <x v="404"/>
    <n v="36647"/>
    <m/>
    <s v="William"/>
  </r>
  <r>
    <n v="6711"/>
    <s v="High"/>
    <n v="0"/>
    <n v="6.68"/>
    <n v="5.66"/>
    <n v="1044"/>
    <s v="Erin Ballard"/>
    <x v="2"/>
    <s v="Home Office"/>
    <x v="0"/>
    <x v="7"/>
    <s v="Small Box"/>
    <s v="Xerox 1923"/>
    <n v="0.37"/>
    <x v="0"/>
    <s v="West"/>
    <x v="1"/>
    <s v="Los Angeles"/>
    <n v="90004"/>
    <x v="134"/>
    <d v="2015-02-28T00:00:00"/>
    <n v="-76.94"/>
    <n v="90"/>
    <x v="405"/>
    <n v="47813"/>
    <s v="Returned"/>
    <s v="William"/>
  </r>
  <r>
    <n v="4556"/>
    <s v="Medium"/>
    <n v="7.0000000000000007E-2"/>
    <n v="5.0199999999999996"/>
    <n v="5.14"/>
    <n v="699"/>
    <s v="Jenny Gold"/>
    <x v="2"/>
    <s v="Consumer"/>
    <x v="2"/>
    <x v="13"/>
    <s v="Small Pack"/>
    <s v="Imation 3.5, DISKETTE 44766 HGHLD3.52HD/FM, 10/Pack"/>
    <n v="0.79"/>
    <x v="0"/>
    <s v="West"/>
    <x v="1"/>
    <s v="Los Angeles"/>
    <n v="90041"/>
    <x v="135"/>
    <d v="2015-01-31T00:00:00"/>
    <n v="-168.72"/>
    <n v="42"/>
    <x v="406"/>
    <n v="32420"/>
    <m/>
    <s v="William"/>
  </r>
  <r>
    <n v="4557"/>
    <s v="Medium"/>
    <n v="7.0000000000000007E-2"/>
    <n v="280.98"/>
    <n v="57"/>
    <n v="699"/>
    <s v="Jenny Gold"/>
    <x v="1"/>
    <s v="Consumer"/>
    <x v="1"/>
    <x v="1"/>
    <s v="Jumbo Drum"/>
    <s v="Hon 2090 “Pillow Soft” Series Mid Back Swivel/Tilt Chairs"/>
    <n v="0.78"/>
    <x v="0"/>
    <s v="West"/>
    <x v="1"/>
    <s v="Los Angeles"/>
    <n v="90041"/>
    <x v="135"/>
    <d v="2015-01-31T00:00:00"/>
    <n v="-439.62"/>
    <n v="23"/>
    <x v="407"/>
    <n v="32420"/>
    <m/>
    <s v="William"/>
  </r>
  <r>
    <n v="448"/>
    <s v="Medium"/>
    <n v="0.1"/>
    <n v="4.26"/>
    <n v="1.2"/>
    <n v="699"/>
    <s v="Jenny Gold"/>
    <x v="2"/>
    <s v="Consumer"/>
    <x v="0"/>
    <x v="0"/>
    <s v="Wrap Bag"/>
    <s v="Dixon Prang® Watercolor Pencils, 10-Color Set with Brush"/>
    <n v="0.44"/>
    <x v="0"/>
    <s v="West"/>
    <x v="1"/>
    <s v="Los Angeles"/>
    <n v="90041"/>
    <x v="136"/>
    <d v="2015-05-21T00:00:00"/>
    <n v="15.42"/>
    <n v="88"/>
    <x v="408"/>
    <n v="3042"/>
    <m/>
    <s v="William"/>
  </r>
  <r>
    <n v="18448"/>
    <s v="Medium"/>
    <n v="0.1"/>
    <n v="4.26"/>
    <n v="1.2"/>
    <n v="700"/>
    <s v="Joseph Grossman"/>
    <x v="2"/>
    <s v="Consumer"/>
    <x v="0"/>
    <x v="0"/>
    <s v="Wrap Bag"/>
    <s v="Dixon Prang® Watercolor Pencils, 10-Color Set with Brush"/>
    <n v="0.44"/>
    <x v="0"/>
    <s v="West"/>
    <x v="1"/>
    <s v="Santa Maria"/>
    <n v="93454"/>
    <x v="136"/>
    <d v="2015-05-21T00:00:00"/>
    <n v="33.923999999999999"/>
    <n v="22"/>
    <x v="409"/>
    <n v="87980"/>
    <m/>
    <s v="William"/>
  </r>
  <r>
    <n v="24289"/>
    <s v="Medium"/>
    <n v="0.03"/>
    <n v="5.28"/>
    <n v="5.61"/>
    <n v="702"/>
    <s v="Kelly O'Connor"/>
    <x v="2"/>
    <s v="Consumer"/>
    <x v="0"/>
    <x v="7"/>
    <s v="Small Box"/>
    <s v="Xerox 1954"/>
    <n v="0.4"/>
    <x v="0"/>
    <s v="West"/>
    <x v="1"/>
    <s v="Santa Rosa"/>
    <n v="95404"/>
    <x v="46"/>
    <d v="2015-04-24T00:00:00"/>
    <n v="-16.670000000000002"/>
    <n v="1"/>
    <x v="410"/>
    <n v="87977"/>
    <m/>
    <s v="William"/>
  </r>
  <r>
    <n v="23140"/>
    <s v="High"/>
    <n v="0.01"/>
    <n v="7.89"/>
    <n v="2.82"/>
    <n v="702"/>
    <s v="Kelly O'Connor"/>
    <x v="2"/>
    <s v="Consumer"/>
    <x v="0"/>
    <x v="3"/>
    <s v="Wrap Bag"/>
    <s v="Staples Vinyl Coated Paper Clips, 800/Box"/>
    <n v="0.4"/>
    <x v="0"/>
    <s v="West"/>
    <x v="1"/>
    <s v="Santa Rosa"/>
    <n v="95404"/>
    <x v="133"/>
    <d v="2015-07-01T00:00:00"/>
    <n v="46.440000000000005"/>
    <n v="8"/>
    <x v="411"/>
    <n v="87979"/>
    <m/>
    <s v="William"/>
  </r>
  <r>
    <n v="23141"/>
    <s v="High"/>
    <n v="0.09"/>
    <n v="3.68"/>
    <n v="1.32"/>
    <n v="702"/>
    <s v="Kelly O'Connor"/>
    <x v="2"/>
    <s v="Consumer"/>
    <x v="0"/>
    <x v="12"/>
    <s v="Wrap Bag"/>
    <s v="*Staples* vLetter Openers, 2/Pack"/>
    <n v="0.83"/>
    <x v="0"/>
    <s v="West"/>
    <x v="1"/>
    <s v="Santa Rosa"/>
    <n v="95404"/>
    <x v="133"/>
    <d v="2015-07-01T00:00:00"/>
    <n v="-17.527999999999999"/>
    <n v="6"/>
    <x v="412"/>
    <n v="87979"/>
    <m/>
    <s v="William"/>
  </r>
  <r>
    <n v="23142"/>
    <s v="High"/>
    <n v="0.1"/>
    <n v="9.7100000000000009"/>
    <n v="9.4499999999999993"/>
    <n v="702"/>
    <s v="Kelly O'Connor"/>
    <x v="2"/>
    <s v="Consumer"/>
    <x v="0"/>
    <x v="10"/>
    <s v="Small Box"/>
    <s v="Filing/Storage Totes and Swivel Casters"/>
    <n v="0.6"/>
    <x v="0"/>
    <s v="West"/>
    <x v="1"/>
    <s v="Santa Rosa"/>
    <n v="95404"/>
    <x v="133"/>
    <d v="2015-07-03T00:00:00"/>
    <n v="-95.816000000000003"/>
    <n v="7"/>
    <x v="413"/>
    <n v="87979"/>
    <m/>
    <s v="William"/>
  </r>
  <r>
    <n v="25734"/>
    <s v="Critical"/>
    <n v="7.0000000000000007E-2"/>
    <n v="2.84"/>
    <n v="0.93"/>
    <n v="711"/>
    <s v="Pam Anthony"/>
    <x v="2"/>
    <s v="Consumer"/>
    <x v="0"/>
    <x v="0"/>
    <s v="Wrap Bag"/>
    <s v="SANFORD Liquid Accent™ Tank-Style Highlighters"/>
    <n v="0.54"/>
    <x v="0"/>
    <s v="East"/>
    <x v="15"/>
    <s v="Winthrop"/>
    <n v="2152"/>
    <x v="132"/>
    <d v="2015-06-08T00:00:00"/>
    <n v="3.8519999999999999"/>
    <n v="15"/>
    <x v="414"/>
    <n v="87978"/>
    <m/>
    <s v="Erin"/>
  </r>
  <r>
    <n v="20789"/>
    <s v="Not Specified"/>
    <n v="0"/>
    <n v="8.5"/>
    <n v="1.99"/>
    <n v="719"/>
    <s v="Stephen Lam"/>
    <x v="2"/>
    <s v="Corporate"/>
    <x v="2"/>
    <x v="13"/>
    <s v="Small Pack"/>
    <s v="Hewlett-Packard 4.7GB DVD+R Discs"/>
    <n v="0.49"/>
    <x v="0"/>
    <s v="West"/>
    <x v="34"/>
    <s v="Pahrump"/>
    <n v="89041"/>
    <x v="137"/>
    <d v="2015-03-02T00:00:00"/>
    <n v="71.735600000000005"/>
    <n v="14"/>
    <x v="415"/>
    <n v="89344"/>
    <m/>
    <s v="William"/>
  </r>
  <r>
    <n v="20790"/>
    <s v="Not Specified"/>
    <n v="0.03"/>
    <n v="95.43"/>
    <n v="19.989999999999998"/>
    <n v="719"/>
    <s v="Stephen Lam"/>
    <x v="2"/>
    <s v="Corporate"/>
    <x v="0"/>
    <x v="10"/>
    <s v="Small Box"/>
    <s v="Fellowes Stor/Drawer® Steel Plus™ Storage Drawers"/>
    <n v="0.79"/>
    <x v="0"/>
    <s v="West"/>
    <x v="34"/>
    <s v="Pahrump"/>
    <n v="89041"/>
    <x v="137"/>
    <d v="2015-03-02T00:00:00"/>
    <n v="-79.320800000000006"/>
    <n v="2"/>
    <x v="416"/>
    <n v="89344"/>
    <m/>
    <s v="William"/>
  </r>
  <r>
    <n v="20633"/>
    <s v="Not Specified"/>
    <n v="0.04"/>
    <n v="10.64"/>
    <n v="5.16"/>
    <n v="721"/>
    <s v="Melvin Duke"/>
    <x v="2"/>
    <s v="Corporate"/>
    <x v="1"/>
    <x v="2"/>
    <s v="Small Box"/>
    <s v="Eldon Expressions Punched Metal &amp; Wood Desk Accessories, Pewter &amp; Cherry"/>
    <n v="0.56999999999999995"/>
    <x v="0"/>
    <s v="Central"/>
    <x v="38"/>
    <s v="Frankfort"/>
    <n v="46041"/>
    <x v="138"/>
    <d v="2015-06-25T00:00:00"/>
    <n v="24.095999999999997"/>
    <n v="6"/>
    <x v="417"/>
    <n v="91053"/>
    <m/>
    <s v="Chris"/>
  </r>
  <r>
    <n v="20634"/>
    <s v="Not Specified"/>
    <n v="0.03"/>
    <n v="2.78"/>
    <n v="1.34"/>
    <n v="721"/>
    <s v="Melvin Duke"/>
    <x v="0"/>
    <s v="Corporate"/>
    <x v="0"/>
    <x v="0"/>
    <s v="Wrap Bag"/>
    <s v="Prang Drawing Pencil Set"/>
    <n v="0.45"/>
    <x v="0"/>
    <s v="Central"/>
    <x v="38"/>
    <s v="Frankfort"/>
    <n v="46041"/>
    <x v="138"/>
    <d v="2015-06-26T00:00:00"/>
    <n v="6.9719999999999995"/>
    <n v="15"/>
    <x v="418"/>
    <n v="91053"/>
    <m/>
    <s v="Chris"/>
  </r>
  <r>
    <n v="24574"/>
    <s v="Medium"/>
    <n v="0.01"/>
    <n v="7.28"/>
    <n v="11.15"/>
    <n v="721"/>
    <s v="Melvin Duke"/>
    <x v="2"/>
    <s v="Corporate"/>
    <x v="0"/>
    <x v="7"/>
    <s v="Small Box"/>
    <s v="Array® Parchment Paper, Assorted Colors"/>
    <n v="0.37"/>
    <x v="0"/>
    <s v="Central"/>
    <x v="38"/>
    <s v="Frankfort"/>
    <n v="46041"/>
    <x v="87"/>
    <d v="2015-04-13T00:00:00"/>
    <n v="-24.245999999999999"/>
    <n v="1"/>
    <x v="419"/>
    <n v="91054"/>
    <m/>
    <s v="Chris"/>
  </r>
  <r>
    <n v="19601"/>
    <s v="Medium"/>
    <n v="0.09"/>
    <n v="125.99"/>
    <n v="8.99"/>
    <n v="724"/>
    <s v="Beverly Cooke Brooks"/>
    <x v="2"/>
    <s v="Consumer"/>
    <x v="2"/>
    <x v="5"/>
    <s v="Small Box"/>
    <s v="SC7868i"/>
    <n v="0.55000000000000004"/>
    <x v="0"/>
    <s v="East"/>
    <x v="18"/>
    <s v="Stratford"/>
    <n v="6614"/>
    <x v="24"/>
    <d v="2015-03-16T00:00:00"/>
    <n v="-605.37400000000002"/>
    <n v="1"/>
    <x v="420"/>
    <n v="90359"/>
    <m/>
    <s v="Erin"/>
  </r>
  <r>
    <n v="19600"/>
    <s v="Medium"/>
    <n v="0.1"/>
    <n v="17.98"/>
    <n v="4"/>
    <n v="727"/>
    <s v="Lindsay Link"/>
    <x v="2"/>
    <s v="Consumer"/>
    <x v="2"/>
    <x v="13"/>
    <s v="Small Box"/>
    <s v="Belkin 107-key enhanced keyboard, USB/PS/2 interface"/>
    <n v="0.79"/>
    <x v="0"/>
    <s v="East"/>
    <x v="14"/>
    <s v="Lewiston"/>
    <n v="4240"/>
    <x v="24"/>
    <d v="2015-03-16T00:00:00"/>
    <n v="-99.55"/>
    <n v="4"/>
    <x v="290"/>
    <n v="90359"/>
    <m/>
    <s v="Erin"/>
  </r>
  <r>
    <n v="23436"/>
    <s v="High"/>
    <n v="0.09"/>
    <n v="101.41"/>
    <n v="35"/>
    <n v="731"/>
    <s v="June Herbert"/>
    <x v="2"/>
    <s v="Consumer"/>
    <x v="0"/>
    <x v="10"/>
    <s v="Large Box"/>
    <s v="Tennsco Regal Shelving Units"/>
    <n v="0.82"/>
    <x v="0"/>
    <s v="East"/>
    <x v="15"/>
    <s v="Burlington"/>
    <n v="1803"/>
    <x v="139"/>
    <d v="2015-04-27T00:00:00"/>
    <n v="-801.15479999999991"/>
    <n v="12"/>
    <x v="421"/>
    <n v="90362"/>
    <m/>
    <s v="Erin"/>
  </r>
  <r>
    <n v="21950"/>
    <s v="Not Specified"/>
    <n v="0.06"/>
    <n v="350.98"/>
    <n v="30"/>
    <n v="736"/>
    <s v="Meredith Walters"/>
    <x v="1"/>
    <s v="Consumer"/>
    <x v="1"/>
    <x v="1"/>
    <s v="Jumbo Drum"/>
    <s v="Office Star - Professional Matrix Back Chair with 2-to-1 Synchro Tilt and Mesh Fabric Seat"/>
    <n v="0.61"/>
    <x v="0"/>
    <s v="East"/>
    <x v="16"/>
    <s v="Salem"/>
    <n v="3079"/>
    <x v="15"/>
    <d v="2015-06-17T00:00:00"/>
    <n v="797.85599999999999"/>
    <n v="6"/>
    <x v="422"/>
    <n v="90361"/>
    <m/>
    <s v="Erin"/>
  </r>
  <r>
    <n v="21949"/>
    <s v="Not Specified"/>
    <n v="0.02"/>
    <n v="70.98"/>
    <n v="46.74"/>
    <n v="738"/>
    <s v="Peggy Rowe"/>
    <x v="1"/>
    <s v="Consumer"/>
    <x v="1"/>
    <x v="14"/>
    <s v="Jumbo Box"/>
    <s v="Hon Metal Bookcases, Putty"/>
    <n v="0.56000000000000005"/>
    <x v="0"/>
    <s v="East"/>
    <x v="3"/>
    <s v="Cranford"/>
    <n v="7016"/>
    <x v="15"/>
    <d v="2015-06-16T00:00:00"/>
    <n v="-178.21600000000001"/>
    <n v="4"/>
    <x v="423"/>
    <n v="90361"/>
    <m/>
    <s v="Erin"/>
  </r>
  <r>
    <n v="21951"/>
    <s v="Not Specified"/>
    <n v="0.04"/>
    <n v="27.48"/>
    <n v="4"/>
    <n v="741"/>
    <s v="Stacey Hale"/>
    <x v="2"/>
    <s v="Consumer"/>
    <x v="2"/>
    <x v="13"/>
    <s v="Small Box"/>
    <s v="Belkin MediaBoard 104- Keyboard"/>
    <n v="0.75"/>
    <x v="0"/>
    <s v="East"/>
    <x v="3"/>
    <s v="Summit"/>
    <n v="7901"/>
    <x v="15"/>
    <d v="2015-06-17T00:00:00"/>
    <n v="-26.655999999999999"/>
    <n v="15"/>
    <x v="424"/>
    <n v="90361"/>
    <m/>
    <s v="Erin"/>
  </r>
  <r>
    <n v="23613"/>
    <s v="Low"/>
    <n v="0.02"/>
    <n v="48.04"/>
    <n v="5.79"/>
    <n v="737"/>
    <s v="Danny Vaughn"/>
    <x v="2"/>
    <s v="Consumer"/>
    <x v="0"/>
    <x v="7"/>
    <s v="Small Box"/>
    <s v="Xerox 1937"/>
    <n v="0.37"/>
    <x v="0"/>
    <s v="East"/>
    <x v="3"/>
    <s v="Bloomfield"/>
    <n v="7003"/>
    <x v="32"/>
    <d v="2015-06-14T00:00:00"/>
    <n v="422.45249999999999"/>
    <n v="12"/>
    <x v="425"/>
    <n v="90360"/>
    <m/>
    <s v="Erin"/>
  </r>
  <r>
    <n v="19209"/>
    <s v="Low"/>
    <n v="0.02"/>
    <n v="59.98"/>
    <n v="3.99"/>
    <n v="744"/>
    <s v="Joy Maxwell"/>
    <x v="2"/>
    <s v="Corporate"/>
    <x v="0"/>
    <x v="15"/>
    <s v="Small Box"/>
    <s v="Belkin 8 Outlet SurgeMaster II Gold Surge Protector"/>
    <n v="0.56999999999999995"/>
    <x v="0"/>
    <s v="West"/>
    <x v="28"/>
    <s v="Oro Valley"/>
    <n v="85737"/>
    <x v="9"/>
    <d v="2015-02-06T00:00:00"/>
    <n v="-54.622"/>
    <n v="1"/>
    <x v="426"/>
    <n v="87725"/>
    <m/>
    <s v="William"/>
  </r>
  <r>
    <n v="19210"/>
    <s v="Low"/>
    <n v="0.03"/>
    <n v="5.18"/>
    <n v="5.74"/>
    <n v="744"/>
    <s v="Joy Maxwell"/>
    <x v="2"/>
    <s v="Corporate"/>
    <x v="0"/>
    <x v="8"/>
    <s v="Small Box"/>
    <s v="Wilson Jones Impact Binders"/>
    <n v="0.36"/>
    <x v="0"/>
    <s v="West"/>
    <x v="28"/>
    <s v="Oro Valley"/>
    <n v="85737"/>
    <x v="9"/>
    <d v="2015-02-01T00:00:00"/>
    <n v="-126.81418000000001"/>
    <n v="9"/>
    <x v="427"/>
    <n v="87725"/>
    <m/>
    <s v="William"/>
  </r>
  <r>
    <n v="19638"/>
    <s v="Medium"/>
    <n v="0.03"/>
    <n v="119.99"/>
    <n v="56.14"/>
    <n v="744"/>
    <s v="Joy Maxwell"/>
    <x v="1"/>
    <s v="Consumer"/>
    <x v="2"/>
    <x v="6"/>
    <s v="Jumbo Box"/>
    <s v="Hewlett-Packard 2600DN Business Color Inkjet Printer"/>
    <n v="0.39"/>
    <x v="0"/>
    <s v="West"/>
    <x v="28"/>
    <s v="Oro Valley"/>
    <n v="85737"/>
    <x v="61"/>
    <d v="2015-01-19T00:00:00"/>
    <n v="1400.1"/>
    <n v="13"/>
    <x v="428"/>
    <n v="87726"/>
    <m/>
    <s v="William"/>
  </r>
  <r>
    <n v="19639"/>
    <s v="Medium"/>
    <n v="0.05"/>
    <n v="115.79"/>
    <n v="1.99"/>
    <n v="745"/>
    <s v="Mary Page"/>
    <x v="2"/>
    <s v="Consumer"/>
    <x v="2"/>
    <x v="13"/>
    <s v="Small Pack"/>
    <s v="Verbatim DVD-R, 4.7GB, Spindle, WE, Blank, Ink Jet/Thermal, 20/Spindle"/>
    <n v="0.49"/>
    <x v="0"/>
    <s v="West"/>
    <x v="28"/>
    <s v="Peoria"/>
    <n v="85345"/>
    <x v="61"/>
    <d v="2015-01-19T00:00:00"/>
    <n v="67.599999999999923"/>
    <n v="3"/>
    <x v="429"/>
    <n v="87726"/>
    <m/>
    <s v="William"/>
  </r>
  <r>
    <n v="19505"/>
    <s v="Low"/>
    <n v="0.09"/>
    <n v="125.99"/>
    <n v="8.99"/>
    <n v="744"/>
    <s v="Joy Maxwell"/>
    <x v="2"/>
    <s v="Consumer"/>
    <x v="2"/>
    <x v="5"/>
    <s v="Small Box"/>
    <s v="SC7868i"/>
    <n v="0.55000000000000004"/>
    <x v="0"/>
    <s v="West"/>
    <x v="28"/>
    <s v="Oro Valley"/>
    <n v="85737"/>
    <x v="41"/>
    <d v="2015-06-02T00:00:00"/>
    <n v="916.68060000000014"/>
    <n v="20"/>
    <x v="430"/>
    <n v="87727"/>
    <m/>
    <s v="William"/>
  </r>
  <r>
    <n v="20855"/>
    <s v="Not Specified"/>
    <n v="0.09"/>
    <n v="27.75"/>
    <n v="19.989999999999998"/>
    <n v="750"/>
    <s v="Jordan Wilkinson"/>
    <x v="2"/>
    <s v="Corporate"/>
    <x v="0"/>
    <x v="10"/>
    <s v="Small Box"/>
    <s v="Fellowes Super Stor/Drawer®"/>
    <n v="0.67"/>
    <x v="0"/>
    <s v="South"/>
    <x v="35"/>
    <s v="Florence"/>
    <n v="41042"/>
    <x v="39"/>
    <d v="2015-01-13T00:00:00"/>
    <n v="-224.64400000000001"/>
    <n v="10"/>
    <x v="431"/>
    <n v="91200"/>
    <m/>
    <s v="Sam"/>
  </r>
  <r>
    <n v="23629"/>
    <s v="Low"/>
    <n v="0.06"/>
    <n v="130.97999999999999"/>
    <n v="54.74"/>
    <n v="751"/>
    <s v="David Wrenn"/>
    <x v="1"/>
    <s v="Corporate"/>
    <x v="1"/>
    <x v="14"/>
    <s v="Jumbo Box"/>
    <s v="O'Sullivan Elevations Bookcase, Cherry Finish"/>
    <n v="0.69"/>
    <x v="0"/>
    <s v="South"/>
    <x v="35"/>
    <s v="Georgetown"/>
    <n v="40324"/>
    <x v="134"/>
    <d v="2015-03-06T00:00:00"/>
    <n v="14.76"/>
    <n v="3"/>
    <x v="432"/>
    <n v="91201"/>
    <m/>
    <s v="Sam"/>
  </r>
  <r>
    <n v="19679"/>
    <s v="Critical"/>
    <n v="0.06"/>
    <n v="2.61"/>
    <n v="0.5"/>
    <n v="753"/>
    <s v="Elisabeth Massey"/>
    <x v="0"/>
    <s v="Corporate"/>
    <x v="0"/>
    <x v="9"/>
    <s v="Small Box"/>
    <s v="Avery 479"/>
    <n v="0.39"/>
    <x v="0"/>
    <s v="West"/>
    <x v="28"/>
    <s v="Prescott"/>
    <n v="86301"/>
    <x v="140"/>
    <d v="2015-03-11T00:00:00"/>
    <n v="10.85"/>
    <n v="1"/>
    <x v="433"/>
    <n v="90438"/>
    <m/>
    <s v="William"/>
  </r>
  <r>
    <n v="19680"/>
    <s v="Critical"/>
    <n v="0.01"/>
    <n v="6.35"/>
    <n v="1.02"/>
    <n v="753"/>
    <s v="Elisabeth Massey"/>
    <x v="2"/>
    <s v="Corporate"/>
    <x v="0"/>
    <x v="7"/>
    <s v="Wrap Bag"/>
    <s v="Telephone Message Books with Fax/Mobile Section, 5 1/2&quot; x 3 3/16&quot;"/>
    <n v="0.39"/>
    <x v="0"/>
    <s v="West"/>
    <x v="28"/>
    <s v="Prescott"/>
    <n v="86301"/>
    <x v="140"/>
    <d v="2015-03-13T00:00:00"/>
    <n v="97.662599999999983"/>
    <n v="22"/>
    <x v="434"/>
    <n v="90438"/>
    <m/>
    <s v="William"/>
  </r>
  <r>
    <n v="25291"/>
    <s v="High"/>
    <n v="0.06"/>
    <n v="218.75"/>
    <n v="69.64"/>
    <n v="754"/>
    <s v="Helen Lyons"/>
    <x v="1"/>
    <s v="Corporate"/>
    <x v="1"/>
    <x v="11"/>
    <s v="Jumbo Box"/>
    <s v="BoxOffice By Design Rectangular and Half-Moon Meeting Room Tables"/>
    <n v="0.77"/>
    <x v="0"/>
    <s v="West"/>
    <x v="28"/>
    <s v="Prescott Valley"/>
    <n v="86314"/>
    <x v="141"/>
    <d v="2015-06-05T00:00:00"/>
    <n v="-453.2"/>
    <n v="4"/>
    <x v="435"/>
    <n v="90437"/>
    <m/>
    <s v="William"/>
  </r>
  <r>
    <n v="25117"/>
    <s v="Low"/>
    <n v="0.06"/>
    <n v="119.99"/>
    <n v="14"/>
    <n v="754"/>
    <s v="Helen Lyons"/>
    <x v="1"/>
    <s v="Consumer"/>
    <x v="2"/>
    <x v="6"/>
    <s v="Jumbo Drum"/>
    <s v="Epson C82 Color Inkjet Printer"/>
    <n v="0.36"/>
    <x v="0"/>
    <s v="West"/>
    <x v="28"/>
    <s v="Prescott Valley"/>
    <n v="86314"/>
    <x v="142"/>
    <d v="2015-04-19T00:00:00"/>
    <n v="-207.679788"/>
    <n v="2"/>
    <x v="436"/>
    <n v="90439"/>
    <m/>
    <s v="William"/>
  </r>
  <r>
    <n v="25856"/>
    <s v="Not Specified"/>
    <n v="0.03"/>
    <n v="37.94"/>
    <n v="5.08"/>
    <n v="757"/>
    <s v="Neil Hogan"/>
    <x v="2"/>
    <s v="Home Office"/>
    <x v="0"/>
    <x v="7"/>
    <s v="Wrap Bag"/>
    <s v="Snap-A-Way® Black Print Carbonless Ruled Speed Letter, Triplicate"/>
    <n v="0.38"/>
    <x v="0"/>
    <s v="West"/>
    <x v="6"/>
    <s v="Tualatin"/>
    <n v="97062"/>
    <x v="143"/>
    <d v="2015-02-13T00:00:00"/>
    <n v="-7.5244000000000009"/>
    <n v="1"/>
    <x v="437"/>
    <n v="90258"/>
    <m/>
    <s v="William"/>
  </r>
  <r>
    <n v="21110"/>
    <s v="Low"/>
    <n v="0"/>
    <n v="20.99"/>
    <n v="3.3"/>
    <n v="759"/>
    <s v="Bernice F Day"/>
    <x v="2"/>
    <s v="Small Business"/>
    <x v="2"/>
    <x v="5"/>
    <s v="Small Pack"/>
    <s v="Accessory39"/>
    <n v="0.81"/>
    <x v="0"/>
    <s v="Central"/>
    <x v="12"/>
    <s v="Quincy"/>
    <n v="62301"/>
    <x v="117"/>
    <d v="2015-06-05T00:00:00"/>
    <n v="-92.961000000000013"/>
    <n v="5"/>
    <x v="438"/>
    <n v="86639"/>
    <m/>
    <s v="Chris"/>
  </r>
  <r>
    <n v="20377"/>
    <s v="Not Specified"/>
    <n v="0"/>
    <n v="125.99"/>
    <n v="8.99"/>
    <n v="762"/>
    <s v="Stuart Holloway"/>
    <x v="2"/>
    <s v="Small Business"/>
    <x v="2"/>
    <x v="5"/>
    <s v="Small Box"/>
    <s v="5170i"/>
    <n v="0.56999999999999995"/>
    <x v="0"/>
    <s v="West"/>
    <x v="0"/>
    <s v="Vancouver"/>
    <n v="98661"/>
    <x v="59"/>
    <d v="2015-04-29T00:00:00"/>
    <n v="613.89576"/>
    <n v="12"/>
    <x v="439"/>
    <n v="87525"/>
    <m/>
    <s v="William"/>
  </r>
  <r>
    <n v="18735"/>
    <s v="Critical"/>
    <n v="0.1"/>
    <n v="31.78"/>
    <n v="1.99"/>
    <n v="767"/>
    <s v="Jeffrey Mueller"/>
    <x v="2"/>
    <s v="Corporate"/>
    <x v="2"/>
    <x v="13"/>
    <s v="Small Pack"/>
    <s v="Memorex 4.7GB DVD-RAM, 3/Pack"/>
    <n v="0.42"/>
    <x v="0"/>
    <s v="Central"/>
    <x v="12"/>
    <s v="Rock Island"/>
    <n v="61201"/>
    <x v="111"/>
    <d v="2015-02-01T00:00:00"/>
    <n v="232.28159999999997"/>
    <n v="11"/>
    <x v="440"/>
    <n v="86279"/>
    <m/>
    <s v="Chris"/>
  </r>
  <r>
    <n v="18659"/>
    <s v="Critical"/>
    <n v="0.08"/>
    <n v="30.73"/>
    <n v="4"/>
    <n v="770"/>
    <s v="Geraldine Puckett"/>
    <x v="2"/>
    <s v="Small Business"/>
    <x v="2"/>
    <x v="13"/>
    <s v="Small Box"/>
    <s v="Fellowes 17-key keypad for PS/2 interface"/>
    <n v="0.75"/>
    <x v="0"/>
    <s v="West"/>
    <x v="6"/>
    <s v="Tualatin"/>
    <n v="97062"/>
    <x v="92"/>
    <d v="2015-03-19T00:00:00"/>
    <n v="-45.07"/>
    <n v="14"/>
    <x v="441"/>
    <n v="88667"/>
    <m/>
    <s v="William"/>
  </r>
  <r>
    <n v="18660"/>
    <s v="Critical"/>
    <n v="0.05"/>
    <n v="14.56"/>
    <n v="3.5"/>
    <n v="771"/>
    <s v="Deborah Paul"/>
    <x v="2"/>
    <s v="Small Business"/>
    <x v="0"/>
    <x v="15"/>
    <s v="Small Box"/>
    <s v="Acco 6 Outlet Guardian Premium Surge Suppressor"/>
    <n v="0.57999999999999996"/>
    <x v="0"/>
    <s v="West"/>
    <x v="6"/>
    <s v="West Linn"/>
    <n v="97068"/>
    <x v="92"/>
    <d v="2015-03-21T00:00:00"/>
    <n v="-8.5299999999999994"/>
    <n v="3"/>
    <x v="442"/>
    <n v="88667"/>
    <m/>
    <s v="William"/>
  </r>
  <r>
    <n v="18661"/>
    <s v="Critical"/>
    <n v="0"/>
    <n v="299.99"/>
    <n v="11.64"/>
    <n v="771"/>
    <s v="Deborah Paul"/>
    <x v="2"/>
    <s v="Small Business"/>
    <x v="2"/>
    <x v="16"/>
    <s v="Large Box"/>
    <s v="Brother DCP1000 Digital 3 in 1 Multifunction Machine"/>
    <n v="0.5"/>
    <x v="0"/>
    <s v="West"/>
    <x v="6"/>
    <s v="West Linn"/>
    <n v="97068"/>
    <x v="92"/>
    <d v="2015-03-21T00:00:00"/>
    <n v="285.95"/>
    <n v="5"/>
    <x v="443"/>
    <n v="88667"/>
    <m/>
    <s v="William"/>
  </r>
  <r>
    <n v="22875"/>
    <s v="Critical"/>
    <n v="0.08"/>
    <n v="7.77"/>
    <n v="9.23"/>
    <n v="772"/>
    <s v="Jean Webster"/>
    <x v="2"/>
    <s v="Small Business"/>
    <x v="0"/>
    <x v="15"/>
    <s v="Small Box"/>
    <s v="Hoover Commercial Soft Guard Upright Vacuum And Disposable Filtration Bags"/>
    <n v="0.57999999999999996"/>
    <x v="0"/>
    <s v="East"/>
    <x v="19"/>
    <s v="Allentown"/>
    <n v="18103"/>
    <x v="101"/>
    <d v="2015-01-16T00:00:00"/>
    <n v="-209.25"/>
    <n v="7"/>
    <x v="444"/>
    <n v="88666"/>
    <m/>
    <s v="Erin"/>
  </r>
  <r>
    <n v="22877"/>
    <s v="Critical"/>
    <n v="0.1"/>
    <n v="18.97"/>
    <n v="9.5399999999999991"/>
    <n v="772"/>
    <s v="Jean Webster"/>
    <x v="0"/>
    <s v="Small Business"/>
    <x v="0"/>
    <x v="7"/>
    <s v="Small Box"/>
    <s v="Xerox 1939"/>
    <n v="0.37"/>
    <x v="0"/>
    <s v="East"/>
    <x v="19"/>
    <s v="Allentown"/>
    <n v="18103"/>
    <x v="101"/>
    <d v="2015-01-16T00:00:00"/>
    <n v="-9.1635999999999989"/>
    <n v="3"/>
    <x v="445"/>
    <n v="88666"/>
    <m/>
    <s v="Erin"/>
  </r>
  <r>
    <n v="20967"/>
    <s v="Low"/>
    <n v="0.02"/>
    <n v="4.0599999999999996"/>
    <n v="6.89"/>
    <n v="772"/>
    <s v="Jean Webster"/>
    <x v="0"/>
    <s v="Small Business"/>
    <x v="0"/>
    <x v="15"/>
    <s v="Small Box"/>
    <s v="Eureka Disposable Bags for Sanitaire® Vibra Groomer I® Upright Vac"/>
    <n v="0.6"/>
    <x v="0"/>
    <s v="East"/>
    <x v="19"/>
    <s v="Allentown"/>
    <n v="18103"/>
    <x v="28"/>
    <d v="2015-05-21T00:00:00"/>
    <n v="12.706000000000017"/>
    <n v="12"/>
    <x v="446"/>
    <n v="88668"/>
    <m/>
    <s v="Erin"/>
  </r>
  <r>
    <n v="20968"/>
    <s v="Low"/>
    <n v="7.0000000000000007E-2"/>
    <n v="9.49"/>
    <n v="5.76"/>
    <n v="772"/>
    <s v="Jean Webster"/>
    <x v="2"/>
    <s v="Small Business"/>
    <x v="2"/>
    <x v="6"/>
    <s v="Medium Box"/>
    <s v="Sharp EL501VB Scientific Calculator, Battery Operated, 10-Digit Display, Hard Case"/>
    <n v="0.39"/>
    <x v="0"/>
    <s v="East"/>
    <x v="19"/>
    <s v="Allentown"/>
    <n v="18103"/>
    <x v="28"/>
    <d v="2015-05-21T00:00:00"/>
    <n v="7.7151600000000045"/>
    <n v="37"/>
    <x v="447"/>
    <n v="88668"/>
    <m/>
    <s v="Erin"/>
  </r>
  <r>
    <n v="20434"/>
    <s v="High"/>
    <n v="0.04"/>
    <n v="34.76"/>
    <n v="5.49"/>
    <n v="782"/>
    <s v="Sarah N Becker"/>
    <x v="2"/>
    <s v="Small Business"/>
    <x v="0"/>
    <x v="10"/>
    <s v="Small Box"/>
    <s v="Home/Office Personal File Carts"/>
    <n v="0.6"/>
    <x v="0"/>
    <s v="West"/>
    <x v="1"/>
    <s v="Whittier"/>
    <n v="90604"/>
    <x v="120"/>
    <d v="2015-04-30T00:00:00"/>
    <n v="192.51689999999999"/>
    <n v="8"/>
    <x v="448"/>
    <n v="90962"/>
    <m/>
    <s v="William"/>
  </r>
  <r>
    <n v="24773"/>
    <s v="Low"/>
    <n v="0.02"/>
    <n v="100.98"/>
    <n v="35.840000000000003"/>
    <n v="783"/>
    <s v="Carlos Byrd"/>
    <x v="1"/>
    <s v="Small Business"/>
    <x v="1"/>
    <x v="14"/>
    <s v="Jumbo Box"/>
    <s v="Bush Westfield Collection Bookcases, Fully Assembled"/>
    <n v="0.62"/>
    <x v="0"/>
    <s v="East"/>
    <x v="18"/>
    <s v="Bristol"/>
    <n v="6010"/>
    <x v="62"/>
    <d v="2015-01-06T00:00:00"/>
    <n v="-134.91200000000001"/>
    <n v="6"/>
    <x v="449"/>
    <n v="90961"/>
    <m/>
    <s v="Erin"/>
  </r>
  <r>
    <n v="22969"/>
    <s v="Medium"/>
    <n v="0"/>
    <n v="8.34"/>
    <n v="4.82"/>
    <n v="786"/>
    <s v="Jason Bray"/>
    <x v="2"/>
    <s v="Home Office"/>
    <x v="0"/>
    <x v="7"/>
    <s v="Small Box"/>
    <s v="Southworth 25% Cotton Antique Laid Paper &amp; Envelopes"/>
    <n v="0.4"/>
    <x v="0"/>
    <s v="West"/>
    <x v="1"/>
    <s v="Mission Viejo"/>
    <n v="92691"/>
    <x v="35"/>
    <d v="2015-04-07T00:00:00"/>
    <n v="-5.05"/>
    <n v="9"/>
    <x v="450"/>
    <n v="91513"/>
    <m/>
    <s v="William"/>
  </r>
  <r>
    <n v="24629"/>
    <s v="Not Specified"/>
    <n v="0.09"/>
    <n v="6.48"/>
    <n v="9.68"/>
    <n v="792"/>
    <s v="Holly Pate"/>
    <x v="2"/>
    <s v="Corporate"/>
    <x v="0"/>
    <x v="7"/>
    <s v="Small Box"/>
    <s v="Xerox 1993"/>
    <n v="0.36"/>
    <x v="0"/>
    <s v="Central"/>
    <x v="23"/>
    <s v="Mustang"/>
    <n v="73064"/>
    <x v="124"/>
    <d v="2015-06-22T00:00:00"/>
    <n v="-204.16"/>
    <n v="16"/>
    <x v="451"/>
    <n v="88753"/>
    <m/>
    <s v="Chris"/>
  </r>
  <r>
    <n v="18347"/>
    <s v="Not Specified"/>
    <n v="0.06"/>
    <n v="8.6"/>
    <n v="6.19"/>
    <n v="796"/>
    <s v="Amanda Conner"/>
    <x v="2"/>
    <s v="Corporate"/>
    <x v="0"/>
    <x v="8"/>
    <s v="Small Box"/>
    <s v="Avery Printable Repositionable Plastic Tabs"/>
    <n v="0.38"/>
    <x v="0"/>
    <s v="Central"/>
    <x v="32"/>
    <s v="Papillion"/>
    <n v="68046"/>
    <x v="140"/>
    <d v="2015-03-12T00:00:00"/>
    <n v="-46.115000000000002"/>
    <n v="9"/>
    <x v="452"/>
    <n v="86867"/>
    <m/>
    <s v="Chris"/>
  </r>
  <r>
    <n v="18184"/>
    <s v="Not Specified"/>
    <n v="0.1"/>
    <n v="14.42"/>
    <n v="6.75"/>
    <n v="796"/>
    <s v="Amanda Conner"/>
    <x v="2"/>
    <s v="Corporate"/>
    <x v="0"/>
    <x v="15"/>
    <s v="Medium Box"/>
    <s v="Holmes Odor Grabber"/>
    <n v="0.52"/>
    <x v="0"/>
    <s v="Central"/>
    <x v="32"/>
    <s v="Papillion"/>
    <n v="68046"/>
    <x v="118"/>
    <d v="2015-06-22T00:00:00"/>
    <n v="-20.103999999999999"/>
    <n v="1"/>
    <x v="453"/>
    <n v="86869"/>
    <m/>
    <s v="Chris"/>
  </r>
  <r>
    <n v="19011"/>
    <s v="Not Specified"/>
    <n v="0.04"/>
    <n v="9.11"/>
    <n v="2.25"/>
    <n v="797"/>
    <s v="Eileen Riddle"/>
    <x v="2"/>
    <s v="Corporate"/>
    <x v="0"/>
    <x v="0"/>
    <s v="Wrap Bag"/>
    <s v="Dixon Ticonderoga Core-Lock Colored Pencils"/>
    <n v="0.52"/>
    <x v="0"/>
    <s v="West"/>
    <x v="17"/>
    <s v="Roy"/>
    <n v="84067"/>
    <x v="144"/>
    <d v="2015-06-04T00:00:00"/>
    <n v="-3.496"/>
    <n v="2"/>
    <x v="454"/>
    <n v="86868"/>
    <m/>
    <s v="William"/>
  </r>
  <r>
    <n v="19012"/>
    <s v="Not Specified"/>
    <n v="7.0000000000000007E-2"/>
    <n v="64.650000000000006"/>
    <n v="35"/>
    <n v="797"/>
    <s v="Eileen Riddle"/>
    <x v="2"/>
    <s v="Corporate"/>
    <x v="0"/>
    <x v="10"/>
    <s v="Large Box"/>
    <s v="Space Solutions Commercial Steel Shelving"/>
    <n v="0.8"/>
    <x v="0"/>
    <s v="West"/>
    <x v="17"/>
    <s v="Roy"/>
    <n v="84067"/>
    <x v="144"/>
    <d v="2015-06-03T00:00:00"/>
    <n v="-717.072"/>
    <n v="13"/>
    <x v="455"/>
    <n v="86868"/>
    <m/>
    <s v="William"/>
  </r>
  <r>
    <n v="24851"/>
    <s v="Low"/>
    <n v="0.09"/>
    <n v="6.48"/>
    <n v="6.86"/>
    <n v="797"/>
    <s v="Eileen Riddle"/>
    <x v="2"/>
    <s v="Corporate"/>
    <x v="0"/>
    <x v="7"/>
    <s v="Small Box"/>
    <s v="Xerox 204"/>
    <n v="0.37"/>
    <x v="0"/>
    <s v="West"/>
    <x v="17"/>
    <s v="Roy"/>
    <n v="84067"/>
    <x v="127"/>
    <d v="2015-03-08T00:00:00"/>
    <n v="-62.23"/>
    <n v="8"/>
    <x v="456"/>
    <n v="86870"/>
    <m/>
    <s v="William"/>
  </r>
  <r>
    <n v="20001"/>
    <s v="Not Specified"/>
    <n v="0.01"/>
    <n v="150.97999999999999"/>
    <n v="30"/>
    <n v="799"/>
    <s v="Lee McKenna Gregory"/>
    <x v="1"/>
    <s v="Consumer"/>
    <x v="1"/>
    <x v="1"/>
    <s v="Jumbo Drum"/>
    <s v="Novimex Swivel Fabric Task Chair"/>
    <n v="0.74"/>
    <x v="0"/>
    <s v="South"/>
    <x v="39"/>
    <s v="Hilton Head Island"/>
    <n v="29915"/>
    <x v="62"/>
    <d v="2015-01-08T00:00:00"/>
    <n v="131.38200000000001"/>
    <n v="6"/>
    <x v="457"/>
    <n v="89909"/>
    <m/>
    <s v="Sam"/>
  </r>
  <r>
    <n v="20002"/>
    <s v="Not Specified"/>
    <n v="0.01"/>
    <n v="28.28"/>
    <n v="13.99"/>
    <n v="799"/>
    <s v="Lee McKenna Gregory"/>
    <x v="0"/>
    <s v="Consumer"/>
    <x v="0"/>
    <x v="10"/>
    <s v="Medium Box"/>
    <s v="Eldon Portable Mobile Manager"/>
    <n v="0.57999999999999996"/>
    <x v="0"/>
    <s v="South"/>
    <x v="39"/>
    <s v="Hilton Head Island"/>
    <n v="29915"/>
    <x v="62"/>
    <d v="2015-01-08T00:00:00"/>
    <n v="-89.292000000000002"/>
    <n v="12"/>
    <x v="458"/>
    <n v="89909"/>
    <m/>
    <s v="Sam"/>
  </r>
  <r>
    <n v="20003"/>
    <s v="Not Specified"/>
    <n v="0.03"/>
    <n v="35.99"/>
    <n v="1.1000000000000001"/>
    <n v="799"/>
    <s v="Lee McKenna Gregory"/>
    <x v="2"/>
    <s v="Consumer"/>
    <x v="2"/>
    <x v="5"/>
    <s v="Small Box"/>
    <s v="Accessory35"/>
    <n v="0.55000000000000004"/>
    <x v="0"/>
    <s v="South"/>
    <x v="39"/>
    <s v="Hilton Head Island"/>
    <n v="29915"/>
    <x v="62"/>
    <d v="2015-01-07T00:00:00"/>
    <n v="-211.036"/>
    <n v="1"/>
    <x v="459"/>
    <n v="89909"/>
    <m/>
    <s v="Sam"/>
  </r>
  <r>
    <n v="19265"/>
    <s v="Low"/>
    <n v="0.04"/>
    <n v="50.98"/>
    <n v="6.5"/>
    <n v="800"/>
    <s v="Cheryl Guthrie"/>
    <x v="2"/>
    <s v="Consumer"/>
    <x v="2"/>
    <x v="13"/>
    <s v="Small Box"/>
    <s v="Microsoft Natural Multimedia Keyboard"/>
    <n v="0.73"/>
    <x v="0"/>
    <s v="West"/>
    <x v="17"/>
    <s v="Roy"/>
    <n v="84067"/>
    <x v="145"/>
    <d v="2015-04-03T00:00:00"/>
    <n v="-13.28"/>
    <n v="11"/>
    <x v="460"/>
    <n v="89910"/>
    <m/>
    <s v="William"/>
  </r>
  <r>
    <n v="19266"/>
    <s v="Low"/>
    <n v="0.02"/>
    <n v="6.48"/>
    <n v="5.14"/>
    <n v="800"/>
    <s v="Cheryl Guthrie"/>
    <x v="2"/>
    <s v="Consumer"/>
    <x v="0"/>
    <x v="7"/>
    <s v="Small Box"/>
    <s v="Xerox 23"/>
    <n v="0.37"/>
    <x v="0"/>
    <s v="West"/>
    <x v="17"/>
    <s v="Roy"/>
    <n v="84067"/>
    <x v="145"/>
    <d v="2015-03-30T00:00:00"/>
    <n v="-48.68"/>
    <n v="19"/>
    <x v="461"/>
    <n v="89910"/>
    <m/>
    <s v="William"/>
  </r>
  <r>
    <n v="22484"/>
    <s v="Medium"/>
    <n v="0.03"/>
    <n v="35.99"/>
    <n v="5"/>
    <n v="803"/>
    <s v="Marianne Goldstein"/>
    <x v="2"/>
    <s v="Small Business"/>
    <x v="2"/>
    <x v="5"/>
    <s v="Small Box"/>
    <s v="Accessory27"/>
    <n v="0.85"/>
    <x v="0"/>
    <s v="South"/>
    <x v="26"/>
    <s v="New Smyrna Beach"/>
    <n v="32168"/>
    <x v="120"/>
    <d v="2015-04-30T00:00:00"/>
    <n v="-184.548"/>
    <n v="3"/>
    <x v="462"/>
    <n v="90048"/>
    <m/>
    <s v="Sam"/>
  </r>
  <r>
    <n v="5722"/>
    <s v="Critical"/>
    <n v="0.06"/>
    <n v="179.99"/>
    <n v="13.99"/>
    <n v="806"/>
    <s v="Judy Singer"/>
    <x v="0"/>
    <s v="Small Business"/>
    <x v="2"/>
    <x v="5"/>
    <s v="Medium Box"/>
    <s v="VTech VT20-2481 2.4GHz Two-Line Phone System w/Answering Machine"/>
    <n v="0.56999999999999995"/>
    <x v="0"/>
    <s v="South"/>
    <x v="26"/>
    <s v="Miami"/>
    <n v="33132"/>
    <x v="86"/>
    <d v="2015-01-11T00:00:00"/>
    <n v="1220.03784"/>
    <n v="54"/>
    <x v="463"/>
    <n v="40547"/>
    <m/>
    <s v="Sam"/>
  </r>
  <r>
    <n v="21942"/>
    <s v="Low"/>
    <n v="0.09"/>
    <n v="5.84"/>
    <n v="0.83"/>
    <n v="820"/>
    <s v="Catherine Mullins"/>
    <x v="2"/>
    <s v="Small Business"/>
    <x v="0"/>
    <x v="0"/>
    <s v="Wrap Bag"/>
    <s v="Avery Hi-Liter® Smear-Safe Highlighters"/>
    <n v="0.49"/>
    <x v="0"/>
    <s v="West"/>
    <x v="0"/>
    <s v="Walla Walla"/>
    <n v="99362"/>
    <x v="8"/>
    <d v="2015-05-25T00:00:00"/>
    <n v="-2.87"/>
    <n v="1"/>
    <x v="464"/>
    <n v="90244"/>
    <m/>
    <s v="William"/>
  </r>
  <r>
    <n v="20661"/>
    <s v="Low"/>
    <n v="0.04"/>
    <n v="6.24"/>
    <n v="5.22"/>
    <n v="823"/>
    <s v="Christian Albright"/>
    <x v="2"/>
    <s v="Small Business"/>
    <x v="1"/>
    <x v="2"/>
    <s v="Small Box"/>
    <s v="Eldon Expressions Mahogany Wood Desk Collection"/>
    <n v="0.6"/>
    <x v="0"/>
    <s v="South"/>
    <x v="20"/>
    <s v="Smyrna"/>
    <n v="37167"/>
    <x v="39"/>
    <d v="2015-01-17T00:00:00"/>
    <n v="4.3808999999999996"/>
    <n v="13"/>
    <x v="465"/>
    <n v="89257"/>
    <m/>
    <s v="Sam"/>
  </r>
  <r>
    <n v="20663"/>
    <s v="Low"/>
    <n v="0.09"/>
    <n v="260.98"/>
    <n v="41.91"/>
    <n v="824"/>
    <s v="Joann Moser"/>
    <x v="1"/>
    <s v="Small Business"/>
    <x v="1"/>
    <x v="14"/>
    <s v="Jumbo Box"/>
    <s v="Atlantic Metals Mobile 3-Shelf Bookcases, Custom Colors"/>
    <n v="0.59"/>
    <x v="0"/>
    <s v="South"/>
    <x v="20"/>
    <s v="Spring Hill"/>
    <n v="37174"/>
    <x v="39"/>
    <d v="2015-01-19T00:00:00"/>
    <n v="-100.744"/>
    <n v="8"/>
    <x v="466"/>
    <n v="89257"/>
    <m/>
    <s v="Sam"/>
  </r>
  <r>
    <n v="21350"/>
    <s v="Critical"/>
    <n v="0"/>
    <n v="11.97"/>
    <n v="4.9800000000000004"/>
    <n v="825"/>
    <s v="Marvin Hunt"/>
    <x v="2"/>
    <s v="Home Office"/>
    <x v="0"/>
    <x v="15"/>
    <s v="Small Box"/>
    <s v="Staples 6 Outlet Surge"/>
    <n v="0.57999999999999996"/>
    <x v="0"/>
    <s v="Central"/>
    <x v="7"/>
    <s v="Abilene"/>
    <n v="79605"/>
    <x v="8"/>
    <d v="2015-05-24T00:00:00"/>
    <n v="3.3840000000000039"/>
    <n v="4"/>
    <x v="467"/>
    <n v="89258"/>
    <m/>
    <s v="Chris"/>
  </r>
  <r>
    <n v="24842"/>
    <s v="Medium"/>
    <n v="0.01"/>
    <n v="6.98"/>
    <n v="1.6"/>
    <n v="827"/>
    <s v="Sheryl Marsh"/>
    <x v="2"/>
    <s v="Home Office"/>
    <x v="0"/>
    <x v="7"/>
    <s v="Wrap Bag"/>
    <s v="Adams Phone Message Book, Professional, 400 Message Capacity, 5 3/6” x 11”"/>
    <n v="0.38"/>
    <x v="0"/>
    <s v="Central"/>
    <x v="7"/>
    <s v="Amarillo"/>
    <n v="79109"/>
    <x v="41"/>
    <d v="2015-05-26T00:00:00"/>
    <n v="0.34600000000000009"/>
    <n v="3"/>
    <x v="468"/>
    <n v="89259"/>
    <m/>
    <s v="Chris"/>
  </r>
  <r>
    <n v="24236"/>
    <s v="Not Specified"/>
    <n v="0.01"/>
    <n v="5.18"/>
    <n v="2.04"/>
    <n v="829"/>
    <s v="Monica Law Thompson"/>
    <x v="2"/>
    <s v="Corporate"/>
    <x v="0"/>
    <x v="7"/>
    <s v="Wrap Bag"/>
    <s v="Array® Memo Cubes"/>
    <n v="0.36"/>
    <x v="0"/>
    <s v="South"/>
    <x v="40"/>
    <s v="Texarkana"/>
    <n v="71854"/>
    <x v="11"/>
    <d v="2015-02-24T00:00:00"/>
    <n v="-17.654"/>
    <n v="5"/>
    <x v="181"/>
    <n v="90271"/>
    <m/>
    <s v="Sam"/>
  </r>
  <r>
    <n v="20664"/>
    <s v="High"/>
    <n v="0.01"/>
    <n v="14.42"/>
    <n v="6.75"/>
    <n v="830"/>
    <s v="Douglas Sutton"/>
    <x v="2"/>
    <s v="Corporate"/>
    <x v="0"/>
    <x v="15"/>
    <s v="Medium Box"/>
    <s v="Holmes Odor Grabber"/>
    <n v="0.52"/>
    <x v="0"/>
    <s v="West"/>
    <x v="21"/>
    <s v="Wheat Ridge"/>
    <n v="80033"/>
    <x v="77"/>
    <d v="2015-01-24T00:00:00"/>
    <n v="-13.826000000000001"/>
    <n v="6"/>
    <x v="469"/>
    <n v="90270"/>
    <m/>
    <s v="William"/>
  </r>
  <r>
    <n v="19173"/>
    <s v="High"/>
    <n v="0"/>
    <n v="11.66"/>
    <n v="8.99"/>
    <n v="833"/>
    <s v="Gerald Love"/>
    <x v="0"/>
    <s v="Corporate"/>
    <x v="0"/>
    <x v="0"/>
    <s v="Small Pack"/>
    <s v="Boston 16765 Mini Stand Up Battery Pencil Sharpener"/>
    <n v="0.59"/>
    <x v="0"/>
    <s v="West"/>
    <x v="1"/>
    <s v="Gilroy"/>
    <n v="95020"/>
    <x v="86"/>
    <d v="2015-01-11T00:00:00"/>
    <n v="-203.67000000000002"/>
    <n v="11"/>
    <x v="470"/>
    <n v="89770"/>
    <m/>
    <s v="William"/>
  </r>
  <r>
    <n v="19383"/>
    <s v="Not Specified"/>
    <n v="7.0000000000000007E-2"/>
    <n v="6.08"/>
    <n v="0.91"/>
    <n v="850"/>
    <s v="Jesse Hutchinson"/>
    <x v="2"/>
    <s v="Corporate"/>
    <x v="0"/>
    <x v="0"/>
    <s v="Wrap Bag"/>
    <s v="Zebra Zazzle Fluorescent Highlighters"/>
    <n v="0.51"/>
    <x v="0"/>
    <s v="West"/>
    <x v="1"/>
    <s v="Goleta"/>
    <n v="93117"/>
    <x v="146"/>
    <d v="2015-03-08T00:00:00"/>
    <n v="19.57"/>
    <n v="7"/>
    <x v="471"/>
    <n v="88569"/>
    <m/>
    <s v="William"/>
  </r>
  <r>
    <n v="19384"/>
    <s v="Not Specified"/>
    <n v="0.08"/>
    <n v="19.899999999999999"/>
    <n v="5.29"/>
    <n v="851"/>
    <s v="Helen H Heller"/>
    <x v="2"/>
    <s v="Corporate"/>
    <x v="0"/>
    <x v="15"/>
    <s v="Medium Box"/>
    <s v="Holmes Cool Mist Humidifier for the Whole House with 8-Gallon Output per Day, Extended Life Filter"/>
    <n v="0.4"/>
    <x v="0"/>
    <s v="West"/>
    <x v="1"/>
    <s v="Hacienda Heights"/>
    <n v="91745"/>
    <x v="146"/>
    <d v="2015-03-09T00:00:00"/>
    <n v="107.11"/>
    <n v="13"/>
    <x v="472"/>
    <n v="88569"/>
    <m/>
    <s v="William"/>
  </r>
  <r>
    <n v="19385"/>
    <s v="Not Specified"/>
    <n v="0.02"/>
    <n v="3.36"/>
    <n v="6.27"/>
    <n v="851"/>
    <s v="Helen H Heller"/>
    <x v="2"/>
    <s v="Corporate"/>
    <x v="0"/>
    <x v="8"/>
    <s v="Small Box"/>
    <s v="Cardinal Poly Pocket Divider Pockets for Ring Binders"/>
    <n v="0.4"/>
    <x v="0"/>
    <s v="West"/>
    <x v="1"/>
    <s v="Hacienda Heights"/>
    <n v="91745"/>
    <x v="146"/>
    <d v="2015-03-09T00:00:00"/>
    <n v="-216.154"/>
    <n v="21"/>
    <x v="473"/>
    <n v="88569"/>
    <m/>
    <s v="William"/>
  </r>
  <r>
    <n v="20604"/>
    <s v="Low"/>
    <n v="0.1"/>
    <n v="50.98"/>
    <n v="22.24"/>
    <n v="851"/>
    <s v="Helen H Heller"/>
    <x v="2"/>
    <s v="Corporate"/>
    <x v="1"/>
    <x v="2"/>
    <s v="Large Box"/>
    <s v="Dana Fluorescent Magnifying Lamp, White, 36&quot;"/>
    <n v="0.55000000000000004"/>
    <x v="0"/>
    <s v="West"/>
    <x v="1"/>
    <s v="Hacienda Heights"/>
    <n v="91745"/>
    <x v="147"/>
    <d v="2015-02-27T00:00:00"/>
    <n v="98.12"/>
    <n v="6"/>
    <x v="474"/>
    <n v="88568"/>
    <m/>
    <s v="William"/>
  </r>
  <r>
    <n v="21353"/>
    <s v="Critical"/>
    <n v="0.06"/>
    <n v="1.26"/>
    <n v="0.7"/>
    <n v="851"/>
    <s v="Helen H Heller"/>
    <x v="2"/>
    <s v="Corporate"/>
    <x v="0"/>
    <x v="3"/>
    <s v="Wrap Bag"/>
    <s v="Bagged Rubber Bands"/>
    <n v="0.81"/>
    <x v="0"/>
    <s v="West"/>
    <x v="1"/>
    <s v="Hacienda Heights"/>
    <n v="91745"/>
    <x v="123"/>
    <d v="2015-04-30T00:00:00"/>
    <n v="-6.6096000000000004"/>
    <n v="4"/>
    <x v="475"/>
    <n v="88571"/>
    <m/>
    <s v="William"/>
  </r>
  <r>
    <n v="21351"/>
    <s v="Critical"/>
    <n v="0.06"/>
    <n v="1.76"/>
    <n v="0.7"/>
    <n v="854"/>
    <s v="Karen Hendricks"/>
    <x v="2"/>
    <s v="Corporate"/>
    <x v="0"/>
    <x v="0"/>
    <s v="Wrap Bag"/>
    <s v="Newell 310"/>
    <n v="0.56000000000000005"/>
    <x v="0"/>
    <s v="East"/>
    <x v="18"/>
    <s v="Branford"/>
    <n v="6405"/>
    <x v="123"/>
    <d v="2015-05-02T00:00:00"/>
    <n v="1.2236"/>
    <n v="22"/>
    <x v="476"/>
    <n v="88571"/>
    <m/>
    <s v="Erin"/>
  </r>
  <r>
    <n v="21352"/>
    <s v="Critical"/>
    <n v="0.02"/>
    <n v="24.98"/>
    <n v="8.7899999999999991"/>
    <n v="855"/>
    <s v="Jacob Lanier"/>
    <x v="2"/>
    <s v="Corporate"/>
    <x v="0"/>
    <x v="10"/>
    <s v="Small Box"/>
    <s v="2300 Heavy-Duty Transfer File Systems by Perma"/>
    <n v="0.66"/>
    <x v="0"/>
    <s v="East"/>
    <x v="18"/>
    <s v="Danbury"/>
    <n v="6810"/>
    <x v="123"/>
    <d v="2015-05-01T00:00:00"/>
    <n v="4.3148"/>
    <n v="23"/>
    <x v="477"/>
    <n v="88571"/>
    <m/>
    <s v="Erin"/>
  </r>
  <r>
    <n v="21354"/>
    <s v="Critical"/>
    <n v="0.05"/>
    <n v="35.99"/>
    <n v="5.99"/>
    <n v="858"/>
    <s v="Arthur Brady"/>
    <x v="0"/>
    <s v="Corporate"/>
    <x v="2"/>
    <x v="5"/>
    <s v="Wrap Bag"/>
    <s v="Accessory41"/>
    <n v="0.38"/>
    <x v="0"/>
    <s v="East"/>
    <x v="14"/>
    <s v="Lewiston"/>
    <n v="4240"/>
    <x v="123"/>
    <d v="2015-05-02T00:00:00"/>
    <n v="-125.83296"/>
    <n v="2"/>
    <x v="478"/>
    <n v="88571"/>
    <m/>
    <s v="Erin"/>
  </r>
  <r>
    <n v="26093"/>
    <s v="High"/>
    <n v="0.05"/>
    <n v="4.24"/>
    <n v="5.41"/>
    <n v="853"/>
    <s v="Leah Davenport"/>
    <x v="2"/>
    <s v="Small Business"/>
    <x v="0"/>
    <x v="8"/>
    <s v="Small Box"/>
    <s v="Storex DuraTech Recycled Plastic Frosted Binders"/>
    <n v="0.35"/>
    <x v="0"/>
    <s v="West"/>
    <x v="1"/>
    <s v="Hesperia"/>
    <n v="92345"/>
    <x v="45"/>
    <d v="2015-03-18T00:00:00"/>
    <n v="-89.216999999999999"/>
    <n v="12"/>
    <x v="479"/>
    <n v="88570"/>
    <m/>
    <s v="William"/>
  </r>
  <r>
    <n v="21214"/>
    <s v="Critical"/>
    <n v="0.03"/>
    <n v="14.2"/>
    <n v="5.3"/>
    <n v="865"/>
    <s v="Dana Burgess"/>
    <x v="2"/>
    <s v="Corporate"/>
    <x v="1"/>
    <x v="2"/>
    <s v="Wrap Bag"/>
    <s v="Coloredge Poster Frame"/>
    <n v="0.46"/>
    <x v="0"/>
    <s v="Central"/>
    <x v="38"/>
    <s v="East Chicago"/>
    <n v="46312"/>
    <x v="88"/>
    <d v="2015-05-28T00:00:00"/>
    <n v="122.21"/>
    <n v="18"/>
    <x v="480"/>
    <n v="90674"/>
    <m/>
    <s v="Chris"/>
  </r>
  <r>
    <n v="19947"/>
    <s v="Low"/>
    <n v="0.04"/>
    <n v="6.48"/>
    <n v="5.16"/>
    <n v="865"/>
    <s v="Dana Burgess"/>
    <x v="0"/>
    <s v="Corporate"/>
    <x v="0"/>
    <x v="7"/>
    <s v="Small Box"/>
    <s v="Xerox 1985"/>
    <n v="0.37"/>
    <x v="0"/>
    <s v="Central"/>
    <x v="38"/>
    <s v="East Chicago"/>
    <n v="46312"/>
    <x v="115"/>
    <d v="2015-03-02T00:00:00"/>
    <n v="-11.1332"/>
    <n v="12"/>
    <x v="481"/>
    <n v="90675"/>
    <m/>
    <s v="Chris"/>
  </r>
  <r>
    <n v="24774"/>
    <s v="Not Specified"/>
    <n v="0.04"/>
    <n v="29.18"/>
    <n v="8.5500000000000007"/>
    <n v="868"/>
    <s v="Sharon Ellis"/>
    <x v="0"/>
    <s v="Corporate"/>
    <x v="1"/>
    <x v="2"/>
    <s v="Small Box"/>
    <s v="Deflect-o SuperTray™ Unbreakable Stackable Tray, Letter, Black"/>
    <n v="0.42"/>
    <x v="0"/>
    <s v="Central"/>
    <x v="2"/>
    <s v="Shoreview"/>
    <n v="55126"/>
    <x v="147"/>
    <d v="2015-02-27T00:00:00"/>
    <n v="201.7353"/>
    <n v="10"/>
    <x v="482"/>
    <n v="91194"/>
    <m/>
    <s v="Chris"/>
  </r>
  <r>
    <n v="24775"/>
    <s v="Not Specified"/>
    <n v="0"/>
    <n v="80.98"/>
    <n v="35"/>
    <n v="868"/>
    <s v="Sharon Ellis"/>
    <x v="2"/>
    <s v="Corporate"/>
    <x v="0"/>
    <x v="10"/>
    <s v="Large Box"/>
    <s v="Carina 42&quot;Hx23 3/4&quot;W Media Storage Unit"/>
    <n v="0.83"/>
    <x v="0"/>
    <s v="Central"/>
    <x v="2"/>
    <s v="Shoreview"/>
    <n v="55126"/>
    <x v="147"/>
    <d v="2015-02-27T00:00:00"/>
    <n v="-684.78"/>
    <n v="8"/>
    <x v="483"/>
    <n v="91194"/>
    <m/>
    <s v="Chris"/>
  </r>
  <r>
    <n v="7632"/>
    <s v="Medium"/>
    <n v="0.09"/>
    <n v="130.97999999999999"/>
    <n v="30"/>
    <n v="1217"/>
    <s v="Billy Perry Browning"/>
    <x v="1"/>
    <s v="Small Business"/>
    <x v="1"/>
    <x v="1"/>
    <s v="Jumbo Drum"/>
    <s v="Office Star - Contemporary Task Swivel chair with 2-way adjustable arms, Plum"/>
    <n v="0.78"/>
    <x v="0"/>
    <s v="East"/>
    <x v="15"/>
    <s v="Boston"/>
    <n v="2112"/>
    <x v="66"/>
    <d v="2015-05-01T00:00:00"/>
    <n v="-421.76"/>
    <n v="41"/>
    <x v="484"/>
    <n v="54595"/>
    <s v="Returned"/>
    <s v="Erin"/>
  </r>
  <r>
    <n v="24763"/>
    <s v="Critical"/>
    <n v="0.06"/>
    <n v="6.48"/>
    <n v="8.8800000000000008"/>
    <n v="868"/>
    <s v="Sharon Ellis"/>
    <x v="2"/>
    <s v="Corporate"/>
    <x v="0"/>
    <x v="7"/>
    <s v="Small Box"/>
    <s v="Xerox 224"/>
    <n v="0.37"/>
    <x v="0"/>
    <s v="Central"/>
    <x v="2"/>
    <s v="Shoreview"/>
    <n v="55126"/>
    <x v="127"/>
    <d v="2015-03-07T00:00:00"/>
    <n v="-237.47"/>
    <n v="20"/>
    <x v="485"/>
    <n v="91195"/>
    <m/>
    <s v="Chris"/>
  </r>
  <r>
    <n v="24764"/>
    <s v="Critical"/>
    <n v="0.09"/>
    <n v="349.45"/>
    <n v="60"/>
    <n v="868"/>
    <s v="Sharon Ellis"/>
    <x v="1"/>
    <s v="Corporate"/>
    <x v="1"/>
    <x v="11"/>
    <s v="Jumbo Drum"/>
    <s v="SAFCO PlanMaster Heigh-Adjustable Drafting Table Base, 43w x 30d x 30-37h, Black"/>
    <m/>
    <x v="0"/>
    <s v="Central"/>
    <x v="2"/>
    <s v="Shoreview"/>
    <n v="55126"/>
    <x v="127"/>
    <d v="2015-03-07T00:00:00"/>
    <n v="-2946.0509999999999"/>
    <n v="12"/>
    <x v="486"/>
    <n v="91195"/>
    <m/>
    <s v="Chris"/>
  </r>
  <r>
    <n v="25507"/>
    <s v="Not Specified"/>
    <n v="0.03"/>
    <n v="14.2"/>
    <n v="5.3"/>
    <n v="871"/>
    <s v="Sandy Ellington"/>
    <x v="2"/>
    <s v="Home Office"/>
    <x v="1"/>
    <x v="2"/>
    <s v="Wrap Bag"/>
    <s v="Coloredge Poster Frame"/>
    <n v="0.46"/>
    <x v="0"/>
    <s v="West"/>
    <x v="34"/>
    <s v="Reno"/>
    <n v="89502"/>
    <x v="24"/>
    <d v="2015-03-17T00:00:00"/>
    <n v="21.555599999999998"/>
    <n v="2"/>
    <x v="487"/>
    <n v="90577"/>
    <m/>
    <s v="William"/>
  </r>
  <r>
    <n v="22547"/>
    <s v="Not Specified"/>
    <n v="0.01"/>
    <n v="5.94"/>
    <n v="9.92"/>
    <n v="871"/>
    <s v="Sandy Ellington"/>
    <x v="2"/>
    <s v="Home Office"/>
    <x v="0"/>
    <x v="8"/>
    <s v="Small Box"/>
    <s v="Storex Dura Pro™ Binders"/>
    <n v="0.38"/>
    <x v="0"/>
    <s v="West"/>
    <x v="34"/>
    <s v="Reno"/>
    <n v="89502"/>
    <x v="136"/>
    <d v="2015-05-23T00:00:00"/>
    <n v="-239.315"/>
    <n v="12"/>
    <x v="488"/>
    <n v="90578"/>
    <m/>
    <s v="William"/>
  </r>
  <r>
    <n v="22548"/>
    <s v="Not Specified"/>
    <n v="0"/>
    <n v="6.48"/>
    <n v="5.1100000000000003"/>
    <n v="871"/>
    <s v="Sandy Ellington"/>
    <x v="2"/>
    <s v="Home Office"/>
    <x v="0"/>
    <x v="7"/>
    <s v="Small Box"/>
    <s v="Xerox 231"/>
    <n v="0.37"/>
    <x v="0"/>
    <s v="West"/>
    <x v="34"/>
    <s v="Reno"/>
    <n v="89502"/>
    <x v="136"/>
    <d v="2015-05-22T00:00:00"/>
    <n v="-33.31"/>
    <n v="18"/>
    <x v="489"/>
    <n v="90578"/>
    <m/>
    <s v="William"/>
  </r>
  <r>
    <n v="19262"/>
    <s v="High"/>
    <n v="0.04"/>
    <n v="4.37"/>
    <n v="5.15"/>
    <n v="875"/>
    <s v="Erika Fink"/>
    <x v="2"/>
    <s v="Small Business"/>
    <x v="0"/>
    <x v="15"/>
    <s v="Small Box"/>
    <s v="Eureka Sanitaire ® Multi-Pro Heavy-Duty Upright, Disposable Bags"/>
    <n v="0.59"/>
    <x v="0"/>
    <s v="West"/>
    <x v="17"/>
    <s v="Salt Lake City"/>
    <n v="84106"/>
    <x v="55"/>
    <d v="2015-02-22T00:00:00"/>
    <n v="-74.479599999999991"/>
    <n v="18"/>
    <x v="490"/>
    <n v="89059"/>
    <m/>
    <s v="William"/>
  </r>
  <r>
    <n v="19263"/>
    <s v="High"/>
    <n v="0.09"/>
    <n v="155.99"/>
    <n v="8.99"/>
    <n v="875"/>
    <s v="Erika Fink"/>
    <x v="2"/>
    <s v="Small Business"/>
    <x v="2"/>
    <x v="5"/>
    <s v="Small Box"/>
    <s v="CF 688"/>
    <n v="0.57999999999999996"/>
    <x v="0"/>
    <s v="West"/>
    <x v="17"/>
    <s v="Salt Lake City"/>
    <n v="84106"/>
    <x v="55"/>
    <d v="2015-02-23T00:00:00"/>
    <n v="-232.22056000000003"/>
    <n v="4"/>
    <x v="491"/>
    <n v="89059"/>
    <m/>
    <s v="William"/>
  </r>
  <r>
    <n v="18054"/>
    <s v="Critical"/>
    <n v="7.0000000000000007E-2"/>
    <n v="5.68"/>
    <n v="1.39"/>
    <n v="880"/>
    <s v="Ellen Beck"/>
    <x v="2"/>
    <s v="Small Business"/>
    <x v="0"/>
    <x v="4"/>
    <s v="Small Box"/>
    <s v="Staples Standard Envelopes"/>
    <n v="0.38"/>
    <x v="0"/>
    <s v="West"/>
    <x v="28"/>
    <s v="Scottsdale"/>
    <n v="85254"/>
    <x v="79"/>
    <d v="2015-03-27T00:00:00"/>
    <n v="18.643799999999999"/>
    <n v="5"/>
    <x v="492"/>
    <n v="86153"/>
    <m/>
    <s v="William"/>
  </r>
  <r>
    <n v="18055"/>
    <s v="Critical"/>
    <n v="0.06"/>
    <n v="22.84"/>
    <n v="11.54"/>
    <n v="880"/>
    <s v="Ellen Beck"/>
    <x v="2"/>
    <s v="Small Business"/>
    <x v="0"/>
    <x v="7"/>
    <s v="Small Box"/>
    <s v="Xerox 1964"/>
    <n v="0.39"/>
    <x v="0"/>
    <s v="West"/>
    <x v="28"/>
    <s v="Scottsdale"/>
    <n v="85254"/>
    <x v="79"/>
    <d v="2015-03-27T00:00:00"/>
    <n v="-31.24"/>
    <n v="1"/>
    <x v="493"/>
    <n v="86153"/>
    <m/>
    <s v="William"/>
  </r>
  <r>
    <n v="19401"/>
    <s v="Critical"/>
    <n v="0.06"/>
    <n v="25.98"/>
    <n v="14.36"/>
    <n v="885"/>
    <s v="Malcolm Robertson"/>
    <x v="1"/>
    <s v="Corporate"/>
    <x v="1"/>
    <x v="1"/>
    <s v="Jumbo Drum"/>
    <s v="Global Stack Chair without Arms, Black"/>
    <n v="0.6"/>
    <x v="0"/>
    <s v="Central"/>
    <x v="7"/>
    <s v="Amarillo"/>
    <n v="79109"/>
    <x v="85"/>
    <d v="2015-05-25T00:00:00"/>
    <n v="55.888000000000034"/>
    <n v="41"/>
    <x v="494"/>
    <n v="89537"/>
    <m/>
    <s v="Chris"/>
  </r>
  <r>
    <n v="26011"/>
    <s v="Critical"/>
    <n v="0.08"/>
    <n v="1.81"/>
    <n v="0.75"/>
    <n v="890"/>
    <s v="Billie Fowler"/>
    <x v="2"/>
    <s v="Consumer"/>
    <x v="1"/>
    <x v="1"/>
    <s v="Jumbo Drum"/>
    <s v="Metal Folding Chairs, Beige, 4/Carton"/>
    <n v="0.57999999999999996"/>
    <x v="0"/>
    <s v="Central"/>
    <x v="7"/>
    <s v="Bedford"/>
    <n v="76021"/>
    <x v="100"/>
    <d v="2015-01-06T00:00:00"/>
    <n v="1.3224"/>
    <n v="11"/>
    <x v="495"/>
    <n v="89536"/>
    <m/>
    <s v="Chris"/>
  </r>
  <r>
    <n v="26015"/>
    <s v="Critical"/>
    <n v="0.04"/>
    <n v="125.99"/>
    <n v="5.26"/>
    <n v="890"/>
    <s v="Billie Fowler"/>
    <x v="2"/>
    <s v="Consumer"/>
    <x v="2"/>
    <x v="5"/>
    <s v="Small Box"/>
    <s v="232"/>
    <n v="0.55000000000000004"/>
    <x v="0"/>
    <s v="Central"/>
    <x v="7"/>
    <s v="Bedford"/>
    <n v="76021"/>
    <x v="100"/>
    <d v="2015-01-05T00:00:00"/>
    <n v="455.42069999999995"/>
    <n v="6"/>
    <x v="496"/>
    <n v="89536"/>
    <m/>
    <s v="Chris"/>
  </r>
  <r>
    <n v="2045"/>
    <s v="Critical"/>
    <n v="0.01"/>
    <n v="8.34"/>
    <n v="0.96"/>
    <n v="894"/>
    <s v="Gail Rankin Cole"/>
    <x v="2"/>
    <s v="Corporate"/>
    <x v="1"/>
    <x v="2"/>
    <s v="Wrap Bag"/>
    <s v="Document Clip Frames"/>
    <n v="0.43"/>
    <x v="0"/>
    <s v="East"/>
    <x v="41"/>
    <s v="Washington"/>
    <n v="20024"/>
    <x v="57"/>
    <d v="2015-01-12T00:00:00"/>
    <n v="29.332000000000001"/>
    <n v="24"/>
    <x v="497"/>
    <n v="14596"/>
    <m/>
    <s v="Erin"/>
  </r>
  <r>
    <n v="2046"/>
    <s v="Critical"/>
    <n v="0.06"/>
    <n v="3.28"/>
    <n v="3.97"/>
    <n v="894"/>
    <s v="Gail Rankin Cole"/>
    <x v="2"/>
    <s v="Corporate"/>
    <x v="0"/>
    <x v="0"/>
    <s v="Wrap Bag"/>
    <s v="Newell 337"/>
    <n v="0.56000000000000005"/>
    <x v="0"/>
    <s v="East"/>
    <x v="41"/>
    <s v="Washington"/>
    <n v="20024"/>
    <x v="57"/>
    <d v="2015-01-11T00:00:00"/>
    <n v="-86"/>
    <n v="19"/>
    <x v="498"/>
    <n v="14596"/>
    <m/>
    <s v="Erin"/>
  </r>
  <r>
    <n v="5421"/>
    <s v="Low"/>
    <n v="0.02"/>
    <n v="1.1399999999999999"/>
    <n v="0.7"/>
    <n v="894"/>
    <s v="Gail Rankin Cole"/>
    <x v="2"/>
    <s v="Corporate"/>
    <x v="0"/>
    <x v="3"/>
    <s v="Wrap Bag"/>
    <s v="OIC Thumb-Tacks"/>
    <n v="0.38"/>
    <x v="0"/>
    <s v="East"/>
    <x v="41"/>
    <s v="Washington"/>
    <n v="20024"/>
    <x v="23"/>
    <d v="2015-02-02T00:00:00"/>
    <n v="-0.49"/>
    <n v="38"/>
    <x v="499"/>
    <n v="38529"/>
    <m/>
    <s v="Erin"/>
  </r>
  <r>
    <n v="20045"/>
    <s v="Critical"/>
    <n v="0.01"/>
    <n v="8.34"/>
    <n v="0.96"/>
    <n v="896"/>
    <s v="Jennifer Siegel"/>
    <x v="2"/>
    <s v="Corporate"/>
    <x v="1"/>
    <x v="2"/>
    <s v="Wrap Bag"/>
    <s v="Document Clip Frames"/>
    <n v="0.43"/>
    <x v="0"/>
    <s v="Central"/>
    <x v="7"/>
    <s v="Denton"/>
    <n v="76201"/>
    <x v="57"/>
    <d v="2015-01-12T00:00:00"/>
    <n v="34.348199999999999"/>
    <n v="6"/>
    <x v="500"/>
    <n v="90166"/>
    <m/>
    <s v="Chris"/>
  </r>
  <r>
    <n v="20046"/>
    <s v="Critical"/>
    <n v="0.06"/>
    <n v="3.28"/>
    <n v="3.97"/>
    <n v="896"/>
    <s v="Jennifer Siegel"/>
    <x v="2"/>
    <s v="Corporate"/>
    <x v="0"/>
    <x v="0"/>
    <s v="Wrap Bag"/>
    <s v="Newell 337"/>
    <n v="0.56000000000000005"/>
    <x v="0"/>
    <s v="Central"/>
    <x v="7"/>
    <s v="Denton"/>
    <n v="76201"/>
    <x v="57"/>
    <d v="2015-01-11T00:00:00"/>
    <n v="-66.650000000000006"/>
    <n v="5"/>
    <x v="501"/>
    <n v="90166"/>
    <m/>
    <s v="Chris"/>
  </r>
  <r>
    <n v="7810"/>
    <s v="Medium"/>
    <n v="0"/>
    <n v="7.1"/>
    <n v="6.05"/>
    <n v="1228"/>
    <s v="Hazel Jennings"/>
    <x v="2"/>
    <s v="Small Business"/>
    <x v="0"/>
    <x v="8"/>
    <s v="Small Box"/>
    <s v="Wilson Jones Hanging View Binder, White, 1&quot;"/>
    <n v="0.39"/>
    <x v="0"/>
    <s v="East"/>
    <x v="19"/>
    <s v="Philadelphia"/>
    <n v="19140"/>
    <x v="148"/>
    <d v="2015-02-17T00:00:00"/>
    <n v="-60.145000000000003"/>
    <n v="28"/>
    <x v="502"/>
    <n v="55874"/>
    <s v="Returned"/>
    <s v="Erin"/>
  </r>
  <r>
    <n v="7811"/>
    <s v="Medium"/>
    <n v="0.01"/>
    <n v="4.9800000000000004"/>
    <n v="4.62"/>
    <n v="1228"/>
    <s v="Hazel Jennings"/>
    <x v="0"/>
    <s v="Small Business"/>
    <x v="2"/>
    <x v="13"/>
    <s v="Small Pack"/>
    <s v="Imation 3.5&quot;, DISKETTE 44766 HGHLD3.52HD/FM, 10/Pack"/>
    <n v="0.64"/>
    <x v="0"/>
    <s v="East"/>
    <x v="19"/>
    <s v="Philadelphia"/>
    <n v="19140"/>
    <x v="148"/>
    <d v="2015-02-18T00:00:00"/>
    <n v="-111.72"/>
    <n v="41"/>
    <x v="503"/>
    <n v="55874"/>
    <s v="Returned"/>
    <s v="Erin"/>
  </r>
  <r>
    <n v="7812"/>
    <s v="Medium"/>
    <n v="0.06"/>
    <n v="5.68"/>
    <n v="1.39"/>
    <n v="1228"/>
    <s v="Hazel Jennings"/>
    <x v="2"/>
    <s v="Small Business"/>
    <x v="0"/>
    <x v="4"/>
    <s v="Small Box"/>
    <s v="Staples Standard Envelopes"/>
    <n v="0.38"/>
    <x v="0"/>
    <s v="East"/>
    <x v="19"/>
    <s v="Philadelphia"/>
    <n v="19140"/>
    <x v="148"/>
    <d v="2015-02-16T00:00:00"/>
    <n v="33.01"/>
    <n v="24"/>
    <x v="504"/>
    <n v="55874"/>
    <s v="Returned"/>
    <s v="Erin"/>
  </r>
  <r>
    <n v="19470"/>
    <s v="Critical"/>
    <n v="0.06"/>
    <n v="47.98"/>
    <n v="3.61"/>
    <n v="896"/>
    <s v="Jennifer Siegel"/>
    <x v="2"/>
    <s v="Corporate"/>
    <x v="2"/>
    <x v="13"/>
    <s v="Small Pack"/>
    <s v="DS/HD IBM Formatted Diskettes, 200/Pack - Staples"/>
    <n v="0.71"/>
    <x v="0"/>
    <s v="Central"/>
    <x v="7"/>
    <s v="Denton"/>
    <n v="76201"/>
    <x v="105"/>
    <d v="2015-06-22T00:00:00"/>
    <n v="35.954999999999998"/>
    <n v="11"/>
    <x v="505"/>
    <n v="90167"/>
    <m/>
    <s v="Chris"/>
  </r>
  <r>
    <n v="4724"/>
    <s v="High"/>
    <n v="0.04"/>
    <n v="90.97"/>
    <n v="28"/>
    <n v="898"/>
    <s v="Harriet Hodges"/>
    <x v="1"/>
    <s v="Small Business"/>
    <x v="2"/>
    <x v="6"/>
    <s v="Jumbo Drum"/>
    <s v="Lexmark Z55se Color Inkjet Printer"/>
    <n v="0.38"/>
    <x v="0"/>
    <s v="East"/>
    <x v="4"/>
    <s v="New York City"/>
    <n v="10039"/>
    <x v="39"/>
    <d v="2015-01-13T00:00:00"/>
    <n v="-173.09520000000001"/>
    <n v="6"/>
    <x v="506"/>
    <n v="33635"/>
    <m/>
    <s v="Erin"/>
  </r>
  <r>
    <n v="4725"/>
    <s v="High"/>
    <n v="7.0000000000000007E-2"/>
    <n v="20.34"/>
    <n v="35"/>
    <n v="898"/>
    <s v="Harriet Hodges"/>
    <x v="2"/>
    <s v="Small Business"/>
    <x v="0"/>
    <x v="10"/>
    <s v="Large Box"/>
    <s v="Tennsco Commercial Shelving"/>
    <n v="0.84"/>
    <x v="0"/>
    <s v="East"/>
    <x v="4"/>
    <s v="New York City"/>
    <n v="10039"/>
    <x v="39"/>
    <d v="2015-01-13T00:00:00"/>
    <n v="-96.16"/>
    <n v="5"/>
    <x v="507"/>
    <n v="33635"/>
    <m/>
    <s v="Erin"/>
  </r>
  <r>
    <n v="1311"/>
    <s v="Not Specified"/>
    <n v="0.02"/>
    <n v="12.53"/>
    <n v="0.49"/>
    <n v="898"/>
    <s v="Harriet Hodges"/>
    <x v="2"/>
    <s v="Small Business"/>
    <x v="0"/>
    <x v="9"/>
    <s v="Small Box"/>
    <s v="Round Specialty Laser Printer Labels"/>
    <n v="0.38"/>
    <x v="0"/>
    <s v="East"/>
    <x v="4"/>
    <s v="New York City"/>
    <n v="10039"/>
    <x v="40"/>
    <d v="2015-01-27T00:00:00"/>
    <n v="263.39999999999998"/>
    <n v="47"/>
    <x v="508"/>
    <n v="9606"/>
    <m/>
    <s v="Erin"/>
  </r>
  <r>
    <n v="1312"/>
    <s v="Not Specified"/>
    <n v="7.0000000000000007E-2"/>
    <n v="5.18"/>
    <n v="2.04"/>
    <n v="898"/>
    <s v="Harriet Hodges"/>
    <x v="0"/>
    <s v="Small Business"/>
    <x v="0"/>
    <x v="7"/>
    <s v="Wrap Bag"/>
    <s v="Array® Memo Cubes"/>
    <n v="0.36"/>
    <x v="0"/>
    <s v="East"/>
    <x v="4"/>
    <s v="New York City"/>
    <n v="10039"/>
    <x v="40"/>
    <d v="2015-01-29T00:00:00"/>
    <n v="37.31"/>
    <n v="44"/>
    <x v="509"/>
    <n v="9606"/>
    <m/>
    <s v="Erin"/>
  </r>
  <r>
    <n v="22724"/>
    <s v="High"/>
    <n v="0.04"/>
    <n v="90.97"/>
    <n v="28"/>
    <n v="899"/>
    <s v="Jordan Berry"/>
    <x v="1"/>
    <s v="Small Business"/>
    <x v="2"/>
    <x v="6"/>
    <s v="Jumbo Drum"/>
    <s v="Lexmark Z55se Color Inkjet Printer"/>
    <n v="0.38"/>
    <x v="0"/>
    <s v="East"/>
    <x v="19"/>
    <s v="Altoona"/>
    <n v="16602"/>
    <x v="39"/>
    <d v="2015-01-13T00:00:00"/>
    <n v="-173.09520000000001"/>
    <n v="2"/>
    <x v="510"/>
    <n v="86263"/>
    <m/>
    <s v="Erin"/>
  </r>
  <r>
    <n v="22725"/>
    <s v="High"/>
    <n v="7.0000000000000007E-2"/>
    <n v="20.34"/>
    <n v="35"/>
    <n v="899"/>
    <s v="Jordan Berry"/>
    <x v="2"/>
    <s v="Small Business"/>
    <x v="0"/>
    <x v="10"/>
    <s v="Large Box"/>
    <s v="Tennsco Commercial Shelving"/>
    <n v="0.84"/>
    <x v="0"/>
    <s v="East"/>
    <x v="19"/>
    <s v="Altoona"/>
    <n v="16602"/>
    <x v="39"/>
    <d v="2015-01-13T00:00:00"/>
    <n v="-96.16"/>
    <n v="1"/>
    <x v="511"/>
    <n v="86263"/>
    <m/>
    <s v="Erin"/>
  </r>
  <r>
    <n v="19311"/>
    <s v="Not Specified"/>
    <n v="0.02"/>
    <n v="12.53"/>
    <n v="0.49"/>
    <n v="899"/>
    <s v="Jordan Berry"/>
    <x v="2"/>
    <s v="Small Business"/>
    <x v="0"/>
    <x v="9"/>
    <s v="Small Box"/>
    <s v="Round Specialty Laser Printer Labels"/>
    <n v="0.38"/>
    <x v="0"/>
    <s v="East"/>
    <x v="19"/>
    <s v="Altoona"/>
    <n v="16602"/>
    <x v="40"/>
    <d v="2015-01-27T00:00:00"/>
    <n v="104.7213"/>
    <n v="12"/>
    <x v="512"/>
    <n v="86264"/>
    <m/>
    <s v="Erin"/>
  </r>
  <r>
    <n v="19312"/>
    <s v="Not Specified"/>
    <n v="7.0000000000000007E-2"/>
    <n v="5.18"/>
    <n v="2.04"/>
    <n v="899"/>
    <s v="Jordan Berry"/>
    <x v="0"/>
    <s v="Small Business"/>
    <x v="0"/>
    <x v="7"/>
    <s v="Wrap Bag"/>
    <s v="Array® Memo Cubes"/>
    <n v="0.36"/>
    <x v="0"/>
    <s v="East"/>
    <x v="19"/>
    <s v="Altoona"/>
    <n v="16602"/>
    <x v="40"/>
    <d v="2015-01-29T00:00:00"/>
    <n v="37.31"/>
    <n v="11"/>
    <x v="513"/>
    <n v="86264"/>
    <m/>
    <s v="Erin"/>
  </r>
  <r>
    <n v="24981"/>
    <s v="Not Specified"/>
    <n v="0"/>
    <n v="5.98"/>
    <n v="1.49"/>
    <n v="903"/>
    <s v="Francis Spivey"/>
    <x v="2"/>
    <s v="Consumer"/>
    <x v="0"/>
    <x v="8"/>
    <s v="Small Box"/>
    <s v="Avery Hanging File Binders"/>
    <n v="0.39"/>
    <x v="0"/>
    <s v="East"/>
    <x v="15"/>
    <s v="Wilmington"/>
    <n v="1887"/>
    <x v="14"/>
    <d v="2015-03-14T00:00:00"/>
    <n v="80.674799999999991"/>
    <n v="18"/>
    <x v="514"/>
    <n v="90806"/>
    <m/>
    <s v="Erin"/>
  </r>
  <r>
    <n v="22288"/>
    <s v="Critical"/>
    <n v="0.09"/>
    <n v="35.99"/>
    <n v="5.99"/>
    <n v="907"/>
    <s v="Rachel Casey"/>
    <x v="2"/>
    <s v="Home Office"/>
    <x v="2"/>
    <x v="5"/>
    <s v="Wrap Bag"/>
    <s v="Accessory41"/>
    <n v="0.38"/>
    <x v="0"/>
    <s v="South"/>
    <x v="35"/>
    <s v="Henderson"/>
    <n v="42420"/>
    <x v="115"/>
    <d v="2015-02-27T00:00:00"/>
    <n v="114.3165"/>
    <n v="5"/>
    <x v="515"/>
    <n v="86459"/>
    <m/>
    <s v="Sam"/>
  </r>
  <r>
    <n v="21345"/>
    <s v="Medium"/>
    <n v="0.09"/>
    <n v="2.6"/>
    <n v="2.4"/>
    <n v="907"/>
    <s v="Rachel Casey"/>
    <x v="2"/>
    <s v="Home Office"/>
    <x v="0"/>
    <x v="0"/>
    <s v="Wrap Bag"/>
    <s v="12 Colored Short Pencils"/>
    <n v="0.57999999999999996"/>
    <x v="0"/>
    <s v="South"/>
    <x v="35"/>
    <s v="Henderson"/>
    <n v="42420"/>
    <x v="78"/>
    <d v="2015-06-19T00:00:00"/>
    <n v="1107.4079999999999"/>
    <n v="12"/>
    <x v="516"/>
    <n v="86460"/>
    <m/>
    <s v="Sam"/>
  </r>
  <r>
    <n v="19480"/>
    <s v="Critical"/>
    <n v="0"/>
    <n v="5.28"/>
    <n v="5.61"/>
    <n v="910"/>
    <s v="Carla Hauser"/>
    <x v="2"/>
    <s v="Corporate"/>
    <x v="0"/>
    <x v="7"/>
    <s v="Small Box"/>
    <s v="Xerox 1954"/>
    <n v="0.4"/>
    <x v="0"/>
    <s v="South"/>
    <x v="40"/>
    <s v="Texarkana"/>
    <n v="71854"/>
    <x v="51"/>
    <d v="2015-05-14T00:00:00"/>
    <n v="-149.21199999999999"/>
    <n v="15"/>
    <x v="517"/>
    <n v="90187"/>
    <m/>
    <s v="Sam"/>
  </r>
  <r>
    <n v="25356"/>
    <s v="Not Specified"/>
    <n v="0.05"/>
    <n v="7.64"/>
    <n v="5.83"/>
    <n v="911"/>
    <s v="Marsha P Joyner"/>
    <x v="2"/>
    <s v="Corporate"/>
    <x v="0"/>
    <x v="7"/>
    <s v="Wrap Bag"/>
    <s v="Rediform Wirebound &quot;Phone Memo&quot; Message Book, 11 x 5-3/4"/>
    <n v="0.36"/>
    <x v="0"/>
    <s v="East"/>
    <x v="36"/>
    <s v="Wheeling"/>
    <n v="26003"/>
    <x v="71"/>
    <d v="2015-02-02T00:00:00"/>
    <n v="-21.018000000000001"/>
    <n v="2"/>
    <x v="518"/>
    <n v="90185"/>
    <m/>
    <s v="Erin"/>
  </r>
  <r>
    <n v="25357"/>
    <s v="Not Specified"/>
    <n v="0.04"/>
    <n v="218.75"/>
    <n v="69.64"/>
    <n v="911"/>
    <s v="Marsha P Joyner"/>
    <x v="1"/>
    <s v="Corporate"/>
    <x v="1"/>
    <x v="11"/>
    <s v="Jumbo Box"/>
    <s v="BoxOffice By Design Rectangular and Half-Moon Meeting Room Tables"/>
    <n v="0.72"/>
    <x v="0"/>
    <s v="East"/>
    <x v="36"/>
    <s v="Wheeling"/>
    <n v="26003"/>
    <x v="71"/>
    <d v="2015-02-01T00:00:00"/>
    <n v="-655.52987500000006"/>
    <n v="10"/>
    <x v="519"/>
    <n v="90185"/>
    <m/>
    <s v="Erin"/>
  </r>
  <r>
    <n v="24028"/>
    <s v="High"/>
    <n v="0.01"/>
    <n v="59.76"/>
    <n v="9.7100000000000009"/>
    <n v="911"/>
    <s v="Marsha P Joyner"/>
    <x v="2"/>
    <s v="Corporate"/>
    <x v="0"/>
    <x v="10"/>
    <s v="Small Box"/>
    <s v="Advantus 10-Drawer Portable Organizer, Chrome Metal Frame, Smoke Drawers"/>
    <n v="0.56999999999999995"/>
    <x v="0"/>
    <s v="East"/>
    <x v="36"/>
    <s v="Wheeling"/>
    <n v="26003"/>
    <x v="37"/>
    <d v="2015-04-06T00:00:00"/>
    <n v="354.32879999999994"/>
    <n v="8"/>
    <x v="520"/>
    <n v="90186"/>
    <m/>
    <s v="Erin"/>
  </r>
  <r>
    <n v="24953"/>
    <s v="High"/>
    <n v="0.06"/>
    <n v="350.98"/>
    <n v="30"/>
    <n v="915"/>
    <s v="Carol Sherrill"/>
    <x v="1"/>
    <s v="Home Office"/>
    <x v="1"/>
    <x v="1"/>
    <s v="Jumbo Drum"/>
    <s v="Office Star - Professional Matrix Back Chair with 2-to-1 Synchro Tilt and Mesh Fabric Seat"/>
    <n v="0.61"/>
    <x v="0"/>
    <s v="Central"/>
    <x v="7"/>
    <s v="Bryan"/>
    <n v="77803"/>
    <x v="149"/>
    <d v="2015-01-05T00:00:00"/>
    <n v="-489.41559999999998"/>
    <n v="1"/>
    <x v="521"/>
    <n v="86356"/>
    <m/>
    <s v="Chris"/>
  </r>
  <r>
    <n v="25833"/>
    <s v="Low"/>
    <n v="0.05"/>
    <n v="161.55000000000001"/>
    <n v="19.989999999999998"/>
    <n v="916"/>
    <s v="Marion Wilcox"/>
    <x v="2"/>
    <s v="Corporate"/>
    <x v="0"/>
    <x v="10"/>
    <s v="Small Box"/>
    <s v="Fellowes Super Stor/Drawer® Files"/>
    <n v="0.66"/>
    <x v="0"/>
    <s v="Central"/>
    <x v="7"/>
    <s v="Burleson"/>
    <n v="76028"/>
    <x v="149"/>
    <d v="2015-01-11T00:00:00"/>
    <n v="35.31"/>
    <n v="3"/>
    <x v="522"/>
    <n v="86357"/>
    <m/>
    <s v="Chris"/>
  </r>
  <r>
    <n v="25676"/>
    <s v="High"/>
    <n v="0.05"/>
    <n v="35.51"/>
    <n v="6.31"/>
    <n v="918"/>
    <s v="Kerry Jernigan"/>
    <x v="2"/>
    <s v="Consumer"/>
    <x v="0"/>
    <x v="10"/>
    <s v="Small Box"/>
    <s v="Steel Personal Filing/Posting Tote"/>
    <n v="0.57999999999999996"/>
    <x v="0"/>
    <s v="West"/>
    <x v="1"/>
    <s v="Rancho Cucamonga"/>
    <n v="91730"/>
    <x v="142"/>
    <d v="2015-04-14T00:00:00"/>
    <n v="6.11"/>
    <n v="2"/>
    <x v="523"/>
    <n v="90492"/>
    <m/>
    <s v="William"/>
  </r>
  <r>
    <n v="25677"/>
    <s v="High"/>
    <n v="0.1"/>
    <n v="8.34"/>
    <n v="2.64"/>
    <n v="919"/>
    <s v="Tracy Livingston"/>
    <x v="2"/>
    <s v="Consumer"/>
    <x v="0"/>
    <x v="12"/>
    <s v="Small Pack"/>
    <s v="Acme® Elite Stainless Steel Scissors"/>
    <n v="0.59"/>
    <x v="0"/>
    <s v="West"/>
    <x v="1"/>
    <s v="Redding"/>
    <n v="96003"/>
    <x v="142"/>
    <d v="2015-04-12T00:00:00"/>
    <n v="-6.34"/>
    <n v="6"/>
    <x v="524"/>
    <n v="90492"/>
    <m/>
    <s v="William"/>
  </r>
  <r>
    <n v="25678"/>
    <s v="High"/>
    <n v="0.03"/>
    <n v="8.0399999999999991"/>
    <n v="8.94"/>
    <n v="920"/>
    <s v="Jessie Kelly"/>
    <x v="2"/>
    <s v="Consumer"/>
    <x v="0"/>
    <x v="8"/>
    <s v="Small Box"/>
    <s v="Fellowes Twister Kit, Gray/Clear, 3/pkg"/>
    <n v="0.4"/>
    <x v="0"/>
    <s v="West"/>
    <x v="1"/>
    <s v="Redlands"/>
    <n v="92374"/>
    <x v="142"/>
    <d v="2015-04-14T00:00:00"/>
    <n v="-160.27549999999999"/>
    <n v="9"/>
    <x v="525"/>
    <n v="90492"/>
    <m/>
    <s v="William"/>
  </r>
  <r>
    <n v="19772"/>
    <s v="Critical"/>
    <n v="0.09"/>
    <n v="58.14"/>
    <n v="36.61"/>
    <n v="918"/>
    <s v="Kerry Jernigan"/>
    <x v="1"/>
    <s v="Corporate"/>
    <x v="1"/>
    <x v="14"/>
    <s v="Jumbo Box"/>
    <s v="O'Sullivan 3-Shelf Heavy-Duty Bookcases"/>
    <n v="0.61"/>
    <x v="0"/>
    <s v="West"/>
    <x v="1"/>
    <s v="Rancho Cucamonga"/>
    <n v="91730"/>
    <x v="136"/>
    <d v="2015-05-21T00:00:00"/>
    <n v="187.41200000000026"/>
    <n v="39"/>
    <x v="526"/>
    <n v="90493"/>
    <m/>
    <s v="William"/>
  </r>
  <r>
    <n v="21970"/>
    <s v="Low"/>
    <n v="0.1"/>
    <n v="15.98"/>
    <n v="4"/>
    <n v="920"/>
    <s v="Jessie Kelly"/>
    <x v="2"/>
    <s v="Corporate"/>
    <x v="2"/>
    <x v="13"/>
    <s v="Small Box"/>
    <s v="Logitech Access Keyboard"/>
    <n v="0.37"/>
    <x v="0"/>
    <s v="West"/>
    <x v="1"/>
    <s v="Redlands"/>
    <n v="92374"/>
    <x v="12"/>
    <d v="2015-04-01T00:00:00"/>
    <n v="92.722199999999987"/>
    <n v="9"/>
    <x v="527"/>
    <n v="90491"/>
    <m/>
    <s v="William"/>
  </r>
  <r>
    <n v="18395"/>
    <s v="Not Specified"/>
    <n v="0.01"/>
    <n v="65.989999999999995"/>
    <n v="8.99"/>
    <n v="922"/>
    <s v="Dolores Abrams"/>
    <x v="0"/>
    <s v="Small Business"/>
    <x v="2"/>
    <x v="5"/>
    <s v="Small Box"/>
    <s v="5180"/>
    <n v="0.56000000000000005"/>
    <x v="0"/>
    <s v="West"/>
    <x v="1"/>
    <s v="Rancho Cucamonga"/>
    <n v="91730"/>
    <x v="136"/>
    <d v="2015-05-21T00:00:00"/>
    <n v="396.97199999999998"/>
    <n v="14"/>
    <x v="528"/>
    <n v="87135"/>
    <m/>
    <s v="William"/>
  </r>
  <r>
    <n v="19973"/>
    <s v="Critical"/>
    <n v="0.03"/>
    <n v="2.1800000000000002"/>
    <n v="1.38"/>
    <n v="925"/>
    <s v="Ruth Dudley"/>
    <x v="2"/>
    <s v="Small Business"/>
    <x v="0"/>
    <x v="3"/>
    <s v="Wrap Bag"/>
    <s v="Advantus Push Pins"/>
    <n v="0.44"/>
    <x v="0"/>
    <s v="East"/>
    <x v="14"/>
    <s v="Augusta"/>
    <n v="4330"/>
    <x v="35"/>
    <d v="2015-04-06T00:00:00"/>
    <n v="-7.04"/>
    <n v="7"/>
    <x v="529"/>
    <n v="87134"/>
    <m/>
    <s v="Erin"/>
  </r>
  <r>
    <n v="19974"/>
    <s v="Critical"/>
    <n v="0.01"/>
    <n v="170.98"/>
    <n v="35.89"/>
    <n v="929"/>
    <s v="Calvin Conway"/>
    <x v="1"/>
    <s v="Small Business"/>
    <x v="1"/>
    <x v="14"/>
    <s v="Jumbo Box"/>
    <s v="Rush Hierlooms Collection 1&quot; Thick Stackable Bookcases"/>
    <n v="0.66"/>
    <x v="0"/>
    <s v="East"/>
    <x v="3"/>
    <s v="Old Bridge"/>
    <n v="8857"/>
    <x v="35"/>
    <d v="2015-04-08T00:00:00"/>
    <n v="538.52"/>
    <n v="10"/>
    <x v="530"/>
    <n v="87134"/>
    <m/>
    <s v="Erin"/>
  </r>
  <r>
    <n v="21077"/>
    <s v="Critical"/>
    <n v="0.05"/>
    <n v="6.04"/>
    <n v="2.14"/>
    <n v="936"/>
    <s v="Robyn Garner"/>
    <x v="0"/>
    <s v="Corporate"/>
    <x v="0"/>
    <x v="7"/>
    <s v="Wrap Bag"/>
    <s v="Adams Telephone Message Books, 5 1/4” x 11”"/>
    <n v="0.38"/>
    <x v="0"/>
    <s v="West"/>
    <x v="1"/>
    <s v="Redlands"/>
    <n v="92374"/>
    <x v="150"/>
    <d v="2015-02-19T00:00:00"/>
    <n v="-4.1399999999999997"/>
    <n v="1"/>
    <x v="531"/>
    <n v="90588"/>
    <m/>
    <s v="William"/>
  </r>
  <r>
    <n v="23716"/>
    <s v="Not Specified"/>
    <n v="0.05"/>
    <n v="5.98"/>
    <n v="5.46"/>
    <n v="936"/>
    <s v="Robyn Garner"/>
    <x v="2"/>
    <s v="Corporate"/>
    <x v="0"/>
    <x v="7"/>
    <s v="Small Box"/>
    <s v="Xerox 1983"/>
    <n v="0.36"/>
    <x v="0"/>
    <s v="West"/>
    <x v="1"/>
    <s v="Redlands"/>
    <n v="92374"/>
    <x v="151"/>
    <d v="2015-06-27T00:00:00"/>
    <n v="-31.885000000000002"/>
    <n v="17"/>
    <x v="532"/>
    <n v="90589"/>
    <m/>
    <s v="William"/>
  </r>
  <r>
    <n v="23717"/>
    <s v="Not Specified"/>
    <n v="0.01"/>
    <n v="65.989999999999995"/>
    <n v="3.99"/>
    <n v="937"/>
    <s v="Kelly Shaw"/>
    <x v="2"/>
    <s v="Corporate"/>
    <x v="2"/>
    <x v="5"/>
    <s v="Small Box"/>
    <s v="StarTAC 7760"/>
    <n v="0.59"/>
    <x v="0"/>
    <s v="West"/>
    <x v="1"/>
    <s v="Redondo Beach"/>
    <n v="90278"/>
    <x v="151"/>
    <d v="2015-06-28T00:00:00"/>
    <n v="-95.21050000000001"/>
    <n v="3"/>
    <x v="533"/>
    <n v="90589"/>
    <m/>
    <s v="William"/>
  </r>
  <r>
    <n v="22638"/>
    <s v="Low"/>
    <n v="0.09"/>
    <n v="100.98"/>
    <n v="35.840000000000003"/>
    <n v="940"/>
    <s v="Albert Maxwell"/>
    <x v="1"/>
    <s v="Home Office"/>
    <x v="1"/>
    <x v="14"/>
    <s v="Jumbo Box"/>
    <s v="Bush Westfield Collection Bookcases, Fully Assembled"/>
    <n v="0.62"/>
    <x v="0"/>
    <s v="East"/>
    <x v="18"/>
    <s v="New Milford"/>
    <n v="6776"/>
    <x v="82"/>
    <d v="2015-04-19T00:00:00"/>
    <n v="-193.58"/>
    <n v="4"/>
    <x v="534"/>
    <n v="90844"/>
    <m/>
    <s v="Erin"/>
  </r>
  <r>
    <n v="23479"/>
    <s v="Not Specified"/>
    <n v="0.03"/>
    <n v="31.74"/>
    <n v="12.62"/>
    <n v="945"/>
    <s v="Stephanie Sun Perry"/>
    <x v="2"/>
    <s v="Home Office"/>
    <x v="0"/>
    <x v="8"/>
    <s v="Small Box"/>
    <s v="GBC Wire Binding Strips"/>
    <n v="0.37"/>
    <x v="0"/>
    <s v="West"/>
    <x v="1"/>
    <s v="Saratoga"/>
    <n v="95070"/>
    <x v="127"/>
    <d v="2015-03-06T00:00:00"/>
    <n v="-4.3009999999999939"/>
    <n v="3"/>
    <x v="535"/>
    <n v="86567"/>
    <m/>
    <s v="William"/>
  </r>
  <r>
    <n v="24459"/>
    <s v="Critical"/>
    <n v="0.09"/>
    <n v="90.98"/>
    <n v="56.2"/>
    <n v="946"/>
    <s v="Denise Parks"/>
    <x v="0"/>
    <s v="Home Office"/>
    <x v="1"/>
    <x v="2"/>
    <s v="Medium Box"/>
    <s v="Eldon ClusterMat Chair Mat with Cordless Antistatic Protection"/>
    <n v="0.74"/>
    <x v="0"/>
    <s v="East"/>
    <x v="14"/>
    <s v="Auburn"/>
    <n v="4210"/>
    <x v="152"/>
    <d v="2015-03-02T00:00:00"/>
    <n v="-1570.32"/>
    <n v="20"/>
    <x v="536"/>
    <n v="86566"/>
    <m/>
    <s v="Erin"/>
  </r>
  <r>
    <n v="24693"/>
    <s v="Critical"/>
    <n v="0.08"/>
    <n v="14.2"/>
    <n v="5.3"/>
    <n v="947"/>
    <s v="Dorothy Buchanan"/>
    <x v="0"/>
    <s v="Home Office"/>
    <x v="1"/>
    <x v="2"/>
    <s v="Wrap Bag"/>
    <s v="Coloredge Poster Frame"/>
    <n v="0.46"/>
    <x v="0"/>
    <s v="East"/>
    <x v="3"/>
    <s v="Bayonne"/>
    <n v="7002"/>
    <x v="53"/>
    <d v="2015-01-13T00:00:00"/>
    <n v="27.23"/>
    <n v="5"/>
    <x v="537"/>
    <n v="86565"/>
    <m/>
    <s v="Erin"/>
  </r>
  <r>
    <n v="1279"/>
    <s v="Critical "/>
    <n v="0.06"/>
    <n v="40.98"/>
    <n v="2.99"/>
    <n v="949"/>
    <s v="Ernest Oh"/>
    <x v="2"/>
    <s v="Consumer"/>
    <x v="0"/>
    <x v="8"/>
    <s v="Small Box"/>
    <s v="Avery Trapezoid Ring Binder, 3&quot; Capacity, Black, 1040 sheets"/>
    <n v="0.36"/>
    <x v="0"/>
    <s v="West"/>
    <x v="1"/>
    <s v="Los Angeles"/>
    <n v="90049"/>
    <x v="22"/>
    <d v="2015-01-04T00:00:00"/>
    <n v="-19.099200000000003"/>
    <n v="3"/>
    <x v="538"/>
    <n v="9285"/>
    <m/>
    <s v="William"/>
  </r>
  <r>
    <n v="1128"/>
    <s v="Low"/>
    <n v="0.02"/>
    <n v="48.04"/>
    <n v="5.09"/>
    <n v="949"/>
    <s v="Ernest Oh"/>
    <x v="2"/>
    <s v="Consumer"/>
    <x v="0"/>
    <x v="7"/>
    <s v="Small Box"/>
    <s v="Xerox 1910"/>
    <n v="0.37"/>
    <x v="0"/>
    <s v="West"/>
    <x v="1"/>
    <s v="Los Angeles"/>
    <n v="90049"/>
    <x v="27"/>
    <d v="2015-03-26T00:00:00"/>
    <n v="373.67"/>
    <n v="18"/>
    <x v="539"/>
    <n v="8257"/>
    <m/>
    <s v="William"/>
  </r>
  <r>
    <n v="19279"/>
    <s v="Critical"/>
    <n v="0.06"/>
    <n v="40.98"/>
    <n v="2.99"/>
    <n v="950"/>
    <s v="Jane Shah"/>
    <x v="2"/>
    <s v="Consumer"/>
    <x v="0"/>
    <x v="8"/>
    <s v="Small Box"/>
    <s v="Avery Trapezoid Ring Binder, 3&quot; Capacity, Black, 1040 sheets"/>
    <n v="0.36"/>
    <x v="0"/>
    <s v="Central"/>
    <x v="2"/>
    <s v="Prior Lake"/>
    <n v="55372"/>
    <x v="22"/>
    <d v="2015-01-04T00:00:00"/>
    <n v="-14.801880000000001"/>
    <n v="1"/>
    <x v="540"/>
    <n v="89083"/>
    <m/>
    <s v="Chris"/>
  </r>
  <r>
    <n v="19127"/>
    <s v="Low"/>
    <n v="0.05"/>
    <n v="1500.97"/>
    <n v="29.7"/>
    <n v="950"/>
    <s v="Jane Shah"/>
    <x v="1"/>
    <s v="Consumer"/>
    <x v="2"/>
    <x v="6"/>
    <s v="Jumbo Drum"/>
    <s v="Epson DFX5000+ Dot Matrix Printer"/>
    <n v="0.56999999999999995"/>
    <x v="0"/>
    <s v="Central"/>
    <x v="2"/>
    <s v="Prior Lake"/>
    <n v="55372"/>
    <x v="27"/>
    <d v="2015-03-22T00:00:00"/>
    <n v="-2561.3235"/>
    <n v="1"/>
    <x v="541"/>
    <n v="89084"/>
    <m/>
    <s v="Chris"/>
  </r>
  <r>
    <n v="19128"/>
    <s v="Low"/>
    <n v="0.02"/>
    <n v="48.04"/>
    <n v="5.09"/>
    <n v="950"/>
    <s v="Jane Shah"/>
    <x v="2"/>
    <s v="Consumer"/>
    <x v="0"/>
    <x v="7"/>
    <s v="Small Box"/>
    <s v="Xerox 1910"/>
    <n v="0.37"/>
    <x v="0"/>
    <s v="Central"/>
    <x v="2"/>
    <s v="Prior Lake"/>
    <n v="55372"/>
    <x v="27"/>
    <d v="2015-03-26T00:00:00"/>
    <n v="168.91889999999998"/>
    <n v="5"/>
    <x v="542"/>
    <n v="89084"/>
    <m/>
    <s v="Chris"/>
  </r>
  <r>
    <n v="19129"/>
    <s v="Low"/>
    <n v="0.03"/>
    <n v="4.28"/>
    <n v="1.6"/>
    <n v="950"/>
    <s v="Jane Shah"/>
    <x v="2"/>
    <s v="Consumer"/>
    <x v="0"/>
    <x v="0"/>
    <s v="Wrap Bag"/>
    <s v="Newell 320"/>
    <n v="0.57999999999999996"/>
    <x v="0"/>
    <s v="Central"/>
    <x v="2"/>
    <s v="Prior Lake"/>
    <n v="55372"/>
    <x v="27"/>
    <d v="2015-03-29T00:00:00"/>
    <n v="-6.2"/>
    <n v="1"/>
    <x v="543"/>
    <n v="89084"/>
    <m/>
    <s v="Chris"/>
  </r>
  <r>
    <n v="20073"/>
    <s v="Low"/>
    <n v="0.1"/>
    <n v="7.31"/>
    <n v="0.49"/>
    <n v="954"/>
    <s v="Tony Chandler"/>
    <x v="2"/>
    <s v="Small Business"/>
    <x v="0"/>
    <x v="9"/>
    <s v="Small Box"/>
    <s v="Self-Adhesive Address Labels for Typewriters by Universal"/>
    <n v="0.38"/>
    <x v="0"/>
    <s v="Central"/>
    <x v="7"/>
    <s v="Highland Village"/>
    <n v="75067"/>
    <x v="6"/>
    <d v="2015-02-21T00:00:00"/>
    <n v="19.064699999999998"/>
    <n v="4"/>
    <x v="544"/>
    <n v="90771"/>
    <m/>
    <s v="Chris"/>
  </r>
  <r>
    <n v="20074"/>
    <s v="Low"/>
    <n v="0.08"/>
    <n v="6.7"/>
    <n v="1.56"/>
    <n v="954"/>
    <s v="Tony Chandler"/>
    <x v="2"/>
    <s v="Small Business"/>
    <x v="0"/>
    <x v="0"/>
    <s v="Wrap Bag"/>
    <s v="Turquoise Lead Holder with Pocket Clip"/>
    <n v="0.52"/>
    <x v="0"/>
    <s v="Central"/>
    <x v="7"/>
    <s v="Highland Village"/>
    <n v="75067"/>
    <x v="6"/>
    <d v="2015-02-12T00:00:00"/>
    <n v="10.56"/>
    <n v="5"/>
    <x v="545"/>
    <n v="90771"/>
    <m/>
    <s v="Chris"/>
  </r>
  <r>
    <n v="25795"/>
    <s v="Not Specified"/>
    <n v="0.01"/>
    <n v="145.44999999999999"/>
    <n v="17.850000000000001"/>
    <n v="959"/>
    <s v="Sally House"/>
    <x v="1"/>
    <s v="Corporate"/>
    <x v="2"/>
    <x v="6"/>
    <s v="Jumbo Drum"/>
    <s v="Panasonic KX-P1150 Dot Matrix Printer"/>
    <n v="0.56000000000000005"/>
    <x v="0"/>
    <s v="Central"/>
    <x v="7"/>
    <s v="Burleson"/>
    <n v="76028"/>
    <x v="27"/>
    <d v="2015-03-23T00:00:00"/>
    <n v="837.68069999999989"/>
    <n v="8"/>
    <x v="546"/>
    <n v="91581"/>
    <m/>
    <s v="Chris"/>
  </r>
  <r>
    <n v="20428"/>
    <s v="Low"/>
    <n v="0.03"/>
    <n v="2.94"/>
    <n v="0.96"/>
    <n v="960"/>
    <s v="Phillip Chappell"/>
    <x v="2"/>
    <s v="Home Office"/>
    <x v="0"/>
    <x v="0"/>
    <s v="Wrap Bag"/>
    <s v="Newell 343"/>
    <n v="0.57999999999999996"/>
    <x v="0"/>
    <s v="West"/>
    <x v="1"/>
    <s v="Redondo Beach"/>
    <n v="90278"/>
    <x v="128"/>
    <d v="2015-02-08T00:00:00"/>
    <n v="-4.2"/>
    <n v="1"/>
    <x v="547"/>
    <n v="89401"/>
    <m/>
    <s v="William"/>
  </r>
  <r>
    <n v="20685"/>
    <s v="Not Specified"/>
    <n v="0.05"/>
    <n v="124.49"/>
    <n v="51.94"/>
    <n v="961"/>
    <s v="Benjamin Chan"/>
    <x v="1"/>
    <s v="Home Office"/>
    <x v="1"/>
    <x v="11"/>
    <s v="Jumbo Box"/>
    <s v="Bevis 36 x 72 Conference Tables"/>
    <n v="0.63"/>
    <x v="0"/>
    <s v="West"/>
    <x v="1"/>
    <s v="Redwood City"/>
    <n v="94061"/>
    <x v="153"/>
    <d v="2015-02-24T00:00:00"/>
    <n v="-44.163600000000002"/>
    <n v="1"/>
    <x v="548"/>
    <n v="89402"/>
    <m/>
    <s v="William"/>
  </r>
  <r>
    <n v="2428"/>
    <s v="Low"/>
    <n v="0.03"/>
    <n v="2.94"/>
    <n v="0.96"/>
    <n v="962"/>
    <s v="Yvonne Clarke"/>
    <x v="2"/>
    <s v="Home Office"/>
    <x v="0"/>
    <x v="0"/>
    <s v="Wrap Bag"/>
    <s v="Newell 343"/>
    <n v="0.57999999999999996"/>
    <x v="0"/>
    <s v="Central"/>
    <x v="12"/>
    <s v="Chicago"/>
    <n v="60610"/>
    <x v="128"/>
    <d v="2015-02-08T00:00:00"/>
    <n v="-4.2"/>
    <n v="2"/>
    <x v="549"/>
    <n v="17636"/>
    <m/>
    <s v="Chris"/>
  </r>
  <r>
    <n v="25093"/>
    <s v="Medium"/>
    <n v="0"/>
    <n v="170.98"/>
    <n v="35.89"/>
    <n v="970"/>
    <s v="Lynn Payne"/>
    <x v="1"/>
    <s v="Consumer"/>
    <x v="1"/>
    <x v="14"/>
    <s v="Jumbo Box"/>
    <s v="Rush Hierlooms Collection 1&quot; Thick Stackable Bookcases"/>
    <n v="0.66"/>
    <x v="0"/>
    <s v="South"/>
    <x v="8"/>
    <s v="Rose Hill"/>
    <n v="24281"/>
    <x v="18"/>
    <d v="2015-04-21T00:00:00"/>
    <n v="-102.66200000000001"/>
    <n v="8"/>
    <x v="550"/>
    <n v="86173"/>
    <m/>
    <s v="Sam"/>
  </r>
  <r>
    <n v="8389"/>
    <s v="High"/>
    <n v="0.02"/>
    <n v="30.98"/>
    <n v="17.079999999999998"/>
    <n v="1733"/>
    <s v="Nina Horne Kelly"/>
    <x v="2"/>
    <s v="Small Business"/>
    <x v="0"/>
    <x v="7"/>
    <s v="Small Box"/>
    <s v="Xerox 197"/>
    <n v="0.4"/>
    <x v="0"/>
    <s v="East"/>
    <x v="41"/>
    <s v="Washington"/>
    <n v="20012"/>
    <x v="154"/>
    <d v="2015-06-29T00:00:00"/>
    <n v="-32.28"/>
    <n v="13"/>
    <x v="551"/>
    <n v="59937"/>
    <s v="Returned"/>
    <s v="Erin"/>
  </r>
  <r>
    <n v="20536"/>
    <s v="Low"/>
    <n v="0.03"/>
    <n v="284.98"/>
    <n v="69.55"/>
    <n v="972"/>
    <s v="Gregory Holden"/>
    <x v="1"/>
    <s v="Corporate"/>
    <x v="1"/>
    <x v="1"/>
    <s v="Jumbo Drum"/>
    <s v="Global Commerce™ Series High-Back Swivel/Tilt Chairs"/>
    <n v="0.6"/>
    <x v="0"/>
    <s v="West"/>
    <x v="1"/>
    <s v="Riverside"/>
    <n v="92503"/>
    <x v="137"/>
    <d v="2015-03-05T00:00:00"/>
    <n v="-116.584"/>
    <n v="2"/>
    <x v="552"/>
    <n v="87259"/>
    <m/>
    <s v="William"/>
  </r>
  <r>
    <n v="20537"/>
    <s v="Low"/>
    <n v="0"/>
    <n v="12.99"/>
    <n v="14.37"/>
    <n v="972"/>
    <s v="Gregory Holden"/>
    <x v="2"/>
    <s v="Corporate"/>
    <x v="1"/>
    <x v="2"/>
    <s v="Large Box"/>
    <s v="Tensor &quot;Hersey Kiss&quot; Styled Floor Lamp"/>
    <n v="0.73"/>
    <x v="0"/>
    <s v="West"/>
    <x v="1"/>
    <s v="Riverside"/>
    <n v="92503"/>
    <x v="137"/>
    <d v="2015-02-28T00:00:00"/>
    <n v="12.896100000000001"/>
    <n v="1"/>
    <x v="553"/>
    <n v="87259"/>
    <m/>
    <s v="William"/>
  </r>
  <r>
    <n v="24298"/>
    <s v="Low"/>
    <n v="0.1"/>
    <n v="2.2200000000000002"/>
    <n v="5"/>
    <n v="975"/>
    <s v="Francis Evans"/>
    <x v="2"/>
    <s v="Corporate"/>
    <x v="0"/>
    <x v="15"/>
    <s v="Small Box"/>
    <s v="Hoover Replacement Belt for Commercial Guardsman Heavy-Duty Upright Vacuum"/>
    <n v="0.55000000000000004"/>
    <x v="0"/>
    <s v="East"/>
    <x v="15"/>
    <s v="Boston"/>
    <n v="2108"/>
    <x v="37"/>
    <d v="2015-04-09T00:00:00"/>
    <n v="-21.319199999999999"/>
    <n v="3"/>
    <x v="554"/>
    <n v="87260"/>
    <m/>
    <s v="Erin"/>
  </r>
  <r>
    <n v="22646"/>
    <s v="Medium"/>
    <n v="0"/>
    <n v="37.76"/>
    <n v="12.9"/>
    <n v="980"/>
    <s v="Howard Burnett"/>
    <x v="2"/>
    <s v="Corporate"/>
    <x v="0"/>
    <x v="10"/>
    <s v="Small Box"/>
    <s v="Companion Letter/Legal File, Black"/>
    <n v="0.56999999999999995"/>
    <x v="0"/>
    <s v="East"/>
    <x v="9"/>
    <s v="South Burlington"/>
    <n v="5403"/>
    <x v="65"/>
    <d v="2015-02-06T00:00:00"/>
    <n v="93.846800000000002"/>
    <n v="12"/>
    <x v="555"/>
    <n v="87258"/>
    <m/>
    <s v="Erin"/>
  </r>
  <r>
    <n v="20010"/>
    <s v="Low"/>
    <n v="0.09"/>
    <n v="300.97000000000003"/>
    <n v="7.18"/>
    <n v="983"/>
    <s v="Sue Drake"/>
    <x v="2"/>
    <s v="Corporate"/>
    <x v="2"/>
    <x v="13"/>
    <s v="Small Box"/>
    <s v="Gyration Ultra Professional Cordless Optical Suite"/>
    <n v="0.48"/>
    <x v="0"/>
    <s v="South"/>
    <x v="40"/>
    <s v="Searcy"/>
    <n v="72143"/>
    <x v="59"/>
    <d v="2015-04-27T00:00:00"/>
    <n v="17.771999999999998"/>
    <n v="10"/>
    <x v="556"/>
    <n v="90201"/>
    <m/>
    <s v="Sam"/>
  </r>
  <r>
    <n v="25895"/>
    <s v="High"/>
    <n v="0.05"/>
    <n v="4.28"/>
    <n v="5.17"/>
    <n v="993"/>
    <s v="Gail Currin"/>
    <x v="2"/>
    <s v="Small Business"/>
    <x v="0"/>
    <x v="7"/>
    <s v="Small Box"/>
    <s v="Xerox 1971"/>
    <n v="0.4"/>
    <x v="0"/>
    <s v="West"/>
    <x v="1"/>
    <s v="Oxnard"/>
    <n v="93030"/>
    <x v="155"/>
    <d v="2015-02-19T00:00:00"/>
    <n v="-104.57"/>
    <n v="9"/>
    <x v="557"/>
    <n v="89432"/>
    <m/>
    <s v="William"/>
  </r>
  <r>
    <n v="19004"/>
    <s v="High"/>
    <n v="0.1"/>
    <n v="400.98"/>
    <n v="76.37"/>
    <n v="994"/>
    <s v="Neal Weber"/>
    <x v="1"/>
    <s v="Small Business"/>
    <x v="1"/>
    <x v="11"/>
    <s v="Jumbo Box"/>
    <s v="Bretford CR8500 Series Meeting Room Furniture"/>
    <n v="0.6"/>
    <x v="0"/>
    <s v="East"/>
    <x v="14"/>
    <s v="Sanford"/>
    <n v="4073"/>
    <x v="89"/>
    <d v="2015-03-15T00:00:00"/>
    <n v="-969.0483660000001"/>
    <n v="2"/>
    <x v="558"/>
    <n v="89433"/>
    <m/>
    <s v="Erin"/>
  </r>
  <r>
    <n v="19003"/>
    <s v="High"/>
    <n v="0.08"/>
    <n v="45.19"/>
    <n v="1.99"/>
    <n v="999"/>
    <s v="Rita Barton"/>
    <x v="2"/>
    <s v="Small Business"/>
    <x v="2"/>
    <x v="13"/>
    <s v="Small Pack"/>
    <s v="Verbatim DVD-RAM, 9.4GB, Rewritable, Type 1, DS, DataLife Plus"/>
    <n v="0.55000000000000004"/>
    <x v="0"/>
    <s v="East"/>
    <x v="3"/>
    <s v="Ridgewood"/>
    <n v="7450"/>
    <x v="89"/>
    <d v="2015-03-15T00:00:00"/>
    <n v="-71.83"/>
    <n v="3"/>
    <x v="559"/>
    <n v="89433"/>
    <m/>
    <s v="Erin"/>
  </r>
  <r>
    <n v="19002"/>
    <s v="High"/>
    <n v="0.03"/>
    <n v="33.979999999999997"/>
    <n v="19.989999999999998"/>
    <n v="1000"/>
    <s v="Lynn Bell"/>
    <x v="2"/>
    <s v="Small Business"/>
    <x v="1"/>
    <x v="2"/>
    <s v="Small Box"/>
    <s v="Linden® 12&quot; Wall Clock With Oak Frame"/>
    <n v="0.55000000000000004"/>
    <x v="0"/>
    <s v="East"/>
    <x v="9"/>
    <s v="Bennington"/>
    <n v="5201"/>
    <x v="89"/>
    <d v="2015-03-15T00:00:00"/>
    <n v="-0.74000000000000909"/>
    <n v="12"/>
    <x v="560"/>
    <n v="89433"/>
    <m/>
    <s v="Erin"/>
  </r>
  <r>
    <n v="23840"/>
    <s v="Low"/>
    <n v="0.09"/>
    <n v="7.64"/>
    <n v="5.83"/>
    <n v="995"/>
    <s v="Lloyd Spencer"/>
    <x v="2"/>
    <s v="Small Business"/>
    <x v="0"/>
    <x v="7"/>
    <s v="Wrap Bag"/>
    <s v="Rediform Wirebound &quot;Phone Memo&quot; Message Book, 11 x 5-3/4"/>
    <n v="0.36"/>
    <x v="0"/>
    <s v="East"/>
    <x v="14"/>
    <s v="West Scarborough"/>
    <n v="4070"/>
    <x v="16"/>
    <d v="2015-05-15T00:00:00"/>
    <n v="4.0320000000000036"/>
    <n v="9"/>
    <x v="561"/>
    <n v="89434"/>
    <m/>
    <s v="Erin"/>
  </r>
  <r>
    <n v="22639"/>
    <s v="Low"/>
    <n v="0.08"/>
    <n v="67.84"/>
    <n v="0.99"/>
    <n v="997"/>
    <s v="Phillip Pollard"/>
    <x v="2"/>
    <s v="Small Business"/>
    <x v="0"/>
    <x v="15"/>
    <s v="Small Box"/>
    <s v="Fellowes Command Center 5-outlet power strip"/>
    <n v="0.57999999999999996"/>
    <x v="0"/>
    <s v="East"/>
    <x v="3"/>
    <s v="Bayonne"/>
    <n v="7002"/>
    <x v="77"/>
    <d v="2015-01-29T00:00:00"/>
    <n v="-23.634399999999999"/>
    <n v="1"/>
    <x v="562"/>
    <n v="89431"/>
    <m/>
    <s v="Erin"/>
  </r>
  <r>
    <n v="19380"/>
    <s v="Low"/>
    <n v="0.06"/>
    <n v="10.14"/>
    <n v="2.27"/>
    <n v="1005"/>
    <s v="Lloyd Dickson"/>
    <x v="2"/>
    <s v="Small Business"/>
    <x v="0"/>
    <x v="7"/>
    <s v="Wrap Bag"/>
    <s v="Staples Wirebound Steno Books, 6&quot; x 9&quot;, 12/Pack"/>
    <n v="0.36"/>
    <x v="0"/>
    <s v="Central"/>
    <x v="12"/>
    <s v="Buffalo Grove"/>
    <n v="60089"/>
    <x v="31"/>
    <d v="2015-03-04T00:00:00"/>
    <n v="-3.88"/>
    <n v="1"/>
    <x v="563"/>
    <n v="90043"/>
    <m/>
    <s v="Chris"/>
  </r>
  <r>
    <n v="20167"/>
    <s v="High"/>
    <n v="0.02"/>
    <n v="40.99"/>
    <n v="17.48"/>
    <n v="1005"/>
    <s v="Lloyd Dickson"/>
    <x v="2"/>
    <s v="Small Business"/>
    <x v="0"/>
    <x v="7"/>
    <s v="Small Box"/>
    <s v="Xerox 1893"/>
    <n v="0.36"/>
    <x v="0"/>
    <s v="Central"/>
    <x v="12"/>
    <s v="Buffalo Grove"/>
    <n v="60089"/>
    <x v="134"/>
    <d v="2015-02-28T00:00:00"/>
    <n v="551.09280000000001"/>
    <n v="23"/>
    <x v="564"/>
    <n v="90044"/>
    <m/>
    <s v="Chris"/>
  </r>
  <r>
    <n v="18529"/>
    <s v="High"/>
    <n v="0.01"/>
    <n v="3.15"/>
    <n v="0.49"/>
    <n v="1008"/>
    <s v="Priscilla Frank"/>
    <x v="2"/>
    <s v="Home Office"/>
    <x v="0"/>
    <x v="9"/>
    <s v="Small Box"/>
    <s v="Self-Adhesive Removable Labels"/>
    <n v="0.37"/>
    <x v="0"/>
    <s v="East"/>
    <x v="14"/>
    <s v="Gorham"/>
    <n v="4038"/>
    <x v="41"/>
    <d v="2015-05-27T00:00:00"/>
    <n v="17.505299999999998"/>
    <n v="8"/>
    <x v="565"/>
    <n v="88371"/>
    <m/>
    <s v="Erin"/>
  </r>
  <r>
    <n v="18886"/>
    <s v="High"/>
    <n v="0.1"/>
    <n v="550.98"/>
    <n v="45.7"/>
    <n v="1009"/>
    <s v="Kristin George"/>
    <x v="1"/>
    <s v="Corporate"/>
    <x v="1"/>
    <x v="11"/>
    <s v="Jumbo Box"/>
    <s v="Chromcraft Bull-Nose Wood Oval Conference Tables &amp; Bases"/>
    <n v="0.71"/>
    <x v="0"/>
    <s v="East"/>
    <x v="14"/>
    <s v="Saco"/>
    <n v="4072"/>
    <x v="118"/>
    <d v="2015-06-21T00:00:00"/>
    <n v="818.54617499999995"/>
    <n v="14"/>
    <x v="566"/>
    <n v="88372"/>
    <m/>
    <s v="Erin"/>
  </r>
  <r>
    <n v="21184"/>
    <s v="Critical"/>
    <n v="0.09"/>
    <n v="28.48"/>
    <n v="1.99"/>
    <n v="1014"/>
    <s v="Theresa Winters"/>
    <x v="2"/>
    <s v="Home Office"/>
    <x v="2"/>
    <x v="13"/>
    <s v="Small Pack"/>
    <s v="Memorex 4.7GB DVD+RW, 3/Pack"/>
    <n v="0.4"/>
    <x v="0"/>
    <s v="South"/>
    <x v="40"/>
    <s v="Bryant"/>
    <n v="72022"/>
    <x v="152"/>
    <d v="2015-03-02T00:00:00"/>
    <n v="-17.149999999999999"/>
    <n v="6"/>
    <x v="567"/>
    <n v="88387"/>
    <m/>
    <s v="Sam"/>
  </r>
  <r>
    <n v="21185"/>
    <s v="Critical"/>
    <n v="0"/>
    <n v="2.08"/>
    <n v="5.33"/>
    <n v="1014"/>
    <s v="Theresa Winters"/>
    <x v="2"/>
    <s v="Home Office"/>
    <x v="1"/>
    <x v="2"/>
    <s v="Small Box"/>
    <s v="Eldon® Wave Desk Accessories"/>
    <n v="0.43"/>
    <x v="0"/>
    <s v="South"/>
    <x v="40"/>
    <s v="Bryant"/>
    <n v="72022"/>
    <x v="152"/>
    <d v="2015-03-03T00:00:00"/>
    <n v="-29.540000000000003"/>
    <n v="3"/>
    <x v="568"/>
    <n v="88387"/>
    <m/>
    <s v="Sam"/>
  </r>
  <r>
    <n v="21186"/>
    <s v="Critical"/>
    <n v="0.06"/>
    <n v="45.99"/>
    <n v="4.99"/>
    <n v="1014"/>
    <s v="Theresa Winters"/>
    <x v="0"/>
    <s v="Home Office"/>
    <x v="2"/>
    <x v="5"/>
    <s v="Small Box"/>
    <s v="KF 788"/>
    <n v="0.56000000000000005"/>
    <x v="0"/>
    <s v="South"/>
    <x v="40"/>
    <s v="Bryant"/>
    <n v="72022"/>
    <x v="152"/>
    <d v="2015-03-02T00:00:00"/>
    <n v="-329.78399999999999"/>
    <n v="10"/>
    <x v="569"/>
    <n v="88387"/>
    <m/>
    <s v="Sam"/>
  </r>
  <r>
    <n v="20880"/>
    <s v="Not Specified"/>
    <n v="0.08"/>
    <n v="10.91"/>
    <n v="2.99"/>
    <n v="1014"/>
    <s v="Theresa Winters"/>
    <x v="2"/>
    <s v="Home Office"/>
    <x v="0"/>
    <x v="8"/>
    <s v="Small Box"/>
    <s v="Heavy-Duty E-Z-D® Binders"/>
    <n v="0.38"/>
    <x v="0"/>
    <s v="South"/>
    <x v="40"/>
    <s v="Bryant"/>
    <n v="72022"/>
    <x v="94"/>
    <d v="2015-03-06T00:00:00"/>
    <n v="-2.1"/>
    <n v="11"/>
    <x v="570"/>
    <n v="88388"/>
    <m/>
    <s v="Sam"/>
  </r>
  <r>
    <n v="20531"/>
    <s v="Medium"/>
    <n v="0"/>
    <n v="43.98"/>
    <n v="8.99"/>
    <n v="1015"/>
    <s v="Beverly Cameron"/>
    <x v="2"/>
    <s v="Home Office"/>
    <x v="0"/>
    <x v="0"/>
    <s v="Small Pack"/>
    <s v="Boston 1645 Deluxe Heavier-Duty Electric Pencil Sharpener"/>
    <n v="0.57999999999999996"/>
    <x v="0"/>
    <s v="South"/>
    <x v="24"/>
    <s v="Apex"/>
    <n v="27502"/>
    <x v="103"/>
    <d v="2015-03-18T00:00:00"/>
    <n v="829.46699999999998"/>
    <n v="14"/>
    <x v="571"/>
    <n v="88390"/>
    <m/>
    <s v="Sam"/>
  </r>
  <r>
    <n v="24752"/>
    <s v="High"/>
    <n v="0.02"/>
    <n v="6.48"/>
    <n v="7.86"/>
    <n v="1016"/>
    <s v="Francis Sherrill"/>
    <x v="0"/>
    <s v="Home Office"/>
    <x v="0"/>
    <x v="7"/>
    <s v="Small Box"/>
    <s v="Xerox 213"/>
    <n v="0.37"/>
    <x v="0"/>
    <s v="South"/>
    <x v="24"/>
    <s v="Asheville"/>
    <n v="28806"/>
    <x v="20"/>
    <d v="2015-06-13T00:00:00"/>
    <n v="111.22199999999999"/>
    <n v="1"/>
    <x v="572"/>
    <n v="88389"/>
    <m/>
    <s v="Sam"/>
  </r>
  <r>
    <n v="25027"/>
    <s v="Medium"/>
    <n v="0.05"/>
    <n v="35.89"/>
    <n v="14.72"/>
    <n v="1018"/>
    <s v="Meredith Humphrey"/>
    <x v="2"/>
    <s v="Home Office"/>
    <x v="0"/>
    <x v="4"/>
    <s v="Small Box"/>
    <s v="Jet-Pak Recycled Peel 'N' Seal Padded Mailers"/>
    <n v="0.4"/>
    <x v="0"/>
    <s v="South"/>
    <x v="24"/>
    <s v="Cary"/>
    <n v="27511"/>
    <x v="4"/>
    <d v="2015-04-09T00:00:00"/>
    <n v="22.866"/>
    <n v="19"/>
    <x v="573"/>
    <n v="88391"/>
    <m/>
    <s v="Sam"/>
  </r>
  <r>
    <n v="25028"/>
    <s v="Medium"/>
    <n v="0"/>
    <n v="11.48"/>
    <n v="5.43"/>
    <n v="1018"/>
    <s v="Meredith Humphrey"/>
    <x v="2"/>
    <s v="Home Office"/>
    <x v="0"/>
    <x v="7"/>
    <s v="Small Box"/>
    <s v="Personal Creations™ Ink Jet Cards and Labels"/>
    <n v="0.36"/>
    <x v="0"/>
    <s v="South"/>
    <x v="24"/>
    <s v="Cary"/>
    <n v="27511"/>
    <x v="4"/>
    <d v="2015-04-08T00:00:00"/>
    <n v="115.72799999999999"/>
    <n v="6"/>
    <x v="574"/>
    <n v="88391"/>
    <m/>
    <s v="Sam"/>
  </r>
  <r>
    <n v="24926"/>
    <s v="Critical"/>
    <n v="0.09"/>
    <n v="517.48"/>
    <n v="16.63"/>
    <n v="1020"/>
    <s v="Julie Porter"/>
    <x v="1"/>
    <s v="Small Business"/>
    <x v="2"/>
    <x v="6"/>
    <s v="Jumbo Box"/>
    <s v="Panasonic KX-P3626 Dot Matrix Printer"/>
    <n v="0.59"/>
    <x v="0"/>
    <s v="Central"/>
    <x v="13"/>
    <s v="Pittsburg"/>
    <n v="66762"/>
    <x v="146"/>
    <d v="2015-03-07T00:00:00"/>
    <n v="909.36"/>
    <n v="5"/>
    <x v="575"/>
    <n v="88632"/>
    <m/>
    <s v="Chris"/>
  </r>
  <r>
    <n v="23562"/>
    <s v="Critical"/>
    <n v="7.0000000000000007E-2"/>
    <n v="4.13"/>
    <n v="5.04"/>
    <n v="1020"/>
    <s v="Julie Porter"/>
    <x v="2"/>
    <s v="Small Business"/>
    <x v="0"/>
    <x v="8"/>
    <s v="Small Box"/>
    <s v="ACCOHIDE® 3-Ring Binder, Blue, 1&quot;"/>
    <n v="0.38"/>
    <x v="0"/>
    <s v="Central"/>
    <x v="13"/>
    <s v="Pittsburg"/>
    <n v="66762"/>
    <x v="93"/>
    <d v="2015-02-07T00:00:00"/>
    <n v="-76.424400000000006"/>
    <n v="20"/>
    <x v="576"/>
    <n v="88634"/>
    <m/>
    <s v="Chris"/>
  </r>
  <r>
    <n v="23563"/>
    <s v="Critical"/>
    <n v="0"/>
    <n v="4.4800000000000004"/>
    <n v="2.5"/>
    <n v="1020"/>
    <s v="Julie Porter"/>
    <x v="2"/>
    <s v="Small Business"/>
    <x v="0"/>
    <x v="4"/>
    <s v="Small Box"/>
    <s v="Ampad #10 Peel &amp; Seel® Holiday Envelopes"/>
    <n v="0.37"/>
    <x v="0"/>
    <s v="Central"/>
    <x v="13"/>
    <s v="Pittsburg"/>
    <n v="66762"/>
    <x v="93"/>
    <d v="2015-02-08T00:00:00"/>
    <n v="8.7319999999999993"/>
    <n v="14"/>
    <x v="577"/>
    <n v="88634"/>
    <m/>
    <s v="Chris"/>
  </r>
  <r>
    <n v="18921"/>
    <s v="Critical"/>
    <n v="0.02"/>
    <n v="39.06"/>
    <n v="10.55"/>
    <n v="1023"/>
    <s v="Glen Newman"/>
    <x v="2"/>
    <s v="Small Business"/>
    <x v="0"/>
    <x v="8"/>
    <s v="Small Box"/>
    <s v="Ibico Recycled Linen-Style Covers"/>
    <n v="0.37"/>
    <x v="0"/>
    <s v="East"/>
    <x v="19"/>
    <s v="Wilkinsburg"/>
    <n v="15221"/>
    <x v="7"/>
    <d v="2015-05-15T00:00:00"/>
    <n v="442.0899"/>
    <n v="16"/>
    <x v="578"/>
    <n v="88633"/>
    <m/>
    <s v="Erin"/>
  </r>
  <r>
    <n v="18922"/>
    <s v="Critical"/>
    <n v="0.1"/>
    <n v="37.700000000000003"/>
    <n v="2.99"/>
    <n v="1023"/>
    <s v="Glen Newman"/>
    <x v="2"/>
    <s v="Small Business"/>
    <x v="0"/>
    <x v="8"/>
    <s v="Small Box"/>
    <s v="Vinyl Sectional Post Binders"/>
    <n v="0.35"/>
    <x v="0"/>
    <s v="East"/>
    <x v="19"/>
    <s v="Wilkinsburg"/>
    <n v="15221"/>
    <x v="7"/>
    <d v="2015-05-16T00:00:00"/>
    <n v="455.12399999999997"/>
    <n v="18"/>
    <x v="579"/>
    <n v="88633"/>
    <m/>
    <s v="Erin"/>
  </r>
  <r>
    <n v="21402"/>
    <s v="Not Specified"/>
    <n v="0.08"/>
    <n v="65.989999999999995"/>
    <n v="5.92"/>
    <n v="1026"/>
    <s v="Eugene Kerr"/>
    <x v="2"/>
    <s v="Small Business"/>
    <x v="2"/>
    <x v="5"/>
    <s v="Small Box"/>
    <s v="i500plus"/>
    <n v="0.57999999999999996"/>
    <x v="0"/>
    <s v="East"/>
    <x v="4"/>
    <s v="Central Islip"/>
    <n v="11722"/>
    <x v="131"/>
    <d v="2015-02-07T00:00:00"/>
    <n v="624.40163999999993"/>
    <n v="22"/>
    <x v="580"/>
    <n v="89005"/>
    <m/>
    <s v="Erin"/>
  </r>
  <r>
    <n v="20872"/>
    <s v="High"/>
    <n v="0.1"/>
    <n v="5.98"/>
    <n v="3.85"/>
    <n v="1026"/>
    <s v="Eugene Kerr"/>
    <x v="2"/>
    <s v="Small Business"/>
    <x v="2"/>
    <x v="13"/>
    <s v="Small Pack"/>
    <s v="Imation 3.5&quot; IBM-Formatted Diskettes, 10/Pack"/>
    <n v="0.68"/>
    <x v="0"/>
    <s v="East"/>
    <x v="4"/>
    <s v="Central Islip"/>
    <n v="11722"/>
    <x v="117"/>
    <d v="2015-05-30T00:00:00"/>
    <n v="18.922000000000011"/>
    <n v="26"/>
    <x v="581"/>
    <n v="89008"/>
    <m/>
    <s v="Erin"/>
  </r>
  <r>
    <n v="20873"/>
    <s v="High"/>
    <n v="7.0000000000000007E-2"/>
    <n v="2.61"/>
    <n v="0.5"/>
    <n v="1026"/>
    <s v="Eugene Kerr"/>
    <x v="2"/>
    <s v="Small Business"/>
    <x v="0"/>
    <x v="9"/>
    <s v="Small Box"/>
    <s v="Avery 494"/>
    <n v="0.39"/>
    <x v="0"/>
    <s v="East"/>
    <x v="4"/>
    <s v="Central Islip"/>
    <n v="11722"/>
    <x v="117"/>
    <d v="2015-06-01T00:00:00"/>
    <n v="39.350699999999996"/>
    <n v="22"/>
    <x v="582"/>
    <n v="89008"/>
    <m/>
    <s v="Erin"/>
  </r>
  <r>
    <n v="22662"/>
    <s v="High"/>
    <n v="0.1"/>
    <n v="73.98"/>
    <n v="4"/>
    <n v="1027"/>
    <s v="Brian Bennett"/>
    <x v="2"/>
    <s v="Small Business"/>
    <x v="2"/>
    <x v="13"/>
    <s v="Small Box"/>
    <s v="Keytronic French Keyboard"/>
    <n v="0.79"/>
    <x v="0"/>
    <s v="East"/>
    <x v="4"/>
    <s v="Cheektowaga"/>
    <n v="14225"/>
    <x v="14"/>
    <d v="2015-03-13T00:00:00"/>
    <n v="-229.87"/>
    <n v="5"/>
    <x v="583"/>
    <n v="89004"/>
    <m/>
    <s v="Erin"/>
  </r>
  <r>
    <n v="22663"/>
    <s v="High"/>
    <n v="0.05"/>
    <n v="51.98"/>
    <n v="10.17"/>
    <n v="1027"/>
    <s v="Brian Bennett"/>
    <x v="2"/>
    <s v="Small Business"/>
    <x v="2"/>
    <x v="6"/>
    <s v="Medium Box"/>
    <s v="Canon MP25DIII Desktop Whisper-Quiet Printing Calculator"/>
    <n v="0.37"/>
    <x v="0"/>
    <s v="East"/>
    <x v="4"/>
    <s v="Cheektowaga"/>
    <n v="14225"/>
    <x v="14"/>
    <d v="2015-03-13T00:00:00"/>
    <n v="329.9787"/>
    <n v="9"/>
    <x v="584"/>
    <n v="89004"/>
    <m/>
    <s v="Erin"/>
  </r>
  <r>
    <n v="24325"/>
    <s v="Medium"/>
    <n v="7.0000000000000007E-2"/>
    <n v="7.08"/>
    <n v="2.35"/>
    <n v="1028"/>
    <s v="Marguerite Rodgers"/>
    <x v="0"/>
    <s v="Small Business"/>
    <x v="0"/>
    <x v="0"/>
    <s v="Wrap Bag"/>
    <s v="SANFORD Major Accent™ Highlighters"/>
    <n v="0.47"/>
    <x v="0"/>
    <s v="East"/>
    <x v="4"/>
    <s v="Commack"/>
    <n v="11725"/>
    <x v="49"/>
    <d v="2015-03-30T00:00:00"/>
    <n v="30.49"/>
    <n v="13"/>
    <x v="462"/>
    <n v="89006"/>
    <m/>
    <s v="Erin"/>
  </r>
  <r>
    <n v="23398"/>
    <s v="Not Specified"/>
    <n v="0.05"/>
    <n v="83.1"/>
    <n v="6.13"/>
    <n v="1028"/>
    <s v="Marguerite Rodgers"/>
    <x v="0"/>
    <s v="Small Business"/>
    <x v="2"/>
    <x v="13"/>
    <s v="Small Box"/>
    <s v="Micro Innovations Micro Digital Wireless Keyboard and Mouse, Gray"/>
    <n v="0.45"/>
    <x v="0"/>
    <s v="East"/>
    <x v="4"/>
    <s v="Commack"/>
    <n v="11725"/>
    <x v="30"/>
    <d v="2015-05-09T00:00:00"/>
    <n v="1152.5276999999999"/>
    <n v="20"/>
    <x v="585"/>
    <n v="89007"/>
    <m/>
    <s v="Erin"/>
  </r>
  <r>
    <n v="21959"/>
    <s v="Critical"/>
    <n v="7.0000000000000007E-2"/>
    <n v="125.99"/>
    <n v="2.5"/>
    <n v="1035"/>
    <s v="Kent Burton"/>
    <x v="2"/>
    <s v="Home Office"/>
    <x v="2"/>
    <x v="5"/>
    <s v="Small Box"/>
    <s v="i2000"/>
    <n v="0.6"/>
    <x v="0"/>
    <s v="East"/>
    <x v="10"/>
    <s v="Delaware"/>
    <n v="43015"/>
    <x v="114"/>
    <d v="2015-03-13T00:00:00"/>
    <n v="-604.40600000000006"/>
    <n v="1"/>
    <x v="586"/>
    <n v="90710"/>
    <m/>
    <s v="Erin"/>
  </r>
  <r>
    <n v="21960"/>
    <s v="Critical"/>
    <n v="0.03"/>
    <n v="99.99"/>
    <n v="19.989999999999998"/>
    <n v="1036"/>
    <s v="Jessica Huffman"/>
    <x v="2"/>
    <s v="Home Office"/>
    <x v="2"/>
    <x v="13"/>
    <s v="Small Box"/>
    <s v="US Robotics 56K V.92 External Faxmodem"/>
    <n v="0.52"/>
    <x v="0"/>
    <s v="East"/>
    <x v="10"/>
    <s v="Dublin"/>
    <n v="43017"/>
    <x v="114"/>
    <d v="2015-03-14T00:00:00"/>
    <n v="293.66000000000003"/>
    <n v="6"/>
    <x v="587"/>
    <n v="90710"/>
    <m/>
    <s v="Erin"/>
  </r>
  <r>
    <n v="20669"/>
    <s v="Critical"/>
    <n v="0.1"/>
    <n v="7.64"/>
    <n v="5.83"/>
    <n v="1038"/>
    <s v="Jon Hale"/>
    <x v="2"/>
    <s v="Corporate"/>
    <x v="0"/>
    <x v="7"/>
    <s v="Wrap Bag"/>
    <s v="Rediform Wirebound &quot;Phone Memo&quot; Message Book, 11 x 5-3/4"/>
    <n v="0.36"/>
    <x v="0"/>
    <s v="South"/>
    <x v="26"/>
    <s v="Belle Glade"/>
    <n v="33430"/>
    <x v="156"/>
    <d v="2015-06-17T00:00:00"/>
    <n v="-403.18739999999997"/>
    <n v="5"/>
    <x v="588"/>
    <n v="90641"/>
    <m/>
    <s v="Sam"/>
  </r>
  <r>
    <n v="18404"/>
    <s v="Critical"/>
    <n v="0.06"/>
    <n v="55.94"/>
    <n v="4"/>
    <n v="1041"/>
    <s v="Mildred Chase"/>
    <x v="2"/>
    <s v="Small Business"/>
    <x v="2"/>
    <x v="13"/>
    <s v="Small Box"/>
    <s v="Fellowes Smart Design 104-Key Enhanced Keyboard, PS/2 Adapter, Platinum"/>
    <n v="0.74"/>
    <x v="0"/>
    <s v="West"/>
    <x v="1"/>
    <s v="Woodland"/>
    <n v="95695"/>
    <x v="90"/>
    <d v="2015-04-18T00:00:00"/>
    <n v="-13.77"/>
    <n v="6"/>
    <x v="589"/>
    <n v="87846"/>
    <m/>
    <s v="William"/>
  </r>
  <r>
    <n v="18405"/>
    <s v="Critical"/>
    <n v="7.0000000000000007E-2"/>
    <n v="6.3"/>
    <n v="0.5"/>
    <n v="1041"/>
    <s v="Mildred Chase"/>
    <x v="2"/>
    <s v="Small Business"/>
    <x v="0"/>
    <x v="9"/>
    <s v="Small Box"/>
    <s v="Avery 48"/>
    <n v="0.39"/>
    <x v="0"/>
    <s v="West"/>
    <x v="1"/>
    <s v="Woodland"/>
    <n v="95695"/>
    <x v="90"/>
    <d v="2015-04-17T00:00:00"/>
    <n v="44.912100000000002"/>
    <n v="11"/>
    <x v="590"/>
    <n v="87846"/>
    <m/>
    <s v="William"/>
  </r>
  <r>
    <n v="20937"/>
    <s v="Critical"/>
    <n v="0"/>
    <n v="14.42"/>
    <n v="6.75"/>
    <n v="1042"/>
    <s v="Jerome Burch"/>
    <x v="0"/>
    <s v="Small Business"/>
    <x v="0"/>
    <x v="15"/>
    <s v="Medium Box"/>
    <s v="Holmes Odor Grabber"/>
    <n v="0.52"/>
    <x v="0"/>
    <s v="West"/>
    <x v="1"/>
    <s v="Yuba City"/>
    <n v="95991"/>
    <x v="42"/>
    <d v="2015-05-17T00:00:00"/>
    <n v="9.33"/>
    <n v="6"/>
    <x v="591"/>
    <n v="87847"/>
    <m/>
    <s v="William"/>
  </r>
  <r>
    <n v="3926"/>
    <s v="Critical"/>
    <n v="0.02"/>
    <n v="209.84"/>
    <n v="21.21"/>
    <n v="1044"/>
    <s v="Erin Ballard"/>
    <x v="2"/>
    <s v="Home Office"/>
    <x v="1"/>
    <x v="2"/>
    <s v="Large Box"/>
    <s v="Luxo Professional Fluorescent Magnifier Lamp with Clamp-Mount Base"/>
    <n v="0.59"/>
    <x v="0"/>
    <s v="West"/>
    <x v="1"/>
    <s v="Los Angeles"/>
    <n v="90004"/>
    <x v="110"/>
    <d v="2015-06-14T00:00:00"/>
    <n v="2593.14"/>
    <n v="62"/>
    <x v="592"/>
    <n v="28001"/>
    <m/>
    <s v="William"/>
  </r>
  <r>
    <n v="3927"/>
    <s v="Critical"/>
    <n v="0.01"/>
    <n v="194.3"/>
    <n v="11.54"/>
    <n v="1044"/>
    <s v="Erin Ballard"/>
    <x v="2"/>
    <s v="Home Office"/>
    <x v="1"/>
    <x v="2"/>
    <s v="Large Box"/>
    <s v="Electrix Halogen Magnifier Lamp"/>
    <n v="0.59"/>
    <x v="0"/>
    <s v="West"/>
    <x v="1"/>
    <s v="Los Angeles"/>
    <n v="90004"/>
    <x v="110"/>
    <d v="2015-06-16T00:00:00"/>
    <n v="1162.76"/>
    <n v="32"/>
    <x v="593"/>
    <n v="28001"/>
    <m/>
    <s v="William"/>
  </r>
  <r>
    <n v="24711"/>
    <s v="High"/>
    <n v="0"/>
    <n v="6.68"/>
    <n v="5.66"/>
    <n v="1047"/>
    <s v="Gayle Pearson"/>
    <x v="2"/>
    <s v="Home Office"/>
    <x v="0"/>
    <x v="7"/>
    <s v="Small Box"/>
    <s v="Xerox 1923"/>
    <n v="0.37"/>
    <x v="0"/>
    <s v="East"/>
    <x v="15"/>
    <s v="Boston"/>
    <n v="2109"/>
    <x v="134"/>
    <d v="2015-02-28T00:00:00"/>
    <n v="-40.008800000000001"/>
    <n v="23"/>
    <x v="594"/>
    <n v="89389"/>
    <m/>
    <s v="Erin"/>
  </r>
  <r>
    <n v="26259"/>
    <s v="Not Specified"/>
    <n v="0.03"/>
    <n v="5.44"/>
    <n v="7.46"/>
    <n v="1054"/>
    <s v="Keith R Atkinson"/>
    <x v="0"/>
    <s v="Corporate"/>
    <x v="0"/>
    <x v="8"/>
    <s v="Small Box"/>
    <s v="Wilson Jones Custom Binder Spines &amp; Labels"/>
    <n v="0.36"/>
    <x v="0"/>
    <s v="West"/>
    <x v="28"/>
    <s v="Surprise"/>
    <n v="85374"/>
    <x v="41"/>
    <d v="2015-05-27T00:00:00"/>
    <n v="-51.704000000000001"/>
    <n v="4"/>
    <x v="595"/>
    <n v="90069"/>
    <m/>
    <s v="William"/>
  </r>
  <r>
    <n v="26260"/>
    <s v="Not Specified"/>
    <n v="0.08"/>
    <n v="26.38"/>
    <n v="5.58"/>
    <n v="1054"/>
    <s v="Keith R Atkinson"/>
    <x v="2"/>
    <s v="Corporate"/>
    <x v="0"/>
    <x v="7"/>
    <s v="Small Box"/>
    <s v="Xerox 1883"/>
    <n v="0.39"/>
    <x v="0"/>
    <s v="West"/>
    <x v="28"/>
    <s v="Surprise"/>
    <n v="85374"/>
    <x v="41"/>
    <d v="2015-05-26T00:00:00"/>
    <n v="144.7482"/>
    <n v="8"/>
    <x v="596"/>
    <n v="90069"/>
    <m/>
    <s v="William"/>
  </r>
  <r>
    <n v="26261"/>
    <s v="Not Specified"/>
    <n v="0.06"/>
    <n v="20.99"/>
    <n v="2.5"/>
    <n v="1054"/>
    <s v="Keith R Atkinson"/>
    <x v="2"/>
    <s v="Corporate"/>
    <x v="2"/>
    <x v="5"/>
    <s v="Wrap Bag"/>
    <s v="Accessory37"/>
    <n v="0.81"/>
    <x v="0"/>
    <s v="West"/>
    <x v="28"/>
    <s v="Surprise"/>
    <n v="85374"/>
    <x v="41"/>
    <d v="2015-05-27T00:00:00"/>
    <n v="-112.18899999999999"/>
    <n v="1"/>
    <x v="597"/>
    <n v="90069"/>
    <m/>
    <s v="William"/>
  </r>
  <r>
    <n v="8200"/>
    <s v="Medium"/>
    <n v="0.09"/>
    <n v="138.75"/>
    <n v="52.42"/>
    <n v="1060"/>
    <s v="Gene Gilliam"/>
    <x v="1"/>
    <s v="Small Business"/>
    <x v="1"/>
    <x v="11"/>
    <s v="Jumbo Box"/>
    <s v="Balt Split Level Computer Training Table"/>
    <n v="0.74"/>
    <x v="0"/>
    <s v="South"/>
    <x v="29"/>
    <s v="Atlanta"/>
    <n v="30318"/>
    <x v="121"/>
    <d v="2015-03-25T00:00:00"/>
    <n v="-445.97177625000006"/>
    <n v="23"/>
    <x v="598"/>
    <n v="58628"/>
    <m/>
    <s v="Sam"/>
  </r>
  <r>
    <n v="7980"/>
    <s v="Low"/>
    <n v="7.0000000000000007E-2"/>
    <n v="6.3"/>
    <n v="0.5"/>
    <n v="1060"/>
    <s v="Gene Gilliam"/>
    <x v="2"/>
    <s v="Small Business"/>
    <x v="0"/>
    <x v="9"/>
    <s v="Small Box"/>
    <s v="Avery 51"/>
    <n v="0.39"/>
    <x v="0"/>
    <s v="South"/>
    <x v="29"/>
    <s v="Atlanta"/>
    <n v="30318"/>
    <x v="157"/>
    <d v="2015-05-30T00:00:00"/>
    <n v="4.1673999999999998"/>
    <n v="20"/>
    <x v="599"/>
    <n v="57061"/>
    <m/>
    <s v="Sam"/>
  </r>
  <r>
    <n v="26200"/>
    <s v="Medium"/>
    <n v="0.09"/>
    <n v="138.75"/>
    <n v="52.42"/>
    <n v="1062"/>
    <s v="Willie Robinson"/>
    <x v="1"/>
    <s v="Small Business"/>
    <x v="1"/>
    <x v="11"/>
    <s v="Jumbo Box"/>
    <s v="Balt Split Level Computer Training Table"/>
    <n v="0.74"/>
    <x v="0"/>
    <s v="East"/>
    <x v="4"/>
    <s v="Coram"/>
    <n v="11727"/>
    <x v="121"/>
    <d v="2015-03-25T00:00:00"/>
    <n v="-335.31712500000003"/>
    <n v="6"/>
    <x v="600"/>
    <n v="91354"/>
    <m/>
    <s v="Erin"/>
  </r>
  <r>
    <n v="25979"/>
    <s v="Low"/>
    <n v="0.04"/>
    <n v="22.38"/>
    <n v="15.1"/>
    <n v="1062"/>
    <s v="Willie Robinson"/>
    <x v="2"/>
    <s v="Small Business"/>
    <x v="0"/>
    <x v="8"/>
    <s v="Small Box"/>
    <s v="Avery Flip-Chart Easel Binder, Black"/>
    <n v="0.38"/>
    <x v="0"/>
    <s v="East"/>
    <x v="4"/>
    <s v="Coram"/>
    <n v="11727"/>
    <x v="157"/>
    <d v="2015-06-07T00:00:00"/>
    <n v="16.021800000000013"/>
    <n v="18"/>
    <x v="601"/>
    <n v="91355"/>
    <m/>
    <s v="Erin"/>
  </r>
  <r>
    <n v="25981"/>
    <s v="Low"/>
    <n v="0.06"/>
    <n v="17.78"/>
    <n v="5.03"/>
    <n v="1062"/>
    <s v="Willie Robinson"/>
    <x v="2"/>
    <s v="Small Business"/>
    <x v="1"/>
    <x v="2"/>
    <s v="Small Box"/>
    <s v="Seth Thomas 13 1/2&quot; Wall Clock"/>
    <n v="0.54"/>
    <x v="0"/>
    <s v="East"/>
    <x v="4"/>
    <s v="Coram"/>
    <n v="11727"/>
    <x v="157"/>
    <d v="2015-06-02T00:00:00"/>
    <n v="38.067299999999996"/>
    <n v="3"/>
    <x v="602"/>
    <n v="91355"/>
    <m/>
    <s v="Erin"/>
  </r>
  <r>
    <n v="19445"/>
    <s v="Critical"/>
    <n v="0.01"/>
    <n v="15.99"/>
    <n v="13.18"/>
    <n v="1065"/>
    <s v="Vicki Bond"/>
    <x v="2"/>
    <s v="Corporate"/>
    <x v="0"/>
    <x v="8"/>
    <s v="Small Box"/>
    <s v="GBC Pre-Punched Binding Paper, Plastic, White, 8-1/2&quot; x 11&quot;"/>
    <n v="0.37"/>
    <x v="0"/>
    <s v="Central"/>
    <x v="12"/>
    <s v="Burbank"/>
    <n v="60459"/>
    <x v="29"/>
    <d v="2015-02-20T00:00:00"/>
    <n v="-99.435440000000014"/>
    <n v="23"/>
    <x v="603"/>
    <n v="88899"/>
    <m/>
    <s v="Chris"/>
  </r>
  <r>
    <n v="20445"/>
    <s v="Low"/>
    <n v="0.04"/>
    <n v="22.84"/>
    <n v="16.87"/>
    <n v="1068"/>
    <s v="Erik Barr"/>
    <x v="2"/>
    <s v="Home Office"/>
    <x v="0"/>
    <x v="7"/>
    <s v="Small Box"/>
    <s v="Xerox 1982"/>
    <n v="0.39"/>
    <x v="0"/>
    <s v="Central"/>
    <x v="12"/>
    <s v="Calumet City"/>
    <n v="60409"/>
    <x v="45"/>
    <d v="2015-03-16T00:00:00"/>
    <n v="-97.28"/>
    <n v="12"/>
    <x v="604"/>
    <n v="87109"/>
    <m/>
    <s v="Chris"/>
  </r>
  <r>
    <n v="24737"/>
    <s v="Medium"/>
    <n v="0.02"/>
    <n v="15.94"/>
    <n v="5.45"/>
    <n v="1069"/>
    <s v="Pam Bennett"/>
    <x v="2"/>
    <s v="Home Office"/>
    <x v="0"/>
    <x v="0"/>
    <s v="Small Pack"/>
    <s v="Boston 16701 Slimline Battery Pencil Sharpener"/>
    <n v="0.55000000000000004"/>
    <x v="0"/>
    <s v="Central"/>
    <x v="12"/>
    <s v="Carbondale"/>
    <n v="62901"/>
    <x v="51"/>
    <d v="2015-05-15T00:00:00"/>
    <n v="139.61200000000002"/>
    <n v="41"/>
    <x v="605"/>
    <n v="87110"/>
    <m/>
    <s v="Chris"/>
  </r>
  <r>
    <n v="22685"/>
    <s v="Not Specified"/>
    <n v="0.01"/>
    <n v="150.88999999999999"/>
    <n v="60.2"/>
    <n v="1072"/>
    <s v="Marion Owens"/>
    <x v="1"/>
    <s v="Corporate"/>
    <x v="1"/>
    <x v="1"/>
    <s v="Jumbo Drum"/>
    <s v="Global Leather &amp; Oak Executive Chair, Burgundy"/>
    <n v="0.77"/>
    <x v="0"/>
    <s v="East"/>
    <x v="19"/>
    <s v="Bethlehem"/>
    <n v="18018"/>
    <x v="12"/>
    <d v="2015-03-30T00:00:00"/>
    <n v="-505.76"/>
    <n v="3"/>
    <x v="606"/>
    <n v="89631"/>
    <m/>
    <s v="Erin"/>
  </r>
  <r>
    <n v="26176"/>
    <s v="High"/>
    <n v="0.04"/>
    <n v="19.23"/>
    <n v="6.15"/>
    <n v="1075"/>
    <s v="Theodore Tyson"/>
    <x v="2"/>
    <s v="Home Office"/>
    <x v="1"/>
    <x v="2"/>
    <s v="Small Pack"/>
    <s v="Executive Impressions 13&quot; Clairmont Wall Clock"/>
    <n v="0.44"/>
    <x v="0"/>
    <s v="Central"/>
    <x v="12"/>
    <s v="Romeoville"/>
    <n v="60441"/>
    <x v="158"/>
    <d v="2015-03-10T00:00:00"/>
    <n v="152.43479999999997"/>
    <n v="11"/>
    <x v="607"/>
    <n v="86422"/>
    <m/>
    <s v="Chris"/>
  </r>
  <r>
    <n v="23312"/>
    <s v="Not Specified"/>
    <n v="0.08"/>
    <n v="13.9"/>
    <n v="7.59"/>
    <n v="1080"/>
    <s v="Colleen Fletcher"/>
    <x v="2"/>
    <s v="Corporate"/>
    <x v="0"/>
    <x v="12"/>
    <s v="Small Pack"/>
    <s v="Acme Hot Forged Carbon Steel Scissors with Nickel-Plated Handles, 3 7/8&quot; Cut, 8&quot;L"/>
    <n v="0.56000000000000005"/>
    <x v="0"/>
    <s v="Central"/>
    <x v="12"/>
    <s v="Saint Charles"/>
    <n v="60174"/>
    <x v="30"/>
    <d v="2015-05-09T00:00:00"/>
    <n v="9.862000000000009"/>
    <n v="14"/>
    <x v="608"/>
    <n v="88461"/>
    <m/>
    <s v="Chris"/>
  </r>
  <r>
    <n v="24324"/>
    <s v="Not Specified"/>
    <n v="7.0000000000000007E-2"/>
    <n v="55.99"/>
    <n v="5"/>
    <n v="1083"/>
    <s v="Hazel Dale"/>
    <x v="0"/>
    <s v="Corporate"/>
    <x v="2"/>
    <x v="5"/>
    <s v="Small Pack"/>
    <s v="Accessory36"/>
    <n v="0.83"/>
    <x v="0"/>
    <s v="Central"/>
    <x v="12"/>
    <s v="Springfield"/>
    <n v="62701"/>
    <x v="159"/>
    <d v="2015-04-02T00:00:00"/>
    <n v="-232.99100000000001"/>
    <n v="1"/>
    <x v="609"/>
    <n v="88460"/>
    <m/>
    <s v="Chris"/>
  </r>
  <r>
    <n v="18047"/>
    <s v="Not Specified"/>
    <n v="0.05"/>
    <n v="7.64"/>
    <n v="5.83"/>
    <n v="1085"/>
    <s v="Ted Dunlap"/>
    <x v="2"/>
    <s v="Home Office"/>
    <x v="0"/>
    <x v="7"/>
    <s v="Wrap Bag"/>
    <s v="Rediform Wirebound &quot;Phone Memo&quot; Message Book, 11 x 5-3/4"/>
    <n v="0.36"/>
    <x v="0"/>
    <s v="East"/>
    <x v="4"/>
    <s v="Deer Park"/>
    <n v="11729"/>
    <x v="100"/>
    <d v="2015-01-06T00:00:00"/>
    <n v="-40.275199999999998"/>
    <n v="6"/>
    <x v="610"/>
    <n v="86122"/>
    <m/>
    <s v="Erin"/>
  </r>
  <r>
    <n v="25279"/>
    <s v="High"/>
    <n v="0.04"/>
    <n v="9.06"/>
    <n v="9.86"/>
    <n v="1085"/>
    <s v="Ted Dunlap"/>
    <x v="2"/>
    <s v="Home Office"/>
    <x v="0"/>
    <x v="7"/>
    <s v="Small Box"/>
    <s v="Southworth 25% Cotton Linen-Finish Paper &amp; Envelopes"/>
    <n v="0.4"/>
    <x v="0"/>
    <s v="East"/>
    <x v="4"/>
    <s v="Deer Park"/>
    <n v="11729"/>
    <x v="160"/>
    <d v="2015-04-25T00:00:00"/>
    <n v="-53.25"/>
    <n v="3"/>
    <x v="611"/>
    <n v="86123"/>
    <m/>
    <s v="Erin"/>
  </r>
  <r>
    <n v="25280"/>
    <s v="High"/>
    <n v="0.04"/>
    <n v="14.27"/>
    <n v="7.27"/>
    <n v="1086"/>
    <s v="Leon Peele"/>
    <x v="2"/>
    <s v="Home Office"/>
    <x v="0"/>
    <x v="8"/>
    <s v="Small Box"/>
    <s v="GBC Laser Imprintable Binding System Covers, Desert Sand"/>
    <n v="0.38"/>
    <x v="0"/>
    <s v="East"/>
    <x v="4"/>
    <s v="Dix Hills"/>
    <n v="11746"/>
    <x v="160"/>
    <d v="2015-04-25T00:00:00"/>
    <n v="2.125"/>
    <n v="3"/>
    <x v="612"/>
    <n v="86123"/>
    <m/>
    <s v="Erin"/>
  </r>
  <r>
    <n v="23104"/>
    <s v="Not Specified"/>
    <n v="0.06"/>
    <n v="30.42"/>
    <n v="8.65"/>
    <n v="1085"/>
    <s v="Ted Dunlap"/>
    <x v="2"/>
    <s v="Corporate"/>
    <x v="2"/>
    <x v="13"/>
    <s v="Small Box"/>
    <s v="Fellowes Internet Keyboard, Platinum"/>
    <n v="0.74"/>
    <x v="0"/>
    <s v="East"/>
    <x v="4"/>
    <s v="Deer Park"/>
    <n v="11729"/>
    <x v="116"/>
    <d v="2015-05-15T00:00:00"/>
    <n v="-159.25"/>
    <n v="10"/>
    <x v="613"/>
    <n v="86124"/>
    <m/>
    <s v="Erin"/>
  </r>
  <r>
    <n v="23105"/>
    <s v="Not Specified"/>
    <n v="0.02"/>
    <n v="37.94"/>
    <n v="5.08"/>
    <n v="1085"/>
    <s v="Ted Dunlap"/>
    <x v="2"/>
    <s v="Corporate"/>
    <x v="0"/>
    <x v="7"/>
    <s v="Wrap Bag"/>
    <s v="Snap-A-Way® Black Print Carbonless Ruled Speed Letter, Triplicate"/>
    <n v="0.38"/>
    <x v="0"/>
    <s v="East"/>
    <x v="4"/>
    <s v="Deer Park"/>
    <n v="11729"/>
    <x v="116"/>
    <d v="2015-05-14T00:00:00"/>
    <n v="206.517"/>
    <n v="8"/>
    <x v="614"/>
    <n v="86124"/>
    <m/>
    <s v="Erin"/>
  </r>
  <r>
    <n v="22537"/>
    <s v="Medium"/>
    <n v="0.02"/>
    <n v="15.14"/>
    <n v="4.53"/>
    <n v="1101"/>
    <s v="Kimberly McCarthy"/>
    <x v="2"/>
    <s v="Small Business"/>
    <x v="0"/>
    <x v="10"/>
    <s v="Small Box"/>
    <s v="Eldon® Gobal File Keepers"/>
    <n v="0.81"/>
    <x v="0"/>
    <s v="West"/>
    <x v="1"/>
    <s v="Oxnard"/>
    <n v="93030"/>
    <x v="130"/>
    <d v="2015-05-06T00:00:00"/>
    <n v="5.8840000000000074"/>
    <n v="3"/>
    <x v="615"/>
    <n v="91488"/>
    <m/>
    <s v="William"/>
  </r>
  <r>
    <n v="21847"/>
    <s v="Not Specified"/>
    <n v="0.05"/>
    <n v="328.14"/>
    <n v="91.05"/>
    <n v="1103"/>
    <s v="Sidney Bowling"/>
    <x v="1"/>
    <s v="Home Office"/>
    <x v="0"/>
    <x v="15"/>
    <s v="Jumbo Drum"/>
    <s v="Sanyo Counter Height Refrigerator with Crisper, 3.6 Cubic Foot, Stainless Steel/Black"/>
    <n v="0.56999999999999995"/>
    <x v="0"/>
    <s v="Central"/>
    <x v="32"/>
    <s v="Omaha"/>
    <n v="68046"/>
    <x v="99"/>
    <d v="2015-04-11T00:00:00"/>
    <n v="772.04"/>
    <n v="7"/>
    <x v="616"/>
    <n v="90977"/>
    <m/>
    <s v="Chris"/>
  </r>
  <r>
    <n v="3847"/>
    <s v="Not Specified"/>
    <n v="0.05"/>
    <n v="328.14"/>
    <n v="91.05"/>
    <n v="1104"/>
    <s v="Timothy Ross"/>
    <x v="1"/>
    <s v="Home Office"/>
    <x v="0"/>
    <x v="15"/>
    <s v="Jumbo Drum"/>
    <s v="Sanyo Counter Height Refrigerator with Crisper, 3.6 Cubic Foot, Stainless Steel/Black"/>
    <n v="0.56999999999999995"/>
    <x v="0"/>
    <s v="East"/>
    <x v="4"/>
    <s v="New York City"/>
    <n v="10282"/>
    <x v="99"/>
    <d v="2015-04-11T00:00:00"/>
    <n v="772.04"/>
    <n v="29"/>
    <x v="617"/>
    <n v="27456"/>
    <m/>
    <s v="Erin"/>
  </r>
  <r>
    <n v="2808"/>
    <s v="Medium"/>
    <n v="0.04"/>
    <n v="6.35"/>
    <n v="1.02"/>
    <n v="1106"/>
    <s v="Maxine Collier Grady"/>
    <x v="2"/>
    <s v="Small Business"/>
    <x v="0"/>
    <x v="7"/>
    <s v="Wrap Bag"/>
    <s v="Telephone Message Books with Fax/Mobile Section, 5 1/2&quot; x 3 3/16&quot;"/>
    <n v="0.39"/>
    <x v="0"/>
    <s v="Central"/>
    <x v="7"/>
    <s v="Dallas"/>
    <n v="75220"/>
    <x v="136"/>
    <d v="2015-05-23T00:00:00"/>
    <n v="81.91"/>
    <n v="52"/>
    <x v="618"/>
    <n v="20261"/>
    <m/>
    <s v="Chris"/>
  </r>
  <r>
    <n v="106"/>
    <s v="High"/>
    <n v="0.01"/>
    <n v="9.31"/>
    <n v="3.98"/>
    <n v="1106"/>
    <s v="Maxine Collier Grady"/>
    <x v="2"/>
    <s v="Small Business"/>
    <x v="0"/>
    <x v="12"/>
    <s v="Small Pack"/>
    <s v="Acme® Forged Steel Scissors with Black Enamel Handles"/>
    <n v="0.56000000000000005"/>
    <x v="0"/>
    <s v="Central"/>
    <x v="7"/>
    <s v="Dallas"/>
    <n v="75220"/>
    <x v="8"/>
    <d v="2015-05-22T00:00:00"/>
    <n v="-10.9"/>
    <n v="61"/>
    <x v="619"/>
    <n v="646"/>
    <m/>
    <s v="Chris"/>
  </r>
  <r>
    <n v="6443"/>
    <s v="Not Specified"/>
    <n v="0.08"/>
    <n v="140.81"/>
    <n v="24.49"/>
    <n v="1106"/>
    <s v="Maxine Collier Grady"/>
    <x v="2"/>
    <s v="Consumer"/>
    <x v="1"/>
    <x v="1"/>
    <s v="Large Box"/>
    <s v="Hon Olson Stacker Stools"/>
    <n v="0.56999999999999995"/>
    <x v="0"/>
    <s v="Central"/>
    <x v="7"/>
    <s v="Dallas"/>
    <n v="75220"/>
    <x v="132"/>
    <d v="2015-06-08T00:00:00"/>
    <n v="1232.79"/>
    <n v="81"/>
    <x v="620"/>
    <n v="45824"/>
    <m/>
    <s v="Chris"/>
  </r>
  <r>
    <n v="18106"/>
    <s v="High"/>
    <n v="0.01"/>
    <n v="9.31"/>
    <n v="3.98"/>
    <n v="1107"/>
    <s v="Joanna Keith"/>
    <x v="2"/>
    <s v="Small Business"/>
    <x v="0"/>
    <x v="12"/>
    <s v="Small Pack"/>
    <s v="Acme® Forged Steel Scissors with Black Enamel Handles"/>
    <n v="0.56000000000000005"/>
    <x v="0"/>
    <s v="Central"/>
    <x v="7"/>
    <s v="Lake Jackson"/>
    <n v="77566"/>
    <x v="8"/>
    <d v="2015-05-22T00:00:00"/>
    <n v="2.1800000000000015"/>
    <n v="15"/>
    <x v="621"/>
    <n v="86411"/>
    <m/>
    <s v="Chris"/>
  </r>
  <r>
    <n v="20807"/>
    <s v="Medium"/>
    <n v="0.09"/>
    <n v="31.74"/>
    <n v="12.62"/>
    <n v="1108"/>
    <s v="Dwight Bishop"/>
    <x v="0"/>
    <s v="Small Business"/>
    <x v="0"/>
    <x v="8"/>
    <s v="Small Box"/>
    <s v="GBC Wire Binding Strips"/>
    <n v="0.37"/>
    <x v="0"/>
    <s v="Central"/>
    <x v="7"/>
    <s v="Lancaster"/>
    <n v="75146"/>
    <x v="136"/>
    <d v="2015-05-20T00:00:00"/>
    <n v="67.107500000000002"/>
    <n v="9"/>
    <x v="622"/>
    <n v="86409"/>
    <m/>
    <s v="Chris"/>
  </r>
  <r>
    <n v="20808"/>
    <s v="Medium"/>
    <n v="0.04"/>
    <n v="6.35"/>
    <n v="1.02"/>
    <n v="1108"/>
    <s v="Dwight Bishop"/>
    <x v="2"/>
    <s v="Small Business"/>
    <x v="0"/>
    <x v="7"/>
    <s v="Wrap Bag"/>
    <s v="Telephone Message Books with Fax/Mobile Section, 5 1/2&quot; x 3 3/16&quot;"/>
    <n v="0.39"/>
    <x v="0"/>
    <s v="Central"/>
    <x v="7"/>
    <s v="Lancaster"/>
    <n v="75146"/>
    <x v="136"/>
    <d v="2015-05-23T00:00:00"/>
    <n v="54.937799999999996"/>
    <n v="13"/>
    <x v="623"/>
    <n v="86409"/>
    <m/>
    <s v="Chris"/>
  </r>
  <r>
    <n v="20809"/>
    <s v="Medium"/>
    <n v="0.02"/>
    <n v="65.989999999999995"/>
    <n v="8.99"/>
    <n v="1108"/>
    <s v="Dwight Bishop"/>
    <x v="0"/>
    <s v="Small Business"/>
    <x v="2"/>
    <x v="5"/>
    <s v="Small Box"/>
    <s v="Talkabout T8367"/>
    <n v="0.56000000000000005"/>
    <x v="0"/>
    <s v="Central"/>
    <x v="7"/>
    <s v="Lancaster"/>
    <n v="75146"/>
    <x v="136"/>
    <d v="2015-05-21T00:00:00"/>
    <n v="168.23699999999999"/>
    <n v="8"/>
    <x v="624"/>
    <n v="86409"/>
    <m/>
    <s v="Chris"/>
  </r>
  <r>
    <n v="22480"/>
    <s v="Medium"/>
    <n v="0.08"/>
    <n v="8.3699999999999992"/>
    <n v="10.16"/>
    <n v="1109"/>
    <s v="Dennis Welch"/>
    <x v="2"/>
    <s v="Consumer"/>
    <x v="1"/>
    <x v="2"/>
    <s v="Large Box"/>
    <s v="Westinghouse Clip-On Gooseneck Lamps"/>
    <n v="0.59"/>
    <x v="0"/>
    <s v="Central"/>
    <x v="7"/>
    <s v="Laredo"/>
    <n v="78041"/>
    <x v="161"/>
    <d v="2015-06-29T00:00:00"/>
    <n v="-169.232"/>
    <n v="13"/>
    <x v="625"/>
    <n v="86410"/>
    <m/>
    <s v="Chris"/>
  </r>
  <r>
    <n v="20176"/>
    <s v="Not Specified"/>
    <n v="0.03"/>
    <n v="300.98"/>
    <n v="54.92"/>
    <n v="1112"/>
    <s v="Luis Kerr"/>
    <x v="1"/>
    <s v="Corporate"/>
    <x v="1"/>
    <x v="14"/>
    <s v="Jumbo Box"/>
    <s v="Atlantic Metals Mobile 5-Shelf Bookcases, Custom Colors"/>
    <n v="0.55000000000000004"/>
    <x v="0"/>
    <s v="West"/>
    <x v="1"/>
    <s v="Yucaipa"/>
    <n v="92399"/>
    <x v="58"/>
    <d v="2015-04-04T00:00:00"/>
    <n v="1272.5808"/>
    <n v="12"/>
    <x v="626"/>
    <n v="90832"/>
    <m/>
    <s v="William"/>
  </r>
  <r>
    <n v="20177"/>
    <s v="Not Specified"/>
    <n v="0.02"/>
    <n v="2550.14"/>
    <n v="29.7"/>
    <n v="1112"/>
    <s v="Luis Kerr"/>
    <x v="1"/>
    <s v="Corporate"/>
    <x v="2"/>
    <x v="6"/>
    <s v="Jumbo Drum"/>
    <s v="Epson DFX-8500 Dot Matrix Printer"/>
    <n v="0.56999999999999995"/>
    <x v="0"/>
    <s v="West"/>
    <x v="1"/>
    <s v="Yucaipa"/>
    <n v="92399"/>
    <x v="58"/>
    <d v="2015-04-04T00:00:00"/>
    <n v="-5390.7388920000003"/>
    <n v="2"/>
    <x v="627"/>
    <n v="90832"/>
    <m/>
    <s v="William"/>
  </r>
  <r>
    <n v="26060"/>
    <s v="Critical"/>
    <n v="0.01"/>
    <n v="2.89"/>
    <n v="0.5"/>
    <n v="1113"/>
    <s v="Julia Reynolds"/>
    <x v="2"/>
    <s v="Corporate"/>
    <x v="0"/>
    <x v="9"/>
    <s v="Small Box"/>
    <s v="Avery 498"/>
    <n v="0.38"/>
    <x v="0"/>
    <s v="West"/>
    <x v="21"/>
    <s v="Arvada"/>
    <n v="80004"/>
    <x v="35"/>
    <d v="2015-04-07T00:00:00"/>
    <n v="29.725199999999997"/>
    <n v="14"/>
    <x v="176"/>
    <n v="90833"/>
    <m/>
    <s v="William"/>
  </r>
  <r>
    <n v="26061"/>
    <s v="Critical"/>
    <n v="0"/>
    <n v="55.99"/>
    <n v="5"/>
    <n v="1113"/>
    <s v="Julia Reynolds"/>
    <x v="2"/>
    <s v="Corporate"/>
    <x v="2"/>
    <x v="5"/>
    <s v="Small Pack"/>
    <s v="Accessory6"/>
    <n v="0.8"/>
    <x v="0"/>
    <s v="West"/>
    <x v="21"/>
    <s v="Arvada"/>
    <n v="80004"/>
    <x v="35"/>
    <d v="2015-04-08T00:00:00"/>
    <n v="-187.11"/>
    <n v="5"/>
    <x v="628"/>
    <n v="90833"/>
    <m/>
    <s v="William"/>
  </r>
  <r>
    <n v="21579"/>
    <s v="Not Specified"/>
    <n v="0.06"/>
    <n v="64.650000000000006"/>
    <n v="35"/>
    <n v="1117"/>
    <s v="Samantha Koch"/>
    <x v="2"/>
    <s v="Home Office"/>
    <x v="0"/>
    <x v="10"/>
    <s v="Large Box"/>
    <s v="Space Solutions Commercial Steel Shelving"/>
    <n v="0.8"/>
    <x v="0"/>
    <s v="West"/>
    <x v="28"/>
    <s v="Tucson"/>
    <n v="85705"/>
    <x v="65"/>
    <d v="2015-02-06T00:00:00"/>
    <n v="-139.28720000000001"/>
    <n v="4"/>
    <x v="629"/>
    <n v="86768"/>
    <m/>
    <s v="William"/>
  </r>
  <r>
    <n v="21329"/>
    <s v="Low"/>
    <n v="0.04"/>
    <n v="19.98"/>
    <n v="8.68"/>
    <n v="1121"/>
    <s v="Tonya Proctor"/>
    <x v="2"/>
    <s v="Consumer"/>
    <x v="0"/>
    <x v="7"/>
    <s v="Small Box"/>
    <s v="Southworth 25% Cotton Premium Laser Paper and Envelopes"/>
    <n v="0.37"/>
    <x v="0"/>
    <s v="West"/>
    <x v="1"/>
    <s v="Temecula"/>
    <n v="92592"/>
    <x v="131"/>
    <d v="2015-02-14T00:00:00"/>
    <n v="108"/>
    <n v="8"/>
    <x v="630"/>
    <n v="86767"/>
    <m/>
    <s v="William"/>
  </r>
  <r>
    <n v="21330"/>
    <s v="Low"/>
    <n v="0.08"/>
    <n v="125.99"/>
    <n v="7.69"/>
    <n v="1121"/>
    <s v="Tonya Proctor"/>
    <x v="2"/>
    <s v="Consumer"/>
    <x v="2"/>
    <x v="5"/>
    <s v="Small Box"/>
    <s v="Timeport L7089"/>
    <n v="0.57999999999999996"/>
    <x v="0"/>
    <s v="West"/>
    <x v="1"/>
    <s v="Temecula"/>
    <n v="92592"/>
    <x v="131"/>
    <d v="2015-02-09T00:00:00"/>
    <n v="377.154"/>
    <n v="7"/>
    <x v="631"/>
    <n v="86767"/>
    <m/>
    <s v="William"/>
  </r>
  <r>
    <n v="20612"/>
    <s v="High"/>
    <n v="0.03"/>
    <n v="7.3"/>
    <n v="7.72"/>
    <n v="1123"/>
    <s v="Peggy Lanier"/>
    <x v="2"/>
    <s v="Small Business"/>
    <x v="0"/>
    <x v="8"/>
    <s v="Small Box"/>
    <s v="Angle-D Binders with Locking Rings, Label Holders"/>
    <n v="0.38"/>
    <x v="0"/>
    <s v="West"/>
    <x v="1"/>
    <s v="Roseville"/>
    <n v="95661"/>
    <x v="24"/>
    <d v="2015-03-18T00:00:00"/>
    <n v="-127.05200000000001"/>
    <n v="14"/>
    <x v="632"/>
    <n v="87015"/>
    <m/>
    <s v="William"/>
  </r>
  <r>
    <n v="18212"/>
    <s v="High"/>
    <n v="0.09"/>
    <n v="175.99"/>
    <n v="4.99"/>
    <n v="1123"/>
    <s v="Peggy Lanier"/>
    <x v="2"/>
    <s v="Small Business"/>
    <x v="2"/>
    <x v="5"/>
    <s v="Small Box"/>
    <s v="5165"/>
    <n v="0.59"/>
    <x v="0"/>
    <s v="West"/>
    <x v="1"/>
    <s v="Roseville"/>
    <n v="95661"/>
    <x v="105"/>
    <d v="2015-06-22T00:00:00"/>
    <n v="2169.7464"/>
    <n v="22"/>
    <x v="633"/>
    <n v="87016"/>
    <m/>
    <s v="William"/>
  </r>
  <r>
    <n v="18211"/>
    <s v="High"/>
    <n v="0.09"/>
    <n v="160.97999999999999"/>
    <n v="35.020000000000003"/>
    <n v="1124"/>
    <s v="Randy Jiang"/>
    <x v="1"/>
    <s v="Small Business"/>
    <x v="1"/>
    <x v="14"/>
    <s v="Jumbo Box"/>
    <s v="Rush Hierlooms Collection Rich Wood Bookcases"/>
    <n v="0.72"/>
    <x v="0"/>
    <s v="East"/>
    <x v="18"/>
    <s v="Norwich"/>
    <n v="6360"/>
    <x v="105"/>
    <d v="2015-06-21T00:00:00"/>
    <n v="-229.93"/>
    <n v="18"/>
    <x v="634"/>
    <n v="87016"/>
    <m/>
    <s v="Erin"/>
  </r>
  <r>
    <n v="22052"/>
    <s v="Medium"/>
    <n v="0.02"/>
    <n v="4.0599999999999996"/>
    <n v="6.89"/>
    <n v="1127"/>
    <s v="Ray Grady"/>
    <x v="2"/>
    <s v="Consumer"/>
    <x v="0"/>
    <x v="15"/>
    <s v="Small Box"/>
    <s v="Eureka Disposable Bags for Sanitaire® Vibra Groomer I® Upright Vac"/>
    <n v="0.6"/>
    <x v="0"/>
    <s v="Central"/>
    <x v="7"/>
    <s v="Eagle Pass"/>
    <n v="78852"/>
    <x v="153"/>
    <d v="2015-02-26T00:00:00"/>
    <n v="-93.735199999999992"/>
    <n v="16"/>
    <x v="635"/>
    <n v="87221"/>
    <m/>
    <s v="Chris"/>
  </r>
  <r>
    <n v="26377"/>
    <s v="Low"/>
    <n v="0.04"/>
    <n v="4.71"/>
    <n v="0.7"/>
    <n v="1127"/>
    <s v="Ray Grady"/>
    <x v="2"/>
    <s v="Consumer"/>
    <x v="0"/>
    <x v="3"/>
    <s v="Wrap Bag"/>
    <s v="Plymouth Boxed Rubber Bands by Plymouth"/>
    <n v="0.8"/>
    <x v="0"/>
    <s v="Central"/>
    <x v="7"/>
    <s v="Eagle Pass"/>
    <n v="78852"/>
    <x v="34"/>
    <d v="2015-06-26T00:00:00"/>
    <n v="4.53"/>
    <n v="19"/>
    <x v="636"/>
    <n v="87222"/>
    <m/>
    <s v="Chris"/>
  </r>
  <r>
    <n v="26378"/>
    <s v="Low"/>
    <n v="0.06"/>
    <n v="4.2"/>
    <n v="2.2599999999999998"/>
    <n v="1128"/>
    <s v="Kurt O'Connor"/>
    <x v="2"/>
    <s v="Consumer"/>
    <x v="0"/>
    <x v="7"/>
    <s v="Wrap Bag"/>
    <s v="Important Message Pads, 50 4-1/4 x 5-1/2 Forms per Pad"/>
    <n v="0.36"/>
    <x v="0"/>
    <s v="Central"/>
    <x v="7"/>
    <s v="Edinburg"/>
    <n v="78539"/>
    <x v="34"/>
    <d v="2015-06-27T00:00:00"/>
    <n v="9.7799999999999994"/>
    <n v="13"/>
    <x v="637"/>
    <n v="87222"/>
    <m/>
    <s v="Chris"/>
  </r>
  <r>
    <n v="4501"/>
    <s v="Low"/>
    <n v="0.04"/>
    <n v="8.6"/>
    <n v="6.19"/>
    <n v="1129"/>
    <s v="Pam Patton"/>
    <x v="2"/>
    <s v="Home Office"/>
    <x v="0"/>
    <x v="8"/>
    <s v="Small Box"/>
    <s v="Avery Printable Repositionable Plastic Tabs"/>
    <n v="0.38"/>
    <x v="0"/>
    <s v="East"/>
    <x v="15"/>
    <s v="Boston"/>
    <n v="2118"/>
    <x v="148"/>
    <d v="2015-02-23T00:00:00"/>
    <n v="-63.813500000000005"/>
    <n v="37"/>
    <x v="638"/>
    <n v="32037"/>
    <m/>
    <s v="Erin"/>
  </r>
  <r>
    <n v="4502"/>
    <s v="Low"/>
    <n v="7.0000000000000007E-2"/>
    <n v="699.99"/>
    <n v="24.49"/>
    <n v="1129"/>
    <s v="Pam Patton"/>
    <x v="2"/>
    <s v="Home Office"/>
    <x v="2"/>
    <x v="16"/>
    <s v="Large Box"/>
    <s v="Canon Imageclass D680 Copier / Fax"/>
    <n v="0.54"/>
    <x v="0"/>
    <s v="East"/>
    <x v="15"/>
    <s v="Boston"/>
    <n v="2118"/>
    <x v="148"/>
    <d v="2015-02-20T00:00:00"/>
    <n v="325.29000000000002"/>
    <n v="15"/>
    <x v="639"/>
    <n v="32037"/>
    <m/>
    <s v="Erin"/>
  </r>
  <r>
    <n v="6891"/>
    <s v="Not Specified"/>
    <n v="0.05"/>
    <n v="5.78"/>
    <n v="7.64"/>
    <n v="1129"/>
    <s v="Pam Patton"/>
    <x v="0"/>
    <s v="Corporate"/>
    <x v="0"/>
    <x v="7"/>
    <s v="Small Box"/>
    <s v="HP Office Recycled Paper (20Lb. and 87 Bright)"/>
    <n v="0.36"/>
    <x v="0"/>
    <s v="East"/>
    <x v="15"/>
    <s v="Boston"/>
    <n v="2118"/>
    <x v="49"/>
    <d v="2015-03-31T00:00:00"/>
    <n v="-116.05"/>
    <n v="29"/>
    <x v="640"/>
    <n v="49125"/>
    <m/>
    <s v="Erin"/>
  </r>
  <r>
    <n v="1917"/>
    <s v="Medium"/>
    <n v="0.02"/>
    <n v="7.64"/>
    <n v="1.39"/>
    <n v="1129"/>
    <s v="Pam Patton"/>
    <x v="2"/>
    <s v="Home Office"/>
    <x v="0"/>
    <x v="4"/>
    <s v="Small Box"/>
    <s v="#10- 4 1/8&quot; x 9 1/2&quot; Security-Tint Envelopes"/>
    <n v="0.36"/>
    <x v="0"/>
    <s v="East"/>
    <x v="15"/>
    <s v="Boston"/>
    <n v="2118"/>
    <x v="8"/>
    <d v="2015-05-23T00:00:00"/>
    <n v="117.38"/>
    <n v="52"/>
    <x v="641"/>
    <n v="13735"/>
    <m/>
    <s v="Erin"/>
  </r>
  <r>
    <n v="5568"/>
    <s v="Low"/>
    <n v="0.03"/>
    <n v="30.98"/>
    <n v="6.5"/>
    <n v="1129"/>
    <s v="Pam Patton"/>
    <x v="2"/>
    <s v="Corporate"/>
    <x v="2"/>
    <x v="13"/>
    <s v="Small Box"/>
    <s v="Logitech Internet Navigator Keyboard"/>
    <n v="0.79"/>
    <x v="0"/>
    <s v="East"/>
    <x v="15"/>
    <s v="Boston"/>
    <n v="2118"/>
    <x v="1"/>
    <d v="2015-06-17T00:00:00"/>
    <n v="-144.19999999999999"/>
    <n v="44"/>
    <x v="642"/>
    <n v="39430"/>
    <m/>
    <s v="Erin"/>
  </r>
  <r>
    <n v="8099"/>
    <s v="Low"/>
    <n v="0.02"/>
    <n v="4.9800000000000004"/>
    <n v="6.07"/>
    <n v="1129"/>
    <s v="Pam Patton"/>
    <x v="2"/>
    <s v="Home Office"/>
    <x v="0"/>
    <x v="7"/>
    <s v="Small Box"/>
    <s v="Xerox 1897"/>
    <n v="0.36"/>
    <x v="0"/>
    <s v="East"/>
    <x v="15"/>
    <s v="Boston"/>
    <n v="2118"/>
    <x v="162"/>
    <d v="2015-01-28T00:00:00"/>
    <n v="-46.92"/>
    <n v="19"/>
    <x v="643"/>
    <n v="57794"/>
    <m/>
    <s v="Erin"/>
  </r>
  <r>
    <n v="19917"/>
    <s v="Medium"/>
    <n v="0.02"/>
    <n v="7.64"/>
    <n v="1.39"/>
    <n v="1131"/>
    <s v="Benjamin Strauss"/>
    <x v="2"/>
    <s v="Home Office"/>
    <x v="0"/>
    <x v="4"/>
    <s v="Small Box"/>
    <s v="#10- 4 1/8&quot; x 9 1/2&quot; Security-Tint Envelopes"/>
    <n v="0.36"/>
    <x v="0"/>
    <s v="Central"/>
    <x v="7"/>
    <s v="El Paso"/>
    <n v="79907"/>
    <x v="8"/>
    <d v="2015-05-23T00:00:00"/>
    <n v="70.193699999999993"/>
    <n v="13"/>
    <x v="644"/>
    <n v="88103"/>
    <m/>
    <s v="Chris"/>
  </r>
  <r>
    <n v="23860"/>
    <s v="Medium"/>
    <n v="0.06"/>
    <n v="6.37"/>
    <n v="5.19"/>
    <n v="1132"/>
    <s v="Michael Robbins"/>
    <x v="2"/>
    <s v="Corporate"/>
    <x v="0"/>
    <x v="8"/>
    <s v="Small Box"/>
    <s v="C-Line Peel &amp; Stick Add-On Filing Pockets, 8-3/4 x 5-1/8, 10/Pack"/>
    <n v="0.38"/>
    <x v="0"/>
    <s v="Central"/>
    <x v="7"/>
    <s v="Euless"/>
    <n v="76039"/>
    <x v="104"/>
    <d v="2015-02-11T00:00:00"/>
    <n v="-48.219499999999996"/>
    <n v="6"/>
    <x v="645"/>
    <n v="88101"/>
    <m/>
    <s v="Chris"/>
  </r>
  <r>
    <n v="22501"/>
    <s v="Low"/>
    <n v="0.04"/>
    <n v="8.6"/>
    <n v="6.19"/>
    <n v="1132"/>
    <s v="Michael Robbins"/>
    <x v="2"/>
    <s v="Home Office"/>
    <x v="0"/>
    <x v="8"/>
    <s v="Small Box"/>
    <s v="Avery Printable Repositionable Plastic Tabs"/>
    <n v="0.38"/>
    <x v="0"/>
    <s v="Central"/>
    <x v="7"/>
    <s v="Euless"/>
    <n v="76039"/>
    <x v="148"/>
    <d v="2015-02-23T00:00:00"/>
    <n v="-63.813500000000005"/>
    <n v="9"/>
    <x v="646"/>
    <n v="88102"/>
    <m/>
    <s v="Chris"/>
  </r>
  <r>
    <n v="22502"/>
    <s v="Low"/>
    <n v="7.0000000000000007E-2"/>
    <n v="699.99"/>
    <n v="24.49"/>
    <n v="1132"/>
    <s v="Michael Robbins"/>
    <x v="2"/>
    <s v="Home Office"/>
    <x v="2"/>
    <x v="16"/>
    <s v="Large Box"/>
    <s v="Canon Imageclass D680 Copier / Fax"/>
    <n v="0.54"/>
    <x v="0"/>
    <s v="Central"/>
    <x v="7"/>
    <s v="Euless"/>
    <n v="76039"/>
    <x v="148"/>
    <d v="2015-02-20T00:00:00"/>
    <n v="325.29000000000002"/>
    <n v="4"/>
    <x v="647"/>
    <n v="88102"/>
    <m/>
    <s v="Chris"/>
  </r>
  <r>
    <n v="23568"/>
    <s v="Low"/>
    <n v="0.03"/>
    <n v="30.98"/>
    <n v="6.5"/>
    <n v="1132"/>
    <s v="Michael Robbins"/>
    <x v="2"/>
    <s v="Corporate"/>
    <x v="2"/>
    <x v="13"/>
    <s v="Small Box"/>
    <s v="Logitech Internet Navigator Keyboard"/>
    <n v="0.79"/>
    <x v="0"/>
    <s v="Central"/>
    <x v="7"/>
    <s v="Euless"/>
    <n v="76039"/>
    <x v="1"/>
    <d v="2015-06-17T00:00:00"/>
    <n v="-115.35999999999999"/>
    <n v="11"/>
    <x v="648"/>
    <n v="88104"/>
    <m/>
    <s v="Chris"/>
  </r>
  <r>
    <n v="26099"/>
    <s v="Low"/>
    <n v="0.02"/>
    <n v="4.9800000000000004"/>
    <n v="6.07"/>
    <n v="1133"/>
    <s v="Marjorie Owens"/>
    <x v="2"/>
    <s v="Home Office"/>
    <x v="0"/>
    <x v="7"/>
    <s v="Small Box"/>
    <s v="Xerox 1897"/>
    <n v="0.36"/>
    <x v="0"/>
    <s v="Central"/>
    <x v="7"/>
    <s v="Farmers Branch"/>
    <n v="75234"/>
    <x v="162"/>
    <d v="2015-01-28T00:00:00"/>
    <n v="-46.92"/>
    <n v="5"/>
    <x v="649"/>
    <n v="88105"/>
    <m/>
    <s v="Chris"/>
  </r>
  <r>
    <n v="22119"/>
    <s v="High"/>
    <n v="0.09"/>
    <n v="270.97000000000003"/>
    <n v="28.06"/>
    <n v="1136"/>
    <s v="Carmen McPherson"/>
    <x v="1"/>
    <s v="Consumer"/>
    <x v="2"/>
    <x v="6"/>
    <s v="Jumbo Drum"/>
    <s v="Epson LQ-570e Dot Matrix Printer"/>
    <n v="0.56000000000000005"/>
    <x v="0"/>
    <s v="Central"/>
    <x v="12"/>
    <s v="Carol Stream"/>
    <n v="60188"/>
    <x v="22"/>
    <d v="2015-01-04T00:00:00"/>
    <n v="2660.1432"/>
    <n v="15"/>
    <x v="650"/>
    <n v="87940"/>
    <m/>
    <s v="Chris"/>
  </r>
  <r>
    <n v="19357"/>
    <s v="Medium"/>
    <n v="0.02"/>
    <n v="160.97999999999999"/>
    <n v="30"/>
    <n v="1138"/>
    <s v="Malcolm Floyd"/>
    <x v="1"/>
    <s v="Home Office"/>
    <x v="1"/>
    <x v="1"/>
    <s v="Jumbo Drum"/>
    <s v="Office Star - Mid Back Dual function Ergonomic High Back Chair with 2-Way Adjustable Arms"/>
    <n v="0.62"/>
    <x v="0"/>
    <s v="Central"/>
    <x v="7"/>
    <s v="The Colony"/>
    <n v="75056"/>
    <x v="148"/>
    <d v="2015-02-19T00:00:00"/>
    <n v="-51.116"/>
    <n v="1"/>
    <x v="651"/>
    <n v="86574"/>
    <m/>
    <s v="Chris"/>
  </r>
  <r>
    <n v="25467"/>
    <s v="Medium"/>
    <n v="0.05"/>
    <n v="363.25"/>
    <n v="19.989999999999998"/>
    <n v="1142"/>
    <s v="Russell Chan"/>
    <x v="2"/>
    <s v="Home Office"/>
    <x v="0"/>
    <x v="15"/>
    <s v="Small Box"/>
    <s v="Hoover WindTunnel™ Plus Canister Vacuum"/>
    <n v="0.56999999999999995"/>
    <x v="0"/>
    <s v="Central"/>
    <x v="7"/>
    <s v="Waco"/>
    <n v="76706"/>
    <x v="149"/>
    <d v="2015-01-06T00:00:00"/>
    <n v="1766.7795000000001"/>
    <n v="7"/>
    <x v="652"/>
    <n v="86573"/>
    <m/>
    <s v="Chris"/>
  </r>
  <r>
    <n v="24539"/>
    <s v="Medium"/>
    <n v="0.01"/>
    <n v="18.97"/>
    <n v="9.5399999999999991"/>
    <n v="1142"/>
    <s v="Russell Chan"/>
    <x v="2"/>
    <s v="Home Office"/>
    <x v="0"/>
    <x v="7"/>
    <s v="Small Box"/>
    <s v="Xerox 1939"/>
    <n v="0.37"/>
    <x v="0"/>
    <s v="Central"/>
    <x v="7"/>
    <s v="Waco"/>
    <n v="76706"/>
    <x v="132"/>
    <d v="2015-06-09T00:00:00"/>
    <n v="85.875"/>
    <n v="11"/>
    <x v="653"/>
    <n v="86575"/>
    <m/>
    <s v="Chris"/>
  </r>
  <r>
    <n v="25179"/>
    <s v="Low"/>
    <n v="0.05"/>
    <n v="7.59"/>
    <n v="4"/>
    <n v="1151"/>
    <s v="Edna Huang"/>
    <x v="2"/>
    <s v="Corporate"/>
    <x v="1"/>
    <x v="2"/>
    <s v="Wrap Bag"/>
    <s v="Master Giant Foot® Doorstop, Safety Yellow"/>
    <n v="0.42"/>
    <x v="0"/>
    <s v="East"/>
    <x v="15"/>
    <s v="South Hadley"/>
    <n v="1075"/>
    <x v="63"/>
    <d v="2015-06-09T00:00:00"/>
    <n v="6.0926999999999998"/>
    <n v="1"/>
    <x v="654"/>
    <n v="91344"/>
    <m/>
    <s v="Erin"/>
  </r>
  <r>
    <n v="24224"/>
    <s v="Critical"/>
    <n v="0.09"/>
    <n v="9.11"/>
    <n v="2.15"/>
    <n v="1155"/>
    <s v="Alex Nicholson"/>
    <x v="0"/>
    <s v="Consumer"/>
    <x v="0"/>
    <x v="7"/>
    <s v="Wrap Bag"/>
    <s v="Black Print Carbonless Snap-Off® Rapid Letter, 8 1/2&quot; x 7&quot;"/>
    <n v="0.4"/>
    <x v="0"/>
    <s v="West"/>
    <x v="1"/>
    <s v="Montebello"/>
    <n v="90640"/>
    <x v="22"/>
    <d v="2015-01-04T00:00:00"/>
    <n v="20.299600000000002"/>
    <n v="4"/>
    <x v="655"/>
    <n v="90853"/>
    <m/>
    <s v="William"/>
  </r>
  <r>
    <n v="24225"/>
    <s v="Critical"/>
    <n v="0.08"/>
    <n v="15.04"/>
    <n v="1.97"/>
    <n v="1155"/>
    <s v="Alex Nicholson"/>
    <x v="2"/>
    <s v="Consumer"/>
    <x v="0"/>
    <x v="7"/>
    <s v="Wrap Bag"/>
    <s v="White GlueTop Scratch Pads"/>
    <n v="0.39"/>
    <x v="0"/>
    <s v="West"/>
    <x v="1"/>
    <s v="Montebello"/>
    <n v="90640"/>
    <x v="22"/>
    <d v="2015-01-02T00:00:00"/>
    <n v="108.5163"/>
    <n v="11"/>
    <x v="656"/>
    <n v="90853"/>
    <m/>
    <s v="William"/>
  </r>
  <r>
    <n v="20212"/>
    <s v="High"/>
    <n v="0.06"/>
    <n v="175.99"/>
    <n v="8.99"/>
    <n v="1156"/>
    <s v="Edith Forbes"/>
    <x v="2"/>
    <s v="Consumer"/>
    <x v="2"/>
    <x v="5"/>
    <s v="Small Box"/>
    <s v="2180"/>
    <n v="0.56999999999999995"/>
    <x v="0"/>
    <s v="East"/>
    <x v="15"/>
    <s v="Tewksbury"/>
    <n v="1876"/>
    <x v="80"/>
    <d v="2015-02-15T00:00:00"/>
    <n v="48.47148"/>
    <n v="7"/>
    <x v="657"/>
    <n v="90855"/>
    <m/>
    <s v="Erin"/>
  </r>
  <r>
    <n v="20897"/>
    <s v="High"/>
    <n v="0.04"/>
    <n v="100.98"/>
    <n v="35.840000000000003"/>
    <n v="1159"/>
    <s v="Arlene Weeks"/>
    <x v="1"/>
    <s v="Consumer"/>
    <x v="1"/>
    <x v="14"/>
    <s v="Jumbo Box"/>
    <s v="Bush Westfield Collection Bookcases, Fully Assembled"/>
    <n v="0.62"/>
    <x v="0"/>
    <s v="East"/>
    <x v="3"/>
    <s v="Union City"/>
    <n v="7086"/>
    <x v="136"/>
    <d v="2015-05-21T00:00:00"/>
    <n v="-152.76"/>
    <n v="1"/>
    <x v="658"/>
    <n v="90854"/>
    <m/>
    <s v="Erin"/>
  </r>
  <r>
    <n v="18860"/>
    <s v="Not Specified"/>
    <n v="0.09"/>
    <n v="9.7799999999999994"/>
    <n v="1.39"/>
    <n v="1170"/>
    <s v="Jessie Houston"/>
    <x v="2"/>
    <s v="Consumer"/>
    <x v="0"/>
    <x v="4"/>
    <s v="Small Box"/>
    <s v="Staples #10 Laser &amp; Inkjet Envelopes, 4 1/8&quot; x 9 1/2&quot;, 100/Box"/>
    <n v="0.39"/>
    <x v="0"/>
    <s v="East"/>
    <x v="42"/>
    <s v="Newark"/>
    <n v="19711"/>
    <x v="43"/>
    <d v="2015-06-03T00:00:00"/>
    <n v="125.20739999999999"/>
    <n v="19"/>
    <x v="659"/>
    <n v="87520"/>
    <m/>
    <s v="Erin"/>
  </r>
  <r>
    <n v="18861"/>
    <s v="Not Specified"/>
    <n v="0"/>
    <n v="200.99"/>
    <n v="8.08"/>
    <n v="1170"/>
    <s v="Jessie Houston"/>
    <x v="2"/>
    <s v="Consumer"/>
    <x v="2"/>
    <x v="5"/>
    <s v="Small Box"/>
    <s v="5125"/>
    <n v="0.59"/>
    <x v="0"/>
    <s v="East"/>
    <x v="42"/>
    <s v="Newark"/>
    <n v="19711"/>
    <x v="43"/>
    <d v="2015-06-04T00:00:00"/>
    <n v="281.53440000000001"/>
    <n v="6"/>
    <x v="660"/>
    <n v="87520"/>
    <m/>
    <s v="Erin"/>
  </r>
  <r>
    <n v="19182"/>
    <s v="High"/>
    <n v="0.03"/>
    <n v="4.4800000000000004"/>
    <n v="49"/>
    <n v="1178"/>
    <s v="Sandy Hunt"/>
    <x v="2"/>
    <s v="Consumer"/>
    <x v="0"/>
    <x v="15"/>
    <s v="Large Box"/>
    <s v="Hoover Portapower™ Portable Vacuum"/>
    <n v="0.6"/>
    <x v="0"/>
    <s v="South"/>
    <x v="26"/>
    <s v="Altamonte Springs"/>
    <n v="32701"/>
    <x v="38"/>
    <d v="2015-04-11T00:00:00"/>
    <n v="64.265999999999991"/>
    <n v="2"/>
    <x v="661"/>
    <n v="89787"/>
    <m/>
    <s v="Sam"/>
  </r>
  <r>
    <n v="19183"/>
    <s v="High"/>
    <n v="0.06"/>
    <n v="350.99"/>
    <n v="39"/>
    <n v="1178"/>
    <s v="Sandy Hunt"/>
    <x v="1"/>
    <s v="Consumer"/>
    <x v="1"/>
    <x v="1"/>
    <s v="Jumbo Drum"/>
    <s v="Global Leather Executive Chair"/>
    <n v="0.55000000000000004"/>
    <x v="0"/>
    <s v="South"/>
    <x v="26"/>
    <s v="Altamonte Springs"/>
    <n v="32701"/>
    <x v="38"/>
    <d v="2015-04-11T00:00:00"/>
    <n v="-302.61559999999997"/>
    <n v="10"/>
    <x v="662"/>
    <n v="89787"/>
    <m/>
    <s v="Sam"/>
  </r>
  <r>
    <n v="19184"/>
    <s v="High"/>
    <n v="0.09"/>
    <n v="40.98"/>
    <n v="6.5"/>
    <n v="1178"/>
    <s v="Sandy Hunt"/>
    <x v="0"/>
    <s v="Consumer"/>
    <x v="2"/>
    <x v="13"/>
    <s v="Small Box"/>
    <s v="Targus USB Numeric Keypad"/>
    <n v="0.74"/>
    <x v="0"/>
    <s v="South"/>
    <x v="26"/>
    <s v="Altamonte Springs"/>
    <n v="32701"/>
    <x v="38"/>
    <d v="2015-04-11T00:00:00"/>
    <n v="5.6916000000000002"/>
    <n v="7"/>
    <x v="663"/>
    <n v="89787"/>
    <m/>
    <s v="Sam"/>
  </r>
  <r>
    <n v="19185"/>
    <s v="High"/>
    <n v="0.09"/>
    <n v="349.45"/>
    <n v="60"/>
    <n v="1178"/>
    <s v="Sandy Hunt"/>
    <x v="1"/>
    <s v="Consumer"/>
    <x v="1"/>
    <x v="11"/>
    <s v="Jumbo Drum"/>
    <s v="SAFCO PlanMaster Heigh-Adjustable Drafting Table Base, 43w x 30d x 30-37h, Black"/>
    <m/>
    <x v="0"/>
    <s v="South"/>
    <x v="26"/>
    <s v="Altamonte Springs"/>
    <n v="32701"/>
    <x v="38"/>
    <d v="2015-04-10T00:00:00"/>
    <n v="-369.10999999999996"/>
    <n v="7"/>
    <x v="664"/>
    <n v="89787"/>
    <m/>
    <s v="Sam"/>
  </r>
  <r>
    <n v="19484"/>
    <s v="High"/>
    <n v="7.0000000000000007E-2"/>
    <n v="2.61"/>
    <n v="0.5"/>
    <n v="1182"/>
    <s v="Jesse Williamson"/>
    <x v="2"/>
    <s v="Home Office"/>
    <x v="0"/>
    <x v="9"/>
    <s v="Small Box"/>
    <s v="Avery 494"/>
    <n v="0.39"/>
    <x v="0"/>
    <s v="West"/>
    <x v="17"/>
    <s v="Spanish Fork"/>
    <n v="84660"/>
    <x v="95"/>
    <d v="2015-05-23T00:00:00"/>
    <n v="27.013499999999997"/>
    <n v="15"/>
    <x v="665"/>
    <n v="86913"/>
    <m/>
    <s v="William"/>
  </r>
  <r>
    <n v="21522"/>
    <s v="Not Specified"/>
    <n v="0.04"/>
    <n v="35.99"/>
    <n v="3.3"/>
    <n v="1183"/>
    <s v="Becky O'Brien"/>
    <x v="2"/>
    <s v="Home Office"/>
    <x v="2"/>
    <x v="5"/>
    <s v="Small Pack"/>
    <s v="Accessory9"/>
    <n v="0.39"/>
    <x v="0"/>
    <s v="West"/>
    <x v="17"/>
    <s v="Springville"/>
    <n v="84663"/>
    <x v="161"/>
    <d v="2015-06-29T00:00:00"/>
    <n v="184.19549999999998"/>
    <n v="9"/>
    <x v="666"/>
    <n v="86914"/>
    <m/>
    <s v="William"/>
  </r>
  <r>
    <n v="22190"/>
    <s v="Medium"/>
    <n v="0"/>
    <n v="6783.02"/>
    <n v="24.49"/>
    <n v="1185"/>
    <s v="Lee Xu"/>
    <x v="2"/>
    <s v="Consumer"/>
    <x v="2"/>
    <x v="6"/>
    <s v="Large Box"/>
    <s v="Polycom ViewStation™ ISDN Videoconferencing Unit"/>
    <n v="0.39"/>
    <x v="0"/>
    <s v="South"/>
    <x v="43"/>
    <s v="Madison"/>
    <n v="35756"/>
    <x v="69"/>
    <d v="2015-03-22T00:00:00"/>
    <n v="4.1099999999999994"/>
    <n v="3"/>
    <x v="667"/>
    <n v="85938"/>
    <m/>
    <s v="Sam"/>
  </r>
  <r>
    <n v="20764"/>
    <s v="Not Specified"/>
    <n v="0.08"/>
    <n v="11.7"/>
    <n v="6.96"/>
    <n v="1185"/>
    <s v="Lee Xu"/>
    <x v="2"/>
    <s v="Consumer"/>
    <x v="0"/>
    <x v="15"/>
    <s v="Medium Box"/>
    <s v="Harmony HEPA Quiet Air Purifiers"/>
    <n v="0.5"/>
    <x v="0"/>
    <s v="South"/>
    <x v="43"/>
    <s v="Madison"/>
    <n v="35756"/>
    <x v="99"/>
    <d v="2015-04-13T00:00:00"/>
    <n v="28.565999999999999"/>
    <n v="8"/>
    <x v="668"/>
    <n v="85940"/>
    <m/>
    <s v="Sam"/>
  </r>
  <r>
    <n v="24358"/>
    <s v="Critical"/>
    <n v="7.0000000000000007E-2"/>
    <n v="400.97"/>
    <n v="48.26"/>
    <n v="1186"/>
    <s v="Glenda Herbert"/>
    <x v="1"/>
    <s v="Consumer"/>
    <x v="2"/>
    <x v="6"/>
    <s v="Jumbo Box"/>
    <s v="Hewlett-Packard Deskjet 1220Cse Color Inkjet Printer"/>
    <n v="0.36"/>
    <x v="0"/>
    <s v="West"/>
    <x v="1"/>
    <s v="Huntington Beach"/>
    <n v="92646"/>
    <x v="38"/>
    <d v="2015-04-10T00:00:00"/>
    <n v="2581.5590999999995"/>
    <n v="10"/>
    <x v="669"/>
    <n v="85939"/>
    <m/>
    <s v="William"/>
  </r>
  <r>
    <n v="18829"/>
    <s v="Low"/>
    <n v="0.06"/>
    <n v="10.89"/>
    <n v="4.5"/>
    <n v="1189"/>
    <s v="Dwight Stephenson"/>
    <x v="2"/>
    <s v="Consumer"/>
    <x v="0"/>
    <x v="15"/>
    <s v="Small Box"/>
    <s v="Belkin 6 Outlet Metallic Surge Strip"/>
    <n v="0.59"/>
    <x v="0"/>
    <s v="West"/>
    <x v="1"/>
    <s v="Huntington Beach"/>
    <n v="92646"/>
    <x v="78"/>
    <d v="2015-06-22T00:00:00"/>
    <n v="-25.112000000000002"/>
    <n v="14"/>
    <x v="670"/>
    <n v="87584"/>
    <m/>
    <s v="William"/>
  </r>
  <r>
    <n v="18830"/>
    <s v="Low"/>
    <n v="0.03"/>
    <n v="10.64"/>
    <n v="5.16"/>
    <n v="1189"/>
    <s v="Dwight Stephenson"/>
    <x v="2"/>
    <s v="Consumer"/>
    <x v="1"/>
    <x v="2"/>
    <s v="Small Box"/>
    <s v="Eldon Expressions Punched Metal &amp; Wood Desk Accessories, Pewter &amp; Cherry"/>
    <n v="0.56999999999999995"/>
    <x v="0"/>
    <s v="West"/>
    <x v="1"/>
    <s v="Huntington Beach"/>
    <n v="92646"/>
    <x v="78"/>
    <d v="2015-06-22T00:00:00"/>
    <n v="17.376000000000001"/>
    <n v="16"/>
    <x v="671"/>
    <n v="87584"/>
    <m/>
    <s v="William"/>
  </r>
  <r>
    <n v="18831"/>
    <s v="Low"/>
    <n v="0.03"/>
    <n v="7.96"/>
    <n v="4.95"/>
    <n v="1189"/>
    <s v="Dwight Stephenson"/>
    <x v="2"/>
    <s v="Consumer"/>
    <x v="1"/>
    <x v="2"/>
    <s v="Small Box"/>
    <s v="Staples Plastic Wall Frames"/>
    <n v="0.41"/>
    <x v="0"/>
    <s v="West"/>
    <x v="1"/>
    <s v="Huntington Beach"/>
    <n v="92646"/>
    <x v="78"/>
    <d v="2015-06-19T00:00:00"/>
    <n v="24.260399999999997"/>
    <n v="4"/>
    <x v="672"/>
    <n v="87584"/>
    <m/>
    <s v="William"/>
  </r>
  <r>
    <n v="19553"/>
    <s v="Low"/>
    <n v="0.03"/>
    <n v="28.53"/>
    <n v="1.49"/>
    <n v="1191"/>
    <s v="John Morse"/>
    <x v="2"/>
    <s v="Small Business"/>
    <x v="0"/>
    <x v="8"/>
    <s v="Small Box"/>
    <s v="Lock-Up Easel 'Spel-Binder'"/>
    <n v="0.38"/>
    <x v="0"/>
    <s v="East"/>
    <x v="18"/>
    <s v="New Britain"/>
    <n v="6050"/>
    <x v="154"/>
    <d v="2015-07-01T00:00:00"/>
    <n v="59.440499999999993"/>
    <n v="3"/>
    <x v="673"/>
    <n v="87587"/>
    <m/>
    <s v="Erin"/>
  </r>
  <r>
    <n v="19552"/>
    <s v="Low"/>
    <n v="0.09"/>
    <n v="49.99"/>
    <n v="19.989999999999998"/>
    <n v="1203"/>
    <s v="Judy Merritt"/>
    <x v="2"/>
    <s v="Small Business"/>
    <x v="2"/>
    <x v="13"/>
    <s v="Small Box"/>
    <s v="Zoom V.92 USB External Faxmodem"/>
    <n v="0.41"/>
    <x v="0"/>
    <s v="East"/>
    <x v="31"/>
    <s v="Cranston"/>
    <n v="2920"/>
    <x v="154"/>
    <d v="2015-06-30T00:00:00"/>
    <n v="-8.5150000000000006"/>
    <n v="12"/>
    <x v="674"/>
    <n v="87587"/>
    <m/>
    <s v="Erin"/>
  </r>
  <r>
    <n v="830"/>
    <s v="Low"/>
    <n v="0.03"/>
    <n v="10.64"/>
    <n v="5.16"/>
    <n v="1193"/>
    <s v="Louis Parrish"/>
    <x v="2"/>
    <s v="Consumer"/>
    <x v="1"/>
    <x v="2"/>
    <s v="Small Box"/>
    <s v="Eldon Expressions Punched Metal &amp; Wood Desk Accessories, Pewter &amp; Cherry"/>
    <n v="0.56999999999999995"/>
    <x v="0"/>
    <s v="East"/>
    <x v="41"/>
    <s v="Washington"/>
    <n v="20016"/>
    <x v="78"/>
    <d v="2015-06-22T00:00:00"/>
    <n v="14.48"/>
    <n v="63"/>
    <x v="675"/>
    <n v="5984"/>
    <m/>
    <s v="Erin"/>
  </r>
  <r>
    <n v="831"/>
    <s v="Low"/>
    <n v="0.03"/>
    <n v="7.96"/>
    <n v="4.95"/>
    <n v="1193"/>
    <s v="Louis Parrish"/>
    <x v="2"/>
    <s v="Consumer"/>
    <x v="1"/>
    <x v="2"/>
    <s v="Small Box"/>
    <s v="Staples Plastic Wall Frames"/>
    <n v="0.41"/>
    <x v="0"/>
    <s v="East"/>
    <x v="41"/>
    <s v="Washington"/>
    <n v="20016"/>
    <x v="78"/>
    <d v="2015-06-19T00:00:00"/>
    <n v="22.25"/>
    <n v="17"/>
    <x v="676"/>
    <n v="5984"/>
    <m/>
    <s v="Erin"/>
  </r>
  <r>
    <n v="4131"/>
    <s v="High"/>
    <n v="0.05"/>
    <n v="52.4"/>
    <n v="16.11"/>
    <n v="1193"/>
    <s v="Louis Parrish"/>
    <x v="2"/>
    <s v="Consumer"/>
    <x v="0"/>
    <x v="8"/>
    <s v="Small Box"/>
    <s v="Ibico Laser Imprintable Binding System Covers"/>
    <n v="0.39"/>
    <x v="0"/>
    <s v="East"/>
    <x v="41"/>
    <s v="Washington"/>
    <n v="20016"/>
    <x v="147"/>
    <d v="2015-02-27T00:00:00"/>
    <n v="592.52650000000006"/>
    <n v="85"/>
    <x v="677"/>
    <n v="29350"/>
    <m/>
    <s v="Erin"/>
  </r>
  <r>
    <n v="4133"/>
    <s v="High"/>
    <n v="0.05"/>
    <n v="36.549999999999997"/>
    <n v="13.89"/>
    <n v="1193"/>
    <s v="Louis Parrish"/>
    <x v="0"/>
    <s v="Consumer"/>
    <x v="0"/>
    <x v="0"/>
    <s v="Wrap Bag"/>
    <s v="Dixon Ticonderoga Core-Lock Colored Pencils, 48-Color Set"/>
    <n v="0.41"/>
    <x v="0"/>
    <s v="East"/>
    <x v="41"/>
    <s v="Washington"/>
    <n v="20016"/>
    <x v="147"/>
    <d v="2015-02-26T00:00:00"/>
    <n v="232.8"/>
    <n v="83"/>
    <x v="678"/>
    <n v="29350"/>
    <m/>
    <s v="Erin"/>
  </r>
  <r>
    <n v="5468"/>
    <s v="Not Specified"/>
    <n v="0.03"/>
    <n v="5.98"/>
    <n v="1.49"/>
    <n v="1193"/>
    <s v="Louis Parrish"/>
    <x v="2"/>
    <s v="Small Business"/>
    <x v="0"/>
    <x v="8"/>
    <s v="Small Box"/>
    <s v="Avery Hanging File Binders"/>
    <n v="0.39"/>
    <x v="0"/>
    <s v="East"/>
    <x v="41"/>
    <s v="Washington"/>
    <n v="20016"/>
    <x v="91"/>
    <d v="2015-05-03T00:00:00"/>
    <n v="38.08"/>
    <n v="85"/>
    <x v="679"/>
    <n v="38852"/>
    <m/>
    <s v="Erin"/>
  </r>
  <r>
    <n v="1552"/>
    <s v="Low"/>
    <n v="0.09"/>
    <n v="49.99"/>
    <n v="19.989999999999998"/>
    <n v="1193"/>
    <s v="Louis Parrish"/>
    <x v="2"/>
    <s v="Small Business"/>
    <x v="2"/>
    <x v="13"/>
    <s v="Small Box"/>
    <s v="Zoom V.92 USB External Faxmodem"/>
    <n v="0.41"/>
    <x v="0"/>
    <s v="East"/>
    <x v="41"/>
    <s v="Washington"/>
    <n v="20016"/>
    <x v="154"/>
    <d v="2015-06-30T00:00:00"/>
    <n v="-17.03"/>
    <n v="48"/>
    <x v="680"/>
    <n v="11206"/>
    <m/>
    <s v="Erin"/>
  </r>
  <r>
    <n v="1553"/>
    <s v="Low"/>
    <n v="0.03"/>
    <n v="28.53"/>
    <n v="1.49"/>
    <n v="1193"/>
    <s v="Louis Parrish"/>
    <x v="2"/>
    <s v="Small Business"/>
    <x v="0"/>
    <x v="8"/>
    <s v="Small Box"/>
    <s v="Lock-Up Easel 'Spel-Binder'"/>
    <n v="0.38"/>
    <x v="0"/>
    <s v="East"/>
    <x v="41"/>
    <s v="Washington"/>
    <n v="20016"/>
    <x v="154"/>
    <d v="2015-07-01T00:00:00"/>
    <n v="39.626999999999995"/>
    <n v="11"/>
    <x v="681"/>
    <n v="11206"/>
    <m/>
    <s v="Erin"/>
  </r>
  <r>
    <n v="23468"/>
    <s v="Not Specified"/>
    <n v="0.03"/>
    <n v="5.98"/>
    <n v="1.49"/>
    <n v="1194"/>
    <s v="Sidney Brewer"/>
    <x v="2"/>
    <s v="Small Business"/>
    <x v="0"/>
    <x v="8"/>
    <s v="Small Box"/>
    <s v="Avery Hanging File Binders"/>
    <n v="0.39"/>
    <x v="0"/>
    <s v="South"/>
    <x v="26"/>
    <s v="Immokalee"/>
    <n v="34142"/>
    <x v="91"/>
    <d v="2015-05-03T00:00:00"/>
    <n v="20.495999999999995"/>
    <n v="21"/>
    <x v="682"/>
    <n v="87586"/>
    <m/>
    <s v="Sam"/>
  </r>
  <r>
    <n v="19358"/>
    <s v="High"/>
    <n v="0.08"/>
    <n v="355.98"/>
    <n v="58.92"/>
    <n v="1197"/>
    <s v="Grace McNeill Hunt"/>
    <x v="1"/>
    <s v="Small Business"/>
    <x v="1"/>
    <x v="1"/>
    <s v="Jumbo Drum"/>
    <s v="Hon 4700 Series Mobuis™ Mid-Back Task Chairs with Adjustable Arms"/>
    <n v="0.64"/>
    <x v="0"/>
    <s v="East"/>
    <x v="15"/>
    <s v="Sudbury"/>
    <n v="1776"/>
    <x v="103"/>
    <d v="2015-03-20T00:00:00"/>
    <n v="103.83"/>
    <n v="4"/>
    <x v="683"/>
    <n v="87583"/>
    <m/>
    <s v="Erin"/>
  </r>
  <r>
    <n v="22132"/>
    <s v="High"/>
    <n v="0.1"/>
    <n v="15.14"/>
    <n v="4.53"/>
    <n v="1199"/>
    <s v="Edward Lamm"/>
    <x v="2"/>
    <s v="Consumer"/>
    <x v="0"/>
    <x v="10"/>
    <s v="Small Box"/>
    <s v="Eldon® Gobal File Keepers"/>
    <n v="0.81"/>
    <x v="0"/>
    <s v="East"/>
    <x v="16"/>
    <s v="Nashua"/>
    <n v="3060"/>
    <x v="147"/>
    <d v="2015-02-28T00:00:00"/>
    <n v="-24.897600000000001"/>
    <n v="5"/>
    <x v="684"/>
    <n v="87585"/>
    <m/>
    <s v="Erin"/>
  </r>
  <r>
    <n v="22131"/>
    <s v="High"/>
    <n v="0.05"/>
    <n v="52.4"/>
    <n v="16.11"/>
    <n v="1200"/>
    <s v="Beth English"/>
    <x v="2"/>
    <s v="Consumer"/>
    <x v="0"/>
    <x v="8"/>
    <s v="Small Box"/>
    <s v="Ibico Laser Imprintable Binding System Covers"/>
    <n v="0.39"/>
    <x v="0"/>
    <s v="East"/>
    <x v="3"/>
    <s v="Elmwood Park"/>
    <n v="7407"/>
    <x v="147"/>
    <d v="2015-02-27T00:00:00"/>
    <n v="776.7743999999999"/>
    <n v="21"/>
    <x v="685"/>
    <n v="87585"/>
    <m/>
    <s v="Erin"/>
  </r>
  <r>
    <n v="22133"/>
    <s v="High"/>
    <n v="0.05"/>
    <n v="36.549999999999997"/>
    <n v="13.89"/>
    <n v="1202"/>
    <s v="Faye Wolf"/>
    <x v="0"/>
    <s v="Consumer"/>
    <x v="0"/>
    <x v="0"/>
    <s v="Wrap Bag"/>
    <s v="Dixon Ticonderoga Core-Lock Colored Pencils, 48-Color Set"/>
    <n v="0.41"/>
    <x v="0"/>
    <s v="East"/>
    <x v="3"/>
    <s v="South Orange"/>
    <n v="7079"/>
    <x v="147"/>
    <d v="2015-02-26T00:00:00"/>
    <n v="344.54399999999998"/>
    <n v="21"/>
    <x v="686"/>
    <n v="87585"/>
    <m/>
    <s v="Erin"/>
  </r>
  <r>
    <n v="18636"/>
    <s v="Low"/>
    <n v="0.01"/>
    <n v="3.08"/>
    <n v="0.5"/>
    <n v="1211"/>
    <s v="Debra Proctor"/>
    <x v="2"/>
    <s v="Corporate"/>
    <x v="0"/>
    <x v="9"/>
    <s v="Small Box"/>
    <s v="Avery 497"/>
    <n v="0.37"/>
    <x v="0"/>
    <s v="Central"/>
    <x v="38"/>
    <s v="Fort Wayne"/>
    <n v="46806"/>
    <x v="108"/>
    <d v="2015-02-06T00:00:00"/>
    <n v="9.0045000000000002"/>
    <n v="4"/>
    <x v="687"/>
    <n v="88598"/>
    <m/>
    <s v="Chris"/>
  </r>
  <r>
    <n v="22528"/>
    <s v="High"/>
    <n v="0.08"/>
    <n v="4.91"/>
    <n v="4.97"/>
    <n v="1212"/>
    <s v="Eileen Fletcher"/>
    <x v="2"/>
    <s v="Corporate"/>
    <x v="0"/>
    <x v="8"/>
    <s v="Small Box"/>
    <s v="Pressboard Covers with Storage Hooks, 9 1/2&quot; x 11&quot;, Light Blue"/>
    <n v="0.38"/>
    <x v="0"/>
    <s v="Central"/>
    <x v="38"/>
    <s v="Gary"/>
    <n v="46404"/>
    <x v="44"/>
    <d v="2015-01-16T00:00:00"/>
    <n v="-99.762500000000003"/>
    <n v="12"/>
    <x v="688"/>
    <n v="88600"/>
    <m/>
    <s v="Chris"/>
  </r>
  <r>
    <n v="22529"/>
    <s v="High"/>
    <n v="0.01"/>
    <n v="3499.99"/>
    <n v="24.49"/>
    <n v="1212"/>
    <s v="Eileen Fletcher"/>
    <x v="2"/>
    <s v="Corporate"/>
    <x v="2"/>
    <x v="16"/>
    <s v="Large Box"/>
    <s v="Canon imageCLASS 2200 Advanced Copier"/>
    <n v="0.37"/>
    <x v="0"/>
    <s v="Central"/>
    <x v="38"/>
    <s v="Gary"/>
    <n v="46404"/>
    <x v="44"/>
    <d v="2015-01-16T00:00:00"/>
    <n v="-3061.82"/>
    <n v="1"/>
    <x v="689"/>
    <n v="88600"/>
    <m/>
    <s v="Chris"/>
  </r>
  <r>
    <n v="22530"/>
    <s v="High"/>
    <n v="0.03"/>
    <n v="5.84"/>
    <n v="1.2"/>
    <n v="1213"/>
    <s v="Jeremy Pratt"/>
    <x v="2"/>
    <s v="Corporate"/>
    <x v="0"/>
    <x v="0"/>
    <s v="Wrap Bag"/>
    <s v="Newell 312"/>
    <n v="0.55000000000000004"/>
    <x v="0"/>
    <s v="Central"/>
    <x v="38"/>
    <s v="Granger"/>
    <n v="46530"/>
    <x v="44"/>
    <d v="2015-01-17T00:00:00"/>
    <n v="-9.9999999999997868E-3"/>
    <n v="2"/>
    <x v="690"/>
    <n v="88600"/>
    <m/>
    <s v="Chris"/>
  </r>
  <r>
    <n v="24270"/>
    <s v="Low"/>
    <n v="7.0000000000000007E-2"/>
    <n v="29.89"/>
    <n v="1.99"/>
    <n v="1213"/>
    <s v="Jeremy Pratt"/>
    <x v="0"/>
    <s v="Corporate"/>
    <x v="2"/>
    <x v="13"/>
    <s v="Small Pack"/>
    <s v="Verbatim DVD-RAM, 5.2GB, Rewritable, Type 1, DS"/>
    <n v="0.5"/>
    <x v="0"/>
    <s v="Central"/>
    <x v="38"/>
    <s v="Granger"/>
    <n v="46530"/>
    <x v="128"/>
    <d v="2015-02-09T00:00:00"/>
    <n v="258.6189"/>
    <n v="13"/>
    <x v="691"/>
    <n v="88599"/>
    <m/>
    <s v="Chris"/>
  </r>
  <r>
    <n v="24271"/>
    <s v="Low"/>
    <n v="0.03"/>
    <n v="8.34"/>
    <n v="4.82"/>
    <n v="1213"/>
    <s v="Jeremy Pratt"/>
    <x v="2"/>
    <s v="Corporate"/>
    <x v="0"/>
    <x v="7"/>
    <s v="Small Box"/>
    <s v="Southworth 25% Cotton Antique Laid Paper &amp; Envelopes"/>
    <n v="0.4"/>
    <x v="0"/>
    <s v="Central"/>
    <x v="38"/>
    <s v="Granger"/>
    <n v="46530"/>
    <x v="128"/>
    <d v="2015-02-08T00:00:00"/>
    <n v="-6.71"/>
    <n v="5"/>
    <x v="692"/>
    <n v="88599"/>
    <m/>
    <s v="Chris"/>
  </r>
  <r>
    <n v="25631"/>
    <s v="Medium"/>
    <n v="0.02"/>
    <n v="8.34"/>
    <n v="2.64"/>
    <n v="1226"/>
    <s v="Ken Cash"/>
    <x v="2"/>
    <s v="Small Business"/>
    <x v="0"/>
    <x v="12"/>
    <s v="Small Pack"/>
    <s v="Acme® Elite Stainless Steel Scissors"/>
    <n v="0.59"/>
    <x v="0"/>
    <s v="East"/>
    <x v="31"/>
    <s v="Pawtucket"/>
    <n v="2861"/>
    <x v="66"/>
    <d v="2015-04-30T00:00:00"/>
    <n v="6.79"/>
    <n v="8"/>
    <x v="693"/>
    <n v="90800"/>
    <m/>
    <s v="Erin"/>
  </r>
  <r>
    <n v="25632"/>
    <s v="Medium"/>
    <n v="0.09"/>
    <n v="130.97999999999999"/>
    <n v="30"/>
    <n v="1227"/>
    <s v="Elsie Hwang"/>
    <x v="1"/>
    <s v="Small Business"/>
    <x v="1"/>
    <x v="1"/>
    <s v="Jumbo Drum"/>
    <s v="Office Star - Contemporary Task Swivel chair with 2-way adjustable arms, Plum"/>
    <n v="0.78"/>
    <x v="0"/>
    <s v="East"/>
    <x v="9"/>
    <s v="South Burlington"/>
    <n v="5403"/>
    <x v="66"/>
    <d v="2015-05-01T00:00:00"/>
    <n v="-421.76"/>
    <n v="10"/>
    <x v="694"/>
    <n v="90800"/>
    <m/>
    <s v="Erin"/>
  </r>
  <r>
    <n v="25811"/>
    <s v="Medium"/>
    <n v="0.01"/>
    <n v="4.9800000000000004"/>
    <n v="4.62"/>
    <n v="1229"/>
    <s v="Patrick Byrne"/>
    <x v="0"/>
    <s v="Small Business"/>
    <x v="2"/>
    <x v="13"/>
    <s v="Small Pack"/>
    <s v="Imation 3.5&quot;, DISKETTE 44766 HGHLD3.52HD/FM, 10/Pack"/>
    <n v="0.64"/>
    <x v="0"/>
    <s v="Central"/>
    <x v="7"/>
    <s v="Sulphur Springs"/>
    <n v="75482"/>
    <x v="148"/>
    <d v="2015-02-18T00:00:00"/>
    <n v="-111.72"/>
    <n v="10"/>
    <x v="695"/>
    <n v="90378"/>
    <m/>
    <s v="Chris"/>
  </r>
  <r>
    <n v="21206"/>
    <s v="Critical"/>
    <n v="0.1"/>
    <n v="120.98"/>
    <n v="9.07"/>
    <n v="1233"/>
    <s v="Gary Hester"/>
    <x v="0"/>
    <s v="Consumer"/>
    <x v="0"/>
    <x v="8"/>
    <s v="Small Box"/>
    <s v="GBC VeloBinder Electric Binding Machine"/>
    <n v="0.35"/>
    <x v="0"/>
    <s v="Central"/>
    <x v="7"/>
    <s v="Flower Mound"/>
    <n v="75028"/>
    <x v="38"/>
    <d v="2015-04-11T00:00:00"/>
    <n v="297.45715999999999"/>
    <n v="5"/>
    <x v="696"/>
    <n v="89375"/>
    <m/>
    <s v="Chris"/>
  </r>
  <r>
    <n v="21207"/>
    <s v="Critical"/>
    <n v="0.02"/>
    <n v="152.47999999999999"/>
    <n v="6.5"/>
    <n v="1233"/>
    <s v="Gary Hester"/>
    <x v="0"/>
    <s v="Consumer"/>
    <x v="2"/>
    <x v="13"/>
    <s v="Small Box"/>
    <s v="Adesso Programmable 142-Key Keyboard"/>
    <n v="0.74"/>
    <x v="0"/>
    <s v="Central"/>
    <x v="7"/>
    <s v="Flower Mound"/>
    <n v="75028"/>
    <x v="38"/>
    <d v="2015-04-11T00:00:00"/>
    <n v="-564.60239999999999"/>
    <n v="1"/>
    <x v="697"/>
    <n v="89375"/>
    <m/>
    <s v="Chris"/>
  </r>
  <r>
    <n v="19874"/>
    <s v="High"/>
    <n v="0.09"/>
    <n v="99.99"/>
    <n v="19.989999999999998"/>
    <n v="1233"/>
    <s v="Gary Hester"/>
    <x v="2"/>
    <s v="Consumer"/>
    <x v="2"/>
    <x v="13"/>
    <s v="Small Box"/>
    <s v="US Robotics 56K V.92 External Faxmodem"/>
    <n v="0.52"/>
    <x v="0"/>
    <s v="Central"/>
    <x v="7"/>
    <s v="Flower Mound"/>
    <n v="75028"/>
    <x v="141"/>
    <d v="2015-06-06T00:00:00"/>
    <n v="-161.47499999999999"/>
    <n v="1"/>
    <x v="698"/>
    <n v="89376"/>
    <m/>
    <s v="Chris"/>
  </r>
  <r>
    <n v="19875"/>
    <s v="High"/>
    <n v="0.04"/>
    <n v="205.99"/>
    <n v="5.26"/>
    <n v="1233"/>
    <s v="Gary Hester"/>
    <x v="2"/>
    <s v="Consumer"/>
    <x v="2"/>
    <x v="5"/>
    <s v="Small Box"/>
    <s v="i470"/>
    <n v="0.56000000000000005"/>
    <x v="0"/>
    <s v="Central"/>
    <x v="7"/>
    <s v="Flower Mound"/>
    <n v="75028"/>
    <x v="141"/>
    <d v="2015-06-05T00:00:00"/>
    <n v="-0.81400000000001005"/>
    <n v="6"/>
    <x v="699"/>
    <n v="89376"/>
    <m/>
    <s v="Chris"/>
  </r>
  <r>
    <n v="20592"/>
    <s v="Medium"/>
    <n v="0.03"/>
    <n v="128.24"/>
    <n v="12.65"/>
    <n v="1237"/>
    <s v="Eva Simpson"/>
    <x v="2"/>
    <s v="Corporate"/>
    <x v="1"/>
    <x v="1"/>
    <s v="Medium Box"/>
    <s v="SAFCO Folding Chair Trolley"/>
    <m/>
    <x v="0"/>
    <s v="Central"/>
    <x v="7"/>
    <s v="Carrollton"/>
    <n v="75007"/>
    <x v="71"/>
    <d v="2015-02-02T00:00:00"/>
    <n v="790.46399999999983"/>
    <n v="9"/>
    <x v="700"/>
    <n v="86075"/>
    <m/>
    <s v="Chris"/>
  </r>
  <r>
    <n v="20593"/>
    <s v="Medium"/>
    <n v="0.01"/>
    <n v="160.97999999999999"/>
    <n v="30"/>
    <n v="1238"/>
    <s v="April Bowers"/>
    <x v="1"/>
    <s v="Corporate"/>
    <x v="1"/>
    <x v="1"/>
    <s v="Jumbo Drum"/>
    <s v="Office Star - Mid Back Dual function Ergonomic High Back Chair with 2-Way Adjustable Arms"/>
    <n v="0.62"/>
    <x v="0"/>
    <s v="Central"/>
    <x v="7"/>
    <s v="Cedar Hill"/>
    <n v="75104"/>
    <x v="71"/>
    <d v="2015-02-02T00:00:00"/>
    <n v="788.79"/>
    <n v="10"/>
    <x v="701"/>
    <n v="86075"/>
    <m/>
    <s v="Chris"/>
  </r>
  <r>
    <n v="18625"/>
    <s v="Not Specified"/>
    <n v="0.02"/>
    <n v="7.38"/>
    <n v="5.21"/>
    <n v="1237"/>
    <s v="Eva Simpson"/>
    <x v="2"/>
    <s v="Corporate"/>
    <x v="1"/>
    <x v="2"/>
    <s v="Small Box"/>
    <s v="Eldon® Expressions™ Wood Desk Accessories, Oak"/>
    <n v="0.56000000000000005"/>
    <x v="0"/>
    <s v="Central"/>
    <x v="7"/>
    <s v="Carrollton"/>
    <n v="75007"/>
    <x v="49"/>
    <d v="2015-03-30T00:00:00"/>
    <n v="7.74"/>
    <n v="3"/>
    <x v="702"/>
    <n v="86076"/>
    <m/>
    <s v="Chris"/>
  </r>
  <r>
    <n v="20432"/>
    <s v="Medium"/>
    <n v="0.05"/>
    <n v="300.98"/>
    <n v="13.99"/>
    <n v="1237"/>
    <s v="Eva Simpson"/>
    <x v="2"/>
    <s v="Corporate"/>
    <x v="2"/>
    <x v="6"/>
    <s v="Medium Box"/>
    <s v="Polycom VoiceStation 100"/>
    <n v="0.39"/>
    <x v="0"/>
    <s v="Central"/>
    <x v="7"/>
    <s v="Carrollton"/>
    <n v="75007"/>
    <x v="41"/>
    <d v="2015-05-26T00:00:00"/>
    <n v="3985.3089"/>
    <n v="20"/>
    <x v="703"/>
    <n v="86077"/>
    <m/>
    <s v="Chris"/>
  </r>
  <r>
    <n v="20433"/>
    <s v="Medium"/>
    <n v="0.04"/>
    <n v="205.99"/>
    <n v="5"/>
    <n v="1237"/>
    <s v="Eva Simpson"/>
    <x v="0"/>
    <s v="Corporate"/>
    <x v="2"/>
    <x v="5"/>
    <s v="Small Box"/>
    <s v="Phone 918"/>
    <n v="0.59"/>
    <x v="0"/>
    <s v="Central"/>
    <x v="7"/>
    <s v="Carrollton"/>
    <n v="75007"/>
    <x v="41"/>
    <d v="2015-05-26T00:00:00"/>
    <n v="13.956800000000015"/>
    <n v="11"/>
    <x v="704"/>
    <n v="86077"/>
    <m/>
    <s v="Chris"/>
  </r>
  <r>
    <n v="20920"/>
    <s v="Not Specified"/>
    <n v="0"/>
    <n v="387.99"/>
    <n v="19.989999999999998"/>
    <n v="1241"/>
    <s v="Bradley Schroeder"/>
    <x v="2"/>
    <s v="Corporate"/>
    <x v="0"/>
    <x v="8"/>
    <s v="Small Box"/>
    <s v="Fellowes PB300 Plastic Comb Binding Machine"/>
    <n v="0.38"/>
    <x v="0"/>
    <s v="South"/>
    <x v="43"/>
    <s v="Auburn"/>
    <n v="36830"/>
    <x v="45"/>
    <d v="2015-03-17T00:00:00"/>
    <n v="-70.14"/>
    <n v="23"/>
    <x v="705"/>
    <n v="90880"/>
    <m/>
    <s v="Sam"/>
  </r>
  <r>
    <n v="20233"/>
    <s v="Critical"/>
    <n v="0.06"/>
    <n v="200.97"/>
    <n v="15.59"/>
    <n v="1241"/>
    <s v="Bradley Schroeder"/>
    <x v="1"/>
    <s v="Small Business"/>
    <x v="2"/>
    <x v="6"/>
    <s v="Jumbo Drum"/>
    <s v="Hewlett-Packard Deskjet 6122 Color Inkjet Printer"/>
    <n v="0.36"/>
    <x v="0"/>
    <s v="South"/>
    <x v="43"/>
    <s v="Auburn"/>
    <n v="36830"/>
    <x v="79"/>
    <d v="2015-03-25T00:00:00"/>
    <n v="531.61799999999994"/>
    <n v="7"/>
    <x v="706"/>
    <n v="90881"/>
    <m/>
    <s v="Sam"/>
  </r>
  <r>
    <n v="5117"/>
    <s v="High"/>
    <n v="0.1"/>
    <n v="22.38"/>
    <n v="15.1"/>
    <n v="1246"/>
    <s v="Lois Hansen"/>
    <x v="2"/>
    <s v="Home Office"/>
    <x v="0"/>
    <x v="8"/>
    <s v="Small Box"/>
    <s v="Avery Flip-Chart Easel Binder, Black"/>
    <n v="0.38"/>
    <x v="0"/>
    <s v="East"/>
    <x v="4"/>
    <s v="New York City"/>
    <n v="10009"/>
    <x v="122"/>
    <d v="2015-04-06T00:00:00"/>
    <n v="-107.51349999999999"/>
    <n v="26"/>
    <x v="707"/>
    <n v="36452"/>
    <m/>
    <s v="Erin"/>
  </r>
  <r>
    <n v="5118"/>
    <s v="High"/>
    <n v="0.04"/>
    <n v="6.98"/>
    <n v="2.83"/>
    <n v="1246"/>
    <s v="Lois Hansen"/>
    <x v="2"/>
    <s v="Home Office"/>
    <x v="1"/>
    <x v="2"/>
    <s v="Small Pack"/>
    <s v="G.E. Halogen Desk Lamp Bulbs"/>
    <n v="0.37"/>
    <x v="0"/>
    <s v="East"/>
    <x v="4"/>
    <s v="New York City"/>
    <n v="10009"/>
    <x v="122"/>
    <d v="2015-04-07T00:00:00"/>
    <n v="46.01"/>
    <n v="18"/>
    <x v="708"/>
    <n v="36452"/>
    <m/>
    <s v="Erin"/>
  </r>
  <r>
    <n v="6581"/>
    <s v="Low"/>
    <n v="0.03"/>
    <n v="256.99"/>
    <n v="11.25"/>
    <n v="1246"/>
    <s v="Lois Hansen"/>
    <x v="2"/>
    <s v="Home Office"/>
    <x v="2"/>
    <x v="13"/>
    <s v="Small Box"/>
    <s v="Hayes Optima 56K V.90 Internal Voice Modem"/>
    <n v="0.51"/>
    <x v="0"/>
    <s v="East"/>
    <x v="4"/>
    <s v="New York City"/>
    <n v="10009"/>
    <x v="56"/>
    <d v="2015-05-22T00:00:00"/>
    <n v="1489.8"/>
    <n v="32"/>
    <x v="709"/>
    <n v="46853"/>
    <m/>
    <s v="Erin"/>
  </r>
  <r>
    <n v="23117"/>
    <s v="High"/>
    <n v="0.1"/>
    <n v="22.38"/>
    <n v="15.1"/>
    <n v="1247"/>
    <s v="Henry O'Connell"/>
    <x v="2"/>
    <s v="Home Office"/>
    <x v="0"/>
    <x v="8"/>
    <s v="Small Box"/>
    <s v="Avery Flip-Chart Easel Binder, Black"/>
    <n v="0.38"/>
    <x v="0"/>
    <s v="Central"/>
    <x v="7"/>
    <s v="Leander"/>
    <n v="78641"/>
    <x v="122"/>
    <d v="2015-04-06T00:00:00"/>
    <n v="-107.51349999999999"/>
    <n v="7"/>
    <x v="710"/>
    <n v="91555"/>
    <m/>
    <s v="Chris"/>
  </r>
  <r>
    <n v="23118"/>
    <s v="High"/>
    <n v="0.04"/>
    <n v="6.98"/>
    <n v="2.83"/>
    <n v="1247"/>
    <s v="Henry O'Connell"/>
    <x v="2"/>
    <s v="Home Office"/>
    <x v="1"/>
    <x v="2"/>
    <s v="Small Pack"/>
    <s v="G.E. Halogen Desk Lamp Bulbs"/>
    <n v="0.37"/>
    <x v="0"/>
    <s v="Central"/>
    <x v="7"/>
    <s v="Leander"/>
    <n v="78641"/>
    <x v="122"/>
    <d v="2015-04-07T00:00:00"/>
    <n v="24.819299999999998"/>
    <n v="5"/>
    <x v="711"/>
    <n v="91555"/>
    <m/>
    <s v="Chris"/>
  </r>
  <r>
    <n v="18413"/>
    <s v="High"/>
    <n v="0"/>
    <n v="3.89"/>
    <n v="7.01"/>
    <n v="1250"/>
    <s v="Kara Patton"/>
    <x v="2"/>
    <s v="Corporate"/>
    <x v="0"/>
    <x v="8"/>
    <s v="Small Box"/>
    <s v="Avery Binder Labels"/>
    <n v="0.37"/>
    <x v="0"/>
    <s v="Central"/>
    <x v="12"/>
    <s v="Carpentersville"/>
    <n v="60110"/>
    <x v="38"/>
    <d v="2015-04-09T00:00:00"/>
    <n v="-255.16890000000001"/>
    <n v="21"/>
    <x v="712"/>
    <n v="87877"/>
    <m/>
    <s v="Chris"/>
  </r>
  <r>
    <n v="18414"/>
    <s v="High"/>
    <n v="0.09"/>
    <n v="120.98"/>
    <n v="30"/>
    <n v="1250"/>
    <s v="Kara Patton"/>
    <x v="1"/>
    <s v="Corporate"/>
    <x v="1"/>
    <x v="1"/>
    <s v="Jumbo Drum"/>
    <s v="Hon Every-Day® Chair Series Swivel Task Chairs"/>
    <n v="0.64"/>
    <x v="0"/>
    <s v="Central"/>
    <x v="12"/>
    <s v="Carpentersville"/>
    <n v="60110"/>
    <x v="38"/>
    <d v="2015-04-11T00:00:00"/>
    <n v="74.004800000000003"/>
    <n v="22"/>
    <x v="713"/>
    <n v="87877"/>
    <m/>
    <s v="Chris"/>
  </r>
  <r>
    <n v="18415"/>
    <s v="High"/>
    <n v="0.1"/>
    <n v="30.98"/>
    <n v="5.76"/>
    <n v="1250"/>
    <s v="Kara Patton"/>
    <x v="2"/>
    <s v="Corporate"/>
    <x v="0"/>
    <x v="7"/>
    <s v="Small Box"/>
    <s v="IBM Multi-Purpose Copy Paper, 8 1/2 x 11&quot;, Case"/>
    <n v="0.4"/>
    <x v="0"/>
    <s v="Central"/>
    <x v="12"/>
    <s v="Carpentersville"/>
    <n v="60110"/>
    <x v="38"/>
    <d v="2015-04-10T00:00:00"/>
    <n v="109.42479999999999"/>
    <n v="8"/>
    <x v="714"/>
    <n v="87877"/>
    <m/>
    <s v="Chris"/>
  </r>
  <r>
    <n v="19322"/>
    <s v="Low"/>
    <n v="0.02"/>
    <n v="46.89"/>
    <n v="5.0999999999999996"/>
    <n v="1253"/>
    <s v="Vickie Coates"/>
    <x v="2"/>
    <s v="Home Office"/>
    <x v="0"/>
    <x v="15"/>
    <s v="Medium Box"/>
    <s v="Bionaire Personal Warm Mist Humidifier/Vaporizer"/>
    <n v="0.46"/>
    <x v="0"/>
    <s v="Central"/>
    <x v="7"/>
    <s v="Cedar Park"/>
    <n v="78613"/>
    <x v="46"/>
    <d v="2015-04-23T00:00:00"/>
    <n v="421.34849999999994"/>
    <n v="13"/>
    <x v="715"/>
    <n v="89981"/>
    <m/>
    <s v="Chris"/>
  </r>
  <r>
    <n v="19323"/>
    <s v="Low"/>
    <n v="0.05"/>
    <n v="140.97999999999999"/>
    <n v="36.090000000000003"/>
    <n v="1253"/>
    <s v="Vickie Coates"/>
    <x v="1"/>
    <s v="Home Office"/>
    <x v="1"/>
    <x v="14"/>
    <s v="Jumbo Box"/>
    <s v="Sauder Forest Hills Library, Woodland Oak Finish"/>
    <n v="0.77"/>
    <x v="0"/>
    <s v="Central"/>
    <x v="7"/>
    <s v="Cedar Park"/>
    <n v="78613"/>
    <x v="46"/>
    <d v="2015-04-25T00:00:00"/>
    <n v="-373.09"/>
    <n v="5"/>
    <x v="716"/>
    <n v="89981"/>
    <m/>
    <s v="Chris"/>
  </r>
  <r>
    <n v="19324"/>
    <s v="Low"/>
    <n v="0.1"/>
    <n v="212.6"/>
    <n v="110.2"/>
    <n v="1253"/>
    <s v="Vickie Coates"/>
    <x v="1"/>
    <s v="Home Office"/>
    <x v="1"/>
    <x v="11"/>
    <s v="Jumbo Box"/>
    <s v="Bush Advantage Collection® Round Conference Table"/>
    <n v="0.73"/>
    <x v="0"/>
    <s v="Central"/>
    <x v="7"/>
    <s v="Cedar Park"/>
    <n v="78613"/>
    <x v="46"/>
    <d v="2015-04-25T00:00:00"/>
    <n v="-3465.0720000000001"/>
    <n v="12"/>
    <x v="717"/>
    <n v="89981"/>
    <m/>
    <s v="Chris"/>
  </r>
  <r>
    <n v="23455"/>
    <s v="Medium"/>
    <n v="0.04"/>
    <n v="2.08"/>
    <n v="1.49"/>
    <n v="1254"/>
    <s v="Anne Bland"/>
    <x v="2"/>
    <s v="Home Office"/>
    <x v="0"/>
    <x v="8"/>
    <s v="Small Box"/>
    <s v="Economy Binders"/>
    <n v="0.36"/>
    <x v="0"/>
    <s v="Central"/>
    <x v="7"/>
    <s v="Channelview"/>
    <n v="77530"/>
    <x v="8"/>
    <d v="2015-05-23T00:00:00"/>
    <n v="-11.281500000000001"/>
    <n v="16"/>
    <x v="718"/>
    <n v="89982"/>
    <m/>
    <s v="Chris"/>
  </r>
  <r>
    <n v="23815"/>
    <s v="Critical"/>
    <n v="0.06"/>
    <n v="80.98"/>
    <n v="35"/>
    <n v="1254"/>
    <s v="Anne Bland"/>
    <x v="2"/>
    <s v="Home Office"/>
    <x v="0"/>
    <x v="10"/>
    <s v="Large Box"/>
    <s v="Carina Double Wide Media Storage Towers in Natural &amp; Black"/>
    <n v="0.81"/>
    <x v="0"/>
    <s v="Central"/>
    <x v="7"/>
    <s v="Channelview"/>
    <n v="77530"/>
    <x v="14"/>
    <d v="2015-03-13T00:00:00"/>
    <n v="-218.77"/>
    <n v="2"/>
    <x v="719"/>
    <n v="89983"/>
    <m/>
    <s v="Chris"/>
  </r>
  <r>
    <n v="23926"/>
    <s v="Medium"/>
    <n v="0.06"/>
    <n v="3.95"/>
    <n v="2"/>
    <n v="1254"/>
    <s v="Anne Bland"/>
    <x v="2"/>
    <s v="Home Office"/>
    <x v="0"/>
    <x v="3"/>
    <s v="Wrap Bag"/>
    <s v="Advantus Map Pennant Flags and Round Head Tacks"/>
    <n v="0.53"/>
    <x v="0"/>
    <s v="Central"/>
    <x v="7"/>
    <s v="Channelview"/>
    <n v="77530"/>
    <x v="121"/>
    <d v="2015-03-25T00:00:00"/>
    <n v="-9.68"/>
    <n v="5"/>
    <x v="720"/>
    <n v="89984"/>
    <m/>
    <s v="Chris"/>
  </r>
  <r>
    <n v="18131"/>
    <s v="Medium"/>
    <n v="0.01"/>
    <n v="115.99"/>
    <n v="56.14"/>
    <n v="1257"/>
    <s v="Ryan Foster"/>
    <x v="1"/>
    <s v="Home Office"/>
    <x v="2"/>
    <x v="6"/>
    <s v="Jumbo Drum"/>
    <s v="Hewlett-Packard Deskjet 5550 Color Inkjet Printer"/>
    <n v="0.4"/>
    <x v="0"/>
    <s v="West"/>
    <x v="21"/>
    <s v="Aurora"/>
    <n v="80013"/>
    <x v="56"/>
    <d v="2015-05-23T00:00:00"/>
    <n v="-164.39520000000002"/>
    <n v="5"/>
    <x v="721"/>
    <n v="86535"/>
    <m/>
    <s v="William"/>
  </r>
  <r>
    <n v="18693"/>
    <s v="Critical"/>
    <n v="0.04"/>
    <n v="2.52"/>
    <n v="1.92"/>
    <n v="1257"/>
    <s v="Ryan Foster"/>
    <x v="2"/>
    <s v="Home Office"/>
    <x v="0"/>
    <x v="12"/>
    <s v="Wrap Bag"/>
    <s v="Letter Slitter"/>
    <n v="0.82"/>
    <x v="0"/>
    <s v="West"/>
    <x v="21"/>
    <s v="Aurora"/>
    <n v="80013"/>
    <x v="160"/>
    <d v="2015-04-24T00:00:00"/>
    <n v="-8.2080000000000002"/>
    <n v="1"/>
    <x v="722"/>
    <n v="86536"/>
    <m/>
    <s v="William"/>
  </r>
  <r>
    <n v="24939"/>
    <s v="High"/>
    <n v="0.03"/>
    <n v="3.69"/>
    <n v="2.5"/>
    <n v="1259"/>
    <s v="Keith Hobbs"/>
    <x v="0"/>
    <s v="Home Office"/>
    <x v="0"/>
    <x v="4"/>
    <s v="Small Box"/>
    <s v="Colored Envelopes"/>
    <n v="0.39"/>
    <x v="0"/>
    <s v="South"/>
    <x v="35"/>
    <s v="Danville"/>
    <n v="40422"/>
    <x v="18"/>
    <d v="2015-04-20T00:00:00"/>
    <n v="-2196.6840000000002"/>
    <n v="9"/>
    <x v="210"/>
    <n v="86534"/>
    <m/>
    <s v="Sam"/>
  </r>
  <r>
    <n v="21771"/>
    <s v="Critical"/>
    <n v="0.02"/>
    <n v="73.98"/>
    <n v="14.52"/>
    <n v="1261"/>
    <s v="Vickie Gonzalez"/>
    <x v="2"/>
    <s v="Home Office"/>
    <x v="2"/>
    <x v="13"/>
    <s v="Small Box"/>
    <s v="Keytronic French Keyboard"/>
    <n v="0.65"/>
    <x v="0"/>
    <s v="West"/>
    <x v="21"/>
    <s v="Broomfield"/>
    <n v="80020"/>
    <x v="163"/>
    <d v="2015-05-10T00:00:00"/>
    <n v="43.538000000000011"/>
    <n v="5"/>
    <x v="723"/>
    <n v="89730"/>
    <m/>
    <s v="William"/>
  </r>
  <r>
    <n v="24559"/>
    <s v="Critical"/>
    <n v="0.05"/>
    <n v="5.28"/>
    <n v="6.26"/>
    <n v="1265"/>
    <s v="Danielle Kramer"/>
    <x v="2"/>
    <s v="Home Office"/>
    <x v="0"/>
    <x v="7"/>
    <s v="Small Box"/>
    <s v="Xerox 1928"/>
    <n v="0.4"/>
    <x v="0"/>
    <s v="Central"/>
    <x v="23"/>
    <s v="Altus"/>
    <n v="73521"/>
    <x v="164"/>
    <d v="2015-06-12T00:00:00"/>
    <n v="-11.376000000000001"/>
    <n v="1"/>
    <x v="724"/>
    <n v="89729"/>
    <m/>
    <s v="Chris"/>
  </r>
  <r>
    <n v="22363"/>
    <s v="Critical"/>
    <n v="0.01"/>
    <n v="13.99"/>
    <n v="7.51"/>
    <n v="1267"/>
    <s v="Rosemary Branch"/>
    <x v="2"/>
    <s v="Corporate"/>
    <x v="2"/>
    <x v="6"/>
    <s v="Medium Box"/>
    <s v="Sharp EL500L Fraction Calculator"/>
    <n v="0.39"/>
    <x v="0"/>
    <s v="South"/>
    <x v="26"/>
    <s v="Boca Raton"/>
    <n v="33433"/>
    <x v="104"/>
    <d v="2015-02-11T00:00:00"/>
    <n v="533.74199999999996"/>
    <n v="2"/>
    <x v="725"/>
    <n v="89514"/>
    <m/>
    <s v="Sam"/>
  </r>
  <r>
    <n v="21848"/>
    <s v="Not Specified"/>
    <n v="0.08"/>
    <n v="128.24"/>
    <n v="12.65"/>
    <n v="1267"/>
    <s v="Rosemary Branch"/>
    <x v="2"/>
    <s v="Corporate"/>
    <x v="1"/>
    <x v="1"/>
    <s v="Medium Box"/>
    <s v="SAFCO Folding Chair Trolley"/>
    <m/>
    <x v="0"/>
    <s v="South"/>
    <x v="26"/>
    <s v="Boca Raton"/>
    <n v="33433"/>
    <x v="2"/>
    <d v="2015-05-13T00:00:00"/>
    <n v="-379.34399999999999"/>
    <n v="3"/>
    <x v="726"/>
    <n v="89515"/>
    <m/>
    <s v="Sam"/>
  </r>
  <r>
    <n v="21849"/>
    <s v="Not Specified"/>
    <n v="0.04"/>
    <n v="5.98"/>
    <n v="4.38"/>
    <n v="1267"/>
    <s v="Rosemary Branch"/>
    <x v="2"/>
    <s v="Corporate"/>
    <x v="2"/>
    <x v="13"/>
    <s v="Small Pack"/>
    <s v="Imation 3.5&quot; DS/HD IBM Formatted Diskettes, 10/Pack"/>
    <n v="0.75"/>
    <x v="0"/>
    <s v="South"/>
    <x v="26"/>
    <s v="Boca Raton"/>
    <n v="33433"/>
    <x v="2"/>
    <d v="2015-05-14T00:00:00"/>
    <n v="-1522.3039999999999"/>
    <n v="11"/>
    <x v="727"/>
    <n v="89515"/>
    <m/>
    <s v="Sam"/>
  </r>
  <r>
    <n v="19550"/>
    <s v="Medium"/>
    <n v="7.0000000000000007E-2"/>
    <n v="125.99"/>
    <n v="7.69"/>
    <n v="1271"/>
    <s v="Joanne Church"/>
    <x v="2"/>
    <s v="Corporate"/>
    <x v="2"/>
    <x v="5"/>
    <s v="Small Box"/>
    <s v="StarTAC 3000"/>
    <n v="0.59"/>
    <x v="0"/>
    <s v="West"/>
    <x v="1"/>
    <s v="La Mesa"/>
    <n v="91941"/>
    <x v="38"/>
    <d v="2015-04-10T00:00:00"/>
    <n v="588.24569999999994"/>
    <n v="8"/>
    <x v="728"/>
    <n v="88410"/>
    <m/>
    <s v="William"/>
  </r>
  <r>
    <n v="19398"/>
    <s v="Low"/>
    <n v="0.1"/>
    <n v="34.229999999999997"/>
    <n v="5.0199999999999996"/>
    <n v="1271"/>
    <s v="Joanne Church"/>
    <x v="2"/>
    <s v="Corporate"/>
    <x v="1"/>
    <x v="2"/>
    <s v="Small Box"/>
    <s v="Hand-Finished Solid Wood Document Frame"/>
    <n v="0.55000000000000004"/>
    <x v="0"/>
    <s v="West"/>
    <x v="1"/>
    <s v="La Mesa"/>
    <n v="91941"/>
    <x v="91"/>
    <d v="2015-05-06T00:00:00"/>
    <n v="151.56539999999998"/>
    <n v="7"/>
    <x v="729"/>
    <n v="88411"/>
    <m/>
    <s v="William"/>
  </r>
  <r>
    <n v="20628"/>
    <s v="Critical"/>
    <n v="7.0000000000000007E-2"/>
    <n v="40.98"/>
    <n v="7.47"/>
    <n v="1279"/>
    <s v="Josephine Rao"/>
    <x v="2"/>
    <s v="Corporate"/>
    <x v="0"/>
    <x v="8"/>
    <s v="Small Box"/>
    <s v="Wilson Jones Ledger-Size, Piano-Hinge Binder, 2&quot;, Blue"/>
    <n v="0.37"/>
    <x v="0"/>
    <s v="Central"/>
    <x v="38"/>
    <s v="Hammond"/>
    <n v="46324"/>
    <x v="152"/>
    <d v="2015-03-02T00:00:00"/>
    <n v="54.901500000000006"/>
    <n v="2"/>
    <x v="730"/>
    <n v="90114"/>
    <m/>
    <s v="Chris"/>
  </r>
  <r>
    <n v="25005"/>
    <s v="Not Specified"/>
    <n v="0"/>
    <n v="442.14"/>
    <n v="14.7"/>
    <n v="1279"/>
    <s v="Josephine Rao"/>
    <x v="1"/>
    <s v="Corporate"/>
    <x v="2"/>
    <x v="6"/>
    <s v="Jumbo Drum"/>
    <s v="Okidata ML390 Turbo Dot Matrix Printers"/>
    <n v="0.56000000000000005"/>
    <x v="0"/>
    <s v="Central"/>
    <x v="38"/>
    <s v="Hammond"/>
    <n v="46324"/>
    <x v="94"/>
    <d v="2015-03-05T00:00:00"/>
    <n v="501.51"/>
    <n v="5"/>
    <x v="731"/>
    <n v="90115"/>
    <m/>
    <s v="Chris"/>
  </r>
  <r>
    <n v="2628"/>
    <s v="Critical"/>
    <n v="7.0000000000000007E-2"/>
    <n v="40.98"/>
    <n v="7.47"/>
    <n v="1280"/>
    <s v="Harold Albright"/>
    <x v="2"/>
    <s v="Corporate"/>
    <x v="0"/>
    <x v="8"/>
    <s v="Small Box"/>
    <s v="Wilson Jones Ledger-Size, Piano-Hinge Binder, 2&quot;, Blue"/>
    <n v="0.37"/>
    <x v="0"/>
    <s v="West"/>
    <x v="0"/>
    <s v="Seattle"/>
    <n v="98119"/>
    <x v="152"/>
    <d v="2015-03-02T00:00:00"/>
    <n v="54.901500000000006"/>
    <n v="8"/>
    <x v="732"/>
    <n v="19042"/>
    <m/>
    <s v="William"/>
  </r>
  <r>
    <n v="22125"/>
    <s v="Low"/>
    <n v="0.1"/>
    <n v="238.4"/>
    <n v="24.49"/>
    <n v="1281"/>
    <s v="Pauline Denton"/>
    <x v="2"/>
    <s v="Small Business"/>
    <x v="1"/>
    <x v="1"/>
    <s v="Large Box"/>
    <s v="Safco Contoured Stacking Chairs"/>
    <m/>
    <x v="0"/>
    <s v="Central"/>
    <x v="38"/>
    <s v="Vincennes"/>
    <n v="47591"/>
    <x v="77"/>
    <d v="2015-01-26T00:00:00"/>
    <n v="875.28440000000001"/>
    <n v="8"/>
    <x v="733"/>
    <n v="89112"/>
    <m/>
    <s v="Chris"/>
  </r>
  <r>
    <n v="22126"/>
    <s v="Low"/>
    <n v="0.03"/>
    <n v="199.99"/>
    <n v="24.49"/>
    <n v="1281"/>
    <s v="Pauline Denton"/>
    <x v="0"/>
    <s v="Small Business"/>
    <x v="2"/>
    <x v="16"/>
    <s v="Large Box"/>
    <s v="Canon PC-428 Personal Copier"/>
    <n v="0.46"/>
    <x v="0"/>
    <s v="Central"/>
    <x v="38"/>
    <s v="Vincennes"/>
    <n v="47591"/>
    <x v="77"/>
    <d v="2015-01-26T00:00:00"/>
    <n v="727.73609999999996"/>
    <n v="5"/>
    <x v="734"/>
    <n v="89112"/>
    <m/>
    <s v="Chris"/>
  </r>
  <r>
    <n v="4125"/>
    <s v="Low"/>
    <n v="0.1"/>
    <n v="238.4"/>
    <n v="24.49"/>
    <n v="1282"/>
    <s v="Dana Sharpe"/>
    <x v="2"/>
    <s v="Small Business"/>
    <x v="1"/>
    <x v="1"/>
    <s v="Large Box"/>
    <s v="Safco Contoured Stacking Chairs"/>
    <m/>
    <x v="0"/>
    <s v="East"/>
    <x v="19"/>
    <s v="Philadelphia"/>
    <n v="19134"/>
    <x v="77"/>
    <d v="2015-01-26T00:00:00"/>
    <n v="460.67600000000004"/>
    <n v="30"/>
    <x v="735"/>
    <n v="29319"/>
    <m/>
    <s v="Erin"/>
  </r>
  <r>
    <n v="4126"/>
    <s v="Low"/>
    <n v="0.03"/>
    <n v="199.99"/>
    <n v="24.49"/>
    <n v="1282"/>
    <s v="Dana Sharpe"/>
    <x v="0"/>
    <s v="Small Business"/>
    <x v="2"/>
    <x v="16"/>
    <s v="Large Box"/>
    <s v="Canon PC-428 Personal Copier"/>
    <n v="0.46"/>
    <x v="0"/>
    <s v="East"/>
    <x v="19"/>
    <s v="Philadelphia"/>
    <n v="19134"/>
    <x v="77"/>
    <d v="2015-01-26T00:00:00"/>
    <n v="393.41999999999996"/>
    <n v="21"/>
    <x v="736"/>
    <n v="29319"/>
    <m/>
    <s v="Erin"/>
  </r>
  <r>
    <n v="19990"/>
    <s v="Not Specified"/>
    <n v="0.04"/>
    <n v="150.97999999999999"/>
    <n v="13.99"/>
    <n v="1298"/>
    <s v="Herbert Beard"/>
    <x v="2"/>
    <s v="Home Office"/>
    <x v="2"/>
    <x v="6"/>
    <s v="Medium Box"/>
    <s v="Canon MP41DH Printing Calculator"/>
    <n v="0.38"/>
    <x v="0"/>
    <s v="Central"/>
    <x v="7"/>
    <s v="Sulphur Springs"/>
    <n v="75482"/>
    <x v="6"/>
    <d v="2015-02-15T00:00:00"/>
    <n v="606.05459999999994"/>
    <n v="6"/>
    <x v="737"/>
    <n v="90662"/>
    <m/>
    <s v="Chris"/>
  </r>
  <r>
    <n v="19991"/>
    <s v="Not Specified"/>
    <n v="0.04"/>
    <n v="176.19"/>
    <n v="11.87"/>
    <n v="1298"/>
    <s v="Herbert Beard"/>
    <x v="2"/>
    <s v="Home Office"/>
    <x v="0"/>
    <x v="10"/>
    <s v="Small Box"/>
    <s v="Fellowes High-Stak® Drawer Files"/>
    <n v="0.62"/>
    <x v="0"/>
    <s v="Central"/>
    <x v="7"/>
    <s v="Sulphur Springs"/>
    <n v="75482"/>
    <x v="6"/>
    <d v="2015-02-14T00:00:00"/>
    <n v="320.10000000000002"/>
    <n v="4"/>
    <x v="738"/>
    <n v="90662"/>
    <m/>
    <s v="Chris"/>
  </r>
  <r>
    <n v="23120"/>
    <s v="High"/>
    <n v="0.03"/>
    <n v="39.479999999999997"/>
    <n v="1.99"/>
    <n v="1303"/>
    <s v="Cindy Harvey"/>
    <x v="2"/>
    <s v="Consumer"/>
    <x v="2"/>
    <x v="13"/>
    <s v="Small Pack"/>
    <s v="80 Minute CD-R Spindle, 100/Pack - Staples"/>
    <n v="0.54"/>
    <x v="0"/>
    <s v="West"/>
    <x v="17"/>
    <s v="Tooele"/>
    <n v="84074"/>
    <x v="155"/>
    <d v="2015-02-21T00:00:00"/>
    <n v="317.08949999999999"/>
    <n v="12"/>
    <x v="739"/>
    <n v="87003"/>
    <m/>
    <s v="William"/>
  </r>
  <r>
    <n v="20652"/>
    <s v="Low"/>
    <n v="0.01"/>
    <n v="65.989999999999995"/>
    <n v="5.31"/>
    <n v="1303"/>
    <s v="Cindy Harvey"/>
    <x v="2"/>
    <s v="Consumer"/>
    <x v="2"/>
    <x v="5"/>
    <s v="Small Box"/>
    <s v="3390"/>
    <n v="0.56999999999999995"/>
    <x v="0"/>
    <s v="West"/>
    <x v="17"/>
    <s v="Tooele"/>
    <n v="84074"/>
    <x v="155"/>
    <d v="2015-02-26T00:00:00"/>
    <n v="250.36272000000002"/>
    <n v="9"/>
    <x v="740"/>
    <n v="87005"/>
    <m/>
    <s v="William"/>
  </r>
  <r>
    <n v="25092"/>
    <s v="Medium"/>
    <n v="0.08"/>
    <n v="2.88"/>
    <n v="0.5"/>
    <n v="1304"/>
    <s v="Sherri McIntosh"/>
    <x v="2"/>
    <s v="Consumer"/>
    <x v="0"/>
    <x v="9"/>
    <s v="Small Box"/>
    <s v="Avery 507"/>
    <n v="0.39"/>
    <x v="0"/>
    <s v="West"/>
    <x v="17"/>
    <s v="West Jordan"/>
    <n v="84084"/>
    <x v="46"/>
    <d v="2015-04-24T00:00:00"/>
    <n v="6.0305999999999997"/>
    <n v="3"/>
    <x v="741"/>
    <n v="87004"/>
    <m/>
    <s v="William"/>
  </r>
  <r>
    <n v="26274"/>
    <s v="High"/>
    <n v="0.04"/>
    <n v="62.18"/>
    <n v="10.84"/>
    <n v="1305"/>
    <s v="Chris Pritchard"/>
    <x v="2"/>
    <s v="Consumer"/>
    <x v="1"/>
    <x v="2"/>
    <s v="Medium Box"/>
    <s v="Deflect-o Glass Clear Studded Chair Mats"/>
    <n v="0.63"/>
    <x v="0"/>
    <s v="West"/>
    <x v="17"/>
    <s v="West Valley City"/>
    <n v="84120"/>
    <x v="150"/>
    <d v="2015-02-19T00:00:00"/>
    <n v="125.8077"/>
    <n v="3"/>
    <x v="742"/>
    <n v="87002"/>
    <m/>
    <s v="William"/>
  </r>
  <r>
    <n v="22832"/>
    <s v="Low"/>
    <n v="0.04"/>
    <n v="8.33"/>
    <n v="1.99"/>
    <n v="1307"/>
    <s v="Teresa Hill"/>
    <x v="2"/>
    <s v="Small Business"/>
    <x v="2"/>
    <x v="13"/>
    <s v="Small Pack"/>
    <s v="80 Minute Slim Jewel Case CD-R , 10/Pack - Staples"/>
    <n v="0.52"/>
    <x v="0"/>
    <s v="West"/>
    <x v="6"/>
    <s v="Coos Bay"/>
    <n v="97420"/>
    <x v="133"/>
    <d v="2015-07-07T00:00:00"/>
    <n v="44.891999999999996"/>
    <n v="16"/>
    <x v="743"/>
    <n v="91451"/>
    <m/>
    <s v="William"/>
  </r>
  <r>
    <n v="3167"/>
    <s v="Medium"/>
    <n v="0.04"/>
    <n v="5.34"/>
    <n v="2.99"/>
    <n v="1314"/>
    <s v="Keith Marsh"/>
    <x v="2"/>
    <s v="Home Office"/>
    <x v="0"/>
    <x v="8"/>
    <s v="Small Box"/>
    <s v="Wilson Jones 14 Line Acrylic Coated Pressboard Data Binders"/>
    <n v="0.38"/>
    <x v="0"/>
    <s v="West"/>
    <x v="1"/>
    <s v="Los Angeles"/>
    <n v="90058"/>
    <x v="25"/>
    <d v="2015-04-01T00:00:00"/>
    <n v="3.4509999999999996"/>
    <n v="45"/>
    <x v="744"/>
    <n v="22755"/>
    <m/>
    <s v="William"/>
  </r>
  <r>
    <n v="3168"/>
    <s v="Medium"/>
    <n v="0.06"/>
    <n v="55.99"/>
    <n v="5"/>
    <n v="1314"/>
    <s v="Keith Marsh"/>
    <x v="2"/>
    <s v="Home Office"/>
    <x v="2"/>
    <x v="5"/>
    <s v="Small Pack"/>
    <s v="Accessory6"/>
    <n v="0.8"/>
    <x v="0"/>
    <s v="West"/>
    <x v="1"/>
    <s v="Los Angeles"/>
    <n v="90058"/>
    <x v="25"/>
    <d v="2015-04-01T00:00:00"/>
    <n v="-275.25299999999999"/>
    <n v="5"/>
    <x v="745"/>
    <n v="22755"/>
    <m/>
    <s v="William"/>
  </r>
  <r>
    <n v="3791"/>
    <s v="Low"/>
    <n v="0.05"/>
    <n v="80.98"/>
    <n v="35"/>
    <n v="1314"/>
    <s v="Keith Marsh"/>
    <x v="2"/>
    <s v="Home Office"/>
    <x v="0"/>
    <x v="10"/>
    <s v="Large Box"/>
    <s v="Carina Double Wide Media Storage Towers in Natural &amp; Black"/>
    <n v="0.81"/>
    <x v="0"/>
    <s v="West"/>
    <x v="1"/>
    <s v="Los Angeles"/>
    <n v="90058"/>
    <x v="100"/>
    <d v="2015-01-09T00:00:00"/>
    <n v="-746.44"/>
    <n v="34"/>
    <x v="746"/>
    <n v="27013"/>
    <m/>
    <s v="William"/>
  </r>
  <r>
    <n v="3792"/>
    <s v="Low"/>
    <n v="0.05"/>
    <n v="279.48"/>
    <n v="35"/>
    <n v="1314"/>
    <s v="Keith Marsh"/>
    <x v="2"/>
    <s v="Home Office"/>
    <x v="0"/>
    <x v="10"/>
    <s v="Large Box"/>
    <s v="Tennsco Snap-Together Open Shelving Units, Starter Sets and Add-On Units"/>
    <n v="0.8"/>
    <x v="0"/>
    <s v="West"/>
    <x v="1"/>
    <s v="Los Angeles"/>
    <n v="90058"/>
    <x v="100"/>
    <d v="2015-01-05T00:00:00"/>
    <n v="-274.95"/>
    <n v="31"/>
    <x v="747"/>
    <n v="27013"/>
    <m/>
    <s v="William"/>
  </r>
  <r>
    <n v="21166"/>
    <s v="Medium"/>
    <n v="0"/>
    <n v="4.91"/>
    <n v="5.68"/>
    <n v="1315"/>
    <s v="Adam Saunders Gray"/>
    <x v="2"/>
    <s v="Home Office"/>
    <x v="0"/>
    <x v="8"/>
    <s v="Small Box"/>
    <s v="Acco Pressboard Covers with Storage Hooks, 14 7/8&quot; x 11&quot;, Light Blue"/>
    <n v="0.36"/>
    <x v="0"/>
    <s v="West"/>
    <x v="21"/>
    <s v="Colorado Springs"/>
    <n v="80906"/>
    <x v="25"/>
    <d v="2015-03-31T00:00:00"/>
    <n v="-95.047499999999999"/>
    <n v="9"/>
    <x v="748"/>
    <n v="87602"/>
    <m/>
    <s v="William"/>
  </r>
  <r>
    <n v="21167"/>
    <s v="Medium"/>
    <n v="0.04"/>
    <n v="5.34"/>
    <n v="2.99"/>
    <n v="1316"/>
    <s v="Marion Lindsey"/>
    <x v="2"/>
    <s v="Home Office"/>
    <x v="0"/>
    <x v="8"/>
    <s v="Small Box"/>
    <s v="Wilson Jones 14 Line Acrylic Coated Pressboard Data Binders"/>
    <n v="0.38"/>
    <x v="0"/>
    <s v="West"/>
    <x v="21"/>
    <s v="Commerce City"/>
    <n v="80022"/>
    <x v="25"/>
    <d v="2015-04-01T00:00:00"/>
    <n v="3.4509999999999996"/>
    <n v="11"/>
    <x v="749"/>
    <n v="87602"/>
    <m/>
    <s v="William"/>
  </r>
  <r>
    <n v="21168"/>
    <s v="Medium"/>
    <n v="0.06"/>
    <n v="55.99"/>
    <n v="5"/>
    <n v="1316"/>
    <s v="Marion Lindsey"/>
    <x v="2"/>
    <s v="Home Office"/>
    <x v="2"/>
    <x v="5"/>
    <s v="Small Pack"/>
    <s v="Accessory6"/>
    <n v="0.8"/>
    <x v="0"/>
    <s v="West"/>
    <x v="21"/>
    <s v="Commerce City"/>
    <n v="80022"/>
    <x v="25"/>
    <d v="2015-04-01T00:00:00"/>
    <n v="-275.25299999999999"/>
    <n v="1"/>
    <x v="750"/>
    <n v="87602"/>
    <m/>
    <s v="William"/>
  </r>
  <r>
    <n v="21791"/>
    <s v="Low"/>
    <n v="0.05"/>
    <n v="80.98"/>
    <n v="35"/>
    <n v="1316"/>
    <s v="Marion Lindsey"/>
    <x v="2"/>
    <s v="Home Office"/>
    <x v="0"/>
    <x v="10"/>
    <s v="Large Box"/>
    <s v="Carina Double Wide Media Storage Towers in Natural &amp; Black"/>
    <n v="0.81"/>
    <x v="0"/>
    <s v="West"/>
    <x v="21"/>
    <s v="Commerce City"/>
    <n v="80022"/>
    <x v="100"/>
    <d v="2015-01-09T00:00:00"/>
    <n v="-746.44"/>
    <n v="8"/>
    <x v="751"/>
    <n v="87603"/>
    <m/>
    <s v="William"/>
  </r>
  <r>
    <n v="21792"/>
    <s v="Low"/>
    <n v="0.05"/>
    <n v="279.48"/>
    <n v="35"/>
    <n v="1316"/>
    <s v="Marion Lindsey"/>
    <x v="2"/>
    <s v="Home Office"/>
    <x v="0"/>
    <x v="10"/>
    <s v="Large Box"/>
    <s v="Tennsco Snap-Together Open Shelving Units, Starter Sets and Add-On Units"/>
    <n v="0.8"/>
    <x v="0"/>
    <s v="West"/>
    <x v="21"/>
    <s v="Commerce City"/>
    <n v="80022"/>
    <x v="100"/>
    <d v="2015-01-05T00:00:00"/>
    <n v="-274.95"/>
    <n v="8"/>
    <x v="752"/>
    <n v="87603"/>
    <m/>
    <s v="William"/>
  </r>
  <r>
    <n v="21006"/>
    <s v="Low"/>
    <n v="0.02"/>
    <n v="55.99"/>
    <n v="3.3"/>
    <n v="1338"/>
    <s v="Denise McIntosh"/>
    <x v="2"/>
    <s v="Home Office"/>
    <x v="2"/>
    <x v="5"/>
    <s v="Small Pack"/>
    <s v="Accessory24"/>
    <n v="0.59"/>
    <x v="0"/>
    <s v="Central"/>
    <x v="12"/>
    <s v="Chicago"/>
    <n v="60623"/>
    <x v="104"/>
    <d v="2015-02-10T00:00:00"/>
    <n v="525.20039999999995"/>
    <n v="16"/>
    <x v="753"/>
    <n v="91244"/>
    <m/>
    <s v="Chris"/>
  </r>
  <r>
    <n v="21005"/>
    <s v="Low"/>
    <n v="7.0000000000000007E-2"/>
    <n v="5.98"/>
    <n v="4.6900000000000004"/>
    <n v="1341"/>
    <s v="Edward Bynum"/>
    <x v="2"/>
    <s v="Home Office"/>
    <x v="0"/>
    <x v="10"/>
    <s v="Small Box"/>
    <s v="Perma STOR-ALL™ Hanging File Box, 13 1/8&quot;W x 12 1/4&quot;D x 10 1/2&quot;H"/>
    <n v="0.68"/>
    <x v="0"/>
    <s v="East"/>
    <x v="19"/>
    <s v="Chambersburg"/>
    <n v="17201"/>
    <x v="104"/>
    <d v="2015-02-15T00:00:00"/>
    <n v="-12.708800000000002"/>
    <n v="3"/>
    <x v="754"/>
    <n v="91244"/>
    <m/>
    <s v="Erin"/>
  </r>
  <r>
    <n v="3004"/>
    <s v="Low"/>
    <n v="0"/>
    <n v="22.38"/>
    <n v="15.1"/>
    <n v="1340"/>
    <s v="Marie Bass"/>
    <x v="0"/>
    <s v="Home Office"/>
    <x v="0"/>
    <x v="8"/>
    <s v="Small Box"/>
    <s v="Avery Flip-Chart Easel Binder, Black"/>
    <n v="0.38"/>
    <x v="0"/>
    <s v="East"/>
    <x v="4"/>
    <s v="New York City"/>
    <n v="10170"/>
    <x v="104"/>
    <d v="2015-02-17T00:00:00"/>
    <n v="-52.646999999999998"/>
    <n v="29"/>
    <x v="755"/>
    <n v="21636"/>
    <m/>
    <s v="Erin"/>
  </r>
  <r>
    <n v="3005"/>
    <s v="Low"/>
    <n v="7.0000000000000007E-2"/>
    <n v="5.98"/>
    <n v="4.6900000000000004"/>
    <n v="1340"/>
    <s v="Marie Bass"/>
    <x v="2"/>
    <s v="Home Office"/>
    <x v="0"/>
    <x v="10"/>
    <s v="Small Box"/>
    <s v="Perma STOR-ALL™ Hanging File Box, 13 1/8&quot;W x 12 1/4&quot;D x 10 1/2&quot;H"/>
    <n v="0.68"/>
    <x v="0"/>
    <s v="East"/>
    <x v="4"/>
    <s v="New York City"/>
    <n v="10170"/>
    <x v="104"/>
    <d v="2015-02-15T00:00:00"/>
    <n v="-24.44"/>
    <n v="11"/>
    <x v="756"/>
    <n v="21636"/>
    <m/>
    <s v="Erin"/>
  </r>
  <r>
    <n v="3006"/>
    <s v="Low"/>
    <n v="0.02"/>
    <n v="55.99"/>
    <n v="3.3"/>
    <n v="1340"/>
    <s v="Marie Bass"/>
    <x v="2"/>
    <s v="Home Office"/>
    <x v="2"/>
    <x v="5"/>
    <s v="Small Pack"/>
    <s v="Accessory24"/>
    <n v="0.59"/>
    <x v="0"/>
    <s v="East"/>
    <x v="4"/>
    <s v="New York City"/>
    <n v="10170"/>
    <x v="104"/>
    <d v="2015-02-10T00:00:00"/>
    <n v="366.50700000000001"/>
    <n v="63"/>
    <x v="757"/>
    <n v="21636"/>
    <m/>
    <s v="Erin"/>
  </r>
  <r>
    <n v="3431"/>
    <s v="Not Specified"/>
    <n v="7.0000000000000007E-2"/>
    <n v="3.98"/>
    <n v="0.83"/>
    <n v="1340"/>
    <s v="Marie Bass"/>
    <x v="2"/>
    <s v="Home Office"/>
    <x v="0"/>
    <x v="0"/>
    <s v="Wrap Bag"/>
    <s v="Fluorescent Highlighters by Dixon"/>
    <n v="0.51"/>
    <x v="0"/>
    <s v="East"/>
    <x v="4"/>
    <s v="New York City"/>
    <n v="10170"/>
    <x v="132"/>
    <d v="2015-06-09T00:00:00"/>
    <n v="27.38"/>
    <n v="76"/>
    <x v="758"/>
    <n v="24455"/>
    <m/>
    <s v="Erin"/>
  </r>
  <r>
    <n v="21430"/>
    <s v="Not Specified"/>
    <n v="0"/>
    <n v="20.89"/>
    <n v="1.99"/>
    <n v="1341"/>
    <s v="Edward Bynum"/>
    <x v="2"/>
    <s v="Home Office"/>
    <x v="2"/>
    <x v="13"/>
    <s v="Small Pack"/>
    <s v="IBM 80 Minute CD-R Spindle, 50/Pack"/>
    <n v="0.48"/>
    <x v="0"/>
    <s v="East"/>
    <x v="19"/>
    <s v="Chambersburg"/>
    <n v="17201"/>
    <x v="132"/>
    <d v="2015-06-08T00:00:00"/>
    <n v="-5.2949999999999999"/>
    <n v="4"/>
    <x v="759"/>
    <n v="91245"/>
    <m/>
    <s v="Erin"/>
  </r>
  <r>
    <n v="21431"/>
    <s v="Not Specified"/>
    <n v="7.0000000000000007E-2"/>
    <n v="3.98"/>
    <n v="0.83"/>
    <n v="1341"/>
    <s v="Edward Bynum"/>
    <x v="2"/>
    <s v="Home Office"/>
    <x v="0"/>
    <x v="0"/>
    <s v="Wrap Bag"/>
    <s v="Fluorescent Highlighters by Dixon"/>
    <n v="0.51"/>
    <x v="0"/>
    <s v="East"/>
    <x v="19"/>
    <s v="Chambersburg"/>
    <n v="17201"/>
    <x v="132"/>
    <d v="2015-06-09T00:00:00"/>
    <n v="41.07"/>
    <n v="19"/>
    <x v="760"/>
    <n v="91245"/>
    <m/>
    <s v="Erin"/>
  </r>
  <r>
    <n v="20804"/>
    <s v="Low"/>
    <n v="0.1"/>
    <n v="2.62"/>
    <n v="0.8"/>
    <n v="1347"/>
    <s v="Vivian Goldstein"/>
    <x v="2"/>
    <s v="Home Office"/>
    <x v="0"/>
    <x v="3"/>
    <s v="Wrap Bag"/>
    <s v="Staples Metal Binder Clips"/>
    <n v="0.39"/>
    <x v="0"/>
    <s v="South"/>
    <x v="26"/>
    <s v="Brandon"/>
    <n v="33511"/>
    <x v="123"/>
    <d v="2015-05-06T00:00:00"/>
    <n v="-94.490899999999996"/>
    <n v="21"/>
    <x v="761"/>
    <n v="89686"/>
    <m/>
    <s v="Sam"/>
  </r>
  <r>
    <n v="22414"/>
    <s v="High"/>
    <n v="0"/>
    <n v="12.2"/>
    <n v="6.02"/>
    <n v="1350"/>
    <s v="Jackie Burke"/>
    <x v="0"/>
    <s v="Home Office"/>
    <x v="1"/>
    <x v="2"/>
    <s v="Small Pack"/>
    <s v="Advantus Panel Wall Certificate Holder - 8.5x11"/>
    <n v="0.43"/>
    <x v="0"/>
    <s v="South"/>
    <x v="26"/>
    <s v="Carol City"/>
    <n v="33055"/>
    <x v="90"/>
    <d v="2015-04-18T00:00:00"/>
    <n v="-172.298"/>
    <n v="4"/>
    <x v="762"/>
    <n v="88233"/>
    <m/>
    <s v="Sam"/>
  </r>
  <r>
    <n v="18499"/>
    <s v="Not Specified"/>
    <n v="0.1"/>
    <n v="110.99"/>
    <n v="8.99"/>
    <n v="1351"/>
    <s v="Janet McCullough"/>
    <x v="0"/>
    <s v="Home Office"/>
    <x v="2"/>
    <x v="5"/>
    <s v="Small Box"/>
    <s v="LX 677"/>
    <n v="0.56999999999999995"/>
    <x v="0"/>
    <s v="South"/>
    <x v="26"/>
    <s v="Coconut Creek"/>
    <n v="33063"/>
    <x v="40"/>
    <d v="2015-01-29T00:00:00"/>
    <n v="3285.48"/>
    <n v="7"/>
    <x v="763"/>
    <n v="88232"/>
    <m/>
    <s v="Sam"/>
  </r>
  <r>
    <n v="24232"/>
    <s v="High"/>
    <n v="0.05"/>
    <n v="17.670000000000002"/>
    <n v="8.99"/>
    <n v="1352"/>
    <s v="Vivian Clarke"/>
    <x v="2"/>
    <s v="Home Office"/>
    <x v="1"/>
    <x v="2"/>
    <s v="Small Pack"/>
    <s v="Executive Impressions 12&quot; Wall Clock"/>
    <n v="0.47"/>
    <x v="0"/>
    <s v="East"/>
    <x v="30"/>
    <s v="Camp Springs"/>
    <n v="20746"/>
    <x v="123"/>
    <d v="2015-05-01T00:00:00"/>
    <n v="46.036799999999999"/>
    <n v="16"/>
    <x v="764"/>
    <n v="88234"/>
    <m/>
    <s v="Erin"/>
  </r>
  <r>
    <n v="20870"/>
    <s v="High"/>
    <n v="0.1"/>
    <n v="4.13"/>
    <n v="0.99"/>
    <n v="1354"/>
    <s v="Aaron Dillon"/>
    <x v="2"/>
    <s v="Consumer"/>
    <x v="0"/>
    <x v="9"/>
    <s v="Small Box"/>
    <s v="Avery 491"/>
    <n v="0.39"/>
    <x v="0"/>
    <s v="Central"/>
    <x v="7"/>
    <s v="Weatherford"/>
    <n v="76086"/>
    <x v="143"/>
    <d v="2015-02-11T00:00:00"/>
    <n v="-1.0712000000000002"/>
    <n v="2"/>
    <x v="164"/>
    <n v="91209"/>
    <m/>
    <s v="Chris"/>
  </r>
  <r>
    <n v="20871"/>
    <s v="High"/>
    <n v="0.04"/>
    <n v="4.9800000000000004"/>
    <n v="0.49"/>
    <n v="1354"/>
    <s v="Aaron Dillon"/>
    <x v="2"/>
    <s v="Consumer"/>
    <x v="0"/>
    <x v="9"/>
    <s v="Small Box"/>
    <s v="Avery White Multi-Purpose Labels"/>
    <n v="0.39"/>
    <x v="0"/>
    <s v="Central"/>
    <x v="7"/>
    <s v="Weatherford"/>
    <n v="76086"/>
    <x v="143"/>
    <d v="2015-02-13T00:00:00"/>
    <n v="4.4104000000000001"/>
    <n v="2"/>
    <x v="765"/>
    <n v="91209"/>
    <m/>
    <s v="Chris"/>
  </r>
  <r>
    <n v="18733"/>
    <s v="Medium"/>
    <n v="0.03"/>
    <n v="125.99"/>
    <n v="7.69"/>
    <n v="1357"/>
    <s v="Marguerite Yu"/>
    <x v="2"/>
    <s v="Home Office"/>
    <x v="2"/>
    <x v="5"/>
    <s v="Small Box"/>
    <s v="Timeport L7089"/>
    <n v="0.57999999999999996"/>
    <x v="0"/>
    <s v="Central"/>
    <x v="7"/>
    <s v="Weslaco"/>
    <n v="78596"/>
    <x v="26"/>
    <d v="2015-06-05T00:00:00"/>
    <n v="500.95799999999997"/>
    <n v="9"/>
    <x v="766"/>
    <n v="88184"/>
    <m/>
    <s v="Chris"/>
  </r>
  <r>
    <n v="18645"/>
    <s v="High"/>
    <n v="7.0000000000000007E-2"/>
    <n v="119.99"/>
    <n v="16.8"/>
    <n v="1357"/>
    <s v="Marguerite Yu"/>
    <x v="1"/>
    <s v="Home Office"/>
    <x v="2"/>
    <x v="6"/>
    <s v="Jumbo Box"/>
    <s v="Epson C62 Color Inkjet Printer"/>
    <n v="0.35"/>
    <x v="0"/>
    <s v="Central"/>
    <x v="7"/>
    <s v="Weslaco"/>
    <n v="78596"/>
    <x v="154"/>
    <d v="2015-06-30T00:00:00"/>
    <n v="1206.5961"/>
    <n v="15"/>
    <x v="767"/>
    <n v="88185"/>
    <m/>
    <s v="Chris"/>
  </r>
  <r>
    <n v="20830"/>
    <s v="High"/>
    <n v="0.03"/>
    <n v="14.34"/>
    <n v="5"/>
    <n v="1360"/>
    <s v="Arlene Gibbons"/>
    <x v="2"/>
    <s v="Consumer"/>
    <x v="1"/>
    <x v="2"/>
    <s v="Small Pack"/>
    <s v="Nu-Dell Leatherette Frames"/>
    <n v="0.49"/>
    <x v="0"/>
    <s v="Central"/>
    <x v="25"/>
    <s v="Muscatine"/>
    <n v="52761"/>
    <x v="162"/>
    <d v="2015-01-27T00:00:00"/>
    <n v="82.310099999999991"/>
    <n v="8"/>
    <x v="768"/>
    <n v="89595"/>
    <m/>
    <s v="Chris"/>
  </r>
  <r>
    <n v="20829"/>
    <s v="High"/>
    <n v="0.01"/>
    <n v="2.89"/>
    <n v="0.5"/>
    <n v="1361"/>
    <s v="Kristina Collier"/>
    <x v="2"/>
    <s v="Consumer"/>
    <x v="0"/>
    <x v="9"/>
    <s v="Small Box"/>
    <s v="Avery 498"/>
    <n v="0.38"/>
    <x v="0"/>
    <s v="Central"/>
    <x v="22"/>
    <s v="Allen Park"/>
    <n v="48101"/>
    <x v="162"/>
    <d v="2015-01-28T00:00:00"/>
    <n v="1.2236"/>
    <n v="1"/>
    <x v="769"/>
    <n v="89595"/>
    <m/>
    <s v="Chris"/>
  </r>
  <r>
    <n v="24432"/>
    <s v="Critical"/>
    <n v="0.01"/>
    <n v="6.48"/>
    <n v="6.22"/>
    <n v="1361"/>
    <s v="Kristina Collier"/>
    <x v="0"/>
    <s v="Consumer"/>
    <x v="0"/>
    <x v="7"/>
    <s v="Small Box"/>
    <s v="Xerox 1894"/>
    <n v="0.37"/>
    <x v="0"/>
    <s v="Central"/>
    <x v="22"/>
    <s v="Allen Park"/>
    <n v="48101"/>
    <x v="104"/>
    <d v="2015-02-11T00:00:00"/>
    <n v="-15.6312"/>
    <n v="9"/>
    <x v="770"/>
    <n v="89596"/>
    <m/>
    <s v="Chris"/>
  </r>
  <r>
    <n v="24433"/>
    <s v="Critical"/>
    <n v="0.03"/>
    <n v="85.99"/>
    <n v="3.3"/>
    <n v="1361"/>
    <s v="Kristina Collier"/>
    <x v="2"/>
    <s v="Consumer"/>
    <x v="2"/>
    <x v="5"/>
    <s v="Small Pack"/>
    <s v="Accessory20"/>
    <n v="0.37"/>
    <x v="0"/>
    <s v="Central"/>
    <x v="22"/>
    <s v="Allen Park"/>
    <n v="48101"/>
    <x v="104"/>
    <d v="2015-02-12T00:00:00"/>
    <n v="790.54679999999996"/>
    <n v="16"/>
    <x v="771"/>
    <n v="89596"/>
    <m/>
    <s v="Chris"/>
  </r>
  <r>
    <n v="23011"/>
    <s v="Medium"/>
    <n v="0.05"/>
    <n v="12.97"/>
    <n v="1.49"/>
    <n v="1363"/>
    <s v="Earl Roy"/>
    <x v="2"/>
    <s v="Consumer"/>
    <x v="0"/>
    <x v="8"/>
    <s v="Small Box"/>
    <s v="Mead 1st Gear 2&quot; Zipper Binder, Asst. Colors"/>
    <n v="0.35"/>
    <x v="0"/>
    <s v="South"/>
    <x v="26"/>
    <s v="Casselberry"/>
    <n v="32707"/>
    <x v="128"/>
    <d v="2015-02-06T00:00:00"/>
    <n v="5.4659999999999993"/>
    <n v="2"/>
    <x v="772"/>
    <n v="89993"/>
    <m/>
    <s v="Sam"/>
  </r>
  <r>
    <n v="23012"/>
    <s v="Medium"/>
    <n v="0.06"/>
    <n v="5.81"/>
    <n v="3.37"/>
    <n v="1363"/>
    <s v="Earl Roy"/>
    <x v="2"/>
    <s v="Consumer"/>
    <x v="0"/>
    <x v="3"/>
    <s v="Wrap Bag"/>
    <s v="Advantus Push Pins, Aluminum Head"/>
    <n v="0.54"/>
    <x v="0"/>
    <s v="South"/>
    <x v="26"/>
    <s v="Casselberry"/>
    <n v="32707"/>
    <x v="128"/>
    <d v="2015-02-06T00:00:00"/>
    <n v="-149.1182"/>
    <n v="9"/>
    <x v="773"/>
    <n v="89993"/>
    <m/>
    <s v="Sam"/>
  </r>
  <r>
    <n v="19333"/>
    <s v="Not Specified"/>
    <n v="0.1"/>
    <n v="5.98"/>
    <n v="5.35"/>
    <n v="1364"/>
    <s v="Chris Ford"/>
    <x v="2"/>
    <s v="Home Office"/>
    <x v="0"/>
    <x v="7"/>
    <s v="Small Box"/>
    <s v="Xerox 1947"/>
    <n v="0.4"/>
    <x v="0"/>
    <s v="East"/>
    <x v="30"/>
    <s v="Camp Springs"/>
    <n v="20746"/>
    <x v="84"/>
    <d v="2015-03-17T00:00:00"/>
    <n v="-90.26"/>
    <n v="10"/>
    <x v="774"/>
    <n v="89994"/>
    <m/>
    <s v="Erin"/>
  </r>
  <r>
    <n v="20539"/>
    <s v="Medium"/>
    <n v="0.03"/>
    <n v="73.98"/>
    <n v="14.52"/>
    <n v="1367"/>
    <s v="James Hunter"/>
    <x v="2"/>
    <s v="Consumer"/>
    <x v="2"/>
    <x v="13"/>
    <s v="Small Box"/>
    <s v="Keytronic French Keyboard"/>
    <n v="0.65"/>
    <x v="0"/>
    <s v="Central"/>
    <x v="7"/>
    <s v="Lubbock"/>
    <n v="79424"/>
    <x v="0"/>
    <d v="2015-01-10T00:00:00"/>
    <n v="-326.23159999999996"/>
    <n v="1"/>
    <x v="775"/>
    <n v="90513"/>
    <m/>
    <s v="Chris"/>
  </r>
  <r>
    <n v="26034"/>
    <s v="Medium"/>
    <n v="0.09"/>
    <n v="4.55"/>
    <n v="1.49"/>
    <n v="1368"/>
    <s v="Patsy Harmon"/>
    <x v="2"/>
    <s v="Consumer"/>
    <x v="0"/>
    <x v="8"/>
    <s v="Small Box"/>
    <s v="Presstex Flexible Ring Binders"/>
    <n v="0.35"/>
    <x v="0"/>
    <s v="Central"/>
    <x v="7"/>
    <s v="Lufkin"/>
    <n v="75901"/>
    <x v="165"/>
    <d v="2015-03-25T00:00:00"/>
    <n v="16.898"/>
    <n v="6"/>
    <x v="776"/>
    <n v="90514"/>
    <m/>
    <s v="Chris"/>
  </r>
  <r>
    <n v="26035"/>
    <s v="Medium"/>
    <n v="7.0000000000000007E-2"/>
    <n v="9.7799999999999994"/>
    <n v="5.76"/>
    <n v="1369"/>
    <s v="Joe D Dean"/>
    <x v="0"/>
    <s v="Consumer"/>
    <x v="0"/>
    <x v="4"/>
    <s v="Small Box"/>
    <s v="Staples #10 Laser &amp; Inkjet Envelopes, 4 1/8&quot; x 9 1/2&quot;, 100/Box"/>
    <n v="0.35"/>
    <x v="0"/>
    <s v="Central"/>
    <x v="7"/>
    <s v="Mansfield"/>
    <n v="76063"/>
    <x v="165"/>
    <d v="2015-03-25T00:00:00"/>
    <n v="20.14"/>
    <n v="11"/>
    <x v="777"/>
    <n v="90514"/>
    <m/>
    <s v="Chris"/>
  </r>
  <r>
    <n v="24534"/>
    <s v="Critical"/>
    <n v="0.06"/>
    <n v="44.01"/>
    <n v="3.5"/>
    <n v="1374"/>
    <s v="Earl Buck"/>
    <x v="2"/>
    <s v="Home Office"/>
    <x v="0"/>
    <x v="15"/>
    <s v="Small Box"/>
    <s v="Acco Smartsocket® Color-Coded Six-Outlet AC Adapter Model Surge Protectors"/>
    <n v="0.59"/>
    <x v="0"/>
    <s v="West"/>
    <x v="1"/>
    <s v="Stockton"/>
    <n v="95207"/>
    <x v="32"/>
    <d v="2015-06-08T00:00:00"/>
    <n v="-21.231999999999999"/>
    <n v="1"/>
    <x v="778"/>
    <n v="88212"/>
    <m/>
    <s v="William"/>
  </r>
  <r>
    <n v="19932"/>
    <s v="Low"/>
    <n v="0.05"/>
    <n v="2.89"/>
    <n v="0.5"/>
    <n v="1380"/>
    <s v="Jeanne Walker"/>
    <x v="2"/>
    <s v="Home Office"/>
    <x v="0"/>
    <x v="9"/>
    <s v="Small Box"/>
    <s v="Avery 498"/>
    <n v="0.38"/>
    <x v="0"/>
    <s v="East"/>
    <x v="16"/>
    <s v="Portsmouth"/>
    <n v="3801"/>
    <x v="151"/>
    <d v="2015-07-03T00:00:00"/>
    <n v="18.0642"/>
    <n v="9"/>
    <x v="779"/>
    <n v="88213"/>
    <m/>
    <s v="Erin"/>
  </r>
  <r>
    <n v="19018"/>
    <s v="Medium"/>
    <n v="0.03"/>
    <n v="2.23"/>
    <n v="4.57"/>
    <n v="1383"/>
    <s v="Christina Hanna"/>
    <x v="2"/>
    <s v="Consumer"/>
    <x v="1"/>
    <x v="2"/>
    <s v="Small Pack"/>
    <s v="Eldon Pizzaz™ Desk Accessories"/>
    <n v="0.41"/>
    <x v="0"/>
    <s v="West"/>
    <x v="17"/>
    <s v="West Valley City"/>
    <n v="84120"/>
    <x v="91"/>
    <d v="2015-05-02T00:00:00"/>
    <n v="-93.25"/>
    <n v="12"/>
    <x v="780"/>
    <n v="89406"/>
    <m/>
    <s v="William"/>
  </r>
  <r>
    <n v="25790"/>
    <s v="Not Specified"/>
    <n v="7.0000000000000007E-2"/>
    <n v="11.29"/>
    <n v="5.03"/>
    <n v="1384"/>
    <s v="George McLamb"/>
    <x v="2"/>
    <s v="Consumer"/>
    <x v="0"/>
    <x v="10"/>
    <s v="Small Box"/>
    <s v="X-Rack™ File for Hanging Folders"/>
    <n v="0.59"/>
    <x v="0"/>
    <s v="South"/>
    <x v="8"/>
    <s v="Alexandria"/>
    <n v="22304"/>
    <x v="133"/>
    <d v="2015-07-02T00:00:00"/>
    <n v="-163.03"/>
    <n v="11"/>
    <x v="781"/>
    <n v="89407"/>
    <m/>
    <s v="Sam"/>
  </r>
  <r>
    <n v="22984"/>
    <s v="Low"/>
    <n v="0.02"/>
    <n v="70.97"/>
    <n v="3.5"/>
    <n v="1384"/>
    <s v="George McLamb"/>
    <x v="2"/>
    <s v="Consumer"/>
    <x v="0"/>
    <x v="15"/>
    <s v="Small Box"/>
    <s v="Tripp Lite Isotel 8 Ultra 8 Outlet Metal Surge"/>
    <n v="0.59"/>
    <x v="0"/>
    <s v="South"/>
    <x v="8"/>
    <s v="Alexandria"/>
    <n v="22304"/>
    <x v="32"/>
    <d v="2015-06-14T00:00:00"/>
    <n v="23.61599999999995"/>
    <n v="21"/>
    <x v="782"/>
    <n v="89408"/>
    <m/>
    <s v="Sam"/>
  </r>
  <r>
    <n v="18970"/>
    <s v="Critical"/>
    <n v="0.06"/>
    <n v="1.74"/>
    <n v="4.08"/>
    <n v="1389"/>
    <s v="Jean Khan"/>
    <x v="2"/>
    <s v="Corporate"/>
    <x v="1"/>
    <x v="2"/>
    <s v="Small Pack"/>
    <s v="Eldon Regeneration Recycled Desk Accessories, Smoke"/>
    <n v="0.53"/>
    <x v="0"/>
    <s v="West"/>
    <x v="1"/>
    <s v="Menlo Park"/>
    <n v="94025"/>
    <x v="52"/>
    <d v="2015-01-26T00:00:00"/>
    <n v="-11.0732"/>
    <n v="1"/>
    <x v="783"/>
    <n v="88726"/>
    <m/>
    <s v="William"/>
  </r>
  <r>
    <n v="19852"/>
    <s v="High"/>
    <n v="0.08"/>
    <n v="2.62"/>
    <n v="0.8"/>
    <n v="1389"/>
    <s v="Jean Khan"/>
    <x v="0"/>
    <s v="Small Business"/>
    <x v="0"/>
    <x v="3"/>
    <s v="Wrap Bag"/>
    <s v="Staples Metal Binder Clips"/>
    <n v="0.39"/>
    <x v="0"/>
    <s v="West"/>
    <x v="1"/>
    <s v="Menlo Park"/>
    <n v="94025"/>
    <x v="116"/>
    <d v="2015-05-15T00:00:00"/>
    <n v="21.769499999999997"/>
    <n v="12"/>
    <x v="784"/>
    <n v="88728"/>
    <m/>
    <s v="William"/>
  </r>
  <r>
    <n v="19111"/>
    <s v="High"/>
    <n v="0.09"/>
    <n v="2.61"/>
    <n v="0.5"/>
    <n v="1389"/>
    <s v="Jean Khan"/>
    <x v="2"/>
    <s v="Consumer"/>
    <x v="0"/>
    <x v="9"/>
    <s v="Small Box"/>
    <s v="Avery 494"/>
    <n v="0.39"/>
    <x v="0"/>
    <s v="West"/>
    <x v="1"/>
    <s v="Menlo Park"/>
    <n v="94025"/>
    <x v="26"/>
    <d v="2015-06-05T00:00:00"/>
    <n v="29.380199999999995"/>
    <n v="17"/>
    <x v="785"/>
    <n v="88729"/>
    <m/>
    <s v="William"/>
  </r>
  <r>
    <n v="18702"/>
    <s v="Critical"/>
    <n v="0.1"/>
    <n v="8.17"/>
    <n v="1.69"/>
    <n v="1390"/>
    <s v="Hazel Jones"/>
    <x v="2"/>
    <s v="Corporate"/>
    <x v="0"/>
    <x v="7"/>
    <s v="Wrap Bag"/>
    <s v="Wirebound Message Forms, Four 2 3/4 x 5 Forms per Page, Pink Paper"/>
    <n v="0.38"/>
    <x v="0"/>
    <s v="West"/>
    <x v="1"/>
    <s v="Stockton"/>
    <n v="95207"/>
    <x v="42"/>
    <d v="2015-05-16T00:00:00"/>
    <n v="100.2984"/>
    <n v="19"/>
    <x v="786"/>
    <n v="88731"/>
    <m/>
    <s v="William"/>
  </r>
  <r>
    <n v="18703"/>
    <s v="Critical"/>
    <n v="0.03"/>
    <n v="110.99"/>
    <n v="2.5"/>
    <n v="1390"/>
    <s v="Hazel Jones"/>
    <x v="2"/>
    <s v="Corporate"/>
    <x v="2"/>
    <x v="5"/>
    <s v="Small Box"/>
    <s v="T18"/>
    <n v="0.56999999999999995"/>
    <x v="0"/>
    <s v="West"/>
    <x v="1"/>
    <s v="Stockton"/>
    <n v="95207"/>
    <x v="42"/>
    <d v="2015-05-18T00:00:00"/>
    <n v="2495.3987999999999"/>
    <n v="38"/>
    <x v="787"/>
    <n v="88731"/>
    <m/>
    <s v="William"/>
  </r>
  <r>
    <n v="20523"/>
    <s v="Not Specified"/>
    <n v="0"/>
    <n v="2.88"/>
    <n v="0.7"/>
    <n v="1391"/>
    <s v="Carolyn Greer"/>
    <x v="0"/>
    <s v="Consumer"/>
    <x v="0"/>
    <x v="0"/>
    <s v="Wrap Bag"/>
    <s v="Newell 340"/>
    <n v="0.56000000000000005"/>
    <x v="0"/>
    <s v="West"/>
    <x v="1"/>
    <s v="Sunnyvale"/>
    <n v="94086"/>
    <x v="160"/>
    <d v="2015-04-24T00:00:00"/>
    <n v="-0.10999999999999943"/>
    <n v="1"/>
    <x v="788"/>
    <n v="88727"/>
    <m/>
    <s v="William"/>
  </r>
  <r>
    <n v="20163"/>
    <s v="Low"/>
    <n v="7.0000000000000007E-2"/>
    <n v="12.28"/>
    <n v="6.13"/>
    <n v="1391"/>
    <s v="Carolyn Greer"/>
    <x v="2"/>
    <s v="Small Business"/>
    <x v="0"/>
    <x v="10"/>
    <s v="Small Box"/>
    <s v="Recycled Eldon Regeneration Jumbo File"/>
    <n v="0.56999999999999995"/>
    <x v="0"/>
    <s v="West"/>
    <x v="1"/>
    <s v="Sunnyvale"/>
    <n v="94086"/>
    <x v="33"/>
    <d v="2015-05-10T00:00:00"/>
    <n v="15.236000000000018"/>
    <n v="33"/>
    <x v="789"/>
    <n v="88730"/>
    <m/>
    <s v="William"/>
  </r>
  <r>
    <n v="5297"/>
    <s v="Not Specified"/>
    <n v="0"/>
    <n v="8.6"/>
    <n v="6.19"/>
    <n v="1402"/>
    <s v="Wesley Tate"/>
    <x v="2"/>
    <s v="Corporate"/>
    <x v="0"/>
    <x v="8"/>
    <s v="Small Box"/>
    <s v="Avery Printable Repositionable Plastic Tabs"/>
    <n v="0.38"/>
    <x v="0"/>
    <s v="Central"/>
    <x v="12"/>
    <s v="Chicago"/>
    <n v="60653"/>
    <x v="44"/>
    <d v="2015-01-15T00:00:00"/>
    <n v="-42.8536"/>
    <n v="48"/>
    <x v="790"/>
    <n v="37729"/>
    <m/>
    <s v="Chris"/>
  </r>
  <r>
    <n v="6080"/>
    <s v="Medium"/>
    <n v="0.04"/>
    <n v="30.73"/>
    <n v="4"/>
    <n v="1402"/>
    <s v="Wesley Tate"/>
    <x v="2"/>
    <s v="Home Office"/>
    <x v="2"/>
    <x v="13"/>
    <s v="Small Box"/>
    <s v="Fellowes 17-key keypad for PS/2 interface"/>
    <n v="0.75"/>
    <x v="0"/>
    <s v="Central"/>
    <x v="12"/>
    <s v="Chicago"/>
    <n v="60653"/>
    <x v="73"/>
    <d v="2015-01-22T00:00:00"/>
    <n v="-20.79"/>
    <n v="48"/>
    <x v="791"/>
    <n v="43079"/>
    <m/>
    <s v="Chris"/>
  </r>
  <r>
    <n v="23297"/>
    <s v="Not Specified"/>
    <n v="0"/>
    <n v="8.6"/>
    <n v="6.19"/>
    <n v="1405"/>
    <s v="Crystal Floyd"/>
    <x v="2"/>
    <s v="Corporate"/>
    <x v="0"/>
    <x v="8"/>
    <s v="Small Box"/>
    <s v="Avery Printable Repositionable Plastic Tabs"/>
    <n v="0.38"/>
    <x v="0"/>
    <s v="Central"/>
    <x v="22"/>
    <s v="Battle Creek"/>
    <n v="49017"/>
    <x v="44"/>
    <d v="2015-01-15T00:00:00"/>
    <n v="-33.211539999999999"/>
    <n v="12"/>
    <x v="792"/>
    <n v="86144"/>
    <m/>
    <s v="Chris"/>
  </r>
  <r>
    <n v="24080"/>
    <s v="Medium"/>
    <n v="0.04"/>
    <n v="30.73"/>
    <n v="4"/>
    <n v="1405"/>
    <s v="Crystal Floyd"/>
    <x v="2"/>
    <s v="Home Office"/>
    <x v="2"/>
    <x v="13"/>
    <s v="Small Box"/>
    <s v="Fellowes 17-key keypad for PS/2 interface"/>
    <n v="0.75"/>
    <x v="0"/>
    <s v="Central"/>
    <x v="22"/>
    <s v="Battle Creek"/>
    <n v="49017"/>
    <x v="73"/>
    <d v="2015-01-22T00:00:00"/>
    <n v="-20.79"/>
    <n v="12"/>
    <x v="793"/>
    <n v="86145"/>
    <m/>
    <s v="Chris"/>
  </r>
  <r>
    <n v="19417"/>
    <s v="Medium"/>
    <n v="0"/>
    <n v="65.989999999999995"/>
    <n v="5.26"/>
    <n v="1410"/>
    <s v="Charles Ward"/>
    <x v="2"/>
    <s v="Corporate"/>
    <x v="2"/>
    <x v="5"/>
    <s v="Small Box"/>
    <s v="g520"/>
    <n v="0.59"/>
    <x v="0"/>
    <s v="West"/>
    <x v="1"/>
    <s v="Moreno Valley"/>
    <n v="92553"/>
    <x v="75"/>
    <d v="2015-04-08T00:00:00"/>
    <n v="369.99869999999999"/>
    <n v="9"/>
    <x v="794"/>
    <n v="87086"/>
    <m/>
    <s v="William"/>
  </r>
  <r>
    <n v="24407"/>
    <s v="Not Specified"/>
    <n v="0.08"/>
    <n v="3.38"/>
    <n v="0.85"/>
    <n v="1412"/>
    <s v="Marc Ray"/>
    <x v="2"/>
    <s v="Corporate"/>
    <x v="0"/>
    <x v="0"/>
    <s v="Wrap Bag"/>
    <s v="Avery Hi-Liter® Fluorescent Desk Style Markers"/>
    <n v="0.48"/>
    <x v="0"/>
    <s v="West"/>
    <x v="1"/>
    <s v="Mountain View"/>
    <n v="94043"/>
    <x v="23"/>
    <d v="2015-02-04T00:00:00"/>
    <n v="20.453600000000002"/>
    <n v="12"/>
    <x v="795"/>
    <n v="87087"/>
    <m/>
    <s v="William"/>
  </r>
  <r>
    <n v="1417"/>
    <s v="Medium"/>
    <n v="0"/>
    <n v="65.989999999999995"/>
    <n v="5.26"/>
    <n v="1413"/>
    <s v="Pamela Wiley"/>
    <x v="2"/>
    <s v="Corporate"/>
    <x v="2"/>
    <x v="5"/>
    <s v="Small Box"/>
    <s v="g520"/>
    <n v="0.59"/>
    <x v="0"/>
    <s v="East"/>
    <x v="15"/>
    <s v="Boston"/>
    <n v="2113"/>
    <x v="75"/>
    <d v="2015-04-08T00:00:00"/>
    <n v="542.25"/>
    <n v="36"/>
    <x v="796"/>
    <n v="10277"/>
    <m/>
    <s v="Erin"/>
  </r>
  <r>
    <n v="6406"/>
    <s v="Not Specified"/>
    <n v="0.02"/>
    <n v="16.48"/>
    <n v="1.99"/>
    <n v="1413"/>
    <s v="Pamela Wiley"/>
    <x v="0"/>
    <s v="Corporate"/>
    <x v="2"/>
    <x v="13"/>
    <s v="Small Pack"/>
    <s v="Maxell DVD-RAM Discs"/>
    <n v="0.42"/>
    <x v="0"/>
    <s v="East"/>
    <x v="15"/>
    <s v="Boston"/>
    <n v="2113"/>
    <x v="23"/>
    <d v="2015-02-04T00:00:00"/>
    <n v="69.61"/>
    <n v="27"/>
    <x v="797"/>
    <n v="45539"/>
    <m/>
    <s v="Erin"/>
  </r>
  <r>
    <n v="25129"/>
    <s v="Critical"/>
    <n v="0.02"/>
    <n v="417.4"/>
    <n v="75.23"/>
    <n v="1416"/>
    <s v="Betsy Gibson"/>
    <x v="1"/>
    <s v="Small Business"/>
    <x v="1"/>
    <x v="11"/>
    <s v="Jumbo Box"/>
    <s v="Bretford “Just In Time” Height-Adjustable Multi-Task Work Tables"/>
    <n v="0.79"/>
    <x v="0"/>
    <s v="Central"/>
    <x v="38"/>
    <s v="Indianapolis"/>
    <n v="46203"/>
    <x v="166"/>
    <d v="2015-05-07T00:00:00"/>
    <n v="-634.86540000000002"/>
    <n v="1"/>
    <x v="798"/>
    <n v="90538"/>
    <m/>
    <s v="Chris"/>
  </r>
  <r>
    <n v="24722"/>
    <s v="High"/>
    <n v="0.04"/>
    <n v="46.89"/>
    <n v="5.0999999999999996"/>
    <n v="1416"/>
    <s v="Betsy Gibson"/>
    <x v="2"/>
    <s v="Small Business"/>
    <x v="0"/>
    <x v="15"/>
    <s v="Medium Box"/>
    <s v="Bionaire Personal Warm Mist Humidifier/Vaporizer"/>
    <n v="0.46"/>
    <x v="0"/>
    <s v="Central"/>
    <x v="38"/>
    <s v="Indianapolis"/>
    <n v="46203"/>
    <x v="98"/>
    <d v="2015-06-27T00:00:00"/>
    <n v="87.12"/>
    <n v="4"/>
    <x v="799"/>
    <n v="90540"/>
    <m/>
    <s v="Chris"/>
  </r>
  <r>
    <n v="24295"/>
    <s v="Not Specified"/>
    <n v="0.01"/>
    <n v="124.49"/>
    <n v="51.94"/>
    <n v="1419"/>
    <s v="Brooke Lancaster"/>
    <x v="1"/>
    <s v="Small Business"/>
    <x v="1"/>
    <x v="11"/>
    <s v="Jumbo Box"/>
    <s v="Bevis 36 x 72 Conference Tables"/>
    <n v="0.63"/>
    <x v="0"/>
    <s v="Central"/>
    <x v="38"/>
    <s v="Lafayette"/>
    <n v="47905"/>
    <x v="98"/>
    <d v="2015-06-26T00:00:00"/>
    <n v="-94.674644999999998"/>
    <n v="18"/>
    <x v="800"/>
    <n v="90540"/>
    <m/>
    <s v="Chris"/>
  </r>
  <r>
    <n v="22823"/>
    <s v="Low"/>
    <n v="7.0000000000000007E-2"/>
    <n v="4.84"/>
    <n v="0.71"/>
    <n v="1418"/>
    <s v="Rebecca Lindsey"/>
    <x v="2"/>
    <s v="Small Business"/>
    <x v="0"/>
    <x v="0"/>
    <s v="Wrap Bag"/>
    <s v="*Staples* Highlighting Markers"/>
    <n v="0.52"/>
    <x v="0"/>
    <s v="Central"/>
    <x v="38"/>
    <s v="Kokomo"/>
    <n v="46901"/>
    <x v="167"/>
    <d v="2015-01-03T00:00:00"/>
    <n v="25.240199999999998"/>
    <n v="8"/>
    <x v="801"/>
    <n v="90539"/>
    <m/>
    <s v="Chris"/>
  </r>
  <r>
    <n v="19024"/>
    <s v="Low"/>
    <n v="0.05"/>
    <n v="350.99"/>
    <n v="39"/>
    <n v="1424"/>
    <s v="Robyn Zhou"/>
    <x v="1"/>
    <s v="Home Office"/>
    <x v="1"/>
    <x v="1"/>
    <s v="Jumbo Drum"/>
    <s v="Global Leather Executive Chair"/>
    <n v="0.55000000000000004"/>
    <x v="0"/>
    <s v="West"/>
    <x v="21"/>
    <s v="Englewood"/>
    <n v="80112"/>
    <x v="39"/>
    <d v="2015-01-14T00:00:00"/>
    <n v="451.28039999999999"/>
    <n v="3"/>
    <x v="802"/>
    <n v="89448"/>
    <m/>
    <s v="William"/>
  </r>
  <r>
    <n v="19025"/>
    <s v="Low"/>
    <n v="0"/>
    <n v="8.74"/>
    <n v="1.39"/>
    <n v="1424"/>
    <s v="Robyn Zhou"/>
    <x v="2"/>
    <s v="Home Office"/>
    <x v="0"/>
    <x v="4"/>
    <s v="Small Box"/>
    <s v="#10- 4 1/8&quot; x 9 1/2&quot; Recycled Envelopes"/>
    <n v="0.38"/>
    <x v="0"/>
    <s v="West"/>
    <x v="21"/>
    <s v="Englewood"/>
    <n v="80112"/>
    <x v="39"/>
    <d v="2015-01-16T00:00:00"/>
    <n v="44.988"/>
    <n v="7"/>
    <x v="803"/>
    <n v="89448"/>
    <m/>
    <s v="William"/>
  </r>
  <r>
    <n v="19026"/>
    <s v="Low"/>
    <n v="0.02"/>
    <n v="1.98"/>
    <n v="0.7"/>
    <n v="1424"/>
    <s v="Robyn Zhou"/>
    <x v="2"/>
    <s v="Home Office"/>
    <x v="0"/>
    <x v="3"/>
    <s v="Wrap Bag"/>
    <s v="Brites Rubber Bands, 1 1/2 oz. Box"/>
    <n v="0.83"/>
    <x v="0"/>
    <s v="West"/>
    <x v="21"/>
    <s v="Englewood"/>
    <n v="80112"/>
    <x v="39"/>
    <d v="2015-01-16T00:00:00"/>
    <n v="-20.732799999999997"/>
    <n v="11"/>
    <x v="804"/>
    <n v="89448"/>
    <m/>
    <s v="William"/>
  </r>
  <r>
    <n v="23620"/>
    <s v="Not Specified"/>
    <n v="0.05"/>
    <n v="8.0399999999999991"/>
    <n v="8.94"/>
    <n v="1424"/>
    <s v="Robyn Zhou"/>
    <x v="2"/>
    <s v="Home Office"/>
    <x v="0"/>
    <x v="8"/>
    <s v="Small Box"/>
    <s v="Fellowes Twister Kit, Gray/Clear, 3/pkg"/>
    <n v="0.4"/>
    <x v="0"/>
    <s v="West"/>
    <x v="21"/>
    <s v="Englewood"/>
    <n v="80112"/>
    <x v="105"/>
    <d v="2015-06-22T00:00:00"/>
    <n v="-164.39479999999998"/>
    <n v="15"/>
    <x v="805"/>
    <n v="89449"/>
    <m/>
    <s v="William"/>
  </r>
  <r>
    <n v="22824"/>
    <s v="Low"/>
    <n v="0.04"/>
    <n v="2036.48"/>
    <n v="14.7"/>
    <n v="1425"/>
    <s v="Gregory Crane"/>
    <x v="1"/>
    <s v="Small Business"/>
    <x v="2"/>
    <x v="6"/>
    <s v="Jumbo Drum"/>
    <s v="Lexmark 4227 Plus Dot Matrix Printer"/>
    <n v="0.55000000000000004"/>
    <x v="0"/>
    <s v="West"/>
    <x v="21"/>
    <s v="Fort Collins"/>
    <n v="80525"/>
    <x v="167"/>
    <d v="2015-01-06T00:00:00"/>
    <n v="-4793.0039999999999"/>
    <n v="1"/>
    <x v="806"/>
    <n v="89450"/>
    <m/>
    <s v="William"/>
  </r>
  <r>
    <n v="22407"/>
    <s v="Low"/>
    <n v="0.09"/>
    <n v="125.99"/>
    <n v="2.5"/>
    <n v="1427"/>
    <s v="Stacy Gould"/>
    <x v="2"/>
    <s v="Home Office"/>
    <x v="2"/>
    <x v="5"/>
    <s v="Small Box"/>
    <s v="i2000"/>
    <n v="0.6"/>
    <x v="0"/>
    <s v="Central"/>
    <x v="22"/>
    <s v="Bay City"/>
    <n v="48708"/>
    <x v="65"/>
    <d v="2015-02-09T00:00:00"/>
    <n v="1258.7876999999999"/>
    <n v="18"/>
    <x v="807"/>
    <n v="90905"/>
    <m/>
    <s v="Chris"/>
  </r>
  <r>
    <n v="19810"/>
    <s v="Not Specified"/>
    <n v="0.05"/>
    <n v="9.7799999999999994"/>
    <n v="1.39"/>
    <n v="1432"/>
    <s v="Kerry Green"/>
    <x v="2"/>
    <s v="Corporate"/>
    <x v="0"/>
    <x v="4"/>
    <s v="Small Box"/>
    <s v="Staples #10 Laser &amp; Inkjet Envelopes, 4 1/8&quot; x 9 1/2&quot;, 100/Box"/>
    <n v="0.39"/>
    <x v="0"/>
    <s v="Central"/>
    <x v="38"/>
    <s v="Indianapolis"/>
    <n v="46203"/>
    <x v="94"/>
    <d v="2015-03-06T00:00:00"/>
    <n v="74.278499999999994"/>
    <n v="11"/>
    <x v="808"/>
    <n v="86826"/>
    <m/>
    <s v="Chris"/>
  </r>
  <r>
    <n v="19811"/>
    <s v="Not Specified"/>
    <n v="0.02"/>
    <n v="3.28"/>
    <n v="3.97"/>
    <n v="1433"/>
    <s v="Frances Jackson"/>
    <x v="0"/>
    <s v="Corporate"/>
    <x v="0"/>
    <x v="0"/>
    <s v="Wrap Bag"/>
    <s v="Newell 337"/>
    <n v="0.56000000000000005"/>
    <x v="0"/>
    <s v="Central"/>
    <x v="38"/>
    <s v="Jeffersonville"/>
    <n v="47130"/>
    <x v="94"/>
    <d v="2015-03-06T00:00:00"/>
    <n v="-66.349999999999994"/>
    <n v="7"/>
    <x v="809"/>
    <n v="86826"/>
    <m/>
    <s v="Chris"/>
  </r>
  <r>
    <n v="18762"/>
    <s v="Low"/>
    <n v="7.0000000000000007E-2"/>
    <n v="10.98"/>
    <n v="4.8"/>
    <n v="1432"/>
    <s v="Kerry Green"/>
    <x v="2"/>
    <s v="Corporate"/>
    <x v="0"/>
    <x v="4"/>
    <s v="Small Box"/>
    <s v="Manila Recycled Extra-Heavyweight Clasp Envelopes, 6&quot; x 9&quot;"/>
    <n v="0.36"/>
    <x v="0"/>
    <s v="Central"/>
    <x v="38"/>
    <s v="Indianapolis"/>
    <n v="46203"/>
    <x v="105"/>
    <d v="2015-06-27T00:00:00"/>
    <n v="52.92"/>
    <n v="16"/>
    <x v="810"/>
    <n v="86827"/>
    <m/>
    <s v="Chris"/>
  </r>
  <r>
    <n v="20124"/>
    <s v="High"/>
    <n v="7.0000000000000007E-2"/>
    <n v="300.98"/>
    <n v="64.73"/>
    <n v="1433"/>
    <s v="Frances Jackson"/>
    <x v="1"/>
    <s v="Corporate"/>
    <x v="1"/>
    <x v="1"/>
    <s v="Jumbo Drum"/>
    <s v="Global Leather and Oak Executive Chair, Black"/>
    <n v="0.56000000000000005"/>
    <x v="0"/>
    <s v="Central"/>
    <x v="38"/>
    <s v="Jeffersonville"/>
    <n v="47130"/>
    <x v="168"/>
    <d v="2015-05-21T00:00:00"/>
    <n v="1399.6400000000003"/>
    <n v="14"/>
    <x v="811"/>
    <n v="86828"/>
    <m/>
    <s v="Chris"/>
  </r>
  <r>
    <n v="20125"/>
    <s v="High"/>
    <n v="0.01"/>
    <n v="20.98"/>
    <n v="45"/>
    <n v="1433"/>
    <s v="Frances Jackson"/>
    <x v="1"/>
    <s v="Corporate"/>
    <x v="0"/>
    <x v="10"/>
    <s v="Jumbo Drum"/>
    <s v="Tennsco Lockers, Sand"/>
    <n v="0.61"/>
    <x v="0"/>
    <s v="Central"/>
    <x v="38"/>
    <s v="Jeffersonville"/>
    <n v="47130"/>
    <x v="168"/>
    <d v="2015-05-19T00:00:00"/>
    <n v="232.64200000000028"/>
    <n v="28"/>
    <x v="812"/>
    <n v="86828"/>
    <m/>
    <s v="Chris"/>
  </r>
  <r>
    <n v="21955"/>
    <s v="Critical"/>
    <n v="0.01"/>
    <n v="80.98"/>
    <n v="35"/>
    <n v="1438"/>
    <s v="Jean Weiss Diaz"/>
    <x v="2"/>
    <s v="Corporate"/>
    <x v="0"/>
    <x v="10"/>
    <s v="Large Box"/>
    <s v="Carina 42&quot;Hx23 3/4&quot;W Media Storage Unit"/>
    <n v="0.83"/>
    <x v="0"/>
    <s v="East"/>
    <x v="10"/>
    <s v="Elyria"/>
    <n v="44035"/>
    <x v="47"/>
    <d v="2015-01-24T00:00:00"/>
    <n v="-409.37360000000001"/>
    <n v="3"/>
    <x v="813"/>
    <n v="90120"/>
    <m/>
    <s v="Erin"/>
  </r>
  <r>
    <n v="23415"/>
    <s v="Critical"/>
    <n v="0.05"/>
    <n v="6.48"/>
    <n v="6.22"/>
    <n v="1439"/>
    <s v="Kyle Kaufman"/>
    <x v="2"/>
    <s v="Corporate"/>
    <x v="0"/>
    <x v="7"/>
    <s v="Small Box"/>
    <s v="Xerox 1894"/>
    <n v="0.37"/>
    <x v="0"/>
    <s v="East"/>
    <x v="10"/>
    <s v="Euclid"/>
    <n v="44117"/>
    <x v="66"/>
    <d v="2015-04-29T00:00:00"/>
    <n v="-29.07"/>
    <n v="3"/>
    <x v="661"/>
    <n v="90121"/>
    <m/>
    <s v="Erin"/>
  </r>
  <r>
    <n v="22672"/>
    <s v="Not Specified"/>
    <n v="0.04"/>
    <n v="177.98"/>
    <n v="0.99"/>
    <n v="1442"/>
    <s v="Rodney Field"/>
    <x v="2"/>
    <s v="Corporate"/>
    <x v="0"/>
    <x v="15"/>
    <s v="Small Box"/>
    <s v="Kensington 7 Outlet MasterPiece Power Center"/>
    <n v="0.56000000000000005"/>
    <x v="0"/>
    <s v="Central"/>
    <x v="33"/>
    <s v="Springfield"/>
    <n v="65807"/>
    <x v="98"/>
    <d v="2015-06-27T00:00:00"/>
    <n v="1909.8854999999996"/>
    <n v="15"/>
    <x v="814"/>
    <n v="89076"/>
    <m/>
    <s v="Chris"/>
  </r>
  <r>
    <n v="21945"/>
    <s v="Low"/>
    <n v="0.02"/>
    <n v="15.99"/>
    <n v="13.18"/>
    <n v="1442"/>
    <s v="Rodney Field"/>
    <x v="0"/>
    <s v="Corporate"/>
    <x v="0"/>
    <x v="8"/>
    <s v="Small Box"/>
    <s v="GBC Pre-Punched Binding Paper, Plastic, White, 8-1/2&quot; x 11&quot;"/>
    <n v="0.37"/>
    <x v="0"/>
    <s v="Central"/>
    <x v="33"/>
    <s v="Springfield"/>
    <n v="65807"/>
    <x v="111"/>
    <d v="2015-02-03T00:00:00"/>
    <n v="-76.992500000000007"/>
    <n v="7"/>
    <x v="815"/>
    <n v="89077"/>
    <m/>
    <s v="Chris"/>
  </r>
  <r>
    <n v="21946"/>
    <s v="Low"/>
    <n v="0.09"/>
    <n v="46.94"/>
    <n v="6.77"/>
    <n v="1442"/>
    <s v="Rodney Field"/>
    <x v="0"/>
    <s v="Corporate"/>
    <x v="1"/>
    <x v="2"/>
    <s v="Small Box"/>
    <s v="Howard Miller 13&quot; Diameter Goldtone Round Wall Clock"/>
    <n v="0.44"/>
    <x v="0"/>
    <s v="Central"/>
    <x v="33"/>
    <s v="Springfield"/>
    <n v="65807"/>
    <x v="111"/>
    <d v="2015-01-30T00:00:00"/>
    <n v="297.96959999999996"/>
    <n v="10"/>
    <x v="816"/>
    <n v="89077"/>
    <m/>
    <s v="Chris"/>
  </r>
  <r>
    <n v="23793"/>
    <s v="Medium"/>
    <n v="0.1"/>
    <n v="218.08"/>
    <n v="18.059999999999999"/>
    <n v="1450"/>
    <s v="Veronica Peck"/>
    <x v="0"/>
    <s v="Consumer"/>
    <x v="1"/>
    <x v="1"/>
    <s v="Large Box"/>
    <s v="Lifetime Advantage™ Folding Chairs, 4/Carton"/>
    <n v="0.56999999999999995"/>
    <x v="0"/>
    <s v="West"/>
    <x v="1"/>
    <s v="South Lake Tahoe"/>
    <n v="96150"/>
    <x v="85"/>
    <d v="2015-05-25T00:00:00"/>
    <n v="1318.83"/>
    <n v="12"/>
    <x v="817"/>
    <n v="86735"/>
    <m/>
    <s v="William"/>
  </r>
  <r>
    <n v="25006"/>
    <s v="High"/>
    <n v="0.05"/>
    <n v="85.99"/>
    <n v="0.99"/>
    <n v="1459"/>
    <s v="Steve Raynor"/>
    <x v="2"/>
    <s v="Consumer"/>
    <x v="2"/>
    <x v="5"/>
    <s v="Wrap Bag"/>
    <s v="Accessory34"/>
    <n v="0.55000000000000004"/>
    <x v="0"/>
    <s v="South"/>
    <x v="39"/>
    <s v="Taylors"/>
    <n v="29687"/>
    <x v="122"/>
    <d v="2015-04-07T00:00:00"/>
    <n v="36.215999999999994"/>
    <n v="4"/>
    <x v="818"/>
    <n v="86734"/>
    <m/>
    <s v="Sam"/>
  </r>
  <r>
    <n v="18105"/>
    <s v="High"/>
    <n v="0.05"/>
    <n v="12.95"/>
    <n v="4.9800000000000004"/>
    <n v="1461"/>
    <s v="Norman Adams"/>
    <x v="2"/>
    <s v="Consumer"/>
    <x v="0"/>
    <x v="8"/>
    <s v="Small Box"/>
    <s v="GBC Binding covers"/>
    <n v="0.4"/>
    <x v="0"/>
    <s v="Central"/>
    <x v="38"/>
    <s v="Lafayette"/>
    <n v="47905"/>
    <x v="43"/>
    <d v="2015-06-04T00:00:00"/>
    <n v="134.16825"/>
    <n v="19"/>
    <x v="819"/>
    <n v="86397"/>
    <m/>
    <s v="Chris"/>
  </r>
  <r>
    <n v="23735"/>
    <s v="High"/>
    <n v="0"/>
    <n v="65.989999999999995"/>
    <n v="8.99"/>
    <n v="1466"/>
    <s v="Wesley Reid"/>
    <x v="2"/>
    <s v="Small Business"/>
    <x v="2"/>
    <x v="5"/>
    <s v="Small Box"/>
    <s v="5180"/>
    <n v="0.56000000000000005"/>
    <x v="0"/>
    <s v="Central"/>
    <x v="32"/>
    <s v="Columbus"/>
    <n v="68601"/>
    <x v="164"/>
    <d v="2015-06-13T00:00:00"/>
    <n v="253.30319999999998"/>
    <n v="10"/>
    <x v="820"/>
    <n v="91115"/>
    <m/>
    <s v="Chris"/>
  </r>
  <r>
    <n v="25917"/>
    <s v="Low"/>
    <n v="0.04"/>
    <n v="130.97999999999999"/>
    <n v="54.74"/>
    <n v="1466"/>
    <s v="Wesley Reid"/>
    <x v="1"/>
    <s v="Small Business"/>
    <x v="1"/>
    <x v="14"/>
    <s v="Jumbo Box"/>
    <s v="O'Sullivan Elevations Bookcase, Cherry Finish"/>
    <n v="0.69"/>
    <x v="0"/>
    <s v="Central"/>
    <x v="32"/>
    <s v="Columbus"/>
    <n v="68601"/>
    <x v="20"/>
    <d v="2015-06-12T00:00:00"/>
    <n v="-723.78399999999999"/>
    <n v="14"/>
    <x v="821"/>
    <n v="91116"/>
    <m/>
    <s v="Chris"/>
  </r>
  <r>
    <n v="25915"/>
    <s v="Low"/>
    <n v="0.04"/>
    <n v="105.29"/>
    <n v="10.119999999999999"/>
    <n v="1469"/>
    <s v="Vicki Zhu Daniels"/>
    <x v="2"/>
    <s v="Small Business"/>
    <x v="1"/>
    <x v="2"/>
    <s v="Large Box"/>
    <s v="Eldon Antistatic Chair Mats for Low to Medium Pile Carpets"/>
    <n v="0.79"/>
    <x v="0"/>
    <s v="West"/>
    <x v="17"/>
    <s v="Clearfield"/>
    <n v="84015"/>
    <x v="20"/>
    <d v="2015-06-16T00:00:00"/>
    <n v="589.18799999999999"/>
    <n v="9"/>
    <x v="822"/>
    <n v="91116"/>
    <m/>
    <s v="William"/>
  </r>
  <r>
    <n v="25916"/>
    <s v="Low"/>
    <n v="7.0000000000000007E-2"/>
    <n v="31.76"/>
    <n v="45.51"/>
    <n v="1469"/>
    <s v="Vicki Zhu Daniels"/>
    <x v="1"/>
    <s v="Small Business"/>
    <x v="1"/>
    <x v="11"/>
    <s v="Jumbo Box"/>
    <s v="Hon iLevel™ Computer Training Table"/>
    <n v="0.65"/>
    <x v="0"/>
    <s v="West"/>
    <x v="17"/>
    <s v="Clearfield"/>
    <n v="84015"/>
    <x v="20"/>
    <d v="2015-06-14T00:00:00"/>
    <n v="-1314.992"/>
    <n v="18"/>
    <x v="823"/>
    <n v="91116"/>
    <m/>
    <s v="William"/>
  </r>
  <r>
    <n v="21710"/>
    <s v="High"/>
    <n v="0.03"/>
    <n v="420.98"/>
    <n v="19.989999999999998"/>
    <n v="1471"/>
    <s v="Danielle Daniel"/>
    <x v="2"/>
    <s v="Home Office"/>
    <x v="0"/>
    <x v="8"/>
    <s v="Small Box"/>
    <s v="GBC DocuBind 200 Manual Binding Machine"/>
    <n v="0.35"/>
    <x v="0"/>
    <s v="East"/>
    <x v="10"/>
    <s v="Westerville"/>
    <n v="43081"/>
    <x v="69"/>
    <d v="2015-03-22T00:00:00"/>
    <n v="3043.0310999999997"/>
    <n v="10"/>
    <x v="824"/>
    <n v="87077"/>
    <m/>
    <s v="Erin"/>
  </r>
  <r>
    <n v="23958"/>
    <s v="Not Specified"/>
    <n v="0.02"/>
    <n v="30.98"/>
    <n v="6.5"/>
    <n v="1472"/>
    <s v="Tommy Ellis Ritchie"/>
    <x v="0"/>
    <s v="Home Office"/>
    <x v="2"/>
    <x v="13"/>
    <s v="Small Box"/>
    <s v="Logitech Internet Navigator Keyboard"/>
    <n v="0.79"/>
    <x v="0"/>
    <s v="East"/>
    <x v="10"/>
    <s v="Westlake"/>
    <n v="44145"/>
    <x v="133"/>
    <d v="2015-07-01T00:00:00"/>
    <n v="-44.624000000000002"/>
    <n v="17"/>
    <x v="825"/>
    <n v="87078"/>
    <m/>
    <s v="Erin"/>
  </r>
  <r>
    <n v="22313"/>
    <s v="Medium"/>
    <n v="0.05"/>
    <n v="20.27"/>
    <n v="3.99"/>
    <n v="1472"/>
    <s v="Tommy Ellis Ritchie"/>
    <x v="2"/>
    <s v="Home Office"/>
    <x v="0"/>
    <x v="15"/>
    <s v="Small Box"/>
    <s v="Fellowes Mighty 8 Compact Surge Protector"/>
    <n v="0.56999999999999995"/>
    <x v="0"/>
    <s v="East"/>
    <x v="10"/>
    <s v="Westlake"/>
    <n v="44145"/>
    <x v="41"/>
    <d v="2015-05-26T00:00:00"/>
    <n v="309.25400000000002"/>
    <n v="30"/>
    <x v="826"/>
    <n v="87079"/>
    <m/>
    <s v="Erin"/>
  </r>
  <r>
    <n v="24937"/>
    <s v="Critical"/>
    <n v="0.04"/>
    <n v="9.7799999999999994"/>
    <n v="1.99"/>
    <n v="1473"/>
    <s v="Paul Puckett"/>
    <x v="0"/>
    <s v="Home Office"/>
    <x v="2"/>
    <x v="13"/>
    <s v="Small Pack"/>
    <s v="Memorex Slim 80 Minute CD-R, 10/Pack"/>
    <n v="0.43"/>
    <x v="0"/>
    <s v="East"/>
    <x v="10"/>
    <s v="Wooster"/>
    <n v="44691"/>
    <x v="73"/>
    <d v="2015-01-22T00:00:00"/>
    <n v="61.292699999999996"/>
    <n v="9"/>
    <x v="827"/>
    <n v="87076"/>
    <m/>
    <s v="Erin"/>
  </r>
  <r>
    <n v="7544"/>
    <s v="Not Specified"/>
    <n v="7.0000000000000007E-2"/>
    <n v="8.9499999999999993"/>
    <n v="2.0099999999999998"/>
    <n v="1481"/>
    <s v="Marvin MacDonald"/>
    <x v="2"/>
    <s v="Corporate"/>
    <x v="0"/>
    <x v="7"/>
    <s v="Wrap Bag"/>
    <s v="Recycled Desk Saver Line &quot;While You Were Out&quot; Book, 5 1/2&quot; X 4&quot;"/>
    <n v="0.39"/>
    <x v="0"/>
    <s v="West"/>
    <x v="1"/>
    <s v="Los Angeles"/>
    <n v="90049"/>
    <x v="12"/>
    <d v="2015-03-28T00:00:00"/>
    <n v="91.73"/>
    <n v="36"/>
    <x v="828"/>
    <n v="53953"/>
    <m/>
    <s v="William"/>
  </r>
  <r>
    <n v="25544"/>
    <s v="Not Specified"/>
    <n v="7.0000000000000007E-2"/>
    <n v="8.9499999999999993"/>
    <n v="2.0099999999999998"/>
    <n v="1482"/>
    <s v="Michael Tanner"/>
    <x v="2"/>
    <s v="Corporate"/>
    <x v="0"/>
    <x v="7"/>
    <s v="Wrap Bag"/>
    <s v="Recycled Desk Saver Line &quot;While You Were Out&quot; Book, 5 1/2&quot; X 4&quot;"/>
    <n v="0.39"/>
    <x v="0"/>
    <s v="Central"/>
    <x v="22"/>
    <s v="Bay City"/>
    <n v="48708"/>
    <x v="12"/>
    <d v="2015-03-28T00:00:00"/>
    <n v="53.067899999999995"/>
    <n v="9"/>
    <x v="829"/>
    <n v="91362"/>
    <m/>
    <s v="Chris"/>
  </r>
  <r>
    <n v="22745"/>
    <s v="Not Specified"/>
    <n v="0.05"/>
    <n v="9.65"/>
    <n v="6.22"/>
    <n v="1482"/>
    <s v="Michael Tanner"/>
    <x v="2"/>
    <s v="Corporate"/>
    <x v="1"/>
    <x v="2"/>
    <s v="Small Box"/>
    <s v="Eldon Expressions™ Desk Accessory, Wood Pencil Holder, Oak"/>
    <n v="0.55000000000000004"/>
    <x v="0"/>
    <s v="Central"/>
    <x v="22"/>
    <s v="Bay City"/>
    <n v="48708"/>
    <x v="137"/>
    <d v="2015-02-28T00:00:00"/>
    <n v="-14.6432"/>
    <n v="15"/>
    <x v="830"/>
    <n v="91363"/>
    <m/>
    <s v="Chris"/>
  </r>
  <r>
    <n v="21806"/>
    <s v="High"/>
    <n v="0.06"/>
    <n v="99.99"/>
    <n v="19.989999999999998"/>
    <n v="1484"/>
    <s v="Alison Stewart"/>
    <x v="2"/>
    <s v="Home Office"/>
    <x v="2"/>
    <x v="13"/>
    <s v="Small Box"/>
    <s v="US Robotics 56K V.92 External Faxmodem"/>
    <n v="0.52"/>
    <x v="0"/>
    <s v="Central"/>
    <x v="12"/>
    <s v="Des Plaines"/>
    <n v="60016"/>
    <x v="140"/>
    <d v="2015-03-14T00:00:00"/>
    <n v="-127.56"/>
    <n v="3"/>
    <x v="831"/>
    <n v="91235"/>
    <m/>
    <s v="Chris"/>
  </r>
  <r>
    <n v="21807"/>
    <s v="High"/>
    <n v="0"/>
    <n v="193.17"/>
    <n v="19.989999999999998"/>
    <n v="1484"/>
    <s v="Alison Stewart"/>
    <x v="2"/>
    <s v="Home Office"/>
    <x v="0"/>
    <x v="10"/>
    <s v="Small Box"/>
    <s v="Fellowes Staxonsteel® Drawer Files"/>
    <n v="0.71"/>
    <x v="0"/>
    <s v="Central"/>
    <x v="12"/>
    <s v="Des Plaines"/>
    <n v="60016"/>
    <x v="140"/>
    <d v="2015-03-12T00:00:00"/>
    <n v="282.18"/>
    <n v="5"/>
    <x v="832"/>
    <n v="91235"/>
    <m/>
    <s v="Chris"/>
  </r>
  <r>
    <n v="21808"/>
    <s v="High"/>
    <n v="0.08"/>
    <n v="20.99"/>
    <n v="3.3"/>
    <n v="1484"/>
    <s v="Alison Stewart"/>
    <x v="0"/>
    <s v="Home Office"/>
    <x v="2"/>
    <x v="5"/>
    <s v="Small Pack"/>
    <s v="Accessory39"/>
    <n v="0.81"/>
    <x v="0"/>
    <s v="Central"/>
    <x v="12"/>
    <s v="Des Plaines"/>
    <n v="60016"/>
    <x v="140"/>
    <d v="2015-03-11T00:00:00"/>
    <n v="-96.337999999999994"/>
    <n v="11"/>
    <x v="833"/>
    <n v="91235"/>
    <m/>
    <s v="Chris"/>
  </r>
  <r>
    <n v="22763"/>
    <s v="Not Specified"/>
    <n v="0.04"/>
    <n v="11.5"/>
    <n v="7.19"/>
    <n v="1485"/>
    <s v="Wayne Sutherland"/>
    <x v="2"/>
    <s v="Home Office"/>
    <x v="0"/>
    <x v="8"/>
    <s v="Small Box"/>
    <s v="Ibico Covers for Plastic or Wire Binding Elements"/>
    <n v="0.4"/>
    <x v="0"/>
    <s v="Central"/>
    <x v="12"/>
    <s v="Downers Grove"/>
    <n v="60516"/>
    <x v="64"/>
    <d v="2015-02-23T00:00:00"/>
    <n v="-23.357880000000002"/>
    <n v="14"/>
    <x v="834"/>
    <n v="91236"/>
    <m/>
    <s v="Chris"/>
  </r>
  <r>
    <n v="22764"/>
    <s v="Not Specified"/>
    <n v="0.02"/>
    <n v="15.7"/>
    <n v="11.25"/>
    <n v="1485"/>
    <s v="Wayne Sutherland"/>
    <x v="2"/>
    <s v="Home Office"/>
    <x v="0"/>
    <x v="10"/>
    <s v="Small Box"/>
    <s v="Hanging Personal Folder File"/>
    <n v="0.6"/>
    <x v="0"/>
    <s v="Central"/>
    <x v="12"/>
    <s v="Downers Grove"/>
    <n v="60516"/>
    <x v="64"/>
    <d v="2015-02-21T00:00:00"/>
    <n v="-18.241599999999998"/>
    <n v="1"/>
    <x v="835"/>
    <n v="91236"/>
    <m/>
    <s v="Chris"/>
  </r>
  <r>
    <n v="22765"/>
    <s v="Not Specified"/>
    <n v="0.05"/>
    <n v="225.02"/>
    <n v="28.66"/>
    <n v="1485"/>
    <s v="Wayne Sutherland"/>
    <x v="1"/>
    <s v="Home Office"/>
    <x v="0"/>
    <x v="10"/>
    <s v="Jumbo Drum"/>
    <s v="Tennsco Double-Tier Lockers"/>
    <n v="0.72"/>
    <x v="0"/>
    <s v="Central"/>
    <x v="12"/>
    <s v="Downers Grove"/>
    <n v="60516"/>
    <x v="64"/>
    <d v="2015-02-22T00:00:00"/>
    <n v="1428.9104"/>
    <n v="21"/>
    <x v="836"/>
    <n v="91236"/>
    <m/>
    <s v="Chris"/>
  </r>
  <r>
    <n v="18460"/>
    <s v="High"/>
    <n v="0.04"/>
    <n v="119.99"/>
    <n v="14"/>
    <n v="1492"/>
    <s v="Don Beard"/>
    <x v="1"/>
    <s v="Corporate"/>
    <x v="2"/>
    <x v="6"/>
    <s v="Jumbo Drum"/>
    <s v="Epson C82 Color Inkjet Printer"/>
    <n v="0.36"/>
    <x v="0"/>
    <s v="Central"/>
    <x v="33"/>
    <s v="Ozark"/>
    <n v="65721"/>
    <x v="156"/>
    <d v="2015-06-18T00:00:00"/>
    <n v="509.95830000000001"/>
    <n v="6"/>
    <x v="837"/>
    <n v="88004"/>
    <m/>
    <s v="Chris"/>
  </r>
  <r>
    <n v="19472"/>
    <s v="Critical"/>
    <n v="0.06"/>
    <n v="8.3699999999999992"/>
    <n v="10.16"/>
    <n v="1494"/>
    <s v="Kate Lehman"/>
    <x v="2"/>
    <s v="Corporate"/>
    <x v="1"/>
    <x v="2"/>
    <s v="Large Box"/>
    <s v="Westinghouse Clip-On Gooseneck Lamps"/>
    <n v="0.59"/>
    <x v="0"/>
    <s v="East"/>
    <x v="30"/>
    <s v="Dundalk"/>
    <n v="21222"/>
    <x v="140"/>
    <d v="2015-03-13T00:00:00"/>
    <n v="-255.65"/>
    <n v="18"/>
    <x v="838"/>
    <n v="85880"/>
    <m/>
    <s v="Erin"/>
  </r>
  <r>
    <n v="19473"/>
    <s v="Critical"/>
    <n v="0.09"/>
    <n v="6.48"/>
    <n v="9.17"/>
    <n v="1494"/>
    <s v="Kate Lehman"/>
    <x v="0"/>
    <s v="Corporate"/>
    <x v="0"/>
    <x v="7"/>
    <s v="Small Box"/>
    <s v="Xerox 1996"/>
    <n v="0.37"/>
    <x v="0"/>
    <s v="East"/>
    <x v="30"/>
    <s v="Dundalk"/>
    <n v="21222"/>
    <x v="140"/>
    <d v="2015-03-13T00:00:00"/>
    <n v="-76.540000000000006"/>
    <n v="6"/>
    <x v="839"/>
    <n v="85880"/>
    <m/>
    <s v="Erin"/>
  </r>
  <r>
    <n v="24286"/>
    <s v="Critical"/>
    <n v="0.09"/>
    <n v="6.28"/>
    <n v="5.29"/>
    <n v="1497"/>
    <s v="Gloria Jacobs"/>
    <x v="2"/>
    <s v="Corporate"/>
    <x v="1"/>
    <x v="2"/>
    <s v="Small Box"/>
    <s v="Eldon® 200 Class™ Desk Accessories, Burgundy"/>
    <n v="0.43"/>
    <x v="0"/>
    <s v="East"/>
    <x v="4"/>
    <s v="Elmira"/>
    <n v="14901"/>
    <x v="140"/>
    <d v="2015-03-12T00:00:00"/>
    <n v="-10.09"/>
    <n v="2"/>
    <x v="840"/>
    <n v="85880"/>
    <m/>
    <s v="Erin"/>
  </r>
  <r>
    <n v="24287"/>
    <s v="Critical"/>
    <n v="0.03"/>
    <n v="15.14"/>
    <n v="4.53"/>
    <n v="1497"/>
    <s v="Gloria Jacobs"/>
    <x v="2"/>
    <s v="Corporate"/>
    <x v="0"/>
    <x v="10"/>
    <s v="Small Box"/>
    <s v="Eldon® Gobal File Keepers"/>
    <n v="0.81"/>
    <x v="0"/>
    <s v="East"/>
    <x v="4"/>
    <s v="Elmira"/>
    <n v="14901"/>
    <x v="140"/>
    <d v="2015-03-13T00:00:00"/>
    <n v="-92.87"/>
    <n v="17"/>
    <x v="841"/>
    <n v="85880"/>
    <m/>
    <s v="Erin"/>
  </r>
  <r>
    <n v="20016"/>
    <s v="Medium"/>
    <n v="0.05"/>
    <n v="2.16"/>
    <n v="6.05"/>
    <n v="1499"/>
    <s v="Charlotte L Doyle"/>
    <x v="2"/>
    <s v="Home Office"/>
    <x v="0"/>
    <x v="8"/>
    <s v="Small Box"/>
    <s v="Peel &amp; Stick Add-On Corner Pockets"/>
    <n v="0.37"/>
    <x v="0"/>
    <s v="South"/>
    <x v="26"/>
    <s v="Coral Gables"/>
    <n v="33134"/>
    <x v="128"/>
    <d v="2015-02-05T00:00:00"/>
    <n v="-298.88600000000002"/>
    <n v="8"/>
    <x v="454"/>
    <n v="90731"/>
    <m/>
    <s v="Sam"/>
  </r>
  <r>
    <n v="20017"/>
    <s v="Medium"/>
    <n v="0.03"/>
    <n v="6.48"/>
    <n v="6.6"/>
    <n v="1499"/>
    <s v="Charlotte L Doyle"/>
    <x v="2"/>
    <s v="Home Office"/>
    <x v="0"/>
    <x v="7"/>
    <s v="Small Box"/>
    <s v="Xerox 21"/>
    <n v="0.37"/>
    <x v="0"/>
    <s v="South"/>
    <x v="26"/>
    <s v="Coral Gables"/>
    <n v="33134"/>
    <x v="128"/>
    <d v="2015-02-05T00:00:00"/>
    <n v="-145.852"/>
    <n v="9"/>
    <x v="842"/>
    <n v="90731"/>
    <m/>
    <s v="Sam"/>
  </r>
  <r>
    <n v="20018"/>
    <s v="Medium"/>
    <n v="0.08"/>
    <n v="146.05000000000001"/>
    <n v="80.2"/>
    <n v="1499"/>
    <s v="Charlotte L Doyle"/>
    <x v="1"/>
    <s v="Home Office"/>
    <x v="1"/>
    <x v="11"/>
    <s v="Jumbo Box"/>
    <s v="BPI Conference Tables"/>
    <n v="0.71"/>
    <x v="0"/>
    <s v="South"/>
    <x v="26"/>
    <s v="Coral Gables"/>
    <n v="33134"/>
    <x v="128"/>
    <d v="2015-02-05T00:00:00"/>
    <n v="-27.951000000000001"/>
    <n v="11"/>
    <x v="843"/>
    <n v="90731"/>
    <m/>
    <s v="Sam"/>
  </r>
  <r>
    <n v="21682"/>
    <s v="Critical"/>
    <n v="0.08"/>
    <n v="3.69"/>
    <n v="0.5"/>
    <n v="1502"/>
    <s v="Renee Huang"/>
    <x v="2"/>
    <s v="Small Business"/>
    <x v="0"/>
    <x v="9"/>
    <s v="Small Box"/>
    <s v="Avery 487"/>
    <n v="0.38"/>
    <x v="0"/>
    <s v="South"/>
    <x v="26"/>
    <s v="Coral Springs"/>
    <n v="33065"/>
    <x v="163"/>
    <d v="2015-05-10T00:00:00"/>
    <n v="-3.6547000000000001"/>
    <n v="38"/>
    <x v="844"/>
    <n v="89193"/>
    <m/>
    <s v="Sam"/>
  </r>
  <r>
    <n v="18868"/>
    <s v="Low"/>
    <n v="0.08"/>
    <n v="5.84"/>
    <n v="1"/>
    <n v="1502"/>
    <s v="Renee Huang"/>
    <x v="0"/>
    <s v="Small Business"/>
    <x v="0"/>
    <x v="0"/>
    <s v="Wrap Bag"/>
    <s v="Quartet Omega® Colored Chalk, 12/Pack"/>
    <n v="0.38"/>
    <x v="0"/>
    <s v="South"/>
    <x v="26"/>
    <s v="Coral Springs"/>
    <n v="33065"/>
    <x v="161"/>
    <d v="2015-07-03T00:00:00"/>
    <n v="731.92199999999991"/>
    <n v="11"/>
    <x v="845"/>
    <n v="89194"/>
    <m/>
    <s v="Sam"/>
  </r>
  <r>
    <n v="18869"/>
    <s v="Low"/>
    <n v="0"/>
    <n v="205.99"/>
    <n v="8.99"/>
    <n v="1502"/>
    <s v="Renee Huang"/>
    <x v="2"/>
    <s v="Small Business"/>
    <x v="2"/>
    <x v="5"/>
    <s v="Small Box"/>
    <s v="StarTAC 8000"/>
    <n v="0.6"/>
    <x v="0"/>
    <s v="South"/>
    <x v="26"/>
    <s v="Coral Springs"/>
    <n v="33065"/>
    <x v="161"/>
    <d v="2015-07-02T00:00:00"/>
    <n v="186.55799999999999"/>
    <n v="13"/>
    <x v="846"/>
    <n v="89194"/>
    <m/>
    <s v="Sam"/>
  </r>
  <r>
    <n v="18061"/>
    <s v="Low"/>
    <n v="0"/>
    <n v="85.99"/>
    <n v="0.99"/>
    <n v="1505"/>
    <s v="Kay Schultz"/>
    <x v="2"/>
    <s v="Small Business"/>
    <x v="2"/>
    <x v="5"/>
    <s v="Wrap Bag"/>
    <s v="Accessory4"/>
    <n v="0.85"/>
    <x v="0"/>
    <s v="Central"/>
    <x v="7"/>
    <s v="College Station"/>
    <n v="77840"/>
    <x v="1"/>
    <d v="2015-06-18T00:00:00"/>
    <n v="-138.03680000000003"/>
    <n v="6"/>
    <x v="847"/>
    <n v="86181"/>
    <m/>
    <s v="Chris"/>
  </r>
  <r>
    <n v="23329"/>
    <s v="Critical"/>
    <n v="0.09"/>
    <n v="20.98"/>
    <n v="1.49"/>
    <n v="1511"/>
    <s v="Joseph Dawson"/>
    <x v="2"/>
    <s v="Corporate"/>
    <x v="0"/>
    <x v="8"/>
    <s v="Small Box"/>
    <s v="Avery Legal 4-Ring Binder"/>
    <n v="0.35"/>
    <x v="0"/>
    <s v="Central"/>
    <x v="38"/>
    <s v="Muncie"/>
    <n v="47302"/>
    <x v="34"/>
    <d v="2015-06-24T00:00:00"/>
    <n v="199.1823"/>
    <n v="14"/>
    <x v="848"/>
    <n v="90303"/>
    <m/>
    <s v="Chris"/>
  </r>
  <r>
    <n v="23470"/>
    <s v="Critical"/>
    <n v="0.06"/>
    <n v="55.48"/>
    <n v="4.8499999999999996"/>
    <n v="1519"/>
    <s v="Randall Boykin"/>
    <x v="2"/>
    <s v="Consumer"/>
    <x v="0"/>
    <x v="7"/>
    <s v="Small Box"/>
    <s v="Xerox 1888"/>
    <n v="0.37"/>
    <x v="0"/>
    <s v="East"/>
    <x v="14"/>
    <s v="Auburn"/>
    <n v="4210"/>
    <x v="110"/>
    <d v="2015-06-14T00:00:00"/>
    <n v="711.05189999999993"/>
    <n v="19"/>
    <x v="849"/>
    <n v="89957"/>
    <m/>
    <s v="Erin"/>
  </r>
  <r>
    <n v="23471"/>
    <s v="Critical"/>
    <n v="0.1"/>
    <n v="122.99"/>
    <n v="70.2"/>
    <n v="1522"/>
    <s v="Earl Watts"/>
    <x v="1"/>
    <s v="Consumer"/>
    <x v="1"/>
    <x v="1"/>
    <s v="Jumbo Drum"/>
    <s v="Global High-Back Leather Tilter, Burgundy"/>
    <n v="0.74"/>
    <x v="0"/>
    <s v="Central"/>
    <x v="2"/>
    <s v="Hopkins"/>
    <n v="55305"/>
    <x v="110"/>
    <d v="2015-06-15T00:00:00"/>
    <n v="-899.67499999999995"/>
    <n v="17"/>
    <x v="850"/>
    <n v="89957"/>
    <m/>
    <s v="Chris"/>
  </r>
  <r>
    <n v="19269"/>
    <s v="High"/>
    <n v="0.04"/>
    <n v="11.34"/>
    <n v="5.01"/>
    <n v="1526"/>
    <s v="Larry Hall"/>
    <x v="2"/>
    <s v="Home Office"/>
    <x v="0"/>
    <x v="7"/>
    <s v="Small Box"/>
    <s v="Xerox 188"/>
    <n v="0.36"/>
    <x v="0"/>
    <s v="South"/>
    <x v="43"/>
    <s v="Birmingham"/>
    <n v="35211"/>
    <x v="104"/>
    <d v="2015-02-11T00:00:00"/>
    <n v="-189.22399999999999"/>
    <n v="10"/>
    <x v="851"/>
    <n v="86812"/>
    <m/>
    <s v="Sam"/>
  </r>
  <r>
    <n v="24974"/>
    <s v="Critical"/>
    <n v="0.03"/>
    <n v="30.98"/>
    <n v="8.99"/>
    <n v="1527"/>
    <s v="Neil Parker"/>
    <x v="0"/>
    <s v="Small Business"/>
    <x v="0"/>
    <x v="0"/>
    <s v="Small Pack"/>
    <s v="Boston School Pro Electric Pencil Sharpener, 1670"/>
    <n v="0.57999999999999996"/>
    <x v="0"/>
    <s v="South"/>
    <x v="43"/>
    <s v="Decatur"/>
    <n v="35601"/>
    <x v="86"/>
    <d v="2015-01-11T00:00:00"/>
    <n v="0.50999999999999868"/>
    <n v="5"/>
    <x v="852"/>
    <n v="86813"/>
    <m/>
    <s v="Sam"/>
  </r>
  <r>
    <n v="24975"/>
    <s v="Critical"/>
    <n v="0.01"/>
    <n v="525.98"/>
    <n v="19.989999999999998"/>
    <n v="1528"/>
    <s v="Brad Stark"/>
    <x v="2"/>
    <s v="Small Business"/>
    <x v="0"/>
    <x v="8"/>
    <s v="Small Box"/>
    <s v="GBC DocuBind 300 Electric Binding Machine"/>
    <n v="0.37"/>
    <x v="0"/>
    <s v="South"/>
    <x v="24"/>
    <s v="Eden"/>
    <n v="27288"/>
    <x v="86"/>
    <d v="2015-01-11T00:00:00"/>
    <n v="-161.92400000000001"/>
    <n v="9"/>
    <x v="853"/>
    <n v="86813"/>
    <m/>
    <s v="Sam"/>
  </r>
  <r>
    <n v="22253"/>
    <s v="Low"/>
    <n v="0.03"/>
    <n v="65.989999999999995"/>
    <n v="5.26"/>
    <n v="1527"/>
    <s v="Neil Parker"/>
    <x v="2"/>
    <s v="Home Office"/>
    <x v="2"/>
    <x v="5"/>
    <s v="Small Box"/>
    <s v="8860"/>
    <n v="0.56000000000000005"/>
    <x v="0"/>
    <s v="South"/>
    <x v="43"/>
    <s v="Decatur"/>
    <n v="35601"/>
    <x v="25"/>
    <d v="2015-04-09T00:00:00"/>
    <n v="-52.248000000000005"/>
    <n v="23"/>
    <x v="854"/>
    <n v="86814"/>
    <m/>
    <s v="Sam"/>
  </r>
  <r>
    <n v="21455"/>
    <s v="Low"/>
    <n v="0.09"/>
    <n v="50.98"/>
    <n v="6.5"/>
    <n v="1527"/>
    <s v="Neil Parker"/>
    <x v="2"/>
    <s v="Home Office"/>
    <x v="2"/>
    <x v="13"/>
    <s v="Small Box"/>
    <s v="Microsoft Natural Multimedia Keyboard"/>
    <n v="0.73"/>
    <x v="0"/>
    <s v="South"/>
    <x v="43"/>
    <s v="Decatur"/>
    <n v="35601"/>
    <x v="8"/>
    <d v="2015-05-28T00:00:00"/>
    <n v="70.175999999999988"/>
    <n v="28"/>
    <x v="855"/>
    <n v="86815"/>
    <m/>
    <s v="Sam"/>
  </r>
  <r>
    <n v="21199"/>
    <s v="Critical"/>
    <n v="7.0000000000000007E-2"/>
    <n v="4.91"/>
    <n v="0.5"/>
    <n v="1531"/>
    <s v="Jon Ayers"/>
    <x v="2"/>
    <s v="Consumer"/>
    <x v="0"/>
    <x v="9"/>
    <s v="Small Box"/>
    <s v="Avery 508"/>
    <n v="0.36"/>
    <x v="0"/>
    <s v="South"/>
    <x v="26"/>
    <s v="Palm Coast"/>
    <n v="32137"/>
    <x v="61"/>
    <d v="2015-01-18T00:00:00"/>
    <n v="-157.696"/>
    <n v="6"/>
    <x v="856"/>
    <n v="88852"/>
    <m/>
    <s v="Sam"/>
  </r>
  <r>
    <n v="21596"/>
    <s v="High"/>
    <n v="0.02"/>
    <n v="4.8899999999999997"/>
    <n v="4.93"/>
    <n v="1533"/>
    <s v="Nicole Reid"/>
    <x v="2"/>
    <s v="Corporate"/>
    <x v="2"/>
    <x v="13"/>
    <s v="Small Pack"/>
    <s v="Maxell 3.5&quot; DS/HD IBM-Formatted Diskettes, 10/Pack"/>
    <n v="0.66"/>
    <x v="0"/>
    <s v="Central"/>
    <x v="33"/>
    <s v="University City"/>
    <n v="63130"/>
    <x v="93"/>
    <d v="2015-02-07T00:00:00"/>
    <n v="-56.445999999999998"/>
    <n v="14"/>
    <x v="857"/>
    <n v="91328"/>
    <m/>
    <s v="Chris"/>
  </r>
  <r>
    <n v="21597"/>
    <s v="High"/>
    <n v="7.0000000000000007E-2"/>
    <n v="10.06"/>
    <n v="2.06"/>
    <n v="1533"/>
    <s v="Nicole Reid"/>
    <x v="2"/>
    <s v="Corporate"/>
    <x v="0"/>
    <x v="7"/>
    <s v="Wrap Bag"/>
    <s v="Riverleaf Stik-Withit® Designer Note Cubes®"/>
    <n v="0.39"/>
    <x v="0"/>
    <s v="Central"/>
    <x v="33"/>
    <s v="University City"/>
    <n v="63130"/>
    <x v="93"/>
    <d v="2015-02-07T00:00:00"/>
    <n v="33.189"/>
    <n v="5"/>
    <x v="858"/>
    <n v="91328"/>
    <m/>
    <s v="Chris"/>
  </r>
  <r>
    <n v="23147"/>
    <s v="Low"/>
    <n v="0"/>
    <n v="599.99"/>
    <n v="24.49"/>
    <n v="1548"/>
    <s v="John Bray"/>
    <x v="2"/>
    <s v="Corporate"/>
    <x v="2"/>
    <x v="16"/>
    <s v="Large Box"/>
    <s v="Canon Image Class D660 Copier"/>
    <n v="0.44"/>
    <x v="0"/>
    <s v="Central"/>
    <x v="38"/>
    <s v="Richmond"/>
    <n v="47374"/>
    <x v="97"/>
    <d v="2015-06-25T00:00:00"/>
    <n v="-367.16500000000002"/>
    <n v="18"/>
    <x v="859"/>
    <n v="88487"/>
    <m/>
    <s v="Chris"/>
  </r>
  <r>
    <n v="19627"/>
    <s v="Low"/>
    <n v="7.0000000000000007E-2"/>
    <n v="17.7"/>
    <n v="9.4700000000000006"/>
    <n v="1551"/>
    <s v="Laurence Flowers"/>
    <x v="2"/>
    <s v="Consumer"/>
    <x v="0"/>
    <x v="10"/>
    <s v="Small Box"/>
    <s v="Portfile® Personal File Boxes"/>
    <n v="0.59"/>
    <x v="0"/>
    <s v="South"/>
    <x v="37"/>
    <s v="Biloxi"/>
    <n v="39530"/>
    <x v="98"/>
    <d v="2015-07-01T00:00:00"/>
    <n v="-243.54400000000001"/>
    <n v="18"/>
    <x v="860"/>
    <n v="87488"/>
    <m/>
    <s v="Sam"/>
  </r>
  <r>
    <n v="20993"/>
    <s v="Critical"/>
    <n v="0.01"/>
    <n v="348.21"/>
    <n v="40.19"/>
    <n v="1552"/>
    <s v="Gary Koch"/>
    <x v="1"/>
    <s v="Small Business"/>
    <x v="1"/>
    <x v="11"/>
    <s v="Jumbo Box"/>
    <s v="Bretford CR4500 Series Slim Rectangular Table"/>
    <n v="0.62"/>
    <x v="0"/>
    <s v="South"/>
    <x v="37"/>
    <s v="Clinton"/>
    <n v="39056"/>
    <x v="167"/>
    <d v="2015-01-04T00:00:00"/>
    <n v="-337.09199999999998"/>
    <n v="2"/>
    <x v="861"/>
    <n v="87486"/>
    <m/>
    <s v="Sam"/>
  </r>
  <r>
    <n v="24862"/>
    <s v="Not Specified"/>
    <n v="0.03"/>
    <n v="12.28"/>
    <n v="6.35"/>
    <n v="1553"/>
    <s v="Tara Powers Underwood"/>
    <x v="2"/>
    <s v="Small Business"/>
    <x v="0"/>
    <x v="7"/>
    <s v="Small Box"/>
    <s v="Staples Premium Bright 1-Part Blank Computer Paper"/>
    <n v="0.38"/>
    <x v="0"/>
    <s v="South"/>
    <x v="37"/>
    <s v="Greenville"/>
    <n v="38701"/>
    <x v="27"/>
    <d v="2015-03-24T00:00:00"/>
    <n v="68.675999999999988"/>
    <n v="7"/>
    <x v="862"/>
    <n v="87484"/>
    <m/>
    <s v="Sam"/>
  </r>
  <r>
    <n v="26135"/>
    <s v="High"/>
    <n v="0.04"/>
    <n v="10.98"/>
    <n v="3.99"/>
    <n v="1554"/>
    <s v="Joan Floyd"/>
    <x v="2"/>
    <s v="Small Business"/>
    <x v="0"/>
    <x v="15"/>
    <s v="Small Box"/>
    <s v="Staples Surge Protector 6 outlet"/>
    <n v="0.57999999999999996"/>
    <x v="0"/>
    <s v="South"/>
    <x v="37"/>
    <s v="Gulfport"/>
    <n v="39503"/>
    <x v="74"/>
    <d v="2015-05-18T00:00:00"/>
    <n v="481.03199999999998"/>
    <n v="15"/>
    <x v="863"/>
    <n v="87485"/>
    <m/>
    <s v="Sam"/>
  </r>
  <r>
    <n v="25409"/>
    <s v="High"/>
    <n v="0.03"/>
    <n v="124.49"/>
    <n v="51.94"/>
    <n v="1554"/>
    <s v="Joan Floyd"/>
    <x v="1"/>
    <s v="Consumer"/>
    <x v="1"/>
    <x v="11"/>
    <s v="Jumbo Box"/>
    <s v="Bevis 36 x 72 Conference Tables"/>
    <n v="0.63"/>
    <x v="0"/>
    <s v="South"/>
    <x v="37"/>
    <s v="Gulfport"/>
    <n v="39503"/>
    <x v="169"/>
    <d v="2015-02-14T00:00:00"/>
    <n v="-4.0180000000000007"/>
    <n v="7"/>
    <x v="864"/>
    <n v="87487"/>
    <m/>
    <s v="Sam"/>
  </r>
  <r>
    <n v="18294"/>
    <s v="Not Specified"/>
    <n v="0.06"/>
    <n v="2.89"/>
    <n v="0.99"/>
    <n v="1556"/>
    <s v="Carol Wood"/>
    <x v="2"/>
    <s v="Consumer"/>
    <x v="0"/>
    <x v="9"/>
    <s v="Small Box"/>
    <s v="Avery 482"/>
    <n v="0.38"/>
    <x v="0"/>
    <s v="South"/>
    <x v="8"/>
    <s v="Alexandria"/>
    <n v="22304"/>
    <x v="144"/>
    <d v="2015-06-03T00:00:00"/>
    <n v="-2.0097"/>
    <n v="6"/>
    <x v="865"/>
    <n v="87425"/>
    <m/>
    <s v="Sam"/>
  </r>
  <r>
    <n v="18295"/>
    <s v="Not Specified"/>
    <n v="0.08"/>
    <n v="22.84"/>
    <n v="11.54"/>
    <n v="1556"/>
    <s v="Carol Wood"/>
    <x v="2"/>
    <s v="Consumer"/>
    <x v="0"/>
    <x v="7"/>
    <s v="Small Box"/>
    <s v="Xerox 1964"/>
    <n v="0.39"/>
    <x v="0"/>
    <s v="South"/>
    <x v="8"/>
    <s v="Alexandria"/>
    <n v="22304"/>
    <x v="144"/>
    <d v="2015-06-03T00:00:00"/>
    <n v="-477.37200000000007"/>
    <n v="9"/>
    <x v="866"/>
    <n v="87425"/>
    <m/>
    <s v="Sam"/>
  </r>
  <r>
    <n v="18511"/>
    <s v="Low"/>
    <n v="0.09"/>
    <n v="60.98"/>
    <n v="49"/>
    <n v="1557"/>
    <s v="James Nicholson"/>
    <x v="2"/>
    <s v="Consumer"/>
    <x v="0"/>
    <x v="15"/>
    <s v="Large Box"/>
    <s v="Euro Pro Shark Stick Mini Vacuum"/>
    <n v="0.59"/>
    <x v="0"/>
    <s v="South"/>
    <x v="8"/>
    <s v="Annandale"/>
    <n v="22003"/>
    <x v="79"/>
    <d v="2015-04-02T00:00:00"/>
    <n v="-954.75800000000004"/>
    <n v="15"/>
    <x v="867"/>
    <n v="87426"/>
    <m/>
    <s v="Sam"/>
  </r>
  <r>
    <n v="18512"/>
    <s v="Low"/>
    <n v="0.05"/>
    <n v="29.89"/>
    <n v="1.99"/>
    <n v="1557"/>
    <s v="James Nicholson"/>
    <x v="2"/>
    <s v="Consumer"/>
    <x v="2"/>
    <x v="13"/>
    <s v="Small Pack"/>
    <s v="Verbatim DVD-RAM, 5.2GB, Rewritable, Type 1, DS"/>
    <n v="0.5"/>
    <x v="0"/>
    <s v="South"/>
    <x v="8"/>
    <s v="Annandale"/>
    <n v="22003"/>
    <x v="79"/>
    <d v="2015-03-27T00:00:00"/>
    <n v="219.4734"/>
    <n v="12"/>
    <x v="868"/>
    <n v="87426"/>
    <m/>
    <s v="Sam"/>
  </r>
  <r>
    <n v="26229"/>
    <s v="Critical"/>
    <n v="0.1"/>
    <n v="226.67"/>
    <n v="28.16"/>
    <n v="1559"/>
    <s v="Zachary Maynard"/>
    <x v="1"/>
    <s v="Consumer"/>
    <x v="1"/>
    <x v="1"/>
    <s v="Jumbo Drum"/>
    <s v="Hon GuestStacker Chair"/>
    <n v="0.59"/>
    <x v="0"/>
    <s v="South"/>
    <x v="8"/>
    <s v="Blacksburg"/>
    <n v="24060"/>
    <x v="112"/>
    <d v="2015-04-17T00:00:00"/>
    <n v="-390.76800000000003"/>
    <n v="5"/>
    <x v="869"/>
    <n v="87424"/>
    <m/>
    <s v="Sam"/>
  </r>
  <r>
    <n v="19130"/>
    <s v="High"/>
    <n v="0.02"/>
    <n v="11.34"/>
    <n v="11.25"/>
    <n v="1561"/>
    <s v="Edwin Coley"/>
    <x v="2"/>
    <s v="Corporate"/>
    <x v="0"/>
    <x v="7"/>
    <s v="Small Box"/>
    <s v="Staples 1 Part Blank Computer Paper"/>
    <n v="0.36"/>
    <x v="0"/>
    <s v="Central"/>
    <x v="7"/>
    <s v="Mansfield"/>
    <n v="76063"/>
    <x v="152"/>
    <d v="2015-03-02T00:00:00"/>
    <n v="-155.21"/>
    <n v="9"/>
    <x v="870"/>
    <n v="88093"/>
    <m/>
    <s v="Chris"/>
  </r>
  <r>
    <n v="19208"/>
    <s v="Critical"/>
    <n v="0.05"/>
    <n v="12.2"/>
    <n v="6.02"/>
    <n v="1561"/>
    <s v="Edwin Coley"/>
    <x v="2"/>
    <s v="Corporate"/>
    <x v="1"/>
    <x v="2"/>
    <s v="Small Pack"/>
    <s v="Advantus Panel Wall Certificate Holder - 8.5x11"/>
    <n v="0.43"/>
    <x v="0"/>
    <s v="Central"/>
    <x v="7"/>
    <s v="Mansfield"/>
    <n v="76063"/>
    <x v="54"/>
    <d v="2015-04-14T00:00:00"/>
    <n v="-6.6420000000000003"/>
    <n v="5"/>
    <x v="871"/>
    <n v="88094"/>
    <m/>
    <s v="Chris"/>
  </r>
  <r>
    <n v="20464"/>
    <s v="Medium"/>
    <n v="7.0000000000000007E-2"/>
    <n v="20.95"/>
    <n v="5.99"/>
    <n v="1574"/>
    <s v="Sherry Hurley"/>
    <x v="2"/>
    <s v="Consumer"/>
    <x v="2"/>
    <x v="13"/>
    <s v="Small Box"/>
    <s v="Fellowes Basic 104-Key Keyboard, Platinum"/>
    <n v="0.65"/>
    <x v="0"/>
    <s v="South"/>
    <x v="24"/>
    <s v="Fayetteville"/>
    <n v="28314"/>
    <x v="170"/>
    <d v="2015-02-10T00:00:00"/>
    <n v="27.233999999999998"/>
    <n v="19"/>
    <x v="872"/>
    <n v="86966"/>
    <m/>
    <s v="Sam"/>
  </r>
  <r>
    <n v="22127"/>
    <s v="Low"/>
    <n v="0.1"/>
    <n v="11.58"/>
    <n v="6.97"/>
    <n v="1580"/>
    <s v="Ronnie Nolan"/>
    <x v="2"/>
    <s v="Corporate"/>
    <x v="0"/>
    <x v="4"/>
    <s v="Small Box"/>
    <s v="Peel &amp; Seel® Recycled Catalog Envelopes, Brown"/>
    <n v="0.35"/>
    <x v="0"/>
    <s v="East"/>
    <x v="14"/>
    <s v="Waterville"/>
    <n v="4901"/>
    <x v="148"/>
    <d v="2015-02-20T00:00:00"/>
    <n v="-8.3979999999999997"/>
    <n v="1"/>
    <x v="873"/>
    <n v="90934"/>
    <m/>
    <s v="Erin"/>
  </r>
  <r>
    <n v="25013"/>
    <s v="Medium"/>
    <n v="0.03"/>
    <n v="19.04"/>
    <n v="6.38"/>
    <n v="1590"/>
    <s v="Lucille Buchanan"/>
    <x v="0"/>
    <s v="Corporate"/>
    <x v="1"/>
    <x v="2"/>
    <s v="Small Box"/>
    <s v="Eldon Expressions™ Desk Accessory, Wood Photo Frame, Mahogany"/>
    <n v="0.56000000000000005"/>
    <x v="0"/>
    <s v="East"/>
    <x v="10"/>
    <s v="Willoughby"/>
    <n v="44094"/>
    <x v="37"/>
    <d v="2015-04-04T00:00:00"/>
    <n v="83.793599999999998"/>
    <n v="7"/>
    <x v="874"/>
    <n v="86668"/>
    <m/>
    <s v="Erin"/>
  </r>
  <r>
    <n v="25011"/>
    <s v="Medium"/>
    <n v="0.02"/>
    <n v="5.53"/>
    <n v="6.98"/>
    <n v="1593"/>
    <s v="Ronald O'Neill"/>
    <x v="2"/>
    <s v="Corporate"/>
    <x v="0"/>
    <x v="8"/>
    <s v="Small Box"/>
    <s v="Avery Durable Poly Binders"/>
    <n v="0.39"/>
    <x v="0"/>
    <s v="Central"/>
    <x v="23"/>
    <s v="Bartlesville"/>
    <n v="74006"/>
    <x v="37"/>
    <d v="2015-04-06T00:00:00"/>
    <n v="-77.823719999999994"/>
    <n v="8"/>
    <x v="875"/>
    <n v="86668"/>
    <m/>
    <s v="Chris"/>
  </r>
  <r>
    <n v="21059"/>
    <s v="High"/>
    <n v="0.01"/>
    <n v="500.98"/>
    <n v="26"/>
    <n v="1595"/>
    <s v="Chad Henson"/>
    <x v="1"/>
    <s v="Corporate"/>
    <x v="1"/>
    <x v="1"/>
    <s v="Jumbo Drum"/>
    <s v="Global Troy™ Executive Leather Low-Back Tilter"/>
    <n v="0.6"/>
    <x v="0"/>
    <s v="East"/>
    <x v="36"/>
    <s v="Huntington"/>
    <n v="25705"/>
    <x v="171"/>
    <d v="2015-05-12T00:00:00"/>
    <n v="5078.5379999999996"/>
    <n v="14"/>
    <x v="876"/>
    <n v="90796"/>
    <m/>
    <s v="Erin"/>
  </r>
  <r>
    <n v="21060"/>
    <s v="High"/>
    <n v="0.08"/>
    <n v="9.77"/>
    <n v="6.02"/>
    <n v="1595"/>
    <s v="Chad Henson"/>
    <x v="2"/>
    <s v="Corporate"/>
    <x v="1"/>
    <x v="2"/>
    <s v="Medium Box"/>
    <s v="DAX Solid Wood Frames"/>
    <n v="0.48"/>
    <x v="0"/>
    <s v="East"/>
    <x v="36"/>
    <s v="Huntington"/>
    <n v="25705"/>
    <x v="171"/>
    <d v="2015-05-12T00:00:00"/>
    <n v="23.276000000000003"/>
    <n v="9"/>
    <x v="877"/>
    <n v="90796"/>
    <m/>
    <s v="Erin"/>
  </r>
  <r>
    <n v="21061"/>
    <s v="High"/>
    <n v="0.09"/>
    <n v="3.28"/>
    <n v="0.98"/>
    <n v="1595"/>
    <s v="Chad Henson"/>
    <x v="2"/>
    <s v="Corporate"/>
    <x v="0"/>
    <x v="0"/>
    <s v="Wrap Bag"/>
    <s v="Newell 329"/>
    <n v="0.59"/>
    <x v="0"/>
    <s v="East"/>
    <x v="36"/>
    <s v="Huntington"/>
    <n v="25705"/>
    <x v="171"/>
    <d v="2015-05-13T00:00:00"/>
    <n v="17.754000000000001"/>
    <n v="42"/>
    <x v="878"/>
    <n v="90796"/>
    <m/>
    <s v="Erin"/>
  </r>
  <r>
    <n v="21928"/>
    <s v="Critical"/>
    <n v="0.1"/>
    <n v="9.11"/>
    <n v="2.15"/>
    <n v="1602"/>
    <s v="Frank Hess"/>
    <x v="2"/>
    <s v="Home Office"/>
    <x v="0"/>
    <x v="7"/>
    <s v="Wrap Bag"/>
    <s v="Black Print Carbonless Snap-Off® Rapid Letter, 8 1/2&quot; x 7&quot;"/>
    <n v="0.4"/>
    <x v="0"/>
    <s v="East"/>
    <x v="30"/>
    <s v="Waldorf"/>
    <n v="20601"/>
    <x v="99"/>
    <d v="2015-04-12T00:00:00"/>
    <n v="-3.9312"/>
    <n v="2"/>
    <x v="382"/>
    <n v="89680"/>
    <m/>
    <s v="Erin"/>
  </r>
  <r>
    <n v="23533"/>
    <s v="Critical"/>
    <n v="0.09"/>
    <n v="2.1800000000000002"/>
    <n v="0.78"/>
    <n v="1603"/>
    <s v="Alex Watkins"/>
    <x v="2"/>
    <s v="Small Business"/>
    <x v="0"/>
    <x v="3"/>
    <s v="Wrap Bag"/>
    <s v="Stockwell Push Pins"/>
    <n v="0.52"/>
    <x v="0"/>
    <s v="East"/>
    <x v="4"/>
    <s v="Woodmere"/>
    <n v="11598"/>
    <x v="60"/>
    <d v="2015-01-18T00:00:00"/>
    <n v="2.4548000000000001"/>
    <n v="9"/>
    <x v="879"/>
    <n v="89679"/>
    <m/>
    <s v="Erin"/>
  </r>
  <r>
    <n v="23534"/>
    <s v="Critical"/>
    <n v="0.05"/>
    <n v="179.29"/>
    <n v="29.21"/>
    <n v="1603"/>
    <s v="Alex Watkins"/>
    <x v="1"/>
    <s v="Small Business"/>
    <x v="1"/>
    <x v="11"/>
    <s v="Jumbo Box"/>
    <s v="Bevis Round Conference Table Top, X-Base"/>
    <n v="0.76"/>
    <x v="0"/>
    <s v="East"/>
    <x v="4"/>
    <s v="Woodmere"/>
    <n v="11598"/>
    <x v="60"/>
    <d v="2015-01-18T00:00:00"/>
    <n v="-537.27977732000011"/>
    <n v="1"/>
    <x v="880"/>
    <n v="89679"/>
    <m/>
    <s v="Erin"/>
  </r>
  <r>
    <n v="18450"/>
    <s v="Medium"/>
    <n v="0.05"/>
    <n v="1.98"/>
    <n v="4.7699999999999996"/>
    <n v="1606"/>
    <s v="Don Rogers"/>
    <x v="2"/>
    <s v="Home Office"/>
    <x v="0"/>
    <x v="8"/>
    <s v="Small Box"/>
    <s v="Avery Reinforcements for Hole-Punch Pages"/>
    <n v="0.4"/>
    <x v="0"/>
    <s v="East"/>
    <x v="4"/>
    <s v="Franklin Square"/>
    <n v="11010"/>
    <x v="0"/>
    <d v="2015-01-08T00:00:00"/>
    <n v="-14.359820000000001"/>
    <n v="1"/>
    <x v="881"/>
    <n v="87993"/>
    <m/>
    <s v="Erin"/>
  </r>
  <r>
    <n v="18451"/>
    <s v="Medium"/>
    <n v="7.0000000000000007E-2"/>
    <n v="699.99"/>
    <n v="24.49"/>
    <n v="1606"/>
    <s v="Don Rogers"/>
    <x v="0"/>
    <s v="Home Office"/>
    <x v="2"/>
    <x v="16"/>
    <s v="Large Box"/>
    <s v="Canon PC1060 Personal Laser Copier"/>
    <n v="0.41"/>
    <x v="0"/>
    <s v="East"/>
    <x v="4"/>
    <s v="Franklin Square"/>
    <n v="11010"/>
    <x v="0"/>
    <d v="2015-01-08T00:00:00"/>
    <n v="-2870.2775999999994"/>
    <n v="1"/>
    <x v="882"/>
    <n v="87993"/>
    <m/>
    <s v="Erin"/>
  </r>
  <r>
    <n v="18452"/>
    <s v="Medium"/>
    <n v="7.0000000000000007E-2"/>
    <n v="6783.02"/>
    <n v="24.49"/>
    <n v="1606"/>
    <s v="Don Rogers"/>
    <x v="2"/>
    <s v="Home Office"/>
    <x v="2"/>
    <x v="6"/>
    <s v="Large Box"/>
    <s v="Polycom ViewStation™ ISDN Videoconferencing Unit"/>
    <n v="0.39"/>
    <x v="0"/>
    <s v="East"/>
    <x v="4"/>
    <s v="Franklin Square"/>
    <n v="11010"/>
    <x v="0"/>
    <d v="2015-01-08T00:00:00"/>
    <n v="77.983599999997679"/>
    <n v="2"/>
    <x v="883"/>
    <n v="87993"/>
    <m/>
    <s v="Erin"/>
  </r>
  <r>
    <n v="22921"/>
    <s v="Not Specified"/>
    <n v="0.01"/>
    <n v="15.16"/>
    <n v="15.09"/>
    <n v="1607"/>
    <s v="Kathleen Huang Hall"/>
    <x v="2"/>
    <s v="Home Office"/>
    <x v="0"/>
    <x v="8"/>
    <s v="Small Box"/>
    <s v="GBC Clear Cover, 8-1/2 x 11, unpunched, 25 covers per pack"/>
    <n v="0.39"/>
    <x v="0"/>
    <s v="East"/>
    <x v="4"/>
    <s v="Freeport"/>
    <n v="11520"/>
    <x v="112"/>
    <d v="2015-04-15T00:00:00"/>
    <n v="-200.85899999999998"/>
    <n v="7"/>
    <x v="884"/>
    <n v="87994"/>
    <m/>
    <s v="Erin"/>
  </r>
  <r>
    <n v="24951"/>
    <s v="Low"/>
    <n v="0.1"/>
    <n v="5.68"/>
    <n v="3.6"/>
    <n v="1607"/>
    <s v="Kathleen Huang Hall"/>
    <x v="0"/>
    <s v="Home Office"/>
    <x v="0"/>
    <x v="12"/>
    <s v="Small Pack"/>
    <s v="Acme® Preferred Stainless Steel Scissors"/>
    <n v="0.56000000000000005"/>
    <x v="0"/>
    <s v="East"/>
    <x v="4"/>
    <s v="Freeport"/>
    <n v="11520"/>
    <x v="93"/>
    <d v="2015-02-10T00:00:00"/>
    <n v="-33.2956"/>
    <n v="21"/>
    <x v="885"/>
    <n v="87995"/>
    <m/>
    <s v="Erin"/>
  </r>
  <r>
    <n v="22682"/>
    <s v="High"/>
    <n v="0.03"/>
    <n v="2.16"/>
    <n v="6.05"/>
    <n v="1609"/>
    <s v="Jerry Ennis"/>
    <x v="2"/>
    <s v="Consumer"/>
    <x v="0"/>
    <x v="8"/>
    <s v="Small Box"/>
    <s v="Peel &amp; Stick Add-On Corner Pockets"/>
    <n v="0.37"/>
    <x v="0"/>
    <s v="West"/>
    <x v="1"/>
    <s v="Sacramento"/>
    <n v="95823"/>
    <x v="171"/>
    <d v="2015-05-12T00:00:00"/>
    <n v="-90.585499999999996"/>
    <n v="7"/>
    <x v="886"/>
    <n v="87824"/>
    <m/>
    <s v="William"/>
  </r>
  <r>
    <n v="22683"/>
    <s v="High"/>
    <n v="0.03"/>
    <n v="9.7100000000000009"/>
    <n v="9.4499999999999993"/>
    <n v="1609"/>
    <s v="Jerry Ennis"/>
    <x v="2"/>
    <s v="Consumer"/>
    <x v="0"/>
    <x v="10"/>
    <s v="Small Box"/>
    <s v="Filing/Storage Totes and Swivel Casters"/>
    <n v="0.6"/>
    <x v="0"/>
    <s v="West"/>
    <x v="1"/>
    <s v="Sacramento"/>
    <n v="95823"/>
    <x v="171"/>
    <d v="2015-05-11T00:00:00"/>
    <n v="-36.9"/>
    <n v="2"/>
    <x v="887"/>
    <n v="87824"/>
    <m/>
    <s v="William"/>
  </r>
  <r>
    <n v="18394"/>
    <s v="Low"/>
    <n v="0.06"/>
    <n v="40.97"/>
    <n v="1.99"/>
    <n v="1614"/>
    <s v="Wayne Lutz"/>
    <x v="2"/>
    <s v="Consumer"/>
    <x v="2"/>
    <x v="13"/>
    <s v="Small Pack"/>
    <s v="TDK 4.7GB DVD-R Spindle, 15/Pack"/>
    <n v="0.42"/>
    <x v="0"/>
    <s v="East"/>
    <x v="15"/>
    <s v="Hopkinton"/>
    <n v="1748"/>
    <x v="4"/>
    <d v="2015-04-12T00:00:00"/>
    <n v="341.19809999999995"/>
    <n v="12"/>
    <x v="888"/>
    <n v="87823"/>
    <m/>
    <s v="Erin"/>
  </r>
  <r>
    <n v="19501"/>
    <s v="High"/>
    <n v="0.09"/>
    <n v="12.88"/>
    <n v="4.59"/>
    <n v="1618"/>
    <s v="June Roberts"/>
    <x v="2"/>
    <s v="Consumer"/>
    <x v="0"/>
    <x v="12"/>
    <s v="Wrap Bag"/>
    <s v="Martin-Yale Premier Letter Opener"/>
    <n v="0.82"/>
    <x v="0"/>
    <s v="Central"/>
    <x v="38"/>
    <s v="Highland"/>
    <n v="46322"/>
    <x v="35"/>
    <d v="2015-04-06T00:00:00"/>
    <n v="-175.13"/>
    <n v="13"/>
    <x v="889"/>
    <n v="90248"/>
    <m/>
    <s v="Chris"/>
  </r>
  <r>
    <n v="19502"/>
    <s v="High"/>
    <n v="0.02"/>
    <n v="45.99"/>
    <n v="4.99"/>
    <n v="1620"/>
    <s v="Gerald Petty"/>
    <x v="0"/>
    <s v="Consumer"/>
    <x v="2"/>
    <x v="5"/>
    <s v="Small Box"/>
    <s v="600 Series Non-Flip"/>
    <n v="0.56999999999999995"/>
    <x v="0"/>
    <s v="East"/>
    <x v="19"/>
    <s v="Lancaster"/>
    <n v="17602"/>
    <x v="35"/>
    <d v="2015-04-07T00:00:00"/>
    <n v="3.96"/>
    <n v="4"/>
    <x v="890"/>
    <n v="90248"/>
    <m/>
    <s v="Erin"/>
  </r>
  <r>
    <n v="23750"/>
    <s v="High"/>
    <n v="0.06"/>
    <n v="15.01"/>
    <n v="8.4"/>
    <n v="1623"/>
    <s v="Patrick Adcock"/>
    <x v="2"/>
    <s v="Small Business"/>
    <x v="0"/>
    <x v="8"/>
    <s v="Small Box"/>
    <s v="GBC Prepunched Paper, 19-Hole, for Binding Systems, 24-lb"/>
    <n v="0.39"/>
    <x v="0"/>
    <s v="Central"/>
    <x v="38"/>
    <s v="Schererville"/>
    <n v="46375"/>
    <x v="85"/>
    <d v="2015-05-26T00:00:00"/>
    <n v="1.6169000000000011"/>
    <n v="22"/>
    <x v="891"/>
    <n v="87611"/>
    <m/>
    <s v="Chris"/>
  </r>
  <r>
    <n v="23751"/>
    <s v="High"/>
    <n v="0.09"/>
    <n v="40.479999999999997"/>
    <n v="19.989999999999998"/>
    <n v="1623"/>
    <s v="Patrick Adcock"/>
    <x v="2"/>
    <s v="Small Business"/>
    <x v="2"/>
    <x v="13"/>
    <s v="Small Box"/>
    <s v="Keytronic Designer 104- Key Black Keyboard"/>
    <n v="0.77"/>
    <x v="0"/>
    <s v="Central"/>
    <x v="38"/>
    <s v="Schererville"/>
    <n v="46375"/>
    <x v="85"/>
    <d v="2015-05-26T00:00:00"/>
    <n v="65.394000000000062"/>
    <n v="12"/>
    <x v="892"/>
    <n v="87611"/>
    <m/>
    <s v="Chris"/>
  </r>
  <r>
    <n v="23752"/>
    <s v="High"/>
    <n v="0.05"/>
    <n v="12.28"/>
    <n v="6.13"/>
    <n v="1623"/>
    <s v="Patrick Adcock"/>
    <x v="2"/>
    <s v="Small Business"/>
    <x v="0"/>
    <x v="10"/>
    <s v="Small Box"/>
    <s v="Recycled Eldon Regeneration Jumbo File"/>
    <n v="0.56999999999999995"/>
    <x v="0"/>
    <s v="Central"/>
    <x v="38"/>
    <s v="Schererville"/>
    <n v="46375"/>
    <x v="85"/>
    <d v="2015-05-25T00:00:00"/>
    <n v="1.3360000000000003"/>
    <n v="1"/>
    <x v="893"/>
    <n v="87611"/>
    <m/>
    <s v="Chris"/>
  </r>
  <r>
    <n v="21145"/>
    <s v="Medium"/>
    <n v="0.08"/>
    <n v="213.45"/>
    <n v="14.7"/>
    <n v="1625"/>
    <s v="Molly Browning"/>
    <x v="1"/>
    <s v="Home Office"/>
    <x v="2"/>
    <x v="6"/>
    <s v="Jumbo Drum"/>
    <s v="Panasonic KX-P2130 Dot Matrix Printer"/>
    <n v="0.59"/>
    <x v="0"/>
    <s v="East"/>
    <x v="4"/>
    <s v="Glen Cove"/>
    <n v="11542"/>
    <x v="12"/>
    <d v="2015-03-29T00:00:00"/>
    <n v="1674.7541999999999"/>
    <n v="12"/>
    <x v="894"/>
    <n v="90600"/>
    <m/>
    <s v="Erin"/>
  </r>
  <r>
    <n v="21146"/>
    <s v="Medium"/>
    <n v="0.1"/>
    <n v="55.98"/>
    <n v="13.88"/>
    <n v="1625"/>
    <s v="Molly Browning"/>
    <x v="2"/>
    <s v="Home Office"/>
    <x v="0"/>
    <x v="7"/>
    <s v="Small Box"/>
    <s v="Xerox 1882"/>
    <n v="0.36"/>
    <x v="0"/>
    <s v="East"/>
    <x v="4"/>
    <s v="Glen Cove"/>
    <n v="11542"/>
    <x v="12"/>
    <d v="2015-03-29T00:00:00"/>
    <n v="300.04649999999998"/>
    <n v="8"/>
    <x v="895"/>
    <n v="90600"/>
    <m/>
    <s v="Erin"/>
  </r>
  <r>
    <n v="21147"/>
    <s v="Medium"/>
    <n v="0"/>
    <n v="16.059999999999999"/>
    <n v="8.34"/>
    <n v="1625"/>
    <s v="Molly Browning"/>
    <x v="2"/>
    <s v="Home Office"/>
    <x v="0"/>
    <x v="10"/>
    <s v="Small Box"/>
    <s v="Letter/Legal File Tote with Clear Snap-On Lid, Black Granite"/>
    <n v="0.59"/>
    <x v="0"/>
    <s v="East"/>
    <x v="4"/>
    <s v="Glen Cove"/>
    <n v="11542"/>
    <x v="12"/>
    <d v="2015-03-28T00:00:00"/>
    <n v="-28.09"/>
    <n v="1"/>
    <x v="896"/>
    <n v="90600"/>
    <m/>
    <s v="Erin"/>
  </r>
  <r>
    <n v="21270"/>
    <s v="Medium"/>
    <n v="0"/>
    <n v="209.37"/>
    <n v="69"/>
    <n v="1625"/>
    <s v="Molly Browning"/>
    <x v="2"/>
    <s v="Home Office"/>
    <x v="1"/>
    <x v="11"/>
    <s v="Large Box"/>
    <s v="Hon 2111 Invitation™ Series Corner Table"/>
    <n v="0.79"/>
    <x v="0"/>
    <s v="East"/>
    <x v="4"/>
    <s v="Glen Cove"/>
    <n v="11542"/>
    <x v="148"/>
    <d v="2015-02-18T00:00:00"/>
    <n v="-263.1119290800001"/>
    <n v="11"/>
    <x v="897"/>
    <n v="90601"/>
    <m/>
    <s v="Erin"/>
  </r>
  <r>
    <n v="23604"/>
    <s v="High"/>
    <n v="0.06"/>
    <n v="43.57"/>
    <n v="16.36"/>
    <n v="1627"/>
    <s v="Aaron Day"/>
    <x v="2"/>
    <s v="Corporate"/>
    <x v="0"/>
    <x v="10"/>
    <s v="Small Box"/>
    <s v="Trav-L-File Heavy-Duty Shuttle II, Black"/>
    <n v="0.55000000000000004"/>
    <x v="0"/>
    <s v="South"/>
    <x v="20"/>
    <s v="Greeneville"/>
    <n v="37743"/>
    <x v="5"/>
    <d v="2015-05-30T00:00:00"/>
    <n v="-38.808"/>
    <n v="17"/>
    <x v="898"/>
    <n v="90602"/>
    <m/>
    <s v="Sam"/>
  </r>
  <r>
    <n v="19769"/>
    <s v="High"/>
    <n v="0.08"/>
    <n v="8.09"/>
    <n v="7.96"/>
    <n v="1632"/>
    <s v="Lori Wolfe"/>
    <x v="0"/>
    <s v="Home Office"/>
    <x v="1"/>
    <x v="2"/>
    <s v="Small Box"/>
    <s v="6&quot; Cubicle Wall Clock, Black"/>
    <n v="0.49"/>
    <x v="0"/>
    <s v="South"/>
    <x v="37"/>
    <s v="Hattiesburg"/>
    <n v="39401"/>
    <x v="44"/>
    <d v="2015-01-16T00:00:00"/>
    <n v="15.984"/>
    <n v="6"/>
    <x v="899"/>
    <n v="90530"/>
    <m/>
    <s v="Sam"/>
  </r>
  <r>
    <n v="20359"/>
    <s v="High"/>
    <n v="0.02"/>
    <n v="25.99"/>
    <n v="5.37"/>
    <n v="1632"/>
    <s v="Lori Wolfe"/>
    <x v="2"/>
    <s v="Home Office"/>
    <x v="0"/>
    <x v="0"/>
    <s v="Small Box"/>
    <s v="BOSTON® Ranger® #55 Pencil Sharpener, Black"/>
    <n v="0.56000000000000005"/>
    <x v="0"/>
    <s v="South"/>
    <x v="37"/>
    <s v="Hattiesburg"/>
    <n v="39401"/>
    <x v="112"/>
    <d v="2015-04-17T00:00:00"/>
    <n v="-88.158000000000001"/>
    <n v="9"/>
    <x v="900"/>
    <n v="90533"/>
    <m/>
    <s v="Sam"/>
  </r>
  <r>
    <n v="24786"/>
    <s v="Not Specified"/>
    <n v="0.03"/>
    <n v="5.98"/>
    <n v="3.85"/>
    <n v="1633"/>
    <s v="Gerald Raynor"/>
    <x v="2"/>
    <s v="Home Office"/>
    <x v="2"/>
    <x v="13"/>
    <s v="Small Pack"/>
    <s v="Imation 3.5&quot; IBM-Formatted Diskettes, 10/Pack"/>
    <n v="0.68"/>
    <x v="0"/>
    <s v="South"/>
    <x v="37"/>
    <s v="Horn Lake"/>
    <n v="38637"/>
    <x v="104"/>
    <d v="2015-02-12T00:00:00"/>
    <n v="-76.106800000000007"/>
    <n v="6"/>
    <x v="901"/>
    <n v="90531"/>
    <m/>
    <s v="Sam"/>
  </r>
  <r>
    <n v="26340"/>
    <s v="Not Specified"/>
    <n v="0.08"/>
    <n v="100.97"/>
    <n v="14"/>
    <n v="1634"/>
    <s v="Katherine W Epstein"/>
    <x v="1"/>
    <s v="Home Office"/>
    <x v="2"/>
    <x v="6"/>
    <s v="Jumbo Drum"/>
    <s v="Hewlett-Packard Deskjet 3820 Color Inkjet Printer"/>
    <n v="0.37"/>
    <x v="0"/>
    <s v="South"/>
    <x v="37"/>
    <s v="Jackson"/>
    <n v="39212"/>
    <x v="38"/>
    <d v="2015-04-10T00:00:00"/>
    <n v="-73.494119999999938"/>
    <n v="15"/>
    <x v="902"/>
    <n v="90532"/>
    <m/>
    <s v="Sam"/>
  </r>
  <r>
    <n v="19144"/>
    <s v="Critical"/>
    <n v="0.08"/>
    <n v="115.99"/>
    <n v="56.14"/>
    <n v="1636"/>
    <s v="Sidney Greenberg"/>
    <x v="1"/>
    <s v="Home Office"/>
    <x v="2"/>
    <x v="6"/>
    <s v="Jumbo Drum"/>
    <s v="Hewlett-Packard Deskjet 5550 Color Inkjet Printer"/>
    <n v="0.4"/>
    <x v="0"/>
    <s v="West"/>
    <x v="1"/>
    <s v="Salinas"/>
    <n v="93905"/>
    <x v="101"/>
    <d v="2015-01-16T00:00:00"/>
    <n v="-272.860884"/>
    <n v="5"/>
    <x v="903"/>
    <n v="89704"/>
    <m/>
    <s v="William"/>
  </r>
  <r>
    <n v="19145"/>
    <s v="Critical"/>
    <n v="0.08"/>
    <n v="4.28"/>
    <n v="0.94"/>
    <n v="1636"/>
    <s v="Sidney Greenberg"/>
    <x v="2"/>
    <s v="Home Office"/>
    <x v="0"/>
    <x v="0"/>
    <s v="Wrap Bag"/>
    <s v="Newell 336"/>
    <n v="0.56000000000000005"/>
    <x v="0"/>
    <s v="West"/>
    <x v="1"/>
    <s v="Salinas"/>
    <n v="93905"/>
    <x v="101"/>
    <d v="2015-01-17T00:00:00"/>
    <n v="10.5792"/>
    <n v="7"/>
    <x v="904"/>
    <n v="89704"/>
    <m/>
    <s v="William"/>
  </r>
  <r>
    <n v="20869"/>
    <s v="High"/>
    <n v="0.04"/>
    <n v="136.97999999999999"/>
    <n v="24.49"/>
    <n v="1636"/>
    <s v="Sidney Greenberg"/>
    <x v="0"/>
    <s v="Home Office"/>
    <x v="1"/>
    <x v="2"/>
    <s v="Large Box"/>
    <s v="3M Polarizing Task Lamp with Clamp Arm, Light Gray"/>
    <n v="0.59"/>
    <x v="0"/>
    <s v="West"/>
    <x v="1"/>
    <s v="Salinas"/>
    <n v="93905"/>
    <x v="39"/>
    <d v="2015-01-14T00:00:00"/>
    <n v="1127.5497"/>
    <n v="12"/>
    <x v="905"/>
    <n v="89706"/>
    <m/>
    <s v="William"/>
  </r>
  <r>
    <n v="26109"/>
    <s v="Critical"/>
    <n v="0.08"/>
    <n v="55.48"/>
    <n v="6.79"/>
    <n v="1639"/>
    <s v="Marvin Rollins"/>
    <x v="2"/>
    <s v="Home Office"/>
    <x v="0"/>
    <x v="7"/>
    <s v="Small Box"/>
    <s v="Eaton Premium Continuous-Feed Paper, 25% Cotton, Letter Size, White, 1000 Shts/Box"/>
    <n v="0.37"/>
    <x v="0"/>
    <s v="East"/>
    <x v="18"/>
    <s v="Stamford"/>
    <n v="6901"/>
    <x v="115"/>
    <d v="2015-02-28T00:00:00"/>
    <n v="147.75659999999999"/>
    <n v="4"/>
    <x v="906"/>
    <n v="89705"/>
    <m/>
    <s v="Erin"/>
  </r>
  <r>
    <n v="18274"/>
    <s v="Low"/>
    <n v="0.09"/>
    <n v="107.53"/>
    <n v="5.81"/>
    <n v="1644"/>
    <s v="Sam Woodward"/>
    <x v="2"/>
    <s v="Small Business"/>
    <x v="1"/>
    <x v="2"/>
    <s v="Medium Box"/>
    <s v="Tenex Contemporary Contur Chairmats for Low and Medium Pile Carpet, Computer, 39&quot; x 49&quot;"/>
    <n v="0.65"/>
    <x v="0"/>
    <s v="Central"/>
    <x v="7"/>
    <s v="Friendswood"/>
    <n v="77546"/>
    <x v="110"/>
    <d v="2015-06-16T00:00:00"/>
    <n v="69.545100000000005"/>
    <n v="1"/>
    <x v="907"/>
    <n v="87342"/>
    <m/>
    <s v="Chris"/>
  </r>
  <r>
    <n v="24265"/>
    <s v="Not Specified"/>
    <n v="0.06"/>
    <n v="3.29"/>
    <n v="1.35"/>
    <n v="1646"/>
    <s v="Eugene Brewer Knox"/>
    <x v="2"/>
    <s v="Small Business"/>
    <x v="0"/>
    <x v="3"/>
    <s v="Wrap Bag"/>
    <s v="Acco® Hot Clips™ Clips to Go"/>
    <n v="0.4"/>
    <x v="0"/>
    <s v="East"/>
    <x v="4"/>
    <s v="Bethpage"/>
    <n v="11714"/>
    <x v="24"/>
    <d v="2015-03-17T00:00:00"/>
    <n v="8.5299999999999994"/>
    <n v="11"/>
    <x v="711"/>
    <n v="90932"/>
    <m/>
    <s v="Erin"/>
  </r>
  <r>
    <n v="21947"/>
    <s v="Critical"/>
    <n v="0.08"/>
    <n v="46.89"/>
    <n v="5.0999999999999996"/>
    <n v="1648"/>
    <s v="Nina Bowles"/>
    <x v="2"/>
    <s v="Corporate"/>
    <x v="0"/>
    <x v="15"/>
    <s v="Medium Box"/>
    <s v="Bionaire Personal Warm Mist Humidifier/Vaporizer"/>
    <n v="0.46"/>
    <x v="0"/>
    <s v="Central"/>
    <x v="12"/>
    <s v="Woodstock"/>
    <n v="60098"/>
    <x v="79"/>
    <d v="2015-03-27T00:00:00"/>
    <n v="507.63299999999998"/>
    <n v="17"/>
    <x v="908"/>
    <n v="91043"/>
    <m/>
    <s v="Chris"/>
  </r>
  <r>
    <n v="21948"/>
    <s v="Critical"/>
    <n v="0.05"/>
    <n v="12.98"/>
    <n v="3.14"/>
    <n v="1648"/>
    <s v="Nina Bowles"/>
    <x v="2"/>
    <s v="Corporate"/>
    <x v="0"/>
    <x v="12"/>
    <s v="Small Pack"/>
    <s v="Acme® 8&quot; Straight Scissors"/>
    <n v="0.6"/>
    <x v="0"/>
    <s v="Central"/>
    <x v="12"/>
    <s v="Woodstock"/>
    <n v="60098"/>
    <x v="79"/>
    <d v="2015-03-25T00:00:00"/>
    <n v="38.229999999999997"/>
    <n v="18"/>
    <x v="909"/>
    <n v="91043"/>
    <m/>
    <s v="Chris"/>
  </r>
  <r>
    <n v="20603"/>
    <s v="Critical"/>
    <n v="0.03"/>
    <n v="48.58"/>
    <n v="3.99"/>
    <n v="1649"/>
    <s v="Roy Hardison"/>
    <x v="0"/>
    <s v="Corporate"/>
    <x v="0"/>
    <x v="15"/>
    <s v="Small Box"/>
    <s v="Belkin Premiere Surge Master II 8-outlet surge protector"/>
    <n v="0.56000000000000005"/>
    <x v="0"/>
    <s v="East"/>
    <x v="4"/>
    <s v="Woodmere"/>
    <n v="11598"/>
    <x v="153"/>
    <d v="2015-02-26T00:00:00"/>
    <n v="100.13279999999999"/>
    <n v="3"/>
    <x v="910"/>
    <n v="91041"/>
    <m/>
    <s v="Erin"/>
  </r>
  <r>
    <n v="24016"/>
    <s v="High"/>
    <n v="0.05"/>
    <n v="6.48"/>
    <n v="2.74"/>
    <n v="1650"/>
    <s v="Dan Lamm"/>
    <x v="2"/>
    <s v="Corporate"/>
    <x v="2"/>
    <x v="13"/>
    <s v="Small Pack"/>
    <s v="Sony MFD2HD Formatted Diskettes, 10/Pack"/>
    <n v="0.71"/>
    <x v="0"/>
    <s v="South"/>
    <x v="24"/>
    <s v="Asheboro"/>
    <n v="27203"/>
    <x v="19"/>
    <d v="2015-05-09T00:00:00"/>
    <n v="15.096"/>
    <n v="15"/>
    <x v="911"/>
    <n v="91042"/>
    <m/>
    <s v="Sam"/>
  </r>
  <r>
    <n v="24017"/>
    <s v="High"/>
    <n v="0.09"/>
    <n v="12.53"/>
    <n v="0.5"/>
    <n v="1650"/>
    <s v="Dan Lamm"/>
    <x v="2"/>
    <s v="Corporate"/>
    <x v="0"/>
    <x v="9"/>
    <s v="Small Box"/>
    <s v="Avery 485"/>
    <n v="0.38"/>
    <x v="0"/>
    <s v="South"/>
    <x v="24"/>
    <s v="Asheboro"/>
    <n v="27203"/>
    <x v="19"/>
    <d v="2015-05-10T00:00:00"/>
    <n v="14.912399999999998"/>
    <n v="7"/>
    <x v="912"/>
    <n v="91042"/>
    <m/>
    <s v="Sam"/>
  </r>
  <r>
    <n v="24019"/>
    <s v="High"/>
    <n v="0.08"/>
    <n v="65.989999999999995"/>
    <n v="8.99"/>
    <n v="1650"/>
    <s v="Dan Lamm"/>
    <x v="0"/>
    <s v="Corporate"/>
    <x v="2"/>
    <x v="5"/>
    <s v="Small Box"/>
    <s v="i270"/>
    <n v="0.55000000000000004"/>
    <x v="0"/>
    <s v="South"/>
    <x v="24"/>
    <s v="Asheboro"/>
    <n v="27203"/>
    <x v="19"/>
    <d v="2015-05-11T00:00:00"/>
    <n v="-135.226"/>
    <n v="8"/>
    <x v="913"/>
    <n v="91042"/>
    <m/>
    <s v="Sam"/>
  </r>
  <r>
    <n v="19251"/>
    <s v="Not Specified"/>
    <n v="0"/>
    <n v="101.41"/>
    <n v="35"/>
    <n v="1653"/>
    <s v="Charles Cline"/>
    <x v="0"/>
    <s v="Corporate"/>
    <x v="0"/>
    <x v="10"/>
    <s v="Large Box"/>
    <s v="Tennsco Regal Shelving Units"/>
    <n v="0.82"/>
    <x v="0"/>
    <s v="West"/>
    <x v="1"/>
    <s v="Thousand Oaks"/>
    <n v="91360"/>
    <x v="77"/>
    <d v="2015-01-25T00:00:00"/>
    <n v="-457.73"/>
    <n v="10"/>
    <x v="914"/>
    <n v="89885"/>
    <m/>
    <s v="William"/>
  </r>
  <r>
    <n v="19252"/>
    <s v="Not Specified"/>
    <n v="0.1"/>
    <n v="95.99"/>
    <n v="4.9000000000000004"/>
    <n v="1653"/>
    <s v="Charles Cline"/>
    <x v="2"/>
    <s v="Corporate"/>
    <x v="2"/>
    <x v="5"/>
    <s v="Small Box"/>
    <s v="T60"/>
    <n v="0.56000000000000005"/>
    <x v="0"/>
    <s v="West"/>
    <x v="1"/>
    <s v="Thousand Oaks"/>
    <n v="91360"/>
    <x v="77"/>
    <d v="2015-01-25T00:00:00"/>
    <n v="-268.66399999999999"/>
    <n v="2"/>
    <x v="915"/>
    <n v="89885"/>
    <m/>
    <s v="William"/>
  </r>
  <r>
    <n v="24187"/>
    <s v="High"/>
    <n v="0.1"/>
    <n v="3.6"/>
    <n v="2.2000000000000002"/>
    <n v="1665"/>
    <s v="Elsie Pridgen"/>
    <x v="2"/>
    <s v="Consumer"/>
    <x v="0"/>
    <x v="7"/>
    <s v="Wrap Bag"/>
    <s v="Telephone Message Books with Fax/Mobile Section, 4 1/4&quot; x 6&quot;"/>
    <n v="0.39"/>
    <x v="0"/>
    <s v="West"/>
    <x v="1"/>
    <s v="Laguna Hills"/>
    <n v="92653"/>
    <x v="115"/>
    <d v="2015-02-27T00:00:00"/>
    <n v="-8.2799999999999994"/>
    <n v="2"/>
    <x v="916"/>
    <n v="90678"/>
    <m/>
    <s v="William"/>
  </r>
  <r>
    <n v="21491"/>
    <s v="Low"/>
    <n v="0.03"/>
    <n v="35.409999999999997"/>
    <n v="1.99"/>
    <n v="1670"/>
    <s v="Carolyn Bowling"/>
    <x v="2"/>
    <s v="Small Business"/>
    <x v="2"/>
    <x v="13"/>
    <s v="Small Pack"/>
    <s v="Imation DVD-RAM discs"/>
    <n v="0.43"/>
    <x v="0"/>
    <s v="South"/>
    <x v="8"/>
    <s v="Blacksburg"/>
    <n v="24060"/>
    <x v="160"/>
    <d v="2015-04-26T00:00:00"/>
    <n v="1912.4219999999998"/>
    <n v="10"/>
    <x v="917"/>
    <n v="86722"/>
    <m/>
    <s v="Sam"/>
  </r>
  <r>
    <n v="21492"/>
    <s v="Low"/>
    <n v="0"/>
    <n v="142.86000000000001"/>
    <n v="19.989999999999998"/>
    <n v="1670"/>
    <s v="Carolyn Bowling"/>
    <x v="2"/>
    <s v="Small Business"/>
    <x v="0"/>
    <x v="10"/>
    <s v="Small Box"/>
    <s v="Letter Size Cart"/>
    <n v="0.56000000000000005"/>
    <x v="0"/>
    <s v="South"/>
    <x v="8"/>
    <s v="Blacksburg"/>
    <n v="24060"/>
    <x v="160"/>
    <d v="2015-05-03T00:00:00"/>
    <n v="-739.32600000000002"/>
    <n v="11"/>
    <x v="918"/>
    <n v="86722"/>
    <m/>
    <s v="Sam"/>
  </r>
  <r>
    <n v="23578"/>
    <s v="Low"/>
    <n v="0.1"/>
    <n v="4.13"/>
    <n v="0.99"/>
    <n v="1671"/>
    <s v="Mitchell Ross"/>
    <x v="2"/>
    <s v="Small Business"/>
    <x v="0"/>
    <x v="9"/>
    <s v="Small Box"/>
    <s v="Avery 491"/>
    <n v="0.39"/>
    <x v="0"/>
    <s v="South"/>
    <x v="8"/>
    <s v="Burke"/>
    <n v="22015"/>
    <x v="170"/>
    <d v="2015-02-13T00:00:00"/>
    <n v="-40.53"/>
    <n v="13"/>
    <x v="919"/>
    <n v="86724"/>
    <m/>
    <s v="Sam"/>
  </r>
  <r>
    <n v="22007"/>
    <s v="Critical"/>
    <n v="0.03"/>
    <n v="223.98"/>
    <n v="15.01"/>
    <n v="1671"/>
    <s v="Mitchell Ross"/>
    <x v="2"/>
    <s v="Small Business"/>
    <x v="0"/>
    <x v="8"/>
    <s v="Small Box"/>
    <s v="GBC DocuBind TL200 Manual Binding Machine"/>
    <n v="0.38"/>
    <x v="0"/>
    <s v="South"/>
    <x v="8"/>
    <s v="Burke"/>
    <n v="22015"/>
    <x v="2"/>
    <d v="2015-05-13T00:00:00"/>
    <n v="0.69599999999999995"/>
    <n v="21"/>
    <x v="920"/>
    <n v="86725"/>
    <m/>
    <s v="Sam"/>
  </r>
  <r>
    <n v="25066"/>
    <s v="Low"/>
    <n v="0.02"/>
    <n v="284.98"/>
    <n v="69.55"/>
    <n v="1672"/>
    <s v="Sidney Scarborough"/>
    <x v="1"/>
    <s v="Small Business"/>
    <x v="1"/>
    <x v="1"/>
    <s v="Jumbo Drum"/>
    <s v="Global Commerce™ Series High-Back Swivel/Tilt Chairs"/>
    <n v="0.6"/>
    <x v="0"/>
    <s v="South"/>
    <x v="8"/>
    <s v="Charlottesville"/>
    <n v="22901"/>
    <x v="32"/>
    <d v="2015-06-12T00:00:00"/>
    <n v="15.527999999999999"/>
    <n v="3"/>
    <x v="921"/>
    <n v="86723"/>
    <m/>
    <s v="Sam"/>
  </r>
  <r>
    <n v="25067"/>
    <s v="Low"/>
    <n v="0.08"/>
    <n v="55.48"/>
    <n v="14.3"/>
    <n v="1672"/>
    <s v="Sidney Scarborough"/>
    <x v="2"/>
    <s v="Small Business"/>
    <x v="0"/>
    <x v="7"/>
    <s v="Small Box"/>
    <s v="Xerox 194"/>
    <n v="0.37"/>
    <x v="0"/>
    <s v="South"/>
    <x v="8"/>
    <s v="Charlottesville"/>
    <n v="22901"/>
    <x v="32"/>
    <d v="2015-06-09T00:00:00"/>
    <n v="-225.56379999999999"/>
    <n v="17"/>
    <x v="922"/>
    <n v="86723"/>
    <m/>
    <s v="Sam"/>
  </r>
  <r>
    <n v="18150"/>
    <s v="Medium"/>
    <n v="7.0000000000000007E-2"/>
    <n v="13.73"/>
    <n v="6.85"/>
    <n v="1679"/>
    <s v="Jeanne Nguyen"/>
    <x v="2"/>
    <s v="Consumer"/>
    <x v="1"/>
    <x v="2"/>
    <s v="Wrap Bag"/>
    <s v="DAX Wood Document Frame."/>
    <n v="0.54"/>
    <x v="0"/>
    <s v="East"/>
    <x v="10"/>
    <s v="Fairborn"/>
    <n v="45324"/>
    <x v="81"/>
    <d v="2015-03-21T00:00:00"/>
    <n v="-22.72"/>
    <n v="21"/>
    <x v="923"/>
    <n v="86646"/>
    <m/>
    <s v="Erin"/>
  </r>
  <r>
    <n v="23524"/>
    <s v="Low"/>
    <n v="0.09"/>
    <n v="30.98"/>
    <n v="19.510000000000002"/>
    <n v="1680"/>
    <s v="Esther Whitaker"/>
    <x v="2"/>
    <s v="Consumer"/>
    <x v="0"/>
    <x v="4"/>
    <s v="Small Box"/>
    <s v="Staples Colored Interoffice Envelopes"/>
    <n v="0.36"/>
    <x v="0"/>
    <s v="East"/>
    <x v="10"/>
    <s v="Fairfield"/>
    <n v="45014"/>
    <x v="33"/>
    <d v="2015-05-05T00:00:00"/>
    <n v="-163.53"/>
    <n v="18"/>
    <x v="924"/>
    <n v="86645"/>
    <m/>
    <s v="Erin"/>
  </r>
  <r>
    <n v="23525"/>
    <s v="Low"/>
    <n v="0.03"/>
    <n v="49.34"/>
    <n v="10.25"/>
    <n v="1680"/>
    <s v="Esther Whitaker"/>
    <x v="2"/>
    <s v="Consumer"/>
    <x v="1"/>
    <x v="2"/>
    <s v="Large Box"/>
    <s v="Electrix Fluorescent Magnifier Lamps &amp; Weighted Base"/>
    <n v="0.56999999999999995"/>
    <x v="0"/>
    <s v="East"/>
    <x v="10"/>
    <s v="Fairfield"/>
    <n v="45014"/>
    <x v="33"/>
    <d v="2015-05-05T00:00:00"/>
    <n v="554.77"/>
    <n v="17"/>
    <x v="925"/>
    <n v="86645"/>
    <m/>
    <s v="Erin"/>
  </r>
  <r>
    <n v="1976"/>
    <s v="Not Specified"/>
    <n v="0.04"/>
    <n v="6.28"/>
    <n v="5.41"/>
    <n v="1682"/>
    <s v="Julie Edwards"/>
    <x v="2"/>
    <s v="Consumer"/>
    <x v="1"/>
    <x v="2"/>
    <s v="Small Box"/>
    <s v="Eldon® 200 Class™ Desk Accessories"/>
    <n v="0.53"/>
    <x v="0"/>
    <s v="Central"/>
    <x v="12"/>
    <s v="Chicago"/>
    <n v="60611"/>
    <x v="80"/>
    <d v="2015-02-16T00:00:00"/>
    <n v="-38.380000000000003"/>
    <n v="43"/>
    <x v="926"/>
    <n v="14115"/>
    <m/>
    <s v="Chris"/>
  </r>
  <r>
    <n v="5358"/>
    <s v="Not Specified"/>
    <n v="0.08"/>
    <n v="4.9800000000000004"/>
    <n v="4.7"/>
    <n v="1682"/>
    <s v="Julie Edwards"/>
    <x v="2"/>
    <s v="Consumer"/>
    <x v="0"/>
    <x v="7"/>
    <s v="Small Box"/>
    <s v="Staples Copy Paper (20Lb. and 84 Bright)"/>
    <n v="0.38"/>
    <x v="0"/>
    <s v="Central"/>
    <x v="12"/>
    <s v="Chicago"/>
    <n v="60611"/>
    <x v="89"/>
    <d v="2015-03-15T00:00:00"/>
    <n v="-56.35"/>
    <n v="47"/>
    <x v="927"/>
    <n v="38080"/>
    <m/>
    <s v="Chris"/>
  </r>
  <r>
    <n v="19976"/>
    <s v="Not Specified"/>
    <n v="0.04"/>
    <n v="6.28"/>
    <n v="5.41"/>
    <n v="1683"/>
    <s v="Wesley Corbett"/>
    <x v="2"/>
    <s v="Consumer"/>
    <x v="1"/>
    <x v="2"/>
    <s v="Small Box"/>
    <s v="Eldon® 200 Class™ Desk Accessories"/>
    <n v="0.53"/>
    <x v="0"/>
    <s v="Central"/>
    <x v="7"/>
    <s v="Conroe"/>
    <n v="77301"/>
    <x v="80"/>
    <d v="2015-02-16T00:00:00"/>
    <n v="-19.957600000000003"/>
    <n v="11"/>
    <x v="928"/>
    <n v="90612"/>
    <m/>
    <s v="Chris"/>
  </r>
  <r>
    <n v="23358"/>
    <s v="Not Specified"/>
    <n v="0.08"/>
    <n v="4.9800000000000004"/>
    <n v="4.7"/>
    <n v="1683"/>
    <s v="Wesley Corbett"/>
    <x v="2"/>
    <s v="Consumer"/>
    <x v="0"/>
    <x v="7"/>
    <s v="Small Box"/>
    <s v="Staples Copy Paper (20Lb. and 84 Bright)"/>
    <n v="0.38"/>
    <x v="0"/>
    <s v="Central"/>
    <x v="7"/>
    <s v="Conroe"/>
    <n v="77301"/>
    <x v="89"/>
    <d v="2015-03-15T00:00:00"/>
    <n v="-56.35"/>
    <n v="12"/>
    <x v="929"/>
    <n v="90613"/>
    <m/>
    <s v="Chris"/>
  </r>
  <r>
    <n v="19751"/>
    <s v="Low"/>
    <n v="0.08"/>
    <n v="2.08"/>
    <n v="5.33"/>
    <n v="1686"/>
    <s v="Lynn O'Donnell"/>
    <x v="2"/>
    <s v="Corporate"/>
    <x v="1"/>
    <x v="2"/>
    <s v="Small Box"/>
    <s v="Eldon® Wave Desk Accessories"/>
    <n v="0.43"/>
    <x v="0"/>
    <s v="Central"/>
    <x v="12"/>
    <s v="Elgin"/>
    <n v="60123"/>
    <x v="96"/>
    <d v="2015-03-10T00:00:00"/>
    <n v="-129.01"/>
    <n v="9"/>
    <x v="930"/>
    <n v="86973"/>
    <m/>
    <s v="Chris"/>
  </r>
  <r>
    <n v="25690"/>
    <s v="High"/>
    <n v="0"/>
    <n v="48.91"/>
    <n v="35"/>
    <n v="1689"/>
    <s v="Larry Church"/>
    <x v="2"/>
    <s v="Corporate"/>
    <x v="0"/>
    <x v="10"/>
    <s v="Large Box"/>
    <s v="Tennsco Industrial Shelving"/>
    <n v="0.83"/>
    <x v="0"/>
    <s v="Central"/>
    <x v="38"/>
    <s v="Highland"/>
    <n v="46322"/>
    <x v="121"/>
    <d v="2015-03-25T00:00:00"/>
    <n v="-628.38"/>
    <n v="10"/>
    <x v="931"/>
    <n v="91077"/>
    <m/>
    <s v="Chris"/>
  </r>
  <r>
    <n v="22798"/>
    <s v="Low"/>
    <n v="0.05"/>
    <n v="115.99"/>
    <n v="5.26"/>
    <n v="1690"/>
    <s v="Neil Bailey"/>
    <x v="2"/>
    <s v="Corporate"/>
    <x v="2"/>
    <x v="5"/>
    <s v="Small Box"/>
    <s v="636"/>
    <n v="0.56999999999999995"/>
    <x v="0"/>
    <s v="East"/>
    <x v="19"/>
    <s v="Harrisburg"/>
    <n v="17112"/>
    <x v="77"/>
    <d v="2015-01-28T00:00:00"/>
    <n v="616.53569999999991"/>
    <n v="9"/>
    <x v="932"/>
    <n v="91076"/>
    <m/>
    <s v="Erin"/>
  </r>
  <r>
    <n v="23626"/>
    <s v="Not Specified"/>
    <n v="0.09"/>
    <n v="95.43"/>
    <n v="19.989999999999998"/>
    <n v="1690"/>
    <s v="Neil Bailey"/>
    <x v="2"/>
    <s v="Corporate"/>
    <x v="0"/>
    <x v="10"/>
    <s v="Small Box"/>
    <s v="Fellowes Stor/Drawer® Steel Plus™ Storage Drawers"/>
    <n v="0.79"/>
    <x v="0"/>
    <s v="East"/>
    <x v="19"/>
    <s v="Harrisburg"/>
    <n v="17112"/>
    <x v="144"/>
    <d v="2015-06-02T00:00:00"/>
    <n v="-143.23500000000001"/>
    <n v="22"/>
    <x v="933"/>
    <n v="91078"/>
    <m/>
    <s v="Erin"/>
  </r>
  <r>
    <n v="19481"/>
    <s v="Not Specified"/>
    <n v="0"/>
    <n v="6.84"/>
    <n v="8.3699999999999992"/>
    <n v="1692"/>
    <s v="Rhonda Schroeder"/>
    <x v="2"/>
    <s v="Consumer"/>
    <x v="0"/>
    <x v="12"/>
    <s v="Small Pack"/>
    <s v="Acme Design Line 8&quot; Stainless Steel Bent Scissors w/Champagne Handles, 3-1/8&quot; Cut"/>
    <n v="0.57999999999999996"/>
    <x v="0"/>
    <s v="Central"/>
    <x v="13"/>
    <s v="Newton"/>
    <n v="67114"/>
    <x v="172"/>
    <d v="2015-01-24T00:00:00"/>
    <n v="-123.1816"/>
    <n v="5"/>
    <x v="934"/>
    <n v="90189"/>
    <m/>
    <s v="Chris"/>
  </r>
  <r>
    <n v="19482"/>
    <s v="Not Specified"/>
    <n v="7.0000000000000007E-2"/>
    <n v="30.98"/>
    <n v="5.76"/>
    <n v="1693"/>
    <s v="Melinda Thornton"/>
    <x v="2"/>
    <s v="Consumer"/>
    <x v="0"/>
    <x v="7"/>
    <s v="Small Box"/>
    <s v="IBM Multi-Purpose Copy Paper, 8 1/2 x 11&quot;, Case"/>
    <n v="0.4"/>
    <x v="0"/>
    <s v="South"/>
    <x v="8"/>
    <s v="Reston"/>
    <n v="20190"/>
    <x v="172"/>
    <d v="2015-01-25T00:00:00"/>
    <n v="-28.798000000000002"/>
    <n v="11"/>
    <x v="935"/>
    <n v="90189"/>
    <m/>
    <s v="Sam"/>
  </r>
  <r>
    <n v="21262"/>
    <s v="Low"/>
    <n v="0.01"/>
    <n v="15.67"/>
    <n v="1.39"/>
    <n v="1693"/>
    <s v="Melinda Thornton"/>
    <x v="0"/>
    <s v="Consumer"/>
    <x v="0"/>
    <x v="4"/>
    <s v="Small Box"/>
    <s v="#10 White Business Envelopes,4 1/8 x 9 1/2"/>
    <n v="0.38"/>
    <x v="0"/>
    <s v="South"/>
    <x v="8"/>
    <s v="Reston"/>
    <n v="20190"/>
    <x v="171"/>
    <d v="2015-05-11T00:00:00"/>
    <n v="-273.98"/>
    <n v="11"/>
    <x v="936"/>
    <n v="90190"/>
    <m/>
    <s v="Sam"/>
  </r>
  <r>
    <n v="24941"/>
    <s v="Medium"/>
    <n v="0"/>
    <n v="13.43"/>
    <n v="5.5"/>
    <n v="1697"/>
    <s v="Holly Osborne"/>
    <x v="2"/>
    <s v="Home Office"/>
    <x v="0"/>
    <x v="10"/>
    <s v="Small Box"/>
    <s v="Fellowes Personal Hanging Folder Files, Navy"/>
    <n v="0.56999999999999995"/>
    <x v="0"/>
    <s v="South"/>
    <x v="40"/>
    <s v="Hot Springs"/>
    <n v="71901"/>
    <x v="60"/>
    <d v="2015-01-17T00:00:00"/>
    <n v="-253.77800000000002"/>
    <n v="9"/>
    <x v="937"/>
    <n v="86338"/>
    <m/>
    <s v="Sam"/>
  </r>
  <r>
    <n v="18275"/>
    <s v="Low"/>
    <n v="0.05"/>
    <n v="3.98"/>
    <n v="5.26"/>
    <n v="1699"/>
    <s v="Joseph Hurst"/>
    <x v="2"/>
    <s v="Small Business"/>
    <x v="0"/>
    <x v="8"/>
    <s v="Small Box"/>
    <s v="Ibico Presentation Index for Binding Systems"/>
    <n v="0.38"/>
    <x v="0"/>
    <s v="East"/>
    <x v="19"/>
    <s v="Levittown"/>
    <n v="19057"/>
    <x v="79"/>
    <d v="2015-03-29T00:00:00"/>
    <n v="-152.52449999999999"/>
    <n v="12"/>
    <x v="938"/>
    <n v="87345"/>
    <m/>
    <s v="Erin"/>
  </r>
  <r>
    <n v="18276"/>
    <s v="Low"/>
    <n v="0.01"/>
    <n v="6.48"/>
    <n v="5.4"/>
    <n v="1699"/>
    <s v="Joseph Hurst"/>
    <x v="2"/>
    <s v="Small Business"/>
    <x v="0"/>
    <x v="7"/>
    <s v="Small Box"/>
    <s v="Xerox 207"/>
    <n v="0.37"/>
    <x v="0"/>
    <s v="East"/>
    <x v="19"/>
    <s v="Levittown"/>
    <n v="19057"/>
    <x v="79"/>
    <d v="2015-03-25T00:00:00"/>
    <n v="-18.850000000000001"/>
    <n v="2"/>
    <x v="939"/>
    <n v="87345"/>
    <m/>
    <s v="Erin"/>
  </r>
  <r>
    <n v="24158"/>
    <s v="Medium"/>
    <n v="0.05"/>
    <n v="14.81"/>
    <n v="13.32"/>
    <n v="1702"/>
    <s v="Sandra Berry"/>
    <x v="2"/>
    <s v="Home Office"/>
    <x v="0"/>
    <x v="15"/>
    <s v="Small Box"/>
    <s v="Holmes Replacement Filter for HEPA Air Cleaner, Large Room"/>
    <n v="0.43"/>
    <x v="0"/>
    <s v="South"/>
    <x v="37"/>
    <s v="Meridian"/>
    <n v="39301"/>
    <x v="61"/>
    <d v="2015-01-20T00:00:00"/>
    <n v="-220.05200000000002"/>
    <n v="3"/>
    <x v="940"/>
    <n v="90473"/>
    <m/>
    <s v="Sam"/>
  </r>
  <r>
    <n v="24159"/>
    <s v="Medium"/>
    <n v="0.05"/>
    <n v="4.2"/>
    <n v="2.2599999999999998"/>
    <n v="1702"/>
    <s v="Sandra Berry"/>
    <x v="0"/>
    <s v="Home Office"/>
    <x v="0"/>
    <x v="7"/>
    <s v="Wrap Bag"/>
    <s v="Important Message Pads, 50 4-1/4 x 5-1/2 Forms per Pad"/>
    <n v="0.36"/>
    <x v="0"/>
    <s v="South"/>
    <x v="37"/>
    <s v="Meridian"/>
    <n v="39301"/>
    <x v="61"/>
    <d v="2015-01-19T00:00:00"/>
    <n v="20.393369999999997"/>
    <n v="3"/>
    <x v="941"/>
    <n v="90473"/>
    <m/>
    <s v="Sam"/>
  </r>
  <r>
    <n v="25761"/>
    <s v="Medium"/>
    <n v="0.05"/>
    <n v="5.68"/>
    <n v="1.39"/>
    <n v="1708"/>
    <s v="Lillian Day"/>
    <x v="2"/>
    <s v="Small Business"/>
    <x v="0"/>
    <x v="4"/>
    <s v="Small Box"/>
    <s v="Staples Standard Envelopes"/>
    <n v="0.38"/>
    <x v="0"/>
    <s v="East"/>
    <x v="10"/>
    <s v="Shaker Heights"/>
    <n v="44118"/>
    <x v="61"/>
    <d v="2015-01-18T00:00:00"/>
    <n v="38.281199999999998"/>
    <n v="10"/>
    <x v="942"/>
    <n v="88781"/>
    <m/>
    <s v="Erin"/>
  </r>
  <r>
    <n v="26037"/>
    <s v="Not Specified"/>
    <n v="0.03"/>
    <n v="205.99"/>
    <n v="3"/>
    <n v="1708"/>
    <s v="Lillian Day"/>
    <x v="2"/>
    <s v="Small Business"/>
    <x v="2"/>
    <x v="5"/>
    <s v="Small Box"/>
    <s v="6185"/>
    <n v="0.57999999999999996"/>
    <x v="0"/>
    <s v="East"/>
    <x v="10"/>
    <s v="Shaker Heights"/>
    <n v="44118"/>
    <x v="136"/>
    <d v="2015-05-21T00:00:00"/>
    <n v="3670.3514999999998"/>
    <n v="29"/>
    <x v="943"/>
    <n v="88784"/>
    <m/>
    <s v="Erin"/>
  </r>
  <r>
    <n v="23822"/>
    <s v="Not Specified"/>
    <n v="0.01"/>
    <n v="14.28"/>
    <n v="2.99"/>
    <n v="1709"/>
    <s v="Dennis Bowen"/>
    <x v="2"/>
    <s v="Consumer"/>
    <x v="0"/>
    <x v="8"/>
    <s v="Small Box"/>
    <s v="Avery Premier Heavy-Duty Binder with Round Locking Rings"/>
    <n v="0.39"/>
    <x v="0"/>
    <s v="East"/>
    <x v="19"/>
    <s v="Pottstown"/>
    <n v="19464"/>
    <x v="73"/>
    <d v="2015-01-22T00:00:00"/>
    <n v="21.003500000000003"/>
    <n v="2"/>
    <x v="944"/>
    <n v="88782"/>
    <m/>
    <s v="Erin"/>
  </r>
  <r>
    <n v="24577"/>
    <s v="Medium"/>
    <n v="0.04"/>
    <n v="95.43"/>
    <n v="19.989999999999998"/>
    <n v="1709"/>
    <s v="Dennis Bowen"/>
    <x v="2"/>
    <s v="Small Business"/>
    <x v="0"/>
    <x v="10"/>
    <s v="Small Box"/>
    <s v="Fellowes Stor/Drawer® Steel Plus™ Storage Drawers"/>
    <n v="0.79"/>
    <x v="0"/>
    <s v="East"/>
    <x v="19"/>
    <s v="Pottstown"/>
    <n v="19464"/>
    <x v="16"/>
    <d v="2015-05-12T00:00:00"/>
    <n v="13.536000000000016"/>
    <n v="33"/>
    <x v="945"/>
    <n v="88783"/>
    <m/>
    <s v="Erin"/>
  </r>
  <r>
    <n v="19287"/>
    <s v="Not Specified"/>
    <n v="7.0000000000000007E-2"/>
    <n v="7.59"/>
    <n v="4"/>
    <n v="1711"/>
    <s v="Sharon Long"/>
    <x v="2"/>
    <s v="Corporate"/>
    <x v="1"/>
    <x v="2"/>
    <s v="Wrap Bag"/>
    <s v="Master Giant Foot® Doorstop, Safety Yellow"/>
    <n v="0.42"/>
    <x v="0"/>
    <s v="South"/>
    <x v="29"/>
    <s v="Marietta"/>
    <n v="30062"/>
    <x v="45"/>
    <d v="2015-03-18T00:00:00"/>
    <n v="-167.048"/>
    <n v="3"/>
    <x v="946"/>
    <n v="87747"/>
    <m/>
    <s v="Sam"/>
  </r>
  <r>
    <n v="21655"/>
    <s v="Low"/>
    <n v="0.03"/>
    <n v="11.66"/>
    <n v="7.95"/>
    <n v="1712"/>
    <s v="Regina Langley"/>
    <x v="2"/>
    <s v="Corporate"/>
    <x v="0"/>
    <x v="0"/>
    <s v="Small Pack"/>
    <s v="Hunt BOSTON® Vista® Battery-Operated Pencil Sharpener, Black"/>
    <n v="0.57999999999999996"/>
    <x v="0"/>
    <s v="South"/>
    <x v="29"/>
    <s v="Martinez"/>
    <n v="30907"/>
    <x v="87"/>
    <d v="2015-04-20T00:00:00"/>
    <n v="-31.094000000000001"/>
    <n v="22"/>
    <x v="947"/>
    <n v="87749"/>
    <m/>
    <s v="Sam"/>
  </r>
  <r>
    <n v="25078"/>
    <s v="High"/>
    <n v="0.01"/>
    <n v="23.99"/>
    <n v="6.3"/>
    <n v="1713"/>
    <s v="Rosemary Stark"/>
    <x v="2"/>
    <s v="Corporate"/>
    <x v="2"/>
    <x v="6"/>
    <s v="Medium Box"/>
    <s v="TI 36X Solar Scientific Calculator"/>
    <n v="0.38"/>
    <x v="0"/>
    <s v="South"/>
    <x v="29"/>
    <s v="Newnan"/>
    <n v="30265"/>
    <x v="117"/>
    <d v="2015-05-31T00:00:00"/>
    <n v="-6.202"/>
    <n v="11"/>
    <x v="948"/>
    <n v="87748"/>
    <m/>
    <s v="Sam"/>
  </r>
  <r>
    <n v="19884"/>
    <s v="Low"/>
    <n v="0.01"/>
    <n v="300.98"/>
    <n v="64.73"/>
    <n v="1718"/>
    <s v="Kathy Shah"/>
    <x v="1"/>
    <s v="Consumer"/>
    <x v="1"/>
    <x v="1"/>
    <s v="Jumbo Drum"/>
    <s v="Global Leather and Oak Executive Chair, Black"/>
    <n v="0.56000000000000005"/>
    <x v="0"/>
    <s v="South"/>
    <x v="24"/>
    <s v="Garner"/>
    <n v="27529"/>
    <x v="129"/>
    <d v="2015-03-15T00:00:00"/>
    <n v="-48.873999999999995"/>
    <n v="3"/>
    <x v="949"/>
    <n v="90621"/>
    <m/>
    <s v="Sam"/>
  </r>
  <r>
    <n v="20619"/>
    <s v="Medium"/>
    <n v="0.06"/>
    <n v="16.48"/>
    <n v="1.99"/>
    <n v="1719"/>
    <s v="Russell W Melton"/>
    <x v="2"/>
    <s v="Corporate"/>
    <x v="2"/>
    <x v="13"/>
    <s v="Small Pack"/>
    <s v="Maxell DVD-RAM Discs"/>
    <n v="0.42"/>
    <x v="0"/>
    <s v="South"/>
    <x v="43"/>
    <s v="Northport"/>
    <n v="35473"/>
    <x v="61"/>
    <d v="2015-01-19T00:00:00"/>
    <n v="-144.59200000000001"/>
    <n v="8"/>
    <x v="950"/>
    <n v="90786"/>
    <m/>
    <s v="Sam"/>
  </r>
  <r>
    <n v="22596"/>
    <s v="High"/>
    <n v="0.04"/>
    <n v="12.44"/>
    <n v="6.27"/>
    <n v="1721"/>
    <s v="Jennifer Zimmerman"/>
    <x v="2"/>
    <s v="Corporate"/>
    <x v="0"/>
    <x v="10"/>
    <s v="Medium Box"/>
    <s v="Eldon Simplefile® Box Office®"/>
    <n v="0.56999999999999995"/>
    <x v="0"/>
    <s v="South"/>
    <x v="40"/>
    <s v="Jonesboro"/>
    <n v="72401"/>
    <x v="42"/>
    <d v="2015-05-17T00:00:00"/>
    <n v="-258.56600000000003"/>
    <n v="37"/>
    <x v="951"/>
    <n v="90787"/>
    <m/>
    <s v="Sam"/>
  </r>
  <r>
    <n v="5670"/>
    <s v="Low"/>
    <n v="0.1"/>
    <n v="49.99"/>
    <n v="19.989999999999998"/>
    <n v="1723"/>
    <s v="Constance Flowers"/>
    <x v="0"/>
    <s v="Corporate"/>
    <x v="2"/>
    <x v="13"/>
    <s v="Small Box"/>
    <s v="US Robotics 56K V.92 Internal PCI Faxmodem"/>
    <n v="0.45"/>
    <x v="0"/>
    <s v="West"/>
    <x v="1"/>
    <s v="San Diego"/>
    <n v="92037"/>
    <x v="71"/>
    <d v="2015-02-05T00:00:00"/>
    <n v="13.508000000000003"/>
    <n v="46"/>
    <x v="952"/>
    <n v="40101"/>
    <m/>
    <s v="William"/>
  </r>
  <r>
    <n v="6212"/>
    <s v="Medium"/>
    <n v="0.05"/>
    <n v="6.68"/>
    <n v="5.66"/>
    <n v="1723"/>
    <s v="Constance Flowers"/>
    <x v="2"/>
    <s v="Corporate"/>
    <x v="0"/>
    <x v="7"/>
    <s v="Small Box"/>
    <s v="Xerox 1923"/>
    <n v="0.37"/>
    <x v="0"/>
    <s v="West"/>
    <x v="1"/>
    <s v="San Diego"/>
    <n v="92037"/>
    <x v="131"/>
    <d v="2015-02-09T00:00:00"/>
    <n v="-66.48"/>
    <n v="46"/>
    <x v="953"/>
    <n v="44002"/>
    <m/>
    <s v="William"/>
  </r>
  <r>
    <n v="6213"/>
    <s v="Medium"/>
    <n v="0.03"/>
    <n v="17.7"/>
    <n v="9.4700000000000006"/>
    <n v="1723"/>
    <s v="Constance Flowers"/>
    <x v="2"/>
    <s v="Corporate"/>
    <x v="0"/>
    <x v="10"/>
    <s v="Small Box"/>
    <s v="Portfile® Personal File Boxes"/>
    <n v="0.59"/>
    <x v="0"/>
    <s v="West"/>
    <x v="1"/>
    <s v="San Diego"/>
    <n v="92037"/>
    <x v="131"/>
    <d v="2015-02-07T00:00:00"/>
    <n v="-52.33"/>
    <n v="14"/>
    <x v="954"/>
    <n v="44002"/>
    <m/>
    <s v="William"/>
  </r>
  <r>
    <n v="4596"/>
    <s v="High"/>
    <n v="0.04"/>
    <n v="12.44"/>
    <n v="6.27"/>
    <n v="1723"/>
    <s v="Constance Flowers"/>
    <x v="2"/>
    <s v="Corporate"/>
    <x v="0"/>
    <x v="10"/>
    <s v="Medium Box"/>
    <s v="Eldon Simplefile® Box Office®"/>
    <n v="0.56999999999999995"/>
    <x v="0"/>
    <s v="West"/>
    <x v="1"/>
    <s v="San Diego"/>
    <n v="92037"/>
    <x v="42"/>
    <d v="2015-05-17T00:00:00"/>
    <n v="-59.06"/>
    <n v="146"/>
    <x v="955"/>
    <n v="32710"/>
    <m/>
    <s v="William"/>
  </r>
  <r>
    <n v="18244"/>
    <s v="High"/>
    <n v="0.05"/>
    <n v="35.99"/>
    <n v="1.1000000000000001"/>
    <n v="1725"/>
    <s v="Linda Blake"/>
    <x v="2"/>
    <s v="Corporate"/>
    <x v="2"/>
    <x v="5"/>
    <s v="Small Box"/>
    <s v="Accessory35"/>
    <n v="0.55000000000000004"/>
    <x v="0"/>
    <s v="East"/>
    <x v="10"/>
    <s v="Hilliard"/>
    <n v="43026"/>
    <x v="163"/>
    <d v="2015-05-09T00:00:00"/>
    <n v="149.166"/>
    <n v="9"/>
    <x v="956"/>
    <n v="87193"/>
    <m/>
    <s v="Erin"/>
  </r>
  <r>
    <n v="24872"/>
    <s v="Not Specified"/>
    <n v="0.1"/>
    <n v="14.98"/>
    <n v="7.69"/>
    <n v="1727"/>
    <s v="Juanita Ballard"/>
    <x v="0"/>
    <s v="Small Business"/>
    <x v="0"/>
    <x v="10"/>
    <s v="Small Box"/>
    <s v="Super Decoflex Portable Personal File"/>
    <n v="0.56999999999999995"/>
    <x v="0"/>
    <s v="East"/>
    <x v="10"/>
    <s v="Kent"/>
    <n v="44240"/>
    <x v="73"/>
    <d v="2015-01-23T00:00:00"/>
    <n v="-76.900000000000006"/>
    <n v="8"/>
    <x v="957"/>
    <n v="87194"/>
    <m/>
    <s v="Erin"/>
  </r>
  <r>
    <n v="26066"/>
    <s v="High"/>
    <n v="0.04"/>
    <n v="55.48"/>
    <n v="6.79"/>
    <n v="1728"/>
    <s v="Carrie Lewis"/>
    <x v="2"/>
    <s v="Corporate"/>
    <x v="0"/>
    <x v="7"/>
    <s v="Small Box"/>
    <s v="Eaton Premium Continuous-Feed Paper, 25% Cotton, Letter Size, White, 1000 Shts/Box"/>
    <n v="0.37"/>
    <x v="0"/>
    <s v="East"/>
    <x v="10"/>
    <s v="Kettering"/>
    <n v="45429"/>
    <x v="11"/>
    <d v="2015-02-24T00:00:00"/>
    <n v="376.88490000000002"/>
    <n v="10"/>
    <x v="958"/>
    <n v="87195"/>
    <m/>
    <s v="Erin"/>
  </r>
  <r>
    <n v="24545"/>
    <s v="High"/>
    <n v="0.1"/>
    <n v="65.989999999999995"/>
    <n v="3.99"/>
    <n v="1730"/>
    <s v="Kerry Wilkerson"/>
    <x v="0"/>
    <s v="Small Business"/>
    <x v="2"/>
    <x v="5"/>
    <s v="Small Box"/>
    <s v="StarTAC 7760"/>
    <n v="0.59"/>
    <x v="0"/>
    <s v="West"/>
    <x v="44"/>
    <s v="Moscow"/>
    <n v="83843"/>
    <x v="75"/>
    <d v="2015-04-09T00:00:00"/>
    <n v="-88.624800000000008"/>
    <n v="5"/>
    <x v="959"/>
    <n v="90653"/>
    <m/>
    <s v="William"/>
  </r>
  <r>
    <n v="566"/>
    <s v="Not Specified"/>
    <n v="0.02"/>
    <n v="60.98"/>
    <n v="49"/>
    <n v="1733"/>
    <s v="Nina Horne Kelly"/>
    <x v="2"/>
    <s v="Small Business"/>
    <x v="0"/>
    <x v="15"/>
    <s v="Large Box"/>
    <s v="Euro Pro Shark Stick Mini Vacuum"/>
    <n v="0.59"/>
    <x v="0"/>
    <s v="East"/>
    <x v="41"/>
    <s v="Washington"/>
    <n v="20012"/>
    <x v="37"/>
    <d v="2015-04-06T00:00:00"/>
    <n v="-662.52"/>
    <n v="34"/>
    <x v="960"/>
    <n v="3841"/>
    <m/>
    <s v="Erin"/>
  </r>
  <r>
    <n v="567"/>
    <s v="Not Specified"/>
    <n v="0.02"/>
    <n v="1270.99"/>
    <n v="19.989999999999998"/>
    <n v="1733"/>
    <s v="Nina Horne Kelly"/>
    <x v="2"/>
    <s v="Small Business"/>
    <x v="0"/>
    <x v="8"/>
    <s v="Small Box"/>
    <s v="Fellowes PB500 Electric Punch Plastic Comb Binding Machine with Manual Bind"/>
    <n v="0.35"/>
    <x v="0"/>
    <s v="East"/>
    <x v="41"/>
    <s v="Washington"/>
    <n v="20012"/>
    <x v="37"/>
    <d v="2015-04-06T00:00:00"/>
    <n v="9228.2255999999998"/>
    <n v="36"/>
    <x v="961"/>
    <n v="3841"/>
    <m/>
    <s v="Erin"/>
  </r>
  <r>
    <n v="18566"/>
    <s v="Not Specified"/>
    <n v="0.02"/>
    <n v="60.98"/>
    <n v="49"/>
    <n v="1734"/>
    <s v="Christopher Meadows"/>
    <x v="2"/>
    <s v="Small Business"/>
    <x v="0"/>
    <x v="15"/>
    <s v="Large Box"/>
    <s v="Euro Pro Shark Stick Mini Vacuum"/>
    <n v="0.59"/>
    <x v="0"/>
    <s v="East"/>
    <x v="4"/>
    <s v="Harrison"/>
    <n v="10528"/>
    <x v="37"/>
    <d v="2015-04-06T00:00:00"/>
    <n v="-596.26800000000003"/>
    <n v="9"/>
    <x v="962"/>
    <n v="88443"/>
    <m/>
    <s v="Erin"/>
  </r>
  <r>
    <n v="18567"/>
    <s v="Not Specified"/>
    <n v="0.02"/>
    <n v="1270.99"/>
    <n v="19.989999999999998"/>
    <n v="1734"/>
    <s v="Christopher Meadows"/>
    <x v="2"/>
    <s v="Small Business"/>
    <x v="0"/>
    <x v="8"/>
    <s v="Small Box"/>
    <s v="Fellowes PB500 Electric Punch Plastic Comb Binding Machine with Manual Bind"/>
    <n v="0.35"/>
    <x v="0"/>
    <s v="East"/>
    <x v="4"/>
    <s v="Harrison"/>
    <n v="10528"/>
    <x v="37"/>
    <d v="2015-04-06T00:00:00"/>
    <n v="7889.6876999999995"/>
    <n v="9"/>
    <x v="963"/>
    <n v="88443"/>
    <m/>
    <s v="Erin"/>
  </r>
  <r>
    <n v="18568"/>
    <s v="Not Specified"/>
    <n v="0.05"/>
    <n v="205.99"/>
    <n v="8.99"/>
    <n v="1734"/>
    <s v="Christopher Meadows"/>
    <x v="0"/>
    <s v="Small Business"/>
    <x v="2"/>
    <x v="5"/>
    <s v="Small Box"/>
    <s v="StarTAC 8000"/>
    <n v="0.6"/>
    <x v="0"/>
    <s v="East"/>
    <x v="4"/>
    <s v="Harrison"/>
    <n v="10528"/>
    <x v="37"/>
    <d v="2015-04-06T00:00:00"/>
    <n v="1545.8097600000001"/>
    <n v="19"/>
    <x v="964"/>
    <n v="88443"/>
    <m/>
    <s v="Erin"/>
  </r>
  <r>
    <n v="26389"/>
    <s v="High"/>
    <n v="0.02"/>
    <n v="30.98"/>
    <n v="17.079999999999998"/>
    <n v="1735"/>
    <s v="Eric West"/>
    <x v="2"/>
    <s v="Small Business"/>
    <x v="0"/>
    <x v="7"/>
    <s v="Small Box"/>
    <s v="Xerox 197"/>
    <n v="0.4"/>
    <x v="0"/>
    <s v="East"/>
    <x v="4"/>
    <s v="Hempstead"/>
    <n v="11550"/>
    <x v="154"/>
    <d v="2015-06-29T00:00:00"/>
    <n v="-16.14"/>
    <n v="3"/>
    <x v="965"/>
    <n v="88444"/>
    <m/>
    <s v="Erin"/>
  </r>
  <r>
    <n v="18012"/>
    <s v="Not Specified"/>
    <n v="0.09"/>
    <n v="30.93"/>
    <n v="3.92"/>
    <n v="1737"/>
    <s v="Danielle Myers"/>
    <x v="2"/>
    <s v="Corporate"/>
    <x v="1"/>
    <x v="2"/>
    <s v="Small Pack"/>
    <s v="Advantus Employee of the Month Certificate Frame, 11 x 13-1/2"/>
    <n v="0.44"/>
    <x v="0"/>
    <s v="South"/>
    <x v="24"/>
    <s v="Garner"/>
    <n v="27529"/>
    <x v="26"/>
    <d v="2015-06-05T00:00:00"/>
    <n v="-130.42400000000001"/>
    <n v="16"/>
    <x v="966"/>
    <n v="85866"/>
    <m/>
    <s v="Sam"/>
  </r>
  <r>
    <n v="18013"/>
    <s v="Not Specified"/>
    <n v="0.03"/>
    <n v="1.68"/>
    <n v="0.7"/>
    <n v="1737"/>
    <s v="Danielle Myers"/>
    <x v="0"/>
    <s v="Corporate"/>
    <x v="0"/>
    <x v="0"/>
    <s v="Wrap Bag"/>
    <s v="Newell 308"/>
    <n v="0.6"/>
    <x v="0"/>
    <s v="South"/>
    <x v="24"/>
    <s v="Garner"/>
    <n v="27529"/>
    <x v="26"/>
    <d v="2015-06-05T00:00:00"/>
    <n v="-106.42100000000001"/>
    <n v="11"/>
    <x v="967"/>
    <n v="85866"/>
    <m/>
    <s v="Sam"/>
  </r>
  <r>
    <n v="18306"/>
    <s v="Medium"/>
    <n v="0.08"/>
    <n v="175.99"/>
    <n v="4.99"/>
    <n v="1738"/>
    <s v="Dean Solomon"/>
    <x v="2"/>
    <s v="Corporate"/>
    <x v="2"/>
    <x v="5"/>
    <s v="Small Box"/>
    <s v="5165"/>
    <n v="0.59"/>
    <x v="0"/>
    <s v="South"/>
    <x v="24"/>
    <s v="Gastonia"/>
    <n v="28052"/>
    <x v="145"/>
    <d v="2015-03-28T00:00:00"/>
    <n v="-16476.838"/>
    <n v="10"/>
    <x v="968"/>
    <n v="85865"/>
    <m/>
    <s v="Sam"/>
  </r>
  <r>
    <n v="18804"/>
    <s v="Low"/>
    <n v="0.04"/>
    <n v="35.44"/>
    <n v="19.989999999999998"/>
    <n v="1738"/>
    <s v="Dean Solomon"/>
    <x v="2"/>
    <s v="Corporate"/>
    <x v="0"/>
    <x v="7"/>
    <s v="Small Box"/>
    <s v="Xerox 1880"/>
    <n v="0.38"/>
    <x v="0"/>
    <s v="South"/>
    <x v="24"/>
    <s v="Gastonia"/>
    <n v="28052"/>
    <x v="110"/>
    <d v="2015-06-21T00:00:00"/>
    <n v="-108.27250000000001"/>
    <n v="11"/>
    <x v="969"/>
    <n v="85868"/>
    <m/>
    <s v="Sam"/>
  </r>
  <r>
    <n v="22593"/>
    <s v="High"/>
    <n v="0.09"/>
    <n v="349.45"/>
    <n v="60"/>
    <n v="1739"/>
    <s v="Edna Pierce"/>
    <x v="1"/>
    <s v="Corporate"/>
    <x v="1"/>
    <x v="11"/>
    <s v="Jumbo Drum"/>
    <s v="SAFCO PlanMaster Heigh-Adjustable Drafting Table Base, 43w x 30d x 30-37h, Black"/>
    <m/>
    <x v="0"/>
    <s v="South"/>
    <x v="24"/>
    <s v="Goldsboro"/>
    <n v="27534"/>
    <x v="33"/>
    <d v="2015-05-04T00:00:00"/>
    <n v="-90.74799999999999"/>
    <n v="17"/>
    <x v="970"/>
    <n v="85867"/>
    <m/>
    <s v="Sam"/>
  </r>
  <r>
    <n v="20591"/>
    <s v="Medium"/>
    <n v="0"/>
    <n v="55.99"/>
    <n v="2.5"/>
    <n v="1743"/>
    <s v="Paige Jacobs"/>
    <x v="2"/>
    <s v="Consumer"/>
    <x v="2"/>
    <x v="5"/>
    <s v="Small Pack"/>
    <s v="Accessory28"/>
    <n v="0.83"/>
    <x v="0"/>
    <s v="Central"/>
    <x v="7"/>
    <s v="Friendswood"/>
    <n v="77546"/>
    <x v="6"/>
    <d v="2015-02-14T00:00:00"/>
    <n v="-121.05807999999999"/>
    <n v="1"/>
    <x v="971"/>
    <n v="91025"/>
    <m/>
    <s v="Chris"/>
  </r>
  <r>
    <n v="2571"/>
    <s v="Not Specified"/>
    <n v="0.02"/>
    <n v="4.13"/>
    <n v="6.89"/>
    <n v="1745"/>
    <s v="Herbert Holden"/>
    <x v="2"/>
    <s v="Home Office"/>
    <x v="0"/>
    <x v="9"/>
    <s v="Small Box"/>
    <s v="Avery 05222 Permanent Self-Adhesive File Folder Labels for Typewriters, on Rolls, White, 250/Roll"/>
    <n v="0.39"/>
    <x v="0"/>
    <s v="South"/>
    <x v="29"/>
    <s v="Atlanta"/>
    <n v="30305"/>
    <x v="86"/>
    <d v="2015-01-10T00:00:00"/>
    <n v="-51.736999999999995"/>
    <n v="9"/>
    <x v="972"/>
    <n v="18561"/>
    <m/>
    <s v="Sam"/>
  </r>
  <r>
    <n v="1863"/>
    <s v="Low"/>
    <n v="0.04"/>
    <n v="60.65"/>
    <n v="12.23"/>
    <n v="1745"/>
    <s v="Herbert Holden"/>
    <x v="2"/>
    <s v="Home Office"/>
    <x v="1"/>
    <x v="2"/>
    <s v="Medium Box"/>
    <s v="Tenex Traditional Chairmats for Medium Pile Carpet, Standard Lip, 36&quot; x 48&quot;"/>
    <n v="0.64"/>
    <x v="0"/>
    <s v="South"/>
    <x v="29"/>
    <s v="Atlanta"/>
    <n v="30305"/>
    <x v="80"/>
    <d v="2015-02-16T00:00:00"/>
    <n v="116.50629999999998"/>
    <n v="4"/>
    <x v="973"/>
    <n v="13408"/>
    <m/>
    <s v="Sam"/>
  </r>
  <r>
    <n v="1692"/>
    <s v="High"/>
    <n v="0.04"/>
    <n v="124.49"/>
    <n v="51.94"/>
    <n v="1745"/>
    <s v="Herbert Holden"/>
    <x v="1"/>
    <s v="Consumer"/>
    <x v="1"/>
    <x v="11"/>
    <s v="Jumbo Box"/>
    <s v="Bevis 36 x 72 Conference Tables"/>
    <n v="0.63"/>
    <x v="0"/>
    <s v="South"/>
    <x v="29"/>
    <s v="Atlanta"/>
    <n v="30305"/>
    <x v="20"/>
    <d v="2015-06-14T00:00:00"/>
    <n v="-247.55157000000003"/>
    <n v="4"/>
    <x v="974"/>
    <n v="12224"/>
    <m/>
    <s v="Sam"/>
  </r>
  <r>
    <n v="1693"/>
    <s v="High"/>
    <n v="0.1"/>
    <n v="35.99"/>
    <n v="5"/>
    <n v="1745"/>
    <s v="Herbert Holden"/>
    <x v="2"/>
    <s v="Consumer"/>
    <x v="2"/>
    <x v="5"/>
    <s v="Wrap Bag"/>
    <s v="Accessory17"/>
    <n v="0.82"/>
    <x v="0"/>
    <s v="South"/>
    <x v="29"/>
    <s v="Atlanta"/>
    <n v="30305"/>
    <x v="20"/>
    <d v="2015-06-12T00:00:00"/>
    <n v="-277.20924000000002"/>
    <n v="54"/>
    <x v="975"/>
    <n v="12224"/>
    <m/>
    <s v="Sam"/>
  </r>
  <r>
    <n v="19692"/>
    <s v="High"/>
    <n v="0.04"/>
    <n v="124.49"/>
    <n v="51.94"/>
    <n v="1748"/>
    <s v="Helen Simpson"/>
    <x v="1"/>
    <s v="Consumer"/>
    <x v="1"/>
    <x v="11"/>
    <s v="Jumbo Box"/>
    <s v="Bevis 36 x 72 Conference Tables"/>
    <n v="0.63"/>
    <x v="0"/>
    <s v="Central"/>
    <x v="23"/>
    <s v="Enid"/>
    <n v="73703"/>
    <x v="20"/>
    <d v="2015-06-14T00:00:00"/>
    <n v="-93.06450000000001"/>
    <n v="1"/>
    <x v="976"/>
    <n v="87245"/>
    <m/>
    <s v="Chris"/>
  </r>
  <r>
    <n v="20571"/>
    <s v="Not Specified"/>
    <n v="0.02"/>
    <n v="4.13"/>
    <n v="6.89"/>
    <n v="1749"/>
    <s v="Sherri P Stephens"/>
    <x v="2"/>
    <s v="Home Office"/>
    <x v="0"/>
    <x v="9"/>
    <s v="Small Box"/>
    <s v="Avery 05222 Permanent Self-Adhesive File Folder Labels for Typewriters, on Rolls, White, 250/Roll"/>
    <n v="0.39"/>
    <x v="0"/>
    <s v="Central"/>
    <x v="23"/>
    <s v="Lawton"/>
    <n v="73505"/>
    <x v="86"/>
    <d v="2015-01-10T00:00:00"/>
    <n v="-48.235999999999997"/>
    <n v="2"/>
    <x v="977"/>
    <n v="87243"/>
    <m/>
    <s v="Chris"/>
  </r>
  <r>
    <n v="19863"/>
    <s v="Low"/>
    <n v="0.04"/>
    <n v="60.65"/>
    <n v="12.23"/>
    <n v="1749"/>
    <s v="Sherri P Stephens"/>
    <x v="2"/>
    <s v="Home Office"/>
    <x v="1"/>
    <x v="2"/>
    <s v="Medium Box"/>
    <s v="Tenex Traditional Chairmats for Medium Pile Carpet, Standard Lip, 36&quot; x 48&quot;"/>
    <n v="0.64"/>
    <x v="0"/>
    <s v="Central"/>
    <x v="23"/>
    <s v="Lawton"/>
    <n v="73505"/>
    <x v="80"/>
    <d v="2015-02-16T00:00:00"/>
    <n v="44.291099999999993"/>
    <n v="1"/>
    <x v="978"/>
    <n v="87244"/>
    <m/>
    <s v="Chris"/>
  </r>
  <r>
    <n v="19477"/>
    <s v="Low"/>
    <n v="0.04"/>
    <n v="8.5"/>
    <n v="1.99"/>
    <n v="1754"/>
    <s v="Nelson Hong"/>
    <x v="2"/>
    <s v="Consumer"/>
    <x v="2"/>
    <x v="13"/>
    <s v="Small Pack"/>
    <s v="Hewlett-Packard 4.7GB DVD+R Discs"/>
    <n v="0.49"/>
    <x v="0"/>
    <s v="West"/>
    <x v="1"/>
    <s v="Torrance"/>
    <n v="90503"/>
    <x v="134"/>
    <d v="2015-02-28T00:00:00"/>
    <n v="43.275199999999998"/>
    <n v="14"/>
    <x v="979"/>
    <n v="90178"/>
    <m/>
    <s v="William"/>
  </r>
  <r>
    <n v="19478"/>
    <s v="Low"/>
    <n v="0.1"/>
    <n v="15.99"/>
    <n v="9.4"/>
    <n v="1754"/>
    <s v="Nelson Hong"/>
    <x v="2"/>
    <s v="Consumer"/>
    <x v="2"/>
    <x v="6"/>
    <s v="Small Box"/>
    <s v="AT&amp;T Black Trimline Phone, Model 210"/>
    <n v="0.49"/>
    <x v="0"/>
    <s v="West"/>
    <x v="1"/>
    <s v="Torrance"/>
    <n v="90503"/>
    <x v="134"/>
    <d v="2015-02-27T00:00:00"/>
    <n v="-36.214620000000004"/>
    <n v="5"/>
    <x v="980"/>
    <n v="90178"/>
    <m/>
    <s v="William"/>
  </r>
  <r>
    <n v="19479"/>
    <s v="Low"/>
    <n v="0.09"/>
    <n v="95.99"/>
    <n v="8.99"/>
    <n v="1754"/>
    <s v="Nelson Hong"/>
    <x v="2"/>
    <s v="Consumer"/>
    <x v="2"/>
    <x v="5"/>
    <s v="Small Box"/>
    <s v="600 Series Flip"/>
    <n v="0.56999999999999995"/>
    <x v="0"/>
    <s v="West"/>
    <x v="1"/>
    <s v="Torrance"/>
    <n v="90503"/>
    <x v="134"/>
    <d v="2015-03-03T00:00:00"/>
    <n v="7.032960000000001"/>
    <n v="8"/>
    <x v="981"/>
    <n v="90178"/>
    <m/>
    <s v="William"/>
  </r>
  <r>
    <n v="25920"/>
    <s v="High"/>
    <n v="0"/>
    <n v="115.99"/>
    <n v="5.92"/>
    <n v="1764"/>
    <s v="Michele Bradshaw"/>
    <x v="2"/>
    <s v="Consumer"/>
    <x v="2"/>
    <x v="5"/>
    <s v="Small Box"/>
    <s v="8890"/>
    <n v="0.57999999999999996"/>
    <x v="0"/>
    <s v="South"/>
    <x v="26"/>
    <s v="Dunedin"/>
    <n v="34698"/>
    <x v="47"/>
    <d v="2015-01-22T00:00:00"/>
    <n v="-16.772000000000002"/>
    <n v="11"/>
    <x v="982"/>
    <n v="89775"/>
    <m/>
    <s v="Sam"/>
  </r>
  <r>
    <n v="25608"/>
    <s v="High"/>
    <n v="0.06"/>
    <n v="19.98"/>
    <n v="10.49"/>
    <n v="1764"/>
    <s v="Michele Bradshaw"/>
    <x v="2"/>
    <s v="Consumer"/>
    <x v="1"/>
    <x v="2"/>
    <s v="Small Box"/>
    <s v="12-1/2 Diameter Round Wall Clock"/>
    <n v="0.49"/>
    <x v="0"/>
    <s v="South"/>
    <x v="26"/>
    <s v="Dunedin"/>
    <n v="34698"/>
    <x v="152"/>
    <d v="2015-03-03T00:00:00"/>
    <n v="514.17719999999997"/>
    <n v="5"/>
    <x v="983"/>
    <n v="89776"/>
    <m/>
    <s v="Sam"/>
  </r>
  <r>
    <n v="25609"/>
    <s v="High"/>
    <n v="0.08"/>
    <n v="1.76"/>
    <n v="4.8600000000000003"/>
    <n v="1764"/>
    <s v="Michele Bradshaw"/>
    <x v="2"/>
    <s v="Consumer"/>
    <x v="1"/>
    <x v="2"/>
    <s v="Small Box"/>
    <s v="Regeneration Desk Collection"/>
    <n v="0.41"/>
    <x v="0"/>
    <s v="South"/>
    <x v="26"/>
    <s v="Dunedin"/>
    <n v="34698"/>
    <x v="152"/>
    <d v="2015-03-02T00:00:00"/>
    <n v="235.65599999999998"/>
    <n v="23"/>
    <x v="984"/>
    <n v="89776"/>
    <m/>
    <s v="Sam"/>
  </r>
  <r>
    <n v="25054"/>
    <s v="Not Specified"/>
    <n v="0"/>
    <n v="5.77"/>
    <n v="4.97"/>
    <n v="1765"/>
    <s v="Ralph Woods Scott"/>
    <x v="2"/>
    <s v="Consumer"/>
    <x v="0"/>
    <x v="8"/>
    <s v="Small Box"/>
    <s v="Avery Binding System Hidden Tab™ Executive Style Index Sets"/>
    <n v="0.35"/>
    <x v="0"/>
    <s v="Central"/>
    <x v="33"/>
    <s v="Creve Coeur"/>
    <n v="63141"/>
    <x v="83"/>
    <d v="2015-05-05T00:00:00"/>
    <n v="3.5581000000000031"/>
    <n v="8"/>
    <x v="985"/>
    <n v="89777"/>
    <m/>
    <s v="Chris"/>
  </r>
  <r>
    <n v="20636"/>
    <s v="Critical"/>
    <n v="0.01"/>
    <n v="50.98"/>
    <n v="6.5"/>
    <n v="1767"/>
    <s v="Robert Rollins"/>
    <x v="2"/>
    <s v="Home Office"/>
    <x v="2"/>
    <x v="13"/>
    <s v="Small Box"/>
    <s v="Microsoft Natural Multimedia Keyboard"/>
    <n v="0.73"/>
    <x v="0"/>
    <s v="South"/>
    <x v="29"/>
    <s v="Newnan"/>
    <n v="30265"/>
    <x v="173"/>
    <d v="2015-03-27T00:00:00"/>
    <n v="5.3396999999999997"/>
    <n v="16"/>
    <x v="986"/>
    <n v="89211"/>
    <m/>
    <s v="Sam"/>
  </r>
  <r>
    <n v="24894"/>
    <s v="Medium"/>
    <n v="7.0000000000000007E-2"/>
    <n v="60.98"/>
    <n v="49"/>
    <n v="1771"/>
    <s v="Jeff Spivey"/>
    <x v="2"/>
    <s v="Home Office"/>
    <x v="0"/>
    <x v="15"/>
    <s v="Large Box"/>
    <s v="Euro Pro Shark Stick Mini Vacuum"/>
    <n v="0.59"/>
    <x v="0"/>
    <s v="Central"/>
    <x v="12"/>
    <s v="Freeport"/>
    <n v="61032"/>
    <x v="127"/>
    <d v="2015-03-07T00:00:00"/>
    <n v="-807.89"/>
    <n v="7"/>
    <x v="987"/>
    <n v="89106"/>
    <m/>
    <s v="Chris"/>
  </r>
  <r>
    <n v="19826"/>
    <s v="Low"/>
    <n v="0.09"/>
    <n v="12.95"/>
    <n v="4.9800000000000004"/>
    <n v="1775"/>
    <s v="Marlene Kirk"/>
    <x v="2"/>
    <s v="Consumer"/>
    <x v="0"/>
    <x v="8"/>
    <s v="Small Box"/>
    <s v="GBC Binding covers"/>
    <n v="0.4"/>
    <x v="0"/>
    <s v="Central"/>
    <x v="38"/>
    <s v="South Bend"/>
    <n v="46614"/>
    <x v="110"/>
    <d v="2015-06-21T00:00:00"/>
    <n v="123.89175"/>
    <n v="21"/>
    <x v="988"/>
    <n v="89944"/>
    <m/>
    <s v="Chris"/>
  </r>
  <r>
    <n v="20278"/>
    <s v="Not Specified"/>
    <n v="0.08"/>
    <n v="5.78"/>
    <n v="5.67"/>
    <n v="1776"/>
    <s v="Charlotte Patterson"/>
    <x v="2"/>
    <s v="Consumer"/>
    <x v="0"/>
    <x v="7"/>
    <s v="Small Box"/>
    <s v="Xerox 1978"/>
    <n v="0.36"/>
    <x v="0"/>
    <s v="Central"/>
    <x v="38"/>
    <s v="Terre Haute"/>
    <n v="47802"/>
    <x v="128"/>
    <d v="2015-02-05T00:00:00"/>
    <n v="-53.898000000000003"/>
    <n v="19"/>
    <x v="989"/>
    <n v="89941"/>
    <m/>
    <s v="Chris"/>
  </r>
  <r>
    <n v="20391"/>
    <s v="Low"/>
    <n v="7.0000000000000007E-2"/>
    <n v="5.43"/>
    <n v="0.95"/>
    <n v="1777"/>
    <s v="Miriam Greenberg"/>
    <x v="2"/>
    <s v="Consumer"/>
    <x v="0"/>
    <x v="7"/>
    <s v="Wrap Bag"/>
    <s v="Wirebound Message Book, 4 per Page"/>
    <n v="0.36"/>
    <x v="0"/>
    <s v="Central"/>
    <x v="38"/>
    <s v="Valparaiso"/>
    <n v="46383"/>
    <x v="126"/>
    <d v="2015-04-26T00:00:00"/>
    <n v="26.502899999999997"/>
    <n v="7"/>
    <x v="990"/>
    <n v="89939"/>
    <m/>
    <s v="Chris"/>
  </r>
  <r>
    <n v="21163"/>
    <s v="Low"/>
    <n v="0.02"/>
    <n v="10.06"/>
    <n v="2.06"/>
    <n v="1777"/>
    <s v="Miriam Greenberg"/>
    <x v="2"/>
    <s v="Consumer"/>
    <x v="0"/>
    <x v="7"/>
    <s v="Wrap Bag"/>
    <s v="Riverleaf Stik-Withit® Designer Note Cubes®"/>
    <n v="0.39"/>
    <x v="0"/>
    <s v="Central"/>
    <x v="38"/>
    <s v="Valparaiso"/>
    <n v="46383"/>
    <x v="36"/>
    <d v="2015-01-08T00:00:00"/>
    <n v="90.624600000000001"/>
    <n v="13"/>
    <x v="991"/>
    <n v="89940"/>
    <m/>
    <s v="Chris"/>
  </r>
  <r>
    <n v="20600"/>
    <s v="Not Specified"/>
    <n v="0.03"/>
    <n v="19.989999999999998"/>
    <n v="11.17"/>
    <n v="1777"/>
    <s v="Miriam Greenberg"/>
    <x v="2"/>
    <s v="Corporate"/>
    <x v="1"/>
    <x v="2"/>
    <s v="Large Box"/>
    <s v="Telescoping Adjustable Floor Lamp"/>
    <n v="0.6"/>
    <x v="0"/>
    <s v="Central"/>
    <x v="38"/>
    <s v="Valparaiso"/>
    <n v="46383"/>
    <x v="58"/>
    <d v="2015-04-03T00:00:00"/>
    <n v="-20.876399999999997"/>
    <n v="12"/>
    <x v="992"/>
    <n v="89942"/>
    <m/>
    <s v="Chris"/>
  </r>
  <r>
    <n v="25498"/>
    <s v="High"/>
    <n v="0.06"/>
    <n v="13.99"/>
    <n v="7.51"/>
    <n v="1778"/>
    <s v="Ray Oakley"/>
    <x v="2"/>
    <s v="Consumer"/>
    <x v="2"/>
    <x v="6"/>
    <s v="Medium Box"/>
    <s v="Sharp EL500L Fraction Calculator"/>
    <n v="0.39"/>
    <x v="0"/>
    <s v="Central"/>
    <x v="38"/>
    <s v="West Lafayette"/>
    <n v="47906"/>
    <x v="16"/>
    <d v="2015-05-12T00:00:00"/>
    <n v="6.4832400000000021"/>
    <n v="21"/>
    <x v="993"/>
    <n v="89943"/>
    <m/>
    <s v="Chris"/>
  </r>
  <r>
    <n v="25499"/>
    <s v="High"/>
    <n v="0.06"/>
    <n v="15.04"/>
    <n v="1.97"/>
    <n v="1778"/>
    <s v="Ray Oakley"/>
    <x v="2"/>
    <s v="Consumer"/>
    <x v="0"/>
    <x v="7"/>
    <s v="Wrap Bag"/>
    <s v="White GlueTop Scratch Pads"/>
    <n v="0.39"/>
    <x v="0"/>
    <s v="Central"/>
    <x v="38"/>
    <s v="West Lafayette"/>
    <n v="47906"/>
    <x v="16"/>
    <d v="2015-05-10T00:00:00"/>
    <n v="2.3320000000000003"/>
    <n v="3"/>
    <x v="994"/>
    <n v="89943"/>
    <m/>
    <s v="Chris"/>
  </r>
  <r>
    <n v="19237"/>
    <s v="High"/>
    <n v="0"/>
    <n v="55.48"/>
    <n v="14.3"/>
    <n v="1781"/>
    <s v="Jackie Capps"/>
    <x v="2"/>
    <s v="Corporate"/>
    <x v="0"/>
    <x v="7"/>
    <s v="Small Box"/>
    <s v="Xerox 194"/>
    <n v="0.37"/>
    <x v="0"/>
    <s v="West"/>
    <x v="1"/>
    <s v="San Carlos"/>
    <n v="94070"/>
    <x v="20"/>
    <d v="2015-06-14T00:00:00"/>
    <n v="454.44779999999997"/>
    <n v="11"/>
    <x v="995"/>
    <n v="89857"/>
    <m/>
    <s v="William"/>
  </r>
  <r>
    <n v="19419"/>
    <s v="Low"/>
    <n v="0.03"/>
    <n v="5.08"/>
    <n v="2.0299999999999998"/>
    <n v="1781"/>
    <s v="Jackie Capps"/>
    <x v="2"/>
    <s v="Home Office"/>
    <x v="1"/>
    <x v="2"/>
    <s v="Wrap Bag"/>
    <s v="Master Caster Door Stop, Brown"/>
    <n v="0.51"/>
    <x v="0"/>
    <s v="West"/>
    <x v="1"/>
    <s v="San Carlos"/>
    <n v="94070"/>
    <x v="0"/>
    <d v="2015-01-12T00:00:00"/>
    <n v="15.1524"/>
    <n v="4"/>
    <x v="996"/>
    <n v="89858"/>
    <m/>
    <s v="William"/>
  </r>
  <r>
    <n v="21283"/>
    <s v="High"/>
    <n v="0.03"/>
    <n v="3.28"/>
    <n v="3.97"/>
    <n v="1782"/>
    <s v="Lawrence Dennis"/>
    <x v="2"/>
    <s v="Home Office"/>
    <x v="0"/>
    <x v="0"/>
    <s v="Wrap Bag"/>
    <s v="Newell 342"/>
    <n v="0.56000000000000005"/>
    <x v="0"/>
    <s v="West"/>
    <x v="1"/>
    <s v="San Clemente"/>
    <n v="92672"/>
    <x v="62"/>
    <d v="2015-01-08T00:00:00"/>
    <n v="-90.755600000000001"/>
    <n v="7"/>
    <x v="997"/>
    <n v="89856"/>
    <m/>
    <s v="William"/>
  </r>
  <r>
    <n v="23966"/>
    <s v="Critical"/>
    <n v="0.04"/>
    <n v="205.99"/>
    <n v="8.99"/>
    <n v="1788"/>
    <s v="Valerie Siegel"/>
    <x v="2"/>
    <s v="Consumer"/>
    <x v="2"/>
    <x v="5"/>
    <s v="Small Box"/>
    <s v="TimeportP7382"/>
    <n v="0.56000000000000005"/>
    <x v="0"/>
    <s v="South"/>
    <x v="29"/>
    <s v="Woodstock"/>
    <n v="30188"/>
    <x v="73"/>
    <d v="2015-01-22T00:00:00"/>
    <n v="960.98400000000004"/>
    <n v="6"/>
    <x v="998"/>
    <n v="88256"/>
    <m/>
    <s v="Sam"/>
  </r>
  <r>
    <n v="21284"/>
    <s v="Critical"/>
    <n v="0.04"/>
    <n v="880.98"/>
    <n v="44.55"/>
    <n v="1793"/>
    <s v="Derek Jernigan"/>
    <x v="1"/>
    <s v="Home Office"/>
    <x v="1"/>
    <x v="14"/>
    <s v="Jumbo Box"/>
    <s v="Riverside Palais Royal Lawyers Bookcase, Royale Cherry Finish"/>
    <n v="0.62"/>
    <x v="0"/>
    <s v="Central"/>
    <x v="12"/>
    <s v="Galesburg"/>
    <n v="61401"/>
    <x v="62"/>
    <d v="2015-01-07T00:00:00"/>
    <n v="-13706.464"/>
    <n v="8"/>
    <x v="999"/>
    <n v="87853"/>
    <m/>
    <s v="Chris"/>
  </r>
  <r>
    <n v="22986"/>
    <s v="Critical"/>
    <n v="0.04"/>
    <n v="3.68"/>
    <n v="1.32"/>
    <n v="1802"/>
    <s v="Jack Morse"/>
    <x v="2"/>
    <s v="Corporate"/>
    <x v="0"/>
    <x v="12"/>
    <s v="Wrap Bag"/>
    <s v="*Staples* vLetter Openers, 2/Pack"/>
    <n v="0.83"/>
    <x v="0"/>
    <s v="South"/>
    <x v="26"/>
    <s v="Dunedin"/>
    <n v="34698"/>
    <x v="144"/>
    <d v="2015-06-02T00:00:00"/>
    <n v="300.92579999999998"/>
    <n v="11"/>
    <x v="1000"/>
    <n v="91543"/>
    <m/>
    <s v="Sam"/>
  </r>
  <r>
    <n v="18901"/>
    <s v="Medium"/>
    <n v="0.01"/>
    <n v="8.1199999999999992"/>
    <n v="2.83"/>
    <n v="1808"/>
    <s v="Joyce Knox"/>
    <x v="0"/>
    <s v="Home Office"/>
    <x v="2"/>
    <x v="13"/>
    <s v="Small Pack"/>
    <s v="Imation Neon Mac Format Diskettes, 10/Pack"/>
    <n v="0.77"/>
    <x v="0"/>
    <s v="East"/>
    <x v="36"/>
    <s v="Parkersburg"/>
    <n v="26101"/>
    <x v="84"/>
    <d v="2015-03-18T00:00:00"/>
    <n v="-40.76"/>
    <n v="10"/>
    <x v="1001"/>
    <n v="89251"/>
    <m/>
    <s v="Erin"/>
  </r>
  <r>
    <n v="21746"/>
    <s v="Not Specified"/>
    <n v="0.09"/>
    <n v="77.510000000000005"/>
    <n v="4"/>
    <n v="1814"/>
    <s v="Albert Tyson"/>
    <x v="0"/>
    <s v="Home Office"/>
    <x v="2"/>
    <x v="13"/>
    <s v="Small Box"/>
    <s v="Micro Innovations Media Access Pro Keyboard"/>
    <n v="0.76"/>
    <x v="0"/>
    <s v="South"/>
    <x v="37"/>
    <s v="Olive Branch"/>
    <n v="38654"/>
    <x v="95"/>
    <d v="2015-05-25T00:00:00"/>
    <n v="-986.52399999999989"/>
    <n v="17"/>
    <x v="1002"/>
    <n v="90524"/>
    <m/>
    <s v="Sam"/>
  </r>
  <r>
    <n v="21747"/>
    <s v="Not Specified"/>
    <n v="0"/>
    <n v="2.88"/>
    <n v="0.7"/>
    <n v="1814"/>
    <s v="Albert Tyson"/>
    <x v="2"/>
    <s v="Home Office"/>
    <x v="0"/>
    <x v="0"/>
    <s v="Wrap Bag"/>
    <s v="Newell 340"/>
    <n v="0.56000000000000005"/>
    <x v="0"/>
    <s v="South"/>
    <x v="37"/>
    <s v="Olive Branch"/>
    <n v="38654"/>
    <x v="95"/>
    <d v="2015-05-25T00:00:00"/>
    <n v="-141.666"/>
    <n v="13"/>
    <x v="1003"/>
    <n v="90524"/>
    <m/>
    <s v="Sam"/>
  </r>
  <r>
    <n v="24463"/>
    <s v="Medium"/>
    <n v="0.06"/>
    <n v="90.97"/>
    <n v="14"/>
    <n v="1815"/>
    <s v="Marvin Yang"/>
    <x v="1"/>
    <s v="Home Office"/>
    <x v="2"/>
    <x v="6"/>
    <s v="Jumbo Drum"/>
    <s v="Lexmark Z54se Color Inkjet Printer"/>
    <n v="0.36"/>
    <x v="0"/>
    <s v="South"/>
    <x v="37"/>
    <s v="Pearl"/>
    <n v="39208"/>
    <x v="143"/>
    <d v="2015-02-12T00:00:00"/>
    <n v="47.334000000000003"/>
    <n v="14"/>
    <x v="1004"/>
    <n v="90525"/>
    <m/>
    <s v="Sam"/>
  </r>
  <r>
    <n v="22843"/>
    <s v="Low"/>
    <n v="0.01"/>
    <n v="10.48"/>
    <n v="2.89"/>
    <n v="1816"/>
    <s v="Danielle Schneider"/>
    <x v="2"/>
    <s v="Consumer"/>
    <x v="0"/>
    <x v="0"/>
    <s v="Small Pack"/>
    <s v="Staples Battery-Operated Desktop Pencil Sharpener"/>
    <n v="0.6"/>
    <x v="0"/>
    <s v="Central"/>
    <x v="22"/>
    <s v="Canton"/>
    <n v="48187"/>
    <x v="65"/>
    <d v="2015-02-07T00:00:00"/>
    <n v="60.561599999999999"/>
    <n v="19"/>
    <x v="1005"/>
    <n v="85990"/>
    <m/>
    <s v="Chris"/>
  </r>
  <r>
    <n v="24622"/>
    <s v="Not Specified"/>
    <n v="0.06"/>
    <n v="17.98"/>
    <n v="8.51"/>
    <n v="1818"/>
    <s v="Ian Hall"/>
    <x v="2"/>
    <s v="Consumer"/>
    <x v="2"/>
    <x v="6"/>
    <s v="Medium Box"/>
    <s v="Canon P1-DHIII Palm Printing Calculator"/>
    <n v="0.4"/>
    <x v="0"/>
    <s v="Central"/>
    <x v="22"/>
    <s v="Dearborn"/>
    <n v="48126"/>
    <x v="112"/>
    <d v="2015-04-17T00:00:00"/>
    <n v="-47.243088"/>
    <n v="3"/>
    <x v="1006"/>
    <n v="85991"/>
    <m/>
    <s v="Chris"/>
  </r>
  <r>
    <n v="24623"/>
    <s v="Not Specified"/>
    <n v="0.1"/>
    <n v="9.99"/>
    <n v="4.78"/>
    <n v="1818"/>
    <s v="Ian Hall"/>
    <x v="0"/>
    <s v="Consumer"/>
    <x v="0"/>
    <x v="7"/>
    <s v="Small Box"/>
    <s v="Xerox 1896"/>
    <n v="0.4"/>
    <x v="0"/>
    <s v="Central"/>
    <x v="22"/>
    <s v="Dearborn"/>
    <n v="48126"/>
    <x v="112"/>
    <d v="2015-04-18T00:00:00"/>
    <n v="9.1539999999999999"/>
    <n v="12"/>
    <x v="1007"/>
    <n v="85991"/>
    <m/>
    <s v="Chris"/>
  </r>
  <r>
    <n v="4843"/>
    <s v="Low"/>
    <n v="0.01"/>
    <n v="10.48"/>
    <n v="2.89"/>
    <n v="1821"/>
    <s v="Vanessa Boyer"/>
    <x v="2"/>
    <s v="Consumer"/>
    <x v="0"/>
    <x v="0"/>
    <s v="Small Pack"/>
    <s v="Staples Battery-Operated Desktop Pencil Sharpener"/>
    <n v="0.6"/>
    <x v="0"/>
    <s v="East"/>
    <x v="4"/>
    <s v="New York City"/>
    <n v="10177"/>
    <x v="65"/>
    <d v="2015-02-07T00:00:00"/>
    <n v="40.92"/>
    <n v="76"/>
    <x v="1008"/>
    <n v="34435"/>
    <m/>
    <s v="Erin"/>
  </r>
  <r>
    <n v="6621"/>
    <s v="Not Specified"/>
    <n v="7.0000000000000007E-2"/>
    <n v="18.649999999999999"/>
    <n v="3.77"/>
    <n v="1821"/>
    <s v="Vanessa Boyer"/>
    <x v="2"/>
    <s v="Consumer"/>
    <x v="1"/>
    <x v="2"/>
    <s v="Small Pack"/>
    <s v="3M Polarizing Light Filter Sleeves"/>
    <n v="0.39"/>
    <x v="0"/>
    <s v="East"/>
    <x v="4"/>
    <s v="New York City"/>
    <n v="10177"/>
    <x v="112"/>
    <d v="2015-04-16T00:00:00"/>
    <n v="149.72"/>
    <n v="34"/>
    <x v="1009"/>
    <n v="47108"/>
    <m/>
    <s v="Erin"/>
  </r>
  <r>
    <n v="6622"/>
    <s v="Not Specified"/>
    <n v="0.06"/>
    <n v="17.98"/>
    <n v="8.51"/>
    <n v="1821"/>
    <s v="Vanessa Boyer"/>
    <x v="2"/>
    <s v="Consumer"/>
    <x v="2"/>
    <x v="6"/>
    <s v="Medium Box"/>
    <s v="Canon P1-DHIII Palm Printing Calculator"/>
    <n v="0.4"/>
    <x v="0"/>
    <s v="East"/>
    <x v="4"/>
    <s v="New York City"/>
    <n v="10177"/>
    <x v="112"/>
    <d v="2015-04-17T00:00:00"/>
    <n v="-52.492319999999999"/>
    <n v="13"/>
    <x v="1010"/>
    <n v="47108"/>
    <m/>
    <s v="Erin"/>
  </r>
  <r>
    <n v="6623"/>
    <s v="Not Specified"/>
    <n v="0.1"/>
    <n v="9.99"/>
    <n v="4.78"/>
    <n v="1821"/>
    <s v="Vanessa Boyer"/>
    <x v="0"/>
    <s v="Consumer"/>
    <x v="0"/>
    <x v="7"/>
    <s v="Small Box"/>
    <s v="Xerox 1896"/>
    <n v="0.4"/>
    <x v="0"/>
    <s v="East"/>
    <x v="4"/>
    <s v="New York City"/>
    <n v="10177"/>
    <x v="112"/>
    <d v="2015-04-18T00:00:00"/>
    <n v="7.9599999999999991"/>
    <n v="47"/>
    <x v="1011"/>
    <n v="47108"/>
    <m/>
    <s v="Erin"/>
  </r>
  <r>
    <n v="6624"/>
    <s v="Not Specified"/>
    <n v="0.08"/>
    <n v="175.99"/>
    <n v="8.99"/>
    <n v="1821"/>
    <s v="Vanessa Boyer"/>
    <x v="0"/>
    <s v="Consumer"/>
    <x v="2"/>
    <x v="5"/>
    <s v="Small Box"/>
    <s v="2180"/>
    <n v="0.56999999999999995"/>
    <x v="0"/>
    <s v="East"/>
    <x v="4"/>
    <s v="New York City"/>
    <n v="10177"/>
    <x v="112"/>
    <d v="2015-04-16T00:00:00"/>
    <n v="-459.08280000000002"/>
    <n v="16"/>
    <x v="1012"/>
    <n v="47108"/>
    <m/>
    <s v="Erin"/>
  </r>
  <r>
    <n v="19596"/>
    <s v="Medium"/>
    <n v="0.1"/>
    <n v="52.99"/>
    <n v="19.989999999999998"/>
    <n v="1826"/>
    <s v="Kate Peck"/>
    <x v="0"/>
    <s v="Corporate"/>
    <x v="0"/>
    <x v="10"/>
    <s v="Small Box"/>
    <s v="Gould Plastics 9-Pocket Panel Bin, 18-3/8w x 5-1/4d x 20-1/2h, Black"/>
    <n v="0.81"/>
    <x v="0"/>
    <s v="Central"/>
    <x v="25"/>
    <s v="Bettendorf"/>
    <n v="52722"/>
    <x v="106"/>
    <d v="2015-04-19T00:00:00"/>
    <n v="-517.16999999999996"/>
    <n v="7"/>
    <x v="1013"/>
    <n v="86958"/>
    <m/>
    <s v="Chris"/>
  </r>
  <r>
    <n v="19597"/>
    <s v="Medium"/>
    <n v="7.0000000000000007E-2"/>
    <n v="100.98"/>
    <n v="57.38"/>
    <n v="1827"/>
    <s v="Vincent Hale"/>
    <x v="1"/>
    <s v="Corporate"/>
    <x v="1"/>
    <x v="14"/>
    <s v="Jumbo Box"/>
    <s v="Bush Westfield Collection Bookcases, Dark Cherry Finish, Fully Assembled"/>
    <n v="0.78"/>
    <x v="0"/>
    <s v="Central"/>
    <x v="25"/>
    <s v="Burlington"/>
    <n v="52601"/>
    <x v="106"/>
    <d v="2015-04-21T00:00:00"/>
    <n v="-429.86"/>
    <n v="2"/>
    <x v="1014"/>
    <n v="86958"/>
    <m/>
    <s v="Chris"/>
  </r>
  <r>
    <n v="19598"/>
    <s v="Medium"/>
    <n v="0.03"/>
    <n v="85.99"/>
    <n v="0.99"/>
    <n v="1827"/>
    <s v="Vincent Hale"/>
    <x v="2"/>
    <s v="Corporate"/>
    <x v="2"/>
    <x v="5"/>
    <s v="Wrap Bag"/>
    <s v="Accessory34"/>
    <n v="0.55000000000000004"/>
    <x v="0"/>
    <s v="Central"/>
    <x v="25"/>
    <s v="Burlington"/>
    <n v="52601"/>
    <x v="106"/>
    <d v="2015-04-20T00:00:00"/>
    <n v="264.16649999999998"/>
    <n v="5"/>
    <x v="1015"/>
    <n v="86958"/>
    <m/>
    <s v="Chris"/>
  </r>
  <r>
    <n v="18199"/>
    <s v="Medium"/>
    <n v="0"/>
    <n v="9.27"/>
    <n v="4.3899999999999997"/>
    <n v="1826"/>
    <s v="Kate Peck"/>
    <x v="2"/>
    <s v="Corporate"/>
    <x v="0"/>
    <x v="7"/>
    <s v="Wrap Bag"/>
    <s v="Wirebound Message Books, Four 2 3/4&quot; x 5&quot; Forms per Page, 600 Sets per Book"/>
    <n v="0.38"/>
    <x v="0"/>
    <s v="Central"/>
    <x v="25"/>
    <s v="Bettendorf"/>
    <n v="52722"/>
    <x v="2"/>
    <d v="2015-05-14T00:00:00"/>
    <n v="-7.61"/>
    <n v="1"/>
    <x v="1016"/>
    <n v="86959"/>
    <m/>
    <s v="Chris"/>
  </r>
  <r>
    <n v="20551"/>
    <s v="Not Specified"/>
    <n v="0"/>
    <n v="5.98"/>
    <n v="0.96"/>
    <n v="1827"/>
    <s v="Vincent Hale"/>
    <x v="2"/>
    <s v="Corporate"/>
    <x v="0"/>
    <x v="0"/>
    <s v="Wrap Bag"/>
    <s v="Newell 315"/>
    <n v="0.6"/>
    <x v="0"/>
    <s v="Central"/>
    <x v="25"/>
    <s v="Burlington"/>
    <n v="52601"/>
    <x v="155"/>
    <d v="2015-02-20T00:00:00"/>
    <n v="38.039699999999996"/>
    <n v="9"/>
    <x v="1017"/>
    <n v="86956"/>
    <m/>
    <s v="Chris"/>
  </r>
  <r>
    <n v="20553"/>
    <s v="Not Specified"/>
    <n v="0.02"/>
    <n v="5.98"/>
    <n v="5.46"/>
    <n v="1828"/>
    <s v="Stacey Lucas"/>
    <x v="2"/>
    <s v="Corporate"/>
    <x v="0"/>
    <x v="7"/>
    <s v="Small Box"/>
    <s v="Xerox 1983"/>
    <n v="0.36"/>
    <x v="0"/>
    <s v="Central"/>
    <x v="25"/>
    <s v="Cedar Falls"/>
    <n v="50613"/>
    <x v="155"/>
    <d v="2015-02-20T00:00:00"/>
    <n v="-47.12"/>
    <n v="7"/>
    <x v="1018"/>
    <n v="86956"/>
    <m/>
    <s v="Chris"/>
  </r>
  <r>
    <n v="21383"/>
    <s v="Low"/>
    <n v="0.05"/>
    <n v="7.1"/>
    <n v="6.05"/>
    <n v="1828"/>
    <s v="Stacey Lucas"/>
    <x v="2"/>
    <s v="Corporate"/>
    <x v="0"/>
    <x v="8"/>
    <s v="Small Box"/>
    <s v="Wilson Jones Hanging View Binder, White, 1&quot;"/>
    <n v="0.39"/>
    <x v="0"/>
    <s v="Central"/>
    <x v="25"/>
    <s v="Cedar Falls"/>
    <n v="50613"/>
    <x v="62"/>
    <d v="2015-01-06T00:00:00"/>
    <n v="-101.24600000000001"/>
    <n v="14"/>
    <x v="1019"/>
    <n v="86960"/>
    <m/>
    <s v="Chris"/>
  </r>
  <r>
    <n v="21384"/>
    <s v="Low"/>
    <n v="0.04"/>
    <n v="20.95"/>
    <n v="4"/>
    <n v="1828"/>
    <s v="Stacey Lucas"/>
    <x v="2"/>
    <s v="Corporate"/>
    <x v="2"/>
    <x v="13"/>
    <s v="Small Box"/>
    <s v="Fellowes Basic 104-Key Keyboard, Platinum"/>
    <n v="0.6"/>
    <x v="0"/>
    <s v="Central"/>
    <x v="25"/>
    <s v="Cedar Falls"/>
    <n v="50613"/>
    <x v="62"/>
    <d v="2015-01-11T00:00:00"/>
    <n v="-1.88"/>
    <n v="7"/>
    <x v="1020"/>
    <n v="86960"/>
    <m/>
    <s v="Chris"/>
  </r>
  <r>
    <n v="21385"/>
    <s v="Low"/>
    <n v="0.05"/>
    <n v="39.06"/>
    <n v="10.55"/>
    <n v="1829"/>
    <s v="Suzanne Cochran"/>
    <x v="2"/>
    <s v="Corporate"/>
    <x v="0"/>
    <x v="8"/>
    <s v="Small Box"/>
    <s v="Ibico Recycled Linen-Style Covers"/>
    <n v="0.37"/>
    <x v="0"/>
    <s v="Central"/>
    <x v="25"/>
    <s v="Cedar Rapids"/>
    <n v="52402"/>
    <x v="62"/>
    <d v="2015-01-13T00:00:00"/>
    <n v="250.98059999999998"/>
    <n v="9"/>
    <x v="1021"/>
    <n v="86960"/>
    <m/>
    <s v="Chris"/>
  </r>
  <r>
    <n v="21386"/>
    <s v="Low"/>
    <n v="0.04"/>
    <n v="3.52"/>
    <n v="6.83"/>
    <n v="1829"/>
    <s v="Suzanne Cochran"/>
    <x v="2"/>
    <s v="Corporate"/>
    <x v="0"/>
    <x v="8"/>
    <s v="Small Box"/>
    <s v="Self-Adhesive Ring Binder Labels"/>
    <n v="0.38"/>
    <x v="0"/>
    <s v="Central"/>
    <x v="25"/>
    <s v="Cedar Rapids"/>
    <n v="52402"/>
    <x v="62"/>
    <d v="2015-01-15T00:00:00"/>
    <n v="-57.753"/>
    <n v="4"/>
    <x v="1022"/>
    <n v="86960"/>
    <m/>
    <s v="Chris"/>
  </r>
  <r>
    <n v="21387"/>
    <s v="Low"/>
    <n v="0.02"/>
    <n v="15.51"/>
    <n v="17.78"/>
    <n v="1829"/>
    <s v="Suzanne Cochran"/>
    <x v="2"/>
    <s v="Corporate"/>
    <x v="0"/>
    <x v="10"/>
    <s v="Small Box"/>
    <s v="Tenex File Box, Personal Filing Tote with Lid, Black"/>
    <n v="0.59"/>
    <x v="0"/>
    <s v="Central"/>
    <x v="25"/>
    <s v="Cedar Rapids"/>
    <n v="52402"/>
    <x v="62"/>
    <d v="2015-01-13T00:00:00"/>
    <n v="-47.97"/>
    <n v="1"/>
    <x v="1023"/>
    <n v="86960"/>
    <m/>
    <s v="Chris"/>
  </r>
  <r>
    <n v="23430"/>
    <s v="Critical"/>
    <n v="0.01"/>
    <n v="10.64"/>
    <n v="5.16"/>
    <n v="1829"/>
    <s v="Suzanne Cochran"/>
    <x v="0"/>
    <s v="Corporate"/>
    <x v="1"/>
    <x v="2"/>
    <s v="Small Box"/>
    <s v="Eldon Expressions Punched Metal &amp; Wood Desk Accessories, Pewter &amp; Cherry"/>
    <n v="0.56999999999999995"/>
    <x v="0"/>
    <s v="Central"/>
    <x v="25"/>
    <s v="Cedar Rapids"/>
    <n v="52402"/>
    <x v="79"/>
    <d v="2015-03-27T00:00:00"/>
    <n v="-11.69"/>
    <n v="5"/>
    <x v="1024"/>
    <n v="86957"/>
    <m/>
    <s v="Chris"/>
  </r>
  <r>
    <n v="23589"/>
    <s v="High"/>
    <n v="0.01"/>
    <n v="155.99"/>
    <n v="8.99"/>
    <n v="1836"/>
    <s v="Dwight Albright Huffman"/>
    <x v="0"/>
    <s v="Corporate"/>
    <x v="2"/>
    <x v="5"/>
    <s v="Small Box"/>
    <s v="CF 688"/>
    <n v="0.57999999999999996"/>
    <x v="0"/>
    <s v="West"/>
    <x v="1"/>
    <s v="San Francisco"/>
    <n v="94110"/>
    <x v="48"/>
    <d v="2015-04-20T00:00:00"/>
    <n v="-219.07908"/>
    <n v="5"/>
    <x v="1025"/>
    <n v="86600"/>
    <m/>
    <s v="William"/>
  </r>
  <r>
    <n v="23590"/>
    <s v="High"/>
    <n v="0.01"/>
    <n v="5.98"/>
    <n v="5.46"/>
    <n v="1837"/>
    <s v="Herbert Williamson"/>
    <x v="2"/>
    <s v="Corporate"/>
    <x v="0"/>
    <x v="7"/>
    <s v="Small Box"/>
    <s v="Xerox 1983"/>
    <n v="0.36"/>
    <x v="0"/>
    <s v="West"/>
    <x v="1"/>
    <s v="San Gabriel"/>
    <n v="91776"/>
    <x v="48"/>
    <d v="2015-04-21T00:00:00"/>
    <n v="-18.878399999999999"/>
    <n v="4"/>
    <x v="1026"/>
    <n v="86600"/>
    <m/>
    <s v="William"/>
  </r>
  <r>
    <n v="18141"/>
    <s v="Not Specified"/>
    <n v="7.0000000000000007E-2"/>
    <n v="40.98"/>
    <n v="2.99"/>
    <n v="1840"/>
    <s v="Clifford Webb"/>
    <x v="2"/>
    <s v="Home Office"/>
    <x v="0"/>
    <x v="8"/>
    <s v="Small Box"/>
    <s v="Avery Trapezoid Ring Binder, 3&quot; Capacity, Black, 1040 sheets"/>
    <n v="0.36"/>
    <x v="0"/>
    <s v="East"/>
    <x v="15"/>
    <s v="Townsend"/>
    <n v="1469"/>
    <x v="25"/>
    <d v="2015-04-01T00:00:00"/>
    <n v="369.20519999999999"/>
    <n v="13"/>
    <x v="1027"/>
    <n v="86599"/>
    <m/>
    <s v="Erin"/>
  </r>
  <r>
    <n v="19139"/>
    <s v="High"/>
    <n v="0.09"/>
    <n v="35.99"/>
    <n v="1.1000000000000001"/>
    <n v="1849"/>
    <s v="Michelle Steele"/>
    <x v="2"/>
    <s v="Consumer"/>
    <x v="2"/>
    <x v="5"/>
    <s v="Small Box"/>
    <s v="Accessory35"/>
    <n v="0.55000000000000004"/>
    <x v="0"/>
    <s v="South"/>
    <x v="43"/>
    <s v="Enterprise"/>
    <n v="36330"/>
    <x v="113"/>
    <d v="2015-04-03T00:00:00"/>
    <n v="19.350000000000001"/>
    <n v="8"/>
    <x v="1028"/>
    <n v="89697"/>
    <m/>
    <s v="Sam"/>
  </r>
  <r>
    <n v="19140"/>
    <s v="High"/>
    <n v="0.01"/>
    <n v="125.99"/>
    <n v="2.5"/>
    <n v="1849"/>
    <s v="Michelle Steele"/>
    <x v="2"/>
    <s v="Consumer"/>
    <x v="2"/>
    <x v="5"/>
    <s v="Small Box"/>
    <s v="i2000"/>
    <n v="0.6"/>
    <x v="0"/>
    <s v="South"/>
    <x v="43"/>
    <s v="Enterprise"/>
    <n v="36330"/>
    <x v="113"/>
    <d v="2015-04-02T00:00:00"/>
    <n v="-967.83399999999995"/>
    <n v="2"/>
    <x v="1029"/>
    <n v="89697"/>
    <m/>
    <s v="Sam"/>
  </r>
  <r>
    <n v="19141"/>
    <s v="Not Specified"/>
    <n v="0.06"/>
    <n v="6.48"/>
    <n v="5.14"/>
    <n v="1852"/>
    <s v="Joy Kaplan McNeill"/>
    <x v="0"/>
    <s v="Home Office"/>
    <x v="0"/>
    <x v="7"/>
    <s v="Small Box"/>
    <s v="Xerox 23"/>
    <n v="0.37"/>
    <x v="0"/>
    <s v="West"/>
    <x v="1"/>
    <s v="Carlsbad"/>
    <n v="92008"/>
    <x v="92"/>
    <d v="2015-03-21T00:00:00"/>
    <n v="-28.45"/>
    <n v="10"/>
    <x v="1030"/>
    <n v="86847"/>
    <m/>
    <s v="William"/>
  </r>
  <r>
    <n v="19142"/>
    <s v="Not Specified"/>
    <n v="0.02"/>
    <n v="30.73"/>
    <n v="4"/>
    <n v="1854"/>
    <s v="Erika Morgan"/>
    <x v="2"/>
    <s v="Home Office"/>
    <x v="2"/>
    <x v="13"/>
    <s v="Small Box"/>
    <s v="Fellowes 17-key keypad for PS/2 interface"/>
    <n v="0.75"/>
    <x v="0"/>
    <s v="East"/>
    <x v="18"/>
    <s v="Seymour"/>
    <n v="6478"/>
    <x v="92"/>
    <d v="2015-03-22T00:00:00"/>
    <n v="72.78"/>
    <n v="16"/>
    <x v="1031"/>
    <n v="86847"/>
    <m/>
    <s v="Erin"/>
  </r>
  <r>
    <n v="20036"/>
    <s v="Critical"/>
    <n v="0.09"/>
    <n v="5.98"/>
    <n v="1.49"/>
    <n v="1860"/>
    <s v="Gina B Hess"/>
    <x v="2"/>
    <s v="Home Office"/>
    <x v="0"/>
    <x v="8"/>
    <s v="Small Box"/>
    <s v="Avery Hanging File Binders"/>
    <n v="0.39"/>
    <x v="0"/>
    <s v="East"/>
    <x v="15"/>
    <s v="Webster"/>
    <n v="1570"/>
    <x v="15"/>
    <d v="2015-06-17T00:00:00"/>
    <n v="13.2294"/>
    <n v="5"/>
    <x v="1032"/>
    <n v="86846"/>
    <m/>
    <s v="Erin"/>
  </r>
  <r>
    <n v="18879"/>
    <s v="Not Specified"/>
    <n v="0.08"/>
    <n v="8.09"/>
    <n v="7.96"/>
    <n v="1869"/>
    <s v="Roberta Daniel"/>
    <x v="2"/>
    <s v="Consumer"/>
    <x v="1"/>
    <x v="2"/>
    <s v="Small Box"/>
    <s v="6&quot; Cubicle Wall Clock, Black"/>
    <n v="0.49"/>
    <x v="0"/>
    <s v="West"/>
    <x v="27"/>
    <s v="Alamogordo"/>
    <n v="88310"/>
    <x v="33"/>
    <d v="2015-05-04T00:00:00"/>
    <n v="-88.82"/>
    <n v="10"/>
    <x v="1033"/>
    <n v="89209"/>
    <m/>
    <s v="William"/>
  </r>
  <r>
    <n v="19415"/>
    <s v="Medium"/>
    <n v="0.03"/>
    <n v="90.48"/>
    <n v="19.989999999999998"/>
    <n v="1873"/>
    <s v="Lisa Kim"/>
    <x v="2"/>
    <s v="Corporate"/>
    <x v="0"/>
    <x v="4"/>
    <s v="Small Box"/>
    <s v="Tyvek® Side-Opening Peel &amp; Seel® Expanding Envelopes"/>
    <n v="0.4"/>
    <x v="0"/>
    <s v="South"/>
    <x v="26"/>
    <s v="Palm Beach Gardens"/>
    <n v="33403"/>
    <x v="61"/>
    <d v="2015-01-19T00:00:00"/>
    <n v="15.353999999999999"/>
    <n v="1"/>
    <x v="1034"/>
    <n v="90099"/>
    <m/>
    <s v="Sam"/>
  </r>
  <r>
    <n v="19416"/>
    <s v="Medium"/>
    <n v="0.06"/>
    <n v="22.84"/>
    <n v="8.18"/>
    <n v="1873"/>
    <s v="Lisa Kim"/>
    <x v="2"/>
    <s v="Corporate"/>
    <x v="0"/>
    <x v="7"/>
    <s v="Small Box"/>
    <s v="Xerox 1991"/>
    <n v="0.39"/>
    <x v="0"/>
    <s v="South"/>
    <x v="26"/>
    <s v="Palm Beach Gardens"/>
    <n v="33403"/>
    <x v="61"/>
    <d v="2015-01-17T00:00:00"/>
    <n v="-357.92399999999998"/>
    <n v="7"/>
    <x v="1035"/>
    <n v="90099"/>
    <m/>
    <s v="Sam"/>
  </r>
  <r>
    <n v="20844"/>
    <s v="Critical"/>
    <n v="0.09"/>
    <n v="95.99"/>
    <n v="4.9000000000000004"/>
    <n v="1875"/>
    <s v="Martin Kirk"/>
    <x v="2"/>
    <s v="Consumer"/>
    <x v="2"/>
    <x v="5"/>
    <s v="Small Box"/>
    <s v="T60"/>
    <n v="0.56000000000000005"/>
    <x v="0"/>
    <s v="South"/>
    <x v="8"/>
    <s v="Chesapeake"/>
    <n v="23320"/>
    <x v="135"/>
    <d v="2015-01-31T00:00:00"/>
    <n v="34.302"/>
    <n v="4"/>
    <x v="1036"/>
    <n v="90899"/>
    <m/>
    <s v="Sam"/>
  </r>
  <r>
    <n v="18284"/>
    <s v="Not Specified"/>
    <n v="0.09"/>
    <n v="5.78"/>
    <n v="5.67"/>
    <n v="1882"/>
    <s v="Anita Kent"/>
    <x v="2"/>
    <s v="Home Office"/>
    <x v="0"/>
    <x v="7"/>
    <s v="Small Box"/>
    <s v="Xerox 1978"/>
    <n v="0.36"/>
    <x v="0"/>
    <s v="East"/>
    <x v="3"/>
    <s v="Linden"/>
    <n v="7036"/>
    <x v="152"/>
    <d v="2015-03-03T00:00:00"/>
    <n v="-7.96"/>
    <n v="1"/>
    <x v="1037"/>
    <n v="87378"/>
    <m/>
    <s v="Erin"/>
  </r>
  <r>
    <n v="18283"/>
    <s v="Not Specified"/>
    <n v="0.05"/>
    <n v="535.64"/>
    <n v="14.7"/>
    <n v="1885"/>
    <s v="Jacob Hirsch"/>
    <x v="1"/>
    <s v="Home Office"/>
    <x v="2"/>
    <x v="6"/>
    <s v="Jumbo Drum"/>
    <s v="Epson LQ-870 Dot Matrix Printer"/>
    <n v="0.59"/>
    <x v="0"/>
    <s v="East"/>
    <x v="31"/>
    <s v="Barrington"/>
    <n v="2806"/>
    <x v="152"/>
    <d v="2015-03-03T00:00:00"/>
    <n v="4407.4399999999996"/>
    <n v="15"/>
    <x v="1038"/>
    <n v="87378"/>
    <m/>
    <s v="Erin"/>
  </r>
  <r>
    <n v="19918"/>
    <s v="Low"/>
    <n v="0.09"/>
    <n v="78.8"/>
    <n v="35"/>
    <n v="1889"/>
    <s v="Oscar Bowers"/>
    <x v="2"/>
    <s v="Home Office"/>
    <x v="0"/>
    <x v="10"/>
    <s v="Large Box"/>
    <s v="Space Solutions™ Industrial Galvanized Steel Shelving."/>
    <n v="0.83"/>
    <x v="0"/>
    <s v="East"/>
    <x v="10"/>
    <s v="Kettering"/>
    <n v="45429"/>
    <x v="90"/>
    <d v="2015-04-21T00:00:00"/>
    <n v="-1025.0172"/>
    <n v="14"/>
    <x v="1039"/>
    <n v="90631"/>
    <m/>
    <s v="Erin"/>
  </r>
  <r>
    <n v="23886"/>
    <s v="Not Specified"/>
    <n v="0.03"/>
    <n v="320.64"/>
    <n v="29.2"/>
    <n v="1891"/>
    <s v="Gretchen Levine"/>
    <x v="1"/>
    <s v="Home Office"/>
    <x v="1"/>
    <x v="11"/>
    <s v="Jumbo Box"/>
    <s v="Chromcraft 48&quot; x 96&quot; Racetrack Double Pedestal Table"/>
    <n v="0.66"/>
    <x v="0"/>
    <s v="East"/>
    <x v="10"/>
    <s v="Lima"/>
    <n v="45801"/>
    <x v="122"/>
    <d v="2015-04-07T00:00:00"/>
    <n v="429.75435600000003"/>
    <n v="7"/>
    <x v="1040"/>
    <n v="90630"/>
    <m/>
    <s v="Erin"/>
  </r>
  <r>
    <n v="22858"/>
    <s v="Low"/>
    <n v="0.03"/>
    <n v="180.98"/>
    <n v="26.2"/>
    <n v="1893"/>
    <s v="Melanie Burgess"/>
    <x v="1"/>
    <s v="Consumer"/>
    <x v="1"/>
    <x v="1"/>
    <s v="Jumbo Drum"/>
    <s v="Global Ergonomic Managers Chair"/>
    <n v="0.59"/>
    <x v="0"/>
    <s v="Central"/>
    <x v="33"/>
    <s v="Webster Groves"/>
    <n v="63119"/>
    <x v="139"/>
    <d v="2015-04-30T00:00:00"/>
    <n v="588.54"/>
    <n v="5"/>
    <x v="1041"/>
    <n v="91262"/>
    <m/>
    <s v="Chris"/>
  </r>
  <r>
    <n v="23260"/>
    <s v="Critical"/>
    <n v="0"/>
    <n v="300.98"/>
    <n v="164.73"/>
    <n v="1894"/>
    <s v="Maureen Herbert Hood"/>
    <x v="1"/>
    <s v="Home Office"/>
    <x v="1"/>
    <x v="1"/>
    <s v="Jumbo Drum"/>
    <s v="Global Leather and Oak Executive Chair, Black"/>
    <n v="0.56000000000000005"/>
    <x v="0"/>
    <s v="Central"/>
    <x v="45"/>
    <s v="Appleton"/>
    <n v="54915"/>
    <x v="153"/>
    <d v="2015-02-25T00:00:00"/>
    <n v="2653.2914999999998"/>
    <n v="12"/>
    <x v="1042"/>
    <n v="91261"/>
    <m/>
    <s v="Chris"/>
  </r>
  <r>
    <n v="23261"/>
    <s v="Critical"/>
    <n v="0.09"/>
    <n v="2.94"/>
    <n v="0.96"/>
    <n v="1894"/>
    <s v="Maureen Herbert Hood"/>
    <x v="2"/>
    <s v="Home Office"/>
    <x v="0"/>
    <x v="0"/>
    <s v="Wrap Bag"/>
    <s v="Newell 343"/>
    <n v="0.57999999999999996"/>
    <x v="0"/>
    <s v="Central"/>
    <x v="45"/>
    <s v="Appleton"/>
    <n v="54915"/>
    <x v="153"/>
    <d v="2015-02-26T00:00:00"/>
    <n v="-1.84"/>
    <n v="1"/>
    <x v="1043"/>
    <n v="91261"/>
    <m/>
    <s v="Chris"/>
  </r>
  <r>
    <n v="23237"/>
    <s v="High"/>
    <n v="0.01"/>
    <n v="26.17"/>
    <n v="1.39"/>
    <n v="1894"/>
    <s v="Maureen Herbert Hood"/>
    <x v="2"/>
    <s v="Consumer"/>
    <x v="0"/>
    <x v="4"/>
    <s v="Small Box"/>
    <s v="Quality Park Security Envelopes"/>
    <n v="0.38"/>
    <x v="0"/>
    <s v="Central"/>
    <x v="45"/>
    <s v="Appleton"/>
    <n v="54915"/>
    <x v="103"/>
    <d v="2015-03-19T00:00:00"/>
    <n v="237.04259999999999"/>
    <n v="13"/>
    <x v="1044"/>
    <n v="91263"/>
    <m/>
    <s v="Chris"/>
  </r>
  <r>
    <n v="19048"/>
    <s v="Low"/>
    <n v="7.0000000000000007E-2"/>
    <n v="172.99"/>
    <n v="19.989999999999998"/>
    <n v="1906"/>
    <s v="Penny Tuttle"/>
    <x v="2"/>
    <s v="Corporate"/>
    <x v="0"/>
    <x v="8"/>
    <s v="Small Box"/>
    <s v="Ibico EB-19 Dual Function Manual Binding System"/>
    <n v="0.39"/>
    <x v="0"/>
    <s v="East"/>
    <x v="10"/>
    <s v="Lima"/>
    <n v="45801"/>
    <x v="28"/>
    <d v="2015-05-17T00:00:00"/>
    <n v="2502.6851999999999"/>
    <n v="22"/>
    <x v="1045"/>
    <n v="86500"/>
    <m/>
    <s v="Erin"/>
  </r>
  <r>
    <n v="19049"/>
    <s v="Low"/>
    <n v="0.09"/>
    <n v="7.64"/>
    <n v="1.39"/>
    <n v="1907"/>
    <s v="Amy Hall"/>
    <x v="2"/>
    <s v="Corporate"/>
    <x v="0"/>
    <x v="4"/>
    <s v="Small Box"/>
    <s v="#10- 4 1/8&quot; x 9 1/2&quot; Security-Tint Envelopes"/>
    <n v="0.36"/>
    <x v="0"/>
    <s v="East"/>
    <x v="10"/>
    <s v="Lorain"/>
    <n v="44052"/>
    <x v="28"/>
    <d v="2015-05-26T00:00:00"/>
    <n v="0.68800000000000017"/>
    <n v="1"/>
    <x v="1046"/>
    <n v="86500"/>
    <m/>
    <s v="Erin"/>
  </r>
  <r>
    <n v="23812"/>
    <s v="Not Specified"/>
    <n v="0.02"/>
    <n v="29.17"/>
    <n v="6.27"/>
    <n v="1910"/>
    <s v="Sean Stephenson"/>
    <x v="2"/>
    <s v="Home Office"/>
    <x v="0"/>
    <x v="8"/>
    <s v="Small Box"/>
    <s v="Binding Machine Supplies"/>
    <n v="0.37"/>
    <x v="0"/>
    <s v="South"/>
    <x v="29"/>
    <s v="Peachtree City"/>
    <n v="30269"/>
    <x v="167"/>
    <d v="2015-01-02T00:00:00"/>
    <n v="36.905999999999999"/>
    <n v="2"/>
    <x v="1047"/>
    <n v="91371"/>
    <m/>
    <s v="Sam"/>
  </r>
  <r>
    <n v="18962"/>
    <s v="Critical"/>
    <n v="0.03"/>
    <n v="11.99"/>
    <n v="5.99"/>
    <n v="1916"/>
    <s v="Marcia Feldman"/>
    <x v="2"/>
    <s v="Home Office"/>
    <x v="2"/>
    <x v="6"/>
    <s v="Medium Box"/>
    <s v="TI 30X Scientific Calculator"/>
    <n v="0.36"/>
    <x v="0"/>
    <s v="South"/>
    <x v="40"/>
    <s v="Little Rock"/>
    <n v="72209"/>
    <x v="134"/>
    <d v="2015-02-28T00:00:00"/>
    <n v="-216.02980000000002"/>
    <n v="7"/>
    <x v="1048"/>
    <n v="85893"/>
    <m/>
    <s v="Sam"/>
  </r>
  <r>
    <n v="18016"/>
    <s v="High"/>
    <n v="0.01"/>
    <n v="125.99"/>
    <n v="8.99"/>
    <n v="1916"/>
    <s v="Marcia Feldman"/>
    <x v="2"/>
    <s v="Home Office"/>
    <x v="2"/>
    <x v="5"/>
    <s v="Small Box"/>
    <s v="SC7868i"/>
    <n v="0.55000000000000004"/>
    <x v="0"/>
    <s v="South"/>
    <x v="40"/>
    <s v="Little Rock"/>
    <n v="72209"/>
    <x v="125"/>
    <d v="2015-04-18T00:00:00"/>
    <n v="-45.471999999999994"/>
    <n v="9"/>
    <x v="1049"/>
    <n v="85895"/>
    <m/>
    <s v="Sam"/>
  </r>
  <r>
    <n v="21000"/>
    <s v="Medium"/>
    <n v="0.08"/>
    <n v="18.7"/>
    <n v="8.99"/>
    <n v="1917"/>
    <s v="Tracy Buckley"/>
    <x v="2"/>
    <s v="Home Office"/>
    <x v="1"/>
    <x v="2"/>
    <s v="Small Pack"/>
    <s v="Executive Impressions 13-1/2&quot; Indoor/Outdoor Wall Clock"/>
    <n v="0.47"/>
    <x v="0"/>
    <s v="South"/>
    <x v="40"/>
    <s v="North Little Rock"/>
    <n v="72113"/>
    <x v="12"/>
    <d v="2015-03-28T00:00:00"/>
    <n v="16.136400000000002"/>
    <n v="7"/>
    <x v="1050"/>
    <n v="85894"/>
    <m/>
    <s v="Sam"/>
  </r>
  <r>
    <n v="19967"/>
    <s v="High"/>
    <n v="0.08"/>
    <n v="22.23"/>
    <n v="3.63"/>
    <n v="1917"/>
    <s v="Tracy Buckley"/>
    <x v="2"/>
    <s v="Home Office"/>
    <x v="1"/>
    <x v="2"/>
    <s v="Small Pack"/>
    <s v="Executive Impressions 14&quot; Contract Wall Clock"/>
    <n v="0.52"/>
    <x v="0"/>
    <s v="South"/>
    <x v="40"/>
    <s v="North Little Rock"/>
    <n v="72113"/>
    <x v="152"/>
    <d v="2015-03-03T00:00:00"/>
    <n v="-29.61"/>
    <n v="10"/>
    <x v="1051"/>
    <n v="85897"/>
    <m/>
    <s v="Sam"/>
  </r>
  <r>
    <n v="22246"/>
    <s v="Low"/>
    <n v="0.1"/>
    <n v="10.44"/>
    <n v="5.75"/>
    <n v="1918"/>
    <s v="Hannah Tyson"/>
    <x v="0"/>
    <s v="Home Office"/>
    <x v="0"/>
    <x v="8"/>
    <s v="Small Box"/>
    <s v="Avery® 3 1/2&quot; Diskette Storage Pages, 10/Pack"/>
    <n v="0.39"/>
    <x v="0"/>
    <s v="South"/>
    <x v="40"/>
    <s v="Paragould"/>
    <n v="72450"/>
    <x v="37"/>
    <d v="2015-04-11T00:00:00"/>
    <n v="125.72399999999999"/>
    <n v="17"/>
    <x v="630"/>
    <n v="85898"/>
    <m/>
    <s v="Sam"/>
  </r>
  <r>
    <n v="24971"/>
    <s v="High"/>
    <n v="0"/>
    <n v="195.99"/>
    <n v="8.99"/>
    <n v="1919"/>
    <s v="Nathan Jenkins"/>
    <x v="2"/>
    <s v="Home Office"/>
    <x v="2"/>
    <x v="5"/>
    <s v="Small Box"/>
    <s v="T28 WORLD"/>
    <n v="0.6"/>
    <x v="0"/>
    <s v="South"/>
    <x v="40"/>
    <s v="Pine Bluff"/>
    <n v="71603"/>
    <x v="153"/>
    <d v="2015-02-25T00:00:00"/>
    <n v="114.88199999999999"/>
    <n v="5"/>
    <x v="1052"/>
    <n v="85896"/>
    <m/>
    <s v="Sam"/>
  </r>
  <r>
    <n v="21563"/>
    <s v="High"/>
    <n v="0.02"/>
    <n v="259.70999999999998"/>
    <n v="66.67"/>
    <n v="1927"/>
    <s v="Earl Alston"/>
    <x v="1"/>
    <s v="Home Office"/>
    <x v="1"/>
    <x v="11"/>
    <s v="Jumbo Box"/>
    <s v="Bevis Round Bullnose 29&quot; High Table Top"/>
    <n v="0.65"/>
    <x v="0"/>
    <s v="South"/>
    <x v="39"/>
    <s v="Greenville"/>
    <n v="29611"/>
    <x v="93"/>
    <d v="2015-02-06T00:00:00"/>
    <n v="-14.448"/>
    <n v="8"/>
    <x v="1053"/>
    <n v="88579"/>
    <m/>
    <s v="Sam"/>
  </r>
  <r>
    <n v="22686"/>
    <s v="Not Specified"/>
    <n v="0.1"/>
    <n v="1889.99"/>
    <n v="19.989999999999998"/>
    <n v="1928"/>
    <s v="Gregory R Snow"/>
    <x v="2"/>
    <s v="Home Office"/>
    <x v="0"/>
    <x v="8"/>
    <s v="Small Box"/>
    <s v="Ibico EPK-21 Electric Binding System"/>
    <n v="0.36"/>
    <x v="0"/>
    <s v="South"/>
    <x v="39"/>
    <s v="Greer"/>
    <n v="29651"/>
    <x v="73"/>
    <d v="2015-01-21T00:00:00"/>
    <n v="-42.545999999999999"/>
    <n v="1"/>
    <x v="1054"/>
    <n v="88580"/>
    <m/>
    <s v="Sam"/>
  </r>
  <r>
    <n v="18159"/>
    <s v="Low"/>
    <n v="0.06"/>
    <n v="3.58"/>
    <n v="1.63"/>
    <n v="1933"/>
    <s v="William Crawford"/>
    <x v="2"/>
    <s v="Corporate"/>
    <x v="0"/>
    <x v="3"/>
    <s v="Wrap Bag"/>
    <s v="OIC Colored Binder Clips, Assorted Sizes"/>
    <n v="0.36"/>
    <x v="0"/>
    <s v="Central"/>
    <x v="7"/>
    <s v="Garland"/>
    <n v="75043"/>
    <x v="48"/>
    <d v="2015-04-23T00:00:00"/>
    <n v="14"/>
    <n v="10"/>
    <x v="1055"/>
    <n v="86687"/>
    <m/>
    <s v="Chris"/>
  </r>
  <r>
    <n v="19697"/>
    <s v="Low"/>
    <n v="0.04"/>
    <n v="180.98"/>
    <n v="30"/>
    <n v="1934"/>
    <s v="Scott Moore"/>
    <x v="1"/>
    <s v="Home Office"/>
    <x v="1"/>
    <x v="1"/>
    <s v="Jumbo Drum"/>
    <s v="Office Star - Ergonomic Mid Back Chair with 2-Way Adjustable Arms"/>
    <n v="0.69"/>
    <x v="0"/>
    <s v="Central"/>
    <x v="7"/>
    <s v="Georgetown"/>
    <n v="78626"/>
    <x v="157"/>
    <d v="2015-05-30T00:00:00"/>
    <n v="52.988000000000056"/>
    <n v="3"/>
    <x v="1056"/>
    <n v="86688"/>
    <m/>
    <s v="Chris"/>
  </r>
  <r>
    <n v="19698"/>
    <s v="Low"/>
    <n v="0.06"/>
    <n v="3.25"/>
    <n v="49"/>
    <n v="1935"/>
    <s v="Diana Coble Hubbard"/>
    <x v="2"/>
    <s v="Home Office"/>
    <x v="0"/>
    <x v="15"/>
    <s v="Large Box"/>
    <s v="Bravo II™ Megaboss® 12-Amp Hard Body Upright, Replacement Belts, 2 Belts per Pack"/>
    <n v="0.56000000000000005"/>
    <x v="0"/>
    <s v="Central"/>
    <x v="7"/>
    <s v="Grand Prairie"/>
    <n v="75051"/>
    <x v="157"/>
    <d v="2015-06-05T00:00:00"/>
    <n v="10.50800000000001"/>
    <n v="2"/>
    <x v="1057"/>
    <n v="86688"/>
    <m/>
    <s v="Chris"/>
  </r>
  <r>
    <n v="19699"/>
    <s v="Low"/>
    <n v="0.01"/>
    <n v="110.98"/>
    <n v="13.99"/>
    <n v="1935"/>
    <s v="Diana Coble Hubbard"/>
    <x v="2"/>
    <s v="Home Office"/>
    <x v="1"/>
    <x v="2"/>
    <s v="Medium Box"/>
    <s v="Rubbermaid ClusterMat Chairmats, Mat Size- 66&quot; x 60&quot;, Lip 20&quot; x 11&quot; -90 Degree Angle"/>
    <n v="0.69"/>
    <x v="0"/>
    <s v="Central"/>
    <x v="7"/>
    <s v="Grand Prairie"/>
    <n v="75051"/>
    <x v="157"/>
    <d v="2015-06-04T00:00:00"/>
    <n v="1448.7309"/>
    <n v="19"/>
    <x v="1058"/>
    <n v="86688"/>
    <m/>
    <s v="Chris"/>
  </r>
  <r>
    <n v="19700"/>
    <s v="Low"/>
    <n v="0.05"/>
    <n v="3.95"/>
    <n v="2"/>
    <n v="1935"/>
    <s v="Diana Coble Hubbard"/>
    <x v="0"/>
    <s v="Home Office"/>
    <x v="0"/>
    <x v="3"/>
    <s v="Wrap Bag"/>
    <s v="Advantus Map Pennant Flags and Round Head Tacks"/>
    <n v="0.53"/>
    <x v="0"/>
    <s v="Central"/>
    <x v="7"/>
    <s v="Grand Prairie"/>
    <n v="75051"/>
    <x v="157"/>
    <d v="2015-06-07T00:00:00"/>
    <n v="1.0040000000000004"/>
    <n v="23"/>
    <x v="1059"/>
    <n v="86688"/>
    <m/>
    <s v="Chris"/>
  </r>
  <r>
    <n v="19780"/>
    <s v="Critical"/>
    <n v="0.01"/>
    <n v="42.98"/>
    <n v="4.62"/>
    <n v="1935"/>
    <s v="Diana Coble Hubbard"/>
    <x v="0"/>
    <s v="Corporate"/>
    <x v="0"/>
    <x v="15"/>
    <s v="Small Box"/>
    <s v="Belkin F9M820V08 8 Outlet Surge"/>
    <n v="0.56000000000000005"/>
    <x v="0"/>
    <s v="Central"/>
    <x v="7"/>
    <s v="Grand Prairie"/>
    <n v="75051"/>
    <x v="4"/>
    <d v="2015-04-10T00:00:00"/>
    <n v="285.47370000000001"/>
    <n v="9"/>
    <x v="1060"/>
    <n v="86686"/>
    <m/>
    <s v="Chris"/>
  </r>
  <r>
    <n v="23551"/>
    <s v="Medium"/>
    <n v="0.1"/>
    <n v="152.47999999999999"/>
    <n v="4"/>
    <n v="1938"/>
    <s v="Franklin Spencer"/>
    <x v="0"/>
    <s v="Corporate"/>
    <x v="2"/>
    <x v="13"/>
    <s v="Small Box"/>
    <s v="Adesso Programmable 142-Key Keyboard"/>
    <n v="0.79"/>
    <x v="0"/>
    <s v="Central"/>
    <x v="13"/>
    <s v="Emporia"/>
    <n v="66801"/>
    <x v="27"/>
    <d v="2015-03-23T00:00:00"/>
    <n v="-521.09"/>
    <n v="4"/>
    <x v="1061"/>
    <n v="88870"/>
    <m/>
    <s v="Chris"/>
  </r>
  <r>
    <n v="23550"/>
    <s v="Medium"/>
    <n v="0.08"/>
    <n v="6.84"/>
    <n v="8.3699999999999992"/>
    <n v="1940"/>
    <s v="Eileen McDonald"/>
    <x v="2"/>
    <s v="Corporate"/>
    <x v="0"/>
    <x v="12"/>
    <s v="Small Pack"/>
    <s v="Acme Design Line 8&quot; Stainless Steel Bent Scissors w/Champagne Handles, 3-1/8&quot; Cut"/>
    <n v="0.57999999999999996"/>
    <x v="0"/>
    <s v="West"/>
    <x v="17"/>
    <s v="Draper"/>
    <n v="84020"/>
    <x v="27"/>
    <d v="2015-03-24T00:00:00"/>
    <n v="-29.49"/>
    <n v="1"/>
    <x v="1062"/>
    <n v="88870"/>
    <m/>
    <s v="William"/>
  </r>
  <r>
    <n v="25531"/>
    <s v="Low"/>
    <n v="0"/>
    <n v="78.650000000000006"/>
    <n v="13.99"/>
    <n v="1940"/>
    <s v="Eileen McDonald"/>
    <x v="2"/>
    <s v="Corporate"/>
    <x v="0"/>
    <x v="15"/>
    <s v="Medium Box"/>
    <s v="Honeywell Quietcare HEPA Air Cleaner"/>
    <n v="0.52"/>
    <x v="0"/>
    <s v="West"/>
    <x v="17"/>
    <s v="Draper"/>
    <n v="84020"/>
    <x v="48"/>
    <d v="2015-04-26T00:00:00"/>
    <n v="386.00669999999991"/>
    <n v="7"/>
    <x v="1063"/>
    <n v="88871"/>
    <m/>
    <s v="William"/>
  </r>
  <r>
    <n v="25532"/>
    <s v="Low"/>
    <n v="0.08"/>
    <n v="122.99"/>
    <n v="70.2"/>
    <n v="1940"/>
    <s v="Eileen McDonald"/>
    <x v="1"/>
    <s v="Corporate"/>
    <x v="1"/>
    <x v="1"/>
    <s v="Jumbo Drum"/>
    <s v="Global High-Back Leather Tilter, Burgundy"/>
    <n v="0.74"/>
    <x v="0"/>
    <s v="West"/>
    <x v="17"/>
    <s v="Draper"/>
    <n v="84020"/>
    <x v="48"/>
    <d v="2015-04-24T00:00:00"/>
    <n v="-1867.97"/>
    <n v="10"/>
    <x v="1064"/>
    <n v="88871"/>
    <m/>
    <s v="William"/>
  </r>
  <r>
    <n v="20371"/>
    <s v="Medium"/>
    <n v="0.08"/>
    <n v="90.98"/>
    <n v="56.2"/>
    <n v="1946"/>
    <s v="Teresa Wallace"/>
    <x v="2"/>
    <s v="Consumer"/>
    <x v="1"/>
    <x v="2"/>
    <s v="Medium Box"/>
    <s v="Eldon ClusterMat Chair Mat with Cordless Antistatic Protection"/>
    <n v="0.74"/>
    <x v="0"/>
    <s v="East"/>
    <x v="19"/>
    <s v="Mount Lebanon"/>
    <n v="15228"/>
    <x v="162"/>
    <d v="2015-01-28T00:00:00"/>
    <n v="-1920.9336000000001"/>
    <n v="12"/>
    <x v="1065"/>
    <n v="86331"/>
    <m/>
    <s v="Erin"/>
  </r>
  <r>
    <n v="20372"/>
    <s v="Medium"/>
    <n v="7.0000000000000007E-2"/>
    <n v="5.98"/>
    <n v="5.35"/>
    <n v="1946"/>
    <s v="Teresa Wallace"/>
    <x v="2"/>
    <s v="Consumer"/>
    <x v="0"/>
    <x v="7"/>
    <s v="Small Box"/>
    <s v="Xerox 1947"/>
    <n v="0.4"/>
    <x v="0"/>
    <s v="East"/>
    <x v="19"/>
    <s v="Mount Lebanon"/>
    <n v="15228"/>
    <x v="162"/>
    <d v="2015-01-28T00:00:00"/>
    <n v="-37.175200000000004"/>
    <n v="3"/>
    <x v="1066"/>
    <n v="86331"/>
    <m/>
    <s v="Erin"/>
  </r>
  <r>
    <n v="21762"/>
    <s v="Low"/>
    <n v="0.05"/>
    <n v="424.21"/>
    <n v="110.2"/>
    <n v="1949"/>
    <s v="Dana Waller"/>
    <x v="1"/>
    <s v="Small Business"/>
    <x v="1"/>
    <x v="11"/>
    <s v="Jumbo Box"/>
    <s v="Bush Advantage Collection® Racetrack Conference Table"/>
    <n v="0.67"/>
    <x v="0"/>
    <s v="West"/>
    <x v="5"/>
    <s v="Bozeman"/>
    <n v="59715"/>
    <x v="108"/>
    <d v="2015-02-05T00:00:00"/>
    <n v="-213.40280000000001"/>
    <n v="12"/>
    <x v="1067"/>
    <n v="90415"/>
    <m/>
    <s v="William"/>
  </r>
  <r>
    <n v="24793"/>
    <s v="Not Specified"/>
    <n v="0.01"/>
    <n v="6.68"/>
    <n v="4.91"/>
    <n v="1950"/>
    <s v="Leslie Shannon"/>
    <x v="2"/>
    <s v="Small Business"/>
    <x v="0"/>
    <x v="7"/>
    <s v="Small Box"/>
    <s v="Xerox 1986"/>
    <n v="0.37"/>
    <x v="0"/>
    <s v="West"/>
    <x v="5"/>
    <s v="Butte"/>
    <n v="59750"/>
    <x v="62"/>
    <d v="2015-01-08T00:00:00"/>
    <n v="-15.48"/>
    <n v="7"/>
    <x v="1068"/>
    <n v="90414"/>
    <m/>
    <s v="William"/>
  </r>
  <r>
    <n v="23378"/>
    <s v="High"/>
    <n v="0.09"/>
    <n v="40.98"/>
    <n v="6.5"/>
    <n v="1956"/>
    <s v="Justin Frank"/>
    <x v="2"/>
    <s v="Consumer"/>
    <x v="2"/>
    <x v="13"/>
    <s v="Small Box"/>
    <s v="Targus USB Numeric Keypad"/>
    <n v="0.74"/>
    <x v="0"/>
    <s v="West"/>
    <x v="21"/>
    <s v="Louisville"/>
    <n v="80027"/>
    <x v="118"/>
    <d v="2015-06-21T00:00:00"/>
    <n v="-50.244999999999997"/>
    <n v="19"/>
    <x v="1069"/>
    <n v="89820"/>
    <m/>
    <s v="William"/>
  </r>
  <r>
    <n v="21638"/>
    <s v="High"/>
    <n v="0.09"/>
    <n v="77.510000000000005"/>
    <n v="4"/>
    <n v="1957"/>
    <s v="Ted Crowder"/>
    <x v="2"/>
    <s v="Consumer"/>
    <x v="2"/>
    <x v="13"/>
    <s v="Small Box"/>
    <s v="Micro Innovations Media Access Pro Keyboard"/>
    <n v="0.76"/>
    <x v="0"/>
    <s v="Central"/>
    <x v="33"/>
    <s v="University City"/>
    <n v="63130"/>
    <x v="75"/>
    <d v="2015-04-09T00:00:00"/>
    <n v="-387.1044"/>
    <n v="1"/>
    <x v="1070"/>
    <n v="89818"/>
    <m/>
    <s v="Chris"/>
  </r>
  <r>
    <n v="24640"/>
    <s v="Low"/>
    <n v="0.09"/>
    <n v="30.98"/>
    <n v="6.5"/>
    <n v="1958"/>
    <s v="Vickie Martinez"/>
    <x v="0"/>
    <s v="Consumer"/>
    <x v="2"/>
    <x v="13"/>
    <s v="Small Box"/>
    <s v="Belkin ErgoBoard™ Keyboard"/>
    <n v="0.64"/>
    <x v="0"/>
    <s v="West"/>
    <x v="6"/>
    <s v="West Linn"/>
    <n v="97068"/>
    <x v="50"/>
    <d v="2015-06-22T00:00:00"/>
    <n v="-55.97"/>
    <n v="7"/>
    <x v="1071"/>
    <n v="89819"/>
    <m/>
    <s v="William"/>
  </r>
  <r>
    <n v="3956"/>
    <s v="Critical"/>
    <n v="0"/>
    <n v="20.28"/>
    <n v="14.39"/>
    <n v="1959"/>
    <s v="Bonnie Matthews Rowland"/>
    <x v="2"/>
    <s v="Corporate"/>
    <x v="1"/>
    <x v="2"/>
    <s v="Small Box"/>
    <s v="Career Cubicle Clock, 8 1/4&quot;, Black"/>
    <n v="0.47"/>
    <x v="0"/>
    <s v="South"/>
    <x v="26"/>
    <s v="Miami"/>
    <n v="33916"/>
    <x v="47"/>
    <d v="2015-01-22T00:00:00"/>
    <n v="-66.247299999999996"/>
    <n v="9"/>
    <x v="1072"/>
    <n v="28225"/>
    <m/>
    <s v="Sam"/>
  </r>
  <r>
    <n v="3684"/>
    <s v="Low"/>
    <n v="0.02"/>
    <n v="9.99"/>
    <n v="11.59"/>
    <n v="1959"/>
    <s v="Bonnie Matthews Rowland"/>
    <x v="2"/>
    <s v="Home Office"/>
    <x v="0"/>
    <x v="7"/>
    <s v="Small Box"/>
    <s v="Hammermill Color Copier Paper (28Lb. and 96 Bright)"/>
    <n v="0.4"/>
    <x v="0"/>
    <s v="South"/>
    <x v="26"/>
    <s v="Miami"/>
    <n v="33916"/>
    <x v="106"/>
    <d v="2015-04-27T00:00:00"/>
    <n v="-171.15770000000001"/>
    <n v="43"/>
    <x v="1073"/>
    <n v="26342"/>
    <m/>
    <s v="Sam"/>
  </r>
  <r>
    <n v="3685"/>
    <s v="Low"/>
    <n v="0.02"/>
    <n v="48.04"/>
    <n v="5.79"/>
    <n v="1959"/>
    <s v="Bonnie Matthews Rowland"/>
    <x v="2"/>
    <s v="Home Office"/>
    <x v="0"/>
    <x v="7"/>
    <s v="Small Box"/>
    <s v="Xerox 1937"/>
    <n v="0.37"/>
    <x v="0"/>
    <s v="South"/>
    <x v="26"/>
    <s v="Miami"/>
    <n v="33916"/>
    <x v="106"/>
    <d v="2015-04-23T00:00:00"/>
    <n v="624.23900000000003"/>
    <n v="74"/>
    <x v="1074"/>
    <n v="26342"/>
    <m/>
    <s v="Sam"/>
  </r>
  <r>
    <n v="3686"/>
    <s v="Low"/>
    <n v="0.04"/>
    <n v="6.68"/>
    <n v="4.91"/>
    <n v="1959"/>
    <s v="Bonnie Matthews Rowland"/>
    <x v="2"/>
    <s v="Home Office"/>
    <x v="0"/>
    <x v="7"/>
    <s v="Small Box"/>
    <s v="Xerox 1986"/>
    <n v="0.37"/>
    <x v="0"/>
    <s v="South"/>
    <x v="26"/>
    <s v="Miami"/>
    <n v="33916"/>
    <x v="106"/>
    <d v="2015-04-25T00:00:00"/>
    <n v="-14.3241"/>
    <n v="5"/>
    <x v="1075"/>
    <n v="26342"/>
    <m/>
    <s v="Sam"/>
  </r>
  <r>
    <n v="21685"/>
    <s v="Low"/>
    <n v="0.02"/>
    <n v="48.04"/>
    <n v="5.79"/>
    <n v="1962"/>
    <s v="Sean Burton"/>
    <x v="2"/>
    <s v="Home Office"/>
    <x v="0"/>
    <x v="7"/>
    <s v="Small Box"/>
    <s v="Xerox 1937"/>
    <n v="0.37"/>
    <x v="0"/>
    <s v="Central"/>
    <x v="22"/>
    <s v="Saginaw"/>
    <n v="48601"/>
    <x v="106"/>
    <d v="2015-04-23T00:00:00"/>
    <n v="604.01909999999998"/>
    <n v="18"/>
    <x v="1076"/>
    <n v="88857"/>
    <m/>
    <s v="Chris"/>
  </r>
  <r>
    <n v="21686"/>
    <s v="Low"/>
    <n v="0.04"/>
    <n v="6.68"/>
    <n v="4.91"/>
    <n v="1962"/>
    <s v="Sean Burton"/>
    <x v="2"/>
    <s v="Home Office"/>
    <x v="0"/>
    <x v="7"/>
    <s v="Small Box"/>
    <s v="Xerox 1986"/>
    <n v="0.37"/>
    <x v="0"/>
    <s v="Central"/>
    <x v="22"/>
    <s v="Saginaw"/>
    <n v="48601"/>
    <x v="106"/>
    <d v="2015-04-25T00:00:00"/>
    <n v="-11.631599999999999"/>
    <n v="1"/>
    <x v="1077"/>
    <n v="88857"/>
    <m/>
    <s v="Chris"/>
  </r>
  <r>
    <n v="22488"/>
    <s v="Medium"/>
    <n v="0.01"/>
    <n v="78.650000000000006"/>
    <n v="13.99"/>
    <n v="1967"/>
    <s v="Carolyn Hoffman"/>
    <x v="0"/>
    <s v="Small Business"/>
    <x v="0"/>
    <x v="15"/>
    <s v="Medium Box"/>
    <s v="Honeywell Quietcare HEPA Air Cleaner"/>
    <n v="0.52"/>
    <x v="0"/>
    <s v="Central"/>
    <x v="25"/>
    <s v="Clinton"/>
    <n v="52732"/>
    <x v="103"/>
    <d v="2015-03-19T00:00:00"/>
    <n v="442.36589999999995"/>
    <n v="8"/>
    <x v="1078"/>
    <n v="89456"/>
    <m/>
    <s v="Chris"/>
  </r>
  <r>
    <n v="26220"/>
    <s v="Medium"/>
    <n v="0.02"/>
    <n v="11.58"/>
    <n v="5.72"/>
    <n v="1971"/>
    <s v="Marsha Roy"/>
    <x v="2"/>
    <s v="Corporate"/>
    <x v="0"/>
    <x v="4"/>
    <s v="Small Box"/>
    <s v="Peel &amp; Seel® Recycled Catalog Envelopes, Brown"/>
    <n v="0.35"/>
    <x v="0"/>
    <s v="South"/>
    <x v="37"/>
    <s v="Tupelo"/>
    <n v="38801"/>
    <x v="174"/>
    <d v="2015-01-19T00:00:00"/>
    <n v="-259.75599999999997"/>
    <n v="3"/>
    <x v="237"/>
    <n v="91550"/>
    <m/>
    <s v="Sam"/>
  </r>
  <r>
    <n v="26223"/>
    <s v="Medium"/>
    <n v="0.05"/>
    <n v="350.99"/>
    <n v="39"/>
    <n v="1972"/>
    <s v="Priscilla Brandon"/>
    <x v="1"/>
    <s v="Corporate"/>
    <x v="1"/>
    <x v="1"/>
    <s v="Jumbo Drum"/>
    <s v="Global Leather Executive Chair"/>
    <n v="0.55000000000000004"/>
    <x v="0"/>
    <s v="East"/>
    <x v="19"/>
    <s v="Willow Grove"/>
    <n v="19090"/>
    <x v="174"/>
    <d v="2015-01-20T00:00:00"/>
    <n v="1469.7275999999999"/>
    <n v="6"/>
    <x v="1079"/>
    <n v="91550"/>
    <m/>
    <s v="Erin"/>
  </r>
  <r>
    <n v="26224"/>
    <s v="Medium"/>
    <n v="0.04"/>
    <n v="15.99"/>
    <n v="9.4"/>
    <n v="1972"/>
    <s v="Priscilla Brandon"/>
    <x v="0"/>
    <s v="Corporate"/>
    <x v="2"/>
    <x v="6"/>
    <s v="Small Box"/>
    <s v="AT&amp;T Black Trimline Phone, Model 210"/>
    <n v="0.49"/>
    <x v="0"/>
    <s v="East"/>
    <x v="19"/>
    <s v="Willow Grove"/>
    <n v="19090"/>
    <x v="174"/>
    <d v="2015-01-20T00:00:00"/>
    <n v="-83.553060000000002"/>
    <n v="5"/>
    <x v="1080"/>
    <n v="91550"/>
    <m/>
    <s v="Erin"/>
  </r>
  <r>
    <n v="18795"/>
    <s v="Medium"/>
    <n v="0.09"/>
    <n v="20.48"/>
    <n v="6.32"/>
    <n v="1974"/>
    <s v="Robert Brantley"/>
    <x v="2"/>
    <s v="Consumer"/>
    <x v="0"/>
    <x v="15"/>
    <s v="Small Box"/>
    <s v="Kensington 6 Outlet Guardian Standard Surge Protector"/>
    <n v="0.57999999999999996"/>
    <x v="0"/>
    <s v="Central"/>
    <x v="22"/>
    <s v="Dearborn Heights"/>
    <n v="48127"/>
    <x v="136"/>
    <d v="2015-05-21T00:00:00"/>
    <n v="-16.89"/>
    <n v="5"/>
    <x v="1081"/>
    <n v="89040"/>
    <m/>
    <s v="Chris"/>
  </r>
  <r>
    <n v="18796"/>
    <s v="Medium"/>
    <n v="0.06"/>
    <n v="15.67"/>
    <n v="1.39"/>
    <n v="1974"/>
    <s v="Robert Brantley"/>
    <x v="2"/>
    <s v="Consumer"/>
    <x v="0"/>
    <x v="4"/>
    <s v="Small Box"/>
    <s v="#10 White Business Envelopes,4 1/8 x 9 1/2"/>
    <n v="0.38"/>
    <x v="0"/>
    <s v="Central"/>
    <x v="22"/>
    <s v="Dearborn Heights"/>
    <n v="48127"/>
    <x v="136"/>
    <d v="2015-05-21T00:00:00"/>
    <n v="25.51"/>
    <n v="3"/>
    <x v="1082"/>
    <n v="89040"/>
    <m/>
    <s v="Chris"/>
  </r>
  <r>
    <n v="25731"/>
    <s v="Critical"/>
    <n v="0.05"/>
    <n v="70.98"/>
    <n v="46.74"/>
    <n v="1976"/>
    <s v="Sherri F Vogel"/>
    <x v="1"/>
    <s v="Consumer"/>
    <x v="1"/>
    <x v="14"/>
    <s v="Jumbo Box"/>
    <s v="Hon Metal Bookcases, Putty"/>
    <n v="0.56000000000000005"/>
    <x v="0"/>
    <s v="Central"/>
    <x v="22"/>
    <s v="East Lansing"/>
    <n v="48823"/>
    <x v="57"/>
    <d v="2015-01-11T00:00:00"/>
    <n v="-850.65239999999994"/>
    <n v="8"/>
    <x v="1083"/>
    <n v="89039"/>
    <m/>
    <s v="Chris"/>
  </r>
  <r>
    <n v="25732"/>
    <s v="Critical"/>
    <n v="0.05"/>
    <n v="11.55"/>
    <n v="2.36"/>
    <n v="1976"/>
    <s v="Sherri F Vogel"/>
    <x v="2"/>
    <s v="Consumer"/>
    <x v="0"/>
    <x v="0"/>
    <s v="Wrap Bag"/>
    <s v="Newell 309"/>
    <n v="0.55000000000000004"/>
    <x v="0"/>
    <s v="Central"/>
    <x v="22"/>
    <s v="East Lansing"/>
    <n v="48823"/>
    <x v="57"/>
    <d v="2015-01-12T00:00:00"/>
    <n v="98.525099999999981"/>
    <n v="12"/>
    <x v="1084"/>
    <n v="89039"/>
    <m/>
    <s v="Chris"/>
  </r>
  <r>
    <n v="24887"/>
    <s v="Critical"/>
    <n v="0.06"/>
    <n v="40.99"/>
    <n v="17.48"/>
    <n v="1976"/>
    <s v="Sherri F Vogel"/>
    <x v="2"/>
    <s v="Consumer"/>
    <x v="0"/>
    <x v="7"/>
    <s v="Small Box"/>
    <s v="Xerox 1893"/>
    <n v="0.36"/>
    <x v="0"/>
    <s v="Central"/>
    <x v="22"/>
    <s v="East Lansing"/>
    <n v="48823"/>
    <x v="165"/>
    <d v="2015-03-25T00:00:00"/>
    <n v="214.23"/>
    <n v="14"/>
    <x v="1085"/>
    <n v="89041"/>
    <m/>
    <s v="Chris"/>
  </r>
  <r>
    <n v="21692"/>
    <s v="Not Specified"/>
    <n v="0.05"/>
    <n v="20.99"/>
    <n v="3.3"/>
    <n v="1979"/>
    <s v="Marianne Weiner Ennis"/>
    <x v="2"/>
    <s v="Corporate"/>
    <x v="2"/>
    <x v="5"/>
    <s v="Small Pack"/>
    <s v="Accessory39"/>
    <n v="0.81"/>
    <x v="0"/>
    <s v="West"/>
    <x v="21"/>
    <s v="Littleton"/>
    <n v="80122"/>
    <x v="130"/>
    <d v="2015-05-06T00:00:00"/>
    <n v="21.883400000000023"/>
    <n v="4"/>
    <x v="1086"/>
    <n v="87757"/>
    <m/>
    <s v="William"/>
  </r>
  <r>
    <n v="24935"/>
    <s v="Not Specified"/>
    <n v="0.1"/>
    <n v="7.37"/>
    <n v="5.53"/>
    <n v="1984"/>
    <s v="Lynne Wilcox"/>
    <x v="2"/>
    <s v="Consumer"/>
    <x v="2"/>
    <x v="13"/>
    <s v="Small Pack"/>
    <s v="Imation 3.5&quot; Unformatted DS/HD Diskettes, 10/Box"/>
    <n v="0.69"/>
    <x v="0"/>
    <s v="South"/>
    <x v="39"/>
    <s v="Hilton Head Island"/>
    <n v="29915"/>
    <x v="42"/>
    <d v="2015-05-16T00:00:00"/>
    <n v="290.202"/>
    <n v="38"/>
    <x v="1087"/>
    <n v="91258"/>
    <m/>
    <s v="Sam"/>
  </r>
  <r>
    <n v="20568"/>
    <s v="Not Specified"/>
    <n v="0.01"/>
    <n v="15.31"/>
    <n v="8.7799999999999994"/>
    <n v="1986"/>
    <s v="Lynda Rosenthal"/>
    <x v="2"/>
    <s v="Home Office"/>
    <x v="0"/>
    <x v="10"/>
    <s v="Small Box"/>
    <s v="Eldon Jumbo ProFile™ Portable File Boxes Graphite/Black"/>
    <n v="0.56999999999999995"/>
    <x v="0"/>
    <s v="Central"/>
    <x v="7"/>
    <s v="Midland"/>
    <n v="79701"/>
    <x v="166"/>
    <d v="2015-05-07T00:00:00"/>
    <n v="12.146000000000008"/>
    <n v="23"/>
    <x v="1088"/>
    <n v="90888"/>
    <m/>
    <s v="Chris"/>
  </r>
  <r>
    <n v="20569"/>
    <s v="Not Specified"/>
    <n v="0.05"/>
    <n v="7.99"/>
    <n v="5.03"/>
    <n v="1986"/>
    <s v="Lynda Rosenthal"/>
    <x v="0"/>
    <s v="Home Office"/>
    <x v="2"/>
    <x v="5"/>
    <s v="Medium Box"/>
    <s v="Bell Sonecor JB700 Caller ID"/>
    <n v="0.6"/>
    <x v="0"/>
    <s v="Central"/>
    <x v="7"/>
    <s v="Midland"/>
    <n v="79701"/>
    <x v="166"/>
    <d v="2015-05-08T00:00:00"/>
    <n v="5.6870000000000083"/>
    <n v="4"/>
    <x v="1089"/>
    <n v="90888"/>
    <m/>
    <s v="Chris"/>
  </r>
  <r>
    <n v="19336"/>
    <s v="High"/>
    <n v="0.05"/>
    <n v="20.98"/>
    <n v="21.2"/>
    <n v="1988"/>
    <s v="Anna Burgess"/>
    <x v="2"/>
    <s v="Home Office"/>
    <x v="1"/>
    <x v="2"/>
    <s v="Medium Box"/>
    <s v="36X48 HARDFLOOR CHAIRMAT"/>
    <n v="0.78"/>
    <x v="0"/>
    <s v="West"/>
    <x v="17"/>
    <s v="Draper"/>
    <n v="84020"/>
    <x v="36"/>
    <d v="2015-01-04T00:00:00"/>
    <n v="-181.102"/>
    <n v="3"/>
    <x v="1090"/>
    <n v="89999"/>
    <m/>
    <s v="William"/>
  </r>
  <r>
    <n v="22600"/>
    <s v="Not Specified"/>
    <n v="0.04"/>
    <n v="355.98"/>
    <n v="58.92"/>
    <n v="1989"/>
    <s v="David Weaver"/>
    <x v="1"/>
    <s v="Home Office"/>
    <x v="1"/>
    <x v="1"/>
    <s v="Jumbo Drum"/>
    <s v="Hon 4700 Series Mobuis™ Mid-Back Task Chairs with Adjustable Arms"/>
    <n v="0.64"/>
    <x v="0"/>
    <s v="West"/>
    <x v="17"/>
    <s v="Holladay"/>
    <n v="84117"/>
    <x v="73"/>
    <d v="2015-01-22T00:00:00"/>
    <n v="882.93000000000006"/>
    <n v="8"/>
    <x v="1091"/>
    <n v="90000"/>
    <m/>
    <s v="William"/>
  </r>
  <r>
    <n v="22601"/>
    <s v="Not Specified"/>
    <n v="0.09"/>
    <n v="19.98"/>
    <n v="8.68"/>
    <n v="1989"/>
    <s v="David Weaver"/>
    <x v="2"/>
    <s v="Home Office"/>
    <x v="0"/>
    <x v="7"/>
    <s v="Small Box"/>
    <s v="Southworth 25% Cotton Premium Laser Paper and Envelopes"/>
    <n v="0.37"/>
    <x v="0"/>
    <s v="West"/>
    <x v="17"/>
    <s v="Holladay"/>
    <n v="84117"/>
    <x v="73"/>
    <d v="2015-01-22T00:00:00"/>
    <n v="6.6803999999999988"/>
    <n v="5"/>
    <x v="1092"/>
    <n v="90000"/>
    <m/>
    <s v="William"/>
  </r>
  <r>
    <n v="20554"/>
    <s v="High"/>
    <n v="0.01"/>
    <n v="30.98"/>
    <n v="6.5"/>
    <n v="1989"/>
    <s v="David Weaver"/>
    <x v="2"/>
    <s v="Corporate"/>
    <x v="2"/>
    <x v="13"/>
    <s v="Small Box"/>
    <s v="Belkin ErgoBoard™ Keyboard"/>
    <n v="0.64"/>
    <x v="0"/>
    <s v="West"/>
    <x v="17"/>
    <s v="Holladay"/>
    <n v="84117"/>
    <x v="7"/>
    <d v="2015-05-16T00:00:00"/>
    <n v="46.29"/>
    <n v="11"/>
    <x v="1093"/>
    <n v="90001"/>
    <m/>
    <s v="William"/>
  </r>
  <r>
    <n v="20555"/>
    <s v="High"/>
    <n v="0.01"/>
    <n v="40.99"/>
    <n v="19.989999999999998"/>
    <n v="1989"/>
    <s v="David Weaver"/>
    <x v="2"/>
    <s v="Corporate"/>
    <x v="0"/>
    <x v="7"/>
    <s v="Small Box"/>
    <s v="White Dual Perf Computer Printout Paper, 2700 Sheets, 1 Part, Heavyweight, 20 lbs., 14 7/8 x 11"/>
    <n v="0.36"/>
    <x v="0"/>
    <s v="West"/>
    <x v="17"/>
    <s v="Holladay"/>
    <n v="84117"/>
    <x v="7"/>
    <d v="2015-05-18T00:00:00"/>
    <n v="177.79"/>
    <n v="11"/>
    <x v="1094"/>
    <n v="90001"/>
    <m/>
    <s v="William"/>
  </r>
  <r>
    <n v="21723"/>
    <s v="Medium"/>
    <n v="0.1"/>
    <n v="1.6"/>
    <n v="1.29"/>
    <n v="1989"/>
    <s v="David Weaver"/>
    <x v="2"/>
    <s v="Home Office"/>
    <x v="0"/>
    <x v="0"/>
    <s v="Wrap Bag"/>
    <s v="Sanford Pocket Accent® Highlighters"/>
    <n v="0.42"/>
    <x v="0"/>
    <s v="West"/>
    <x v="17"/>
    <s v="Holladay"/>
    <n v="84117"/>
    <x v="123"/>
    <d v="2015-04-30T00:00:00"/>
    <n v="-14.990400000000001"/>
    <n v="11"/>
    <x v="1095"/>
    <n v="90003"/>
    <m/>
    <s v="William"/>
  </r>
  <r>
    <n v="25417"/>
    <s v="Medium"/>
    <n v="0"/>
    <n v="47.9"/>
    <n v="5.86"/>
    <n v="1991"/>
    <s v="Paula Hubbard"/>
    <x v="2"/>
    <s v="Home Office"/>
    <x v="0"/>
    <x v="7"/>
    <s v="Small Box"/>
    <s v="Xerox 1938"/>
    <n v="0.37"/>
    <x v="0"/>
    <s v="West"/>
    <x v="17"/>
    <s v="Kearns"/>
    <n v="84118"/>
    <x v="11"/>
    <d v="2015-02-24T00:00:00"/>
    <n v="638.38109999999995"/>
    <n v="18"/>
    <x v="1096"/>
    <n v="90002"/>
    <m/>
    <s v="William"/>
  </r>
  <r>
    <n v="19797"/>
    <s v="Not Specified"/>
    <n v="0.1"/>
    <n v="125.99"/>
    <n v="8.99"/>
    <n v="1997"/>
    <s v="Harriet Bowman"/>
    <x v="2"/>
    <s v="Consumer"/>
    <x v="2"/>
    <x v="5"/>
    <s v="Small Box"/>
    <s v="5170i"/>
    <n v="0.56999999999999995"/>
    <x v="0"/>
    <s v="South"/>
    <x v="39"/>
    <s v="Hilton Head Island"/>
    <n v="29915"/>
    <x v="52"/>
    <d v="2015-01-28T00:00:00"/>
    <n v="17.652000000000001"/>
    <n v="4"/>
    <x v="1097"/>
    <n v="90333"/>
    <m/>
    <s v="Sam"/>
  </r>
  <r>
    <n v="19581"/>
    <s v="Medium"/>
    <n v="0.01"/>
    <n v="16.48"/>
    <n v="1.99"/>
    <n v="1997"/>
    <s v="Harriet Bowman"/>
    <x v="2"/>
    <s v="Consumer"/>
    <x v="2"/>
    <x v="13"/>
    <s v="Small Pack"/>
    <s v="Maxell DVD-RAM Discs"/>
    <n v="0.42"/>
    <x v="0"/>
    <s v="South"/>
    <x v="39"/>
    <s v="Hilton Head Island"/>
    <n v="29915"/>
    <x v="163"/>
    <d v="2015-05-08T00:00:00"/>
    <n v="739.67399999999998"/>
    <n v="7"/>
    <x v="1098"/>
    <n v="90334"/>
    <m/>
    <s v="Sam"/>
  </r>
  <r>
    <n v="21003"/>
    <s v="Low"/>
    <n v="0"/>
    <n v="24.92"/>
    <n v="12.98"/>
    <n v="1997"/>
    <s v="Harriet Bowman"/>
    <x v="2"/>
    <s v="Consumer"/>
    <x v="0"/>
    <x v="8"/>
    <s v="Small Box"/>
    <s v="GBC Standard Therm-A-Bind Covers"/>
    <n v="0.39"/>
    <x v="0"/>
    <s v="South"/>
    <x v="39"/>
    <s v="Hilton Head Island"/>
    <n v="29915"/>
    <x v="43"/>
    <d v="2015-06-02T00:00:00"/>
    <n v="-23.155999999999999"/>
    <n v="1"/>
    <x v="1099"/>
    <n v="90335"/>
    <m/>
    <s v="Sam"/>
  </r>
  <r>
    <n v="20392"/>
    <s v="Not Specified"/>
    <n v="0.06"/>
    <n v="4.42"/>
    <n v="4.99"/>
    <n v="1998"/>
    <s v="Judy Frazier"/>
    <x v="2"/>
    <s v="Corporate"/>
    <x v="0"/>
    <x v="4"/>
    <s v="Small Box"/>
    <s v="Grip Seal Envelopes"/>
    <n v="0.38"/>
    <x v="0"/>
    <s v="East"/>
    <x v="4"/>
    <s v="East Massapequa"/>
    <n v="11758"/>
    <x v="26"/>
    <d v="2015-06-05T00:00:00"/>
    <n v="-10.435"/>
    <n v="3"/>
    <x v="1100"/>
    <n v="90568"/>
    <m/>
    <s v="Erin"/>
  </r>
  <r>
    <n v="24075"/>
    <s v="Medium"/>
    <n v="0.06"/>
    <n v="4.24"/>
    <n v="5.41"/>
    <n v="2004"/>
    <s v="James Dickinson Ball"/>
    <x v="2"/>
    <s v="Home Office"/>
    <x v="0"/>
    <x v="8"/>
    <s v="Small Box"/>
    <s v="Storex DuraTech Recycled Plastic Frosted Binders"/>
    <n v="0.35"/>
    <x v="0"/>
    <s v="West"/>
    <x v="5"/>
    <s v="Bozeman"/>
    <n v="59715"/>
    <x v="90"/>
    <d v="2015-04-19T00:00:00"/>
    <n v="-78.916679999999999"/>
    <n v="10"/>
    <x v="1101"/>
    <n v="91277"/>
    <m/>
    <s v="William"/>
  </r>
  <r>
    <n v="24076"/>
    <s v="Medium"/>
    <n v="0.04"/>
    <n v="6783.02"/>
    <n v="24.49"/>
    <n v="2004"/>
    <s v="James Dickinson Ball"/>
    <x v="2"/>
    <s v="Home Office"/>
    <x v="2"/>
    <x v="6"/>
    <s v="Large Box"/>
    <s v="Polycom ViewStation™ ISDN Videoconferencing Unit"/>
    <n v="0.39"/>
    <x v="0"/>
    <s v="West"/>
    <x v="5"/>
    <s v="Bozeman"/>
    <n v="59715"/>
    <x v="90"/>
    <d v="2015-04-19T00:00:00"/>
    <n v="-13562.637407999999"/>
    <n v="1"/>
    <x v="1102"/>
    <n v="91277"/>
    <m/>
    <s v="William"/>
  </r>
  <r>
    <n v="25251"/>
    <s v="Not Specified"/>
    <n v="0.03"/>
    <n v="5.78"/>
    <n v="5.37"/>
    <n v="2006"/>
    <s v="Cynthia Khan"/>
    <x v="2"/>
    <s v="Home Office"/>
    <x v="0"/>
    <x v="7"/>
    <s v="Small Box"/>
    <s v="Xerox 1950"/>
    <n v="0.36"/>
    <x v="0"/>
    <s v="West"/>
    <x v="21"/>
    <s v="Durango"/>
    <n v="81301"/>
    <x v="94"/>
    <d v="2015-03-06T00:00:00"/>
    <n v="-63.35"/>
    <n v="15"/>
    <x v="1103"/>
    <n v="88798"/>
    <m/>
    <s v="William"/>
  </r>
  <r>
    <n v="20006"/>
    <s v="Medium"/>
    <n v="0.1"/>
    <n v="10.48"/>
    <n v="2.89"/>
    <n v="2016"/>
    <s v="Wayne Bean"/>
    <x v="2"/>
    <s v="Corporate"/>
    <x v="0"/>
    <x v="0"/>
    <s v="Small Pack"/>
    <s v="Staples Battery-Operated Desktop Pencil Sharpener"/>
    <n v="0.6"/>
    <x v="0"/>
    <s v="Central"/>
    <x v="22"/>
    <s v="Southgate"/>
    <n v="48195"/>
    <x v="50"/>
    <d v="2015-06-19T00:00:00"/>
    <n v="-8.9039999999999999"/>
    <n v="4"/>
    <x v="1104"/>
    <n v="86874"/>
    <m/>
    <s v="Chris"/>
  </r>
  <r>
    <n v="18989"/>
    <s v="High"/>
    <n v="7.0000000000000007E-2"/>
    <n v="39.479999999999997"/>
    <n v="1.99"/>
    <n v="2014"/>
    <s v="Cathy Simon"/>
    <x v="2"/>
    <s v="Home Office"/>
    <x v="2"/>
    <x v="13"/>
    <s v="Small Pack"/>
    <s v="80 Minute CD-R Spindle, 100/Pack - Staples"/>
    <n v="0.54"/>
    <x v="0"/>
    <s v="Central"/>
    <x v="25"/>
    <s v="Council Bluffs"/>
    <n v="51503"/>
    <x v="27"/>
    <d v="2015-03-24T00:00:00"/>
    <n v="88.72"/>
    <n v="4"/>
    <x v="1105"/>
    <n v="88367"/>
    <m/>
    <s v="Chris"/>
  </r>
  <r>
    <n v="18990"/>
    <s v="High"/>
    <n v="0"/>
    <n v="4.91"/>
    <n v="0.5"/>
    <n v="2014"/>
    <s v="Cathy Simon"/>
    <x v="2"/>
    <s v="Home Office"/>
    <x v="0"/>
    <x v="9"/>
    <s v="Small Box"/>
    <s v="Avery 493"/>
    <n v="0.36"/>
    <x v="0"/>
    <s v="Central"/>
    <x v="25"/>
    <s v="Council Bluffs"/>
    <n v="51503"/>
    <x v="27"/>
    <d v="2015-03-24T00:00:00"/>
    <n v="7.2518999999999991"/>
    <n v="2"/>
    <x v="1106"/>
    <n v="88367"/>
    <m/>
    <s v="Chris"/>
  </r>
  <r>
    <n v="21573"/>
    <s v="Critical"/>
    <n v="0.06"/>
    <n v="6.48"/>
    <n v="7.49"/>
    <n v="2014"/>
    <s v="Cathy Simon"/>
    <x v="2"/>
    <s v="Home Office"/>
    <x v="0"/>
    <x v="7"/>
    <s v="Small Box"/>
    <s v="Xerox 220"/>
    <n v="0.37"/>
    <x v="0"/>
    <s v="Central"/>
    <x v="25"/>
    <s v="Council Bluffs"/>
    <n v="51503"/>
    <x v="37"/>
    <d v="2015-04-04T00:00:00"/>
    <n v="-191.49"/>
    <n v="12"/>
    <x v="1107"/>
    <n v="88368"/>
    <m/>
    <s v="Chris"/>
  </r>
  <r>
    <n v="25557"/>
    <s v="Critical"/>
    <n v="0.02"/>
    <n v="120.98"/>
    <n v="58.64"/>
    <n v="2020"/>
    <s v="Erika Jordan"/>
    <x v="1"/>
    <s v="Home Office"/>
    <x v="1"/>
    <x v="14"/>
    <s v="Jumbo Box"/>
    <s v="O'Sullivan Living Dimensions 2-Shelf Bookcases"/>
    <n v="0.75"/>
    <x v="0"/>
    <s v="East"/>
    <x v="19"/>
    <s v="Plum"/>
    <n v="15239"/>
    <x v="169"/>
    <d v="2015-02-15T00:00:00"/>
    <n v="-1330.5"/>
    <n v="11"/>
    <x v="1108"/>
    <n v="86933"/>
    <m/>
    <s v="Erin"/>
  </r>
  <r>
    <n v="22145"/>
    <s v="Critical"/>
    <n v="0.04"/>
    <n v="120.97"/>
    <n v="7.11"/>
    <n v="2030"/>
    <s v="Lindsay O'Connell"/>
    <x v="2"/>
    <s v="Corporate"/>
    <x v="2"/>
    <x v="6"/>
    <s v="Medium Box"/>
    <s v="Canon BP1200DH 12-Digit Bubble Jet Printing Calculator"/>
    <n v="0.36"/>
    <x v="0"/>
    <s v="Central"/>
    <x v="7"/>
    <s v="Greenville"/>
    <n v="75401"/>
    <x v="84"/>
    <d v="2015-03-17T00:00:00"/>
    <n v="1320.5495999999998"/>
    <n v="16"/>
    <x v="1109"/>
    <n v="91059"/>
    <m/>
    <s v="Chris"/>
  </r>
  <r>
    <n v="22146"/>
    <s v="Critical"/>
    <n v="0"/>
    <n v="195.99"/>
    <n v="4.2"/>
    <n v="2030"/>
    <s v="Lindsay O'Connell"/>
    <x v="2"/>
    <s v="Corporate"/>
    <x v="2"/>
    <x v="5"/>
    <s v="Small Box"/>
    <s v="688"/>
    <n v="0.6"/>
    <x v="0"/>
    <s v="Central"/>
    <x v="7"/>
    <s v="Greenville"/>
    <n v="75401"/>
    <x v="84"/>
    <d v="2015-03-19T00:00:00"/>
    <n v="1585.5030000000002"/>
    <n v="16"/>
    <x v="1110"/>
    <n v="91059"/>
    <m/>
    <s v="Chris"/>
  </r>
  <r>
    <n v="20654"/>
    <s v="Medium"/>
    <n v="0.03"/>
    <n v="55.98"/>
    <n v="4.8600000000000003"/>
    <n v="2030"/>
    <s v="Lindsay O'Connell"/>
    <x v="2"/>
    <s v="Corporate"/>
    <x v="0"/>
    <x v="7"/>
    <s v="Small Box"/>
    <s v="Xerox 1908"/>
    <n v="0.36"/>
    <x v="0"/>
    <s v="Central"/>
    <x v="7"/>
    <s v="Greenville"/>
    <n v="75401"/>
    <x v="103"/>
    <d v="2015-03-20T00:00:00"/>
    <n v="526.04219999999998"/>
    <n v="13"/>
    <x v="1111"/>
    <n v="91060"/>
    <m/>
    <s v="Chris"/>
  </r>
  <r>
    <n v="25918"/>
    <s v="Critical"/>
    <n v="0.1"/>
    <n v="1.89"/>
    <n v="0.76"/>
    <n v="2035"/>
    <s v="Jon Ward"/>
    <x v="2"/>
    <s v="Consumer"/>
    <x v="0"/>
    <x v="3"/>
    <s v="Wrap Bag"/>
    <s v="Revere Boxed Rubber Bands by Revere"/>
    <n v="0.83"/>
    <x v="0"/>
    <s v="South"/>
    <x v="26"/>
    <s v="Palm Beach Gardens"/>
    <n v="33403"/>
    <x v="74"/>
    <d v="2015-05-20T00:00:00"/>
    <n v="-40.432000000000002"/>
    <n v="20"/>
    <x v="1112"/>
    <n v="87117"/>
    <m/>
    <s v="Sam"/>
  </r>
  <r>
    <n v="19733"/>
    <s v="Not Specified"/>
    <n v="0"/>
    <n v="73.98"/>
    <n v="14.52"/>
    <n v="2037"/>
    <s v="Lynda Herman"/>
    <x v="2"/>
    <s v="Small Business"/>
    <x v="2"/>
    <x v="13"/>
    <s v="Small Box"/>
    <s v="Keytronic French Keyboard"/>
    <n v="0.65"/>
    <x v="0"/>
    <s v="West"/>
    <x v="5"/>
    <s v="Bozeman"/>
    <n v="59715"/>
    <x v="14"/>
    <d v="2015-03-14T00:00:00"/>
    <n v="-88.61"/>
    <n v="4"/>
    <x v="1113"/>
    <n v="89333"/>
    <m/>
    <s v="William"/>
  </r>
  <r>
    <n v="22018"/>
    <s v="High"/>
    <n v="0.06"/>
    <n v="40.99"/>
    <n v="17.48"/>
    <n v="2038"/>
    <s v="Peter Adams"/>
    <x v="2"/>
    <s v="Small Business"/>
    <x v="0"/>
    <x v="7"/>
    <s v="Small Box"/>
    <s v="Xerox 1893"/>
    <n v="0.36"/>
    <x v="0"/>
    <s v="East"/>
    <x v="4"/>
    <s v="Mount Vernon"/>
    <n v="10550"/>
    <x v="109"/>
    <d v="2015-04-21T00:00:00"/>
    <n v="109.16"/>
    <n v="7"/>
    <x v="1114"/>
    <n v="89334"/>
    <m/>
    <s v="Erin"/>
  </r>
  <r>
    <n v="24731"/>
    <s v="Low"/>
    <n v="0.09"/>
    <n v="20.99"/>
    <n v="2.5"/>
    <n v="2044"/>
    <s v="Jay Simon"/>
    <x v="2"/>
    <s v="Corporate"/>
    <x v="2"/>
    <x v="5"/>
    <s v="Wrap Bag"/>
    <s v="Accessory37"/>
    <n v="0.81"/>
    <x v="0"/>
    <s v="South"/>
    <x v="40"/>
    <s v="Rogers"/>
    <n v="72756"/>
    <x v="138"/>
    <d v="2015-07-01T00:00:00"/>
    <n v="-136.12200000000001"/>
    <n v="6"/>
    <x v="1115"/>
    <n v="88692"/>
    <m/>
    <s v="Sam"/>
  </r>
  <r>
    <n v="22970"/>
    <s v="Critical"/>
    <n v="0.04"/>
    <n v="4.28"/>
    <n v="5.68"/>
    <n v="2046"/>
    <s v="Eileen Schwartz"/>
    <x v="2"/>
    <s v="Corporate"/>
    <x v="0"/>
    <x v="7"/>
    <s v="Small Box"/>
    <s v="Xerox 199"/>
    <n v="0.4"/>
    <x v="0"/>
    <s v="Central"/>
    <x v="13"/>
    <s v="Liberal"/>
    <n v="67901"/>
    <x v="20"/>
    <d v="2015-06-14T00:00:00"/>
    <n v="-27.375"/>
    <n v="7"/>
    <x v="1116"/>
    <n v="88219"/>
    <m/>
    <s v="Chris"/>
  </r>
  <r>
    <n v="22971"/>
    <s v="Critical"/>
    <n v="0.06"/>
    <n v="376.13"/>
    <n v="85.63"/>
    <n v="2046"/>
    <s v="Eileen Schwartz"/>
    <x v="1"/>
    <s v="Corporate"/>
    <x v="1"/>
    <x v="11"/>
    <s v="Jumbo Box"/>
    <s v="Bretford Rectangular Conference Table Tops"/>
    <n v="0.74"/>
    <x v="0"/>
    <s v="Central"/>
    <x v="13"/>
    <s v="Liberal"/>
    <n v="67901"/>
    <x v="20"/>
    <d v="2015-06-14T00:00:00"/>
    <n v="-435.75749999999999"/>
    <n v="13"/>
    <x v="1117"/>
    <n v="88219"/>
    <m/>
    <s v="Chris"/>
  </r>
  <r>
    <n v="22972"/>
    <s v="Critical"/>
    <n v="0.06"/>
    <n v="424.21"/>
    <n v="110.2"/>
    <n v="2046"/>
    <s v="Eileen Schwartz"/>
    <x v="1"/>
    <s v="Corporate"/>
    <x v="1"/>
    <x v="11"/>
    <s v="Jumbo Box"/>
    <s v="Bush Advantage Collection® Racetrack Conference Table"/>
    <n v="0.67"/>
    <x v="0"/>
    <s v="Central"/>
    <x v="13"/>
    <s v="Liberal"/>
    <n v="67901"/>
    <x v="20"/>
    <d v="2015-06-13T00:00:00"/>
    <n v="682.53"/>
    <n v="17"/>
    <x v="1118"/>
    <n v="88219"/>
    <m/>
    <s v="Chris"/>
  </r>
  <r>
    <n v="22973"/>
    <s v="Critical"/>
    <n v="0.06"/>
    <n v="195.99"/>
    <n v="8.99"/>
    <n v="2046"/>
    <s v="Eileen Schwartz"/>
    <x v="2"/>
    <s v="Corporate"/>
    <x v="2"/>
    <x v="5"/>
    <s v="Small Box"/>
    <s v="T28 WORLD"/>
    <n v="0.6"/>
    <x v="0"/>
    <s v="Central"/>
    <x v="13"/>
    <s v="Liberal"/>
    <n v="67901"/>
    <x v="20"/>
    <d v="2015-06-14T00:00:00"/>
    <n v="-277.22200000000004"/>
    <n v="4"/>
    <x v="1119"/>
    <n v="88219"/>
    <m/>
    <s v="Chris"/>
  </r>
  <r>
    <n v="18497"/>
    <s v="High"/>
    <n v="0.03"/>
    <n v="15.28"/>
    <n v="1.99"/>
    <n v="2049"/>
    <s v="Kenneth Pollock"/>
    <x v="2"/>
    <s v="Corporate"/>
    <x v="2"/>
    <x v="13"/>
    <s v="Small Pack"/>
    <s v="Memorex 4.7GB DVD+R, 3/Pack"/>
    <n v="0.42"/>
    <x v="0"/>
    <s v="South"/>
    <x v="8"/>
    <s v="Harrisonburg"/>
    <n v="22801"/>
    <x v="124"/>
    <d v="2015-06-23T00:00:00"/>
    <n v="-266.68600000000004"/>
    <n v="19"/>
    <x v="1120"/>
    <n v="88220"/>
    <m/>
    <s v="Sam"/>
  </r>
  <r>
    <n v="18498"/>
    <s v="High"/>
    <n v="0.09"/>
    <n v="1.76"/>
    <n v="0.7"/>
    <n v="2049"/>
    <s v="Kenneth Pollock"/>
    <x v="2"/>
    <s v="Corporate"/>
    <x v="0"/>
    <x v="0"/>
    <s v="Wrap Bag"/>
    <s v="Newell 326"/>
    <n v="0.56000000000000005"/>
    <x v="0"/>
    <s v="South"/>
    <x v="8"/>
    <s v="Harrisonburg"/>
    <n v="22801"/>
    <x v="124"/>
    <d v="2015-06-24T00:00:00"/>
    <n v="-12.277999999999999"/>
    <n v="13"/>
    <x v="1121"/>
    <n v="88220"/>
    <m/>
    <s v="Sam"/>
  </r>
  <r>
    <n v="18251"/>
    <s v="Not Specified"/>
    <n v="7.0000000000000007E-2"/>
    <n v="31.78"/>
    <n v="1.99"/>
    <n v="2052"/>
    <s v="Francis Kendall"/>
    <x v="2"/>
    <s v="Home Office"/>
    <x v="2"/>
    <x v="13"/>
    <s v="Small Pack"/>
    <s v="Memorex 4.7GB DVD-RAM, 3/Pack"/>
    <n v="0.42"/>
    <x v="0"/>
    <s v="West"/>
    <x v="27"/>
    <s v="Albuquerque"/>
    <n v="87105"/>
    <x v="155"/>
    <d v="2015-02-21T00:00:00"/>
    <n v="265.11180000000002"/>
    <n v="13"/>
    <x v="1122"/>
    <n v="87234"/>
    <m/>
    <s v="William"/>
  </r>
  <r>
    <n v="18252"/>
    <s v="Not Specified"/>
    <n v="0"/>
    <n v="5.98"/>
    <n v="2.5"/>
    <n v="2052"/>
    <s v="Francis Kendall"/>
    <x v="2"/>
    <s v="Home Office"/>
    <x v="0"/>
    <x v="4"/>
    <s v="Small Box"/>
    <s v="Wausau Papers Astrobrights® Colored Envelopes"/>
    <n v="0.36"/>
    <x v="0"/>
    <s v="West"/>
    <x v="27"/>
    <s v="Albuquerque"/>
    <n v="87105"/>
    <x v="155"/>
    <d v="2015-02-20T00:00:00"/>
    <n v="9.5608000000000004"/>
    <n v="5"/>
    <x v="1123"/>
    <n v="87234"/>
    <m/>
    <s v="William"/>
  </r>
  <r>
    <n v="18253"/>
    <s v="Not Specified"/>
    <n v="0.1"/>
    <n v="35.99"/>
    <n v="1.1000000000000001"/>
    <n v="2052"/>
    <s v="Francis Kendall"/>
    <x v="0"/>
    <s v="Home Office"/>
    <x v="2"/>
    <x v="5"/>
    <s v="Small Box"/>
    <s v="Accessory35"/>
    <n v="0.55000000000000004"/>
    <x v="0"/>
    <s v="West"/>
    <x v="27"/>
    <s v="Albuquerque"/>
    <n v="87105"/>
    <x v="155"/>
    <d v="2015-02-20T00:00:00"/>
    <n v="390.09839999999997"/>
    <n v="19"/>
    <x v="1124"/>
    <n v="87234"/>
    <m/>
    <s v="William"/>
  </r>
  <r>
    <n v="20481"/>
    <s v="Medium"/>
    <n v="7.0000000000000007E-2"/>
    <n v="5.98"/>
    <n v="5.46"/>
    <n v="2058"/>
    <s v="Louise Webster Sharma"/>
    <x v="2"/>
    <s v="Corporate"/>
    <x v="0"/>
    <x v="7"/>
    <s v="Small Box"/>
    <s v="Xerox 1983"/>
    <n v="0.36"/>
    <x v="0"/>
    <s v="South"/>
    <x v="24"/>
    <s v="Hickory"/>
    <n v="28601"/>
    <x v="169"/>
    <d v="2015-02-15T00:00:00"/>
    <n v="46.65"/>
    <n v="5"/>
    <x v="1125"/>
    <n v="88040"/>
    <m/>
    <s v="Sam"/>
  </r>
  <r>
    <n v="23499"/>
    <s v="Not Specified"/>
    <n v="0.09"/>
    <n v="28.48"/>
    <n v="1.99"/>
    <n v="2059"/>
    <s v="Nathan Newton"/>
    <x v="2"/>
    <s v="Corporate"/>
    <x v="2"/>
    <x v="13"/>
    <s v="Small Pack"/>
    <s v="Memorex 4.7GB DVD+RW, 3/Pack"/>
    <n v="0.4"/>
    <x v="0"/>
    <s v="South"/>
    <x v="24"/>
    <s v="High Point"/>
    <n v="27260"/>
    <x v="61"/>
    <d v="2015-01-18T00:00:00"/>
    <n v="-1250.7460000000001"/>
    <n v="13"/>
    <x v="1126"/>
    <n v="88039"/>
    <m/>
    <s v="Sam"/>
  </r>
  <r>
    <n v="21632"/>
    <s v="Critical"/>
    <n v="0.1"/>
    <n v="9.85"/>
    <n v="4.82"/>
    <n v="2059"/>
    <s v="Nathan Newton"/>
    <x v="2"/>
    <s v="Corporate"/>
    <x v="0"/>
    <x v="0"/>
    <s v="Wrap Bag"/>
    <s v="Lumber Crayons"/>
    <n v="0.47"/>
    <x v="0"/>
    <s v="South"/>
    <x v="24"/>
    <s v="High Point"/>
    <n v="27260"/>
    <x v="12"/>
    <d v="2015-03-28T00:00:00"/>
    <n v="374.904"/>
    <n v="12"/>
    <x v="1127"/>
    <n v="88041"/>
    <m/>
    <s v="Sam"/>
  </r>
  <r>
    <n v="21633"/>
    <s v="Critical"/>
    <n v="0.04"/>
    <n v="125.99"/>
    <n v="7.69"/>
    <n v="2059"/>
    <s v="Nathan Newton"/>
    <x v="2"/>
    <s v="Corporate"/>
    <x v="2"/>
    <x v="5"/>
    <s v="Small Box"/>
    <s v="Timeport L7089"/>
    <n v="0.57999999999999996"/>
    <x v="0"/>
    <s v="South"/>
    <x v="24"/>
    <s v="High Point"/>
    <n v="27260"/>
    <x v="12"/>
    <d v="2015-03-28T00:00:00"/>
    <n v="-528.83600000000001"/>
    <n v="9"/>
    <x v="1128"/>
    <n v="88041"/>
    <m/>
    <s v="Sam"/>
  </r>
  <r>
    <n v="20841"/>
    <s v="Medium"/>
    <n v="0.02"/>
    <n v="240.98"/>
    <n v="60.2"/>
    <n v="2061"/>
    <s v="Marianne Carey"/>
    <x v="1"/>
    <s v="Corporate"/>
    <x v="1"/>
    <x v="14"/>
    <s v="Jumbo Box"/>
    <s v="Atlantic Metals Mobile 2-Shelf Bookcases, Custom Colors"/>
    <n v="0.56000000000000005"/>
    <x v="0"/>
    <s v="Central"/>
    <x v="32"/>
    <s v="North Platte"/>
    <n v="69101"/>
    <x v="135"/>
    <d v="2015-01-31T00:00:00"/>
    <n v="-272.71320000000003"/>
    <n v="1"/>
    <x v="1129"/>
    <n v="87146"/>
    <m/>
    <s v="Chris"/>
  </r>
  <r>
    <n v="20840"/>
    <s v="Medium"/>
    <n v="0.02"/>
    <n v="420.98"/>
    <n v="19.989999999999998"/>
    <n v="2062"/>
    <s v="Alfred Singh"/>
    <x v="2"/>
    <s v="Corporate"/>
    <x v="0"/>
    <x v="8"/>
    <s v="Small Box"/>
    <s v="GBC DocuBind 200 Manual Binding Machine"/>
    <n v="0.35"/>
    <x v="0"/>
    <s v="South"/>
    <x v="8"/>
    <s v="Mechanicsville"/>
    <n v="23111"/>
    <x v="135"/>
    <d v="2015-02-01T00:00:00"/>
    <n v="-162.69399999999999"/>
    <n v="10"/>
    <x v="1130"/>
    <n v="87146"/>
    <m/>
    <s v="Sam"/>
  </r>
  <r>
    <n v="22511"/>
    <s v="Low"/>
    <n v="0.04"/>
    <n v="291.73"/>
    <n v="48.8"/>
    <n v="2062"/>
    <s v="Alfred Singh"/>
    <x v="1"/>
    <s v="Corporate"/>
    <x v="1"/>
    <x v="1"/>
    <s v="Jumbo Drum"/>
    <s v="Hon 4070 Series Pagoda™ Armless Upholstered Stacking Chairs"/>
    <n v="0.56000000000000005"/>
    <x v="0"/>
    <s v="South"/>
    <x v="8"/>
    <s v="Mechanicsville"/>
    <n v="23111"/>
    <x v="175"/>
    <d v="2015-06-30T00:00:00"/>
    <n v="-115.90389999999999"/>
    <n v="22"/>
    <x v="1131"/>
    <n v="87148"/>
    <m/>
    <s v="Sam"/>
  </r>
  <r>
    <n v="25759"/>
    <s v="Low"/>
    <n v="0.06"/>
    <n v="300.97000000000003"/>
    <n v="7.18"/>
    <n v="2063"/>
    <s v="Todd D Norris"/>
    <x v="2"/>
    <s v="Corporate"/>
    <x v="2"/>
    <x v="13"/>
    <s v="Small Box"/>
    <s v="Gyration Ultra Professional Cordless Optical Suite"/>
    <n v="0.48"/>
    <x v="0"/>
    <s v="South"/>
    <x v="8"/>
    <s v="Newport News"/>
    <n v="23602"/>
    <x v="30"/>
    <d v="2015-05-08T00:00:00"/>
    <n v="-729.98799999999994"/>
    <n v="1"/>
    <x v="1132"/>
    <n v="87147"/>
    <m/>
    <s v="Sam"/>
  </r>
  <r>
    <n v="25228"/>
    <s v="Medium"/>
    <n v="0.09"/>
    <n v="20.89"/>
    <n v="11.52"/>
    <n v="2066"/>
    <s v="Claudia Webb"/>
    <x v="2"/>
    <s v="Home Office"/>
    <x v="0"/>
    <x v="10"/>
    <s v="Small Box"/>
    <s v="Iris® 3-Drawer Stacking Bin, Black"/>
    <n v="0.83"/>
    <x v="0"/>
    <s v="South"/>
    <x v="24"/>
    <s v="Indian Trail"/>
    <n v="28079"/>
    <x v="173"/>
    <d v="2015-03-27T00:00:00"/>
    <n v="-133.54599999999999"/>
    <n v="7"/>
    <x v="1133"/>
    <n v="85833"/>
    <m/>
    <s v="Sam"/>
  </r>
  <r>
    <n v="24748"/>
    <s v="Critical"/>
    <n v="0.09"/>
    <n v="20.99"/>
    <n v="4.8099999999999996"/>
    <n v="2066"/>
    <s v="Claudia Webb"/>
    <x v="0"/>
    <s v="Home Office"/>
    <x v="2"/>
    <x v="5"/>
    <s v="Medium Box"/>
    <s v="1726 Digital Answering Machine"/>
    <n v="0.57999999999999996"/>
    <x v="0"/>
    <s v="South"/>
    <x v="24"/>
    <s v="Indian Trail"/>
    <n v="28079"/>
    <x v="159"/>
    <d v="2015-04-01T00:00:00"/>
    <n v="272.69399999999996"/>
    <n v="2"/>
    <x v="1134"/>
    <n v="85834"/>
    <m/>
    <s v="Sam"/>
  </r>
  <r>
    <n v="25381"/>
    <s v="Low"/>
    <n v="0.1"/>
    <n v="4.24"/>
    <n v="5.41"/>
    <n v="2066"/>
    <s v="Claudia Webb"/>
    <x v="2"/>
    <s v="Corporate"/>
    <x v="0"/>
    <x v="8"/>
    <s v="Small Box"/>
    <s v="Storex DuraTech Recycled Plastic Frosted Binders"/>
    <n v="0.35"/>
    <x v="0"/>
    <s v="South"/>
    <x v="24"/>
    <s v="Indian Trail"/>
    <n v="28079"/>
    <x v="48"/>
    <d v="2015-04-23T00:00:00"/>
    <n v="-61.6"/>
    <n v="8"/>
    <x v="1135"/>
    <n v="85835"/>
    <m/>
    <s v="Sam"/>
  </r>
  <r>
    <n v="21901"/>
    <s v="Medium"/>
    <n v="0.1"/>
    <n v="40.98"/>
    <n v="6.5"/>
    <n v="2069"/>
    <s v="Elsie Boykin"/>
    <x v="2"/>
    <s v="Consumer"/>
    <x v="2"/>
    <x v="13"/>
    <s v="Small Box"/>
    <s v="Targus USB Numeric Keypad"/>
    <n v="0.74"/>
    <x v="0"/>
    <s v="South"/>
    <x v="35"/>
    <s v="Fort Thomas"/>
    <n v="41075"/>
    <x v="39"/>
    <d v="2015-01-14T00:00:00"/>
    <n v="66.852000000000004"/>
    <n v="3"/>
    <x v="1136"/>
    <n v="88554"/>
    <m/>
    <s v="Sam"/>
  </r>
  <r>
    <n v="19567"/>
    <s v="Low"/>
    <n v="7.0000000000000007E-2"/>
    <n v="35.99"/>
    <n v="5.99"/>
    <n v="2070"/>
    <s v="Kelly Collins"/>
    <x v="2"/>
    <s v="Corporate"/>
    <x v="2"/>
    <x v="5"/>
    <s v="Wrap Bag"/>
    <s v="Accessory41"/>
    <n v="0.38"/>
    <x v="0"/>
    <s v="Central"/>
    <x v="22"/>
    <s v="Eastpointe"/>
    <n v="48021"/>
    <x v="42"/>
    <d v="2015-05-20T00:00:00"/>
    <n v="17.839800000000011"/>
    <n v="5"/>
    <x v="1137"/>
    <n v="88558"/>
    <m/>
    <s v="Chris"/>
  </r>
  <r>
    <n v="19568"/>
    <s v="Low"/>
    <n v="0.08"/>
    <n v="65.989999999999995"/>
    <n v="5.92"/>
    <n v="2071"/>
    <s v="Victor Cherry"/>
    <x v="0"/>
    <s v="Corporate"/>
    <x v="2"/>
    <x v="5"/>
    <s v="Small Box"/>
    <s v="i500plus"/>
    <n v="0.57999999999999996"/>
    <x v="0"/>
    <s v="Central"/>
    <x v="22"/>
    <s v="Farmington Hills"/>
    <n v="48336"/>
    <x v="42"/>
    <d v="2015-05-23T00:00:00"/>
    <n v="183.84300000000002"/>
    <n v="20"/>
    <x v="1138"/>
    <n v="88558"/>
    <m/>
    <s v="Chris"/>
  </r>
  <r>
    <n v="20498"/>
    <s v="Not Specified"/>
    <n v="0.03"/>
    <n v="60.98"/>
    <n v="1.99"/>
    <n v="2071"/>
    <s v="Victor Cherry"/>
    <x v="2"/>
    <s v="Corporate"/>
    <x v="2"/>
    <x v="13"/>
    <s v="Small Pack"/>
    <s v="Imation 5.2GB DVD-RAM"/>
    <n v="0.5"/>
    <x v="0"/>
    <s v="Central"/>
    <x v="22"/>
    <s v="Farmington Hills"/>
    <n v="48336"/>
    <x v="108"/>
    <d v="2015-02-01T00:00:00"/>
    <n v="976.2672"/>
    <n v="23"/>
    <x v="1139"/>
    <n v="88555"/>
    <m/>
    <s v="Chris"/>
  </r>
  <r>
    <n v="20499"/>
    <s v="Not Specified"/>
    <n v="0.04"/>
    <n v="3.08"/>
    <n v="0.99"/>
    <n v="2071"/>
    <s v="Victor Cherry"/>
    <x v="2"/>
    <s v="Corporate"/>
    <x v="0"/>
    <x v="9"/>
    <s v="Small Box"/>
    <s v="Avery 481"/>
    <n v="0.37"/>
    <x v="0"/>
    <s v="Central"/>
    <x v="22"/>
    <s v="Farmington Hills"/>
    <n v="48336"/>
    <x v="108"/>
    <d v="2015-02-02T00:00:00"/>
    <n v="23.204699999999999"/>
    <n v="11"/>
    <x v="1140"/>
    <n v="88555"/>
    <m/>
    <s v="Chris"/>
  </r>
  <r>
    <n v="20500"/>
    <s v="Not Specified"/>
    <n v="0"/>
    <n v="10.31"/>
    <n v="1.79"/>
    <n v="2072"/>
    <s v="Malcolm S Lanier"/>
    <x v="2"/>
    <s v="Corporate"/>
    <x v="0"/>
    <x v="7"/>
    <s v="Wrap Bag"/>
    <s v="Speediset Carbonless Redi-Letter® 7&quot; x 8 1/2&quot;"/>
    <n v="0.38"/>
    <x v="0"/>
    <s v="Central"/>
    <x v="22"/>
    <s v="Flint"/>
    <n v="48505"/>
    <x v="108"/>
    <d v="2015-02-03T00:00:00"/>
    <n v="167.46299999999997"/>
    <n v="23"/>
    <x v="1141"/>
    <n v="88555"/>
    <m/>
    <s v="Chris"/>
  </r>
  <r>
    <n v="20824"/>
    <s v="High"/>
    <n v="0.09"/>
    <n v="260.98"/>
    <n v="41.91"/>
    <n v="2072"/>
    <s v="Malcolm S Lanier"/>
    <x v="1"/>
    <s v="Corporate"/>
    <x v="1"/>
    <x v="14"/>
    <s v="Jumbo Box"/>
    <s v="Atlantic Metals Mobile 3-Shelf Bookcases, Custom Colors"/>
    <n v="0.59"/>
    <x v="0"/>
    <s v="Central"/>
    <x v="22"/>
    <s v="Flint"/>
    <n v="48505"/>
    <x v="143"/>
    <d v="2015-02-13T00:00:00"/>
    <n v="1307.2692"/>
    <n v="14"/>
    <x v="1142"/>
    <n v="88556"/>
    <m/>
    <s v="Chris"/>
  </r>
  <r>
    <n v="20825"/>
    <s v="High"/>
    <n v="0.01"/>
    <n v="10.52"/>
    <n v="7.94"/>
    <n v="2072"/>
    <s v="Malcolm S Lanier"/>
    <x v="2"/>
    <s v="Corporate"/>
    <x v="1"/>
    <x v="2"/>
    <s v="Small Pack"/>
    <s v="Ultra Door Pull Handle"/>
    <n v="0.52"/>
    <x v="0"/>
    <s v="Central"/>
    <x v="22"/>
    <s v="Flint"/>
    <n v="48505"/>
    <x v="143"/>
    <d v="2015-02-13T00:00:00"/>
    <n v="-15.818400000000002"/>
    <n v="11"/>
    <x v="1143"/>
    <n v="88556"/>
    <m/>
    <s v="Chris"/>
  </r>
  <r>
    <n v="20826"/>
    <s v="High"/>
    <n v="0.02"/>
    <n v="5.98"/>
    <n v="7.5"/>
    <n v="2072"/>
    <s v="Malcolm S Lanier"/>
    <x v="0"/>
    <s v="Corporate"/>
    <x v="0"/>
    <x v="7"/>
    <s v="Small Box"/>
    <s v="Xerox 1920"/>
    <n v="0.4"/>
    <x v="0"/>
    <s v="Central"/>
    <x v="22"/>
    <s v="Flint"/>
    <n v="48505"/>
    <x v="143"/>
    <d v="2015-02-13T00:00:00"/>
    <n v="-55.832400000000007"/>
    <n v="14"/>
    <x v="1144"/>
    <n v="88556"/>
    <m/>
    <s v="Chris"/>
  </r>
  <r>
    <n v="24677"/>
    <s v="Not Specified"/>
    <n v="0.05"/>
    <n v="291.73"/>
    <n v="48.8"/>
    <n v="2073"/>
    <s v="Evan Kelley"/>
    <x v="1"/>
    <s v="Consumer"/>
    <x v="1"/>
    <x v="1"/>
    <s v="Jumbo Drum"/>
    <s v="Hon 4070 Series Pagoda™ Armless Upholstered Stacking Chairs"/>
    <n v="0.56000000000000005"/>
    <x v="0"/>
    <s v="Central"/>
    <x v="22"/>
    <s v="Garden City"/>
    <n v="48135"/>
    <x v="75"/>
    <d v="2015-04-09T00:00:00"/>
    <n v="550.38080000000002"/>
    <n v="6"/>
    <x v="1145"/>
    <n v="88557"/>
    <m/>
    <s v="Chris"/>
  </r>
  <r>
    <n v="24094"/>
    <s v="Low"/>
    <n v="0.09"/>
    <n v="1.48"/>
    <n v="0.7"/>
    <n v="2081"/>
    <s v="Matthew Conway"/>
    <x v="2"/>
    <s v="Corporate"/>
    <x v="0"/>
    <x v="3"/>
    <s v="Wrap Bag"/>
    <s v="Binder Clips by OIC"/>
    <n v="0.37"/>
    <x v="0"/>
    <s v="East"/>
    <x v="4"/>
    <s v="Ithaca"/>
    <n v="14853"/>
    <x v="36"/>
    <d v="2015-01-05T00:00:00"/>
    <n v="1.68"/>
    <n v="6"/>
    <x v="1146"/>
    <n v="86092"/>
    <m/>
    <s v="Erin"/>
  </r>
  <r>
    <n v="21697"/>
    <s v="Low"/>
    <n v="0.06"/>
    <n v="38.06"/>
    <n v="4.5"/>
    <n v="2089"/>
    <s v="Annie Odom"/>
    <x v="2"/>
    <s v="Corporate"/>
    <x v="0"/>
    <x v="15"/>
    <s v="Small Box"/>
    <s v="Fellowes Superior 10 Outlet Split Surge Protector"/>
    <n v="0.56000000000000005"/>
    <x v="0"/>
    <s v="East"/>
    <x v="4"/>
    <s v="New City"/>
    <n v="10956"/>
    <x v="133"/>
    <d v="2015-07-06T00:00:00"/>
    <n v="450.45959999999997"/>
    <n v="17"/>
    <x v="1147"/>
    <n v="88348"/>
    <m/>
    <s v="Erin"/>
  </r>
  <r>
    <n v="21698"/>
    <s v="Low"/>
    <n v="0.08"/>
    <n v="599.99"/>
    <n v="24.49"/>
    <n v="2089"/>
    <s v="Annie Odom"/>
    <x v="2"/>
    <s v="Corporate"/>
    <x v="2"/>
    <x v="16"/>
    <s v="Large Box"/>
    <s v="Hewlett Packard LaserJet 3310 Copier"/>
    <n v="0.37"/>
    <x v="0"/>
    <s v="East"/>
    <x v="4"/>
    <s v="New City"/>
    <n v="10956"/>
    <x v="133"/>
    <d v="2015-07-08T00:00:00"/>
    <n v="8798.1830999999984"/>
    <n v="22"/>
    <x v="1148"/>
    <n v="88348"/>
    <m/>
    <s v="Erin"/>
  </r>
  <r>
    <n v="21699"/>
    <s v="Low"/>
    <n v="0.1"/>
    <n v="3.98"/>
    <n v="2.97"/>
    <n v="2089"/>
    <s v="Annie Odom"/>
    <x v="0"/>
    <s v="Corporate"/>
    <x v="0"/>
    <x v="7"/>
    <s v="Wrap Bag"/>
    <s v="Unpadded Memo Slips"/>
    <n v="0.35"/>
    <x v="0"/>
    <s v="East"/>
    <x v="4"/>
    <s v="New City"/>
    <n v="10956"/>
    <x v="133"/>
    <d v="2015-07-04T00:00:00"/>
    <n v="-5.3849999999999998"/>
    <n v="5"/>
    <x v="1149"/>
    <n v="88348"/>
    <m/>
    <s v="Erin"/>
  </r>
  <r>
    <n v="18696"/>
    <s v="Medium"/>
    <n v="0.08"/>
    <n v="400.98"/>
    <n v="42.52"/>
    <n v="2094"/>
    <s v="Vernon Hirsch Singleton"/>
    <x v="1"/>
    <s v="Corporate"/>
    <x v="1"/>
    <x v="11"/>
    <s v="Jumbo Box"/>
    <s v="Bretford CR8500 Series Meeting Room Furniture"/>
    <n v="0.71"/>
    <x v="0"/>
    <s v="West"/>
    <x v="1"/>
    <s v="Chico"/>
    <n v="95928"/>
    <x v="65"/>
    <d v="2015-02-06T00:00:00"/>
    <n v="3031.9724000000001"/>
    <n v="20"/>
    <x v="1150"/>
    <n v="86629"/>
    <m/>
    <s v="William"/>
  </r>
  <r>
    <n v="18417"/>
    <s v="Medium"/>
    <n v="0.1"/>
    <n v="300.97000000000003"/>
    <n v="7.18"/>
    <n v="2097"/>
    <s v="Patsy Shea"/>
    <x v="2"/>
    <s v="Home Office"/>
    <x v="2"/>
    <x v="13"/>
    <s v="Small Box"/>
    <s v="Gyration Ultra Professional Cordless Optical Suite"/>
    <n v="0.48"/>
    <x v="0"/>
    <s v="South"/>
    <x v="39"/>
    <s v="Hilton Head Island"/>
    <n v="29915"/>
    <x v="106"/>
    <d v="2015-04-19T00:00:00"/>
    <n v="138.018"/>
    <n v="4"/>
    <x v="1151"/>
    <n v="87889"/>
    <m/>
    <s v="Sam"/>
  </r>
  <r>
    <n v="18418"/>
    <s v="Medium"/>
    <n v="0.06"/>
    <n v="39.89"/>
    <n v="3.04"/>
    <n v="2098"/>
    <s v="Tracy Dyer"/>
    <x v="2"/>
    <s v="Home Office"/>
    <x v="1"/>
    <x v="2"/>
    <s v="Wrap Bag"/>
    <s v="Ultra Commercial Grade Dual Valve Door Closer"/>
    <n v="0.53"/>
    <x v="0"/>
    <s v="South"/>
    <x v="39"/>
    <s v="Mount Pleasant"/>
    <n v="29464"/>
    <x v="106"/>
    <d v="2015-04-20T00:00:00"/>
    <n v="38.874000000000002"/>
    <n v="10"/>
    <x v="1152"/>
    <n v="87889"/>
    <m/>
    <s v="Sam"/>
  </r>
  <r>
    <n v="22234"/>
    <s v="Not Specified"/>
    <n v="7.0000000000000007E-2"/>
    <n v="14.56"/>
    <n v="3.5"/>
    <n v="2099"/>
    <s v="Nathan Fox"/>
    <x v="2"/>
    <s v="Home Office"/>
    <x v="0"/>
    <x v="15"/>
    <s v="Small Box"/>
    <s v="Acco 6 Outlet Guardian Premium Surge Suppressor"/>
    <n v="0.57999999999999996"/>
    <x v="0"/>
    <s v="South"/>
    <x v="39"/>
    <s v="Myrtle Beach"/>
    <n v="29577"/>
    <x v="176"/>
    <d v="2015-01-09T00:00:00"/>
    <n v="-45.528000000000006"/>
    <n v="6"/>
    <x v="1153"/>
    <n v="87888"/>
    <m/>
    <s v="Sam"/>
  </r>
  <r>
    <n v="5501"/>
    <s v="Medium"/>
    <n v="0.05"/>
    <n v="399.98"/>
    <n v="12.06"/>
    <n v="2107"/>
    <s v="Leigh Burnette Hurley"/>
    <x v="1"/>
    <s v="Corporate"/>
    <x v="2"/>
    <x v="6"/>
    <s v="Jumbo Box"/>
    <s v="Okidata ML320 Series Turbo Dot Matrix Printers"/>
    <n v="0.56000000000000005"/>
    <x v="0"/>
    <s v="Central"/>
    <x v="12"/>
    <s v="Chicago"/>
    <n v="60601"/>
    <x v="132"/>
    <d v="2015-06-06T00:00:00"/>
    <n v="567.59"/>
    <n v="24"/>
    <x v="1154"/>
    <n v="39015"/>
    <m/>
    <s v="Chris"/>
  </r>
  <r>
    <n v="5502"/>
    <s v="Medium"/>
    <n v="7.0000000000000007E-2"/>
    <n v="6.48"/>
    <n v="5.74"/>
    <n v="2107"/>
    <s v="Leigh Burnette Hurley"/>
    <x v="2"/>
    <s v="Corporate"/>
    <x v="0"/>
    <x v="7"/>
    <s v="Small Box"/>
    <s v="Xerox 1994"/>
    <n v="0.37"/>
    <x v="0"/>
    <s v="Central"/>
    <x v="12"/>
    <s v="Chicago"/>
    <n v="60601"/>
    <x v="132"/>
    <d v="2015-06-06T00:00:00"/>
    <n v="-28.45"/>
    <n v="20"/>
    <x v="1155"/>
    <n v="39015"/>
    <m/>
    <s v="Chris"/>
  </r>
  <r>
    <n v="23502"/>
    <s v="Medium"/>
    <n v="7.0000000000000007E-2"/>
    <n v="6.48"/>
    <n v="5.74"/>
    <n v="2108"/>
    <s v="Alfred Barber"/>
    <x v="2"/>
    <s v="Corporate"/>
    <x v="0"/>
    <x v="7"/>
    <s v="Small Box"/>
    <s v="Xerox 1994"/>
    <n v="0.37"/>
    <x v="0"/>
    <s v="Central"/>
    <x v="33"/>
    <s v="Mehlville"/>
    <n v="63129"/>
    <x v="132"/>
    <d v="2015-06-06T00:00:00"/>
    <n v="-14.225"/>
    <n v="5"/>
    <x v="1156"/>
    <n v="87862"/>
    <m/>
    <s v="Chris"/>
  </r>
  <r>
    <n v="18540"/>
    <s v="Critical"/>
    <n v="0.08"/>
    <n v="6.68"/>
    <n v="1.5"/>
    <n v="2114"/>
    <s v="Paige Mason"/>
    <x v="2"/>
    <s v="Corporate"/>
    <x v="0"/>
    <x v="0"/>
    <s v="Wrap Bag"/>
    <s v="Sanford Liquid Accent Highlighters"/>
    <n v="0.48"/>
    <x v="0"/>
    <s v="South"/>
    <x v="8"/>
    <s v="Norfolk"/>
    <n v="23518"/>
    <x v="173"/>
    <d v="2015-03-28T00:00:00"/>
    <n v="-601.80400000000009"/>
    <n v="10"/>
    <x v="1157"/>
    <n v="88403"/>
    <m/>
    <s v="Sam"/>
  </r>
  <r>
    <n v="18562"/>
    <s v="Critical"/>
    <n v="0.08"/>
    <n v="2.89"/>
    <n v="0.49"/>
    <n v="2114"/>
    <s v="Paige Mason"/>
    <x v="2"/>
    <s v="Corporate"/>
    <x v="0"/>
    <x v="9"/>
    <s v="Small Box"/>
    <s v="*Staples* Packaging Labels"/>
    <n v="0.38"/>
    <x v="0"/>
    <s v="South"/>
    <x v="8"/>
    <s v="Norfolk"/>
    <n v="23518"/>
    <x v="46"/>
    <d v="2015-04-23T00:00:00"/>
    <n v="38.406000000000006"/>
    <n v="1"/>
    <x v="1158"/>
    <n v="88404"/>
    <m/>
    <s v="Sam"/>
  </r>
  <r>
    <n v="21066"/>
    <s v="Critical"/>
    <n v="7.0000000000000007E-2"/>
    <n v="226.67"/>
    <n v="28.16"/>
    <n v="2114"/>
    <s v="Paige Mason"/>
    <x v="1"/>
    <s v="Corporate"/>
    <x v="1"/>
    <x v="1"/>
    <s v="Jumbo Drum"/>
    <s v="Hon GuestStacker Chair"/>
    <n v="0.59"/>
    <x v="0"/>
    <s v="South"/>
    <x v="8"/>
    <s v="Norfolk"/>
    <n v="23518"/>
    <x v="115"/>
    <d v="2015-02-27T00:00:00"/>
    <n v="53.114399999999996"/>
    <n v="1"/>
    <x v="1159"/>
    <n v="88405"/>
    <m/>
    <s v="Sam"/>
  </r>
  <r>
    <n v="21067"/>
    <s v="Critical"/>
    <n v="0.08"/>
    <n v="20.98"/>
    <n v="53.03"/>
    <n v="2114"/>
    <s v="Paige Mason"/>
    <x v="1"/>
    <s v="Corporate"/>
    <x v="0"/>
    <x v="10"/>
    <s v="Jumbo Drum"/>
    <s v="Tennsco Lockers, Gray"/>
    <n v="0.78"/>
    <x v="0"/>
    <s v="South"/>
    <x v="8"/>
    <s v="Norfolk"/>
    <n v="23518"/>
    <x v="115"/>
    <d v="2015-02-28T00:00:00"/>
    <n v="8.7420000000000009"/>
    <n v="20"/>
    <x v="1160"/>
    <n v="88405"/>
    <m/>
    <s v="Sam"/>
  </r>
  <r>
    <n v="21153"/>
    <s v="Medium"/>
    <n v="0.02"/>
    <n v="95.95"/>
    <n v="74.349999999999994"/>
    <n v="2115"/>
    <s v="Jeffrey Lloyd"/>
    <x v="1"/>
    <s v="Corporate"/>
    <x v="1"/>
    <x v="1"/>
    <s v="Jumbo Drum"/>
    <s v="Bevis Steel Folding Chairs"/>
    <n v="0.56999999999999995"/>
    <x v="0"/>
    <s v="South"/>
    <x v="8"/>
    <s v="Oakton"/>
    <n v="22124"/>
    <x v="120"/>
    <d v="2015-05-01T00:00:00"/>
    <n v="636.52199999999993"/>
    <n v="14"/>
    <x v="1161"/>
    <n v="88406"/>
    <m/>
    <s v="Sam"/>
  </r>
  <r>
    <n v="20249"/>
    <s v="High"/>
    <n v="0.03"/>
    <n v="320.98"/>
    <n v="24.49"/>
    <n v="2117"/>
    <s v="Jack Hatcher"/>
    <x v="2"/>
    <s v="Home Office"/>
    <x v="1"/>
    <x v="1"/>
    <s v="Large Box"/>
    <s v="Hon Pagoda™ Stacking Chairs"/>
    <n v="0.55000000000000004"/>
    <x v="0"/>
    <s v="Central"/>
    <x v="7"/>
    <s v="Greenville"/>
    <n v="75401"/>
    <x v="18"/>
    <d v="2015-04-22T00:00:00"/>
    <n v="4554.4346999999998"/>
    <n v="20"/>
    <x v="1162"/>
    <n v="90891"/>
    <m/>
    <s v="Chris"/>
  </r>
  <r>
    <n v="20250"/>
    <s v="High"/>
    <n v="0.06"/>
    <n v="125.99"/>
    <n v="8.8000000000000007"/>
    <n v="2117"/>
    <s v="Jack Hatcher"/>
    <x v="2"/>
    <s v="Home Office"/>
    <x v="2"/>
    <x v="5"/>
    <s v="Small Box"/>
    <s v="StarTAC 6500"/>
    <n v="0.59"/>
    <x v="0"/>
    <s v="Central"/>
    <x v="7"/>
    <s v="Greenville"/>
    <n v="75401"/>
    <x v="18"/>
    <d v="2015-04-21T00:00:00"/>
    <n v="618.19308000000001"/>
    <n v="18"/>
    <x v="1163"/>
    <n v="90891"/>
    <m/>
    <s v="Chris"/>
  </r>
  <r>
    <n v="22231"/>
    <s v="Critical"/>
    <n v="0.06"/>
    <n v="80.97"/>
    <n v="33.6"/>
    <n v="2122"/>
    <s v="Carolyn Fisher"/>
    <x v="1"/>
    <s v="Consumer"/>
    <x v="2"/>
    <x v="6"/>
    <s v="Jumbo Drum"/>
    <s v="Lexmark Z25 Color Inkjet Printer"/>
    <n v="0.37"/>
    <x v="0"/>
    <s v="South"/>
    <x v="40"/>
    <s v="Sherwood"/>
    <n v="72116"/>
    <x v="108"/>
    <d v="2015-02-03T00:00:00"/>
    <n v="-15.1844"/>
    <n v="10"/>
    <x v="1164"/>
    <n v="89664"/>
    <m/>
    <s v="Sam"/>
  </r>
  <r>
    <n v="24674"/>
    <s v="High"/>
    <n v="0.04"/>
    <n v="45.19"/>
    <n v="1.99"/>
    <n v="2124"/>
    <s v="Paige Powers"/>
    <x v="2"/>
    <s v="Consumer"/>
    <x v="2"/>
    <x v="13"/>
    <s v="Small Pack"/>
    <s v="Verbatim DVD-RAM, 9.4GB, Rewritable, Type 1, DS, DataLife Plus"/>
    <n v="0.55000000000000004"/>
    <x v="0"/>
    <s v="South"/>
    <x v="40"/>
    <s v="West Memphis"/>
    <n v="72301"/>
    <x v="167"/>
    <d v="2015-01-02T00:00:00"/>
    <n v="-61.194000000000003"/>
    <n v="13"/>
    <x v="1165"/>
    <n v="89665"/>
    <m/>
    <s v="Sam"/>
  </r>
  <r>
    <n v="23852"/>
    <s v="High"/>
    <n v="0.03"/>
    <n v="124.49"/>
    <n v="51.94"/>
    <n v="2124"/>
    <s v="Paige Powers"/>
    <x v="1"/>
    <s v="Corporate"/>
    <x v="1"/>
    <x v="11"/>
    <s v="Jumbo Box"/>
    <s v="Bevis 36 x 72 Conference Tables"/>
    <n v="0.63"/>
    <x v="0"/>
    <s v="South"/>
    <x v="40"/>
    <s v="West Memphis"/>
    <n v="72301"/>
    <x v="173"/>
    <d v="2015-03-27T00:00:00"/>
    <n v="18.173999999999999"/>
    <n v="21"/>
    <x v="1166"/>
    <n v="89666"/>
    <m/>
    <s v="Sam"/>
  </r>
  <r>
    <n v="24091"/>
    <s v="Critical"/>
    <n v="0.1"/>
    <n v="5.98"/>
    <n v="5.14"/>
    <n v="2127"/>
    <s v="Joyce Kern"/>
    <x v="2"/>
    <s v="Home Office"/>
    <x v="0"/>
    <x v="7"/>
    <s v="Small Box"/>
    <s v="Xerox 1974"/>
    <n v="0.36"/>
    <x v="0"/>
    <s v="Central"/>
    <x v="22"/>
    <s v="Sterling Heights"/>
    <n v="48310"/>
    <x v="103"/>
    <d v="2015-03-20T00:00:00"/>
    <n v="-49.53"/>
    <n v="6"/>
    <x v="1167"/>
    <n v="88418"/>
    <m/>
    <s v="Chris"/>
  </r>
  <r>
    <n v="21902"/>
    <s v="High"/>
    <n v="0.09"/>
    <n v="150.97999999999999"/>
    <n v="66.27"/>
    <n v="2131"/>
    <s v="Mary Hewitt"/>
    <x v="1"/>
    <s v="Home Office"/>
    <x v="1"/>
    <x v="14"/>
    <s v="Jumbo Box"/>
    <s v="Bush Mission Pointe Library"/>
    <n v="0.65"/>
    <x v="0"/>
    <s v="Central"/>
    <x v="33"/>
    <s v="Gladstone"/>
    <n v="64118"/>
    <x v="36"/>
    <d v="2015-01-04T00:00:00"/>
    <n v="-407.85"/>
    <n v="2"/>
    <x v="1168"/>
    <n v="90079"/>
    <m/>
    <s v="Chris"/>
  </r>
  <r>
    <n v="21964"/>
    <s v="Low"/>
    <n v="0.05"/>
    <n v="30.42"/>
    <n v="8.65"/>
    <n v="2132"/>
    <s v="Philip Hawkins"/>
    <x v="0"/>
    <s v="Home Office"/>
    <x v="2"/>
    <x v="13"/>
    <s v="Small Box"/>
    <s v="Fellowes Internet Keyboard, Platinum"/>
    <n v="0.74"/>
    <x v="0"/>
    <s v="Central"/>
    <x v="33"/>
    <s v="Hazelwood"/>
    <n v="63042"/>
    <x v="57"/>
    <d v="2015-01-14T00:00:00"/>
    <n v="-191.25760000000002"/>
    <n v="11"/>
    <x v="1169"/>
    <n v="90078"/>
    <m/>
    <s v="Chris"/>
  </r>
  <r>
    <n v="24348"/>
    <s v="High"/>
    <n v="0.01"/>
    <n v="28.99"/>
    <n v="8.59"/>
    <n v="2135"/>
    <s v="Melvin Kendall"/>
    <x v="2"/>
    <s v="Home Office"/>
    <x v="2"/>
    <x v="5"/>
    <s v="Medium Box"/>
    <s v="SouthWestern Bell FA970 Digital Answering Machine with Time/Day Stamp"/>
    <n v="0.56000000000000005"/>
    <x v="0"/>
    <s v="West"/>
    <x v="27"/>
    <s v="Clovis"/>
    <n v="88101"/>
    <x v="93"/>
    <d v="2015-02-07T00:00:00"/>
    <n v="196.52328"/>
    <n v="21"/>
    <x v="1170"/>
    <n v="91583"/>
    <m/>
    <s v="William"/>
  </r>
  <r>
    <n v="20138"/>
    <s v="Not Specified"/>
    <n v="0"/>
    <n v="6.98"/>
    <n v="1.6"/>
    <n v="2137"/>
    <s v="Crystal Crabtree"/>
    <x v="2"/>
    <s v="Corporate"/>
    <x v="0"/>
    <x v="7"/>
    <s v="Wrap Bag"/>
    <s v="Adams Phone Message Book, Professional, 400 Message Capacity, 5 3/6” x 11”"/>
    <n v="0.38"/>
    <x v="0"/>
    <s v="South"/>
    <x v="26"/>
    <s v="West Palm Beach"/>
    <n v="33407"/>
    <x v="71"/>
    <d v="2015-02-02T00:00:00"/>
    <n v="-343.86799999999999"/>
    <n v="9"/>
    <x v="1171"/>
    <n v="86002"/>
    <m/>
    <s v="Sam"/>
  </r>
  <r>
    <n v="20712"/>
    <s v="Critical"/>
    <n v="0.05"/>
    <n v="2550.14"/>
    <n v="29.7"/>
    <n v="2139"/>
    <s v="Jon Kendall"/>
    <x v="1"/>
    <s v="Corporate"/>
    <x v="2"/>
    <x v="6"/>
    <s v="Jumbo Drum"/>
    <s v="Epson DFX-8500 Dot Matrix Printer"/>
    <n v="0.56999999999999995"/>
    <x v="0"/>
    <s v="Central"/>
    <x v="45"/>
    <s v="Watertown"/>
    <n v="53094"/>
    <x v="125"/>
    <d v="2015-04-17T00:00:00"/>
    <n v="-3971.0627999999997"/>
    <n v="2"/>
    <x v="1172"/>
    <n v="86003"/>
    <m/>
    <s v="Chris"/>
  </r>
  <r>
    <n v="18409"/>
    <s v="High"/>
    <n v="0.01"/>
    <n v="5.44"/>
    <n v="7.46"/>
    <n v="2141"/>
    <s v="Molly Webster"/>
    <x v="2"/>
    <s v="Home Office"/>
    <x v="0"/>
    <x v="8"/>
    <s v="Small Box"/>
    <s v="Wilson Jones Custom Binder Spines &amp; Labels"/>
    <n v="0.36"/>
    <x v="0"/>
    <s v="West"/>
    <x v="21"/>
    <s v="Durango"/>
    <n v="81301"/>
    <x v="29"/>
    <d v="2015-02-19T00:00:00"/>
    <n v="-18.478199999999998"/>
    <n v="3"/>
    <x v="1173"/>
    <n v="87570"/>
    <m/>
    <s v="William"/>
  </r>
  <r>
    <n v="18410"/>
    <s v="High"/>
    <n v="0.02"/>
    <n v="549.99"/>
    <n v="49"/>
    <n v="2141"/>
    <s v="Molly Webster"/>
    <x v="1"/>
    <s v="Home Office"/>
    <x v="2"/>
    <x v="16"/>
    <s v="Jumbo Drum"/>
    <s v="Sharp 1540cs Digital Laser Copier"/>
    <n v="0.35"/>
    <x v="0"/>
    <s v="West"/>
    <x v="21"/>
    <s v="Durango"/>
    <n v="81301"/>
    <x v="29"/>
    <d v="2015-02-20T00:00:00"/>
    <n v="-381.84119999999996"/>
    <n v="18"/>
    <x v="1174"/>
    <n v="87570"/>
    <m/>
    <s v="William"/>
  </r>
  <r>
    <n v="18411"/>
    <s v="High"/>
    <n v="0.03"/>
    <n v="22.01"/>
    <n v="5.53"/>
    <n v="2141"/>
    <s v="Molly Webster"/>
    <x v="0"/>
    <s v="Home Office"/>
    <x v="0"/>
    <x v="0"/>
    <s v="Small Pack"/>
    <s v="Boston 16801 Nautilus™ Battery Pencil Sharpener"/>
    <n v="0.59"/>
    <x v="0"/>
    <s v="West"/>
    <x v="21"/>
    <s v="Durango"/>
    <n v="81301"/>
    <x v="29"/>
    <d v="2015-02-19T00:00:00"/>
    <n v="12.5504"/>
    <n v="7"/>
    <x v="1175"/>
    <n v="87570"/>
    <m/>
    <s v="William"/>
  </r>
  <r>
    <n v="18412"/>
    <s v="High"/>
    <n v="0.09"/>
    <n v="34.76"/>
    <n v="8.2200000000000006"/>
    <n v="2141"/>
    <s v="Molly Webster"/>
    <x v="2"/>
    <s v="Home Office"/>
    <x v="0"/>
    <x v="10"/>
    <s v="Small Box"/>
    <s v="Multi-Use Personal File Cart and Caster Set, Three Stacking Bins"/>
    <n v="0.56999999999999995"/>
    <x v="0"/>
    <s v="West"/>
    <x v="21"/>
    <s v="Durango"/>
    <n v="81301"/>
    <x v="29"/>
    <d v="2015-02-20T00:00:00"/>
    <n v="45.3324"/>
    <n v="7"/>
    <x v="1176"/>
    <n v="87570"/>
    <m/>
    <s v="William"/>
  </r>
  <r>
    <n v="23249"/>
    <s v="High"/>
    <n v="0.08"/>
    <n v="17.149999999999999"/>
    <n v="4.96"/>
    <n v="2143"/>
    <s v="Lester Sawyer"/>
    <x v="2"/>
    <s v="Home Office"/>
    <x v="0"/>
    <x v="10"/>
    <s v="Small Box"/>
    <s v="Advantus Rolling Storage Box"/>
    <n v="0.57999999999999996"/>
    <x v="0"/>
    <s v="South"/>
    <x v="8"/>
    <s v="Fairfax"/>
    <n v="20151"/>
    <x v="1"/>
    <d v="2015-06-16T00:00:00"/>
    <n v="33.659999999999997"/>
    <n v="12"/>
    <x v="1177"/>
    <n v="87569"/>
    <m/>
    <s v="Sam"/>
  </r>
  <r>
    <n v="24264"/>
    <s v="Medium"/>
    <n v="0"/>
    <n v="20.28"/>
    <n v="14.39"/>
    <n v="2145"/>
    <s v="Kerry Hardy"/>
    <x v="2"/>
    <s v="Corporate"/>
    <x v="1"/>
    <x v="2"/>
    <s v="Small Box"/>
    <s v="Career Cubicle Clock, 8 1/4&quot;, Black"/>
    <n v="0.47"/>
    <x v="0"/>
    <s v="South"/>
    <x v="26"/>
    <s v="Fort Lauderdale"/>
    <n v="33311"/>
    <x v="104"/>
    <d v="2015-02-12T00:00:00"/>
    <n v="15.677999999999999"/>
    <n v="11"/>
    <x v="1178"/>
    <n v="87072"/>
    <m/>
    <s v="Sam"/>
  </r>
  <r>
    <n v="23795"/>
    <s v="Low"/>
    <n v="0.05"/>
    <n v="20.34"/>
    <n v="35"/>
    <n v="2146"/>
    <s v="Courtney Boyd"/>
    <x v="2"/>
    <s v="Corporate"/>
    <x v="0"/>
    <x v="10"/>
    <s v="Large Box"/>
    <s v="Tennsco Commercial Shelving"/>
    <n v="0.84"/>
    <x v="0"/>
    <s v="South"/>
    <x v="8"/>
    <s v="Fairfax"/>
    <n v="20151"/>
    <x v="62"/>
    <d v="2015-01-10T00:00:00"/>
    <n v="52.775999999999996"/>
    <n v="2"/>
    <x v="1179"/>
    <n v="87071"/>
    <m/>
    <s v="Sam"/>
  </r>
  <r>
    <n v="22555"/>
    <s v="Not Specified"/>
    <n v="0.08"/>
    <n v="243.98"/>
    <n v="43.32"/>
    <n v="2151"/>
    <s v="Melinda Rogers"/>
    <x v="1"/>
    <s v="Corporate"/>
    <x v="1"/>
    <x v="1"/>
    <s v="Jumbo Drum"/>
    <s v="Hon Deluxe Fabric Upholstered Stacking Chairs, Rounded Back"/>
    <n v="0.55000000000000004"/>
    <x v="0"/>
    <s v="Central"/>
    <x v="25"/>
    <s v="Dubuque"/>
    <n v="52001"/>
    <x v="100"/>
    <d v="2015-01-06T00:00:00"/>
    <n v="-162.8244"/>
    <n v="1"/>
    <x v="1180"/>
    <n v="90404"/>
    <m/>
    <s v="Chris"/>
  </r>
  <r>
    <n v="24791"/>
    <s v="High"/>
    <n v="0.08"/>
    <n v="5.74"/>
    <n v="5.01"/>
    <n v="2151"/>
    <s v="Melinda Rogers"/>
    <x v="2"/>
    <s v="Corporate"/>
    <x v="0"/>
    <x v="8"/>
    <s v="Small Box"/>
    <s v="Binder Posts"/>
    <n v="0.39"/>
    <x v="0"/>
    <s v="Central"/>
    <x v="25"/>
    <s v="Dubuque"/>
    <n v="52001"/>
    <x v="170"/>
    <d v="2015-02-11T00:00:00"/>
    <n v="-6.9308200000000006"/>
    <n v="1"/>
    <x v="1181"/>
    <n v="90405"/>
    <m/>
    <s v="Chris"/>
  </r>
  <r>
    <n v="21834"/>
    <s v="Low"/>
    <n v="0.05"/>
    <n v="55.5"/>
    <n v="52.2"/>
    <n v="2157"/>
    <s v="Tom Hoyle Honeycutt"/>
    <x v="2"/>
    <s v="Home Office"/>
    <x v="1"/>
    <x v="2"/>
    <s v="Medium Box"/>
    <s v="Eldon Cleatmat® Chair Mats for Medium Pile Carpets"/>
    <n v="0.72"/>
    <x v="0"/>
    <s v="Central"/>
    <x v="22"/>
    <s v="Warren"/>
    <n v="48093"/>
    <x v="45"/>
    <d v="2015-03-16T00:00:00"/>
    <n v="-118.54"/>
    <n v="4"/>
    <x v="1182"/>
    <n v="90385"/>
    <m/>
    <s v="Chris"/>
  </r>
  <r>
    <n v="21835"/>
    <s v="Low"/>
    <n v="0.05"/>
    <n v="442.14"/>
    <n v="14.7"/>
    <n v="2157"/>
    <s v="Tom Hoyle Honeycutt"/>
    <x v="1"/>
    <s v="Home Office"/>
    <x v="2"/>
    <x v="6"/>
    <s v="Jumbo Drum"/>
    <s v="Okidata ML390 Turbo Dot Matrix Printers"/>
    <n v="0.56000000000000005"/>
    <x v="0"/>
    <s v="Central"/>
    <x v="22"/>
    <s v="Warren"/>
    <n v="48093"/>
    <x v="45"/>
    <d v="2015-03-25T00:00:00"/>
    <n v="2963.48"/>
    <n v="14"/>
    <x v="1183"/>
    <n v="90385"/>
    <m/>
    <s v="Chris"/>
  </r>
  <r>
    <n v="21975"/>
    <s v="High"/>
    <n v="7.0000000000000007E-2"/>
    <n v="30.93"/>
    <n v="3.92"/>
    <n v="2157"/>
    <s v="Tom Hoyle Honeycutt"/>
    <x v="2"/>
    <s v="Home Office"/>
    <x v="1"/>
    <x v="2"/>
    <s v="Small Pack"/>
    <s v="Advantus Employee of the Month Certificate Frame, 11 x 13-1/2"/>
    <n v="0.44"/>
    <x v="0"/>
    <s v="Central"/>
    <x v="22"/>
    <s v="Warren"/>
    <n v="48093"/>
    <x v="33"/>
    <d v="2015-05-04T00:00:00"/>
    <n v="398.30249999999995"/>
    <n v="19"/>
    <x v="1184"/>
    <n v="90386"/>
    <m/>
    <s v="Chris"/>
  </r>
  <r>
    <n v="21976"/>
    <s v="High"/>
    <n v="0.05"/>
    <n v="297.48"/>
    <n v="18.059999999999999"/>
    <n v="2157"/>
    <s v="Tom Hoyle Honeycutt"/>
    <x v="1"/>
    <s v="Home Office"/>
    <x v="2"/>
    <x v="6"/>
    <s v="Jumbo Drum"/>
    <s v="Panasonic KX-P3200 Dot Matrix Printer"/>
    <n v="0.6"/>
    <x v="0"/>
    <s v="Central"/>
    <x v="22"/>
    <s v="Warren"/>
    <n v="48093"/>
    <x v="33"/>
    <d v="2015-05-04T00:00:00"/>
    <n v="709.85200000000009"/>
    <n v="14"/>
    <x v="1185"/>
    <n v="90386"/>
    <m/>
    <s v="Chris"/>
  </r>
  <r>
    <n v="21977"/>
    <s v="High"/>
    <n v="7.0000000000000007E-2"/>
    <n v="296.18"/>
    <n v="54.12"/>
    <n v="2157"/>
    <s v="Tom Hoyle Honeycutt"/>
    <x v="1"/>
    <s v="Home Office"/>
    <x v="1"/>
    <x v="11"/>
    <s v="Jumbo Box"/>
    <s v="Hon 94000 Series Round Tables"/>
    <n v="0.76"/>
    <x v="0"/>
    <s v="Central"/>
    <x v="22"/>
    <s v="Warren"/>
    <n v="48093"/>
    <x v="33"/>
    <d v="2015-05-05T00:00:00"/>
    <n v="80.809200000000089"/>
    <n v="6"/>
    <x v="1186"/>
    <n v="90386"/>
    <m/>
    <s v="Chris"/>
  </r>
  <r>
    <n v="23775"/>
    <s v="Medium"/>
    <n v="0.08"/>
    <n v="30.98"/>
    <n v="8.74"/>
    <n v="2159"/>
    <s v="Wesley Field"/>
    <x v="2"/>
    <s v="Corporate"/>
    <x v="0"/>
    <x v="7"/>
    <s v="Small Box"/>
    <s v="Xerox 1979"/>
    <n v="0.4"/>
    <x v="0"/>
    <s v="Central"/>
    <x v="22"/>
    <s v="Westland"/>
    <n v="48185"/>
    <x v="136"/>
    <d v="2015-05-21T00:00:00"/>
    <n v="371.27200000000005"/>
    <n v="25"/>
    <x v="1187"/>
    <n v="90387"/>
    <m/>
    <s v="Chris"/>
  </r>
  <r>
    <n v="23773"/>
    <s v="Medium"/>
    <n v="0.09"/>
    <n v="159.31"/>
    <n v="60"/>
    <n v="2162"/>
    <s v="Brenda Jain"/>
    <x v="1"/>
    <s v="Corporate"/>
    <x v="1"/>
    <x v="11"/>
    <s v="Jumbo Drum"/>
    <s v="Hon Non-Folding Utility Tables"/>
    <n v="0.55000000000000004"/>
    <x v="0"/>
    <s v="East"/>
    <x v="19"/>
    <s v="Sharon"/>
    <n v="16146"/>
    <x v="136"/>
    <d v="2015-05-22T00:00:00"/>
    <n v="77.000895400000104"/>
    <n v="41"/>
    <x v="1188"/>
    <n v="90387"/>
    <m/>
    <s v="Erin"/>
  </r>
  <r>
    <n v="23774"/>
    <s v="Medium"/>
    <n v="0.06"/>
    <n v="55.99"/>
    <n v="5"/>
    <n v="2162"/>
    <s v="Brenda Jain"/>
    <x v="2"/>
    <s v="Corporate"/>
    <x v="2"/>
    <x v="5"/>
    <s v="Small Pack"/>
    <s v="Accessory36"/>
    <n v="0.83"/>
    <x v="0"/>
    <s v="East"/>
    <x v="19"/>
    <s v="Sharon"/>
    <n v="16146"/>
    <x v="136"/>
    <d v="2015-05-22T00:00:00"/>
    <n v="27.968600000000009"/>
    <n v="33"/>
    <x v="1189"/>
    <n v="90387"/>
    <m/>
    <s v="Erin"/>
  </r>
  <r>
    <n v="22450"/>
    <s v="Not Specified"/>
    <n v="0.01"/>
    <n v="5.38"/>
    <n v="7.57"/>
    <n v="2164"/>
    <s v="Harry Sellers"/>
    <x v="2"/>
    <s v="Small Business"/>
    <x v="0"/>
    <x v="8"/>
    <s v="Small Box"/>
    <s v="Acco PRESSTEX® Data Binder with Storage Hooks, Dark Blue, 9 1/2&quot; X 11&quot;"/>
    <n v="0.36"/>
    <x v="0"/>
    <s v="West"/>
    <x v="1"/>
    <s v="Pasadena"/>
    <n v="91104"/>
    <x v="86"/>
    <d v="2015-01-10T00:00:00"/>
    <n v="-66.779579999999996"/>
    <n v="3"/>
    <x v="1190"/>
    <n v="88794"/>
    <m/>
    <s v="William"/>
  </r>
  <r>
    <n v="22451"/>
    <s v="Not Specified"/>
    <n v="0.05"/>
    <n v="3.28"/>
    <n v="3.97"/>
    <n v="2164"/>
    <s v="Harry Sellers"/>
    <x v="2"/>
    <s v="Small Business"/>
    <x v="0"/>
    <x v="0"/>
    <s v="Wrap Bag"/>
    <s v="Newell 337"/>
    <n v="0.56000000000000005"/>
    <x v="0"/>
    <s v="West"/>
    <x v="1"/>
    <s v="Pasadena"/>
    <n v="91104"/>
    <x v="86"/>
    <d v="2015-01-09T00:00:00"/>
    <n v="-144.9188"/>
    <n v="11"/>
    <x v="1191"/>
    <n v="88794"/>
    <m/>
    <s v="William"/>
  </r>
  <r>
    <n v="22449"/>
    <s v="Not Specified"/>
    <n v="0.09"/>
    <n v="2.78"/>
    <n v="0.97"/>
    <n v="2165"/>
    <s v="Melanie Knight"/>
    <x v="2"/>
    <s v="Small Business"/>
    <x v="0"/>
    <x v="0"/>
    <s v="Wrap Bag"/>
    <s v="Newell 339"/>
    <n v="0.59"/>
    <x v="0"/>
    <s v="East"/>
    <x v="14"/>
    <s v="Augusta"/>
    <n v="4330"/>
    <x v="86"/>
    <d v="2015-01-11T00:00:00"/>
    <n v="-5.0716000000000001"/>
    <n v="6"/>
    <x v="1192"/>
    <n v="88794"/>
    <m/>
    <s v="Erin"/>
  </r>
  <r>
    <n v="20980"/>
    <s v="Medium"/>
    <n v="0.08"/>
    <n v="2.94"/>
    <n v="0.96"/>
    <n v="2178"/>
    <s v="Judy Hall"/>
    <x v="2"/>
    <s v="Small Business"/>
    <x v="0"/>
    <x v="0"/>
    <s v="Wrap Bag"/>
    <s v="Newell 343"/>
    <n v="0.57999999999999996"/>
    <x v="0"/>
    <s v="East"/>
    <x v="15"/>
    <s v="Worcester"/>
    <n v="1610"/>
    <x v="40"/>
    <d v="2015-01-29T00:00:00"/>
    <n v="-1.18"/>
    <n v="9"/>
    <x v="1193"/>
    <n v="89465"/>
    <m/>
    <s v="Erin"/>
  </r>
  <r>
    <n v="26331"/>
    <s v="Not Specified"/>
    <n v="0"/>
    <n v="1.48"/>
    <n v="0.7"/>
    <n v="2183"/>
    <s v="Sheryl Reese"/>
    <x v="2"/>
    <s v="Home Office"/>
    <x v="0"/>
    <x v="3"/>
    <s v="Wrap Bag"/>
    <s v="Binder Clips by OIC"/>
    <n v="0.37"/>
    <x v="0"/>
    <s v="South"/>
    <x v="35"/>
    <s v="Owensboro"/>
    <n v="42301"/>
    <x v="15"/>
    <d v="2015-06-17T00:00:00"/>
    <n v="-203.09799999999998"/>
    <n v="12"/>
    <x v="1194"/>
    <n v="91571"/>
    <m/>
    <s v="Sam"/>
  </r>
  <r>
    <n v="19008"/>
    <s v="High"/>
    <n v="0.09"/>
    <n v="16.98"/>
    <n v="12.39"/>
    <n v="2187"/>
    <s v="Joanne Spivey"/>
    <x v="2"/>
    <s v="Corporate"/>
    <x v="0"/>
    <x v="4"/>
    <s v="Small Box"/>
    <s v="Brown Kraft Recycled Envelopes"/>
    <n v="0.35"/>
    <x v="0"/>
    <s v="Central"/>
    <x v="33"/>
    <s v="Independence"/>
    <n v="64055"/>
    <x v="30"/>
    <d v="2015-05-10T00:00:00"/>
    <n v="-48.57"/>
    <n v="5"/>
    <x v="1195"/>
    <n v="89440"/>
    <m/>
    <s v="Chris"/>
  </r>
  <r>
    <n v="5870"/>
    <s v="Critical"/>
    <n v="0.05"/>
    <n v="16.98"/>
    <n v="7.78"/>
    <n v="2190"/>
    <s v="Marvin Patrick"/>
    <x v="2"/>
    <s v="Home Office"/>
    <x v="0"/>
    <x v="0"/>
    <s v="Small Pack"/>
    <s v="Stanley Bostitch Contemporary Electric Pencil Sharpeners"/>
    <n v="0.56999999999999995"/>
    <x v="0"/>
    <s v="Central"/>
    <x v="22"/>
    <s v="Detroit"/>
    <n v="48227"/>
    <x v="80"/>
    <d v="2015-02-16T00:00:00"/>
    <n v="-47.28"/>
    <n v="45"/>
    <x v="1196"/>
    <n v="41636"/>
    <m/>
    <s v="Chris"/>
  </r>
  <r>
    <n v="5871"/>
    <s v="Critical"/>
    <n v="0.03"/>
    <n v="115.99"/>
    <n v="4.2300000000000004"/>
    <n v="2190"/>
    <s v="Marvin Patrick"/>
    <x v="2"/>
    <s v="Home Office"/>
    <x v="2"/>
    <x v="5"/>
    <s v="Small Box"/>
    <s v="282"/>
    <n v="0.56000000000000005"/>
    <x v="0"/>
    <s v="Central"/>
    <x v="22"/>
    <s v="Detroit"/>
    <n v="48227"/>
    <x v="80"/>
    <d v="2015-02-16T00:00:00"/>
    <n v="722.24099999999999"/>
    <n v="49"/>
    <x v="1197"/>
    <n v="41636"/>
    <m/>
    <s v="Chris"/>
  </r>
  <r>
    <n v="23870"/>
    <s v="Critical"/>
    <n v="0.05"/>
    <n v="16.98"/>
    <n v="7.78"/>
    <n v="2193"/>
    <s v="Donald Melton"/>
    <x v="2"/>
    <s v="Home Office"/>
    <x v="0"/>
    <x v="0"/>
    <s v="Small Pack"/>
    <s v="Stanley Bostitch Contemporary Electric Pencil Sharpeners"/>
    <n v="0.56999999999999995"/>
    <x v="0"/>
    <s v="South"/>
    <x v="24"/>
    <s v="New Bern"/>
    <n v="28560"/>
    <x v="80"/>
    <d v="2015-02-16T00:00:00"/>
    <n v="-161"/>
    <n v="11"/>
    <x v="1198"/>
    <n v="90685"/>
    <m/>
    <s v="Sam"/>
  </r>
  <r>
    <n v="23871"/>
    <s v="Critical"/>
    <n v="0.03"/>
    <n v="115.99"/>
    <n v="4.2300000000000004"/>
    <n v="2193"/>
    <s v="Donald Melton"/>
    <x v="2"/>
    <s v="Home Office"/>
    <x v="2"/>
    <x v="5"/>
    <s v="Small Box"/>
    <s v="282"/>
    <n v="0.56000000000000005"/>
    <x v="0"/>
    <s v="South"/>
    <x v="24"/>
    <s v="New Bern"/>
    <n v="28560"/>
    <x v="80"/>
    <d v="2015-02-16T00:00:00"/>
    <n v="848.3646"/>
    <n v="12"/>
    <x v="1199"/>
    <n v="90685"/>
    <m/>
    <s v="Sam"/>
  </r>
  <r>
    <n v="19112"/>
    <s v="Medium"/>
    <n v="0.03"/>
    <n v="27.48"/>
    <n v="4"/>
    <n v="2196"/>
    <s v="Gene Heath Cross"/>
    <x v="2"/>
    <s v="Small Business"/>
    <x v="2"/>
    <x v="13"/>
    <s v="Small Box"/>
    <s v="Belkin MediaBoard 104- Keyboard"/>
    <n v="0.75"/>
    <x v="0"/>
    <s v="East"/>
    <x v="4"/>
    <s v="Jamestown"/>
    <n v="14701"/>
    <x v="75"/>
    <d v="2015-04-08T00:00:00"/>
    <n v="-88.840800000000002"/>
    <n v="11"/>
    <x v="1200"/>
    <n v="89175"/>
    <m/>
    <s v="Erin"/>
  </r>
  <r>
    <n v="19113"/>
    <s v="Medium"/>
    <n v="0.1"/>
    <n v="179.99"/>
    <n v="19.989999999999998"/>
    <n v="2196"/>
    <s v="Gene Heath Cross"/>
    <x v="2"/>
    <s v="Small Business"/>
    <x v="2"/>
    <x v="13"/>
    <s v="Small Box"/>
    <s v="Motorola SB4200 Cable Modem"/>
    <n v="0.48"/>
    <x v="0"/>
    <s v="East"/>
    <x v="4"/>
    <s v="Jamestown"/>
    <n v="14701"/>
    <x v="75"/>
    <d v="2015-04-08T00:00:00"/>
    <n v="1208.9903999999999"/>
    <n v="14"/>
    <x v="1201"/>
    <n v="89175"/>
    <m/>
    <s v="Erin"/>
  </r>
  <r>
    <n v="19114"/>
    <s v="Medium"/>
    <n v="0.1"/>
    <n v="140.85"/>
    <n v="19.989999999999998"/>
    <n v="2196"/>
    <s v="Gene Heath Cross"/>
    <x v="2"/>
    <s v="Small Business"/>
    <x v="0"/>
    <x v="10"/>
    <s v="Small Box"/>
    <s v="Fellowes Strictly Business® Drawer File, Letter/Legal Size"/>
    <n v="0.73"/>
    <x v="0"/>
    <s v="East"/>
    <x v="4"/>
    <s v="Jamestown"/>
    <n v="14701"/>
    <x v="75"/>
    <d v="2015-04-09T00:00:00"/>
    <n v="9.9911999999999992"/>
    <n v="19"/>
    <x v="1202"/>
    <n v="89175"/>
    <m/>
    <s v="Erin"/>
  </r>
  <r>
    <n v="23300"/>
    <s v="Critical"/>
    <n v="0.08"/>
    <n v="100.97"/>
    <n v="7.18"/>
    <n v="2197"/>
    <s v="Karen O'Donnell"/>
    <x v="2"/>
    <s v="Small Business"/>
    <x v="2"/>
    <x v="13"/>
    <s v="Small Box"/>
    <s v="Gyration Ultra Cordless Optical Suite"/>
    <n v="0.46"/>
    <x v="0"/>
    <s v="East"/>
    <x v="4"/>
    <s v="Levittown"/>
    <n v="11756"/>
    <x v="175"/>
    <d v="2015-06-27T00:00:00"/>
    <n v="126.22500000000001"/>
    <n v="7"/>
    <x v="1203"/>
    <n v="89176"/>
    <m/>
    <s v="Erin"/>
  </r>
  <r>
    <n v="23301"/>
    <s v="Critical"/>
    <n v="0"/>
    <n v="13.4"/>
    <n v="4.95"/>
    <n v="2197"/>
    <s v="Karen O'Donnell"/>
    <x v="2"/>
    <s v="Small Business"/>
    <x v="1"/>
    <x v="2"/>
    <s v="Small Pack"/>
    <s v="Electrix 20W Halogen Replacement Bulb for Zoom-In Desk Lamp"/>
    <n v="0.37"/>
    <x v="0"/>
    <s v="East"/>
    <x v="4"/>
    <s v="Levittown"/>
    <n v="11756"/>
    <x v="175"/>
    <d v="2015-06-27T00:00:00"/>
    <n v="187.7628"/>
    <n v="19"/>
    <x v="1204"/>
    <n v="89176"/>
    <m/>
    <s v="Erin"/>
  </r>
  <r>
    <n v="26083"/>
    <s v="Not Specified"/>
    <n v="0.03"/>
    <n v="25.98"/>
    <n v="4.08"/>
    <n v="2198"/>
    <s v="Lester Woodward Maynard"/>
    <x v="2"/>
    <s v="Small Business"/>
    <x v="0"/>
    <x v="0"/>
    <s v="Small Pack"/>
    <s v="Boston 1799 Powerhouse™ Electric Pencil Sharpener"/>
    <n v="0.56999999999999995"/>
    <x v="0"/>
    <s v="East"/>
    <x v="4"/>
    <s v="Lindenhurst"/>
    <n v="11757"/>
    <x v="56"/>
    <d v="2015-05-25T00:00:00"/>
    <n v="295.90649999999999"/>
    <n v="16"/>
    <x v="1205"/>
    <n v="89174"/>
    <m/>
    <s v="Erin"/>
  </r>
  <r>
    <n v="26084"/>
    <s v="Not Specified"/>
    <n v="0.1"/>
    <n v="20.98"/>
    <n v="53.03"/>
    <n v="2198"/>
    <s v="Lester Woodward Maynard"/>
    <x v="1"/>
    <s v="Small Business"/>
    <x v="0"/>
    <x v="10"/>
    <s v="Jumbo Drum"/>
    <s v="Tennsco Lockers, Gray"/>
    <n v="0.78"/>
    <x v="0"/>
    <s v="East"/>
    <x v="4"/>
    <s v="Lindenhurst"/>
    <n v="11757"/>
    <x v="56"/>
    <d v="2015-05-22T00:00:00"/>
    <n v="-2111.36"/>
    <n v="16"/>
    <x v="1206"/>
    <n v="89174"/>
    <m/>
    <s v="Erin"/>
  </r>
  <r>
    <n v="20234"/>
    <s v="Critical"/>
    <n v="0.17"/>
    <n v="14.89"/>
    <n v="13.56"/>
    <n v="2201"/>
    <s v="David Hoyle"/>
    <x v="2"/>
    <s v="Small Business"/>
    <x v="1"/>
    <x v="2"/>
    <s v="Large Box"/>
    <s v="Tensor Computer Mounted Lamp"/>
    <n v="0.57999999999999996"/>
    <x v="0"/>
    <s v="Central"/>
    <x v="2"/>
    <s v="Bloomington"/>
    <n v="55420"/>
    <x v="79"/>
    <d v="2015-03-27T00:00:00"/>
    <n v="-9.1300000000000008"/>
    <n v="1"/>
    <x v="1207"/>
    <n v="86054"/>
    <m/>
    <s v="Chris"/>
  </r>
  <r>
    <n v="22259"/>
    <s v="Low"/>
    <n v="0.09"/>
    <n v="160.97999999999999"/>
    <n v="30"/>
    <n v="2202"/>
    <s v="Laurie Howe"/>
    <x v="1"/>
    <s v="Home Office"/>
    <x v="1"/>
    <x v="1"/>
    <s v="Jumbo Drum"/>
    <s v="Office Star - Mid Back Dual function Ergonomic High Back Chair with 2-Way Adjustable Arms"/>
    <n v="0.62"/>
    <x v="0"/>
    <s v="Central"/>
    <x v="2"/>
    <s v="Brooklyn Center"/>
    <n v="55429"/>
    <x v="71"/>
    <d v="2015-01-31T00:00:00"/>
    <n v="357.428"/>
    <n v="11"/>
    <x v="1208"/>
    <n v="86050"/>
    <m/>
    <s v="Chris"/>
  </r>
  <r>
    <n v="22260"/>
    <s v="Low"/>
    <n v="0.09"/>
    <n v="6.3"/>
    <n v="0.5"/>
    <n v="2202"/>
    <s v="Laurie Howe"/>
    <x v="2"/>
    <s v="Home Office"/>
    <x v="0"/>
    <x v="9"/>
    <s v="Small Box"/>
    <s v="Avery 51"/>
    <n v="0.39"/>
    <x v="0"/>
    <s v="Central"/>
    <x v="2"/>
    <s v="Brooklyn Center"/>
    <n v="55429"/>
    <x v="71"/>
    <d v="2015-01-31T00:00:00"/>
    <n v="40.351199999999992"/>
    <n v="10"/>
    <x v="1209"/>
    <n v="86050"/>
    <m/>
    <s v="Chris"/>
  </r>
  <r>
    <n v="22261"/>
    <s v="Low"/>
    <n v="0"/>
    <n v="4.9800000000000004"/>
    <n v="0.8"/>
    <n v="2202"/>
    <s v="Laurie Howe"/>
    <x v="2"/>
    <s v="Home Office"/>
    <x v="0"/>
    <x v="7"/>
    <s v="Wrap Bag"/>
    <s v="Rediform S.O.S. Phone Message Books"/>
    <n v="0.36"/>
    <x v="0"/>
    <s v="Central"/>
    <x v="2"/>
    <s v="Brooklyn Center"/>
    <n v="55429"/>
    <x v="71"/>
    <d v="2015-02-07T00:00:00"/>
    <n v="27.634499999999996"/>
    <n v="8"/>
    <x v="1210"/>
    <n v="86050"/>
    <m/>
    <s v="Chris"/>
  </r>
  <r>
    <n v="23919"/>
    <s v="Low"/>
    <n v="0.08"/>
    <n v="145.44999999999999"/>
    <n v="17.850000000000001"/>
    <n v="2203"/>
    <s v="Eddie Walker"/>
    <x v="1"/>
    <s v="Home Office"/>
    <x v="2"/>
    <x v="6"/>
    <s v="Jumbo Drum"/>
    <s v="Panasonic KX-P1150 Dot Matrix Printer"/>
    <n v="0.56000000000000005"/>
    <x v="0"/>
    <s v="Central"/>
    <x v="2"/>
    <s v="Brooklyn Park"/>
    <n v="55445"/>
    <x v="128"/>
    <d v="2015-02-04T00:00:00"/>
    <n v="751.58"/>
    <n v="8"/>
    <x v="1211"/>
    <n v="86051"/>
    <m/>
    <s v="Chris"/>
  </r>
  <r>
    <n v="23920"/>
    <s v="Low"/>
    <n v="7.0000000000000007E-2"/>
    <n v="33.94"/>
    <n v="19.190000000000001"/>
    <n v="2204"/>
    <s v="Oscar Ford"/>
    <x v="1"/>
    <s v="Home Office"/>
    <x v="1"/>
    <x v="1"/>
    <s v="Jumbo Drum"/>
    <s v="Metal Folding Chairs, Beige, 4/Carton"/>
    <n v="0.57999999999999996"/>
    <x v="0"/>
    <s v="Central"/>
    <x v="2"/>
    <s v="Burnsville"/>
    <n v="55337"/>
    <x v="128"/>
    <d v="2015-02-08T00:00:00"/>
    <n v="-157.56"/>
    <n v="5"/>
    <x v="1212"/>
    <n v="86051"/>
    <m/>
    <s v="Chris"/>
  </r>
  <r>
    <n v="22595"/>
    <s v="Critical"/>
    <n v="0.03"/>
    <n v="399.98"/>
    <n v="12.06"/>
    <n v="2203"/>
    <s v="Eddie Walker"/>
    <x v="1"/>
    <s v="Home Office"/>
    <x v="2"/>
    <x v="6"/>
    <s v="Jumbo Box"/>
    <s v="Okidata ML320 Series Turbo Dot Matrix Printers"/>
    <n v="0.56000000000000005"/>
    <x v="0"/>
    <s v="Central"/>
    <x v="2"/>
    <s v="Brooklyn Park"/>
    <n v="55445"/>
    <x v="149"/>
    <d v="2015-01-06T00:00:00"/>
    <n v="-663.51419999999996"/>
    <n v="2"/>
    <x v="1213"/>
    <n v="86052"/>
    <m/>
    <s v="Chris"/>
  </r>
  <r>
    <n v="24434"/>
    <s v="Critical"/>
    <n v="0.04"/>
    <n v="296.18"/>
    <n v="154.12"/>
    <n v="2204"/>
    <s v="Oscar Ford"/>
    <x v="1"/>
    <s v="Consumer"/>
    <x v="1"/>
    <x v="11"/>
    <s v="Jumbo Box"/>
    <s v="Hon 94000 Series Round Tables"/>
    <n v="0.76"/>
    <x v="0"/>
    <s v="Central"/>
    <x v="2"/>
    <s v="Burnsville"/>
    <n v="55337"/>
    <x v="104"/>
    <d v="2015-02-11T00:00:00"/>
    <n v="-87.998040000000003"/>
    <n v="20"/>
    <x v="1214"/>
    <n v="86053"/>
    <m/>
    <s v="Chris"/>
  </r>
  <r>
    <n v="18164"/>
    <s v="High"/>
    <n v="0.03"/>
    <n v="28.48"/>
    <n v="1.99"/>
    <n v="2206"/>
    <s v="Bobby Powell"/>
    <x v="2"/>
    <s v="Consumer"/>
    <x v="2"/>
    <x v="13"/>
    <s v="Small Pack"/>
    <s v="Memorex 4.7GB DVD+RW, 3/Pack"/>
    <n v="0.4"/>
    <x v="0"/>
    <s v="Central"/>
    <x v="25"/>
    <s v="Fort Dodge"/>
    <n v="50501"/>
    <x v="100"/>
    <d v="2015-01-06T00:00:00"/>
    <n v="-35.290399999999998"/>
    <n v="2"/>
    <x v="1215"/>
    <n v="86258"/>
    <m/>
    <s v="Chris"/>
  </r>
  <r>
    <n v="18165"/>
    <s v="High"/>
    <n v="0.01"/>
    <n v="205.99"/>
    <n v="5.99"/>
    <n v="2206"/>
    <s v="Bobby Powell"/>
    <x v="2"/>
    <s v="Consumer"/>
    <x v="2"/>
    <x v="5"/>
    <s v="Small Box"/>
    <s v="3285"/>
    <n v="0.59"/>
    <x v="0"/>
    <s v="Central"/>
    <x v="25"/>
    <s v="Fort Dodge"/>
    <n v="50501"/>
    <x v="100"/>
    <d v="2015-01-07T00:00:00"/>
    <n v="-74.883600000000001"/>
    <n v="3"/>
    <x v="1216"/>
    <n v="86258"/>
    <m/>
    <s v="Chris"/>
  </r>
  <r>
    <n v="23317"/>
    <s v="Low"/>
    <n v="0.06"/>
    <n v="6.98"/>
    <n v="1.6"/>
    <n v="2209"/>
    <s v="Sharon Thomas"/>
    <x v="2"/>
    <s v="Home Office"/>
    <x v="0"/>
    <x v="7"/>
    <s v="Wrap Bag"/>
    <s v="Adams Phone Message Book, Professional, 400 Message Capacity, 5 3/6” x 11”"/>
    <n v="0.38"/>
    <x v="0"/>
    <s v="South"/>
    <x v="29"/>
    <s v="College Park"/>
    <n v="30337"/>
    <x v="47"/>
    <d v="2015-01-29T00:00:00"/>
    <n v="-98.056000000000012"/>
    <n v="12"/>
    <x v="1217"/>
    <n v="88030"/>
    <m/>
    <s v="Sam"/>
  </r>
  <r>
    <n v="19914"/>
    <s v="Not Specified"/>
    <n v="0.08"/>
    <n v="95.99"/>
    <n v="35"/>
    <n v="2211"/>
    <s v="Anita Hahn"/>
    <x v="0"/>
    <s v="Home Office"/>
    <x v="0"/>
    <x v="10"/>
    <s v="Large Box"/>
    <s v="Safco Industrial Wire Shelving"/>
    <m/>
    <x v="0"/>
    <s v="East"/>
    <x v="30"/>
    <s v="Bowie"/>
    <n v="20715"/>
    <x v="167"/>
    <d v="2015-01-03T00:00:00"/>
    <n v="-425.20840000000004"/>
    <n v="2"/>
    <x v="1218"/>
    <n v="88028"/>
    <m/>
    <s v="Erin"/>
  </r>
  <r>
    <n v="24756"/>
    <s v="High"/>
    <n v="0.09"/>
    <n v="199.99"/>
    <n v="24.49"/>
    <n v="2212"/>
    <s v="Stacy Chang"/>
    <x v="0"/>
    <s v="Home Office"/>
    <x v="2"/>
    <x v="16"/>
    <s v="Large Box"/>
    <s v="Canon PC-428 Personal Copier"/>
    <n v="0.46"/>
    <x v="0"/>
    <s v="East"/>
    <x v="30"/>
    <s v="Catonsville"/>
    <n v="21228"/>
    <x v="48"/>
    <d v="2015-04-21T00:00:00"/>
    <n v="631.33000000000004"/>
    <n v="5"/>
    <x v="1219"/>
    <n v="88029"/>
    <m/>
    <s v="Erin"/>
  </r>
  <r>
    <n v="23512"/>
    <s v="Low"/>
    <n v="7.0000000000000007E-2"/>
    <n v="3.28"/>
    <n v="3.97"/>
    <n v="2215"/>
    <s v="Christopher High"/>
    <x v="2"/>
    <s v="Corporate"/>
    <x v="0"/>
    <x v="0"/>
    <s v="Wrap Bag"/>
    <s v="Newell 337"/>
    <n v="0.56000000000000005"/>
    <x v="0"/>
    <s v="East"/>
    <x v="10"/>
    <s v="Massillon"/>
    <n v="44646"/>
    <x v="97"/>
    <d v="2015-06-23T00:00:00"/>
    <n v="-22.175999999999998"/>
    <n v="4"/>
    <x v="1220"/>
    <n v="90314"/>
    <m/>
    <s v="Erin"/>
  </r>
  <r>
    <n v="23513"/>
    <s v="Low"/>
    <n v="0.02"/>
    <n v="256.99"/>
    <n v="11.25"/>
    <n v="2216"/>
    <s v="Clara Kaplan"/>
    <x v="2"/>
    <s v="Corporate"/>
    <x v="2"/>
    <x v="13"/>
    <s v="Small Box"/>
    <s v="Hayes Optima 56K V.90 Internal Voice Modem"/>
    <n v="0.51"/>
    <x v="0"/>
    <s v="East"/>
    <x v="10"/>
    <s v="Medina"/>
    <n v="44256"/>
    <x v="97"/>
    <d v="2015-06-30T00:00:00"/>
    <n v="-214.10399999999998"/>
    <n v="3"/>
    <x v="1221"/>
    <n v="90314"/>
    <m/>
    <s v="Erin"/>
  </r>
  <r>
    <n v="23514"/>
    <s v="Low"/>
    <n v="0.01"/>
    <n v="6.48"/>
    <n v="5.14"/>
    <n v="2216"/>
    <s v="Clara Kaplan"/>
    <x v="2"/>
    <s v="Corporate"/>
    <x v="0"/>
    <x v="7"/>
    <s v="Small Box"/>
    <s v="Xerox 23"/>
    <n v="0.37"/>
    <x v="0"/>
    <s v="East"/>
    <x v="10"/>
    <s v="Medina"/>
    <n v="44256"/>
    <x v="97"/>
    <d v="2015-06-25T00:00:00"/>
    <n v="-26.936"/>
    <n v="10"/>
    <x v="1222"/>
    <n v="90314"/>
    <m/>
    <s v="Erin"/>
  </r>
  <r>
    <n v="22712"/>
    <s v="Low"/>
    <n v="0.09"/>
    <n v="14.2"/>
    <n v="5.3"/>
    <n v="2220"/>
    <s v="Jennifer Stanton"/>
    <x v="2"/>
    <s v="Consumer"/>
    <x v="1"/>
    <x v="2"/>
    <s v="Wrap Bag"/>
    <s v="Coloredge Poster Frame"/>
    <n v="0.46"/>
    <x v="0"/>
    <s v="South"/>
    <x v="26"/>
    <s v="Winter Garden"/>
    <n v="34787"/>
    <x v="137"/>
    <d v="2015-03-01T00:00:00"/>
    <n v="-324.73"/>
    <n v="4"/>
    <x v="1223"/>
    <n v="91036"/>
    <m/>
    <s v="Sam"/>
  </r>
  <r>
    <n v="24113"/>
    <s v="Critical"/>
    <n v="0"/>
    <n v="100.89"/>
    <n v="42"/>
    <n v="2225"/>
    <s v="Sean McKenna"/>
    <x v="1"/>
    <s v="Small Business"/>
    <x v="1"/>
    <x v="1"/>
    <s v="Jumbo Drum"/>
    <s v="Office Star Flex Back Scooter Chair with Aluminum Finish Frame"/>
    <n v="0.61"/>
    <x v="0"/>
    <s v="West"/>
    <x v="27"/>
    <s v="Hobbs"/>
    <n v="88240"/>
    <x v="55"/>
    <d v="2015-02-22T00:00:00"/>
    <n v="1500.12"/>
    <n v="15"/>
    <x v="1224"/>
    <n v="89970"/>
    <m/>
    <s v="William"/>
  </r>
  <r>
    <n v="18820"/>
    <s v="Low"/>
    <n v="0.01"/>
    <n v="13.43"/>
    <n v="5.5"/>
    <n v="2240"/>
    <s v="Maurice Kelly"/>
    <x v="0"/>
    <s v="Corporate"/>
    <x v="0"/>
    <x v="10"/>
    <s v="Small Box"/>
    <s v="Fellowes Personal Hanging Folder Files, Navy"/>
    <n v="0.56999999999999995"/>
    <x v="0"/>
    <s v="South"/>
    <x v="26"/>
    <s v="Lakeland"/>
    <n v="33801"/>
    <x v="35"/>
    <d v="2015-04-13T00:00:00"/>
    <n v="-313.02180000000004"/>
    <n v="7"/>
    <x v="1225"/>
    <n v="89102"/>
    <m/>
    <s v="Sam"/>
  </r>
  <r>
    <n v="24121"/>
    <s v="Low"/>
    <n v="0"/>
    <n v="2.08"/>
    <n v="5.33"/>
    <n v="2250"/>
    <s v="Alvin Hoover"/>
    <x v="2"/>
    <s v="Home Office"/>
    <x v="1"/>
    <x v="2"/>
    <s v="Small Box"/>
    <s v="Eldon® Wave Desk Accessories"/>
    <n v="0.43"/>
    <x v="0"/>
    <s v="East"/>
    <x v="19"/>
    <s v="State College"/>
    <n v="16801"/>
    <x v="54"/>
    <d v="2015-04-20T00:00:00"/>
    <n v="-192.5532"/>
    <n v="22"/>
    <x v="1226"/>
    <n v="86699"/>
    <m/>
    <s v="Erin"/>
  </r>
  <r>
    <n v="25440"/>
    <s v="Low"/>
    <n v="0.1"/>
    <n v="6.3"/>
    <n v="0.5"/>
    <n v="2254"/>
    <s v="Jeff Meadows"/>
    <x v="2"/>
    <s v="Corporate"/>
    <x v="0"/>
    <x v="9"/>
    <s v="Small Box"/>
    <s v="Avery 48"/>
    <n v="0.39"/>
    <x v="0"/>
    <s v="South"/>
    <x v="35"/>
    <s v="Paducah"/>
    <n v="42003"/>
    <x v="40"/>
    <d v="2015-02-01T00:00:00"/>
    <n v="-464.28200000000004"/>
    <n v="12"/>
    <x v="1227"/>
    <n v="89278"/>
    <m/>
    <s v="Sam"/>
  </r>
  <r>
    <n v="20639"/>
    <s v="High"/>
    <n v="0.1"/>
    <n v="48.91"/>
    <n v="5.97"/>
    <n v="2254"/>
    <s v="Jeff Meadows"/>
    <x v="2"/>
    <s v="Corporate"/>
    <x v="0"/>
    <x v="7"/>
    <s v="Small Box"/>
    <s v="Xerox 1917"/>
    <n v="0.38"/>
    <x v="0"/>
    <s v="South"/>
    <x v="35"/>
    <s v="Paducah"/>
    <n v="42003"/>
    <x v="66"/>
    <d v="2015-04-30T00:00:00"/>
    <n v="156.74339999999998"/>
    <n v="14"/>
    <x v="1228"/>
    <n v="89279"/>
    <m/>
    <s v="Sam"/>
  </r>
  <r>
    <n v="20640"/>
    <s v="High"/>
    <n v="0.08"/>
    <n v="5.98"/>
    <n v="5.46"/>
    <n v="2254"/>
    <s v="Jeff Meadows"/>
    <x v="2"/>
    <s v="Corporate"/>
    <x v="0"/>
    <x v="7"/>
    <s v="Small Box"/>
    <s v="Xerox 1983"/>
    <n v="0.36"/>
    <x v="0"/>
    <s v="South"/>
    <x v="35"/>
    <s v="Paducah"/>
    <n v="42003"/>
    <x v="66"/>
    <d v="2015-04-28T00:00:00"/>
    <n v="110.11799999999999"/>
    <n v="13"/>
    <x v="1229"/>
    <n v="89279"/>
    <m/>
    <s v="Sam"/>
  </r>
  <r>
    <n v="19054"/>
    <s v="Critical"/>
    <n v="7.0000000000000007E-2"/>
    <n v="60.97"/>
    <n v="4.5"/>
    <n v="2256"/>
    <s v="Lloyd Levin"/>
    <x v="0"/>
    <s v="Corporate"/>
    <x v="0"/>
    <x v="15"/>
    <s v="Small Box"/>
    <s v="Tripp Lite Isotel 6 Outlet Surge Protector with Fax/Modem Protection"/>
    <n v="0.56000000000000005"/>
    <x v="0"/>
    <s v="South"/>
    <x v="24"/>
    <s v="New Bern"/>
    <n v="28560"/>
    <x v="22"/>
    <d v="2015-01-04T00:00:00"/>
    <n v="-42.588000000000001"/>
    <n v="6"/>
    <x v="1230"/>
    <n v="87963"/>
    <m/>
    <s v="Sam"/>
  </r>
  <r>
    <n v="18652"/>
    <s v="Medium"/>
    <n v="7.0000000000000007E-2"/>
    <n v="70.98"/>
    <n v="30"/>
    <n v="2256"/>
    <s v="Lloyd Levin"/>
    <x v="1"/>
    <s v="Corporate"/>
    <x v="1"/>
    <x v="1"/>
    <s v="Jumbo Drum"/>
    <s v="Novimex Turbo Task Chair"/>
    <n v="0.73"/>
    <x v="0"/>
    <s v="South"/>
    <x v="24"/>
    <s v="New Bern"/>
    <n v="28560"/>
    <x v="121"/>
    <d v="2015-03-26T00:00:00"/>
    <n v="-222.95"/>
    <n v="20"/>
    <x v="1231"/>
    <n v="87964"/>
    <m/>
    <s v="Sam"/>
  </r>
  <r>
    <n v="21937"/>
    <s v="High"/>
    <n v="0.06"/>
    <n v="6.68"/>
    <n v="6.93"/>
    <n v="2257"/>
    <s v="Bernard Thompson"/>
    <x v="2"/>
    <s v="Corporate"/>
    <x v="0"/>
    <x v="7"/>
    <s v="Small Box"/>
    <s v="HP Office Paper (20Lb. and 87 Bright)"/>
    <n v="0.37"/>
    <x v="0"/>
    <s v="South"/>
    <x v="24"/>
    <s v="Raleigh"/>
    <n v="27604"/>
    <x v="20"/>
    <d v="2015-06-13T00:00:00"/>
    <n v="7.6244999999999994"/>
    <n v="14"/>
    <x v="1232"/>
    <n v="87965"/>
    <m/>
    <s v="Sam"/>
  </r>
  <r>
    <n v="26361"/>
    <s v="Low"/>
    <n v="0.01"/>
    <n v="7.64"/>
    <n v="1.39"/>
    <n v="2258"/>
    <s v="Nicole Pope"/>
    <x v="0"/>
    <s v="Corporate"/>
    <x v="0"/>
    <x v="4"/>
    <s v="Small Box"/>
    <s v="#10- 4 1/8&quot; x 9 1/2&quot; Security-Tint Envelopes"/>
    <n v="0.36"/>
    <x v="0"/>
    <s v="South"/>
    <x v="24"/>
    <s v="Rocky Mount"/>
    <n v="27801"/>
    <x v="158"/>
    <d v="2015-03-13T00:00:00"/>
    <n v="-1676.6119999999999"/>
    <n v="9"/>
    <x v="1233"/>
    <n v="87962"/>
    <m/>
    <s v="Sam"/>
  </r>
  <r>
    <n v="26362"/>
    <s v="Low"/>
    <n v="7.0000000000000007E-2"/>
    <n v="400.97"/>
    <n v="48.26"/>
    <n v="2258"/>
    <s v="Nicole Pope"/>
    <x v="1"/>
    <s v="Corporate"/>
    <x v="2"/>
    <x v="6"/>
    <s v="Jumbo Box"/>
    <s v="Hewlett-Packard Deskjet 1220Cse Color Inkjet Printer"/>
    <n v="0.36"/>
    <x v="0"/>
    <s v="South"/>
    <x v="24"/>
    <s v="Rocky Mount"/>
    <n v="27801"/>
    <x v="158"/>
    <d v="2015-03-13T00:00:00"/>
    <n v="45.127799999999993"/>
    <n v="8"/>
    <x v="1234"/>
    <n v="87962"/>
    <m/>
    <s v="Sam"/>
  </r>
  <r>
    <n v="20187"/>
    <s v="Critical"/>
    <n v="0.02"/>
    <n v="4.9800000000000004"/>
    <n v="0.49"/>
    <n v="2260"/>
    <s v="Geoffrey H Wong"/>
    <x v="2"/>
    <s v="Corporate"/>
    <x v="0"/>
    <x v="9"/>
    <s v="Small Box"/>
    <s v="Avery White Multi-Purpose Labels"/>
    <n v="0.39"/>
    <x v="0"/>
    <s v="South"/>
    <x v="29"/>
    <s v="Rome"/>
    <n v="30161"/>
    <x v="3"/>
    <d v="2015-02-16T00:00:00"/>
    <n v="-52.863999999999997"/>
    <n v="17"/>
    <x v="1235"/>
    <n v="89601"/>
    <m/>
    <s v="Sam"/>
  </r>
  <r>
    <n v="20188"/>
    <s v="Critical"/>
    <n v="0.01"/>
    <n v="20.99"/>
    <n v="0.99"/>
    <n v="2260"/>
    <s v="Geoffrey H Wong"/>
    <x v="2"/>
    <s v="Corporate"/>
    <x v="2"/>
    <x v="5"/>
    <s v="Small Pack"/>
    <s v="Accessory15"/>
    <n v="0.83"/>
    <x v="0"/>
    <s v="South"/>
    <x v="29"/>
    <s v="Rome"/>
    <n v="30161"/>
    <x v="3"/>
    <d v="2015-02-16T00:00:00"/>
    <n v="45.378"/>
    <n v="9"/>
    <x v="1236"/>
    <n v="89601"/>
    <m/>
    <s v="Sam"/>
  </r>
  <r>
    <n v="19569"/>
    <s v="High"/>
    <n v="0.08"/>
    <n v="4.9800000000000004"/>
    <n v="0.49"/>
    <n v="2260"/>
    <s v="Geoffrey H Wong"/>
    <x v="2"/>
    <s v="Corporate"/>
    <x v="0"/>
    <x v="9"/>
    <s v="Small Box"/>
    <s v="Avery White Multi-Purpose Labels"/>
    <n v="0.39"/>
    <x v="0"/>
    <s v="South"/>
    <x v="29"/>
    <s v="Rome"/>
    <n v="30161"/>
    <x v="109"/>
    <d v="2015-04-22T00:00:00"/>
    <n v="4949.9160000000002"/>
    <n v="1"/>
    <x v="1237"/>
    <n v="89602"/>
    <m/>
    <s v="Sam"/>
  </r>
  <r>
    <n v="19570"/>
    <s v="High"/>
    <n v="0.09"/>
    <n v="119.99"/>
    <n v="14"/>
    <n v="2260"/>
    <s v="Geoffrey H Wong"/>
    <x v="1"/>
    <s v="Corporate"/>
    <x v="2"/>
    <x v="6"/>
    <s v="Jumbo Drum"/>
    <s v="Epson C82 Color Inkjet Printer"/>
    <n v="0.36"/>
    <x v="0"/>
    <s v="South"/>
    <x v="29"/>
    <s v="Rome"/>
    <n v="30161"/>
    <x v="109"/>
    <d v="2015-04-23T00:00:00"/>
    <n v="1055.6039999999998"/>
    <n v="4"/>
    <x v="1238"/>
    <n v="89602"/>
    <m/>
    <s v="Sam"/>
  </r>
  <r>
    <n v="18142"/>
    <s v="Not Specified"/>
    <n v="0.09"/>
    <n v="207.48"/>
    <n v="0.99"/>
    <n v="2264"/>
    <s v="Helen Dickerson"/>
    <x v="2"/>
    <s v="Corporate"/>
    <x v="0"/>
    <x v="15"/>
    <s v="Small Box"/>
    <s v="Kensington 7 Outlet MasterPiece Power Center with Fax/Phone Line Protection"/>
    <n v="0.55000000000000004"/>
    <x v="0"/>
    <s v="Central"/>
    <x v="33"/>
    <s v="Joplin"/>
    <n v="64804"/>
    <x v="162"/>
    <d v="2015-01-29T00:00:00"/>
    <n v="359.83"/>
    <n v="3"/>
    <x v="1239"/>
    <n v="86611"/>
    <m/>
    <s v="Chris"/>
  </r>
  <r>
    <n v="19171"/>
    <s v="Critical"/>
    <n v="0.1"/>
    <n v="7.45"/>
    <n v="6.28"/>
    <n v="2265"/>
    <s v="James Davenport"/>
    <x v="2"/>
    <s v="Corporate"/>
    <x v="0"/>
    <x v="8"/>
    <s v="Small Box"/>
    <s v="Acco Four Pocket Poly Ring Binder with Label Holder, Smoke, 1&quot;"/>
    <n v="0.4"/>
    <x v="0"/>
    <s v="Central"/>
    <x v="33"/>
    <s v="Kansas City"/>
    <n v="64130"/>
    <x v="135"/>
    <d v="2015-02-01T00:00:00"/>
    <n v="-69.873999999999995"/>
    <n v="8"/>
    <x v="1240"/>
    <n v="86612"/>
    <m/>
    <s v="Chris"/>
  </r>
  <r>
    <n v="19172"/>
    <s v="Critical"/>
    <n v="0.01"/>
    <n v="6.48"/>
    <n v="7.86"/>
    <n v="2265"/>
    <s v="James Davenport"/>
    <x v="2"/>
    <s v="Corporate"/>
    <x v="0"/>
    <x v="7"/>
    <s v="Small Box"/>
    <s v="Xerox 213"/>
    <n v="0.37"/>
    <x v="0"/>
    <s v="Central"/>
    <x v="33"/>
    <s v="Kansas City"/>
    <n v="64130"/>
    <x v="135"/>
    <d v="2015-01-31T00:00:00"/>
    <n v="-135.74"/>
    <n v="10"/>
    <x v="1241"/>
    <n v="86612"/>
    <m/>
    <s v="Chris"/>
  </r>
  <r>
    <n v="25996"/>
    <s v="Critical"/>
    <n v="0.02"/>
    <n v="11.33"/>
    <n v="6.12"/>
    <n v="2266"/>
    <s v="Brandon Beach"/>
    <x v="2"/>
    <s v="Corporate"/>
    <x v="0"/>
    <x v="15"/>
    <s v="Medium Box"/>
    <s v="Holmes Replacement Filter for HEPA Air Cleaner, Medium Room"/>
    <n v="0.42"/>
    <x v="0"/>
    <s v="Central"/>
    <x v="33"/>
    <s v="Kirkwood"/>
    <n v="63122"/>
    <x v="67"/>
    <d v="2015-05-28T00:00:00"/>
    <n v="-14.52"/>
    <n v="3"/>
    <x v="1242"/>
    <n v="86610"/>
    <m/>
    <s v="Chris"/>
  </r>
  <r>
    <n v="25997"/>
    <s v="Critical"/>
    <n v="0.01"/>
    <n v="15.67"/>
    <n v="1.39"/>
    <n v="2266"/>
    <s v="Brandon Beach"/>
    <x v="2"/>
    <s v="Corporate"/>
    <x v="0"/>
    <x v="4"/>
    <s v="Small Box"/>
    <s v="#10 White Business Envelopes,4 1/8 x 9 1/2"/>
    <n v="0.38"/>
    <x v="0"/>
    <s v="Central"/>
    <x v="33"/>
    <s v="Kirkwood"/>
    <n v="63122"/>
    <x v="67"/>
    <d v="2015-05-27T00:00:00"/>
    <n v="171.26489999999998"/>
    <n v="16"/>
    <x v="1243"/>
    <n v="86610"/>
    <m/>
    <s v="Chris"/>
  </r>
  <r>
    <n v="19072"/>
    <s v="Low"/>
    <n v="0.08"/>
    <n v="259.70999999999998"/>
    <n v="66.67"/>
    <n v="2268"/>
    <s v="Carlos Adkins"/>
    <x v="1"/>
    <s v="Small Business"/>
    <x v="1"/>
    <x v="11"/>
    <s v="Jumbo Box"/>
    <s v="Bevis Round Bullnose 29&quot; High Table Top"/>
    <n v="0.61"/>
    <x v="0"/>
    <s v="South"/>
    <x v="26"/>
    <s v="Land O Lakes"/>
    <n v="34639"/>
    <x v="26"/>
    <d v="2015-06-07T00:00:00"/>
    <n v="138.22199999999998"/>
    <n v="17"/>
    <x v="1244"/>
    <n v="89571"/>
    <m/>
    <s v="Sam"/>
  </r>
  <r>
    <n v="23963"/>
    <s v="Low"/>
    <n v="0.01"/>
    <n v="20.48"/>
    <n v="6.32"/>
    <n v="2270"/>
    <s v="Kristine Holden"/>
    <x v="2"/>
    <s v="Small Business"/>
    <x v="0"/>
    <x v="15"/>
    <s v="Small Box"/>
    <s v="Kensington 6 Outlet Guardian Standard Surge Protector"/>
    <n v="0.57999999999999996"/>
    <x v="0"/>
    <s v="South"/>
    <x v="39"/>
    <s v="Mauldin"/>
    <n v="29662"/>
    <x v="93"/>
    <d v="2015-02-08T00:00:00"/>
    <n v="711.24479999999994"/>
    <n v="18"/>
    <x v="1245"/>
    <n v="89572"/>
    <m/>
    <s v="Sam"/>
  </r>
  <r>
    <n v="23964"/>
    <s v="Low"/>
    <n v="0.09"/>
    <n v="1.86"/>
    <n v="2.58"/>
    <n v="2270"/>
    <s v="Kristine Holden"/>
    <x v="2"/>
    <s v="Small Business"/>
    <x v="0"/>
    <x v="3"/>
    <s v="Wrap Bag"/>
    <s v="Super Bands, 12/Pack"/>
    <n v="0.82"/>
    <x v="0"/>
    <s v="South"/>
    <x v="39"/>
    <s v="Mauldin"/>
    <n v="29662"/>
    <x v="93"/>
    <d v="2015-02-11T00:00:00"/>
    <n v="-1084.8469632000001"/>
    <n v="12"/>
    <x v="1246"/>
    <n v="89572"/>
    <m/>
    <s v="Sam"/>
  </r>
  <r>
    <n v="23965"/>
    <s v="Low"/>
    <n v="0.08"/>
    <n v="205.99"/>
    <n v="2.5"/>
    <n v="2270"/>
    <s v="Kristine Holden"/>
    <x v="2"/>
    <s v="Small Business"/>
    <x v="2"/>
    <x v="5"/>
    <s v="Small Box"/>
    <s v="V70"/>
    <n v="0.59"/>
    <x v="0"/>
    <s v="South"/>
    <x v="39"/>
    <s v="Mauldin"/>
    <n v="29662"/>
    <x v="93"/>
    <d v="2015-02-11T00:00:00"/>
    <n v="-156.77199999999999"/>
    <n v="17"/>
    <x v="1247"/>
    <n v="89572"/>
    <m/>
    <s v="Sam"/>
  </r>
  <r>
    <n v="19438"/>
    <s v="High"/>
    <n v="0.08"/>
    <n v="15.73"/>
    <n v="7.42"/>
    <n v="2272"/>
    <s v="Brett Ingram"/>
    <x v="0"/>
    <s v="Corporate"/>
    <x v="0"/>
    <x v="12"/>
    <s v="Small Pack"/>
    <s v="Acme Galleria® Hot Forged Steel Scissors with Colored Handles"/>
    <n v="0.56000000000000005"/>
    <x v="0"/>
    <s v="Central"/>
    <x v="7"/>
    <s v="Harker Heights"/>
    <n v="76543"/>
    <x v="45"/>
    <d v="2015-03-18T00:00:00"/>
    <n v="-37.6"/>
    <n v="5"/>
    <x v="1248"/>
    <n v="90110"/>
    <m/>
    <s v="Chris"/>
  </r>
  <r>
    <n v="23416"/>
    <s v="Low"/>
    <n v="0.04"/>
    <n v="120.98"/>
    <n v="3.99"/>
    <n v="2273"/>
    <s v="Debra Block"/>
    <x v="2"/>
    <s v="Corporate"/>
    <x v="0"/>
    <x v="15"/>
    <s v="Small Box"/>
    <s v="Belkin 325VA UPS Surge Protector, 6'"/>
    <n v="0.6"/>
    <x v="0"/>
    <s v="Central"/>
    <x v="7"/>
    <s v="Harlingen"/>
    <n v="78550"/>
    <x v="130"/>
    <d v="2015-05-05T00:00:00"/>
    <n v="1389.5771999999999"/>
    <n v="17"/>
    <x v="1249"/>
    <n v="90109"/>
    <m/>
    <s v="Chris"/>
  </r>
  <r>
    <n v="23417"/>
    <s v="Low"/>
    <n v="0.02"/>
    <n v="55.99"/>
    <n v="5"/>
    <n v="2273"/>
    <s v="Debra Block"/>
    <x v="2"/>
    <s v="Corporate"/>
    <x v="2"/>
    <x v="5"/>
    <s v="Small Pack"/>
    <s v="Accessory36"/>
    <n v="0.83"/>
    <x v="0"/>
    <s v="Central"/>
    <x v="7"/>
    <s v="Harlingen"/>
    <n v="78550"/>
    <x v="130"/>
    <d v="2015-05-05T00:00:00"/>
    <n v="-222.816"/>
    <n v="4"/>
    <x v="1250"/>
    <n v="90109"/>
    <m/>
    <s v="Chris"/>
  </r>
  <r>
    <n v="23418"/>
    <s v="Low"/>
    <n v="0.05"/>
    <n v="23.99"/>
    <n v="15.68"/>
    <n v="2274"/>
    <s v="Marlene Harrison"/>
    <x v="1"/>
    <s v="Corporate"/>
    <x v="1"/>
    <x v="2"/>
    <s v="Jumbo Drum"/>
    <s v="Westinghouse Floor Lamp with Metal Mesh Shade, Black"/>
    <n v="0.62"/>
    <x v="0"/>
    <s v="Central"/>
    <x v="7"/>
    <s v="Houston"/>
    <n v="77036"/>
    <x v="130"/>
    <d v="2015-05-09T00:00:00"/>
    <n v="-133.71"/>
    <n v="12"/>
    <x v="1251"/>
    <n v="90109"/>
    <m/>
    <s v="Chris"/>
  </r>
  <r>
    <n v="24552"/>
    <s v="Not Specified"/>
    <n v="0.01"/>
    <n v="195.99"/>
    <n v="8.99"/>
    <n v="2276"/>
    <s v="Dennis Block Richardson"/>
    <x v="2"/>
    <s v="Consumer"/>
    <x v="2"/>
    <x v="5"/>
    <s v="Small Box"/>
    <s v="T28 WORLD"/>
    <n v="0.6"/>
    <x v="0"/>
    <s v="East"/>
    <x v="4"/>
    <s v="Niagara Falls"/>
    <n v="14304"/>
    <x v="133"/>
    <d v="2015-06-30T00:00:00"/>
    <n v="2653.7813999999998"/>
    <n v="22"/>
    <x v="1252"/>
    <n v="91502"/>
    <m/>
    <s v="Erin"/>
  </r>
  <r>
    <n v="23572"/>
    <s v="Low"/>
    <n v="0.04"/>
    <n v="4.4800000000000004"/>
    <n v="2.5"/>
    <n v="2279"/>
    <s v="Lucille McGee"/>
    <x v="0"/>
    <s v="Home Office"/>
    <x v="0"/>
    <x v="4"/>
    <s v="Small Box"/>
    <s v="Ampad #10 Peel &amp; Seel® Holiday Envelopes"/>
    <n v="0.37"/>
    <x v="0"/>
    <s v="East"/>
    <x v="19"/>
    <s v="Greensburg"/>
    <n v="15601"/>
    <x v="34"/>
    <d v="2015-06-26T00:00:00"/>
    <n v="10.32"/>
    <n v="7"/>
    <x v="1253"/>
    <n v="85949"/>
    <m/>
    <s v="Erin"/>
  </r>
  <r>
    <n v="19615"/>
    <s v="Not Specified"/>
    <n v="0.08"/>
    <n v="205.99"/>
    <n v="2.5"/>
    <n v="2281"/>
    <s v="Monica Harvey"/>
    <x v="2"/>
    <s v="Home Office"/>
    <x v="2"/>
    <x v="5"/>
    <s v="Small Box"/>
    <s v="V70"/>
    <n v="0.59"/>
    <x v="0"/>
    <s v="Central"/>
    <x v="45"/>
    <s v="Eau Claire"/>
    <n v="54703"/>
    <x v="40"/>
    <d v="2015-01-28T00:00:00"/>
    <n v="997.38144000000011"/>
    <n v="10"/>
    <x v="1254"/>
    <n v="85948"/>
    <m/>
    <s v="Chris"/>
  </r>
  <r>
    <n v="21260"/>
    <s v="Medium"/>
    <n v="0.04"/>
    <n v="5.98"/>
    <n v="5.79"/>
    <n v="2282"/>
    <s v="Jimmy Waters"/>
    <x v="2"/>
    <s v="Home Office"/>
    <x v="0"/>
    <x v="7"/>
    <s v="Small Box"/>
    <s v="Xerox 1903"/>
    <n v="0.36"/>
    <x v="0"/>
    <s v="Central"/>
    <x v="45"/>
    <s v="Fitchburg"/>
    <n v="53713"/>
    <x v="65"/>
    <d v="2015-02-07T00:00:00"/>
    <n v="-36.030800000000006"/>
    <n v="14"/>
    <x v="1255"/>
    <n v="85950"/>
    <m/>
    <s v="Chris"/>
  </r>
  <r>
    <n v="26148"/>
    <s v="Medium"/>
    <n v="0.01"/>
    <n v="11.7"/>
    <n v="6.96"/>
    <n v="2283"/>
    <s v="Nancy Holden"/>
    <x v="2"/>
    <s v="Home Office"/>
    <x v="0"/>
    <x v="15"/>
    <s v="Medium Box"/>
    <s v="Harmony HEPA Quiet Air Purifiers"/>
    <n v="0.5"/>
    <x v="0"/>
    <s v="Central"/>
    <x v="45"/>
    <s v="Franklin"/>
    <n v="53132"/>
    <x v="77"/>
    <d v="2015-01-26T00:00:00"/>
    <n v="-28.954000000000001"/>
    <n v="6"/>
    <x v="1256"/>
    <n v="85947"/>
    <m/>
    <s v="Chris"/>
  </r>
  <r>
    <n v="19460"/>
    <s v="Medium"/>
    <n v="0.02"/>
    <n v="17.7"/>
    <n v="9.4700000000000006"/>
    <n v="2285"/>
    <s v="Arnold Floyd Blair"/>
    <x v="0"/>
    <s v="Corporate"/>
    <x v="0"/>
    <x v="10"/>
    <s v="Small Box"/>
    <s v="Portfile® Personal File Boxes"/>
    <n v="0.59"/>
    <x v="0"/>
    <s v="South"/>
    <x v="39"/>
    <s v="Rock Hill"/>
    <n v="29730"/>
    <x v="114"/>
    <d v="2015-03-15T00:00:00"/>
    <n v="-85.021999999999991"/>
    <n v="21"/>
    <x v="1257"/>
    <n v="90148"/>
    <m/>
    <s v="Sam"/>
  </r>
  <r>
    <n v="21529"/>
    <s v="Medium"/>
    <n v="0"/>
    <n v="4.91"/>
    <n v="0.5"/>
    <n v="2286"/>
    <s v="Larry Langston"/>
    <x v="2"/>
    <s v="Corporate"/>
    <x v="0"/>
    <x v="9"/>
    <s v="Small Box"/>
    <s v="Avery 493"/>
    <n v="0.36"/>
    <x v="0"/>
    <s v="South"/>
    <x v="39"/>
    <s v="Spartanburg"/>
    <n v="29301"/>
    <x v="128"/>
    <d v="2015-02-06T00:00:00"/>
    <n v="99.198000000000008"/>
    <n v="12"/>
    <x v="1258"/>
    <n v="90145"/>
    <m/>
    <s v="Sam"/>
  </r>
  <r>
    <n v="21530"/>
    <s v="Medium"/>
    <n v="0.01"/>
    <n v="7.28"/>
    <n v="11.15"/>
    <n v="2286"/>
    <s v="Larry Langston"/>
    <x v="2"/>
    <s v="Corporate"/>
    <x v="0"/>
    <x v="7"/>
    <s v="Small Box"/>
    <s v="Array® Parchment Paper, Assorted Colors"/>
    <n v="0.37"/>
    <x v="0"/>
    <s v="South"/>
    <x v="39"/>
    <s v="Spartanburg"/>
    <n v="29301"/>
    <x v="128"/>
    <d v="2015-02-05T00:00:00"/>
    <n v="136.03139999999999"/>
    <n v="6"/>
    <x v="1259"/>
    <n v="90145"/>
    <m/>
    <s v="Sam"/>
  </r>
  <r>
    <n v="21531"/>
    <s v="Medium"/>
    <n v="0.1"/>
    <n v="6.68"/>
    <n v="6.93"/>
    <n v="2286"/>
    <s v="Larry Langston"/>
    <x v="2"/>
    <s v="Corporate"/>
    <x v="0"/>
    <x v="7"/>
    <s v="Small Box"/>
    <s v="HP Office Paper (20Lb. and 87 Bright)"/>
    <n v="0.37"/>
    <x v="0"/>
    <s v="South"/>
    <x v="39"/>
    <s v="Spartanburg"/>
    <n v="29301"/>
    <x v="128"/>
    <d v="2015-02-07T00:00:00"/>
    <n v="-100.072"/>
    <n v="3"/>
    <x v="1260"/>
    <n v="90145"/>
    <m/>
    <s v="Sam"/>
  </r>
  <r>
    <n v="25183"/>
    <s v="Not Specified"/>
    <n v="0.01"/>
    <n v="18.97"/>
    <n v="9.0299999999999994"/>
    <n v="2287"/>
    <s v="Samuel Newman"/>
    <x v="2"/>
    <s v="Corporate"/>
    <x v="0"/>
    <x v="7"/>
    <s v="Small Box"/>
    <s v="Computer Printout Paper with Letter-Trim Perforations"/>
    <n v="0.37"/>
    <x v="0"/>
    <s v="South"/>
    <x v="39"/>
    <s v="Summerville"/>
    <n v="29483"/>
    <x v="79"/>
    <d v="2015-03-25T00:00:00"/>
    <n v="-12.026699999999998"/>
    <n v="8"/>
    <x v="1261"/>
    <n v="90146"/>
    <m/>
    <s v="Sam"/>
  </r>
  <r>
    <n v="25184"/>
    <s v="Not Specified"/>
    <n v="0.03"/>
    <n v="12.28"/>
    <n v="4.8600000000000003"/>
    <n v="2287"/>
    <s v="Samuel Newman"/>
    <x v="2"/>
    <s v="Corporate"/>
    <x v="0"/>
    <x v="7"/>
    <s v="Small Box"/>
    <s v="Xerox 1933"/>
    <n v="0.38"/>
    <x v="0"/>
    <s v="South"/>
    <x v="39"/>
    <s v="Summerville"/>
    <n v="29483"/>
    <x v="79"/>
    <d v="2015-03-26T00:00:00"/>
    <n v="122.508"/>
    <n v="6"/>
    <x v="1262"/>
    <n v="90146"/>
    <m/>
    <s v="Sam"/>
  </r>
  <r>
    <n v="25185"/>
    <s v="Not Specified"/>
    <n v="0.05"/>
    <n v="34.99"/>
    <n v="7.73"/>
    <n v="2287"/>
    <s v="Samuel Newman"/>
    <x v="0"/>
    <s v="Corporate"/>
    <x v="0"/>
    <x v="0"/>
    <s v="Small Box"/>
    <s v="Hunt Boston® Vacuum Mount KS Pencil Sharpener"/>
    <n v="0.59"/>
    <x v="0"/>
    <s v="South"/>
    <x v="39"/>
    <s v="Summerville"/>
    <n v="29483"/>
    <x v="79"/>
    <d v="2015-03-27T00:00:00"/>
    <n v="-12.026699999999998"/>
    <n v="12"/>
    <x v="1263"/>
    <n v="90146"/>
    <m/>
    <s v="Sam"/>
  </r>
  <r>
    <n v="24396"/>
    <s v="Low"/>
    <n v="0.1"/>
    <n v="54.1"/>
    <n v="19.989999999999998"/>
    <n v="2287"/>
    <s v="Samuel Newman"/>
    <x v="2"/>
    <s v="Corporate"/>
    <x v="0"/>
    <x v="10"/>
    <s v="Small Box"/>
    <s v="Desktop 3-Pocket Hot File®"/>
    <n v="0.59"/>
    <x v="0"/>
    <s v="South"/>
    <x v="39"/>
    <s v="Summerville"/>
    <n v="29483"/>
    <x v="155"/>
    <d v="2015-02-24T00:00:00"/>
    <n v="34.067999999999998"/>
    <n v="9"/>
    <x v="1264"/>
    <n v="90147"/>
    <m/>
    <s v="Sam"/>
  </r>
  <r>
    <n v="19243"/>
    <s v="Critical"/>
    <n v="0.01"/>
    <n v="7.59"/>
    <n v="4"/>
    <n v="2289"/>
    <s v="Ryan Herman"/>
    <x v="2"/>
    <s v="Home Office"/>
    <x v="1"/>
    <x v="2"/>
    <s v="Wrap Bag"/>
    <s v="Master Giant Foot® Doorstop, Safety Yellow"/>
    <n v="0.42"/>
    <x v="0"/>
    <s v="Central"/>
    <x v="2"/>
    <s v="Burnsville"/>
    <n v="55337"/>
    <x v="83"/>
    <d v="2015-05-04T00:00:00"/>
    <n v="2.9700000000000006"/>
    <n v="17"/>
    <x v="1265"/>
    <n v="88165"/>
    <m/>
    <s v="Chris"/>
  </r>
  <r>
    <n v="21334"/>
    <s v="Not Specified"/>
    <n v="0"/>
    <n v="42.98"/>
    <n v="4.62"/>
    <n v="2290"/>
    <s v="Glen Robertson"/>
    <x v="2"/>
    <s v="Home Office"/>
    <x v="0"/>
    <x v="15"/>
    <s v="Small Box"/>
    <s v="Belkin F9M820V08 8 Outlet Surge"/>
    <n v="0.56000000000000005"/>
    <x v="0"/>
    <s v="Central"/>
    <x v="2"/>
    <s v="Coon Rapids"/>
    <n v="55433"/>
    <x v="62"/>
    <d v="2015-01-08T00:00:00"/>
    <n v="385.30289999999997"/>
    <n v="12"/>
    <x v="1266"/>
    <n v="88163"/>
    <m/>
    <s v="Chris"/>
  </r>
  <r>
    <n v="21335"/>
    <s v="Not Specified"/>
    <n v="0.03"/>
    <n v="21.78"/>
    <n v="5.94"/>
    <n v="2290"/>
    <s v="Glen Robertson"/>
    <x v="2"/>
    <s v="Home Office"/>
    <x v="0"/>
    <x v="15"/>
    <s v="Medium Box"/>
    <s v="Holmes HEPA Air Purifier"/>
    <n v="0.5"/>
    <x v="0"/>
    <s v="Central"/>
    <x v="2"/>
    <s v="Coon Rapids"/>
    <n v="55433"/>
    <x v="62"/>
    <d v="2015-01-08T00:00:00"/>
    <n v="187.2"/>
    <n v="13"/>
    <x v="1267"/>
    <n v="88163"/>
    <m/>
    <s v="Chris"/>
  </r>
  <r>
    <n v="19723"/>
    <s v="Medium"/>
    <n v="7.0000000000000007E-2"/>
    <n v="80.98"/>
    <n v="7.18"/>
    <n v="2290"/>
    <s v="Glen Robertson"/>
    <x v="2"/>
    <s v="Corporate"/>
    <x v="2"/>
    <x v="13"/>
    <s v="Small Box"/>
    <s v="Logitech Cordless Navigator Duo"/>
    <n v="0.48"/>
    <x v="0"/>
    <s v="Central"/>
    <x v="2"/>
    <s v="Coon Rapids"/>
    <n v="55433"/>
    <x v="128"/>
    <d v="2015-02-06T00:00:00"/>
    <n v="779.47230000000002"/>
    <n v="15"/>
    <x v="1268"/>
    <n v="88164"/>
    <m/>
    <s v="Chris"/>
  </r>
  <r>
    <n v="24673"/>
    <s v="Critical"/>
    <n v="7.0000000000000007E-2"/>
    <n v="270.98"/>
    <n v="50"/>
    <n v="2302"/>
    <s v="Beth Dolan"/>
    <x v="1"/>
    <s v="Corporate"/>
    <x v="1"/>
    <x v="1"/>
    <s v="Jumbo Drum"/>
    <s v="Global Enterprise Series Seating High-Back Swivel/Tilt Chairs"/>
    <n v="0.77"/>
    <x v="0"/>
    <s v="South"/>
    <x v="26"/>
    <s v="Panama City"/>
    <n v="32404"/>
    <x v="143"/>
    <d v="2015-02-13T00:00:00"/>
    <n v="27.725999999999999"/>
    <n v="9"/>
    <x v="1269"/>
    <n v="87695"/>
    <m/>
    <s v="Sam"/>
  </r>
  <r>
    <n v="23344"/>
    <s v="High"/>
    <n v="0.1"/>
    <n v="12.53"/>
    <n v="0.49"/>
    <n v="2302"/>
    <s v="Beth Dolan"/>
    <x v="2"/>
    <s v="Corporate"/>
    <x v="0"/>
    <x v="9"/>
    <s v="Small Box"/>
    <s v="Round Specialty Laser Printer Labels"/>
    <n v="0.38"/>
    <x v="0"/>
    <s v="South"/>
    <x v="26"/>
    <s v="Panama City"/>
    <n v="32404"/>
    <x v="36"/>
    <d v="2015-01-04T00:00:00"/>
    <n v="244.464"/>
    <n v="8"/>
    <x v="1270"/>
    <n v="87696"/>
    <m/>
    <s v="Sam"/>
  </r>
  <r>
    <n v="23345"/>
    <s v="High"/>
    <n v="0.1"/>
    <n v="146.34"/>
    <n v="43.75"/>
    <n v="2302"/>
    <s v="Beth Dolan"/>
    <x v="1"/>
    <s v="Corporate"/>
    <x v="1"/>
    <x v="11"/>
    <s v="Jumbo Box"/>
    <s v="Bevis Round Conference Table Top &amp; Single Column Base"/>
    <n v="0.64"/>
    <x v="0"/>
    <s v="South"/>
    <x v="26"/>
    <s v="Panama City"/>
    <n v="32404"/>
    <x v="36"/>
    <d v="2015-01-04T00:00:00"/>
    <n v="-473.57799999999997"/>
    <n v="2"/>
    <x v="1271"/>
    <n v="87696"/>
    <m/>
    <s v="Sam"/>
  </r>
  <r>
    <n v="6673"/>
    <s v="Critical"/>
    <n v="7.0000000000000007E-2"/>
    <n v="270.98"/>
    <n v="50"/>
    <n v="2303"/>
    <s v="Joe Baldwin"/>
    <x v="1"/>
    <s v="Corporate"/>
    <x v="1"/>
    <x v="1"/>
    <s v="Jumbo Drum"/>
    <s v="Global Enterprise Series Seating High-Back Swivel/Tilt Chairs"/>
    <n v="0.77"/>
    <x v="0"/>
    <s v="East"/>
    <x v="4"/>
    <s v="New York City"/>
    <n v="10011"/>
    <x v="143"/>
    <d v="2015-02-13T00:00:00"/>
    <n v="-96.05"/>
    <n v="36"/>
    <x v="1272"/>
    <n v="47493"/>
    <m/>
    <s v="Erin"/>
  </r>
  <r>
    <n v="5345"/>
    <s v="High"/>
    <n v="0.1"/>
    <n v="146.34"/>
    <n v="43.75"/>
    <n v="2303"/>
    <s v="Joe Baldwin"/>
    <x v="1"/>
    <s v="Corporate"/>
    <x v="1"/>
    <x v="11"/>
    <s v="Jumbo Box"/>
    <s v="Bevis Round Conference Table Top &amp; Single Column Base"/>
    <n v="0.64"/>
    <x v="0"/>
    <s v="East"/>
    <x v="4"/>
    <s v="New York City"/>
    <n v="10011"/>
    <x v="36"/>
    <d v="2015-01-04T00:00:00"/>
    <n v="-270.85000000000002"/>
    <n v="6"/>
    <x v="1273"/>
    <n v="37987"/>
    <m/>
    <s v="Erin"/>
  </r>
  <r>
    <n v="19934"/>
    <s v="High"/>
    <n v="0"/>
    <n v="90.48"/>
    <n v="19.989999999999998"/>
    <n v="2305"/>
    <s v="Pat Kinney"/>
    <x v="2"/>
    <s v="Small Business"/>
    <x v="0"/>
    <x v="4"/>
    <s v="Small Box"/>
    <s v="Tyvek® Side-Opening Peel &amp; Seel® Expanding Envelopes"/>
    <n v="0.4"/>
    <x v="0"/>
    <s v="Central"/>
    <x v="46"/>
    <s v="Watertown"/>
    <n v="57201"/>
    <x v="124"/>
    <d v="2015-06-24T00:00:00"/>
    <n v="800.25509999999986"/>
    <n v="12"/>
    <x v="1274"/>
    <n v="89869"/>
    <m/>
    <s v="Chris"/>
  </r>
  <r>
    <n v="23313"/>
    <s v="Low"/>
    <n v="0.08"/>
    <n v="9.48"/>
    <n v="7.29"/>
    <n v="2308"/>
    <s v="Laurence Cummings"/>
    <x v="2"/>
    <s v="Small Business"/>
    <x v="1"/>
    <x v="2"/>
    <s v="Small Pack"/>
    <s v="DAX Two-Tone Rosewood/Black Document Frame, Desktop, 5 x 7"/>
    <n v="0.45"/>
    <x v="0"/>
    <s v="South"/>
    <x v="26"/>
    <s v="Lehigh Acres"/>
    <n v="33971"/>
    <x v="121"/>
    <d v="2015-03-26T00:00:00"/>
    <n v="-50.4"/>
    <n v="2"/>
    <x v="1275"/>
    <n v="90557"/>
    <m/>
    <s v="Sam"/>
  </r>
  <r>
    <n v="23314"/>
    <s v="Low"/>
    <n v="0.03"/>
    <n v="193.17"/>
    <n v="19.989999999999998"/>
    <n v="2308"/>
    <s v="Laurence Cummings"/>
    <x v="2"/>
    <s v="Small Business"/>
    <x v="0"/>
    <x v="10"/>
    <s v="Small Box"/>
    <s v="Fellowes Staxonsteel® Drawer Files"/>
    <n v="0.71"/>
    <x v="0"/>
    <s v="South"/>
    <x v="26"/>
    <s v="Lehigh Acres"/>
    <n v="33971"/>
    <x v="121"/>
    <d v="2015-03-28T00:00:00"/>
    <n v="-348.75400000000002"/>
    <n v="8"/>
    <x v="1276"/>
    <n v="90557"/>
    <m/>
    <s v="Sam"/>
  </r>
  <r>
    <n v="26048"/>
    <s v="High"/>
    <n v="0.08"/>
    <n v="68.81"/>
    <n v="60"/>
    <n v="2323"/>
    <s v="Emma Buckley"/>
    <x v="1"/>
    <s v="Small Business"/>
    <x v="0"/>
    <x v="15"/>
    <s v="Jumbo Drum"/>
    <s v="Holmes Replacement Filter for HEPA Air Cleaner, Very Large Room, HEPA Filter"/>
    <n v="0.41"/>
    <x v="0"/>
    <s v="West"/>
    <x v="1"/>
    <s v="Coachella"/>
    <n v="92236"/>
    <x v="45"/>
    <d v="2015-03-17T00:00:00"/>
    <n v="-550.42999999999995"/>
    <n v="5"/>
    <x v="1277"/>
    <n v="88721"/>
    <m/>
    <s v="William"/>
  </r>
  <r>
    <n v="26049"/>
    <s v="High"/>
    <n v="0.04"/>
    <n v="21.38"/>
    <n v="8.99"/>
    <n v="2323"/>
    <s v="Emma Buckley"/>
    <x v="2"/>
    <s v="Small Business"/>
    <x v="0"/>
    <x v="0"/>
    <s v="Small Pack"/>
    <s v="Boston 1730 StandUp Electric Pencil Sharpener"/>
    <n v="0.59"/>
    <x v="0"/>
    <s v="West"/>
    <x v="1"/>
    <s v="Coachella"/>
    <n v="92236"/>
    <x v="45"/>
    <d v="2015-03-18T00:00:00"/>
    <n v="-52.12"/>
    <n v="4"/>
    <x v="1278"/>
    <n v="88721"/>
    <m/>
    <s v="William"/>
  </r>
  <r>
    <n v="23053"/>
    <s v="Not Specified"/>
    <n v="0.06"/>
    <n v="4.9800000000000004"/>
    <n v="4.62"/>
    <n v="2323"/>
    <s v="Emma Buckley"/>
    <x v="0"/>
    <s v="Small Business"/>
    <x v="2"/>
    <x v="13"/>
    <s v="Small Pack"/>
    <s v="Imation 3.5&quot;, DISKETTE 44766 HGHLD3.52HD/FM, 10/Pack"/>
    <n v="0.64"/>
    <x v="0"/>
    <s v="West"/>
    <x v="1"/>
    <s v="Coachella"/>
    <n v="92236"/>
    <x v="118"/>
    <d v="2015-06-19T00:00:00"/>
    <n v="-27.004999999999999"/>
    <n v="7"/>
    <x v="1279"/>
    <n v="88722"/>
    <m/>
    <s v="William"/>
  </r>
  <r>
    <n v="25456"/>
    <s v="Medium"/>
    <n v="0.06"/>
    <n v="28.53"/>
    <n v="1.49"/>
    <n v="2330"/>
    <s v="Kara Foster"/>
    <x v="2"/>
    <s v="Home Office"/>
    <x v="0"/>
    <x v="8"/>
    <s v="Small Box"/>
    <s v="Lock-Up Easel 'Spel-Binder'"/>
    <n v="0.38"/>
    <x v="0"/>
    <s v="Central"/>
    <x v="25"/>
    <s v="Marion"/>
    <n v="52302"/>
    <x v="121"/>
    <d v="2015-03-27T00:00:00"/>
    <n v="74.638500000000008"/>
    <n v="5"/>
    <x v="1280"/>
    <n v="90964"/>
    <m/>
    <s v="Chris"/>
  </r>
  <r>
    <n v="19441"/>
    <s v="High"/>
    <n v="0.06"/>
    <n v="180.98"/>
    <n v="26.2"/>
    <n v="2333"/>
    <s v="Megan Woods"/>
    <x v="1"/>
    <s v="Small Business"/>
    <x v="1"/>
    <x v="1"/>
    <s v="Jumbo Drum"/>
    <s v="Global Ergonomic Managers Chair"/>
    <n v="0.59"/>
    <x v="0"/>
    <s v="Central"/>
    <x v="45"/>
    <s v="Green Bay"/>
    <n v="54302"/>
    <x v="97"/>
    <d v="2015-06-24T00:00:00"/>
    <n v="-122.235"/>
    <n v="1"/>
    <x v="1281"/>
    <n v="89611"/>
    <m/>
    <s v="Chris"/>
  </r>
  <r>
    <n v="23721"/>
    <s v="Low"/>
    <n v="0.06"/>
    <n v="60.65"/>
    <n v="12.23"/>
    <n v="2334"/>
    <s v="Stephanie Hawkins"/>
    <x v="2"/>
    <s v="Consumer"/>
    <x v="1"/>
    <x v="2"/>
    <s v="Medium Box"/>
    <s v="Tenex Traditional Chairmats for Medium Pile Carpet, Standard Lip, 36&quot; x 48&quot;"/>
    <n v="0.64"/>
    <x v="0"/>
    <s v="Central"/>
    <x v="45"/>
    <s v="Greenfield"/>
    <n v="53220"/>
    <x v="35"/>
    <d v="2015-04-08T00:00:00"/>
    <n v="427.00649999999996"/>
    <n v="10"/>
    <x v="1282"/>
    <n v="89608"/>
    <m/>
    <s v="Chris"/>
  </r>
  <r>
    <n v="23693"/>
    <s v="Not Specified"/>
    <n v="0.05"/>
    <n v="14.81"/>
    <n v="13.32"/>
    <n v="2334"/>
    <s v="Stephanie Hawkins"/>
    <x v="2"/>
    <s v="Small Business"/>
    <x v="0"/>
    <x v="15"/>
    <s v="Small Box"/>
    <s v="Holmes Replacement Filter for HEPA Air Cleaner, Large Room"/>
    <n v="0.43"/>
    <x v="0"/>
    <s v="Central"/>
    <x v="45"/>
    <s v="Greenfield"/>
    <n v="53220"/>
    <x v="38"/>
    <d v="2015-04-11T00:00:00"/>
    <n v="-190.49"/>
    <n v="8"/>
    <x v="1283"/>
    <n v="89609"/>
    <m/>
    <s v="Chris"/>
  </r>
  <r>
    <n v="23694"/>
    <s v="Not Specified"/>
    <n v="0.08"/>
    <n v="2.78"/>
    <n v="1.25"/>
    <n v="2334"/>
    <s v="Stephanie Hawkins"/>
    <x v="2"/>
    <s v="Small Business"/>
    <x v="0"/>
    <x v="0"/>
    <s v="Wrap Bag"/>
    <s v="Newell 318"/>
    <n v="0.59"/>
    <x v="0"/>
    <s v="Central"/>
    <x v="45"/>
    <s v="Greenfield"/>
    <n v="53220"/>
    <x v="38"/>
    <d v="2015-04-10T00:00:00"/>
    <n v="-8.77"/>
    <n v="7"/>
    <x v="1284"/>
    <n v="89609"/>
    <m/>
    <s v="Chris"/>
  </r>
  <r>
    <n v="24952"/>
    <s v="Low"/>
    <n v="0.06"/>
    <n v="3.74"/>
    <n v="0.94"/>
    <n v="2334"/>
    <s v="Stephanie Hawkins"/>
    <x v="2"/>
    <s v="Home Office"/>
    <x v="0"/>
    <x v="3"/>
    <s v="Wrap Bag"/>
    <s v="Rubber Band Ball"/>
    <n v="0.83"/>
    <x v="0"/>
    <s v="Central"/>
    <x v="45"/>
    <s v="Greenfield"/>
    <n v="53220"/>
    <x v="43"/>
    <d v="2015-06-09T00:00:00"/>
    <n v="-7.6849999999999996"/>
    <n v="12"/>
    <x v="1285"/>
    <n v="89610"/>
    <m/>
    <s v="Chris"/>
  </r>
  <r>
    <n v="25241"/>
    <s v="Critical"/>
    <n v="0.06"/>
    <n v="2.08"/>
    <n v="5.33"/>
    <n v="2338"/>
    <s v="Lynn Hines"/>
    <x v="2"/>
    <s v="Home Office"/>
    <x v="1"/>
    <x v="2"/>
    <s v="Small Box"/>
    <s v="Eldon® Wave Desk Accessories"/>
    <n v="0.43"/>
    <x v="0"/>
    <s v="East"/>
    <x v="30"/>
    <s v="College Park"/>
    <n v="20740"/>
    <x v="107"/>
    <d v="2015-01-13T00:00:00"/>
    <n v="-82.559200000000004"/>
    <n v="4"/>
    <x v="1286"/>
    <n v="91480"/>
    <m/>
    <s v="Erin"/>
  </r>
  <r>
    <n v="26137"/>
    <s v="High"/>
    <n v="0.1"/>
    <n v="6.75"/>
    <n v="2.99"/>
    <n v="2338"/>
    <s v="Lynn Hines"/>
    <x v="2"/>
    <s v="Home Office"/>
    <x v="0"/>
    <x v="8"/>
    <s v="Small Box"/>
    <s v="Wilson Jones DublLock® D-Ring Binders"/>
    <n v="0.35"/>
    <x v="0"/>
    <s v="East"/>
    <x v="30"/>
    <s v="College Park"/>
    <n v="20740"/>
    <x v="49"/>
    <d v="2015-03-29T00:00:00"/>
    <n v="18.147500000000001"/>
    <n v="15"/>
    <x v="1287"/>
    <n v="91481"/>
    <m/>
    <s v="Erin"/>
  </r>
  <r>
    <n v="22526"/>
    <s v="Medium"/>
    <n v="0.05"/>
    <n v="11.58"/>
    <n v="6.97"/>
    <n v="2339"/>
    <s v="Gordon Boswell"/>
    <x v="2"/>
    <s v="Home Office"/>
    <x v="0"/>
    <x v="4"/>
    <s v="Small Box"/>
    <s v="Peel &amp; Seel® Recycled Catalog Envelopes, Brown"/>
    <n v="0.35"/>
    <x v="0"/>
    <s v="Central"/>
    <x v="7"/>
    <s v="Cloverleaf"/>
    <n v="77015"/>
    <x v="41"/>
    <d v="2015-05-28T00:00:00"/>
    <n v="2.8060000000000027"/>
    <n v="6"/>
    <x v="1288"/>
    <n v="91482"/>
    <m/>
    <s v="Chris"/>
  </r>
  <r>
    <n v="19052"/>
    <s v="Medium"/>
    <n v="7.0000000000000007E-2"/>
    <n v="200.98"/>
    <n v="23.76"/>
    <n v="2345"/>
    <s v="Colleen Marsh"/>
    <x v="1"/>
    <s v="Corporate"/>
    <x v="1"/>
    <x v="1"/>
    <s v="Jumbo Drum"/>
    <s v="Global Leather Highback Executive Chair with Pneumatic Height Adjustment, Black"/>
    <n v="0.57999999999999996"/>
    <x v="0"/>
    <s v="South"/>
    <x v="35"/>
    <s v="Paducah"/>
    <n v="42003"/>
    <x v="89"/>
    <d v="2015-03-15T00:00:00"/>
    <n v="-132.42600000000002"/>
    <n v="9"/>
    <x v="1289"/>
    <n v="89504"/>
    <m/>
    <s v="Sam"/>
  </r>
  <r>
    <n v="19053"/>
    <s v="Medium"/>
    <n v="0.02"/>
    <n v="179.29"/>
    <n v="29.21"/>
    <n v="2345"/>
    <s v="Colleen Marsh"/>
    <x v="1"/>
    <s v="Corporate"/>
    <x v="1"/>
    <x v="11"/>
    <s v="Jumbo Box"/>
    <s v="Bevis Round Conference Table Top, X-Base"/>
    <n v="0.76"/>
    <x v="0"/>
    <s v="South"/>
    <x v="35"/>
    <s v="Paducah"/>
    <n v="42003"/>
    <x v="89"/>
    <d v="2015-03-14T00:00:00"/>
    <n v="-411.23599999999999"/>
    <n v="2"/>
    <x v="1290"/>
    <n v="89504"/>
    <m/>
    <s v="Sam"/>
  </r>
  <r>
    <n v="20776"/>
    <s v="Low"/>
    <n v="0.03"/>
    <n v="297.64"/>
    <n v="14.7"/>
    <n v="2346"/>
    <s v="Sylvia Kumar"/>
    <x v="1"/>
    <s v="Corporate"/>
    <x v="2"/>
    <x v="6"/>
    <s v="Jumbo Drum"/>
    <s v="Panasonic KX-P3200 Dot Matrix Printer"/>
    <n v="0.56999999999999995"/>
    <x v="0"/>
    <s v="South"/>
    <x v="35"/>
    <s v="Pleasure Ridge Park"/>
    <n v="40258"/>
    <x v="57"/>
    <d v="2015-01-15T00:00:00"/>
    <n v="-48.971999999999994"/>
    <n v="12"/>
    <x v="1291"/>
    <n v="89503"/>
    <m/>
    <s v="Sam"/>
  </r>
  <r>
    <n v="21627"/>
    <s v="High"/>
    <n v="0.1"/>
    <n v="218.75"/>
    <n v="69.64"/>
    <n v="2346"/>
    <s v="Sylvia Kumar"/>
    <x v="1"/>
    <s v="Corporate"/>
    <x v="1"/>
    <x v="11"/>
    <s v="Jumbo Box"/>
    <s v="BoxOffice By Design Rectangular and Half-Moon Meeting Room Tables"/>
    <n v="0.77"/>
    <x v="0"/>
    <s v="South"/>
    <x v="35"/>
    <s v="Pleasure Ridge Park"/>
    <n v="40258"/>
    <x v="136"/>
    <d v="2015-05-21T00:00:00"/>
    <n v="62.297999999999995"/>
    <n v="17"/>
    <x v="1292"/>
    <n v="89505"/>
    <m/>
    <s v="Sam"/>
  </r>
  <r>
    <n v="18675"/>
    <s v="Critical"/>
    <n v="0.08"/>
    <n v="6.48"/>
    <n v="7.49"/>
    <n v="2351"/>
    <s v="Faye Silver"/>
    <x v="2"/>
    <s v="Corporate"/>
    <x v="0"/>
    <x v="7"/>
    <s v="Small Box"/>
    <s v="Xerox 220"/>
    <n v="0.37"/>
    <x v="0"/>
    <s v="East"/>
    <x v="30"/>
    <s v="Crofton"/>
    <n v="21114"/>
    <x v="25"/>
    <d v="2015-04-02T00:00:00"/>
    <n v="-119.32"/>
    <n v="13"/>
    <x v="1293"/>
    <n v="86163"/>
    <m/>
    <s v="Erin"/>
  </r>
  <r>
    <n v="20904"/>
    <s v="Critical"/>
    <n v="0.06"/>
    <n v="59.76"/>
    <n v="9.7100000000000009"/>
    <n v="2352"/>
    <s v="Kerry Beach"/>
    <x v="2"/>
    <s v="Consumer"/>
    <x v="0"/>
    <x v="10"/>
    <s v="Small Box"/>
    <s v="Advantus 10-Drawer Portable Organizer, Chrome Metal Frame, Smoke Drawers"/>
    <n v="0.56999999999999995"/>
    <x v="0"/>
    <s v="East"/>
    <x v="30"/>
    <s v="Cumberland"/>
    <n v="21501"/>
    <x v="105"/>
    <d v="2015-06-23T00:00:00"/>
    <n v="756.67470000000003"/>
    <n v="18"/>
    <x v="1294"/>
    <n v="86165"/>
    <m/>
    <s v="Erin"/>
  </r>
  <r>
    <n v="20905"/>
    <s v="Critical"/>
    <n v="7.0000000000000007E-2"/>
    <n v="195.99"/>
    <n v="4.2"/>
    <n v="2352"/>
    <s v="Kerry Beach"/>
    <x v="2"/>
    <s v="Consumer"/>
    <x v="2"/>
    <x v="5"/>
    <s v="Small Box"/>
    <s v="T65"/>
    <n v="0.56000000000000005"/>
    <x v="0"/>
    <s v="East"/>
    <x v="30"/>
    <s v="Cumberland"/>
    <n v="21501"/>
    <x v="105"/>
    <d v="2015-06-23T00:00:00"/>
    <n v="-222.34299999999999"/>
    <n v="4"/>
    <x v="1295"/>
    <n v="86165"/>
    <m/>
    <s v="Erin"/>
  </r>
  <r>
    <n v="19270"/>
    <s v="Not Specified"/>
    <n v="0.09"/>
    <n v="71.37"/>
    <n v="69"/>
    <n v="2352"/>
    <s v="Kerry Beach"/>
    <x v="2"/>
    <s v="Home Office"/>
    <x v="1"/>
    <x v="11"/>
    <s v="Large Box"/>
    <s v="Lesro Sheffield Collection Coffee Table, End Table, Center Table, Corner Table"/>
    <n v="0.68"/>
    <x v="0"/>
    <s v="East"/>
    <x v="30"/>
    <s v="Cumberland"/>
    <n v="21501"/>
    <x v="97"/>
    <d v="2015-06-24T00:00:00"/>
    <n v="-1537.1356000000003"/>
    <n v="19"/>
    <x v="1296"/>
    <n v="86166"/>
    <m/>
    <s v="Erin"/>
  </r>
  <r>
    <n v="25338"/>
    <s v="Critical"/>
    <n v="0.04"/>
    <n v="5.98"/>
    <n v="0.96"/>
    <n v="2353"/>
    <s v="Patrick Lowry"/>
    <x v="2"/>
    <s v="Corporate"/>
    <x v="0"/>
    <x v="0"/>
    <s v="Wrap Bag"/>
    <s v="Newell 315"/>
    <n v="0.6"/>
    <x v="0"/>
    <s v="East"/>
    <x v="30"/>
    <s v="Edgewood"/>
    <n v="21040"/>
    <x v="120"/>
    <d v="2015-04-30T00:00:00"/>
    <n v="52.697600000000001"/>
    <n v="22"/>
    <x v="1297"/>
    <n v="86164"/>
    <m/>
    <s v="Erin"/>
  </r>
  <r>
    <n v="25339"/>
    <s v="Critical"/>
    <n v="0.01"/>
    <n v="20.99"/>
    <n v="0.99"/>
    <n v="2353"/>
    <s v="Patrick Lowry"/>
    <x v="2"/>
    <s v="Corporate"/>
    <x v="2"/>
    <x v="5"/>
    <s v="Wrap Bag"/>
    <s v="Accessory25"/>
    <n v="0.56999999999999995"/>
    <x v="0"/>
    <s v="East"/>
    <x v="30"/>
    <s v="Edgewood"/>
    <n v="21040"/>
    <x v="120"/>
    <d v="2015-04-30T00:00:00"/>
    <n v="-78.194159999999982"/>
    <n v="2"/>
    <x v="1298"/>
    <n v="86164"/>
    <m/>
    <s v="Erin"/>
  </r>
  <r>
    <n v="22649"/>
    <s v="Not Specified"/>
    <n v="0.1"/>
    <n v="78.69"/>
    <n v="19.989999999999998"/>
    <n v="2355"/>
    <s v="Clyde Burnett"/>
    <x v="2"/>
    <s v="Consumer"/>
    <x v="1"/>
    <x v="2"/>
    <s v="Small Box"/>
    <s v="Howard Miller 12-3/4 Diameter Accuwave DS ™ Wall Clock"/>
    <n v="0.43"/>
    <x v="0"/>
    <s v="West"/>
    <x v="1"/>
    <s v="Coachella"/>
    <n v="92236"/>
    <x v="3"/>
    <d v="2015-02-16T00:00:00"/>
    <n v="465.43949999999995"/>
    <n v="9"/>
    <x v="1299"/>
    <n v="91304"/>
    <m/>
    <s v="William"/>
  </r>
  <r>
    <n v="21511"/>
    <s v="Medium"/>
    <n v="0.06"/>
    <n v="146.34"/>
    <n v="43.75"/>
    <n v="2355"/>
    <s v="Clyde Burnett"/>
    <x v="1"/>
    <s v="Consumer"/>
    <x v="1"/>
    <x v="11"/>
    <s v="Jumbo Box"/>
    <s v="Bevis Round Conference Table Top &amp; Single Column Base"/>
    <n v="0.65"/>
    <x v="0"/>
    <s v="West"/>
    <x v="1"/>
    <s v="Coachella"/>
    <n v="92236"/>
    <x v="156"/>
    <d v="2015-06-18T00:00:00"/>
    <n v="-89.27"/>
    <n v="12"/>
    <x v="1300"/>
    <n v="91306"/>
    <m/>
    <s v="William"/>
  </r>
  <r>
    <n v="24526"/>
    <s v="Medium"/>
    <n v="0"/>
    <n v="29.34"/>
    <n v="7.87"/>
    <n v="2356"/>
    <s v="Emma Bloom"/>
    <x v="2"/>
    <s v="Consumer"/>
    <x v="1"/>
    <x v="2"/>
    <s v="Small Box"/>
    <s v="Seth Thomas 14&quot; Putty-Colored Wall Clock"/>
    <n v="0.54"/>
    <x v="0"/>
    <s v="West"/>
    <x v="47"/>
    <s v="Rock Springs"/>
    <n v="82901"/>
    <x v="24"/>
    <d v="2015-03-17T00:00:00"/>
    <n v="385.37"/>
    <n v="22"/>
    <x v="1301"/>
    <n v="91305"/>
    <m/>
    <s v="William"/>
  </r>
  <r>
    <n v="20798"/>
    <s v="Low"/>
    <n v="0.1"/>
    <n v="205.99"/>
    <n v="8.99"/>
    <n v="2358"/>
    <s v="Danielle Baird"/>
    <x v="2"/>
    <s v="Corporate"/>
    <x v="2"/>
    <x v="5"/>
    <s v="Small Box"/>
    <s v="TimeportP7382"/>
    <n v="0.56000000000000005"/>
    <x v="0"/>
    <s v="South"/>
    <x v="26"/>
    <s v="Fort Lauderdale"/>
    <n v="33311"/>
    <x v="31"/>
    <d v="2015-03-08T00:00:00"/>
    <n v="147"/>
    <n v="2"/>
    <x v="1302"/>
    <n v="88267"/>
    <m/>
    <s v="Sam"/>
  </r>
  <r>
    <n v="18892"/>
    <s v="Critical"/>
    <n v="0.05"/>
    <n v="2.08"/>
    <n v="2.56"/>
    <n v="2358"/>
    <s v="Danielle Baird"/>
    <x v="2"/>
    <s v="Home Office"/>
    <x v="0"/>
    <x v="12"/>
    <s v="Small Pack"/>
    <s v="Kleencut® Forged Office Shears by Acme United Corporation"/>
    <n v="0.55000000000000004"/>
    <x v="0"/>
    <s v="South"/>
    <x v="26"/>
    <s v="Fort Lauderdale"/>
    <n v="33311"/>
    <x v="80"/>
    <d v="2015-02-16T00:00:00"/>
    <n v="-1045.0160000000001"/>
    <n v="19"/>
    <x v="1303"/>
    <n v="88268"/>
    <m/>
    <s v="Sam"/>
  </r>
  <r>
    <n v="21772"/>
    <s v="Critical"/>
    <n v="0"/>
    <n v="7.28"/>
    <n v="1.77"/>
    <n v="2359"/>
    <s v="Annie Horne"/>
    <x v="2"/>
    <s v="Home Office"/>
    <x v="0"/>
    <x v="7"/>
    <s v="Wrap Bag"/>
    <s v="Post-it® “Important Message” Note Pad, Neon Colors, 50 Sheets/Pad"/>
    <n v="0.37"/>
    <x v="0"/>
    <s v="South"/>
    <x v="26"/>
    <s v="Fort Myers"/>
    <n v="33917"/>
    <x v="65"/>
    <d v="2015-02-05T00:00:00"/>
    <n v="167.16000000000003"/>
    <n v="7"/>
    <x v="1304"/>
    <n v="88265"/>
    <m/>
    <s v="Sam"/>
  </r>
  <r>
    <n v="24890"/>
    <s v="High"/>
    <n v="0.06"/>
    <n v="8.33"/>
    <n v="1.99"/>
    <n v="2361"/>
    <s v="Vincent Daniel"/>
    <x v="2"/>
    <s v="Corporate"/>
    <x v="2"/>
    <x v="13"/>
    <s v="Small Pack"/>
    <s v="80 Minute Slim Jewel Case CD-R , 10/Pack - Staples"/>
    <n v="0.52"/>
    <x v="0"/>
    <s v="South"/>
    <x v="26"/>
    <s v="Fruit Cove"/>
    <n v="32259"/>
    <x v="147"/>
    <d v="2015-02-26T00:00:00"/>
    <n v="-344.82000000000005"/>
    <n v="1"/>
    <x v="1305"/>
    <n v="88266"/>
    <m/>
    <s v="Sam"/>
  </r>
  <r>
    <n v="19369"/>
    <s v="High"/>
    <n v="0"/>
    <n v="5.77"/>
    <n v="5.92"/>
    <n v="2363"/>
    <s v="Jacob Murray"/>
    <x v="2"/>
    <s v="Home Office"/>
    <x v="1"/>
    <x v="2"/>
    <s v="Medium Box"/>
    <s v="DAX Cubicle Frames - 8x10"/>
    <n v="0.55000000000000004"/>
    <x v="0"/>
    <s v="East"/>
    <x v="10"/>
    <s v="Medina"/>
    <n v="44256"/>
    <x v="87"/>
    <d v="2015-04-13T00:00:00"/>
    <n v="-61.5276"/>
    <n v="11"/>
    <x v="1306"/>
    <n v="90040"/>
    <m/>
    <s v="Erin"/>
  </r>
  <r>
    <n v="21582"/>
    <s v="Low"/>
    <n v="7.0000000000000007E-2"/>
    <n v="5.98"/>
    <n v="5.79"/>
    <n v="2369"/>
    <s v="Mike G Hartman"/>
    <x v="2"/>
    <s v="Consumer"/>
    <x v="0"/>
    <x v="7"/>
    <s v="Small Box"/>
    <s v="Xerox 1903"/>
    <n v="0.36"/>
    <x v="0"/>
    <s v="South"/>
    <x v="26"/>
    <s v="Pembroke Pines"/>
    <n v="33024"/>
    <x v="107"/>
    <d v="2015-01-15T00:00:00"/>
    <n v="-41.972700000000003"/>
    <n v="13"/>
    <x v="1307"/>
    <n v="90408"/>
    <m/>
    <s v="Sam"/>
  </r>
  <r>
    <n v="21988"/>
    <s v="Medium"/>
    <n v="0.01"/>
    <n v="1.76"/>
    <n v="0.7"/>
    <n v="2372"/>
    <s v="Marvin Parrott"/>
    <x v="2"/>
    <s v="Corporate"/>
    <x v="0"/>
    <x v="0"/>
    <s v="Wrap Bag"/>
    <s v="Newell 310"/>
    <n v="0.56000000000000005"/>
    <x v="0"/>
    <s v="Central"/>
    <x v="2"/>
    <s v="Duluth"/>
    <n v="55803"/>
    <x v="24"/>
    <d v="2015-03-16T00:00:00"/>
    <n v="-1.56"/>
    <n v="4"/>
    <x v="1308"/>
    <n v="90714"/>
    <m/>
    <s v="Chris"/>
  </r>
  <r>
    <n v="22827"/>
    <s v="High"/>
    <n v="0.05"/>
    <n v="3.28"/>
    <n v="3.97"/>
    <n v="2376"/>
    <s v="Debra Batchelor"/>
    <x v="2"/>
    <s v="Corporate"/>
    <x v="0"/>
    <x v="0"/>
    <s v="Wrap Bag"/>
    <s v="Newell 342"/>
    <n v="0.56000000000000005"/>
    <x v="0"/>
    <s v="West"/>
    <x v="44"/>
    <s v="Moscow"/>
    <n v="83843"/>
    <x v="94"/>
    <d v="2015-03-06T00:00:00"/>
    <n v="-100.24"/>
    <n v="18"/>
    <x v="1309"/>
    <n v="91321"/>
    <m/>
    <s v="William"/>
  </r>
  <r>
    <n v="22828"/>
    <s v="High"/>
    <n v="0.03"/>
    <n v="6.98"/>
    <n v="9.69"/>
    <n v="2376"/>
    <s v="Debra Batchelor"/>
    <x v="2"/>
    <s v="Corporate"/>
    <x v="0"/>
    <x v="10"/>
    <s v="Small Box"/>
    <s v="Eldon Shelf Savers™ Cubes and Bins"/>
    <n v="0.83"/>
    <x v="0"/>
    <s v="West"/>
    <x v="44"/>
    <s v="Moscow"/>
    <n v="83843"/>
    <x v="94"/>
    <d v="2015-03-07T00:00:00"/>
    <n v="-262.62"/>
    <n v="15"/>
    <x v="1310"/>
    <n v="91321"/>
    <m/>
    <s v="William"/>
  </r>
  <r>
    <n v="18151"/>
    <s v="Low"/>
    <n v="0.06"/>
    <n v="122.99"/>
    <n v="19.989999999999998"/>
    <n v="2379"/>
    <s v="Mildred Briggs"/>
    <x v="2"/>
    <s v="Small Business"/>
    <x v="0"/>
    <x v="8"/>
    <s v="Small Box"/>
    <s v="GBC Therma-A-Bind 250T Electric Binding System"/>
    <n v="0.37"/>
    <x v="0"/>
    <s v="Central"/>
    <x v="22"/>
    <s v="Garden City"/>
    <n v="48135"/>
    <x v="130"/>
    <d v="2015-05-07T00:00:00"/>
    <n v="1019.7095999999999"/>
    <n v="12"/>
    <x v="1311"/>
    <n v="86655"/>
    <m/>
    <s v="Chris"/>
  </r>
  <r>
    <n v="18152"/>
    <s v="Low"/>
    <n v="0.08"/>
    <n v="68.81"/>
    <n v="60"/>
    <n v="2380"/>
    <s v="Lisa Branch"/>
    <x v="1"/>
    <s v="Small Business"/>
    <x v="0"/>
    <x v="15"/>
    <s v="Jumbo Drum"/>
    <s v="Holmes Replacement Filter for HEPA Air Cleaner, Very Large Room, HEPA Filter"/>
    <n v="0.41"/>
    <x v="0"/>
    <s v="Central"/>
    <x v="22"/>
    <s v="Grand Rapids"/>
    <n v="49505"/>
    <x v="130"/>
    <d v="2015-05-07T00:00:00"/>
    <n v="-1069.72"/>
    <n v="17"/>
    <x v="1312"/>
    <n v="86655"/>
    <m/>
    <s v="Chris"/>
  </r>
  <r>
    <n v="19898"/>
    <s v="Not Specified"/>
    <n v="7.0000000000000007E-2"/>
    <n v="3.38"/>
    <n v="0.85"/>
    <n v="2380"/>
    <s v="Lisa Branch"/>
    <x v="2"/>
    <s v="Small Business"/>
    <x v="0"/>
    <x v="0"/>
    <s v="Wrap Bag"/>
    <s v="Avery Hi-Liter® Fluorescent Desk Style Markers"/>
    <n v="0.48"/>
    <x v="0"/>
    <s v="Central"/>
    <x v="22"/>
    <s v="Grand Rapids"/>
    <n v="49505"/>
    <x v="139"/>
    <d v="2015-04-28T00:00:00"/>
    <n v="19.04"/>
    <n v="9"/>
    <x v="1313"/>
    <n v="86654"/>
    <m/>
    <s v="Chris"/>
  </r>
  <r>
    <n v="1898"/>
    <s v="Not Specified"/>
    <n v="7.0000000000000007E-2"/>
    <n v="3.38"/>
    <n v="0.85"/>
    <n v="2382"/>
    <s v="Geoffrey Saunders"/>
    <x v="2"/>
    <s v="Small Business"/>
    <x v="0"/>
    <x v="0"/>
    <s v="Wrap Bag"/>
    <s v="Avery Hi-Liter® Fluorescent Desk Style Markers"/>
    <n v="0.48"/>
    <x v="0"/>
    <s v="East"/>
    <x v="4"/>
    <s v="New York City"/>
    <n v="10024"/>
    <x v="139"/>
    <d v="2015-04-28T00:00:00"/>
    <n v="19.04"/>
    <n v="34"/>
    <x v="204"/>
    <n v="13606"/>
    <m/>
    <s v="Erin"/>
  </r>
  <r>
    <n v="151"/>
    <s v="Low"/>
    <n v="0.06"/>
    <n v="122.99"/>
    <n v="19.989999999999998"/>
    <n v="2382"/>
    <s v="Geoffrey Saunders"/>
    <x v="2"/>
    <s v="Small Business"/>
    <x v="0"/>
    <x v="8"/>
    <s v="Small Box"/>
    <s v="GBC Therma-A-Bind 250T Electric Binding System"/>
    <n v="0.37"/>
    <x v="0"/>
    <s v="East"/>
    <x v="4"/>
    <s v="New York City"/>
    <n v="10024"/>
    <x v="130"/>
    <d v="2015-05-07T00:00:00"/>
    <n v="1408.1865"/>
    <n v="48"/>
    <x v="1314"/>
    <n v="962"/>
    <m/>
    <s v="Erin"/>
  </r>
  <r>
    <n v="152"/>
    <s v="Low"/>
    <n v="0.08"/>
    <n v="68.81"/>
    <n v="60"/>
    <n v="2382"/>
    <s v="Geoffrey Saunders"/>
    <x v="1"/>
    <s v="Small Business"/>
    <x v="0"/>
    <x v="15"/>
    <s v="Jumbo Drum"/>
    <s v="Holmes Replacement Filter for HEPA Air Cleaner, Very Large Room, HEPA Filter"/>
    <n v="0.41"/>
    <x v="0"/>
    <s v="East"/>
    <x v="4"/>
    <s v="New York City"/>
    <n v="10024"/>
    <x v="130"/>
    <d v="2015-05-07T00:00:00"/>
    <n v="-1069.72"/>
    <n v="68"/>
    <x v="1315"/>
    <n v="962"/>
    <m/>
    <s v="Erin"/>
  </r>
  <r>
    <n v="21171"/>
    <s v="Critical"/>
    <n v="0.1"/>
    <n v="130.97999999999999"/>
    <n v="30"/>
    <n v="2385"/>
    <s v="Janice Frye"/>
    <x v="1"/>
    <s v="Small Business"/>
    <x v="1"/>
    <x v="1"/>
    <s v="Jumbo Drum"/>
    <s v="Office Star - Contemporary Task Swivel chair with 2-way adjustable arms, Plum"/>
    <n v="0.78"/>
    <x v="0"/>
    <s v="West"/>
    <x v="27"/>
    <s v="Las Cruces"/>
    <n v="88001"/>
    <x v="56"/>
    <d v="2015-05-24T00:00:00"/>
    <n v="2000.11"/>
    <n v="18"/>
    <x v="1316"/>
    <n v="89184"/>
    <m/>
    <s v="William"/>
  </r>
  <r>
    <n v="23557"/>
    <s v="Not Specified"/>
    <n v="0.06"/>
    <n v="4.7699999999999996"/>
    <n v="2.39"/>
    <n v="2391"/>
    <s v="Jacob McNeill"/>
    <x v="2"/>
    <s v="Corporate"/>
    <x v="2"/>
    <x v="13"/>
    <s v="Small Pack"/>
    <s v="Imation Primaris 3.5&quot; 2HD Unformatted Diskettes, 10/Pack"/>
    <n v="0.72"/>
    <x v="0"/>
    <s v="East"/>
    <x v="4"/>
    <s v="Oceanside"/>
    <n v="11572"/>
    <x v="41"/>
    <d v="2015-05-26T00:00:00"/>
    <n v="-45.64"/>
    <n v="9"/>
    <x v="1317"/>
    <n v="91122"/>
    <m/>
    <s v="Erin"/>
  </r>
  <r>
    <n v="23558"/>
    <s v="Not Specified"/>
    <n v="0.1"/>
    <n v="27.18"/>
    <n v="8.23"/>
    <n v="2391"/>
    <s v="Jacob McNeill"/>
    <x v="2"/>
    <s v="Corporate"/>
    <x v="0"/>
    <x v="4"/>
    <s v="Small Box"/>
    <s v="Tyvek ® Top-Opening Peel &amp; Seel Envelopes, Plain White"/>
    <n v="0.38"/>
    <x v="0"/>
    <s v="East"/>
    <x v="4"/>
    <s v="Oceanside"/>
    <n v="11572"/>
    <x v="41"/>
    <d v="2015-05-27T00:00:00"/>
    <n v="204.49"/>
    <n v="12"/>
    <x v="1318"/>
    <n v="91122"/>
    <m/>
    <s v="Erin"/>
  </r>
  <r>
    <n v="21462"/>
    <s v="Not Specified"/>
    <n v="0"/>
    <n v="999.99"/>
    <n v="13.99"/>
    <n v="2391"/>
    <s v="Jacob McNeill"/>
    <x v="2"/>
    <s v="Corporate"/>
    <x v="2"/>
    <x v="6"/>
    <s v="Medium Box"/>
    <s v="Polycom Soundstation EX Audio-Conferencing Telephone, Black"/>
    <n v="0.36"/>
    <x v="0"/>
    <s v="East"/>
    <x v="4"/>
    <s v="Oceanside"/>
    <n v="11572"/>
    <x v="141"/>
    <d v="2015-06-06T00:00:00"/>
    <n v="-1455.9971999999998"/>
    <n v="1"/>
    <x v="1319"/>
    <n v="91123"/>
    <m/>
    <s v="Erin"/>
  </r>
  <r>
    <n v="21463"/>
    <s v="Not Specified"/>
    <n v="0.05"/>
    <n v="6.48"/>
    <n v="5.14"/>
    <n v="2391"/>
    <s v="Jacob McNeill"/>
    <x v="0"/>
    <s v="Corporate"/>
    <x v="0"/>
    <x v="7"/>
    <s v="Small Box"/>
    <s v="Xerox 23"/>
    <n v="0.37"/>
    <x v="0"/>
    <s v="East"/>
    <x v="4"/>
    <s v="Oceanside"/>
    <n v="11572"/>
    <x v="141"/>
    <d v="2015-06-05T00:00:00"/>
    <n v="-22.56"/>
    <n v="13"/>
    <x v="1320"/>
    <n v="91123"/>
    <m/>
    <s v="Erin"/>
  </r>
  <r>
    <n v="18277"/>
    <s v="Medium"/>
    <n v="0.02"/>
    <n v="6.48"/>
    <n v="7.91"/>
    <n v="2393"/>
    <s v="Debbie Dillon"/>
    <x v="2"/>
    <s v="Corporate"/>
    <x v="0"/>
    <x v="7"/>
    <s v="Small Box"/>
    <s v="Xerox 216"/>
    <n v="0.37"/>
    <x v="0"/>
    <s v="South"/>
    <x v="29"/>
    <s v="Roswell"/>
    <n v="30076"/>
    <x v="117"/>
    <d v="2015-05-31T00:00:00"/>
    <n v="-1191.5260000000001"/>
    <n v="2"/>
    <x v="1321"/>
    <n v="86950"/>
    <m/>
    <s v="Sam"/>
  </r>
  <r>
    <n v="18197"/>
    <s v="High"/>
    <n v="0.06"/>
    <n v="105.29"/>
    <n v="10.119999999999999"/>
    <n v="2393"/>
    <s v="Debbie Dillon"/>
    <x v="2"/>
    <s v="Corporate"/>
    <x v="1"/>
    <x v="2"/>
    <s v="Large Box"/>
    <s v="Eldon Antistatic Chair Mats for Low to Medium Pile Carpets"/>
    <n v="0.79"/>
    <x v="0"/>
    <s v="South"/>
    <x v="29"/>
    <s v="Roswell"/>
    <n v="30076"/>
    <x v="149"/>
    <d v="2015-01-06T00:00:00"/>
    <n v="-45.01"/>
    <n v="12"/>
    <x v="1322"/>
    <n v="86951"/>
    <m/>
    <s v="Sam"/>
  </r>
  <r>
    <n v="20197"/>
    <s v="Critical"/>
    <n v="0.01"/>
    <n v="11.7"/>
    <n v="5.63"/>
    <n v="2394"/>
    <s v="Tina Monroe"/>
    <x v="2"/>
    <s v="Corporate"/>
    <x v="0"/>
    <x v="8"/>
    <s v="Small Box"/>
    <s v="Fellowes Binding Cases"/>
    <n v="0.4"/>
    <x v="0"/>
    <s v="South"/>
    <x v="29"/>
    <s v="Sandy Springs"/>
    <n v="30328"/>
    <x v="91"/>
    <d v="2015-05-03T00:00:00"/>
    <n v="39.209999999999994"/>
    <n v="16"/>
    <x v="1323"/>
    <n v="86949"/>
    <m/>
    <s v="Sam"/>
  </r>
  <r>
    <n v="20198"/>
    <s v="Critical"/>
    <n v="0.03"/>
    <n v="4.55"/>
    <n v="1.49"/>
    <n v="2394"/>
    <s v="Tina Monroe"/>
    <x v="2"/>
    <s v="Corporate"/>
    <x v="0"/>
    <x v="8"/>
    <s v="Small Box"/>
    <s v="Presstex Flexible Ring Binders"/>
    <n v="0.35"/>
    <x v="0"/>
    <s v="South"/>
    <x v="29"/>
    <s v="Sandy Springs"/>
    <n v="30328"/>
    <x v="91"/>
    <d v="2015-05-01T00:00:00"/>
    <n v="100.38000000000001"/>
    <n v="9"/>
    <x v="1324"/>
    <n v="86949"/>
    <m/>
    <s v="Sam"/>
  </r>
  <r>
    <n v="24954"/>
    <s v="Not Specified"/>
    <n v="0.04"/>
    <n v="60.97"/>
    <n v="4.5"/>
    <n v="2395"/>
    <s v="Beverly Roberts"/>
    <x v="2"/>
    <s v="Corporate"/>
    <x v="0"/>
    <x v="15"/>
    <s v="Small Box"/>
    <s v="Tripp Lite Isotel 6 Outlet Surge Protector with Fax/Modem Protection"/>
    <n v="0.56000000000000005"/>
    <x v="0"/>
    <s v="South"/>
    <x v="29"/>
    <s v="Savannah"/>
    <n v="31401"/>
    <x v="165"/>
    <d v="2015-03-24T00:00:00"/>
    <n v="79.423200000000008"/>
    <n v="15"/>
    <x v="1325"/>
    <n v="86952"/>
    <m/>
    <s v="Sam"/>
  </r>
  <r>
    <n v="22369"/>
    <s v="Not Specified"/>
    <n v="0.03"/>
    <n v="7.64"/>
    <n v="5.83"/>
    <n v="2398"/>
    <s v="Julian F Wolfe"/>
    <x v="2"/>
    <s v="Corporate"/>
    <x v="0"/>
    <x v="7"/>
    <s v="Wrap Bag"/>
    <s v="Rediform Wirebound &quot;Phone Memo&quot; Message Book, 11 x 5-3/4"/>
    <n v="0.36"/>
    <x v="0"/>
    <s v="Central"/>
    <x v="12"/>
    <s v="Hanover Park"/>
    <n v="60103"/>
    <x v="153"/>
    <d v="2015-02-26T00:00:00"/>
    <n v="-15.090400000000001"/>
    <n v="12"/>
    <x v="1326"/>
    <n v="86373"/>
    <m/>
    <s v="Chris"/>
  </r>
  <r>
    <n v="19001"/>
    <s v="Medium"/>
    <n v="0"/>
    <n v="65.989999999999995"/>
    <n v="3.99"/>
    <n v="2417"/>
    <s v="Ken H Frazier"/>
    <x v="2"/>
    <s v="Consumer"/>
    <x v="2"/>
    <x v="5"/>
    <s v="Small Box"/>
    <s v="StarTAC 7760"/>
    <n v="0.59"/>
    <x v="0"/>
    <s v="South"/>
    <x v="8"/>
    <s v="Oakton"/>
    <n v="22124"/>
    <x v="89"/>
    <d v="2015-03-15T00:00:00"/>
    <n v="-60.563999999999993"/>
    <n v="13"/>
    <x v="1327"/>
    <n v="86754"/>
    <m/>
    <s v="Sam"/>
  </r>
  <r>
    <n v="20325"/>
    <s v="Critical"/>
    <n v="0.03"/>
    <n v="2.1"/>
    <n v="0.7"/>
    <n v="2418"/>
    <s v="Kyle Fink"/>
    <x v="2"/>
    <s v="Consumer"/>
    <x v="0"/>
    <x v="0"/>
    <s v="Wrap Bag"/>
    <s v="Sanford EarthWrite® Recycled Pencils, Medium Soft, #2"/>
    <n v="0.56999999999999995"/>
    <x v="0"/>
    <s v="South"/>
    <x v="8"/>
    <s v="Petersburg"/>
    <n v="23805"/>
    <x v="62"/>
    <d v="2015-01-07T00:00:00"/>
    <n v="-1473.9059999999999"/>
    <n v="4"/>
    <x v="1328"/>
    <n v="86750"/>
    <m/>
    <s v="Sam"/>
  </r>
  <r>
    <n v="21724"/>
    <s v="High"/>
    <n v="0.1"/>
    <n v="599.99"/>
    <n v="24.49"/>
    <n v="2418"/>
    <s v="Kyle Fink"/>
    <x v="2"/>
    <s v="Consumer"/>
    <x v="2"/>
    <x v="16"/>
    <s v="Large Box"/>
    <s v="Canon PC1080F Personal Copier"/>
    <n v="0.5"/>
    <x v="0"/>
    <s v="South"/>
    <x v="8"/>
    <s v="Petersburg"/>
    <n v="23805"/>
    <x v="57"/>
    <d v="2015-01-11T00:00:00"/>
    <n v="-343.12599999999998"/>
    <n v="11"/>
    <x v="1329"/>
    <n v="86753"/>
    <m/>
    <s v="Sam"/>
  </r>
  <r>
    <n v="21725"/>
    <s v="High"/>
    <n v="0.06"/>
    <n v="2.78"/>
    <n v="1.25"/>
    <n v="2418"/>
    <s v="Kyle Fink"/>
    <x v="2"/>
    <s v="Consumer"/>
    <x v="0"/>
    <x v="0"/>
    <s v="Wrap Bag"/>
    <s v="Newell 318"/>
    <n v="0.59"/>
    <x v="0"/>
    <s v="South"/>
    <x v="8"/>
    <s v="Petersburg"/>
    <n v="23805"/>
    <x v="57"/>
    <d v="2015-01-12T00:00:00"/>
    <n v="66.359999999999985"/>
    <n v="10"/>
    <x v="1330"/>
    <n v="86753"/>
    <m/>
    <s v="Sam"/>
  </r>
  <r>
    <n v="22376"/>
    <s v="Not Specified"/>
    <n v="7.0000000000000007E-2"/>
    <n v="225.04"/>
    <n v="11.79"/>
    <n v="2419"/>
    <s v="Sandra Faulkner"/>
    <x v="2"/>
    <s v="Consumer"/>
    <x v="0"/>
    <x v="15"/>
    <s v="Medium Box"/>
    <s v="Holmes Harmony HEPA Air Purifier for 17 x 20 Room"/>
    <n v="0.42"/>
    <x v="0"/>
    <s v="South"/>
    <x v="8"/>
    <s v="Portsmouth"/>
    <n v="23701"/>
    <x v="173"/>
    <d v="2015-03-26T00:00:00"/>
    <n v="-162.91800000000001"/>
    <n v="5"/>
    <x v="1331"/>
    <n v="86751"/>
    <m/>
    <s v="Sam"/>
  </r>
  <r>
    <n v="22377"/>
    <s v="Not Specified"/>
    <n v="0.03"/>
    <n v="7.84"/>
    <n v="4.71"/>
    <n v="2419"/>
    <s v="Sandra Faulkner"/>
    <x v="2"/>
    <s v="Consumer"/>
    <x v="0"/>
    <x v="8"/>
    <s v="Small Box"/>
    <s v="XtraLife® ClearVue™ Slant-D® Ring Binders by Cardinal"/>
    <n v="0.35"/>
    <x v="0"/>
    <s v="South"/>
    <x v="8"/>
    <s v="Portsmouth"/>
    <n v="23701"/>
    <x v="173"/>
    <d v="2015-03-29T00:00:00"/>
    <n v="859.7177999999999"/>
    <n v="7"/>
    <x v="1332"/>
    <n v="86751"/>
    <m/>
    <s v="Sam"/>
  </r>
  <r>
    <n v="25271"/>
    <s v="High"/>
    <n v="0.04"/>
    <n v="9.11"/>
    <n v="2.15"/>
    <n v="2420"/>
    <s v="Wesley Cho"/>
    <x v="2"/>
    <s v="Consumer"/>
    <x v="0"/>
    <x v="7"/>
    <s v="Wrap Bag"/>
    <s v="Black Print Carbonless Snap-Off® Rapid Letter, 8 1/2&quot; x 7&quot;"/>
    <n v="0.4"/>
    <x v="0"/>
    <s v="South"/>
    <x v="8"/>
    <s v="Richmond"/>
    <n v="23223"/>
    <x v="166"/>
    <d v="2015-05-06T00:00:00"/>
    <n v="-23.072000000000003"/>
    <n v="11"/>
    <x v="1333"/>
    <n v="86752"/>
    <m/>
    <s v="Sam"/>
  </r>
  <r>
    <n v="18802"/>
    <s v="Not Specified"/>
    <n v="0.05"/>
    <n v="150.97999999999999"/>
    <n v="43.71"/>
    <n v="2422"/>
    <s v="Arlene Wiggins Dalton"/>
    <x v="1"/>
    <s v="Home Office"/>
    <x v="1"/>
    <x v="1"/>
    <s v="Jumbo Drum"/>
    <s v="Global Airflow Leather Mesh Back Chair, Black"/>
    <n v="0.55000000000000004"/>
    <x v="0"/>
    <s v="Central"/>
    <x v="7"/>
    <s v="Huntsville"/>
    <n v="77340"/>
    <x v="85"/>
    <d v="2015-05-25T00:00:00"/>
    <n v="650.29999999999995"/>
    <n v="12"/>
    <x v="1334"/>
    <n v="89053"/>
    <m/>
    <s v="Chris"/>
  </r>
  <r>
    <n v="19817"/>
    <s v="Medium"/>
    <n v="0.09"/>
    <n v="3.89"/>
    <n v="7.01"/>
    <n v="2422"/>
    <s v="Arlene Wiggins Dalton"/>
    <x v="0"/>
    <s v="Home Office"/>
    <x v="0"/>
    <x v="8"/>
    <s v="Small Box"/>
    <s v="Avery Binder Labels"/>
    <n v="0.37"/>
    <x v="0"/>
    <s v="Central"/>
    <x v="7"/>
    <s v="Huntsville"/>
    <n v="77340"/>
    <x v="47"/>
    <d v="2015-01-24T00:00:00"/>
    <n v="-154.30700000000002"/>
    <n v="10"/>
    <x v="1335"/>
    <n v="89055"/>
    <m/>
    <s v="Chris"/>
  </r>
  <r>
    <n v="25126"/>
    <s v="Low"/>
    <n v="0.04"/>
    <n v="100.98"/>
    <n v="7.18"/>
    <n v="2423"/>
    <s v="Nicholas Wallace"/>
    <x v="2"/>
    <s v="Home Office"/>
    <x v="2"/>
    <x v="13"/>
    <s v="Small Box"/>
    <s v="Logitech Cordless Elite Duo"/>
    <n v="0.4"/>
    <x v="0"/>
    <s v="Central"/>
    <x v="7"/>
    <s v="Hurst"/>
    <n v="76053"/>
    <x v="73"/>
    <d v="2015-01-26T00:00:00"/>
    <n v="269.94"/>
    <n v="4"/>
    <x v="1336"/>
    <n v="89054"/>
    <m/>
    <s v="Chris"/>
  </r>
  <r>
    <n v="21761"/>
    <s v="High"/>
    <n v="0.08"/>
    <n v="30.93"/>
    <n v="3.92"/>
    <n v="2426"/>
    <s v="Dorothy Holt"/>
    <x v="2"/>
    <s v="Small Business"/>
    <x v="1"/>
    <x v="2"/>
    <s v="Small Pack"/>
    <s v="Advantus Employee of the Month Certificate Frame, 11 x 13-1/2"/>
    <n v="0.44"/>
    <x v="0"/>
    <s v="Central"/>
    <x v="7"/>
    <s v="Irving"/>
    <n v="75061"/>
    <x v="24"/>
    <d v="2015-03-16T00:00:00"/>
    <n v="63.059099999999994"/>
    <n v="3"/>
    <x v="1337"/>
    <n v="90859"/>
    <m/>
    <s v="Chris"/>
  </r>
  <r>
    <n v="20496"/>
    <s v="Low"/>
    <n v="0.08"/>
    <n v="4.4800000000000004"/>
    <n v="49"/>
    <n v="2426"/>
    <s v="Dorothy Holt"/>
    <x v="2"/>
    <s v="Small Business"/>
    <x v="0"/>
    <x v="15"/>
    <s v="Large Box"/>
    <s v="Hoover Portapower™ Portable Vacuum"/>
    <n v="0.6"/>
    <x v="0"/>
    <s v="Central"/>
    <x v="7"/>
    <s v="Irving"/>
    <n v="75061"/>
    <x v="10"/>
    <d v="2015-05-02T00:00:00"/>
    <n v="139.58009999999999"/>
    <n v="37"/>
    <x v="1338"/>
    <n v="90861"/>
    <m/>
    <s v="Chris"/>
  </r>
  <r>
    <n v="20497"/>
    <s v="Low"/>
    <n v="0"/>
    <n v="17.670000000000002"/>
    <n v="8.99"/>
    <n v="2426"/>
    <s v="Dorothy Holt"/>
    <x v="2"/>
    <s v="Small Business"/>
    <x v="1"/>
    <x v="2"/>
    <s v="Small Pack"/>
    <s v="Executive Impressions 12&quot; Wall Clock"/>
    <n v="0.47"/>
    <x v="0"/>
    <s v="Central"/>
    <x v="7"/>
    <s v="Irving"/>
    <n v="75061"/>
    <x v="10"/>
    <d v="2015-05-09T00:00:00"/>
    <n v="109.67000000000002"/>
    <n v="9"/>
    <x v="1339"/>
    <n v="90861"/>
    <m/>
    <s v="Chris"/>
  </r>
  <r>
    <n v="23729"/>
    <s v="High"/>
    <n v="0.03"/>
    <n v="40.99"/>
    <n v="19.989999999999998"/>
    <n v="2427"/>
    <s v="John Merritt"/>
    <x v="2"/>
    <s v="Corporate"/>
    <x v="0"/>
    <x v="7"/>
    <s v="Small Box"/>
    <s v="White Dual Perf Computer Printout Paper, 2700 Sheets, 1 Part, Heavyweight, 20 lbs., 14 7/8 x 11"/>
    <n v="0.36"/>
    <x v="0"/>
    <s v="Central"/>
    <x v="7"/>
    <s v="Keller"/>
    <n v="76248"/>
    <x v="150"/>
    <d v="2015-02-18T00:00:00"/>
    <n v="395.30799999999999"/>
    <n v="21"/>
    <x v="1340"/>
    <n v="90860"/>
    <m/>
    <s v="Chris"/>
  </r>
  <r>
    <n v="22562"/>
    <s v="Not Specified"/>
    <n v="0.1"/>
    <n v="14.28"/>
    <n v="2.99"/>
    <n v="2430"/>
    <s v="Kimberly Reilly"/>
    <x v="2"/>
    <s v="Home Office"/>
    <x v="0"/>
    <x v="8"/>
    <s v="Small Box"/>
    <s v="Avery Premier Heavy-Duty Binder with Round Locking Rings"/>
    <n v="0.39"/>
    <x v="0"/>
    <s v="Central"/>
    <x v="7"/>
    <s v="Killeen"/>
    <n v="76541"/>
    <x v="121"/>
    <d v="2015-03-25T00:00:00"/>
    <n v="104.9145"/>
    <n v="11"/>
    <x v="1341"/>
    <n v="91108"/>
    <m/>
    <s v="Chris"/>
  </r>
  <r>
    <n v="22105"/>
    <s v="Not Specified"/>
    <n v="0.04"/>
    <n v="7.08"/>
    <n v="2.35"/>
    <n v="2430"/>
    <s v="Kimberly Reilly"/>
    <x v="2"/>
    <s v="Home Office"/>
    <x v="0"/>
    <x v="0"/>
    <s v="Wrap Bag"/>
    <s v="SANFORD Major Accent™ Highlighters"/>
    <n v="0.47"/>
    <x v="0"/>
    <s v="Central"/>
    <x v="7"/>
    <s v="Killeen"/>
    <n v="76541"/>
    <x v="99"/>
    <d v="2015-04-11T00:00:00"/>
    <n v="24.59"/>
    <n v="7"/>
    <x v="1342"/>
    <n v="91109"/>
    <m/>
    <s v="Chris"/>
  </r>
  <r>
    <n v="20731"/>
    <s v="Low"/>
    <n v="0.03"/>
    <n v="140.99"/>
    <n v="4.2"/>
    <n v="2430"/>
    <s v="Kimberly Reilly"/>
    <x v="2"/>
    <s v="Home Office"/>
    <x v="2"/>
    <x v="5"/>
    <s v="Small Box"/>
    <s v="7160"/>
    <n v="0.59"/>
    <x v="0"/>
    <s v="Central"/>
    <x v="7"/>
    <s v="Killeen"/>
    <n v="76541"/>
    <x v="49"/>
    <d v="2015-04-06T00:00:00"/>
    <n v="-458.74400000000003"/>
    <n v="2"/>
    <x v="1343"/>
    <n v="91110"/>
    <m/>
    <s v="Chris"/>
  </r>
  <r>
    <n v="3490"/>
    <s v="Not Specified"/>
    <n v="0.05"/>
    <n v="8.85"/>
    <n v="5.6"/>
    <n v="2431"/>
    <s v="Troy Cassidy"/>
    <x v="2"/>
    <s v="Consumer"/>
    <x v="0"/>
    <x v="8"/>
    <s v="Small Box"/>
    <s v="GBC Standard Plastic Binding Systems Combs"/>
    <n v="0.36"/>
    <x v="0"/>
    <s v="West"/>
    <x v="1"/>
    <s v="Los Angeles"/>
    <n v="90004"/>
    <x v="70"/>
    <d v="2015-06-11T00:00:00"/>
    <n v="-9.1769999999999996"/>
    <n v="21"/>
    <x v="1344"/>
    <n v="24869"/>
    <m/>
    <s v="William"/>
  </r>
  <r>
    <n v="819"/>
    <s v="High"/>
    <n v="7.0000000000000007E-2"/>
    <n v="155.06"/>
    <n v="7.07"/>
    <n v="2431"/>
    <s v="Troy Cassidy"/>
    <x v="2"/>
    <s v="Consumer"/>
    <x v="0"/>
    <x v="10"/>
    <s v="Small Box"/>
    <s v="Dual Level, Single-Width Filing Carts"/>
    <n v="0.59"/>
    <x v="0"/>
    <s v="West"/>
    <x v="1"/>
    <s v="Los Angeles"/>
    <n v="90004"/>
    <x v="168"/>
    <d v="2015-05-19T00:00:00"/>
    <n v="-121.75"/>
    <n v="14"/>
    <x v="1345"/>
    <n v="5920"/>
    <m/>
    <s v="William"/>
  </r>
  <r>
    <n v="18819"/>
    <s v="High"/>
    <n v="7.0000000000000007E-2"/>
    <n v="155.06"/>
    <n v="7.07"/>
    <n v="2432"/>
    <s v="Lindsay Tate"/>
    <x v="2"/>
    <s v="Consumer"/>
    <x v="0"/>
    <x v="10"/>
    <s v="Small Box"/>
    <s v="Dual Level, Single-Width Filing Carts"/>
    <n v="0.59"/>
    <x v="0"/>
    <s v="Central"/>
    <x v="23"/>
    <s v="Midwest City"/>
    <n v="73110"/>
    <x v="168"/>
    <d v="2015-05-19T00:00:00"/>
    <n v="24.350000000000023"/>
    <n v="3"/>
    <x v="1346"/>
    <n v="89096"/>
    <m/>
    <s v="Chris"/>
  </r>
  <r>
    <n v="20286"/>
    <s v="Not Specified"/>
    <n v="0.09"/>
    <n v="5.4"/>
    <n v="7.78"/>
    <n v="2432"/>
    <s v="Lindsay Tate"/>
    <x v="0"/>
    <s v="Consumer"/>
    <x v="0"/>
    <x v="8"/>
    <s v="Small Box"/>
    <s v="3M Organizer Strips"/>
    <n v="0.37"/>
    <x v="0"/>
    <s v="Central"/>
    <x v="23"/>
    <s v="Midwest City"/>
    <n v="73110"/>
    <x v="132"/>
    <d v="2015-06-08T00:00:00"/>
    <n v="-34.764499999999998"/>
    <n v="6"/>
    <x v="1347"/>
    <n v="89097"/>
    <m/>
    <s v="Chris"/>
  </r>
  <r>
    <n v="21490"/>
    <s v="Not Specified"/>
    <n v="0.05"/>
    <n v="8.85"/>
    <n v="5.6"/>
    <n v="2433"/>
    <s v="Debra P May"/>
    <x v="2"/>
    <s v="Consumer"/>
    <x v="0"/>
    <x v="8"/>
    <s v="Small Box"/>
    <s v="GBC Standard Plastic Binding Systems Combs"/>
    <n v="0.36"/>
    <x v="0"/>
    <s v="Central"/>
    <x v="23"/>
    <s v="Moore"/>
    <n v="73160"/>
    <x v="70"/>
    <d v="2015-06-11T00:00:00"/>
    <n v="-7.3415999999999997"/>
    <n v="5"/>
    <x v="1348"/>
    <n v="89095"/>
    <m/>
    <s v="Chris"/>
  </r>
  <r>
    <n v="19566"/>
    <s v="Low"/>
    <n v="0.09"/>
    <n v="90.97"/>
    <n v="14"/>
    <n v="2437"/>
    <s v="Judith Shepherd"/>
    <x v="1"/>
    <s v="Home Office"/>
    <x v="2"/>
    <x v="6"/>
    <s v="Jumbo Drum"/>
    <s v="Lexmark Z54se Color Inkjet Printer"/>
    <n v="0.36"/>
    <x v="0"/>
    <s v="Central"/>
    <x v="45"/>
    <s v="Muskego"/>
    <n v="53150"/>
    <x v="152"/>
    <d v="2015-03-03T00:00:00"/>
    <n v="35.290000000000049"/>
    <n v="3"/>
    <x v="1349"/>
    <n v="90301"/>
    <m/>
    <s v="Chris"/>
  </r>
  <r>
    <n v="20157"/>
    <s v="Medium"/>
    <n v="0.02"/>
    <n v="63.94"/>
    <n v="14.48"/>
    <n v="2441"/>
    <s v="Kenneth Capps"/>
    <x v="2"/>
    <s v="Consumer"/>
    <x v="1"/>
    <x v="2"/>
    <s v="Small Box"/>
    <s v="Howard Miller 16&quot; Diameter Gallery Wall Clock"/>
    <n v="0.46"/>
    <x v="0"/>
    <s v="South"/>
    <x v="26"/>
    <s v="Melbourne"/>
    <n v="32935"/>
    <x v="37"/>
    <d v="2015-04-04T00:00:00"/>
    <n v="-100.17"/>
    <n v="11"/>
    <x v="1350"/>
    <n v="89300"/>
    <m/>
    <s v="Sam"/>
  </r>
  <r>
    <n v="20158"/>
    <s v="Medium"/>
    <n v="0.01"/>
    <n v="5.0199999999999996"/>
    <n v="5.14"/>
    <n v="2442"/>
    <s v="Natalie Aldridge"/>
    <x v="2"/>
    <s v="Consumer"/>
    <x v="2"/>
    <x v="13"/>
    <s v="Small Pack"/>
    <s v="Imation 3.5, DISKETTE 44766 HGHLD3.52HD/FM, 10/Pack"/>
    <n v="0.79"/>
    <x v="0"/>
    <s v="South"/>
    <x v="26"/>
    <s v="Merritt Island"/>
    <n v="32953"/>
    <x v="37"/>
    <d v="2015-04-06T00:00:00"/>
    <n v="-3.9479999999999995"/>
    <n v="5"/>
    <x v="1351"/>
    <n v="89300"/>
    <m/>
    <s v="Sam"/>
  </r>
  <r>
    <n v="21084"/>
    <s v="High"/>
    <n v="0.05"/>
    <n v="58.1"/>
    <n v="1.49"/>
    <n v="2443"/>
    <s v="Danny Richmond"/>
    <x v="2"/>
    <s v="Corporate"/>
    <x v="0"/>
    <x v="8"/>
    <s v="Small Box"/>
    <s v="Avery Arch Ring Binders"/>
    <n v="0.38"/>
    <x v="0"/>
    <s v="South"/>
    <x v="26"/>
    <s v="Miami"/>
    <n v="33142"/>
    <x v="174"/>
    <d v="2015-01-18T00:00:00"/>
    <n v="1633.9859999999999"/>
    <n v="13"/>
    <x v="1352"/>
    <n v="89299"/>
    <m/>
    <s v="Sam"/>
  </r>
  <r>
    <n v="25304"/>
    <s v="Not Specified"/>
    <n v="0.06"/>
    <n v="2.2799999999999998"/>
    <n v="5.2"/>
    <n v="2443"/>
    <s v="Danny Richmond"/>
    <x v="2"/>
    <s v="Corporate"/>
    <x v="0"/>
    <x v="0"/>
    <s v="Wrap Bag"/>
    <s v="Binney &amp; Smith inkTank™ Erasable Pocket Highlighter, Chisel Tip, Yellow"/>
    <n v="0.41"/>
    <x v="0"/>
    <s v="South"/>
    <x v="26"/>
    <s v="Miami"/>
    <n v="33142"/>
    <x v="144"/>
    <d v="2015-06-03T00:00:00"/>
    <n v="-2002.6314000000002"/>
    <n v="13"/>
    <x v="1353"/>
    <n v="89301"/>
    <m/>
    <s v="Sam"/>
  </r>
  <r>
    <n v="25742"/>
    <s v="High"/>
    <n v="0.09"/>
    <n v="6.48"/>
    <n v="7.03"/>
    <n v="2448"/>
    <s v="Melanie Morrow"/>
    <x v="2"/>
    <s v="Consumer"/>
    <x v="0"/>
    <x v="7"/>
    <s v="Small Box"/>
    <s v="Xerox 214"/>
    <n v="0.37"/>
    <x v="0"/>
    <s v="Central"/>
    <x v="2"/>
    <s v="Edina"/>
    <n v="55410"/>
    <x v="161"/>
    <d v="2015-07-01T00:00:00"/>
    <n v="-126.208"/>
    <n v="16"/>
    <x v="1354"/>
    <n v="87790"/>
    <m/>
    <s v="Chris"/>
  </r>
  <r>
    <n v="20687"/>
    <s v="Not Specified"/>
    <n v="0.08"/>
    <n v="4.13"/>
    <n v="1.17"/>
    <n v="2450"/>
    <s v="Tonya Miller"/>
    <x v="2"/>
    <s v="Home Office"/>
    <x v="0"/>
    <x v="0"/>
    <s v="Wrap Bag"/>
    <s v="Newell 31"/>
    <n v="0.56999999999999995"/>
    <x v="0"/>
    <s v="Central"/>
    <x v="45"/>
    <s v="Janesville"/>
    <n v="53545"/>
    <x v="95"/>
    <d v="2015-05-25T00:00:00"/>
    <n v="-5.54"/>
    <n v="1"/>
    <x v="1355"/>
    <n v="90322"/>
    <m/>
    <s v="Chris"/>
  </r>
  <r>
    <n v="21198"/>
    <s v="Medium"/>
    <n v="0.06"/>
    <n v="3499.99"/>
    <n v="24.49"/>
    <n v="2454"/>
    <s v="Donna Braun"/>
    <x v="0"/>
    <s v="Corporate"/>
    <x v="2"/>
    <x v="16"/>
    <s v="Large Box"/>
    <s v="Canon imageCLASS 2200 Advanced Copier"/>
    <n v="0.37"/>
    <x v="0"/>
    <s v="South"/>
    <x v="43"/>
    <s v="Hoover"/>
    <n v="35244"/>
    <x v="152"/>
    <d v="2015-03-04T00:00:00"/>
    <n v="-68.432000000000002"/>
    <n v="1"/>
    <x v="1356"/>
    <n v="89219"/>
    <m/>
    <s v="Sam"/>
  </r>
  <r>
    <n v="25536"/>
    <s v="High"/>
    <n v="7.0000000000000007E-2"/>
    <n v="179.99"/>
    <n v="19.989999999999998"/>
    <n v="2456"/>
    <s v="Joan Beach"/>
    <x v="2"/>
    <s v="Home Office"/>
    <x v="2"/>
    <x v="13"/>
    <s v="Small Box"/>
    <s v="Motorola SB4200 Cable Modem"/>
    <n v="0.48"/>
    <x v="0"/>
    <s v="South"/>
    <x v="43"/>
    <s v="Mobile"/>
    <n v="36608"/>
    <x v="47"/>
    <d v="2015-01-23T00:00:00"/>
    <n v="733.2822000000001"/>
    <n v="7"/>
    <x v="1357"/>
    <n v="89218"/>
    <m/>
    <s v="Sam"/>
  </r>
  <r>
    <n v="25537"/>
    <s v="High"/>
    <n v="0.02"/>
    <n v="92.23"/>
    <n v="39.61"/>
    <n v="2456"/>
    <s v="Joan Beach"/>
    <x v="0"/>
    <s v="Home Office"/>
    <x v="1"/>
    <x v="2"/>
    <s v="Medium Box"/>
    <s v="Deflect-o RollaMat Studded, Beveled Mat for Medium Pile Carpeting"/>
    <n v="0.67"/>
    <x v="0"/>
    <s v="South"/>
    <x v="43"/>
    <s v="Mobile"/>
    <n v="36608"/>
    <x v="47"/>
    <d v="2015-01-23T00:00:00"/>
    <n v="-905.99039999999991"/>
    <n v="11"/>
    <x v="1358"/>
    <n v="89218"/>
    <m/>
    <s v="Sam"/>
  </r>
  <r>
    <n v="25535"/>
    <s v="High"/>
    <n v="0.02"/>
    <n v="15.22"/>
    <n v="9.73"/>
    <n v="2457"/>
    <s v="Yvonne Collier"/>
    <x v="2"/>
    <s v="Home Office"/>
    <x v="0"/>
    <x v="8"/>
    <s v="Small Box"/>
    <s v="GBC Twin Loop™ Wire Binding Elements, 9/16&quot; Spine, Black"/>
    <n v="0.36"/>
    <x v="0"/>
    <s v="Central"/>
    <x v="2"/>
    <s v="Lino Lakes"/>
    <n v="55014"/>
    <x v="47"/>
    <d v="2015-01-22T00:00:00"/>
    <n v="-21.63242"/>
    <n v="9"/>
    <x v="1359"/>
    <n v="89218"/>
    <m/>
    <s v="Chris"/>
  </r>
  <r>
    <n v="22321"/>
    <s v="High"/>
    <n v="0.03"/>
    <n v="6.48"/>
    <n v="8.73"/>
    <n v="2458"/>
    <s v="Troy Casey"/>
    <x v="2"/>
    <s v="Home Office"/>
    <x v="0"/>
    <x v="7"/>
    <s v="Small Box"/>
    <s v="Xerox 227"/>
    <n v="0.37"/>
    <x v="0"/>
    <s v="Central"/>
    <x v="2"/>
    <s v="Edina"/>
    <n v="55410"/>
    <x v="36"/>
    <d v="2015-01-05T00:00:00"/>
    <n v="-35.04"/>
    <n v="2"/>
    <x v="1360"/>
    <n v="91285"/>
    <m/>
    <s v="Chris"/>
  </r>
  <r>
    <n v="21190"/>
    <s v="Medium"/>
    <n v="0.05"/>
    <n v="12.88"/>
    <n v="4.59"/>
    <n v="2458"/>
    <s v="Troy Casey"/>
    <x v="2"/>
    <s v="Home Office"/>
    <x v="0"/>
    <x v="12"/>
    <s v="Wrap Bag"/>
    <s v="Martin-Yale Premier Letter Opener"/>
    <n v="0.82"/>
    <x v="0"/>
    <s v="Central"/>
    <x v="2"/>
    <s v="Edina"/>
    <n v="55410"/>
    <x v="95"/>
    <d v="2015-05-25T00:00:00"/>
    <n v="5.980000000000004"/>
    <n v="3"/>
    <x v="1361"/>
    <n v="91286"/>
    <m/>
    <s v="Chris"/>
  </r>
  <r>
    <n v="4321"/>
    <s v="High"/>
    <n v="0.03"/>
    <n v="6.48"/>
    <n v="8.73"/>
    <n v="2460"/>
    <s v="Lucille Gibbons"/>
    <x v="2"/>
    <s v="Home Office"/>
    <x v="0"/>
    <x v="7"/>
    <s v="Small Box"/>
    <s v="Xerox 227"/>
    <n v="0.37"/>
    <x v="0"/>
    <s v="East"/>
    <x v="4"/>
    <s v="New York City"/>
    <n v="10035"/>
    <x v="36"/>
    <d v="2015-01-05T00:00:00"/>
    <n v="-35.04"/>
    <n v="8"/>
    <x v="1362"/>
    <n v="30785"/>
    <m/>
    <s v="Erin"/>
  </r>
  <r>
    <n v="4322"/>
    <s v="High"/>
    <n v="7.0000000000000007E-2"/>
    <n v="9.93"/>
    <n v="1.0900000000000001"/>
    <n v="2460"/>
    <s v="Lucille Gibbons"/>
    <x v="2"/>
    <s v="Home Office"/>
    <x v="0"/>
    <x v="0"/>
    <s v="Wrap Bag"/>
    <s v="Peel-Off® China Markers"/>
    <n v="0.43"/>
    <x v="0"/>
    <s v="East"/>
    <x v="4"/>
    <s v="New York City"/>
    <n v="10035"/>
    <x v="36"/>
    <d v="2015-01-06T00:00:00"/>
    <n v="149.53"/>
    <n v="46"/>
    <x v="1363"/>
    <n v="30785"/>
    <m/>
    <s v="Erin"/>
  </r>
  <r>
    <n v="25859"/>
    <s v="High"/>
    <n v="0.09"/>
    <n v="1.74"/>
    <n v="4.08"/>
    <n v="2464"/>
    <s v="Joe George"/>
    <x v="0"/>
    <s v="Consumer"/>
    <x v="1"/>
    <x v="2"/>
    <s v="Small Pack"/>
    <s v="Eldon Regeneration Recycled Desk Accessories, Smoke"/>
    <n v="0.53"/>
    <x v="0"/>
    <s v="South"/>
    <x v="11"/>
    <s v="Bossier City"/>
    <n v="71111"/>
    <x v="171"/>
    <d v="2015-05-13T00:00:00"/>
    <n v="608.26199999999994"/>
    <n v="4"/>
    <x v="1364"/>
    <n v="88713"/>
    <m/>
    <s v="Sam"/>
  </r>
  <r>
    <n v="25860"/>
    <s v="High"/>
    <n v="0.08"/>
    <n v="227.55"/>
    <n v="32.479999999999997"/>
    <n v="2464"/>
    <s v="Joe George"/>
    <x v="1"/>
    <s v="Consumer"/>
    <x v="1"/>
    <x v="11"/>
    <s v="Jumbo Box"/>
    <s v="Hon Rectangular Conference Tables"/>
    <n v="0.68"/>
    <x v="0"/>
    <s v="South"/>
    <x v="11"/>
    <s v="Bossier City"/>
    <n v="71111"/>
    <x v="171"/>
    <d v="2015-05-11T00:00:00"/>
    <n v="-570.16960000000006"/>
    <n v="16"/>
    <x v="1365"/>
    <n v="88713"/>
    <m/>
    <s v="Sam"/>
  </r>
  <r>
    <n v="25807"/>
    <s v="Not Specified"/>
    <n v="0.05"/>
    <n v="6.28"/>
    <n v="5.36"/>
    <n v="2464"/>
    <s v="Joe George"/>
    <x v="2"/>
    <s v="Consumer"/>
    <x v="0"/>
    <x v="8"/>
    <s v="Small Box"/>
    <s v="GBC Standard Plastic Binding Systems' Combs"/>
    <n v="0.4"/>
    <x v="0"/>
    <s v="South"/>
    <x v="11"/>
    <s v="Bossier City"/>
    <n v="71111"/>
    <x v="13"/>
    <d v="2015-01-23T00:00:00"/>
    <n v="1.278"/>
    <n v="6"/>
    <x v="1366"/>
    <n v="88714"/>
    <m/>
    <s v="Sam"/>
  </r>
  <r>
    <n v="25808"/>
    <s v="Not Specified"/>
    <n v="0.04"/>
    <n v="3.08"/>
    <n v="0.99"/>
    <n v="2464"/>
    <s v="Joe George"/>
    <x v="2"/>
    <s v="Consumer"/>
    <x v="0"/>
    <x v="9"/>
    <s v="Small Box"/>
    <s v="Avery 481"/>
    <n v="0.37"/>
    <x v="0"/>
    <s v="South"/>
    <x v="11"/>
    <s v="Bossier City"/>
    <n v="71111"/>
    <x v="13"/>
    <d v="2015-01-21T00:00:00"/>
    <n v="424.28999999999996"/>
    <n v="14"/>
    <x v="1367"/>
    <n v="88714"/>
    <m/>
    <s v="Sam"/>
  </r>
  <r>
    <n v="22580"/>
    <s v="Medium"/>
    <n v="0.04"/>
    <n v="2.08"/>
    <n v="1.49"/>
    <n v="2466"/>
    <s v="Gilbert Godfrey"/>
    <x v="2"/>
    <s v="Corporate"/>
    <x v="0"/>
    <x v="8"/>
    <s v="Small Box"/>
    <s v="Economy Binders"/>
    <n v="0.36"/>
    <x v="0"/>
    <s v="Central"/>
    <x v="22"/>
    <s v="Sault Sainte Marie"/>
    <n v="49783"/>
    <x v="134"/>
    <d v="2015-02-28T00:00:00"/>
    <n v="-3.71956"/>
    <n v="7"/>
    <x v="1368"/>
    <n v="88136"/>
    <m/>
    <s v="Chris"/>
  </r>
  <r>
    <n v="22582"/>
    <s v="Medium"/>
    <n v="0.02"/>
    <n v="53.98"/>
    <n v="5.5"/>
    <n v="2466"/>
    <s v="Gilbert Godfrey"/>
    <x v="0"/>
    <s v="Corporate"/>
    <x v="2"/>
    <x v="13"/>
    <s v="Small Box"/>
    <s v="Nu-Form 106-Key Ergonomic Keyboard w/ Touchpad"/>
    <n v="0.62"/>
    <x v="0"/>
    <s v="Central"/>
    <x v="22"/>
    <s v="Sault Sainte Marie"/>
    <n v="49783"/>
    <x v="134"/>
    <d v="2015-02-28T00:00:00"/>
    <n v="101.97200000000001"/>
    <n v="8"/>
    <x v="1369"/>
    <n v="88136"/>
    <m/>
    <s v="Chris"/>
  </r>
  <r>
    <n v="22583"/>
    <s v="Medium"/>
    <n v="0.05"/>
    <n v="4.9800000000000004"/>
    <n v="5.0199999999999996"/>
    <n v="2466"/>
    <s v="Gilbert Godfrey"/>
    <x v="2"/>
    <s v="Corporate"/>
    <x v="0"/>
    <x v="7"/>
    <s v="Small Box"/>
    <s v="Xerox 1989"/>
    <n v="0.38"/>
    <x v="0"/>
    <s v="Central"/>
    <x v="22"/>
    <s v="Sault Sainte Marie"/>
    <n v="49783"/>
    <x v="134"/>
    <d v="2015-02-27T00:00:00"/>
    <n v="-16.634799999999998"/>
    <n v="7"/>
    <x v="1370"/>
    <n v="88136"/>
    <m/>
    <s v="Chris"/>
  </r>
  <r>
    <n v="19766"/>
    <s v="Critical"/>
    <n v="0.09"/>
    <n v="58.1"/>
    <n v="1.49"/>
    <n v="2468"/>
    <s v="Rhonda Stein"/>
    <x v="0"/>
    <s v="Home Office"/>
    <x v="0"/>
    <x v="8"/>
    <s v="Small Box"/>
    <s v="Avery Arch Ring Binders"/>
    <n v="0.38"/>
    <x v="0"/>
    <s v="South"/>
    <x v="24"/>
    <s v="Salisbury"/>
    <n v="28144"/>
    <x v="59"/>
    <d v="2015-04-29T00:00:00"/>
    <n v="765.75"/>
    <n v="3"/>
    <x v="1212"/>
    <n v="88135"/>
    <m/>
    <s v="Sam"/>
  </r>
  <r>
    <n v="18684"/>
    <s v="Critical"/>
    <n v="0.04"/>
    <n v="65.989999999999995"/>
    <n v="8.99"/>
    <n v="2468"/>
    <s v="Rhonda Stein"/>
    <x v="2"/>
    <s v="Corporate"/>
    <x v="2"/>
    <x v="5"/>
    <s v="Small Box"/>
    <s v="i270"/>
    <n v="0.55000000000000004"/>
    <x v="0"/>
    <s v="South"/>
    <x v="24"/>
    <s v="Salisbury"/>
    <n v="28144"/>
    <x v="114"/>
    <d v="2015-03-14T00:00:00"/>
    <n v="-335.041"/>
    <n v="13"/>
    <x v="1371"/>
    <n v="88137"/>
    <m/>
    <s v="Sam"/>
  </r>
  <r>
    <n v="26057"/>
    <s v="Low"/>
    <n v="0.1"/>
    <n v="4.91"/>
    <n v="0.5"/>
    <n v="2472"/>
    <s v="Ricky Sanders"/>
    <x v="0"/>
    <s v="Home Office"/>
    <x v="0"/>
    <x v="9"/>
    <s v="Small Box"/>
    <s v="Avery 493"/>
    <n v="0.36"/>
    <x v="0"/>
    <s v="Central"/>
    <x v="12"/>
    <s v="Joliet"/>
    <n v="60432"/>
    <x v="55"/>
    <d v="2015-02-21T00:00:00"/>
    <n v="35.279699999999998"/>
    <n v="10"/>
    <x v="1372"/>
    <n v="86514"/>
    <m/>
    <s v="Chris"/>
  </r>
  <r>
    <n v="24584"/>
    <s v="Critical"/>
    <n v="7.0000000000000007E-2"/>
    <n v="5.18"/>
    <n v="5.74"/>
    <n v="2481"/>
    <s v="Kelly Sawyer"/>
    <x v="0"/>
    <s v="Corporate"/>
    <x v="0"/>
    <x v="8"/>
    <s v="Small Box"/>
    <s v="Wilson Jones Impact Binders"/>
    <n v="0.36"/>
    <x v="0"/>
    <s v="South"/>
    <x v="11"/>
    <s v="Lafayette"/>
    <n v="70506"/>
    <x v="35"/>
    <d v="2015-04-08T00:00:00"/>
    <n v="-188.03399999999999"/>
    <n v="14"/>
    <x v="1373"/>
    <n v="91000"/>
    <m/>
    <s v="Sam"/>
  </r>
  <r>
    <n v="24568"/>
    <s v="Medium"/>
    <n v="0.05"/>
    <n v="6.48"/>
    <n v="7.91"/>
    <n v="2484"/>
    <s v="Rhonda Bryant"/>
    <x v="2"/>
    <s v="Corporate"/>
    <x v="0"/>
    <x v="7"/>
    <s v="Small Box"/>
    <s v="Xerox 216"/>
    <n v="0.37"/>
    <x v="0"/>
    <s v="South"/>
    <x v="26"/>
    <s v="Winter Haven"/>
    <n v="33881"/>
    <x v="114"/>
    <d v="2015-03-14T00:00:00"/>
    <n v="322.12199999999996"/>
    <n v="16"/>
    <x v="1374"/>
    <n v="88998"/>
    <m/>
    <s v="Sam"/>
  </r>
  <r>
    <n v="24569"/>
    <s v="Medium"/>
    <n v="0.03"/>
    <n v="111.03"/>
    <n v="8.64"/>
    <n v="2484"/>
    <s v="Rhonda Bryant"/>
    <x v="2"/>
    <s v="Corporate"/>
    <x v="0"/>
    <x v="10"/>
    <s v="Small Box"/>
    <s v="Fellowes Recycled Storage Drawers"/>
    <n v="0.78"/>
    <x v="0"/>
    <s v="South"/>
    <x v="26"/>
    <s v="Winter Haven"/>
    <n v="33881"/>
    <x v="114"/>
    <d v="2015-03-14T00:00:00"/>
    <n v="366.53999999999996"/>
    <n v="8"/>
    <x v="1375"/>
    <n v="88998"/>
    <m/>
    <s v="Sam"/>
  </r>
  <r>
    <n v="22028"/>
    <s v="High"/>
    <n v="0.02"/>
    <n v="71.37"/>
    <n v="69"/>
    <n v="2486"/>
    <s v="Jack Horn"/>
    <x v="2"/>
    <s v="Small Business"/>
    <x v="1"/>
    <x v="11"/>
    <s v="Large Box"/>
    <s v="Lesro Sheffield Collection Coffee Table, End Table, Center Table, Corner Table"/>
    <n v="0.68"/>
    <x v="0"/>
    <s v="South"/>
    <x v="29"/>
    <s v="Statesboro"/>
    <n v="30458"/>
    <x v="93"/>
    <d v="2015-02-07T00:00:00"/>
    <n v="-439.90800000000002"/>
    <n v="4"/>
    <x v="1376"/>
    <n v="91414"/>
    <m/>
    <s v="Sam"/>
  </r>
  <r>
    <n v="22029"/>
    <s v="High"/>
    <n v="0.03"/>
    <n v="205.99"/>
    <n v="8.99"/>
    <n v="2486"/>
    <s v="Jack Horn"/>
    <x v="0"/>
    <s v="Small Business"/>
    <x v="2"/>
    <x v="5"/>
    <s v="Small Box"/>
    <s v="StarTAC 8000"/>
    <n v="0.6"/>
    <x v="0"/>
    <s v="South"/>
    <x v="29"/>
    <s v="Statesboro"/>
    <n v="30458"/>
    <x v="93"/>
    <d v="2015-02-08T00:00:00"/>
    <n v="1087.7159999999999"/>
    <n v="1"/>
    <x v="1377"/>
    <n v="91414"/>
    <m/>
    <s v="Sam"/>
  </r>
  <r>
    <n v="23495"/>
    <s v="Low"/>
    <n v="0"/>
    <n v="180.98"/>
    <n v="30"/>
    <n v="2486"/>
    <s v="Jack Horn"/>
    <x v="1"/>
    <s v="Small Business"/>
    <x v="1"/>
    <x v="1"/>
    <s v="Jumbo Drum"/>
    <s v="Office Star - Ergonomic Mid Back Chair with 2-Way Adjustable Arms"/>
    <n v="0.69"/>
    <x v="0"/>
    <s v="South"/>
    <x v="29"/>
    <s v="Statesboro"/>
    <n v="30458"/>
    <x v="119"/>
    <d v="2015-02-05T00:00:00"/>
    <n v="9.2040000000000006"/>
    <n v="11"/>
    <x v="1378"/>
    <n v="91416"/>
    <m/>
    <s v="Sam"/>
  </r>
  <r>
    <n v="23983"/>
    <s v="Not Specified"/>
    <n v="0.04"/>
    <n v="3.08"/>
    <n v="0.99"/>
    <n v="2487"/>
    <s v="Michelle Bryant Phillips"/>
    <x v="2"/>
    <s v="Small Business"/>
    <x v="0"/>
    <x v="9"/>
    <s v="Small Box"/>
    <s v="Avery 481"/>
    <n v="0.37"/>
    <x v="0"/>
    <s v="South"/>
    <x v="29"/>
    <s v="Tucker"/>
    <n v="30084"/>
    <x v="105"/>
    <d v="2015-06-21T00:00:00"/>
    <n v="257.08319999999998"/>
    <n v="14"/>
    <x v="1379"/>
    <n v="91415"/>
    <m/>
    <s v="Sam"/>
  </r>
  <r>
    <n v="23984"/>
    <s v="Not Specified"/>
    <n v="0.1"/>
    <n v="2.78"/>
    <n v="1.25"/>
    <n v="2487"/>
    <s v="Michelle Bryant Phillips"/>
    <x v="2"/>
    <s v="Small Business"/>
    <x v="0"/>
    <x v="0"/>
    <s v="Wrap Bag"/>
    <s v="Newell 318"/>
    <n v="0.59"/>
    <x v="0"/>
    <s v="South"/>
    <x v="29"/>
    <s v="Tucker"/>
    <n v="30084"/>
    <x v="105"/>
    <d v="2015-06-21T00:00:00"/>
    <n v="0.7854000000000001"/>
    <n v="18"/>
    <x v="1380"/>
    <n v="91415"/>
    <m/>
    <s v="Sam"/>
  </r>
  <r>
    <n v="24476"/>
    <s v="Not Specified"/>
    <n v="0.02"/>
    <n v="136.97999999999999"/>
    <n v="24.49"/>
    <n v="2487"/>
    <s v="Michelle Bryant Phillips"/>
    <x v="0"/>
    <s v="Small Business"/>
    <x v="1"/>
    <x v="2"/>
    <s v="Large Box"/>
    <s v="3M Polarizing Task Lamp with Clamp Arm, Light Gray"/>
    <n v="0.59"/>
    <x v="0"/>
    <s v="South"/>
    <x v="29"/>
    <s v="Tucker"/>
    <n v="30084"/>
    <x v="43"/>
    <d v="2015-06-03T00:00:00"/>
    <n v="88.56"/>
    <n v="8"/>
    <x v="1381"/>
    <n v="91417"/>
    <m/>
    <s v="Sam"/>
  </r>
  <r>
    <n v="20065"/>
    <s v="High"/>
    <n v="0.08"/>
    <n v="4.91"/>
    <n v="0.5"/>
    <n v="2488"/>
    <s v="Gordon Walker"/>
    <x v="2"/>
    <s v="Consumer"/>
    <x v="0"/>
    <x v="9"/>
    <s v="Small Box"/>
    <s v="Avery 493"/>
    <n v="0.36"/>
    <x v="0"/>
    <s v="South"/>
    <x v="40"/>
    <s v="Cabot"/>
    <n v="72023"/>
    <x v="38"/>
    <d v="2015-04-09T00:00:00"/>
    <n v="12.726000000000001"/>
    <n v="9"/>
    <x v="1382"/>
    <n v="86887"/>
    <m/>
    <s v="Sam"/>
  </r>
  <r>
    <n v="20066"/>
    <s v="High"/>
    <n v="0.02"/>
    <n v="28.15"/>
    <n v="6.17"/>
    <n v="2488"/>
    <s v="Gordon Walker"/>
    <x v="2"/>
    <s v="Consumer"/>
    <x v="0"/>
    <x v="0"/>
    <s v="Small Pack"/>
    <s v="Boston Model 1800 Electric Pencil Sharpener, Gray"/>
    <n v="0.55000000000000004"/>
    <x v="0"/>
    <s v="South"/>
    <x v="40"/>
    <s v="Cabot"/>
    <n v="72023"/>
    <x v="38"/>
    <d v="2015-04-10T00:00:00"/>
    <n v="160.8066"/>
    <n v="11"/>
    <x v="1383"/>
    <n v="86887"/>
    <m/>
    <s v="Sam"/>
  </r>
  <r>
    <n v="20602"/>
    <s v="High"/>
    <n v="0.01"/>
    <n v="2036.48"/>
    <n v="14.7"/>
    <n v="2489"/>
    <s v="Craig Liu"/>
    <x v="1"/>
    <s v="Consumer"/>
    <x v="2"/>
    <x v="6"/>
    <s v="Jumbo Drum"/>
    <s v="Lexmark 4227 Plus Dot Matrix Printer"/>
    <n v="0.55000000000000004"/>
    <x v="0"/>
    <s v="West"/>
    <x v="1"/>
    <s v="Concord"/>
    <n v="94521"/>
    <x v="143"/>
    <d v="2015-02-13T00:00:00"/>
    <n v="-1596.7457999999999"/>
    <n v="2"/>
    <x v="1384"/>
    <n v="86883"/>
    <m/>
    <s v="William"/>
  </r>
  <r>
    <n v="21212"/>
    <s v="Medium"/>
    <n v="0.04"/>
    <n v="419.19"/>
    <n v="19.989999999999998"/>
    <n v="2489"/>
    <s v="Craig Liu"/>
    <x v="2"/>
    <s v="Home Office"/>
    <x v="0"/>
    <x v="10"/>
    <s v="Small Box"/>
    <s v="Smead Adjustable Mobile File Trolley with Lockable Top"/>
    <n v="0.57999999999999996"/>
    <x v="0"/>
    <s v="West"/>
    <x v="1"/>
    <s v="Concord"/>
    <n v="94521"/>
    <x v="139"/>
    <d v="2015-04-27T00:00:00"/>
    <n v="1388.3558999999998"/>
    <n v="5"/>
    <x v="1385"/>
    <n v="86885"/>
    <m/>
    <s v="William"/>
  </r>
  <r>
    <n v="19617"/>
    <s v="Low"/>
    <n v="0.06"/>
    <n v="4.28"/>
    <n v="0.94"/>
    <n v="2495"/>
    <s v="Maria Block"/>
    <x v="2"/>
    <s v="Consumer"/>
    <x v="0"/>
    <x v="0"/>
    <s v="Wrap Bag"/>
    <s v="Newell 336"/>
    <n v="0.56000000000000005"/>
    <x v="0"/>
    <s v="West"/>
    <x v="47"/>
    <s v="Rock Springs"/>
    <n v="82901"/>
    <x v="139"/>
    <d v="2015-04-28T00:00:00"/>
    <n v="0.36999999999999922"/>
    <n v="2"/>
    <x v="1386"/>
    <n v="86885"/>
    <m/>
    <s v="William"/>
  </r>
  <r>
    <n v="21338"/>
    <s v="Not Specified"/>
    <n v="7.0000000000000007E-2"/>
    <n v="65.989999999999995"/>
    <n v="8.8000000000000007"/>
    <n v="2489"/>
    <s v="Craig Liu"/>
    <x v="2"/>
    <s v="Home Office"/>
    <x v="2"/>
    <x v="5"/>
    <s v="Small Box"/>
    <s v="6120"/>
    <n v="0.57999999999999996"/>
    <x v="0"/>
    <s v="West"/>
    <x v="1"/>
    <s v="Concord"/>
    <n v="94521"/>
    <x v="39"/>
    <d v="2015-01-12T00:00:00"/>
    <n v="109.83600000000001"/>
    <n v="9"/>
    <x v="1387"/>
    <n v="86886"/>
    <m/>
    <s v="William"/>
  </r>
  <r>
    <n v="21339"/>
    <s v="Not Specified"/>
    <n v="0"/>
    <n v="10.01"/>
    <n v="1.99"/>
    <n v="2490"/>
    <s v="Pauline Finch"/>
    <x v="0"/>
    <s v="Home Office"/>
    <x v="2"/>
    <x v="13"/>
    <s v="Small Pack"/>
    <s v="TDK 4.7GB DVD-R"/>
    <n v="0.41"/>
    <x v="0"/>
    <s v="West"/>
    <x v="1"/>
    <s v="Costa Mesa"/>
    <n v="92627"/>
    <x v="39"/>
    <d v="2015-01-14T00:00:00"/>
    <n v="82.703399999999988"/>
    <n v="11"/>
    <x v="1388"/>
    <n v="86886"/>
    <m/>
    <s v="William"/>
  </r>
  <r>
    <n v="24856"/>
    <s v="Critical"/>
    <n v="0.09"/>
    <n v="348.21"/>
    <n v="40.19"/>
    <n v="2490"/>
    <s v="Pauline Finch"/>
    <x v="1"/>
    <s v="Home Office"/>
    <x v="1"/>
    <x v="11"/>
    <s v="Jumbo Box"/>
    <s v="Bretford CR4500 Series Slim Rectangular Table"/>
    <n v="0.62"/>
    <x v="0"/>
    <s v="West"/>
    <x v="1"/>
    <s v="Costa Mesa"/>
    <n v="92627"/>
    <x v="80"/>
    <d v="2015-02-16T00:00:00"/>
    <n v="-93.849999999999909"/>
    <n v="2"/>
    <x v="1389"/>
    <n v="86884"/>
    <m/>
    <s v="William"/>
  </r>
  <r>
    <n v="6856"/>
    <s v="Critical"/>
    <n v="0.09"/>
    <n v="348.21"/>
    <n v="40.19"/>
    <n v="2491"/>
    <s v="Sean N Boyer"/>
    <x v="1"/>
    <s v="Home Office"/>
    <x v="1"/>
    <x v="11"/>
    <s v="Jumbo Box"/>
    <s v="Bretford CR4500 Series Slim Rectangular Table"/>
    <n v="0.62"/>
    <x v="0"/>
    <s v="West"/>
    <x v="1"/>
    <s v="Los Angeles"/>
    <n v="90045"/>
    <x v="80"/>
    <d v="2015-02-16T00:00:00"/>
    <n v="-93.849999999999909"/>
    <n v="8"/>
    <x v="1390"/>
    <n v="48836"/>
    <m/>
    <s v="William"/>
  </r>
  <r>
    <n v="1617"/>
    <s v="Low"/>
    <n v="0.06"/>
    <n v="4.28"/>
    <n v="0.94"/>
    <n v="2491"/>
    <s v="Sean N Boyer"/>
    <x v="2"/>
    <s v="Consumer"/>
    <x v="0"/>
    <x v="0"/>
    <s v="Wrap Bag"/>
    <s v="Newell 336"/>
    <n v="0.56000000000000005"/>
    <x v="0"/>
    <s v="West"/>
    <x v="1"/>
    <s v="Los Angeles"/>
    <n v="90045"/>
    <x v="139"/>
    <d v="2015-04-28T00:00:00"/>
    <n v="0.36999999999999922"/>
    <n v="9"/>
    <x v="1391"/>
    <n v="11712"/>
    <m/>
    <s v="William"/>
  </r>
  <r>
    <n v="3212"/>
    <s v="Medium"/>
    <n v="0.04"/>
    <n v="419.19"/>
    <n v="19.989999999999998"/>
    <n v="2491"/>
    <s v="Sean N Boyer"/>
    <x v="2"/>
    <s v="Home Office"/>
    <x v="0"/>
    <x v="10"/>
    <s v="Small Box"/>
    <s v="Smead Adjustable Mobile File Trolley with Lockable Top"/>
    <n v="0.57999999999999996"/>
    <x v="0"/>
    <s v="West"/>
    <x v="1"/>
    <s v="Los Angeles"/>
    <n v="90045"/>
    <x v="139"/>
    <d v="2015-04-27T00:00:00"/>
    <n v="1947.67"/>
    <n v="20"/>
    <x v="1392"/>
    <n v="23042"/>
    <m/>
    <s v="William"/>
  </r>
  <r>
    <n v="3338"/>
    <s v="Not Specified"/>
    <n v="7.0000000000000007E-2"/>
    <n v="65.989999999999995"/>
    <n v="8.8000000000000007"/>
    <n v="2491"/>
    <s v="Sean N Boyer"/>
    <x v="2"/>
    <s v="Home Office"/>
    <x v="2"/>
    <x v="5"/>
    <s v="Small Box"/>
    <s v="6120"/>
    <n v="0.57999999999999996"/>
    <x v="0"/>
    <s v="West"/>
    <x v="1"/>
    <s v="Los Angeles"/>
    <n v="90045"/>
    <x v="39"/>
    <d v="2015-01-12T00:00:00"/>
    <n v="109.83600000000001"/>
    <n v="37"/>
    <x v="1393"/>
    <n v="23877"/>
    <m/>
    <s v="William"/>
  </r>
  <r>
    <n v="3339"/>
    <s v="Not Specified"/>
    <n v="0"/>
    <n v="10.01"/>
    <n v="1.99"/>
    <n v="2491"/>
    <s v="Sean N Boyer"/>
    <x v="0"/>
    <s v="Home Office"/>
    <x v="2"/>
    <x v="13"/>
    <s v="Small Pack"/>
    <s v="TDK 4.7GB DVD-R"/>
    <n v="0.41"/>
    <x v="0"/>
    <s v="West"/>
    <x v="1"/>
    <s v="Los Angeles"/>
    <n v="90045"/>
    <x v="39"/>
    <d v="2015-01-14T00:00:00"/>
    <n v="128.03"/>
    <n v="42"/>
    <x v="1394"/>
    <n v="23877"/>
    <m/>
    <s v="William"/>
  </r>
  <r>
    <n v="2065"/>
    <s v="High"/>
    <n v="0.08"/>
    <n v="4.91"/>
    <n v="0.5"/>
    <n v="2491"/>
    <s v="Sean N Boyer"/>
    <x v="2"/>
    <s v="Consumer"/>
    <x v="0"/>
    <x v="9"/>
    <s v="Small Box"/>
    <s v="Avery 493"/>
    <n v="0.36"/>
    <x v="0"/>
    <s v="West"/>
    <x v="1"/>
    <s v="Los Angeles"/>
    <n v="90045"/>
    <x v="38"/>
    <d v="2015-04-09T00:00:00"/>
    <n v="31.751999999999999"/>
    <n v="36"/>
    <x v="1395"/>
    <n v="14785"/>
    <m/>
    <s v="William"/>
  </r>
  <r>
    <n v="2066"/>
    <s v="High"/>
    <n v="0.02"/>
    <n v="28.15"/>
    <n v="6.17"/>
    <n v="2491"/>
    <s v="Sean N Boyer"/>
    <x v="2"/>
    <s v="Consumer"/>
    <x v="0"/>
    <x v="0"/>
    <s v="Small Pack"/>
    <s v="Boston Model 1800 Electric Pencil Sharpener, Gray"/>
    <n v="0.55000000000000004"/>
    <x v="0"/>
    <s v="West"/>
    <x v="1"/>
    <s v="Los Angeles"/>
    <n v="90045"/>
    <x v="38"/>
    <d v="2015-04-10T00:00:00"/>
    <n v="117.208"/>
    <n v="45"/>
    <x v="1396"/>
    <n v="14785"/>
    <m/>
    <s v="William"/>
  </r>
  <r>
    <n v="2296"/>
    <s v="Not Specified"/>
    <n v="0.09"/>
    <n v="355.98"/>
    <n v="58.92"/>
    <n v="2498"/>
    <s v="Arlene Long"/>
    <x v="1"/>
    <s v="Corporate"/>
    <x v="1"/>
    <x v="1"/>
    <s v="Jumbo Drum"/>
    <s v="Hon 4700 Series Mobuis™ Mid-Back Task Chairs with Adjustable Arms"/>
    <n v="0.64"/>
    <x v="0"/>
    <s v="West"/>
    <x v="1"/>
    <s v="San Diego"/>
    <n v="92024"/>
    <x v="29"/>
    <d v="2015-02-20T00:00:00"/>
    <n v="1240.25"/>
    <n v="30"/>
    <x v="1397"/>
    <n v="16547"/>
    <m/>
    <s v="William"/>
  </r>
  <r>
    <n v="2297"/>
    <s v="Not Specified"/>
    <n v="0.04"/>
    <n v="218.75"/>
    <n v="69.64"/>
    <n v="2498"/>
    <s v="Arlene Long"/>
    <x v="1"/>
    <s v="Corporate"/>
    <x v="1"/>
    <x v="11"/>
    <s v="Jumbo Box"/>
    <s v="BoxOffice By Design Rectangular and Half-Moon Meeting Room Tables"/>
    <n v="0.77"/>
    <x v="0"/>
    <s v="West"/>
    <x v="1"/>
    <s v="San Diego"/>
    <n v="92024"/>
    <x v="29"/>
    <d v="2015-02-18T00:00:00"/>
    <n v="-533.23200000000008"/>
    <n v="8"/>
    <x v="1398"/>
    <n v="16547"/>
    <m/>
    <s v="William"/>
  </r>
  <r>
    <n v="7628"/>
    <s v="Medium"/>
    <n v="0.09"/>
    <n v="6.28"/>
    <n v="5.41"/>
    <n v="2498"/>
    <s v="Arlene Long"/>
    <x v="2"/>
    <s v="Small Business"/>
    <x v="1"/>
    <x v="2"/>
    <s v="Small Box"/>
    <s v="Eldon® 200 Class™ Desk Accessories"/>
    <n v="0.53"/>
    <x v="0"/>
    <s v="West"/>
    <x v="1"/>
    <s v="San Diego"/>
    <n v="92024"/>
    <x v="23"/>
    <d v="2015-02-04T00:00:00"/>
    <n v="-61.59"/>
    <n v="56"/>
    <x v="1399"/>
    <n v="54567"/>
    <m/>
    <s v="William"/>
  </r>
  <r>
    <n v="2768"/>
    <s v="Not Specified"/>
    <n v="0.08"/>
    <n v="1.68"/>
    <n v="1.57"/>
    <n v="2498"/>
    <s v="Arlene Long"/>
    <x v="2"/>
    <s v="Small Business"/>
    <x v="0"/>
    <x v="0"/>
    <s v="Wrap Bag"/>
    <s v="Newell 323"/>
    <n v="0.59"/>
    <x v="0"/>
    <s v="West"/>
    <x v="1"/>
    <s v="San Diego"/>
    <n v="92024"/>
    <x v="65"/>
    <d v="2015-02-06T00:00:00"/>
    <n v="-46.25"/>
    <n v="88"/>
    <x v="1400"/>
    <n v="20007"/>
    <m/>
    <s v="William"/>
  </r>
  <r>
    <n v="20296"/>
    <s v="Not Specified"/>
    <n v="0.09"/>
    <n v="355.98"/>
    <n v="58.92"/>
    <n v="2499"/>
    <s v="Geoffrey Koch"/>
    <x v="1"/>
    <s v="Corporate"/>
    <x v="1"/>
    <x v="1"/>
    <s v="Jumbo Drum"/>
    <s v="Hon 4700 Series Mobuis™ Mid-Back Task Chairs with Adjustable Arms"/>
    <n v="0.64"/>
    <x v="0"/>
    <s v="Central"/>
    <x v="12"/>
    <s v="Kankakee"/>
    <n v="60901"/>
    <x v="29"/>
    <d v="2015-02-20T00:00:00"/>
    <n v="1240.25"/>
    <n v="8"/>
    <x v="1401"/>
    <n v="88319"/>
    <m/>
    <s v="Chris"/>
  </r>
  <r>
    <n v="25628"/>
    <s v="Medium"/>
    <n v="0.09"/>
    <n v="6.28"/>
    <n v="5.41"/>
    <n v="2500"/>
    <s v="Kevin Smith"/>
    <x v="2"/>
    <s v="Small Business"/>
    <x v="1"/>
    <x v="2"/>
    <s v="Small Box"/>
    <s v="Eldon® 200 Class™ Desk Accessories"/>
    <n v="0.53"/>
    <x v="0"/>
    <s v="Central"/>
    <x v="12"/>
    <s v="Lake In The Hills"/>
    <n v="60102"/>
    <x v="23"/>
    <d v="2015-02-04T00:00:00"/>
    <n v="-32.026800000000001"/>
    <n v="14"/>
    <x v="1402"/>
    <n v="88320"/>
    <m/>
    <s v="Chris"/>
  </r>
  <r>
    <n v="24899"/>
    <s v="High"/>
    <n v="0.1"/>
    <n v="24.92"/>
    <n v="12.98"/>
    <n v="2502"/>
    <s v="Toni Owens Poe"/>
    <x v="2"/>
    <s v="Home Office"/>
    <x v="0"/>
    <x v="8"/>
    <s v="Small Box"/>
    <s v="GBC Standard Therm-A-Bind Covers"/>
    <n v="0.39"/>
    <x v="0"/>
    <s v="Central"/>
    <x v="38"/>
    <s v="Munster"/>
    <n v="46321"/>
    <x v="92"/>
    <d v="2015-03-19T00:00:00"/>
    <n v="-45.816000000000003"/>
    <n v="3"/>
    <x v="1403"/>
    <n v="91310"/>
    <m/>
    <s v="Chris"/>
  </r>
  <r>
    <n v="24901"/>
    <s v="High"/>
    <n v="0"/>
    <n v="12.28"/>
    <n v="6.35"/>
    <n v="2502"/>
    <s v="Toni Owens Poe"/>
    <x v="0"/>
    <s v="Home Office"/>
    <x v="0"/>
    <x v="7"/>
    <s v="Small Box"/>
    <s v="Staples Premium Bright 1-Part Blank Computer Paper"/>
    <n v="0.38"/>
    <x v="0"/>
    <s v="Central"/>
    <x v="38"/>
    <s v="Munster"/>
    <n v="46321"/>
    <x v="92"/>
    <d v="2015-03-20T00:00:00"/>
    <n v="30.63"/>
    <n v="7"/>
    <x v="1404"/>
    <n v="91310"/>
    <m/>
    <s v="Chris"/>
  </r>
  <r>
    <n v="18219"/>
    <s v="Medium"/>
    <n v="0.02"/>
    <n v="6.48"/>
    <n v="8.74"/>
    <n v="2506"/>
    <s v="Alfred Harmon"/>
    <x v="2"/>
    <s v="Home Office"/>
    <x v="0"/>
    <x v="7"/>
    <s v="Small Box"/>
    <s v="Xerox 1984"/>
    <n v="0.36"/>
    <x v="0"/>
    <s v="East"/>
    <x v="18"/>
    <s v="Cheshire"/>
    <n v="6408"/>
    <x v="76"/>
    <d v="2015-06-07T00:00:00"/>
    <n v="-6.835"/>
    <n v="1"/>
    <x v="1405"/>
    <n v="87033"/>
    <m/>
    <s v="Erin"/>
  </r>
  <r>
    <n v="18217"/>
    <s v="Medium"/>
    <n v="0.06"/>
    <n v="699.99"/>
    <n v="24.49"/>
    <n v="2507"/>
    <s v="Jeanette Davies"/>
    <x v="0"/>
    <s v="Home Office"/>
    <x v="2"/>
    <x v="16"/>
    <s v="Large Box"/>
    <s v="Canon PC1060 Personal Laser Copier"/>
    <n v="0.41"/>
    <x v="0"/>
    <s v="East"/>
    <x v="14"/>
    <s v="Bangor"/>
    <n v="4401"/>
    <x v="76"/>
    <d v="2015-06-07T00:00:00"/>
    <n v="7024.2068999999992"/>
    <n v="15"/>
    <x v="1406"/>
    <n v="87033"/>
    <m/>
    <s v="Erin"/>
  </r>
  <r>
    <n v="18220"/>
    <s v="Medium"/>
    <n v="0.02"/>
    <n v="17.149999999999999"/>
    <n v="4.96"/>
    <n v="2516"/>
    <s v="Leo E Underwood"/>
    <x v="2"/>
    <s v="Home Office"/>
    <x v="0"/>
    <x v="10"/>
    <s v="Small Box"/>
    <s v="Advantus Rolling Storage Box"/>
    <n v="0.57999999999999996"/>
    <x v="0"/>
    <s v="East"/>
    <x v="3"/>
    <s v="Englewood"/>
    <n v="7631"/>
    <x v="76"/>
    <d v="2015-06-07T00:00:00"/>
    <n v="36.494999999999997"/>
    <n v="11"/>
    <x v="1407"/>
    <n v="87033"/>
    <m/>
    <s v="Erin"/>
  </r>
  <r>
    <n v="18221"/>
    <s v="Medium"/>
    <n v="7.0000000000000007E-2"/>
    <n v="30.98"/>
    <n v="8.74"/>
    <n v="2520"/>
    <s v="Sandy Mueller"/>
    <x v="2"/>
    <s v="Home Office"/>
    <x v="0"/>
    <x v="7"/>
    <s v="Small Box"/>
    <s v="Xerox 1979"/>
    <n v="0.4"/>
    <x v="0"/>
    <s v="East"/>
    <x v="31"/>
    <s v="Providence"/>
    <n v="2908"/>
    <x v="76"/>
    <d v="2015-06-06T00:00:00"/>
    <n v="255.76919999999998"/>
    <n v="12"/>
    <x v="1408"/>
    <n v="87033"/>
    <m/>
    <s v="Erin"/>
  </r>
  <r>
    <n v="18218"/>
    <s v="Medium"/>
    <n v="0.04"/>
    <n v="1360.14"/>
    <n v="14.7"/>
    <n v="2522"/>
    <s v="Harriet Wooten"/>
    <x v="1"/>
    <s v="Home Office"/>
    <x v="2"/>
    <x v="6"/>
    <s v="Jumbo Drum"/>
    <s v="Okidata ML395C Color Dot Matrix Printer"/>
    <n v="0.59"/>
    <x v="0"/>
    <s v="East"/>
    <x v="9"/>
    <s v="Burlington"/>
    <n v="5401"/>
    <x v="76"/>
    <d v="2015-06-08T00:00:00"/>
    <n v="2639.0099999999998"/>
    <n v="6"/>
    <x v="1409"/>
    <n v="87033"/>
    <m/>
    <s v="Erin"/>
  </r>
  <r>
    <n v="23265"/>
    <s v="Low"/>
    <n v="0.02"/>
    <n v="5.81"/>
    <n v="8.49"/>
    <n v="2508"/>
    <s v="Pauline Brooks"/>
    <x v="2"/>
    <s v="Home Office"/>
    <x v="0"/>
    <x v="8"/>
    <s v="Small Box"/>
    <s v="Fellowes Black Plastic Comb Bindings"/>
    <n v="0.39"/>
    <x v="0"/>
    <s v="East"/>
    <x v="14"/>
    <s v="Sanford"/>
    <n v="4073"/>
    <x v="176"/>
    <d v="2015-01-12T00:00:00"/>
    <n v="-137.494"/>
    <n v="7"/>
    <x v="1410"/>
    <n v="87031"/>
    <m/>
    <s v="Erin"/>
  </r>
  <r>
    <n v="21918"/>
    <s v="Medium"/>
    <n v="0.05"/>
    <n v="30.98"/>
    <n v="9.18"/>
    <n v="2509"/>
    <s v="Sidney Larson"/>
    <x v="2"/>
    <s v="Home Office"/>
    <x v="0"/>
    <x v="7"/>
    <s v="Small Box"/>
    <s v="Xerox 1951"/>
    <n v="0.4"/>
    <x v="0"/>
    <s v="East"/>
    <x v="14"/>
    <s v="South Portland"/>
    <n v="4106"/>
    <x v="130"/>
    <d v="2015-05-05T00:00:00"/>
    <n v="308.67"/>
    <n v="15"/>
    <x v="1411"/>
    <n v="87029"/>
    <m/>
    <s v="Erin"/>
  </r>
  <r>
    <n v="21102"/>
    <s v="Not Specified"/>
    <n v="0.04"/>
    <n v="6.48"/>
    <n v="9.5399999999999991"/>
    <n v="2512"/>
    <s v="Frances Holt"/>
    <x v="2"/>
    <s v="Home Office"/>
    <x v="0"/>
    <x v="7"/>
    <s v="Small Box"/>
    <s v="Xerox 1905"/>
    <n v="0.37"/>
    <x v="0"/>
    <s v="East"/>
    <x v="15"/>
    <s v="Cambridge"/>
    <n v="2138"/>
    <x v="15"/>
    <d v="2015-06-17T00:00:00"/>
    <n v="-223.94400000000002"/>
    <n v="19"/>
    <x v="1412"/>
    <n v="87030"/>
    <m/>
    <s v="Erin"/>
  </r>
  <r>
    <n v="25463"/>
    <s v="Medium"/>
    <n v="0"/>
    <n v="175.99"/>
    <n v="4.99"/>
    <n v="2521"/>
    <s v="Shawn Meyer"/>
    <x v="2"/>
    <s v="Home Office"/>
    <x v="2"/>
    <x v="5"/>
    <s v="Small Box"/>
    <s v="5165"/>
    <n v="0.59"/>
    <x v="0"/>
    <s v="Central"/>
    <x v="7"/>
    <s v="Corsicana"/>
    <n v="75109"/>
    <x v="29"/>
    <d v="2015-02-21T00:00:00"/>
    <n v="1656.6554999999998"/>
    <n v="15"/>
    <x v="1413"/>
    <n v="87032"/>
    <m/>
    <s v="Chris"/>
  </r>
  <r>
    <n v="18866"/>
    <s v="Critical"/>
    <n v="0.01"/>
    <n v="2.16"/>
    <n v="6.05"/>
    <n v="2526"/>
    <s v="Derek Sweeney"/>
    <x v="2"/>
    <s v="Corporate"/>
    <x v="0"/>
    <x v="8"/>
    <s v="Small Box"/>
    <s v="Peel &amp; Stick Add-On Corner Pockets"/>
    <n v="0.37"/>
    <x v="0"/>
    <s v="South"/>
    <x v="11"/>
    <s v="Lafayette"/>
    <n v="70506"/>
    <x v="95"/>
    <d v="2015-05-25T00:00:00"/>
    <n v="395.76"/>
    <n v="24"/>
    <x v="1414"/>
    <n v="87208"/>
    <m/>
    <s v="Sam"/>
  </r>
  <r>
    <n v="18867"/>
    <s v="Critical"/>
    <n v="7.0000000000000007E-2"/>
    <n v="21.38"/>
    <n v="8.99"/>
    <n v="2527"/>
    <s v="Gretchen Orr"/>
    <x v="2"/>
    <s v="Corporate"/>
    <x v="0"/>
    <x v="0"/>
    <s v="Small Pack"/>
    <s v="Boston 1730 StandUp Electric Pencil Sharpener"/>
    <n v="0.59"/>
    <x v="0"/>
    <s v="South"/>
    <x v="11"/>
    <s v="Lake Charles"/>
    <n v="70601"/>
    <x v="95"/>
    <d v="2015-05-25T00:00:00"/>
    <n v="-39.396000000000001"/>
    <n v="3"/>
    <x v="1415"/>
    <n v="87208"/>
    <m/>
    <s v="Sam"/>
  </r>
  <r>
    <n v="20254"/>
    <s v="High"/>
    <n v="0.04"/>
    <n v="40.98"/>
    <n v="6.5"/>
    <n v="2530"/>
    <s v="Janet Zhang"/>
    <x v="2"/>
    <s v="Small Business"/>
    <x v="2"/>
    <x v="13"/>
    <s v="Small Box"/>
    <s v="Targus USB Numeric Keypad"/>
    <n v="0.74"/>
    <x v="0"/>
    <s v="West"/>
    <x v="1"/>
    <s v="Apple Valley"/>
    <n v="92307"/>
    <x v="49"/>
    <d v="2015-03-30T00:00:00"/>
    <n v="-89.5"/>
    <n v="7"/>
    <x v="1416"/>
    <n v="87451"/>
    <m/>
    <s v="William"/>
  </r>
  <r>
    <n v="20255"/>
    <s v="High"/>
    <n v="0.05"/>
    <n v="35.99"/>
    <n v="3.3"/>
    <n v="2534"/>
    <s v="Mitchell Goldberg"/>
    <x v="2"/>
    <s v="Small Business"/>
    <x v="2"/>
    <x v="5"/>
    <s v="Small Pack"/>
    <s v="Accessory9"/>
    <n v="0.39"/>
    <x v="0"/>
    <s v="East"/>
    <x v="14"/>
    <s v="Bangor"/>
    <n v="4401"/>
    <x v="49"/>
    <d v="2015-03-31T00:00:00"/>
    <n v="103.27229999999999"/>
    <n v="5"/>
    <x v="1417"/>
    <n v="87451"/>
    <m/>
    <s v="Erin"/>
  </r>
  <r>
    <n v="23782"/>
    <s v="Medium"/>
    <n v="0.08"/>
    <n v="4"/>
    <n v="1.3"/>
    <n v="2531"/>
    <s v="Rick Houston"/>
    <x v="2"/>
    <s v="Small Business"/>
    <x v="0"/>
    <x v="7"/>
    <s v="Wrap Bag"/>
    <s v="EcoTones® Memo Sheets"/>
    <n v="0.37"/>
    <x v="0"/>
    <s v="West"/>
    <x v="1"/>
    <s v="Atascadero"/>
    <n v="93422"/>
    <x v="10"/>
    <d v="2015-05-04T00:00:00"/>
    <n v="28.4"/>
    <n v="14"/>
    <x v="1418"/>
    <n v="87452"/>
    <m/>
    <s v="William"/>
  </r>
  <r>
    <n v="22839"/>
    <s v="Not Specified"/>
    <n v="0.08"/>
    <n v="12.53"/>
    <n v="0.5"/>
    <n v="2539"/>
    <s v="Max Hubbard"/>
    <x v="2"/>
    <s v="Home Office"/>
    <x v="0"/>
    <x v="9"/>
    <s v="Small Box"/>
    <s v="Avery 485"/>
    <n v="0.38"/>
    <x v="0"/>
    <s v="South"/>
    <x v="26"/>
    <s v="Winter Park"/>
    <n v="32789"/>
    <x v="75"/>
    <d v="2015-04-08T00:00:00"/>
    <n v="215.71799999999999"/>
    <n v="5"/>
    <x v="1419"/>
    <n v="91017"/>
    <m/>
    <s v="Sam"/>
  </r>
  <r>
    <n v="22840"/>
    <s v="Not Specified"/>
    <n v="0.02"/>
    <n v="178.47"/>
    <n v="19.989999999999998"/>
    <n v="2540"/>
    <s v="Helen Ferguson"/>
    <x v="2"/>
    <s v="Home Office"/>
    <x v="0"/>
    <x v="10"/>
    <s v="Small Box"/>
    <s v="Hot File® 7-Pocket, Floor Stand"/>
    <n v="0.55000000000000004"/>
    <x v="0"/>
    <s v="South"/>
    <x v="26"/>
    <s v="Winter Springs"/>
    <n v="32708"/>
    <x v="75"/>
    <d v="2015-04-08T00:00:00"/>
    <n v="106.98479999999999"/>
    <n v="1"/>
    <x v="1420"/>
    <n v="91017"/>
    <m/>
    <s v="Sam"/>
  </r>
  <r>
    <n v="19031"/>
    <s v="Medium"/>
    <n v="0.05"/>
    <n v="15.68"/>
    <n v="3.73"/>
    <n v="2543"/>
    <s v="Josephine Dalton"/>
    <x v="2"/>
    <s v="Small Business"/>
    <x v="1"/>
    <x v="2"/>
    <s v="Small Pack"/>
    <s v="Artistic Insta-Plaque"/>
    <n v="0.46"/>
    <x v="0"/>
    <s v="South"/>
    <x v="8"/>
    <s v="Richmond"/>
    <n v="23223"/>
    <x v="164"/>
    <d v="2015-06-12T00:00:00"/>
    <n v="3.54"/>
    <n v="17"/>
    <x v="1421"/>
    <n v="87917"/>
    <m/>
    <s v="Sam"/>
  </r>
  <r>
    <n v="19032"/>
    <s v="Medium"/>
    <n v="0.02"/>
    <n v="195.99"/>
    <n v="4.2"/>
    <n v="2543"/>
    <s v="Josephine Dalton"/>
    <x v="2"/>
    <s v="Small Business"/>
    <x v="2"/>
    <x v="5"/>
    <s v="Small Box"/>
    <s v="T65"/>
    <n v="0.56000000000000005"/>
    <x v="0"/>
    <s v="South"/>
    <x v="8"/>
    <s v="Richmond"/>
    <n v="23223"/>
    <x v="164"/>
    <d v="2015-06-12T00:00:00"/>
    <n v="40.283999999999999"/>
    <n v="19"/>
    <x v="1422"/>
    <n v="87917"/>
    <m/>
    <s v="Sam"/>
  </r>
  <r>
    <n v="19902"/>
    <s v="Medium"/>
    <n v="0.01"/>
    <n v="99.99"/>
    <n v="19.989999999999998"/>
    <n v="2545"/>
    <s v="Rick Ellis"/>
    <x v="0"/>
    <s v="Home Office"/>
    <x v="2"/>
    <x v="6"/>
    <s v="Small Box"/>
    <s v="AT&amp;T 2230 Dual Handset Phone With Caller ID/Call Waiting"/>
    <n v="0.52"/>
    <x v="0"/>
    <s v="South"/>
    <x v="8"/>
    <s v="Springfield"/>
    <n v="22153"/>
    <x v="17"/>
    <d v="2015-03-12T00:00:00"/>
    <n v="90.024000000000001"/>
    <n v="2"/>
    <x v="1423"/>
    <n v="87915"/>
    <m/>
    <s v="Sam"/>
  </r>
  <r>
    <n v="25460"/>
    <s v="Low"/>
    <n v="7.0000000000000007E-2"/>
    <n v="6.48"/>
    <n v="9.5399999999999991"/>
    <n v="2547"/>
    <s v="Edna Freeman"/>
    <x v="2"/>
    <s v="Small Business"/>
    <x v="0"/>
    <x v="7"/>
    <s v="Small Box"/>
    <s v="Xerox 1905"/>
    <n v="0.37"/>
    <x v="0"/>
    <s v="South"/>
    <x v="8"/>
    <s v="Virginia Beach"/>
    <n v="23464"/>
    <x v="48"/>
    <d v="2015-04-19T00:00:00"/>
    <n v="2.2320000000000002"/>
    <n v="1"/>
    <x v="1424"/>
    <n v="87916"/>
    <m/>
    <s v="Sam"/>
  </r>
  <r>
    <n v="6525"/>
    <s v="Low"/>
    <n v="0"/>
    <n v="35.99"/>
    <n v="0.99"/>
    <n v="2548"/>
    <s v="Wayne Bass"/>
    <x v="2"/>
    <s v="Small Business"/>
    <x v="2"/>
    <x v="5"/>
    <s v="Small Pack"/>
    <s v="Accessory31"/>
    <n v="0.35"/>
    <x v="0"/>
    <s v="West"/>
    <x v="1"/>
    <s v="Los Angeles"/>
    <n v="90068"/>
    <x v="37"/>
    <d v="2015-04-11T00:00:00"/>
    <n v="840.05099999999993"/>
    <n v="46"/>
    <x v="1425"/>
    <n v="46436"/>
    <m/>
    <s v="William"/>
  </r>
  <r>
    <n v="5777"/>
    <s v="Low"/>
    <n v="0.05"/>
    <n v="30.98"/>
    <n v="9.18"/>
    <n v="2548"/>
    <s v="Wayne Bass"/>
    <x v="0"/>
    <s v="Small Business"/>
    <x v="0"/>
    <x v="7"/>
    <s v="Small Box"/>
    <s v="Xerox 1951"/>
    <n v="0.4"/>
    <x v="0"/>
    <s v="West"/>
    <x v="1"/>
    <s v="Los Angeles"/>
    <n v="90068"/>
    <x v="109"/>
    <d v="2015-04-21T00:00:00"/>
    <n v="61.47"/>
    <n v="12"/>
    <x v="1426"/>
    <n v="40997"/>
    <m/>
    <s v="William"/>
  </r>
  <r>
    <n v="5778"/>
    <s v="Low"/>
    <n v="0.05"/>
    <n v="22.99"/>
    <n v="8.99"/>
    <n v="2548"/>
    <s v="Wayne Bass"/>
    <x v="2"/>
    <s v="Small Business"/>
    <x v="0"/>
    <x v="0"/>
    <s v="Small Pack"/>
    <s v="Boston KS Multi-Size Manual Pencil Sharpener"/>
    <n v="0.56999999999999995"/>
    <x v="0"/>
    <s v="West"/>
    <x v="1"/>
    <s v="Los Angeles"/>
    <n v="90068"/>
    <x v="109"/>
    <d v="2015-04-28T00:00:00"/>
    <n v="18.27"/>
    <n v="37"/>
    <x v="1427"/>
    <n v="40997"/>
    <m/>
    <s v="William"/>
  </r>
  <r>
    <n v="5780"/>
    <s v="Low"/>
    <n v="0.04"/>
    <n v="212.6"/>
    <n v="110.2"/>
    <n v="2548"/>
    <s v="Wayne Bass"/>
    <x v="1"/>
    <s v="Small Business"/>
    <x v="1"/>
    <x v="11"/>
    <s v="Jumbo Box"/>
    <s v="Bush Advantage Collection® Round Conference Table"/>
    <n v="0.73"/>
    <x v="0"/>
    <s v="West"/>
    <x v="1"/>
    <s v="Los Angeles"/>
    <n v="90068"/>
    <x v="109"/>
    <d v="2015-04-25T00:00:00"/>
    <n v="-513.79042000000004"/>
    <n v="33"/>
    <x v="1428"/>
    <n v="40997"/>
    <m/>
    <s v="William"/>
  </r>
  <r>
    <n v="4204"/>
    <s v="Not Specified"/>
    <n v="0.09"/>
    <n v="5.98"/>
    <n v="1.67"/>
    <n v="2548"/>
    <s v="Wayne Bass"/>
    <x v="2"/>
    <s v="Small Business"/>
    <x v="0"/>
    <x v="0"/>
    <s v="Wrap Bag"/>
    <s v="Dixon Ticonderoga® Erasable Colored Pencil Set, 12-Color"/>
    <n v="0.51"/>
    <x v="0"/>
    <s v="West"/>
    <x v="1"/>
    <s v="Los Angeles"/>
    <n v="90068"/>
    <x v="141"/>
    <d v="2015-06-07T00:00:00"/>
    <n v="23.87"/>
    <n v="81"/>
    <x v="1429"/>
    <n v="29889"/>
    <m/>
    <s v="William"/>
  </r>
  <r>
    <n v="23777"/>
    <s v="Low"/>
    <n v="0.05"/>
    <n v="30.98"/>
    <n v="9.18"/>
    <n v="2549"/>
    <s v="Martha Bowers"/>
    <x v="0"/>
    <s v="Small Business"/>
    <x v="0"/>
    <x v="7"/>
    <s v="Small Box"/>
    <s v="Xerox 1951"/>
    <n v="0.4"/>
    <x v="0"/>
    <s v="East"/>
    <x v="10"/>
    <s v="Whitehall"/>
    <n v="43213"/>
    <x v="109"/>
    <d v="2015-04-21T00:00:00"/>
    <n v="61.47"/>
    <n v="3"/>
    <x v="1430"/>
    <n v="88657"/>
    <m/>
    <s v="Erin"/>
  </r>
  <r>
    <n v="23778"/>
    <s v="Low"/>
    <n v="0.05"/>
    <n v="22.99"/>
    <n v="8.99"/>
    <n v="2549"/>
    <s v="Martha Bowers"/>
    <x v="2"/>
    <s v="Small Business"/>
    <x v="0"/>
    <x v="0"/>
    <s v="Small Pack"/>
    <s v="Boston KS Multi-Size Manual Pencil Sharpener"/>
    <n v="0.56999999999999995"/>
    <x v="0"/>
    <s v="East"/>
    <x v="10"/>
    <s v="Whitehall"/>
    <n v="43213"/>
    <x v="109"/>
    <d v="2015-04-28T00:00:00"/>
    <n v="18.27"/>
    <n v="9"/>
    <x v="1431"/>
    <n v="88657"/>
    <m/>
    <s v="Erin"/>
  </r>
  <r>
    <n v="23780"/>
    <s v="Low"/>
    <n v="0.04"/>
    <n v="212.6"/>
    <n v="110.2"/>
    <n v="2549"/>
    <s v="Martha Bowers"/>
    <x v="1"/>
    <s v="Small Business"/>
    <x v="1"/>
    <x v="11"/>
    <s v="Jumbo Box"/>
    <s v="Bush Advantage Collection® Round Conference Table"/>
    <n v="0.73"/>
    <x v="0"/>
    <s v="East"/>
    <x v="10"/>
    <s v="Whitehall"/>
    <n v="43213"/>
    <x v="109"/>
    <d v="2015-04-25T00:00:00"/>
    <n v="-513.79042000000004"/>
    <n v="8"/>
    <x v="1432"/>
    <n v="88657"/>
    <m/>
    <s v="Erin"/>
  </r>
  <r>
    <n v="22204"/>
    <s v="Not Specified"/>
    <n v="0.09"/>
    <n v="5.98"/>
    <n v="1.67"/>
    <n v="2549"/>
    <s v="Martha Bowers"/>
    <x v="2"/>
    <s v="Small Business"/>
    <x v="0"/>
    <x v="0"/>
    <s v="Wrap Bag"/>
    <s v="Dixon Ticonderoga® Erasable Colored Pencil Set, 12-Color"/>
    <n v="0.51"/>
    <x v="0"/>
    <s v="East"/>
    <x v="10"/>
    <s v="Whitehall"/>
    <n v="43213"/>
    <x v="141"/>
    <d v="2015-06-07T00:00:00"/>
    <n v="35.805"/>
    <n v="20"/>
    <x v="1433"/>
    <n v="88658"/>
    <m/>
    <s v="Erin"/>
  </r>
  <r>
    <n v="24525"/>
    <s v="Low"/>
    <n v="0"/>
    <n v="35.99"/>
    <n v="0.99"/>
    <n v="2551"/>
    <s v="Joan Bowers"/>
    <x v="2"/>
    <s v="Small Business"/>
    <x v="2"/>
    <x v="5"/>
    <s v="Small Pack"/>
    <s v="Accessory31"/>
    <n v="0.35"/>
    <x v="0"/>
    <s v="East"/>
    <x v="19"/>
    <s v="York"/>
    <n v="17403"/>
    <x v="37"/>
    <d v="2015-04-11T00:00:00"/>
    <n v="265.96049999999997"/>
    <n v="12"/>
    <x v="1434"/>
    <n v="88656"/>
    <m/>
    <s v="Erin"/>
  </r>
  <r>
    <n v="18130"/>
    <s v="Medium"/>
    <n v="0.03"/>
    <n v="12.53"/>
    <n v="7.17"/>
    <n v="2553"/>
    <s v="Virginia McNeill"/>
    <x v="2"/>
    <s v="Home Office"/>
    <x v="0"/>
    <x v="8"/>
    <s v="Small Box"/>
    <s v="GBC ProClick Spines for 32-Hole Punch"/>
    <n v="0.38"/>
    <x v="0"/>
    <s v="Central"/>
    <x v="45"/>
    <s v="Kenosha"/>
    <n v="53142"/>
    <x v="6"/>
    <d v="2015-02-13T00:00:00"/>
    <n v="-20.320500000000003"/>
    <n v="1"/>
    <x v="1194"/>
    <n v="86528"/>
    <m/>
    <s v="Chris"/>
  </r>
  <r>
    <n v="23666"/>
    <s v="Low"/>
    <n v="0.1"/>
    <n v="2.6"/>
    <n v="2.4"/>
    <n v="2555"/>
    <s v="Karl Knowles"/>
    <x v="2"/>
    <s v="Home Office"/>
    <x v="0"/>
    <x v="0"/>
    <s v="Wrap Bag"/>
    <s v="12 Colored Short Pencils"/>
    <n v="0.57999999999999996"/>
    <x v="0"/>
    <s v="Central"/>
    <x v="45"/>
    <s v="Madison"/>
    <n v="53711"/>
    <x v="86"/>
    <d v="2015-01-14T00:00:00"/>
    <n v="-88.039999999999992"/>
    <n v="12"/>
    <x v="1435"/>
    <n v="86527"/>
    <m/>
    <s v="Chris"/>
  </r>
  <r>
    <n v="23583"/>
    <s v="Critical"/>
    <n v="0"/>
    <n v="12.97"/>
    <n v="1.49"/>
    <n v="2555"/>
    <s v="Karl Knowles"/>
    <x v="2"/>
    <s v="Home Office"/>
    <x v="0"/>
    <x v="8"/>
    <s v="Small Box"/>
    <s v="Mead 1st Gear 2&quot; Zipper Binder, Asst. Colors"/>
    <n v="0.35"/>
    <x v="0"/>
    <s v="Central"/>
    <x v="45"/>
    <s v="Madison"/>
    <n v="53711"/>
    <x v="23"/>
    <d v="2015-02-03T00:00:00"/>
    <n v="180.23489999999998"/>
    <n v="19"/>
    <x v="1436"/>
    <n v="86529"/>
    <m/>
    <s v="Chris"/>
  </r>
  <r>
    <n v="23584"/>
    <s v="Critical"/>
    <n v="0.06"/>
    <n v="4.91"/>
    <n v="0.5"/>
    <n v="2555"/>
    <s v="Karl Knowles"/>
    <x v="2"/>
    <s v="Home Office"/>
    <x v="0"/>
    <x v="9"/>
    <s v="Small Box"/>
    <s v="Avery 508"/>
    <n v="0.36"/>
    <x v="0"/>
    <s v="Central"/>
    <x v="45"/>
    <s v="Madison"/>
    <n v="53711"/>
    <x v="23"/>
    <d v="2015-02-02T00:00:00"/>
    <n v="29.525099999999998"/>
    <n v="9"/>
    <x v="1437"/>
    <n v="86529"/>
    <m/>
    <s v="Chris"/>
  </r>
  <r>
    <n v="19840"/>
    <s v="Not Specified"/>
    <n v="0.03"/>
    <n v="160.97999999999999"/>
    <n v="30"/>
    <n v="2561"/>
    <s v="Laurie Moon"/>
    <x v="1"/>
    <s v="Consumer"/>
    <x v="1"/>
    <x v="1"/>
    <s v="Jumbo Drum"/>
    <s v="Office Star - Mid Back Dual function Ergonomic High Back Chair with 2-Way Adjustable Arms"/>
    <n v="0.62"/>
    <x v="0"/>
    <s v="East"/>
    <x v="4"/>
    <s v="Ossining"/>
    <n v="10562"/>
    <x v="27"/>
    <d v="2015-03-25T00:00:00"/>
    <n v="1261.4718"/>
    <n v="11"/>
    <x v="1438"/>
    <n v="86465"/>
    <m/>
    <s v="Erin"/>
  </r>
  <r>
    <n v="23161"/>
    <s v="Not Specified"/>
    <n v="7.0000000000000007E-2"/>
    <n v="3.98"/>
    <n v="5.26"/>
    <n v="2561"/>
    <s v="Laurie Moon"/>
    <x v="2"/>
    <s v="Consumer"/>
    <x v="0"/>
    <x v="8"/>
    <s v="Small Box"/>
    <s v="Ibico Presentation Index for Binding Systems"/>
    <n v="0.38"/>
    <x v="0"/>
    <s v="East"/>
    <x v="4"/>
    <s v="Ossining"/>
    <n v="10562"/>
    <x v="4"/>
    <d v="2015-04-10T00:00:00"/>
    <n v="-59.963760000000001"/>
    <n v="7"/>
    <x v="1439"/>
    <n v="86466"/>
    <m/>
    <s v="Erin"/>
  </r>
  <r>
    <n v="23162"/>
    <s v="Not Specified"/>
    <n v="7.0000000000000007E-2"/>
    <n v="12.22"/>
    <n v="2.85"/>
    <n v="2561"/>
    <s v="Laurie Moon"/>
    <x v="2"/>
    <s v="Consumer"/>
    <x v="1"/>
    <x v="2"/>
    <s v="Small Pack"/>
    <s v="Aluminum Document Frame"/>
    <n v="0.55000000000000004"/>
    <x v="0"/>
    <s v="East"/>
    <x v="4"/>
    <s v="Ossining"/>
    <n v="10562"/>
    <x v="4"/>
    <d v="2015-04-08T00:00:00"/>
    <n v="89.4148"/>
    <n v="12"/>
    <x v="1440"/>
    <n v="86466"/>
    <m/>
    <s v="Erin"/>
  </r>
  <r>
    <n v="22374"/>
    <s v="Not Specified"/>
    <n v="0.08"/>
    <n v="4.55"/>
    <n v="1.49"/>
    <n v="2563"/>
    <s v="Karen Warren"/>
    <x v="2"/>
    <s v="Home Office"/>
    <x v="0"/>
    <x v="8"/>
    <s v="Small Box"/>
    <s v="Presstex Flexible Ring Binders"/>
    <n v="0.35"/>
    <x v="0"/>
    <s v="Central"/>
    <x v="2"/>
    <s v="Fridley"/>
    <n v="55432"/>
    <x v="4"/>
    <d v="2015-04-09T00:00:00"/>
    <n v="27.0273"/>
    <n v="9"/>
    <x v="1441"/>
    <n v="91447"/>
    <m/>
    <s v="Chris"/>
  </r>
  <r>
    <n v="25095"/>
    <s v="Critical"/>
    <n v="0"/>
    <n v="4.37"/>
    <n v="5.15"/>
    <n v="2570"/>
    <s v="Yvonne Stephens"/>
    <x v="2"/>
    <s v="Consumer"/>
    <x v="0"/>
    <x v="15"/>
    <s v="Small Box"/>
    <s v="Eureka Sanitaire ® Multi-Pro Heavy-Duty Upright, Disposable Bags"/>
    <n v="0.59"/>
    <x v="0"/>
    <s v="West"/>
    <x v="1"/>
    <s v="Davis"/>
    <n v="95616"/>
    <x v="177"/>
    <d v="2015-04-27T00:00:00"/>
    <n v="-150.2604"/>
    <n v="19"/>
    <x v="1442"/>
    <n v="90327"/>
    <m/>
    <s v="William"/>
  </r>
  <r>
    <n v="25096"/>
    <s v="Critical"/>
    <n v="0.01"/>
    <n v="500.98"/>
    <n v="56"/>
    <n v="2570"/>
    <s v="Yvonne Stephens"/>
    <x v="1"/>
    <s v="Consumer"/>
    <x v="1"/>
    <x v="1"/>
    <s v="Jumbo Drum"/>
    <s v="Global Troy™ Executive Leather Low-Back Tilter"/>
    <n v="0.6"/>
    <x v="0"/>
    <s v="West"/>
    <x v="1"/>
    <s v="Davis"/>
    <n v="95616"/>
    <x v="177"/>
    <d v="2015-04-26T00:00:00"/>
    <n v="4899.1288000000004"/>
    <n v="14"/>
    <x v="1443"/>
    <n v="90327"/>
    <m/>
    <s v="William"/>
  </r>
  <r>
    <n v="25097"/>
    <s v="Critical"/>
    <n v="0.02"/>
    <n v="12.58"/>
    <n v="5.16"/>
    <n v="2570"/>
    <s v="Yvonne Stephens"/>
    <x v="2"/>
    <s v="Consumer"/>
    <x v="1"/>
    <x v="2"/>
    <s v="Small Box"/>
    <s v="DAX Copper Panel Document Frame, 5 x 7 Size"/>
    <n v="0.43"/>
    <x v="0"/>
    <s v="West"/>
    <x v="1"/>
    <s v="Davis"/>
    <n v="95616"/>
    <x v="177"/>
    <d v="2015-04-25T00:00:00"/>
    <n v="44.712000000000003"/>
    <n v="18"/>
    <x v="1444"/>
    <n v="90327"/>
    <m/>
    <s v="William"/>
  </r>
  <r>
    <n v="25098"/>
    <s v="Critical"/>
    <n v="0.1"/>
    <n v="7.7"/>
    <n v="3.68"/>
    <n v="2570"/>
    <s v="Yvonne Stephens"/>
    <x v="2"/>
    <s v="Consumer"/>
    <x v="1"/>
    <x v="2"/>
    <s v="Wrap Bag"/>
    <s v="Deflect-O® Glasstique™ Clear Desk Accessories"/>
    <n v="0.52"/>
    <x v="0"/>
    <s v="West"/>
    <x v="1"/>
    <s v="Davis"/>
    <n v="95616"/>
    <x v="177"/>
    <d v="2015-04-26T00:00:00"/>
    <n v="-22.626000000000001"/>
    <n v="7"/>
    <x v="1445"/>
    <n v="90327"/>
    <m/>
    <s v="William"/>
  </r>
  <r>
    <n v="7096"/>
    <s v="Critical"/>
    <n v="0.01"/>
    <n v="500.98"/>
    <n v="56"/>
    <n v="2571"/>
    <s v="Rosemary O'Brien"/>
    <x v="1"/>
    <s v="Consumer"/>
    <x v="1"/>
    <x v="1"/>
    <s v="Jumbo Drum"/>
    <s v="Global Troy™ Executive Leather Low-Back Tilter"/>
    <n v="0.6"/>
    <x v="0"/>
    <s v="East"/>
    <x v="4"/>
    <s v="New York City"/>
    <n v="10165"/>
    <x v="177"/>
    <d v="2015-04-26T00:00:00"/>
    <n v="4260.1120000000001"/>
    <n v="56"/>
    <x v="1446"/>
    <n v="50656"/>
    <m/>
    <s v="Erin"/>
  </r>
  <r>
    <n v="7098"/>
    <s v="Critical"/>
    <n v="0.1"/>
    <n v="7.7"/>
    <n v="3.68"/>
    <n v="2571"/>
    <s v="Rosemary O'Brien"/>
    <x v="2"/>
    <s v="Consumer"/>
    <x v="1"/>
    <x v="2"/>
    <s v="Wrap Bag"/>
    <s v="Deflect-O® Glasstique™ Clear Desk Accessories"/>
    <n v="0.52"/>
    <x v="0"/>
    <s v="East"/>
    <x v="4"/>
    <s v="New York City"/>
    <n v="10165"/>
    <x v="177"/>
    <d v="2015-04-26T00:00:00"/>
    <n v="-25.14"/>
    <n v="27"/>
    <x v="1447"/>
    <n v="50656"/>
    <m/>
    <s v="Erin"/>
  </r>
  <r>
    <n v="20938"/>
    <s v="Low"/>
    <n v="0.04"/>
    <n v="8.6"/>
    <n v="6.19"/>
    <n v="2578"/>
    <s v="Kent Gill"/>
    <x v="2"/>
    <s v="Home Office"/>
    <x v="0"/>
    <x v="8"/>
    <s v="Small Box"/>
    <s v="Avery Printable Repositionable Plastic Tabs"/>
    <n v="0.38"/>
    <x v="0"/>
    <s v="South"/>
    <x v="43"/>
    <s v="Opelika"/>
    <n v="36801"/>
    <x v="10"/>
    <d v="2015-05-04T00:00:00"/>
    <n v="309.71159999999998"/>
    <n v="5"/>
    <x v="1448"/>
    <n v="88298"/>
    <m/>
    <s v="Sam"/>
  </r>
  <r>
    <n v="20939"/>
    <s v="Low"/>
    <n v="0.01"/>
    <n v="3.58"/>
    <n v="1.63"/>
    <n v="2578"/>
    <s v="Kent Gill"/>
    <x v="2"/>
    <s v="Home Office"/>
    <x v="0"/>
    <x v="3"/>
    <s v="Wrap Bag"/>
    <s v="OIC Colored Binder Clips, Assorted Sizes"/>
    <n v="0.36"/>
    <x v="0"/>
    <s v="South"/>
    <x v="43"/>
    <s v="Opelika"/>
    <n v="36801"/>
    <x v="10"/>
    <d v="2015-05-06T00:00:00"/>
    <n v="-128.85599999999999"/>
    <n v="26"/>
    <x v="1449"/>
    <n v="88298"/>
    <m/>
    <s v="Sam"/>
  </r>
  <r>
    <n v="20940"/>
    <s v="Low"/>
    <n v="0.08"/>
    <n v="105.49"/>
    <n v="41.64"/>
    <n v="2578"/>
    <s v="Kent Gill"/>
    <x v="1"/>
    <s v="Home Office"/>
    <x v="1"/>
    <x v="11"/>
    <s v="Jumbo Box"/>
    <s v="Balt Solid Wood Rectangular Table"/>
    <n v="0.75"/>
    <x v="0"/>
    <s v="South"/>
    <x v="43"/>
    <s v="Opelika"/>
    <n v="36801"/>
    <x v="10"/>
    <d v="2015-05-09T00:00:00"/>
    <n v="-36.945999999999998"/>
    <n v="34"/>
    <x v="1450"/>
    <n v="88298"/>
    <m/>
    <s v="Sam"/>
  </r>
  <r>
    <n v="23705"/>
    <s v="High"/>
    <n v="0.09"/>
    <n v="212.6"/>
    <n v="52.2"/>
    <n v="2579"/>
    <s v="Marshall Sutherland"/>
    <x v="1"/>
    <s v="Home Office"/>
    <x v="1"/>
    <x v="11"/>
    <s v="Jumbo Box"/>
    <s v="Bush Advantage Collection® Round Conference Table"/>
    <n v="0.64"/>
    <x v="0"/>
    <s v="South"/>
    <x v="43"/>
    <s v="Phenix City"/>
    <n v="36869"/>
    <x v="36"/>
    <d v="2015-01-04T00:00:00"/>
    <n v="-274.49799999999999"/>
    <n v="1"/>
    <x v="1451"/>
    <n v="88296"/>
    <m/>
    <s v="Sam"/>
  </r>
  <r>
    <n v="22508"/>
    <s v="Medium"/>
    <n v="7.0000000000000007E-2"/>
    <n v="1.76"/>
    <n v="4.8600000000000003"/>
    <n v="2579"/>
    <s v="Marshall Sutherland"/>
    <x v="2"/>
    <s v="Home Office"/>
    <x v="1"/>
    <x v="2"/>
    <s v="Small Box"/>
    <s v="Regeneration Desk Collection"/>
    <n v="0.41"/>
    <x v="0"/>
    <s v="South"/>
    <x v="43"/>
    <s v="Phenix City"/>
    <n v="36869"/>
    <x v="61"/>
    <d v="2015-01-17T00:00:00"/>
    <n v="0.58800000000001096"/>
    <n v="15"/>
    <x v="1452"/>
    <n v="88297"/>
    <m/>
    <s v="Sam"/>
  </r>
  <r>
    <n v="19123"/>
    <s v="Medium"/>
    <n v="0.04"/>
    <n v="510.14"/>
    <n v="14.7"/>
    <n v="2583"/>
    <s v="Wendy Pridgen Pearce"/>
    <x v="1"/>
    <s v="Home Office"/>
    <x v="2"/>
    <x v="6"/>
    <s v="Jumbo Drum"/>
    <s v="Okidata ML520 Series Dot Matrix Printers"/>
    <n v="0.56000000000000005"/>
    <x v="0"/>
    <s v="Central"/>
    <x v="22"/>
    <s v="Holland"/>
    <n v="49423"/>
    <x v="32"/>
    <d v="2015-06-09T00:00:00"/>
    <n v="-251.40390000000002"/>
    <n v="3"/>
    <x v="1453"/>
    <n v="89657"/>
    <m/>
    <s v="Chris"/>
  </r>
  <r>
    <n v="19124"/>
    <s v="Medium"/>
    <n v="0"/>
    <n v="4.76"/>
    <n v="3.01"/>
    <n v="2583"/>
    <s v="Wendy Pridgen Pearce"/>
    <x v="2"/>
    <s v="Home Office"/>
    <x v="0"/>
    <x v="7"/>
    <s v="Wrap Bag"/>
    <s v="TOPS Voice Message Log Book, Flash Format"/>
    <n v="0.36"/>
    <x v="0"/>
    <s v="Central"/>
    <x v="22"/>
    <s v="Holland"/>
    <n v="49423"/>
    <x v="32"/>
    <d v="2015-06-09T00:00:00"/>
    <n v="-2.3450000000000002"/>
    <n v="23"/>
    <x v="1454"/>
    <n v="89657"/>
    <m/>
    <s v="Chris"/>
  </r>
  <r>
    <n v="19134"/>
    <s v="Critical"/>
    <n v="0.04"/>
    <n v="6.3"/>
    <n v="0.5"/>
    <n v="2584"/>
    <s v="Seth Matthews"/>
    <x v="2"/>
    <s v="Home Office"/>
    <x v="0"/>
    <x v="9"/>
    <s v="Small Box"/>
    <s v="Avery 48"/>
    <n v="0.39"/>
    <x v="0"/>
    <s v="Central"/>
    <x v="22"/>
    <s v="Inkster"/>
    <n v="48141"/>
    <x v="63"/>
    <d v="2015-06-11T00:00:00"/>
    <n v="67.606200000000001"/>
    <n v="15"/>
    <x v="1455"/>
    <n v="89658"/>
    <m/>
    <s v="Chris"/>
  </r>
  <r>
    <n v="20976"/>
    <s v="Medium"/>
    <n v="0.01"/>
    <n v="6.48"/>
    <n v="6.57"/>
    <n v="2587"/>
    <s v="Eugene H Walsh"/>
    <x v="0"/>
    <s v="Home Office"/>
    <x v="0"/>
    <x v="7"/>
    <s v="Small Box"/>
    <s v="Xerox 20"/>
    <n v="0.37"/>
    <x v="0"/>
    <s v="Central"/>
    <x v="45"/>
    <s v="Manitowoc"/>
    <n v="54220"/>
    <x v="137"/>
    <d v="2015-02-28T00:00:00"/>
    <n v="-46.5244"/>
    <n v="18"/>
    <x v="1456"/>
    <n v="91166"/>
    <m/>
    <s v="Chris"/>
  </r>
  <r>
    <n v="20810"/>
    <s v="Not Specified"/>
    <n v="0.02"/>
    <n v="22.72"/>
    <n v="8.99"/>
    <n v="2587"/>
    <s v="Eugene H Walsh"/>
    <x v="2"/>
    <s v="Home Office"/>
    <x v="1"/>
    <x v="2"/>
    <s v="Small Pack"/>
    <s v="Executive Impressions 14&quot; Two-Color Numerals Wall Clock"/>
    <n v="0.44"/>
    <x v="0"/>
    <s v="Central"/>
    <x v="45"/>
    <s v="Manitowoc"/>
    <n v="54220"/>
    <x v="175"/>
    <d v="2015-06-26T00:00:00"/>
    <n v="200.01719999999997"/>
    <n v="12"/>
    <x v="1457"/>
    <n v="91167"/>
    <m/>
    <s v="Chris"/>
  </r>
  <r>
    <n v="22275"/>
    <s v="Low"/>
    <n v="0.02"/>
    <n v="419.19"/>
    <n v="19.989999999999998"/>
    <n v="2593"/>
    <s v="Anne Schultz"/>
    <x v="2"/>
    <s v="Corporate"/>
    <x v="0"/>
    <x v="10"/>
    <s v="Small Box"/>
    <s v="Smead Adjustable Mobile File Trolley with Lockable Top"/>
    <n v="0.57999999999999996"/>
    <x v="0"/>
    <s v="South"/>
    <x v="29"/>
    <s v="Athens"/>
    <n v="30605"/>
    <x v="90"/>
    <d v="2015-04-17T00:00:00"/>
    <n v="-39.606000000000002"/>
    <n v="10"/>
    <x v="1458"/>
    <n v="87772"/>
    <m/>
    <s v="Sam"/>
  </r>
  <r>
    <n v="23765"/>
    <s v="Low"/>
    <n v="0.01"/>
    <n v="85.99"/>
    <n v="0.99"/>
    <n v="2593"/>
    <s v="Anne Schultz"/>
    <x v="2"/>
    <s v="Corporate"/>
    <x v="2"/>
    <x v="5"/>
    <s v="Wrap Bag"/>
    <s v="Accessory4"/>
    <n v="0.85"/>
    <x v="0"/>
    <s v="South"/>
    <x v="29"/>
    <s v="Athens"/>
    <n v="30605"/>
    <x v="14"/>
    <d v="2015-03-17T00:00:00"/>
    <n v="311.72999999999996"/>
    <n v="2"/>
    <x v="1459"/>
    <n v="87773"/>
    <m/>
    <s v="Sam"/>
  </r>
  <r>
    <n v="19859"/>
    <s v="Low"/>
    <n v="0.05"/>
    <n v="5.74"/>
    <n v="5.3"/>
    <n v="2601"/>
    <s v="Malcolm French"/>
    <x v="2"/>
    <s v="Corporate"/>
    <x v="0"/>
    <x v="12"/>
    <s v="Small Pack"/>
    <s v="Acme Kleencut® Forged Steel Scissors"/>
    <n v="0.55000000000000004"/>
    <x v="0"/>
    <s v="East"/>
    <x v="16"/>
    <s v="Merrimack"/>
    <n v="3054"/>
    <x v="69"/>
    <d v="2015-03-26T00:00:00"/>
    <n v="-50.75"/>
    <n v="7"/>
    <x v="1460"/>
    <n v="87382"/>
    <m/>
    <s v="Erin"/>
  </r>
  <r>
    <n v="20849"/>
    <s v="Critical"/>
    <n v="7.0000000000000007E-2"/>
    <n v="200.99"/>
    <n v="4.2"/>
    <n v="2603"/>
    <s v="Penny Leach"/>
    <x v="2"/>
    <s v="Corporate"/>
    <x v="2"/>
    <x v="5"/>
    <s v="Small Box"/>
    <s v="2160i"/>
    <n v="0.59"/>
    <x v="0"/>
    <s v="East"/>
    <x v="3"/>
    <s v="Hackensack"/>
    <n v="7601"/>
    <x v="122"/>
    <d v="2015-04-06T00:00:00"/>
    <n v="2225.0761200000002"/>
    <n v="22"/>
    <x v="1461"/>
    <n v="87383"/>
    <m/>
    <s v="Erin"/>
  </r>
  <r>
    <n v="20850"/>
    <s v="Critical"/>
    <n v="0.01"/>
    <n v="297.48"/>
    <n v="18.059999999999999"/>
    <n v="2604"/>
    <s v="Gina Curry"/>
    <x v="1"/>
    <s v="Corporate"/>
    <x v="2"/>
    <x v="6"/>
    <s v="Jumbo Drum"/>
    <s v="Panasonic KX-P3200 Dot Matrix Printer"/>
    <n v="0.6"/>
    <x v="0"/>
    <s v="East"/>
    <x v="3"/>
    <s v="Iselin"/>
    <n v="8830"/>
    <x v="122"/>
    <d v="2015-04-06T00:00:00"/>
    <n v="-338.18083200000001"/>
    <n v="3"/>
    <x v="1462"/>
    <n v="87383"/>
    <m/>
    <s v="Erin"/>
  </r>
  <r>
    <n v="18046"/>
    <s v="High"/>
    <n v="0.09"/>
    <n v="5.4"/>
    <n v="7.78"/>
    <n v="2610"/>
    <s v="Tommy Lutz"/>
    <x v="2"/>
    <s v="Corporate"/>
    <x v="0"/>
    <x v="8"/>
    <s v="Small Box"/>
    <s v="3M Organizer Strips"/>
    <n v="0.37"/>
    <x v="0"/>
    <s v="West"/>
    <x v="1"/>
    <s v="Davis"/>
    <n v="95616"/>
    <x v="42"/>
    <d v="2015-05-17T00:00:00"/>
    <n v="-136.25200000000001"/>
    <n v="9"/>
    <x v="1463"/>
    <n v="86118"/>
    <m/>
    <s v="William"/>
  </r>
  <r>
    <n v="19971"/>
    <s v="Low"/>
    <n v="0.02"/>
    <n v="50.98"/>
    <n v="13.66"/>
    <n v="2613"/>
    <s v="Anthony Stanley"/>
    <x v="0"/>
    <s v="Corporate"/>
    <x v="0"/>
    <x v="15"/>
    <s v="Small Box"/>
    <s v="Eureka The Boss® Cordless Rechargeable Stick Vac"/>
    <n v="0.57999999999999996"/>
    <x v="0"/>
    <s v="East"/>
    <x v="3"/>
    <s v="Fords"/>
    <n v="8863"/>
    <x v="77"/>
    <d v="2015-01-24T00:00:00"/>
    <n v="-25.76"/>
    <n v="1"/>
    <x v="1464"/>
    <n v="86119"/>
    <m/>
    <s v="Erin"/>
  </r>
  <r>
    <n v="25962"/>
    <s v="Critical"/>
    <n v="0"/>
    <n v="2.6"/>
    <n v="2.4"/>
    <n v="2616"/>
    <s v="Laurence Hull"/>
    <x v="2"/>
    <s v="Corporate"/>
    <x v="0"/>
    <x v="0"/>
    <s v="Wrap Bag"/>
    <s v="12 Colored Short Pencils"/>
    <n v="0.57999999999999996"/>
    <x v="0"/>
    <s v="Central"/>
    <x v="22"/>
    <s v="Portage"/>
    <n v="49002"/>
    <x v="140"/>
    <d v="2015-03-13T00:00:00"/>
    <n v="-45.21"/>
    <n v="16"/>
    <x v="1285"/>
    <n v="91495"/>
    <m/>
    <s v="Chris"/>
  </r>
  <r>
    <n v="25478"/>
    <s v="Not Specified"/>
    <n v="0.1"/>
    <n v="3.25"/>
    <n v="49"/>
    <n v="2617"/>
    <s v="Gerald Crabtree"/>
    <x v="2"/>
    <s v="Corporate"/>
    <x v="0"/>
    <x v="15"/>
    <s v="Large Box"/>
    <s v="Bravo II™ Megaboss® 12-Amp Hard Body Upright, Replacement Belts, 2 Belts per Pack"/>
    <n v="0.56000000000000005"/>
    <x v="0"/>
    <s v="Central"/>
    <x v="46"/>
    <s v="Aberdeen"/>
    <n v="57401"/>
    <x v="151"/>
    <d v="2015-06-28T00:00:00"/>
    <n v="-286.245"/>
    <n v="6"/>
    <x v="1465"/>
    <n v="91496"/>
    <m/>
    <s v="Chris"/>
  </r>
  <r>
    <n v="6585"/>
    <s v="Medium"/>
    <n v="0.1"/>
    <n v="7.64"/>
    <n v="1.39"/>
    <n v="2618"/>
    <s v="Amy Hamrick Melvin"/>
    <x v="2"/>
    <s v="Corporate"/>
    <x v="0"/>
    <x v="4"/>
    <s v="Small Box"/>
    <s v="Security-Tint Envelopes"/>
    <n v="0.36"/>
    <x v="0"/>
    <s v="East"/>
    <x v="4"/>
    <s v="New York City"/>
    <n v="10004"/>
    <x v="61"/>
    <d v="2015-01-19T00:00:00"/>
    <n v="16.12"/>
    <n v="18"/>
    <x v="1466"/>
    <n v="46884"/>
    <m/>
    <s v="Erin"/>
  </r>
  <r>
    <n v="6586"/>
    <s v="Medium"/>
    <n v="0"/>
    <n v="125.99"/>
    <n v="2.5"/>
    <n v="2618"/>
    <s v="Amy Hamrick Melvin"/>
    <x v="2"/>
    <s v="Corporate"/>
    <x v="2"/>
    <x v="5"/>
    <s v="Small Box"/>
    <s v="6162"/>
    <n v="0.59"/>
    <x v="0"/>
    <s v="East"/>
    <x v="4"/>
    <s v="New York City"/>
    <n v="10004"/>
    <x v="61"/>
    <d v="2015-01-19T00:00:00"/>
    <n v="-815.90079999999989"/>
    <n v="3"/>
    <x v="1467"/>
    <n v="46884"/>
    <m/>
    <s v="Erin"/>
  </r>
  <r>
    <n v="6587"/>
    <s v="Medium"/>
    <n v="0.1"/>
    <n v="11.55"/>
    <n v="2.36"/>
    <n v="2618"/>
    <s v="Amy Hamrick Melvin"/>
    <x v="2"/>
    <s v="Corporate"/>
    <x v="0"/>
    <x v="0"/>
    <s v="Wrap Bag"/>
    <s v="Newell 309"/>
    <n v="0.55000000000000004"/>
    <x v="0"/>
    <s v="East"/>
    <x v="4"/>
    <s v="New York City"/>
    <n v="10004"/>
    <x v="61"/>
    <d v="2015-01-18T00:00:00"/>
    <n v="15.808000000000003"/>
    <n v="25"/>
    <x v="1468"/>
    <n v="46884"/>
    <m/>
    <s v="Erin"/>
  </r>
  <r>
    <n v="4788"/>
    <s v="High"/>
    <n v="0.05"/>
    <n v="4.84"/>
    <n v="0.71"/>
    <n v="2618"/>
    <s v="Amy Hamrick Melvin"/>
    <x v="0"/>
    <s v="Corporate"/>
    <x v="0"/>
    <x v="0"/>
    <s v="Wrap Bag"/>
    <s v="*Staples* Highlighting Markers"/>
    <n v="0.52"/>
    <x v="0"/>
    <s v="East"/>
    <x v="4"/>
    <s v="New York City"/>
    <n v="10004"/>
    <x v="165"/>
    <d v="2015-03-23T00:00:00"/>
    <n v="29.17"/>
    <n v="20"/>
    <x v="1469"/>
    <n v="34017"/>
    <m/>
    <s v="Erin"/>
  </r>
  <r>
    <n v="4789"/>
    <s v="High"/>
    <n v="0.01"/>
    <n v="14.98"/>
    <n v="7.69"/>
    <n v="2618"/>
    <s v="Amy Hamrick Melvin"/>
    <x v="2"/>
    <s v="Corporate"/>
    <x v="0"/>
    <x v="10"/>
    <s v="Small Box"/>
    <s v="Super Decoflex Portable Personal File"/>
    <n v="0.56999999999999995"/>
    <x v="0"/>
    <s v="East"/>
    <x v="4"/>
    <s v="New York City"/>
    <n v="10004"/>
    <x v="165"/>
    <d v="2015-03-25T00:00:00"/>
    <n v="-48.97"/>
    <n v="28"/>
    <x v="1470"/>
    <n v="34017"/>
    <m/>
    <s v="Erin"/>
  </r>
  <r>
    <n v="7452"/>
    <s v="Critical"/>
    <n v="0.1"/>
    <n v="20.27"/>
    <n v="3.99"/>
    <n v="2618"/>
    <s v="Amy Hamrick Melvin"/>
    <x v="2"/>
    <s v="Corporate"/>
    <x v="0"/>
    <x v="15"/>
    <s v="Small Box"/>
    <s v="Fellowes Mighty 8 Compact Surge Protector"/>
    <n v="0.56999999999999995"/>
    <x v="0"/>
    <s v="East"/>
    <x v="4"/>
    <s v="New York City"/>
    <n v="10004"/>
    <x v="165"/>
    <d v="2015-03-24T00:00:00"/>
    <n v="84.05"/>
    <n v="53"/>
    <x v="1471"/>
    <n v="53153"/>
    <m/>
    <s v="Erin"/>
  </r>
  <r>
    <n v="22788"/>
    <s v="High"/>
    <n v="0.05"/>
    <n v="4.84"/>
    <n v="0.71"/>
    <n v="2619"/>
    <s v="Brandon E Shepherd"/>
    <x v="0"/>
    <s v="Corporate"/>
    <x v="0"/>
    <x v="0"/>
    <s v="Wrap Bag"/>
    <s v="*Staples* Highlighting Markers"/>
    <n v="0.52"/>
    <x v="0"/>
    <s v="Central"/>
    <x v="46"/>
    <s v="Sioux Falls"/>
    <n v="57103"/>
    <x v="165"/>
    <d v="2015-03-23T00:00:00"/>
    <n v="17.836500000000001"/>
    <n v="5"/>
    <x v="1472"/>
    <n v="88014"/>
    <m/>
    <s v="Chris"/>
  </r>
  <r>
    <n v="18461"/>
    <s v="Not Specified"/>
    <n v="0.1"/>
    <n v="30.98"/>
    <n v="8.99"/>
    <n v="2619"/>
    <s v="Brandon E Shepherd"/>
    <x v="2"/>
    <s v="Corporate"/>
    <x v="0"/>
    <x v="0"/>
    <s v="Small Pack"/>
    <s v="Boston School Pro Electric Pencil Sharpener, 1670"/>
    <n v="0.57999999999999996"/>
    <x v="0"/>
    <s v="Central"/>
    <x v="46"/>
    <s v="Sioux Falls"/>
    <n v="57103"/>
    <x v="170"/>
    <d v="2015-02-11T00:00:00"/>
    <n v="-20.222799999999999"/>
    <n v="4"/>
    <x v="1473"/>
    <n v="88015"/>
    <m/>
    <s v="Chris"/>
  </r>
  <r>
    <n v="25452"/>
    <s v="Critical"/>
    <n v="0.1"/>
    <n v="20.27"/>
    <n v="3.99"/>
    <n v="2620"/>
    <s v="Phyllis Little"/>
    <x v="2"/>
    <s v="Corporate"/>
    <x v="0"/>
    <x v="15"/>
    <s v="Small Box"/>
    <s v="Fellowes Mighty 8 Compact Surge Protector"/>
    <n v="0.56999999999999995"/>
    <x v="0"/>
    <s v="South"/>
    <x v="20"/>
    <s v="Bartlett"/>
    <n v="38134"/>
    <x v="165"/>
    <d v="2015-03-24T00:00:00"/>
    <n v="381.61799999999994"/>
    <n v="13"/>
    <x v="1474"/>
    <n v="88017"/>
    <m/>
    <s v="Sam"/>
  </r>
  <r>
    <n v="26296"/>
    <s v="High"/>
    <n v="0.03"/>
    <n v="40.97"/>
    <n v="8.99"/>
    <n v="2621"/>
    <s v="Robyn Hayes"/>
    <x v="0"/>
    <s v="Corporate"/>
    <x v="0"/>
    <x v="0"/>
    <s v="Small Pack"/>
    <s v="Sanford 52201 APSCO Electric Pencil Sharpener"/>
    <n v="0.59"/>
    <x v="0"/>
    <s v="South"/>
    <x v="20"/>
    <s v="Brentwood"/>
    <n v="37027"/>
    <x v="92"/>
    <d v="2015-03-20T00:00:00"/>
    <n v="-177.05799999999999"/>
    <n v="5"/>
    <x v="1475"/>
    <n v="88016"/>
    <m/>
    <s v="Sam"/>
  </r>
  <r>
    <n v="26032"/>
    <s v="High"/>
    <n v="0.1"/>
    <n v="41.94"/>
    <n v="2.99"/>
    <n v="2626"/>
    <s v="Lillian Fischer"/>
    <x v="2"/>
    <s v="Consumer"/>
    <x v="0"/>
    <x v="8"/>
    <s v="Small Box"/>
    <s v="Avery Trapezoid Extra Heavy Duty 4&quot; Binders"/>
    <n v="0.35"/>
    <x v="0"/>
    <s v="West"/>
    <x v="1"/>
    <s v="Menlo Park"/>
    <n v="94025"/>
    <x v="131"/>
    <d v="2015-02-08T00:00:00"/>
    <n v="164.08199999999999"/>
    <n v="6"/>
    <x v="1476"/>
    <n v="90927"/>
    <m/>
    <s v="William"/>
  </r>
  <r>
    <n v="18623"/>
    <s v="Medium"/>
    <n v="0.02"/>
    <n v="30.53"/>
    <n v="19.989999999999998"/>
    <n v="2628"/>
    <s v="Danielle P Rao"/>
    <x v="0"/>
    <s v="Corporate"/>
    <x v="0"/>
    <x v="9"/>
    <s v="Small Box"/>
    <s v="Avery 4027 File Folder Labels for Dot Matrix Printers, 5000 Labels per Box, White"/>
    <n v="0.39"/>
    <x v="0"/>
    <s v="Central"/>
    <x v="23"/>
    <s v="Moore"/>
    <n v="73160"/>
    <x v="61"/>
    <d v="2015-01-19T00:00:00"/>
    <n v="-54.63"/>
    <n v="14"/>
    <x v="1477"/>
    <n v="85916"/>
    <m/>
    <s v="Chris"/>
  </r>
  <r>
    <n v="21981"/>
    <s v="Critical"/>
    <n v="0.01"/>
    <n v="194.3"/>
    <n v="11.54"/>
    <n v="2630"/>
    <s v="Betsy Puckett"/>
    <x v="2"/>
    <s v="Small Business"/>
    <x v="1"/>
    <x v="2"/>
    <s v="Large Box"/>
    <s v="Electrix Halogen Magnifier Lamp"/>
    <n v="0.59"/>
    <x v="0"/>
    <s v="Central"/>
    <x v="23"/>
    <s v="Norman"/>
    <n v="73071"/>
    <x v="100"/>
    <d v="2015-01-07T00:00:00"/>
    <n v="690.17939999999999"/>
    <n v="5"/>
    <x v="1478"/>
    <n v="85914"/>
    <m/>
    <s v="Chris"/>
  </r>
  <r>
    <n v="21982"/>
    <s v="Critical"/>
    <n v="0.02"/>
    <n v="209.84"/>
    <n v="21.21"/>
    <n v="2630"/>
    <s v="Betsy Puckett"/>
    <x v="2"/>
    <s v="Small Business"/>
    <x v="1"/>
    <x v="2"/>
    <s v="Large Box"/>
    <s v="Luxo Professional Fluorescent Magnifier Lamp with Clamp-Mount Base"/>
    <n v="0.59"/>
    <x v="0"/>
    <s v="Central"/>
    <x v="23"/>
    <s v="Norman"/>
    <n v="73071"/>
    <x v="100"/>
    <d v="2015-01-06T00:00:00"/>
    <n v="1507.6430999999998"/>
    <n v="10"/>
    <x v="1479"/>
    <n v="85914"/>
    <m/>
    <s v="Chris"/>
  </r>
  <r>
    <n v="21983"/>
    <s v="Critical"/>
    <n v="0"/>
    <n v="145.44999999999999"/>
    <n v="17.850000000000001"/>
    <n v="2630"/>
    <s v="Betsy Puckett"/>
    <x v="1"/>
    <s v="Small Business"/>
    <x v="2"/>
    <x v="6"/>
    <s v="Jumbo Drum"/>
    <s v="Panasonic KX-P1150 Dot Matrix Printer"/>
    <n v="0.56000000000000005"/>
    <x v="0"/>
    <s v="Central"/>
    <x v="23"/>
    <s v="Norman"/>
    <n v="73071"/>
    <x v="100"/>
    <d v="2015-01-07T00:00:00"/>
    <n v="801.74680000000012"/>
    <n v="8"/>
    <x v="1480"/>
    <n v="85914"/>
    <m/>
    <s v="Chris"/>
  </r>
  <r>
    <n v="22540"/>
    <s v="High"/>
    <n v="7.0000000000000007E-2"/>
    <n v="65.989999999999995"/>
    <n v="5.99"/>
    <n v="2630"/>
    <s v="Betsy Puckett"/>
    <x v="2"/>
    <s v="Small Business"/>
    <x v="2"/>
    <x v="5"/>
    <s v="Small Box"/>
    <s v="i1000"/>
    <n v="0.57999999999999996"/>
    <x v="0"/>
    <s v="Central"/>
    <x v="23"/>
    <s v="Norman"/>
    <n v="73071"/>
    <x v="0"/>
    <d v="2015-01-08T00:00:00"/>
    <n v="-139.18256"/>
    <n v="3"/>
    <x v="1481"/>
    <n v="85915"/>
    <m/>
    <s v="Chris"/>
  </r>
  <r>
    <n v="25594"/>
    <s v="Low"/>
    <n v="0.05"/>
    <n v="100.97"/>
    <n v="7.18"/>
    <n v="2638"/>
    <s v="Alicia Wood Shah"/>
    <x v="0"/>
    <s v="Consumer"/>
    <x v="2"/>
    <x v="13"/>
    <s v="Small Box"/>
    <s v="Gyration Ultra Cordless Optical Suite"/>
    <n v="0.46"/>
    <x v="0"/>
    <s v="West"/>
    <x v="44"/>
    <s v="Boise"/>
    <n v="83704"/>
    <x v="178"/>
    <d v="2015-06-08T00:00:00"/>
    <n v="881.46809999999994"/>
    <n v="13"/>
    <x v="1482"/>
    <n v="90951"/>
    <m/>
    <s v="William"/>
  </r>
  <r>
    <n v="21041"/>
    <s v="Not Specified"/>
    <n v="0.05"/>
    <n v="4.9800000000000004"/>
    <n v="0.49"/>
    <n v="2639"/>
    <s v="Marianne Connor"/>
    <x v="2"/>
    <s v="Consumer"/>
    <x v="0"/>
    <x v="9"/>
    <s v="Small Box"/>
    <s v="Avery White Multi-Purpose Labels"/>
    <n v="0.39"/>
    <x v="0"/>
    <s v="West"/>
    <x v="27"/>
    <s v="Roswell"/>
    <n v="88201"/>
    <x v="92"/>
    <d v="2015-03-19T00:00:00"/>
    <n v="3.84"/>
    <n v="3"/>
    <x v="1483"/>
    <n v="90952"/>
    <m/>
    <s v="William"/>
  </r>
  <r>
    <n v="22438"/>
    <s v="Low"/>
    <n v="0.1"/>
    <n v="10.98"/>
    <n v="3.99"/>
    <n v="2647"/>
    <s v="Teresa Bishop"/>
    <x v="2"/>
    <s v="Corporate"/>
    <x v="0"/>
    <x v="15"/>
    <s v="Small Box"/>
    <s v="Staples Surge Protector 6 outlet"/>
    <n v="0.57999999999999996"/>
    <x v="0"/>
    <s v="West"/>
    <x v="1"/>
    <s v="Bakersfield"/>
    <n v="93309"/>
    <x v="84"/>
    <d v="2015-03-24T00:00:00"/>
    <n v="-21.03"/>
    <n v="5"/>
    <x v="1484"/>
    <n v="91386"/>
    <m/>
    <s v="William"/>
  </r>
  <r>
    <n v="22439"/>
    <s v="Low"/>
    <n v="0.01"/>
    <n v="39.979999999999997"/>
    <n v="9.1999999999999993"/>
    <n v="2647"/>
    <s v="Teresa Bishop"/>
    <x v="2"/>
    <s v="Corporate"/>
    <x v="1"/>
    <x v="2"/>
    <s v="Wrap Bag"/>
    <s v="Eldon Radial Chair Mat for Low to Medium Pile Carpets"/>
    <n v="0.65"/>
    <x v="0"/>
    <s v="West"/>
    <x v="1"/>
    <s v="Bakersfield"/>
    <n v="93309"/>
    <x v="84"/>
    <d v="2015-03-19T00:00:00"/>
    <n v="117.52079999999998"/>
    <n v="4"/>
    <x v="1485"/>
    <n v="91386"/>
    <m/>
    <s v="William"/>
  </r>
  <r>
    <n v="18720"/>
    <s v="High"/>
    <n v="0.01"/>
    <n v="39.979999999999997"/>
    <n v="4"/>
    <n v="2649"/>
    <s v="Leo J Olson"/>
    <x v="2"/>
    <s v="Corporate"/>
    <x v="2"/>
    <x v="13"/>
    <s v="Small Box"/>
    <s v="Microsoft Natural Keyboard Elite"/>
    <n v="0.7"/>
    <x v="0"/>
    <s v="East"/>
    <x v="30"/>
    <s v="Edgewood"/>
    <n v="21040"/>
    <x v="164"/>
    <d v="2015-06-12T00:00:00"/>
    <n v="-30.808"/>
    <n v="5"/>
    <x v="1486"/>
    <n v="88814"/>
    <m/>
    <s v="Erin"/>
  </r>
  <r>
    <n v="22904"/>
    <s v="Critical"/>
    <n v="0.05"/>
    <n v="35.99"/>
    <n v="5.99"/>
    <n v="2650"/>
    <s v="Joanne Chu"/>
    <x v="2"/>
    <s v="Corporate"/>
    <x v="2"/>
    <x v="5"/>
    <s v="Wrap Bag"/>
    <s v="Accessory41"/>
    <n v="0.38"/>
    <x v="0"/>
    <s v="East"/>
    <x v="19"/>
    <s v="Baldwin"/>
    <n v="15234"/>
    <x v="83"/>
    <d v="2015-05-05T00:00:00"/>
    <n v="524.31719999999996"/>
    <n v="26"/>
    <x v="1487"/>
    <n v="88815"/>
    <m/>
    <s v="Erin"/>
  </r>
  <r>
    <n v="18949"/>
    <s v="Medium"/>
    <n v="0.06"/>
    <n v="47.9"/>
    <n v="5.86"/>
    <n v="2652"/>
    <s v="Brenda Ross"/>
    <x v="2"/>
    <s v="Consumer"/>
    <x v="0"/>
    <x v="7"/>
    <s v="Small Box"/>
    <s v="Xerox 1938"/>
    <n v="0.37"/>
    <x v="0"/>
    <s v="West"/>
    <x v="1"/>
    <s v="Bakersfield"/>
    <n v="93309"/>
    <x v="41"/>
    <d v="2015-05-27T00:00:00"/>
    <n v="21.78"/>
    <n v="2"/>
    <x v="1488"/>
    <n v="89361"/>
    <m/>
    <s v="William"/>
  </r>
  <r>
    <n v="25662"/>
    <s v="Not Specified"/>
    <n v="0.05"/>
    <n v="4.9800000000000004"/>
    <n v="4.62"/>
    <n v="2653"/>
    <s v="Leo Kane"/>
    <x v="2"/>
    <s v="Consumer"/>
    <x v="2"/>
    <x v="13"/>
    <s v="Small Pack"/>
    <s v="Imation 3.5&quot;, DISKETTE 44766 HGHLD3.52HD/FM, 10/Pack"/>
    <n v="0.64"/>
    <x v="0"/>
    <s v="Central"/>
    <x v="13"/>
    <s v="Derby"/>
    <n v="67037"/>
    <x v="11"/>
    <d v="2015-02-23T00:00:00"/>
    <n v="-98.35"/>
    <n v="7"/>
    <x v="1489"/>
    <n v="89360"/>
    <m/>
    <s v="Chris"/>
  </r>
  <r>
    <n v="25663"/>
    <s v="Not Specified"/>
    <n v="0.02"/>
    <n v="34.229999999999997"/>
    <n v="5.0199999999999996"/>
    <n v="2653"/>
    <s v="Leo Kane"/>
    <x v="2"/>
    <s v="Consumer"/>
    <x v="1"/>
    <x v="2"/>
    <s v="Small Box"/>
    <s v="Hand-Finished Solid Wood Document Frame"/>
    <n v="0.55000000000000004"/>
    <x v="0"/>
    <s v="Central"/>
    <x v="13"/>
    <s v="Derby"/>
    <n v="67037"/>
    <x v="11"/>
    <d v="2015-02-24T00:00:00"/>
    <n v="270.79049999999995"/>
    <n v="11"/>
    <x v="1490"/>
    <n v="89360"/>
    <m/>
    <s v="Chris"/>
  </r>
  <r>
    <n v="19131"/>
    <s v="Medium"/>
    <n v="0.09"/>
    <n v="89.99"/>
    <n v="42"/>
    <n v="2655"/>
    <s v="Benjamin Lam"/>
    <x v="1"/>
    <s v="Consumer"/>
    <x v="1"/>
    <x v="1"/>
    <s v="Jumbo Drum"/>
    <s v="Global Leather Task Chair, Black"/>
    <n v="0.66"/>
    <x v="0"/>
    <s v="South"/>
    <x v="29"/>
    <s v="Atlanta"/>
    <n v="30318"/>
    <x v="106"/>
    <d v="2015-04-18T00:00:00"/>
    <n v="223.416"/>
    <n v="6"/>
    <x v="1491"/>
    <n v="86063"/>
    <m/>
    <s v="Sam"/>
  </r>
  <r>
    <n v="22938"/>
    <s v="Critical"/>
    <n v="7.0000000000000007E-2"/>
    <n v="2.94"/>
    <n v="0.81"/>
    <n v="2655"/>
    <s v="Benjamin Lam"/>
    <x v="2"/>
    <s v="Corporate"/>
    <x v="0"/>
    <x v="0"/>
    <s v="Wrap Bag"/>
    <s v="Prang Colored Pencils"/>
    <n v="0.4"/>
    <x v="0"/>
    <s v="South"/>
    <x v="29"/>
    <s v="Atlanta"/>
    <n v="30318"/>
    <x v="4"/>
    <d v="2015-04-09T00:00:00"/>
    <n v="-93.927400000000006"/>
    <n v="10"/>
    <x v="1492"/>
    <n v="86064"/>
    <m/>
    <s v="Sam"/>
  </r>
  <r>
    <n v="19525"/>
    <s v="Critical"/>
    <n v="0.01"/>
    <n v="138.13999999999999"/>
    <n v="35"/>
    <n v="2660"/>
    <s v="Jeffrey Page"/>
    <x v="2"/>
    <s v="Small Business"/>
    <x v="0"/>
    <x v="10"/>
    <s v="Large Box"/>
    <s v="SAFCO Commercial Wire Shelving, Black"/>
    <m/>
    <x v="0"/>
    <s v="East"/>
    <x v="14"/>
    <s v="Gorham"/>
    <n v="4038"/>
    <x v="153"/>
    <d v="2015-02-26T00:00:00"/>
    <n v="-321.51"/>
    <n v="4"/>
    <x v="1493"/>
    <n v="86486"/>
    <m/>
    <s v="Erin"/>
  </r>
  <r>
    <n v="18400"/>
    <s v="High"/>
    <n v="0.04"/>
    <n v="90.24"/>
    <n v="0.99"/>
    <n v="2667"/>
    <s v="Pat Baker"/>
    <x v="2"/>
    <s v="Home Office"/>
    <x v="0"/>
    <x v="15"/>
    <s v="Small Box"/>
    <s v="Kensington 6 Outlet MasterPiece® HOMEOFFICE Power Control Center"/>
    <n v="0.56000000000000005"/>
    <x v="0"/>
    <s v="East"/>
    <x v="10"/>
    <s v="Lakewood"/>
    <n v="44107"/>
    <x v="58"/>
    <d v="2015-04-04T00:00:00"/>
    <n v="246.2748"/>
    <n v="4"/>
    <x v="1494"/>
    <n v="87831"/>
    <m/>
    <s v="Erin"/>
  </r>
  <r>
    <n v="18401"/>
    <s v="High"/>
    <n v="0.09"/>
    <n v="47.9"/>
    <n v="5.86"/>
    <n v="2667"/>
    <s v="Pat Baker"/>
    <x v="0"/>
    <s v="Home Office"/>
    <x v="0"/>
    <x v="7"/>
    <s v="Small Box"/>
    <s v="Xerox 1938"/>
    <n v="0.37"/>
    <x v="0"/>
    <s v="East"/>
    <x v="10"/>
    <s v="Lakewood"/>
    <n v="44107"/>
    <x v="58"/>
    <d v="2015-04-04T00:00:00"/>
    <n v="93.950399999999988"/>
    <n v="3"/>
    <x v="1495"/>
    <n v="87831"/>
    <m/>
    <s v="Erin"/>
  </r>
  <r>
    <n v="19294"/>
    <s v="High"/>
    <n v="0.04"/>
    <n v="10.4"/>
    <n v="5.4"/>
    <n v="2668"/>
    <s v="Carlos Hanson"/>
    <x v="2"/>
    <s v="Corporate"/>
    <x v="1"/>
    <x v="2"/>
    <s v="Small Pack"/>
    <s v="Executive Impressions 8-1/2&quot; Career Panel/Partition Cubicle Clock"/>
    <n v="0.51"/>
    <x v="0"/>
    <s v="Central"/>
    <x v="46"/>
    <s v="Rapid City"/>
    <n v="57701"/>
    <x v="145"/>
    <d v="2015-03-29T00:00:00"/>
    <n v="29.98"/>
    <n v="12"/>
    <x v="1496"/>
    <n v="87830"/>
    <m/>
    <s v="Chris"/>
  </r>
  <r>
    <n v="19295"/>
    <s v="High"/>
    <n v="0.08"/>
    <n v="4.28"/>
    <n v="4.79"/>
    <n v="2668"/>
    <s v="Carlos Hanson"/>
    <x v="2"/>
    <s v="Corporate"/>
    <x v="0"/>
    <x v="7"/>
    <s v="Small Box"/>
    <s v="Xerox 1962"/>
    <n v="0.4"/>
    <x v="0"/>
    <s v="Central"/>
    <x v="46"/>
    <s v="Rapid City"/>
    <n v="57701"/>
    <x v="145"/>
    <d v="2015-03-30T00:00:00"/>
    <n v="-121.2"/>
    <n v="12"/>
    <x v="1497"/>
    <n v="87830"/>
    <m/>
    <s v="Chris"/>
  </r>
  <r>
    <n v="18870"/>
    <s v="Not Specified"/>
    <n v="0.06"/>
    <n v="3.93"/>
    <n v="0.99"/>
    <n v="2668"/>
    <s v="Carlos Hanson"/>
    <x v="2"/>
    <s v="Home Office"/>
    <x v="0"/>
    <x v="3"/>
    <s v="Wrap Bag"/>
    <s v="Staples Vinyl Coated Paper Clips"/>
    <n v="0.39"/>
    <x v="0"/>
    <s v="Central"/>
    <x v="46"/>
    <s v="Rapid City"/>
    <n v="57701"/>
    <x v="109"/>
    <d v="2015-04-23T00:00:00"/>
    <n v="10.782400000000001"/>
    <n v="6"/>
    <x v="1498"/>
    <n v="87832"/>
    <m/>
    <s v="Chris"/>
  </r>
  <r>
    <n v="23338"/>
    <s v="High"/>
    <n v="0.05"/>
    <n v="165.2"/>
    <n v="19.989999999999998"/>
    <n v="2671"/>
    <s v="Lloyd Fuller"/>
    <x v="2"/>
    <s v="Home Office"/>
    <x v="0"/>
    <x v="10"/>
    <s v="Small Box"/>
    <s v="Economy Rollaway Files"/>
    <n v="0.59"/>
    <x v="0"/>
    <s v="South"/>
    <x v="20"/>
    <s v="Brentwood"/>
    <n v="37027"/>
    <x v="117"/>
    <d v="2015-05-29T00:00:00"/>
    <n v="-48.957999999999998"/>
    <n v="42"/>
    <x v="1499"/>
    <n v="90551"/>
    <m/>
    <s v="Sam"/>
  </r>
  <r>
    <n v="18147"/>
    <s v="Critical"/>
    <n v="0.03"/>
    <n v="41.32"/>
    <n v="58.66"/>
    <n v="2677"/>
    <s v="Geoffrey Rivera"/>
    <x v="0"/>
    <s v="Small Business"/>
    <x v="1"/>
    <x v="2"/>
    <s v="Medium Box"/>
    <s v="Deflect-o EconoMat Studded, No Bevel Mat for Low Pile Carpeting"/>
    <n v="0.76"/>
    <x v="0"/>
    <s v="South"/>
    <x v="8"/>
    <s v="Winchester"/>
    <n v="22601"/>
    <x v="156"/>
    <d v="2015-06-17T00:00:00"/>
    <n v="-32.816000000000003"/>
    <n v="10"/>
    <x v="1500"/>
    <n v="86633"/>
    <m/>
    <s v="Sam"/>
  </r>
  <r>
    <n v="18148"/>
    <s v="Critical"/>
    <n v="0"/>
    <n v="6.88"/>
    <n v="2"/>
    <n v="2677"/>
    <s v="Geoffrey Rivera"/>
    <x v="2"/>
    <s v="Small Business"/>
    <x v="0"/>
    <x v="7"/>
    <s v="Wrap Bag"/>
    <s v="Adams Phone Message Book, 200 Message Capacity, 8 1/16” x 11”"/>
    <n v="0.39"/>
    <x v="0"/>
    <s v="South"/>
    <x v="8"/>
    <s v="Winchester"/>
    <n v="22601"/>
    <x v="156"/>
    <d v="2015-06-16T00:00:00"/>
    <n v="-15.61"/>
    <n v="5"/>
    <x v="1501"/>
    <n v="86633"/>
    <m/>
    <s v="Sam"/>
  </r>
  <r>
    <n v="22848"/>
    <s v="Low"/>
    <n v="0.09"/>
    <n v="8.74"/>
    <n v="1.39"/>
    <n v="2684"/>
    <s v="Edna Michael"/>
    <x v="0"/>
    <s v="Small Business"/>
    <x v="0"/>
    <x v="4"/>
    <s v="Small Box"/>
    <s v="#10- 4 1/8&quot; x 9 1/2&quot; Recycled Envelopes"/>
    <n v="0.38"/>
    <x v="0"/>
    <s v="South"/>
    <x v="26"/>
    <s v="Port Charlotte"/>
    <n v="33952"/>
    <x v="3"/>
    <d v="2015-02-20T00:00:00"/>
    <n v="23.616"/>
    <n v="1"/>
    <x v="1502"/>
    <n v="89146"/>
    <m/>
    <s v="Sam"/>
  </r>
  <r>
    <n v="22849"/>
    <s v="Low"/>
    <n v="0.09"/>
    <n v="18.97"/>
    <n v="9.0299999999999994"/>
    <n v="2684"/>
    <s v="Edna Michael"/>
    <x v="2"/>
    <s v="Small Business"/>
    <x v="0"/>
    <x v="7"/>
    <s v="Small Box"/>
    <s v="Computer Printout Paper with Letter-Trim Perforations"/>
    <n v="0.37"/>
    <x v="0"/>
    <s v="South"/>
    <x v="26"/>
    <s v="Port Charlotte"/>
    <n v="33952"/>
    <x v="3"/>
    <d v="2015-02-20T00:00:00"/>
    <n v="-1748.0119999999999"/>
    <n v="1"/>
    <x v="1503"/>
    <n v="89146"/>
    <m/>
    <s v="Sam"/>
  </r>
  <r>
    <n v="25649"/>
    <s v="Low"/>
    <n v="7.0000000000000007E-2"/>
    <n v="4.97"/>
    <n v="5.71"/>
    <n v="2684"/>
    <s v="Edna Michael"/>
    <x v="2"/>
    <s v="Small Business"/>
    <x v="1"/>
    <x v="2"/>
    <s v="Medium Box"/>
    <s v="DAX Value U-Channel Document Frames, Easel Back"/>
    <n v="0.54"/>
    <x v="0"/>
    <s v="South"/>
    <x v="26"/>
    <s v="Port Charlotte"/>
    <n v="33952"/>
    <x v="99"/>
    <d v="2015-04-15T00:00:00"/>
    <n v="-180.15200000000002"/>
    <n v="5"/>
    <x v="1504"/>
    <n v="89148"/>
    <m/>
    <s v="Sam"/>
  </r>
  <r>
    <n v="25650"/>
    <s v="Low"/>
    <n v="0.09"/>
    <n v="2.62"/>
    <n v="0.8"/>
    <n v="2684"/>
    <s v="Edna Michael"/>
    <x v="2"/>
    <s v="Small Business"/>
    <x v="0"/>
    <x v="3"/>
    <s v="Wrap Bag"/>
    <s v="Staples Metal Binder Clips"/>
    <n v="0.39"/>
    <x v="0"/>
    <s v="South"/>
    <x v="26"/>
    <s v="Port Charlotte"/>
    <n v="33952"/>
    <x v="99"/>
    <d v="2015-04-12T00:00:00"/>
    <n v="8.3879999999999999"/>
    <n v="12"/>
    <x v="1505"/>
    <n v="89148"/>
    <m/>
    <s v="Sam"/>
  </r>
  <r>
    <n v="25651"/>
    <s v="Low"/>
    <n v="0.03"/>
    <n v="65.989999999999995"/>
    <n v="8.8000000000000007"/>
    <n v="2684"/>
    <s v="Edna Michael"/>
    <x v="2"/>
    <s v="Small Business"/>
    <x v="2"/>
    <x v="5"/>
    <s v="Small Box"/>
    <s v="6120"/>
    <n v="0.57999999999999996"/>
    <x v="0"/>
    <s v="South"/>
    <x v="26"/>
    <s v="Port Charlotte"/>
    <n v="33952"/>
    <x v="99"/>
    <d v="2015-04-10T00:00:00"/>
    <n v="9.939899999999998"/>
    <n v="21"/>
    <x v="1506"/>
    <n v="89148"/>
    <m/>
    <s v="Sam"/>
  </r>
  <r>
    <n v="21114"/>
    <s v="High"/>
    <n v="0"/>
    <n v="7.38"/>
    <n v="11.51"/>
    <n v="2685"/>
    <s v="Kathryn Wolfe"/>
    <x v="2"/>
    <s v="Small Business"/>
    <x v="0"/>
    <x v="8"/>
    <s v="Small Box"/>
    <s v="GBC Plastic Binding Combs"/>
    <n v="0.36"/>
    <x v="0"/>
    <s v="East"/>
    <x v="4"/>
    <s v="Plainview"/>
    <n v="11803"/>
    <x v="37"/>
    <d v="2015-04-05T00:00:00"/>
    <n v="-66.170999999999992"/>
    <n v="2"/>
    <x v="1507"/>
    <n v="89147"/>
    <m/>
    <s v="Erin"/>
  </r>
  <r>
    <n v="23299"/>
    <s v="Critical"/>
    <n v="0.09"/>
    <n v="3.75"/>
    <n v="0.5"/>
    <n v="2689"/>
    <s v="Marlene Gray"/>
    <x v="2"/>
    <s v="Home Office"/>
    <x v="0"/>
    <x v="9"/>
    <s v="Small Box"/>
    <s v="Avery 496"/>
    <n v="0.37"/>
    <x v="0"/>
    <s v="East"/>
    <x v="3"/>
    <s v="Clifton"/>
    <n v="7011"/>
    <x v="83"/>
    <d v="2015-05-06T00:00:00"/>
    <n v="51.218699999999998"/>
    <n v="21"/>
    <x v="1508"/>
    <n v="90624"/>
    <m/>
    <s v="Erin"/>
  </r>
  <r>
    <n v="23298"/>
    <s v="Critical"/>
    <n v="0.01"/>
    <n v="30.98"/>
    <n v="9.18"/>
    <n v="2693"/>
    <s v="Lloyd Cannon"/>
    <x v="2"/>
    <s v="Home Office"/>
    <x v="0"/>
    <x v="7"/>
    <s v="Small Box"/>
    <s v="Xerox 1951"/>
    <n v="0.4"/>
    <x v="0"/>
    <s v="East"/>
    <x v="9"/>
    <s v="Bennington"/>
    <n v="5201"/>
    <x v="83"/>
    <d v="2015-05-04T00:00:00"/>
    <n v="380.46800000000002"/>
    <n v="20"/>
    <x v="1509"/>
    <n v="90624"/>
    <m/>
    <s v="Erin"/>
  </r>
  <r>
    <n v="18354"/>
    <s v="Critical"/>
    <n v="0.05"/>
    <n v="107.53"/>
    <n v="5.81"/>
    <n v="2696"/>
    <s v="Sally Dunn"/>
    <x v="2"/>
    <s v="Home Office"/>
    <x v="1"/>
    <x v="2"/>
    <s v="Medium Box"/>
    <s v="Tenex Contemporary Contur Chairmats for Low and Medium Pile Carpet, Computer, 39&quot; x 49&quot;"/>
    <n v="0.65"/>
    <x v="0"/>
    <s v="South"/>
    <x v="43"/>
    <s v="Tuscaloosa"/>
    <n v="35401"/>
    <x v="94"/>
    <d v="2015-03-06T00:00:00"/>
    <n v="-89.418000000000006"/>
    <n v="6"/>
    <x v="1510"/>
    <n v="87676"/>
    <m/>
    <s v="Sam"/>
  </r>
  <r>
    <n v="19506"/>
    <s v="Critical"/>
    <n v="0.04"/>
    <n v="1.74"/>
    <n v="4.08"/>
    <n v="2697"/>
    <s v="Ricky W Clements"/>
    <x v="2"/>
    <s v="Corporate"/>
    <x v="1"/>
    <x v="2"/>
    <s v="Small Pack"/>
    <s v="Eldon Regeneration Recycled Desk Accessories, Smoke"/>
    <n v="0.53"/>
    <x v="0"/>
    <s v="South"/>
    <x v="43"/>
    <s v="Vestavia Hills"/>
    <n v="35216"/>
    <x v="68"/>
    <d v="2015-02-25T00:00:00"/>
    <n v="9.2519999999999989"/>
    <n v="16"/>
    <x v="1313"/>
    <n v="87678"/>
    <m/>
    <s v="Sam"/>
  </r>
  <r>
    <n v="19507"/>
    <s v="Critical"/>
    <n v="0.01"/>
    <n v="119.99"/>
    <n v="56.14"/>
    <n v="2697"/>
    <s v="Ricky W Clements"/>
    <x v="1"/>
    <s v="Corporate"/>
    <x v="2"/>
    <x v="6"/>
    <s v="Jumbo Box"/>
    <s v="Hewlett-Packard 2600DN Business Color Inkjet Printer"/>
    <n v="0.39"/>
    <x v="0"/>
    <s v="South"/>
    <x v="43"/>
    <s v="Vestavia Hills"/>
    <n v="35216"/>
    <x v="68"/>
    <d v="2015-02-24T00:00:00"/>
    <n v="-1197.0419999999999"/>
    <n v="21"/>
    <x v="1511"/>
    <n v="87678"/>
    <m/>
    <s v="Sam"/>
  </r>
  <r>
    <n v="21580"/>
    <s v="Critical"/>
    <n v="0.06"/>
    <n v="4.9800000000000004"/>
    <n v="4.95"/>
    <n v="2699"/>
    <s v="Marcia Greenberg"/>
    <x v="2"/>
    <s v="Corporate"/>
    <x v="0"/>
    <x v="8"/>
    <s v="Small Box"/>
    <s v="Cardinal Holdit Business Card Pockets"/>
    <n v="0.37"/>
    <x v="0"/>
    <s v="West"/>
    <x v="28"/>
    <s v="Bullhead City"/>
    <n v="86442"/>
    <x v="56"/>
    <d v="2015-05-24T00:00:00"/>
    <n v="-103.224"/>
    <n v="16"/>
    <x v="1512"/>
    <n v="87677"/>
    <m/>
    <s v="William"/>
  </r>
  <r>
    <n v="20983"/>
    <s v="Not Specified"/>
    <n v="0.04"/>
    <n v="70.98"/>
    <n v="26.74"/>
    <n v="2699"/>
    <s v="Marcia Greenberg"/>
    <x v="1"/>
    <s v="Corporate"/>
    <x v="1"/>
    <x v="14"/>
    <s v="Jumbo Box"/>
    <s v="Hon Metal Bookcases, Black"/>
    <n v="0.6"/>
    <x v="0"/>
    <s v="West"/>
    <x v="28"/>
    <s v="Bullhead City"/>
    <n v="86442"/>
    <x v="4"/>
    <d v="2015-04-10T00:00:00"/>
    <n v="-84.628799999999998"/>
    <n v="19"/>
    <x v="1513"/>
    <n v="87679"/>
    <m/>
    <s v="William"/>
  </r>
  <r>
    <n v="24151"/>
    <s v="Critical"/>
    <n v="0.06"/>
    <n v="3.6"/>
    <n v="2.2000000000000002"/>
    <n v="2704"/>
    <s v="Juan Gold"/>
    <x v="2"/>
    <s v="Consumer"/>
    <x v="0"/>
    <x v="7"/>
    <s v="Wrap Bag"/>
    <s v="Telephone Message Books with Fax/Mobile Section, 4 1/4&quot; x 6&quot;"/>
    <n v="0.39"/>
    <x v="0"/>
    <s v="South"/>
    <x v="26"/>
    <s v="Pensacola"/>
    <n v="32503"/>
    <x v="123"/>
    <d v="2015-05-02T00:00:00"/>
    <n v="2755.6422000000002"/>
    <n v="4"/>
    <x v="1514"/>
    <n v="91407"/>
    <m/>
    <s v="Sam"/>
  </r>
  <r>
    <n v="21979"/>
    <s v="Low"/>
    <n v="0.03"/>
    <n v="13.48"/>
    <n v="4.51"/>
    <n v="2704"/>
    <s v="Juan Gold"/>
    <x v="0"/>
    <s v="Consumer"/>
    <x v="0"/>
    <x v="10"/>
    <s v="Small Box"/>
    <s v="Tenex Personal Project File with Scoop Front Design, Black"/>
    <n v="0.59"/>
    <x v="0"/>
    <s v="South"/>
    <x v="26"/>
    <s v="Pensacola"/>
    <n v="32503"/>
    <x v="123"/>
    <d v="2015-05-04T00:00:00"/>
    <n v="-256.01800000000003"/>
    <n v="4"/>
    <x v="1515"/>
    <n v="91408"/>
    <m/>
    <s v="Sam"/>
  </r>
  <r>
    <n v="18898"/>
    <s v="Medium"/>
    <n v="7.0000000000000007E-2"/>
    <n v="60.97"/>
    <n v="4.5"/>
    <n v="2709"/>
    <s v="Stanley Steele"/>
    <x v="2"/>
    <s v="Consumer"/>
    <x v="0"/>
    <x v="15"/>
    <s v="Small Box"/>
    <s v="Tripp Lite Isotel 6 Outlet Surge Protector with Fax/Modem Protection"/>
    <n v="0.56000000000000005"/>
    <x v="0"/>
    <s v="East"/>
    <x v="30"/>
    <s v="Ellicott City"/>
    <n v="21042"/>
    <x v="5"/>
    <d v="2015-05-30T00:00:00"/>
    <n v="-41.77"/>
    <n v="1"/>
    <x v="1516"/>
    <n v="89240"/>
    <m/>
    <s v="Erin"/>
  </r>
  <r>
    <n v="18899"/>
    <s v="Medium"/>
    <n v="0"/>
    <n v="90.98"/>
    <n v="56.2"/>
    <n v="2709"/>
    <s v="Stanley Steele"/>
    <x v="2"/>
    <s v="Consumer"/>
    <x v="1"/>
    <x v="2"/>
    <s v="Medium Box"/>
    <s v="Eldon ClusterMat Chair Mat with Cordless Antistatic Protection"/>
    <n v="0.74"/>
    <x v="0"/>
    <s v="East"/>
    <x v="30"/>
    <s v="Ellicott City"/>
    <n v="21042"/>
    <x v="5"/>
    <d v="2015-05-30T00:00:00"/>
    <n v="-1014.11"/>
    <n v="15"/>
    <x v="1517"/>
    <n v="89240"/>
    <m/>
    <s v="Erin"/>
  </r>
  <r>
    <n v="18855"/>
    <s v="Critical"/>
    <n v="7.0000000000000007E-2"/>
    <n v="2.88"/>
    <n v="0.5"/>
    <n v="2713"/>
    <s v="Lynda Banks"/>
    <x v="2"/>
    <s v="Corporate"/>
    <x v="0"/>
    <x v="9"/>
    <s v="Small Box"/>
    <s v="Avery 492"/>
    <n v="0.39"/>
    <x v="0"/>
    <s v="Central"/>
    <x v="22"/>
    <s v="Kalamazoo"/>
    <n v="49001"/>
    <x v="124"/>
    <d v="2015-06-24T00:00:00"/>
    <n v="17.429400000000001"/>
    <n v="9"/>
    <x v="1518"/>
    <n v="88701"/>
    <m/>
    <s v="Chris"/>
  </r>
  <r>
    <n v="18856"/>
    <s v="Critical"/>
    <n v="0.03"/>
    <n v="348.21"/>
    <n v="40.19"/>
    <n v="2713"/>
    <s v="Lynda Banks"/>
    <x v="1"/>
    <s v="Corporate"/>
    <x v="1"/>
    <x v="11"/>
    <s v="Jumbo Box"/>
    <s v="Bretford CR4500 Series Slim Rectangular Table"/>
    <n v="0.62"/>
    <x v="0"/>
    <s v="Central"/>
    <x v="22"/>
    <s v="Kalamazoo"/>
    <n v="49001"/>
    <x v="124"/>
    <d v="2015-06-22T00:00:00"/>
    <n v="-178.86960000000002"/>
    <n v="2"/>
    <x v="1519"/>
    <n v="88701"/>
    <m/>
    <s v="Chris"/>
  </r>
  <r>
    <n v="21690"/>
    <s v="Low"/>
    <n v="0.01"/>
    <n v="29.89"/>
    <n v="1.99"/>
    <n v="2715"/>
    <s v="Becky Farmer"/>
    <x v="2"/>
    <s v="Corporate"/>
    <x v="2"/>
    <x v="13"/>
    <s v="Small Pack"/>
    <s v="Verbatim DVD-RAM, 5.2GB, Rewritable, Type 1, DS"/>
    <n v="0.5"/>
    <x v="0"/>
    <s v="Central"/>
    <x v="22"/>
    <s v="Lansing"/>
    <n v="48911"/>
    <x v="39"/>
    <d v="2015-01-16T00:00:00"/>
    <n v="-74.64"/>
    <n v="1"/>
    <x v="1520"/>
    <n v="88702"/>
    <m/>
    <s v="Chris"/>
  </r>
  <r>
    <n v="21863"/>
    <s v="Critical"/>
    <n v="0.1"/>
    <n v="6.74"/>
    <n v="1.72"/>
    <n v="2718"/>
    <s v="Caroline Stone"/>
    <x v="2"/>
    <s v="Consumer"/>
    <x v="0"/>
    <x v="7"/>
    <s v="Wrap Bag"/>
    <s v="Memo Book, 100 Message Capacity, 5 3/8” x 11”"/>
    <n v="0.35"/>
    <x v="0"/>
    <s v="Central"/>
    <x v="12"/>
    <s v="Lansing"/>
    <n v="60438"/>
    <x v="152"/>
    <d v="2015-03-03T00:00:00"/>
    <n v="65.41"/>
    <n v="15"/>
    <x v="1521"/>
    <n v="89394"/>
    <m/>
    <s v="Chris"/>
  </r>
  <r>
    <n v="21399"/>
    <s v="Critical"/>
    <n v="0"/>
    <n v="40.479999999999997"/>
    <n v="19.989999999999998"/>
    <n v="2720"/>
    <s v="Donna Block"/>
    <x v="2"/>
    <s v="Small Business"/>
    <x v="2"/>
    <x v="13"/>
    <s v="Small Box"/>
    <s v="Keytronic Designer 104- Key Black Keyboard"/>
    <n v="0.77"/>
    <x v="0"/>
    <s v="South"/>
    <x v="29"/>
    <s v="Dalton"/>
    <n v="30721"/>
    <x v="156"/>
    <d v="2015-06-17T00:00:00"/>
    <n v="-25.634"/>
    <n v="6"/>
    <x v="1522"/>
    <n v="88766"/>
    <m/>
    <s v="Sam"/>
  </r>
  <r>
    <n v="19907"/>
    <s v="Critical"/>
    <n v="0.06"/>
    <n v="4.9800000000000004"/>
    <n v="7.44"/>
    <n v="2724"/>
    <s v="Erika Clapp"/>
    <x v="2"/>
    <s v="Home Office"/>
    <x v="0"/>
    <x v="7"/>
    <s v="Small Box"/>
    <s v="Xerox 1922"/>
    <n v="0.36"/>
    <x v="0"/>
    <s v="South"/>
    <x v="20"/>
    <s v="Chattanooga"/>
    <n v="37421"/>
    <x v="91"/>
    <d v="2015-05-02T00:00:00"/>
    <n v="-37.561999999999998"/>
    <n v="10"/>
    <x v="1523"/>
    <n v="88959"/>
    <m/>
    <s v="Sam"/>
  </r>
  <r>
    <n v="19908"/>
    <s v="Critical"/>
    <n v="0.01"/>
    <n v="6.48"/>
    <n v="7.37"/>
    <n v="2724"/>
    <s v="Erika Clapp"/>
    <x v="2"/>
    <s v="Home Office"/>
    <x v="0"/>
    <x v="7"/>
    <s v="Small Box"/>
    <s v="Xerox 210"/>
    <n v="0.37"/>
    <x v="0"/>
    <s v="South"/>
    <x v="20"/>
    <s v="Chattanooga"/>
    <n v="37421"/>
    <x v="91"/>
    <d v="2015-05-03T00:00:00"/>
    <n v="-449.69399999999996"/>
    <n v="18"/>
    <x v="1524"/>
    <n v="88959"/>
    <m/>
    <s v="Sam"/>
  </r>
  <r>
    <n v="22612"/>
    <s v="Not Specified"/>
    <n v="0.05"/>
    <n v="28.15"/>
    <n v="6.17"/>
    <n v="2725"/>
    <s v="Katharine Hudson"/>
    <x v="2"/>
    <s v="Home Office"/>
    <x v="0"/>
    <x v="0"/>
    <s v="Small Pack"/>
    <s v="Boston Model 1800 Electric Pencil Sharpener, Gray"/>
    <n v="0.55000000000000004"/>
    <x v="0"/>
    <s v="South"/>
    <x v="20"/>
    <s v="Clarksville"/>
    <n v="37042"/>
    <x v="61"/>
    <d v="2015-01-18T00:00:00"/>
    <n v="-66.248000000000005"/>
    <n v="10"/>
    <x v="1525"/>
    <n v="88958"/>
    <m/>
    <s v="Sam"/>
  </r>
  <r>
    <n v="21422"/>
    <s v="Low"/>
    <n v="0.08"/>
    <n v="230.98"/>
    <n v="23.78"/>
    <n v="2729"/>
    <s v="Penny O Caldwell"/>
    <x v="1"/>
    <s v="Consumer"/>
    <x v="1"/>
    <x v="11"/>
    <s v="Jumbo Box"/>
    <s v="Bush® Cubix Conference Tables, Fully Assembled"/>
    <n v="0.6"/>
    <x v="0"/>
    <s v="West"/>
    <x v="0"/>
    <s v="Bellingham"/>
    <n v="98226"/>
    <x v="127"/>
    <d v="2015-03-10T00:00:00"/>
    <n v="501.69"/>
    <n v="4"/>
    <x v="1526"/>
    <n v="88114"/>
    <m/>
    <s v="William"/>
  </r>
  <r>
    <n v="19819"/>
    <s v="Not Specified"/>
    <n v="0.05"/>
    <n v="100.98"/>
    <n v="7.18"/>
    <n v="2737"/>
    <s v="Rachel Bates"/>
    <x v="2"/>
    <s v="Small Business"/>
    <x v="2"/>
    <x v="13"/>
    <s v="Small Box"/>
    <s v="Logitech Cordless Elite Duo"/>
    <n v="0.4"/>
    <x v="0"/>
    <s v="East"/>
    <x v="9"/>
    <s v="Rutland"/>
    <n v="5701"/>
    <x v="126"/>
    <d v="2015-04-24T00:00:00"/>
    <n v="566.6072999999999"/>
    <n v="8"/>
    <x v="1527"/>
    <n v="89018"/>
    <m/>
    <s v="Erin"/>
  </r>
  <r>
    <n v="18790"/>
    <s v="Medium"/>
    <n v="0.03"/>
    <n v="15.31"/>
    <n v="8.7799999999999994"/>
    <n v="2737"/>
    <s v="Rachel Bates"/>
    <x v="2"/>
    <s v="Small Business"/>
    <x v="0"/>
    <x v="10"/>
    <s v="Small Box"/>
    <s v="Eldon Jumbo ProFile™ Portable File Boxes Graphite/Black"/>
    <n v="0.56999999999999995"/>
    <x v="0"/>
    <s v="East"/>
    <x v="9"/>
    <s v="Rutland"/>
    <n v="5701"/>
    <x v="144"/>
    <d v="2015-06-02T00:00:00"/>
    <n v="-57.56"/>
    <n v="12"/>
    <x v="1528"/>
    <n v="89019"/>
    <m/>
    <s v="Erin"/>
  </r>
  <r>
    <n v="24278"/>
    <s v="Critical"/>
    <n v="0.02"/>
    <n v="33.979999999999997"/>
    <n v="1.99"/>
    <n v="2738"/>
    <s v="Sherri Kramer"/>
    <x v="2"/>
    <s v="Small Business"/>
    <x v="2"/>
    <x v="13"/>
    <s v="Small Pack"/>
    <s v="Imation Neon 80 Minute CD-R Spindle, 50/Pack"/>
    <n v="0.45"/>
    <x v="0"/>
    <s v="East"/>
    <x v="9"/>
    <s v="South Burlington"/>
    <n v="5403"/>
    <x v="54"/>
    <d v="2015-04-15T00:00:00"/>
    <n v="164.06129999999999"/>
    <n v="7"/>
    <x v="1529"/>
    <n v="89017"/>
    <m/>
    <s v="Erin"/>
  </r>
  <r>
    <n v="19987"/>
    <s v="Low"/>
    <n v="0.01"/>
    <n v="35.99"/>
    <n v="5.99"/>
    <n v="2741"/>
    <s v="Megan York"/>
    <x v="2"/>
    <s v="Small Business"/>
    <x v="2"/>
    <x v="5"/>
    <s v="Wrap Bag"/>
    <s v="Accessory41"/>
    <n v="0.38"/>
    <x v="0"/>
    <s v="West"/>
    <x v="44"/>
    <s v="Caldwell"/>
    <n v="83605"/>
    <x v="14"/>
    <d v="2015-03-19T00:00:00"/>
    <n v="218.23319999999995"/>
    <n v="10"/>
    <x v="1530"/>
    <n v="89481"/>
    <m/>
    <s v="William"/>
  </r>
  <r>
    <n v="21323"/>
    <s v="Medium"/>
    <n v="0.01"/>
    <n v="220.98"/>
    <n v="64.66"/>
    <n v="2745"/>
    <s v="Arnold Gay"/>
    <x v="1"/>
    <s v="Corporate"/>
    <x v="1"/>
    <x v="14"/>
    <s v="Jumbo Box"/>
    <s v="Bush Cubix Collection Bookcases, Fully Assembled"/>
    <n v="0.62"/>
    <x v="0"/>
    <s v="West"/>
    <x v="28"/>
    <s v="Chandler"/>
    <n v="85224"/>
    <x v="103"/>
    <d v="2015-03-19T00:00:00"/>
    <n v="1049.03"/>
    <n v="11"/>
    <x v="1531"/>
    <n v="86184"/>
    <m/>
    <s v="William"/>
  </r>
  <r>
    <n v="4949"/>
    <s v="Medium"/>
    <n v="0.08"/>
    <n v="9.98"/>
    <n v="12.52"/>
    <n v="2747"/>
    <s v="Brian Grady"/>
    <x v="2"/>
    <s v="Corporate"/>
    <x v="1"/>
    <x v="2"/>
    <s v="Small Box"/>
    <s v="Eldon® Expressions™ Wood and Plastic Desk Accessories, Oak"/>
    <n v="0.56999999999999995"/>
    <x v="0"/>
    <s v="East"/>
    <x v="4"/>
    <s v="New York City"/>
    <n v="10115"/>
    <x v="65"/>
    <d v="2015-02-07T00:00:00"/>
    <n v="-102.93"/>
    <n v="15"/>
    <x v="1532"/>
    <n v="35200"/>
    <m/>
    <s v="Erin"/>
  </r>
  <r>
    <n v="3323"/>
    <s v="Medium"/>
    <n v="0.01"/>
    <n v="220.98"/>
    <n v="64.66"/>
    <n v="2747"/>
    <s v="Brian Grady"/>
    <x v="1"/>
    <s v="Corporate"/>
    <x v="1"/>
    <x v="14"/>
    <s v="Jumbo Box"/>
    <s v="Bush Cubix Collection Bookcases, Fully Assembled"/>
    <n v="0.62"/>
    <x v="0"/>
    <s v="East"/>
    <x v="4"/>
    <s v="New York City"/>
    <n v="10115"/>
    <x v="103"/>
    <d v="2015-03-19T00:00:00"/>
    <n v="1049.03"/>
    <n v="44"/>
    <x v="1533"/>
    <n v="23751"/>
    <m/>
    <s v="Erin"/>
  </r>
  <r>
    <n v="23271"/>
    <s v="Critical"/>
    <n v="0.02"/>
    <n v="161.55000000000001"/>
    <n v="19.989999999999998"/>
    <n v="2750"/>
    <s v="Allen Nash"/>
    <x v="2"/>
    <s v="Small Business"/>
    <x v="0"/>
    <x v="10"/>
    <s v="Small Box"/>
    <s v="Fellowes Super Stor/Drawer® Files"/>
    <n v="0.66"/>
    <x v="0"/>
    <s v="South"/>
    <x v="8"/>
    <s v="Waynesboro"/>
    <n v="22980"/>
    <x v="129"/>
    <d v="2015-03-08T00:00:00"/>
    <n v="664.51800000000003"/>
    <n v="4"/>
    <x v="1534"/>
    <n v="91424"/>
    <m/>
    <s v="Sam"/>
  </r>
  <r>
    <n v="21630"/>
    <s v="Medium"/>
    <n v="0.08"/>
    <n v="22.01"/>
    <n v="5.53"/>
    <n v="2760"/>
    <s v="Evan Adkins"/>
    <x v="2"/>
    <s v="Corporate"/>
    <x v="0"/>
    <x v="0"/>
    <s v="Small Pack"/>
    <s v="Boston 16801 Nautilus™ Battery Pencil Sharpener"/>
    <n v="0.59"/>
    <x v="0"/>
    <s v="East"/>
    <x v="18"/>
    <s v="Waterbury"/>
    <n v="6708"/>
    <x v="126"/>
    <d v="2015-04-24T00:00:00"/>
    <n v="105.7"/>
    <n v="11"/>
    <x v="1535"/>
    <n v="90724"/>
    <m/>
    <s v="Erin"/>
  </r>
  <r>
    <n v="21629"/>
    <s v="Medium"/>
    <n v="0.02"/>
    <n v="29.74"/>
    <n v="6.64"/>
    <n v="2764"/>
    <s v="Arnold Johnson"/>
    <x v="2"/>
    <s v="Corporate"/>
    <x v="0"/>
    <x v="10"/>
    <s v="Small Box"/>
    <s v="Acco Perma® 2700 Stacking Storage Drawers"/>
    <n v="0.7"/>
    <x v="0"/>
    <s v="East"/>
    <x v="3"/>
    <s v="Hackensack"/>
    <n v="7601"/>
    <x v="126"/>
    <d v="2015-04-22T00:00:00"/>
    <n v="-21.06"/>
    <n v="4"/>
    <x v="1536"/>
    <n v="90724"/>
    <m/>
    <s v="Erin"/>
  </r>
  <r>
    <n v="26156"/>
    <s v="Low"/>
    <n v="0.03"/>
    <n v="5.85"/>
    <n v="2.27"/>
    <n v="2765"/>
    <s v="Tracy Schultz"/>
    <x v="2"/>
    <s v="Corporate"/>
    <x v="0"/>
    <x v="0"/>
    <s v="Wrap Bag"/>
    <s v="Dixon My First Ticonderoga Pencil, #2"/>
    <n v="0.56000000000000005"/>
    <x v="0"/>
    <s v="East"/>
    <x v="3"/>
    <s v="Lindenwold"/>
    <n v="8021"/>
    <x v="5"/>
    <d v="2015-05-30T00:00:00"/>
    <n v="-5.08"/>
    <n v="7"/>
    <x v="1537"/>
    <n v="90725"/>
    <m/>
    <s v="Erin"/>
  </r>
  <r>
    <n v="23342"/>
    <s v="Critical"/>
    <n v="0.02"/>
    <n v="11.55"/>
    <n v="2.36"/>
    <n v="2770"/>
    <s v="Joel Burnette"/>
    <x v="2"/>
    <s v="Corporate"/>
    <x v="0"/>
    <x v="0"/>
    <s v="Wrap Bag"/>
    <s v="Newell 309"/>
    <n v="0.55000000000000004"/>
    <x v="0"/>
    <s v="South"/>
    <x v="29"/>
    <s v="Dunwoody"/>
    <n v="30338"/>
    <x v="129"/>
    <d v="2015-03-10T00:00:00"/>
    <n v="1289.3819999999998"/>
    <n v="14"/>
    <x v="1538"/>
    <n v="88975"/>
    <m/>
    <s v="Sam"/>
  </r>
  <r>
    <n v="26157"/>
    <s v="High"/>
    <n v="7.0000000000000007E-2"/>
    <n v="177.98"/>
    <n v="0.99"/>
    <n v="2771"/>
    <s v="Kevin Wolfe"/>
    <x v="2"/>
    <s v="Corporate"/>
    <x v="0"/>
    <x v="15"/>
    <s v="Small Box"/>
    <s v="Kensington 7 Outlet MasterPiece Power Center"/>
    <n v="0.56000000000000005"/>
    <x v="0"/>
    <s v="South"/>
    <x v="29"/>
    <s v="East Point"/>
    <n v="30344"/>
    <x v="1"/>
    <d v="2015-06-13T00:00:00"/>
    <n v="-191.548"/>
    <n v="3"/>
    <x v="1539"/>
    <n v="88974"/>
    <m/>
    <s v="Sam"/>
  </r>
  <r>
    <n v="24523"/>
    <s v="Not Specified"/>
    <n v="0.1"/>
    <n v="5.18"/>
    <n v="5.74"/>
    <n v="2773"/>
    <s v="Christina Zhu"/>
    <x v="2"/>
    <s v="Corporate"/>
    <x v="0"/>
    <x v="8"/>
    <s v="Small Box"/>
    <s v="Wilson Jones Impact Binders"/>
    <n v="0.36"/>
    <x v="0"/>
    <s v="West"/>
    <x v="1"/>
    <s v="Dublin"/>
    <n v="94568"/>
    <x v="173"/>
    <d v="2015-03-28T00:00:00"/>
    <n v="-29.003"/>
    <n v="2"/>
    <x v="1540"/>
    <n v="91584"/>
    <m/>
    <s v="William"/>
  </r>
  <r>
    <n v="20956"/>
    <s v="Low"/>
    <n v="7.0000000000000007E-2"/>
    <n v="574.74"/>
    <n v="24.49"/>
    <n v="2775"/>
    <s v="Theodore Rubin"/>
    <x v="2"/>
    <s v="Consumer"/>
    <x v="2"/>
    <x v="6"/>
    <s v="Large Box"/>
    <s v="Polycom ViaVideo™ Desktop Video Communications Unit"/>
    <n v="0.37"/>
    <x v="0"/>
    <s v="Central"/>
    <x v="12"/>
    <s v="Franklin Park"/>
    <n v="60131"/>
    <x v="111"/>
    <d v="2015-02-04T00:00:00"/>
    <n v="2860.9331999999995"/>
    <n v="8"/>
    <x v="1541"/>
    <n v="91229"/>
    <m/>
    <s v="Chris"/>
  </r>
  <r>
    <n v="24122"/>
    <s v="Critical"/>
    <n v="0.03"/>
    <n v="350.98"/>
    <n v="30"/>
    <n v="2776"/>
    <s v="April Henson"/>
    <x v="1"/>
    <s v="Consumer"/>
    <x v="1"/>
    <x v="1"/>
    <s v="Jumbo Drum"/>
    <s v="Office Star - Professional Matrix Back Chair with 2-to-1 Synchro Tilt and Mesh Fabric Seat"/>
    <n v="0.61"/>
    <x v="0"/>
    <s v="East"/>
    <x v="30"/>
    <s v="Gaithersburg"/>
    <n v="20877"/>
    <x v="39"/>
    <d v="2015-01-15T00:00:00"/>
    <n v="2692.4420999999998"/>
    <n v="11"/>
    <x v="1542"/>
    <n v="91228"/>
    <m/>
    <s v="Erin"/>
  </r>
  <r>
    <n v="24123"/>
    <s v="Critical"/>
    <n v="0.04"/>
    <n v="1.68"/>
    <n v="1"/>
    <n v="2776"/>
    <s v="April Henson"/>
    <x v="2"/>
    <s v="Consumer"/>
    <x v="0"/>
    <x v="0"/>
    <s v="Wrap Bag"/>
    <s v="Prang Dustless Chalk Sticks"/>
    <n v="0.35"/>
    <x v="0"/>
    <s v="East"/>
    <x v="30"/>
    <s v="Gaithersburg"/>
    <n v="20877"/>
    <x v="39"/>
    <d v="2015-01-14T00:00:00"/>
    <n v="2.0672000000000001"/>
    <n v="8"/>
    <x v="1543"/>
    <n v="91228"/>
    <m/>
    <s v="Erin"/>
  </r>
  <r>
    <n v="20097"/>
    <s v="High"/>
    <n v="0.05"/>
    <n v="205.99"/>
    <n v="8.99"/>
    <n v="2778"/>
    <s v="Alison Jones"/>
    <x v="0"/>
    <s v="Consumer"/>
    <x v="2"/>
    <x v="5"/>
    <s v="Small Box"/>
    <s v="Talkabout T8097"/>
    <n v="0.57999999999999996"/>
    <x v="0"/>
    <s v="South"/>
    <x v="24"/>
    <s v="Wilmington"/>
    <n v="28403"/>
    <x v="143"/>
    <d v="2015-02-12T00:00:00"/>
    <n v="111.05249999999999"/>
    <n v="12"/>
    <x v="1544"/>
    <n v="87160"/>
    <m/>
    <s v="Sam"/>
  </r>
  <r>
    <n v="20098"/>
    <s v="High"/>
    <n v="0.08"/>
    <n v="205.99"/>
    <n v="8.99"/>
    <n v="2778"/>
    <s v="Alison Jones"/>
    <x v="2"/>
    <s v="Consumer"/>
    <x v="2"/>
    <x v="5"/>
    <s v="Small Box"/>
    <s v="TimeportP7382"/>
    <n v="0.56000000000000005"/>
    <x v="0"/>
    <s v="South"/>
    <x v="24"/>
    <s v="Wilmington"/>
    <n v="28403"/>
    <x v="143"/>
    <d v="2015-02-12T00:00:00"/>
    <n v="-1963.752"/>
    <n v="5"/>
    <x v="1545"/>
    <n v="87160"/>
    <m/>
    <s v="Sam"/>
  </r>
  <r>
    <n v="21707"/>
    <s v="Critical"/>
    <n v="0.01"/>
    <n v="35.99"/>
    <n v="5.99"/>
    <n v="2779"/>
    <s v="Jacob Burgess"/>
    <x v="2"/>
    <s v="Corporate"/>
    <x v="2"/>
    <x v="5"/>
    <s v="Wrap Bag"/>
    <s v="Accessory41"/>
    <n v="0.38"/>
    <x v="0"/>
    <s v="South"/>
    <x v="24"/>
    <s v="Wilson"/>
    <n v="27893"/>
    <x v="164"/>
    <d v="2015-06-12T00:00:00"/>
    <n v="-60.704000000000001"/>
    <n v="11"/>
    <x v="1546"/>
    <n v="87161"/>
    <m/>
    <s v="Sam"/>
  </r>
  <r>
    <n v="22095"/>
    <s v="Low"/>
    <n v="0.09"/>
    <n v="2.16"/>
    <n v="6.05"/>
    <n v="2781"/>
    <s v="Kelly Byers"/>
    <x v="2"/>
    <s v="Consumer"/>
    <x v="0"/>
    <x v="8"/>
    <s v="Small Box"/>
    <s v="Peel &amp; Stick Add-On Corner Pockets"/>
    <n v="0.37"/>
    <x v="0"/>
    <s v="West"/>
    <x v="6"/>
    <s v="Woodburn"/>
    <n v="97071"/>
    <x v="71"/>
    <d v="2015-02-04T00:00:00"/>
    <n v="-37.789000000000001"/>
    <n v="2"/>
    <x v="1547"/>
    <n v="87162"/>
    <m/>
    <s v="William"/>
  </r>
  <r>
    <n v="22096"/>
    <s v="Low"/>
    <n v="0.03"/>
    <n v="808.49"/>
    <n v="55.3"/>
    <n v="2781"/>
    <s v="Kelly Byers"/>
    <x v="1"/>
    <s v="Consumer"/>
    <x v="2"/>
    <x v="6"/>
    <s v="Jumbo Drum"/>
    <s v="Hewlett-Packard Business Color Inkjet 3000 [N, DTN] Series Printers"/>
    <n v="0.4"/>
    <x v="0"/>
    <s v="West"/>
    <x v="6"/>
    <s v="Woodburn"/>
    <n v="97071"/>
    <x v="71"/>
    <d v="2015-02-07T00:00:00"/>
    <n v="7576.11"/>
    <n v="11"/>
    <x v="1548"/>
    <n v="87162"/>
    <m/>
    <s v="William"/>
  </r>
  <r>
    <n v="22097"/>
    <s v="Low"/>
    <n v="0"/>
    <n v="6.48"/>
    <n v="8.19"/>
    <n v="2781"/>
    <s v="Kelly Byers"/>
    <x v="2"/>
    <s v="Consumer"/>
    <x v="0"/>
    <x v="7"/>
    <s v="Small Box"/>
    <s v="Xerox 217"/>
    <n v="0.37"/>
    <x v="0"/>
    <s v="West"/>
    <x v="6"/>
    <s v="Woodburn"/>
    <n v="97071"/>
    <x v="71"/>
    <d v="2015-02-07T00:00:00"/>
    <n v="-43.26"/>
    <n v="3"/>
    <x v="1549"/>
    <n v="87162"/>
    <m/>
    <s v="William"/>
  </r>
  <r>
    <n v="21587"/>
    <s v="Not Specified"/>
    <n v="0.01"/>
    <n v="47.98"/>
    <n v="3.61"/>
    <n v="2787"/>
    <s v="Rodney Kearney"/>
    <x v="0"/>
    <s v="Consumer"/>
    <x v="2"/>
    <x v="13"/>
    <s v="Small Pack"/>
    <s v="DS/HD IBM Formatted Diskettes, 200/Pack - Staples"/>
    <n v="0.71"/>
    <x v="0"/>
    <s v="South"/>
    <x v="11"/>
    <s v="Metairie"/>
    <n v="70003"/>
    <x v="14"/>
    <d v="2015-03-13T00:00:00"/>
    <n v="-44.436"/>
    <n v="8"/>
    <x v="1550"/>
    <n v="91316"/>
    <m/>
    <s v="Sam"/>
  </r>
  <r>
    <n v="19860"/>
    <s v="Critical"/>
    <n v="0.09"/>
    <n v="2.88"/>
    <n v="0.7"/>
    <n v="2791"/>
    <s v="Dawn Larson"/>
    <x v="2"/>
    <s v="Corporate"/>
    <x v="0"/>
    <x v="0"/>
    <s v="Wrap Bag"/>
    <s v="Newell 346"/>
    <n v="0.56000000000000005"/>
    <x v="0"/>
    <s v="Central"/>
    <x v="22"/>
    <s v="Madison Heights"/>
    <n v="48071"/>
    <x v="44"/>
    <d v="2015-01-15T00:00:00"/>
    <n v="4.8499999999999996"/>
    <n v="7"/>
    <x v="1551"/>
    <n v="88758"/>
    <m/>
    <s v="Chris"/>
  </r>
  <r>
    <n v="18361"/>
    <s v="Medium"/>
    <n v="0.06"/>
    <n v="2.61"/>
    <n v="0.5"/>
    <n v="2794"/>
    <s v="Connie Bunn"/>
    <x v="2"/>
    <s v="Corporate"/>
    <x v="0"/>
    <x v="9"/>
    <s v="Small Box"/>
    <s v="Avery 479"/>
    <n v="0.39"/>
    <x v="0"/>
    <s v="Central"/>
    <x v="25"/>
    <s v="Marshalltown"/>
    <n v="50158"/>
    <x v="81"/>
    <d v="2015-03-22T00:00:00"/>
    <n v="3.5948999999999995"/>
    <n v="2"/>
    <x v="1552"/>
    <n v="87554"/>
    <m/>
    <s v="Chris"/>
  </r>
  <r>
    <n v="18895"/>
    <s v="High"/>
    <n v="7.0000000000000007E-2"/>
    <n v="4.76"/>
    <n v="0.88"/>
    <n v="2794"/>
    <s v="Connie Bunn"/>
    <x v="2"/>
    <s v="Corporate"/>
    <x v="0"/>
    <x v="7"/>
    <s v="Wrap Bag"/>
    <s v="Wirebound Voice Message Log Book"/>
    <n v="0.39"/>
    <x v="0"/>
    <s v="Central"/>
    <x v="25"/>
    <s v="Marshalltown"/>
    <n v="50158"/>
    <x v="32"/>
    <d v="2015-06-07T00:00:00"/>
    <n v="15.8148"/>
    <n v="5"/>
    <x v="1553"/>
    <n v="87555"/>
    <m/>
    <s v="Chris"/>
  </r>
  <r>
    <n v="19486"/>
    <s v="Low"/>
    <n v="0.04"/>
    <n v="3.57"/>
    <n v="4.17"/>
    <n v="2795"/>
    <s v="Harry Burns"/>
    <x v="2"/>
    <s v="Corporate"/>
    <x v="0"/>
    <x v="0"/>
    <s v="Small Pack"/>
    <s v="Barrel Sharpener"/>
    <n v="0.59"/>
    <x v="0"/>
    <s v="Central"/>
    <x v="25"/>
    <s v="Mason City"/>
    <n v="50401"/>
    <x v="162"/>
    <d v="2015-01-28T00:00:00"/>
    <n v="-69.91"/>
    <n v="8"/>
    <x v="1554"/>
    <n v="87556"/>
    <m/>
    <s v="Chris"/>
  </r>
  <r>
    <n v="19487"/>
    <s v="Low"/>
    <n v="0.05"/>
    <n v="200.99"/>
    <n v="4.2"/>
    <n v="2795"/>
    <s v="Harry Burns"/>
    <x v="2"/>
    <s v="Corporate"/>
    <x v="2"/>
    <x v="5"/>
    <s v="Small Box"/>
    <s v="2160i"/>
    <n v="0.59"/>
    <x v="0"/>
    <s v="Central"/>
    <x v="25"/>
    <s v="Mason City"/>
    <n v="50401"/>
    <x v="162"/>
    <d v="2015-01-30T00:00:00"/>
    <n v="1630.5251999999998"/>
    <n v="14"/>
    <x v="1555"/>
    <n v="87556"/>
    <m/>
    <s v="Chris"/>
  </r>
  <r>
    <n v="19488"/>
    <s v="Low"/>
    <n v="7.0000000000000007E-2"/>
    <n v="195.99"/>
    <n v="8.99"/>
    <n v="2795"/>
    <s v="Harry Burns"/>
    <x v="2"/>
    <s v="Corporate"/>
    <x v="2"/>
    <x v="5"/>
    <s v="Small Box"/>
    <s v="A1228"/>
    <n v="0.57999999999999996"/>
    <x v="0"/>
    <s v="Central"/>
    <x v="25"/>
    <s v="Mason City"/>
    <n v="50401"/>
    <x v="162"/>
    <d v="2015-01-26T00:00:00"/>
    <n v="-457.16"/>
    <n v="2"/>
    <x v="1556"/>
    <n v="87556"/>
    <m/>
    <s v="Chris"/>
  </r>
  <r>
    <n v="23351"/>
    <s v="Medium"/>
    <n v="0.02"/>
    <n v="30.44"/>
    <n v="1.49"/>
    <n v="2796"/>
    <s v="Cindy McLeod"/>
    <x v="2"/>
    <s v="Corporate"/>
    <x v="0"/>
    <x v="8"/>
    <s v="Small Box"/>
    <s v="Premier Elliptical Ring Binder, Black"/>
    <n v="0.37"/>
    <x v="0"/>
    <s v="Central"/>
    <x v="25"/>
    <s v="Sioux City"/>
    <n v="51106"/>
    <x v="73"/>
    <d v="2015-01-23T00:00:00"/>
    <n v="266.76089999999999"/>
    <n v="12"/>
    <x v="1557"/>
    <n v="87553"/>
    <m/>
    <s v="Chris"/>
  </r>
  <r>
    <n v="23350"/>
    <s v="Medium"/>
    <n v="0.02"/>
    <n v="4.91"/>
    <n v="0.5"/>
    <n v="2797"/>
    <s v="Cameron Kendall"/>
    <x v="2"/>
    <s v="Corporate"/>
    <x v="0"/>
    <x v="9"/>
    <s v="Small Box"/>
    <s v="Avery 508"/>
    <n v="0.36"/>
    <x v="0"/>
    <s v="East"/>
    <x v="19"/>
    <s v="Pittsburgh"/>
    <n v="15122"/>
    <x v="73"/>
    <d v="2015-01-22T00:00:00"/>
    <n v="29.883900000000001"/>
    <n v="9"/>
    <x v="1558"/>
    <n v="87553"/>
    <m/>
    <s v="Erin"/>
  </r>
  <r>
    <n v="22787"/>
    <s v="Medium"/>
    <n v="0"/>
    <n v="5.0199999999999996"/>
    <n v="5.14"/>
    <n v="2797"/>
    <s v="Cameron Kendall"/>
    <x v="2"/>
    <s v="Consumer"/>
    <x v="2"/>
    <x v="13"/>
    <s v="Small Pack"/>
    <s v="Imation 3.5, DISKETTE 44766 HGHLD3.52HD/FM, 10/Pack"/>
    <n v="0.79"/>
    <x v="0"/>
    <s v="East"/>
    <x v="19"/>
    <s v="Pittsburgh"/>
    <n v="15122"/>
    <x v="57"/>
    <d v="2015-01-11T00:00:00"/>
    <n v="-159.30279999999999"/>
    <n v="8"/>
    <x v="1559"/>
    <n v="87552"/>
    <m/>
    <s v="Erin"/>
  </r>
  <r>
    <n v="20618"/>
    <s v="Low"/>
    <n v="0"/>
    <n v="17.52"/>
    <n v="8.17"/>
    <n v="2801"/>
    <s v="Jimmy Wang"/>
    <x v="2"/>
    <s v="Home Office"/>
    <x v="0"/>
    <x v="15"/>
    <s v="Medium Box"/>
    <s v="Bionaire 99.97% HEPA Air Cleaner"/>
    <n v="0.5"/>
    <x v="0"/>
    <s v="West"/>
    <x v="28"/>
    <s v="Chandler"/>
    <n v="85224"/>
    <x v="154"/>
    <d v="2015-07-03T00:00:00"/>
    <n v="52.763999999999996"/>
    <n v="15"/>
    <x v="1560"/>
    <n v="91049"/>
    <m/>
    <s v="William"/>
  </r>
  <r>
    <n v="18070"/>
    <s v="Medium"/>
    <n v="7.0000000000000007E-2"/>
    <n v="500.98"/>
    <n v="28.14"/>
    <n v="2803"/>
    <s v="Catherine Dorsey Burnett"/>
    <x v="1"/>
    <s v="Small Business"/>
    <x v="2"/>
    <x v="6"/>
    <s v="Jumbo Drum"/>
    <s v="Hewlett-Packard cp1700 [D, PS] Series Color Inkjet Printers"/>
    <n v="0.38"/>
    <x v="0"/>
    <s v="West"/>
    <x v="1"/>
    <s v="East Los Angeles"/>
    <n v="90022"/>
    <x v="65"/>
    <d v="2015-02-06T00:00:00"/>
    <n v="2699.9838"/>
    <n v="10"/>
    <x v="1561"/>
    <n v="86227"/>
    <m/>
    <s v="William"/>
  </r>
  <r>
    <n v="18071"/>
    <s v="Medium"/>
    <n v="0.1"/>
    <n v="178.47"/>
    <n v="19.989999999999998"/>
    <n v="2803"/>
    <s v="Catherine Dorsey Burnett"/>
    <x v="2"/>
    <s v="Small Business"/>
    <x v="0"/>
    <x v="10"/>
    <s v="Small Box"/>
    <s v="Hot File® 7-Pocket, Floor Stand"/>
    <n v="0.55000000000000004"/>
    <x v="0"/>
    <s v="West"/>
    <x v="1"/>
    <s v="East Los Angeles"/>
    <n v="90022"/>
    <x v="65"/>
    <d v="2015-02-07T00:00:00"/>
    <n v="-170.98"/>
    <n v="1"/>
    <x v="1562"/>
    <n v="86227"/>
    <m/>
    <s v="William"/>
  </r>
  <r>
    <n v="24604"/>
    <s v="Medium"/>
    <n v="7.0000000000000007E-2"/>
    <n v="30.56"/>
    <n v="2.99"/>
    <n v="2813"/>
    <s v="Marjorie Burnette"/>
    <x v="2"/>
    <s v="Corporate"/>
    <x v="0"/>
    <x v="8"/>
    <s v="Small Box"/>
    <s v="Surelock™ Post Binders"/>
    <n v="0.35"/>
    <x v="0"/>
    <s v="South"/>
    <x v="20"/>
    <s v="Cleveland"/>
    <n v="37311"/>
    <x v="131"/>
    <d v="2015-02-07T00:00:00"/>
    <n v="-95.618600000000015"/>
    <n v="12"/>
    <x v="1563"/>
    <n v="88819"/>
    <m/>
    <s v="Sam"/>
  </r>
  <r>
    <n v="24044"/>
    <s v="High"/>
    <n v="0.05"/>
    <n v="4.71"/>
    <n v="0.7"/>
    <n v="2817"/>
    <s v="Paul W French"/>
    <x v="0"/>
    <s v="Corporate"/>
    <x v="0"/>
    <x v="3"/>
    <s v="Wrap Bag"/>
    <s v="Plymouth Boxed Rubber Bands by Plymouth"/>
    <n v="0.8"/>
    <x v="0"/>
    <s v="East"/>
    <x v="10"/>
    <s v="Newark"/>
    <n v="43055"/>
    <x v="144"/>
    <d v="2015-06-02T00:00:00"/>
    <n v="-2.3760000000000003"/>
    <n v="2"/>
    <x v="1564"/>
    <n v="89743"/>
    <m/>
    <s v="Erin"/>
  </r>
  <r>
    <n v="24045"/>
    <s v="High"/>
    <n v="0.04"/>
    <n v="55.99"/>
    <n v="1.25"/>
    <n v="2817"/>
    <s v="Paul W French"/>
    <x v="0"/>
    <s v="Corporate"/>
    <x v="2"/>
    <x v="5"/>
    <s v="Small Pack"/>
    <s v="Accessory32"/>
    <n v="0.35"/>
    <x v="0"/>
    <s v="East"/>
    <x v="10"/>
    <s v="Newark"/>
    <n v="43055"/>
    <x v="144"/>
    <d v="2015-06-02T00:00:00"/>
    <n v="-18.3216"/>
    <n v="3"/>
    <x v="1565"/>
    <n v="89743"/>
    <m/>
    <s v="Erin"/>
  </r>
  <r>
    <n v="24373"/>
    <s v="Low"/>
    <n v="0.08"/>
    <n v="6.48"/>
    <n v="2.74"/>
    <n v="2820"/>
    <s v="Laurence Simon"/>
    <x v="2"/>
    <s v="Home Office"/>
    <x v="2"/>
    <x v="13"/>
    <s v="Small Pack"/>
    <s v="Sony MFD2HD Formatted Diskettes, 10/Pack"/>
    <n v="0.71"/>
    <x v="0"/>
    <s v="Central"/>
    <x v="33"/>
    <s v="Oakville"/>
    <n v="63129"/>
    <x v="16"/>
    <d v="2015-05-12T00:00:00"/>
    <n v="-82.64"/>
    <n v="18"/>
    <x v="1566"/>
    <n v="87899"/>
    <m/>
    <s v="Chris"/>
  </r>
  <r>
    <n v="24746"/>
    <s v="Not Specified"/>
    <n v="0.1"/>
    <n v="22.01"/>
    <n v="5.53"/>
    <n v="2820"/>
    <s v="Laurence Simon"/>
    <x v="2"/>
    <s v="Home Office"/>
    <x v="0"/>
    <x v="0"/>
    <s v="Small Pack"/>
    <s v="Boston 16801 Nautilus™ Battery Pencil Sharpener"/>
    <n v="0.59"/>
    <x v="0"/>
    <s v="Central"/>
    <x v="33"/>
    <s v="Oakville"/>
    <n v="63129"/>
    <x v="101"/>
    <d v="2015-01-15T00:00:00"/>
    <n v="31.59"/>
    <n v="14"/>
    <x v="1567"/>
    <n v="87900"/>
    <m/>
    <s v="Chris"/>
  </r>
  <r>
    <n v="23803"/>
    <s v="Low"/>
    <n v="0.02"/>
    <n v="21.98"/>
    <n v="2.87"/>
    <n v="2823"/>
    <s v="Max Hurley"/>
    <x v="2"/>
    <s v="Corporate"/>
    <x v="0"/>
    <x v="0"/>
    <s v="Small Pack"/>
    <s v="Panasonic KP-310 Heavy-Duty Electric Pencil Sharpener"/>
    <n v="0.55000000000000004"/>
    <x v="0"/>
    <s v="West"/>
    <x v="34"/>
    <s v="North Las Vegas"/>
    <n v="89031"/>
    <x v="123"/>
    <d v="2015-05-02T00:00:00"/>
    <n v="165.6345"/>
    <n v="11"/>
    <x v="1568"/>
    <n v="87240"/>
    <m/>
    <s v="William"/>
  </r>
  <r>
    <n v="22660"/>
    <s v="Low"/>
    <n v="0.02"/>
    <n v="27.48"/>
    <n v="4"/>
    <n v="2825"/>
    <s v="Carole Rosen"/>
    <x v="2"/>
    <s v="Consumer"/>
    <x v="2"/>
    <x v="13"/>
    <s v="Small Box"/>
    <s v="Belkin MediaBoard 104- Keyboard"/>
    <n v="0.75"/>
    <x v="0"/>
    <s v="West"/>
    <x v="44"/>
    <s v="Boise"/>
    <n v="83701"/>
    <x v="136"/>
    <d v="2015-05-27T00:00:00"/>
    <n v="19.308000000000021"/>
    <n v="3"/>
    <x v="1569"/>
    <n v="89497"/>
    <m/>
    <s v="William"/>
  </r>
  <r>
    <n v="22661"/>
    <s v="Low"/>
    <n v="0.08"/>
    <n v="10.06"/>
    <n v="2.06"/>
    <n v="2825"/>
    <s v="Carole Rosen"/>
    <x v="2"/>
    <s v="Consumer"/>
    <x v="0"/>
    <x v="7"/>
    <s v="Wrap Bag"/>
    <s v="Riverleaf Stik-Withit® Designer Note Cubes®"/>
    <n v="0.39"/>
    <x v="0"/>
    <s v="West"/>
    <x v="44"/>
    <s v="Boise"/>
    <n v="83701"/>
    <x v="136"/>
    <d v="2015-05-24T00:00:00"/>
    <n v="0.32999999999999691"/>
    <n v="4"/>
    <x v="1570"/>
    <n v="89497"/>
    <m/>
    <s v="William"/>
  </r>
  <r>
    <n v="24607"/>
    <s v="High"/>
    <n v="0.05"/>
    <n v="11.29"/>
    <n v="5.03"/>
    <n v="2828"/>
    <s v="Monica Howard"/>
    <x v="2"/>
    <s v="Corporate"/>
    <x v="0"/>
    <x v="10"/>
    <s v="Small Box"/>
    <s v="X-Rack™ File for Hanging Folders"/>
    <n v="0.59"/>
    <x v="0"/>
    <s v="West"/>
    <x v="1"/>
    <s v="El Centro"/>
    <n v="92243"/>
    <x v="155"/>
    <d v="2015-02-21T00:00:00"/>
    <n v="-35.26"/>
    <n v="8"/>
    <x v="1571"/>
    <n v="87720"/>
    <m/>
    <s v="William"/>
  </r>
  <r>
    <n v="23431"/>
    <s v="Medium"/>
    <n v="7.0000000000000007E-2"/>
    <n v="39.479999999999997"/>
    <n v="1.99"/>
    <n v="2828"/>
    <s v="Monica Howard"/>
    <x v="2"/>
    <s v="Corporate"/>
    <x v="2"/>
    <x v="13"/>
    <s v="Small Pack"/>
    <s v="80 Minute CD-R Spindle, 100/Pack - Staples"/>
    <n v="0.54"/>
    <x v="0"/>
    <s v="West"/>
    <x v="1"/>
    <s v="El Centro"/>
    <n v="92243"/>
    <x v="144"/>
    <d v="2015-06-02T00:00:00"/>
    <n v="322.25069999999994"/>
    <n v="12"/>
    <x v="1572"/>
    <n v="87721"/>
    <m/>
    <s v="William"/>
  </r>
  <r>
    <n v="20594"/>
    <s v="Not Specified"/>
    <n v="0.03"/>
    <n v="140.97999999999999"/>
    <n v="36.090000000000003"/>
    <n v="2833"/>
    <s v="Tim Connolly"/>
    <x v="1"/>
    <s v="Small Business"/>
    <x v="1"/>
    <x v="14"/>
    <s v="Jumbo Box"/>
    <s v="Sauder Forest Hills Library, Woodland Oak Finish"/>
    <n v="0.77"/>
    <x v="0"/>
    <s v="Central"/>
    <x v="2"/>
    <s v="Inver Grove Heights"/>
    <n v="55076"/>
    <x v="79"/>
    <d v="2015-03-27T00:00:00"/>
    <n v="-221.5"/>
    <n v="4"/>
    <x v="1573"/>
    <n v="91030"/>
    <m/>
    <s v="Chris"/>
  </r>
  <r>
    <n v="20595"/>
    <s v="Not Specified"/>
    <n v="0.08"/>
    <n v="65.989999999999995"/>
    <n v="8.99"/>
    <n v="2833"/>
    <s v="Tim Connolly"/>
    <x v="2"/>
    <s v="Small Business"/>
    <x v="2"/>
    <x v="5"/>
    <s v="Small Box"/>
    <s v="Talkabout T8367"/>
    <n v="0.56000000000000005"/>
    <x v="0"/>
    <s v="Central"/>
    <x v="2"/>
    <s v="Inver Grove Heights"/>
    <n v="55076"/>
    <x v="79"/>
    <d v="2015-03-26T00:00:00"/>
    <n v="206.352"/>
    <n v="15"/>
    <x v="1574"/>
    <n v="91030"/>
    <m/>
    <s v="Chris"/>
  </r>
  <r>
    <n v="19191"/>
    <s v="High"/>
    <n v="7.0000000000000007E-2"/>
    <n v="51.98"/>
    <n v="10.17"/>
    <n v="2837"/>
    <s v="Leslie Hawley"/>
    <x v="2"/>
    <s v="Home Office"/>
    <x v="2"/>
    <x v="6"/>
    <s v="Medium Box"/>
    <s v="Canon MP25DIII Desktop Whisper-Quiet Printing Calculator"/>
    <n v="0.37"/>
    <x v="0"/>
    <s v="Central"/>
    <x v="23"/>
    <s v="Tulsa"/>
    <n v="74133"/>
    <x v="129"/>
    <d v="2015-03-10T00:00:00"/>
    <n v="439.78529999999995"/>
    <n v="13"/>
    <x v="1575"/>
    <n v="89801"/>
    <m/>
    <s v="Chris"/>
  </r>
  <r>
    <n v="19192"/>
    <s v="High"/>
    <n v="0.1"/>
    <n v="80.97"/>
    <n v="33.6"/>
    <n v="2837"/>
    <s v="Leslie Hawley"/>
    <x v="1"/>
    <s v="Home Office"/>
    <x v="2"/>
    <x v="6"/>
    <s v="Jumbo Drum"/>
    <s v="Lexmark Z25 Color Inkjet Printer"/>
    <n v="0.37"/>
    <x v="0"/>
    <s v="Central"/>
    <x v="23"/>
    <s v="Tulsa"/>
    <n v="74133"/>
    <x v="129"/>
    <d v="2015-03-11T00:00:00"/>
    <n v="-149.4573"/>
    <n v="3"/>
    <x v="1576"/>
    <n v="89801"/>
    <m/>
    <s v="Chris"/>
  </r>
  <r>
    <n v="18416"/>
    <s v="High"/>
    <n v="0"/>
    <n v="21.98"/>
    <n v="2.87"/>
    <n v="2840"/>
    <s v="Bob Berg"/>
    <x v="2"/>
    <s v="Corporate"/>
    <x v="0"/>
    <x v="0"/>
    <s v="Small Pack"/>
    <s v="Panasonic KP-310 Heavy-Duty Electric Pencil Sharpener"/>
    <n v="0.55000000000000004"/>
    <x v="0"/>
    <s v="South"/>
    <x v="26"/>
    <s v="North Miami"/>
    <n v="33161"/>
    <x v="92"/>
    <d v="2015-03-20T00:00:00"/>
    <n v="21.095999999999997"/>
    <n v="16"/>
    <x v="1577"/>
    <n v="87884"/>
    <m/>
    <s v="Sam"/>
  </r>
  <r>
    <n v="18419"/>
    <s v="Medium"/>
    <n v="0.05"/>
    <n v="15.68"/>
    <n v="3.73"/>
    <n v="2840"/>
    <s v="Bob Berg"/>
    <x v="2"/>
    <s v="Corporate"/>
    <x v="1"/>
    <x v="2"/>
    <s v="Small Pack"/>
    <s v="Artistic Insta-Plaque"/>
    <n v="0.46"/>
    <x v="0"/>
    <s v="South"/>
    <x v="26"/>
    <s v="North Miami"/>
    <n v="33161"/>
    <x v="164"/>
    <d v="2015-06-13T00:00:00"/>
    <n v="1166.6280000000002"/>
    <n v="17"/>
    <x v="1578"/>
    <n v="87885"/>
    <m/>
    <s v="Sam"/>
  </r>
  <r>
    <n v="18420"/>
    <s v="Medium"/>
    <n v="0"/>
    <n v="14.98"/>
    <n v="8.99"/>
    <n v="2840"/>
    <s v="Bob Berg"/>
    <x v="2"/>
    <s v="Corporate"/>
    <x v="1"/>
    <x v="2"/>
    <s v="Small Pack"/>
    <s v="GE 4 Foot Flourescent Tube, 40 Watt"/>
    <n v="0.39"/>
    <x v="0"/>
    <s v="South"/>
    <x v="26"/>
    <s v="North Miami"/>
    <n v="33161"/>
    <x v="164"/>
    <d v="2015-06-12T00:00:00"/>
    <n v="-40.604199999999999"/>
    <n v="18"/>
    <x v="1579"/>
    <n v="87885"/>
    <m/>
    <s v="Sam"/>
  </r>
  <r>
    <n v="18421"/>
    <s v="Medium"/>
    <n v="0.02"/>
    <n v="38.76"/>
    <n v="13.26"/>
    <n v="2840"/>
    <s v="Bob Berg"/>
    <x v="2"/>
    <s v="Corporate"/>
    <x v="0"/>
    <x v="7"/>
    <s v="Small Box"/>
    <s v="Xerox 1892"/>
    <n v="0.36"/>
    <x v="0"/>
    <s v="South"/>
    <x v="26"/>
    <s v="North Miami"/>
    <n v="33161"/>
    <x v="164"/>
    <d v="2015-06-12T00:00:00"/>
    <n v="-294.084"/>
    <n v="1"/>
    <x v="1580"/>
    <n v="87885"/>
    <m/>
    <s v="Sam"/>
  </r>
  <r>
    <n v="21855"/>
    <s v="Not Specified"/>
    <n v="0.04"/>
    <n v="90.48"/>
    <n v="19.989999999999998"/>
    <n v="2847"/>
    <s v="Vanessa Day"/>
    <x v="2"/>
    <s v="Corporate"/>
    <x v="0"/>
    <x v="4"/>
    <s v="Small Box"/>
    <s v="Tyvek® Side-Opening Peel &amp; Seel® Expanding Envelopes"/>
    <n v="0.4"/>
    <x v="0"/>
    <s v="South"/>
    <x v="20"/>
    <s v="Collierville"/>
    <n v="38017"/>
    <x v="38"/>
    <d v="2015-04-11T00:00:00"/>
    <n v="55.555199999999999"/>
    <n v="3"/>
    <x v="1581"/>
    <n v="85928"/>
    <m/>
    <s v="Sam"/>
  </r>
  <r>
    <n v="21856"/>
    <s v="Not Specified"/>
    <n v="0.02"/>
    <n v="9.77"/>
    <n v="6.02"/>
    <n v="2847"/>
    <s v="Vanessa Day"/>
    <x v="2"/>
    <s v="Corporate"/>
    <x v="1"/>
    <x v="2"/>
    <s v="Medium Box"/>
    <s v="DAX Solid Wood Frames"/>
    <n v="0.48"/>
    <x v="0"/>
    <s v="South"/>
    <x v="20"/>
    <s v="Collierville"/>
    <n v="38017"/>
    <x v="38"/>
    <d v="2015-04-10T00:00:00"/>
    <n v="-535.33199999999999"/>
    <n v="9"/>
    <x v="1582"/>
    <n v="85928"/>
    <m/>
    <s v="Sam"/>
  </r>
  <r>
    <n v="21857"/>
    <s v="Not Specified"/>
    <n v="0.09"/>
    <n v="34.99"/>
    <n v="7.73"/>
    <n v="2847"/>
    <s v="Vanessa Day"/>
    <x v="2"/>
    <s v="Corporate"/>
    <x v="0"/>
    <x v="0"/>
    <s v="Small Box"/>
    <s v="Hunt Boston® Vacuum Mount KS Pencil Sharpener"/>
    <n v="0.59"/>
    <x v="0"/>
    <s v="South"/>
    <x v="20"/>
    <s v="Collierville"/>
    <n v="38017"/>
    <x v="38"/>
    <d v="2015-04-11T00:00:00"/>
    <n v="-208.72039999999998"/>
    <n v="1"/>
    <x v="1583"/>
    <n v="85928"/>
    <m/>
    <s v="Sam"/>
  </r>
  <r>
    <n v="24455"/>
    <s v="Medium"/>
    <n v="0"/>
    <n v="49.99"/>
    <n v="19.989999999999998"/>
    <n v="2848"/>
    <s v="Eileen Dalton"/>
    <x v="2"/>
    <s v="Corporate"/>
    <x v="2"/>
    <x v="13"/>
    <s v="Small Box"/>
    <s v="Zoom V.92 USB External Faxmodem"/>
    <n v="0.41"/>
    <x v="0"/>
    <s v="South"/>
    <x v="20"/>
    <s v="Columbia"/>
    <n v="38401"/>
    <x v="132"/>
    <d v="2015-06-08T00:00:00"/>
    <n v="38.885999999999996"/>
    <n v="16"/>
    <x v="1584"/>
    <n v="85929"/>
    <m/>
    <s v="Sam"/>
  </r>
  <r>
    <n v="23622"/>
    <s v="Low"/>
    <n v="0.05"/>
    <n v="115.99"/>
    <n v="8.99"/>
    <n v="2851"/>
    <s v="Annie Sherrill"/>
    <x v="2"/>
    <s v="Consumer"/>
    <x v="2"/>
    <x v="5"/>
    <s v="Small Box"/>
    <s v="5185"/>
    <n v="0.57999999999999996"/>
    <x v="0"/>
    <s v="Central"/>
    <x v="7"/>
    <s v="Odessa"/>
    <n v="79762"/>
    <x v="38"/>
    <d v="2015-04-13T00:00:00"/>
    <n v="719.35259999999994"/>
    <n v="11"/>
    <x v="1585"/>
    <n v="86454"/>
    <m/>
    <s v="Chris"/>
  </r>
  <r>
    <n v="23042"/>
    <s v="Medium"/>
    <n v="0.08"/>
    <n v="7.84"/>
    <n v="4.71"/>
    <n v="2855"/>
    <s v="Vicki Womble"/>
    <x v="2"/>
    <s v="Corporate"/>
    <x v="0"/>
    <x v="8"/>
    <s v="Small Box"/>
    <s v="XtraLife® ClearVue™ Slant-D® Ring Binders by Cardinal"/>
    <n v="0.35"/>
    <x v="0"/>
    <s v="West"/>
    <x v="0"/>
    <s v="Des Moines"/>
    <n v="98198"/>
    <x v="73"/>
    <d v="2015-01-22T00:00:00"/>
    <n v="-12.876779999999998"/>
    <n v="10"/>
    <x v="1586"/>
    <n v="87316"/>
    <m/>
    <s v="William"/>
  </r>
  <r>
    <n v="23043"/>
    <s v="Medium"/>
    <n v="0.03"/>
    <n v="105.34"/>
    <n v="24.49"/>
    <n v="2855"/>
    <s v="Vicki Womble"/>
    <x v="2"/>
    <s v="Corporate"/>
    <x v="1"/>
    <x v="2"/>
    <s v="Large Box"/>
    <s v="Deflect-o DuraMat Antistatic Studded Beveled Mat for Medium Pile Carpeting"/>
    <n v="0.61"/>
    <x v="0"/>
    <s v="West"/>
    <x v="0"/>
    <s v="Des Moines"/>
    <n v="98198"/>
    <x v="73"/>
    <d v="2015-01-22T00:00:00"/>
    <n v="618.13080000000002"/>
    <n v="10"/>
    <x v="1587"/>
    <n v="87316"/>
    <m/>
    <s v="William"/>
  </r>
  <r>
    <n v="23213"/>
    <s v="Low"/>
    <n v="0.09"/>
    <n v="6783.02"/>
    <n v="24.49"/>
    <n v="2855"/>
    <s v="Vicki Womble"/>
    <x v="2"/>
    <s v="Consumer"/>
    <x v="2"/>
    <x v="6"/>
    <s v="Large Box"/>
    <s v="Polycom ViewStation™ ISDN Videoconferencing Unit"/>
    <n v="0.39"/>
    <x v="0"/>
    <s v="West"/>
    <x v="0"/>
    <s v="Des Moines"/>
    <n v="98198"/>
    <x v="17"/>
    <d v="2015-03-14T00:00:00"/>
    <n v="-14140.7016"/>
    <n v="1"/>
    <x v="1588"/>
    <n v="87317"/>
    <m/>
    <s v="William"/>
  </r>
  <r>
    <n v="18516"/>
    <s v="Medium"/>
    <n v="0.06"/>
    <n v="2.94"/>
    <n v="0.96"/>
    <n v="2858"/>
    <s v="Jerry Webster"/>
    <x v="2"/>
    <s v="Corporate"/>
    <x v="0"/>
    <x v="0"/>
    <s v="Wrap Bag"/>
    <s v="Newell 343"/>
    <n v="0.57999999999999996"/>
    <x v="0"/>
    <s v="South"/>
    <x v="26"/>
    <s v="Fruit Cove"/>
    <n v="32259"/>
    <x v="28"/>
    <d v="2015-05-18T00:00:00"/>
    <n v="-8.8759999999999994"/>
    <n v="3"/>
    <x v="1589"/>
    <n v="88279"/>
    <m/>
    <s v="Sam"/>
  </r>
  <r>
    <n v="18506"/>
    <s v="Low"/>
    <n v="0.04"/>
    <n v="67.28"/>
    <n v="19.989999999999998"/>
    <n v="2858"/>
    <s v="Jerry Webster"/>
    <x v="2"/>
    <s v="Corporate"/>
    <x v="0"/>
    <x v="8"/>
    <s v="Small Box"/>
    <s v="Catalog Binders with Expanding Posts"/>
    <n v="0.4"/>
    <x v="0"/>
    <s v="South"/>
    <x v="26"/>
    <s v="Fruit Cove"/>
    <n v="32259"/>
    <x v="95"/>
    <d v="2015-05-28T00:00:00"/>
    <n v="14.754"/>
    <n v="30"/>
    <x v="1590"/>
    <n v="88282"/>
    <m/>
    <s v="Sam"/>
  </r>
  <r>
    <n v="18507"/>
    <s v="Low"/>
    <n v="0.1"/>
    <n v="130.97999999999999"/>
    <n v="54.74"/>
    <n v="2858"/>
    <s v="Jerry Webster"/>
    <x v="1"/>
    <s v="Corporate"/>
    <x v="1"/>
    <x v="14"/>
    <s v="Jumbo Box"/>
    <s v="O'Sullivan Elevations Bookcase, Cherry Finish"/>
    <n v="0.69"/>
    <x v="0"/>
    <s v="South"/>
    <x v="26"/>
    <s v="Fruit Cove"/>
    <n v="32259"/>
    <x v="95"/>
    <d v="2015-05-23T00:00:00"/>
    <n v="669.61199999999997"/>
    <n v="42"/>
    <x v="1591"/>
    <n v="88282"/>
    <m/>
    <s v="Sam"/>
  </r>
  <r>
    <n v="18508"/>
    <s v="Low"/>
    <n v="0.04"/>
    <n v="2.78"/>
    <n v="1.25"/>
    <n v="2858"/>
    <s v="Jerry Webster"/>
    <x v="2"/>
    <s v="Corporate"/>
    <x v="0"/>
    <x v="0"/>
    <s v="Wrap Bag"/>
    <s v="Newell 318"/>
    <n v="0.59"/>
    <x v="0"/>
    <s v="South"/>
    <x v="26"/>
    <s v="Fruit Cove"/>
    <n v="32259"/>
    <x v="95"/>
    <d v="2015-05-23T00:00:00"/>
    <n v="213"/>
    <n v="28"/>
    <x v="1592"/>
    <n v="88282"/>
    <m/>
    <s v="Sam"/>
  </r>
  <r>
    <n v="20270"/>
    <s v="Not Specified"/>
    <n v="0.03"/>
    <n v="142.86000000000001"/>
    <n v="19.989999999999998"/>
    <n v="2859"/>
    <s v="Brad H Blake"/>
    <x v="2"/>
    <s v="Corporate"/>
    <x v="0"/>
    <x v="10"/>
    <s v="Small Box"/>
    <s v="Letter Size Cart"/>
    <n v="0.56000000000000005"/>
    <x v="0"/>
    <s v="South"/>
    <x v="26"/>
    <s v="Gainesville"/>
    <n v="32601"/>
    <x v="113"/>
    <d v="2015-04-03T00:00:00"/>
    <n v="-8.3881000000000014"/>
    <n v="23"/>
    <x v="1593"/>
    <n v="88281"/>
    <m/>
    <s v="Sam"/>
  </r>
  <r>
    <n v="23238"/>
    <s v="Medium"/>
    <n v="0.05"/>
    <n v="20.99"/>
    <n v="4.8099999999999996"/>
    <n v="2861"/>
    <s v="Dwight Robinson"/>
    <x v="2"/>
    <s v="Corporate"/>
    <x v="2"/>
    <x v="5"/>
    <s v="Medium Box"/>
    <s v="1726 Digital Answering Machine"/>
    <n v="0.57999999999999996"/>
    <x v="0"/>
    <s v="Central"/>
    <x v="13"/>
    <s v="Hays"/>
    <n v="67601"/>
    <x v="137"/>
    <d v="2015-02-28T00:00:00"/>
    <n v="4.9017600000000003"/>
    <n v="11"/>
    <x v="1594"/>
    <n v="88280"/>
    <m/>
    <s v="Chris"/>
  </r>
  <r>
    <n v="25932"/>
    <s v="High"/>
    <n v="0"/>
    <n v="12.22"/>
    <n v="2.85"/>
    <n v="2862"/>
    <s v="Carrie High"/>
    <x v="2"/>
    <s v="Corporate"/>
    <x v="1"/>
    <x v="2"/>
    <s v="Small Pack"/>
    <s v="Aluminum Document Frame"/>
    <n v="0.55000000000000004"/>
    <x v="0"/>
    <s v="Central"/>
    <x v="32"/>
    <s v="La Vista"/>
    <n v="68128"/>
    <x v="87"/>
    <d v="2015-04-12T00:00:00"/>
    <n v="76.389899999999983"/>
    <n v="9"/>
    <x v="1595"/>
    <n v="88278"/>
    <m/>
    <s v="Chris"/>
  </r>
  <r>
    <n v="23136"/>
    <s v="Critical"/>
    <n v="0.01"/>
    <n v="13.79"/>
    <n v="8.7799999999999994"/>
    <n v="2865"/>
    <s v="Roberta Mitchell"/>
    <x v="2"/>
    <s v="Corporate"/>
    <x v="1"/>
    <x v="2"/>
    <s v="Small Box"/>
    <s v="9-3/4 Diameter Round Wall Clock"/>
    <n v="0.43"/>
    <x v="0"/>
    <s v="Central"/>
    <x v="7"/>
    <s v="Paris"/>
    <n v="75460"/>
    <x v="68"/>
    <d v="2015-02-25T00:00:00"/>
    <n v="-36.770000000000003"/>
    <n v="4"/>
    <x v="1596"/>
    <n v="90871"/>
    <m/>
    <s v="Chris"/>
  </r>
  <r>
    <n v="23137"/>
    <s v="Critical"/>
    <n v="0.04"/>
    <n v="33.29"/>
    <n v="8.74"/>
    <n v="2865"/>
    <s v="Roberta Mitchell"/>
    <x v="2"/>
    <s v="Corporate"/>
    <x v="0"/>
    <x v="10"/>
    <s v="Small Box"/>
    <s v="Fellowes Bases and Tops For Staxonsteel®/High-Stak® Systems"/>
    <n v="0.61"/>
    <x v="0"/>
    <s v="Central"/>
    <x v="7"/>
    <s v="Paris"/>
    <n v="75460"/>
    <x v="68"/>
    <d v="2015-02-24T00:00:00"/>
    <n v="87.03"/>
    <n v="8"/>
    <x v="1597"/>
    <n v="90871"/>
    <m/>
    <s v="Chris"/>
  </r>
  <r>
    <n v="1529"/>
    <s v="High"/>
    <n v="0.01"/>
    <n v="125.99"/>
    <n v="8.99"/>
    <n v="2867"/>
    <s v="Dana Teague"/>
    <x v="2"/>
    <s v="Corporate"/>
    <x v="2"/>
    <x v="5"/>
    <s v="Small Box"/>
    <s v="M70"/>
    <n v="0.59"/>
    <x v="0"/>
    <s v="East"/>
    <x v="41"/>
    <s v="Washington"/>
    <n v="20016"/>
    <x v="90"/>
    <d v="2015-04-18T00:00:00"/>
    <n v="-582.64799999999991"/>
    <n v="2"/>
    <x v="1598"/>
    <n v="11013"/>
    <m/>
    <s v="Erin"/>
  </r>
  <r>
    <n v="18998"/>
    <s v="High"/>
    <n v="0.03"/>
    <n v="896.99"/>
    <n v="19.989999999999998"/>
    <n v="2868"/>
    <s v="Eugene Clayton"/>
    <x v="2"/>
    <s v="Corporate"/>
    <x v="0"/>
    <x v="8"/>
    <s v="Small Box"/>
    <s v="GBC DocuBind TL300 Electric Binding System"/>
    <n v="0.38"/>
    <x v="0"/>
    <s v="West"/>
    <x v="0"/>
    <s v="Edmonds"/>
    <n v="98026"/>
    <x v="176"/>
    <d v="2015-01-10T00:00:00"/>
    <n v="3602.1311999999994"/>
    <n v="6"/>
    <x v="1599"/>
    <n v="85826"/>
    <m/>
    <s v="William"/>
  </r>
  <r>
    <n v="19529"/>
    <s v="High"/>
    <n v="0.01"/>
    <n v="125.99"/>
    <n v="8.99"/>
    <n v="2868"/>
    <s v="Eugene Clayton"/>
    <x v="2"/>
    <s v="Corporate"/>
    <x v="2"/>
    <x v="5"/>
    <s v="Small Box"/>
    <s v="M70"/>
    <n v="0.59"/>
    <x v="0"/>
    <s v="West"/>
    <x v="0"/>
    <s v="Edmonds"/>
    <n v="98026"/>
    <x v="90"/>
    <d v="2015-04-18T00:00:00"/>
    <n v="-582.64799999999991"/>
    <n v="1"/>
    <x v="1600"/>
    <n v="85827"/>
    <m/>
    <s v="William"/>
  </r>
  <r>
    <n v="19293"/>
    <s v="Not Specified"/>
    <n v="0.08"/>
    <n v="15.99"/>
    <n v="13.18"/>
    <n v="2868"/>
    <s v="Eugene Clayton"/>
    <x v="0"/>
    <s v="Corporate"/>
    <x v="0"/>
    <x v="8"/>
    <s v="Small Box"/>
    <s v="GBC Pre-Punched Binding Paper, Plastic, White, 8-1/2&quot; x 11&quot;"/>
    <n v="0.37"/>
    <x v="0"/>
    <s v="West"/>
    <x v="0"/>
    <s v="Edmonds"/>
    <n v="98026"/>
    <x v="41"/>
    <d v="2015-05-27T00:00:00"/>
    <n v="-66.584999999999994"/>
    <n v="4"/>
    <x v="1601"/>
    <n v="85828"/>
    <m/>
    <s v="William"/>
  </r>
  <r>
    <n v="25724"/>
    <s v="Medium"/>
    <n v="7.0000000000000007E-2"/>
    <n v="2.89"/>
    <n v="0.5"/>
    <n v="2873"/>
    <s v="Benjamin Gunter"/>
    <x v="2"/>
    <s v="Small Business"/>
    <x v="0"/>
    <x v="9"/>
    <s v="Small Box"/>
    <s v="Avery 498"/>
    <n v="0.38"/>
    <x v="0"/>
    <s v="South"/>
    <x v="26"/>
    <s v="Hialeah"/>
    <n v="33012"/>
    <x v="47"/>
    <d v="2015-01-24T00:00:00"/>
    <n v="441.59399999999999"/>
    <n v="12"/>
    <x v="1602"/>
    <n v="89872"/>
    <m/>
    <s v="Sam"/>
  </r>
  <r>
    <n v="25725"/>
    <s v="Medium"/>
    <n v="0"/>
    <n v="217.85"/>
    <n v="29.1"/>
    <n v="2873"/>
    <s v="Benjamin Gunter"/>
    <x v="1"/>
    <s v="Small Business"/>
    <x v="1"/>
    <x v="11"/>
    <s v="Jumbo Box"/>
    <s v="Chromcraft Bull-Nose Wood Round Conference Table Top, Wood Base"/>
    <n v="0.68"/>
    <x v="0"/>
    <s v="South"/>
    <x v="26"/>
    <s v="Hialeah"/>
    <n v="33012"/>
    <x v="47"/>
    <d v="2015-01-23T00:00:00"/>
    <n v="394.17"/>
    <n v="10"/>
    <x v="1603"/>
    <n v="89872"/>
    <m/>
    <s v="Sam"/>
  </r>
  <r>
    <n v="21768"/>
    <s v="Low"/>
    <n v="0.05"/>
    <n v="4.84"/>
    <n v="0.71"/>
    <n v="2874"/>
    <s v="Marian Willis"/>
    <x v="2"/>
    <s v="Home Office"/>
    <x v="0"/>
    <x v="0"/>
    <s v="Wrap Bag"/>
    <s v="*Staples* Highlighting Markers"/>
    <n v="0.52"/>
    <x v="0"/>
    <s v="Central"/>
    <x v="32"/>
    <s v="La Vista"/>
    <n v="68128"/>
    <x v="35"/>
    <d v="2015-04-15T00:00:00"/>
    <n v="13.448099999999998"/>
    <n v="4"/>
    <x v="1604"/>
    <n v="89873"/>
    <m/>
    <s v="Chris"/>
  </r>
  <r>
    <n v="19246"/>
    <s v="Critical"/>
    <n v="0.03"/>
    <n v="304.99"/>
    <n v="19.989999999999998"/>
    <n v="2874"/>
    <s v="Marian Willis"/>
    <x v="2"/>
    <s v="Home Office"/>
    <x v="0"/>
    <x v="8"/>
    <s v="Small Box"/>
    <s v="Ibico Hi-Tech Manual Binding System"/>
    <n v="0.4"/>
    <x v="0"/>
    <s v="Central"/>
    <x v="32"/>
    <s v="La Vista"/>
    <n v="68128"/>
    <x v="34"/>
    <d v="2015-06-24T00:00:00"/>
    <n v="4033.6089000000002"/>
    <n v="19"/>
    <x v="1605"/>
    <n v="89874"/>
    <m/>
    <s v="Chris"/>
  </r>
  <r>
    <n v="19247"/>
    <s v="Critical"/>
    <n v="0.09"/>
    <n v="65.989999999999995"/>
    <n v="8.99"/>
    <n v="2874"/>
    <s v="Marian Willis"/>
    <x v="2"/>
    <s v="Home Office"/>
    <x v="2"/>
    <x v="5"/>
    <s v="Small Box"/>
    <s v="V 3600 Series"/>
    <n v="0.57999999999999996"/>
    <x v="0"/>
    <s v="Central"/>
    <x v="32"/>
    <s v="La Vista"/>
    <n v="68128"/>
    <x v="34"/>
    <d v="2015-06-24T00:00:00"/>
    <n v="141.7824"/>
    <n v="12"/>
    <x v="1606"/>
    <n v="89874"/>
    <m/>
    <s v="Chris"/>
  </r>
  <r>
    <n v="25599"/>
    <s v="Not Specified"/>
    <n v="0"/>
    <n v="8.33"/>
    <n v="1.99"/>
    <n v="2877"/>
    <s v="Shannon Aldridge"/>
    <x v="0"/>
    <s v="Consumer"/>
    <x v="2"/>
    <x v="13"/>
    <s v="Small Pack"/>
    <s v="80 Minute Slim Jewel Case CD-R , 10/Pack - Staples"/>
    <n v="0.52"/>
    <x v="0"/>
    <s v="East"/>
    <x v="10"/>
    <s v="North Olmsted"/>
    <n v="44070"/>
    <x v="21"/>
    <d v="2015-03-04T00:00:00"/>
    <n v="74.181899999999999"/>
    <n v="12"/>
    <x v="1607"/>
    <n v="91492"/>
    <m/>
    <s v="Erin"/>
  </r>
  <r>
    <n v="7599"/>
    <s v="Not Specified"/>
    <n v="0"/>
    <n v="8.33"/>
    <n v="1.99"/>
    <n v="2878"/>
    <s v="Susan Carroll Berman"/>
    <x v="0"/>
    <s v="Consumer"/>
    <x v="2"/>
    <x v="13"/>
    <s v="Small Pack"/>
    <s v="80 Minute Slim Jewel Case CD-R , 10/Pack - Staples"/>
    <n v="0.52"/>
    <x v="0"/>
    <s v="West"/>
    <x v="0"/>
    <s v="Seattle"/>
    <n v="98107"/>
    <x v="21"/>
    <d v="2015-03-04T00:00:00"/>
    <n v="82.31"/>
    <n v="47"/>
    <x v="1608"/>
    <n v="54369"/>
    <m/>
    <s v="William"/>
  </r>
  <r>
    <n v="18642"/>
    <s v="Medium"/>
    <n v="0.05"/>
    <n v="6.68"/>
    <n v="6.93"/>
    <n v="2880"/>
    <s v="Grace Black"/>
    <x v="2"/>
    <s v="Small Business"/>
    <x v="0"/>
    <x v="7"/>
    <s v="Small Box"/>
    <s v="HP Office Paper (20Lb. and 87 Bright)"/>
    <n v="0.37"/>
    <x v="0"/>
    <s v="South"/>
    <x v="26"/>
    <s v="North Miami Beach"/>
    <n v="33160"/>
    <x v="145"/>
    <d v="2015-03-29T00:00:00"/>
    <n v="-2.3520000000000096"/>
    <n v="11"/>
    <x v="1609"/>
    <n v="88626"/>
    <m/>
    <s v="Sam"/>
  </r>
  <r>
    <n v="20315"/>
    <s v="Low"/>
    <n v="0.09"/>
    <n v="243.98"/>
    <n v="43.32"/>
    <n v="2880"/>
    <s v="Grace Black"/>
    <x v="1"/>
    <s v="Small Business"/>
    <x v="1"/>
    <x v="1"/>
    <s v="Jumbo Drum"/>
    <s v="Hon Deluxe Fabric Upholstered Stacking Chairs, Rounded Back"/>
    <n v="0.55000000000000004"/>
    <x v="0"/>
    <s v="South"/>
    <x v="26"/>
    <s v="North Miami Beach"/>
    <n v="33160"/>
    <x v="30"/>
    <d v="2015-05-13T00:00:00"/>
    <n v="1059.288"/>
    <n v="25"/>
    <x v="1610"/>
    <n v="88627"/>
    <m/>
    <s v="Sam"/>
  </r>
  <r>
    <n v="7718"/>
    <s v="High"/>
    <n v="0.03"/>
    <n v="4.0599999999999996"/>
    <n v="6.89"/>
    <n v="2882"/>
    <s v="Andrew Gonzalez"/>
    <x v="2"/>
    <s v="Consumer"/>
    <x v="0"/>
    <x v="15"/>
    <s v="Small Box"/>
    <s v="Eureka Disposable Bags for Sanitaire® Vibra Groomer I® Upright Vac"/>
    <n v="0.6"/>
    <x v="0"/>
    <s v="South"/>
    <x v="24"/>
    <s v="Charlotte"/>
    <n v="28206"/>
    <x v="64"/>
    <d v="2015-02-22T00:00:00"/>
    <n v="-246.27609999999999"/>
    <n v="37"/>
    <x v="1611"/>
    <n v="55300"/>
    <m/>
    <s v="Sam"/>
  </r>
  <r>
    <n v="7719"/>
    <s v="High"/>
    <n v="0.01"/>
    <n v="3.75"/>
    <n v="0.5"/>
    <n v="2882"/>
    <s v="Andrew Gonzalez"/>
    <x v="2"/>
    <s v="Consumer"/>
    <x v="0"/>
    <x v="9"/>
    <s v="Small Box"/>
    <s v="Avery 510"/>
    <n v="0.37"/>
    <x v="0"/>
    <s v="South"/>
    <x v="24"/>
    <s v="Charlotte"/>
    <n v="28206"/>
    <x v="64"/>
    <d v="2015-02-21T00:00:00"/>
    <n v="55.194599999999994"/>
    <n v="48"/>
    <x v="1612"/>
    <n v="55300"/>
    <m/>
    <s v="Sam"/>
  </r>
  <r>
    <n v="7720"/>
    <s v="High"/>
    <n v="0.02"/>
    <n v="10.68"/>
    <n v="13.04"/>
    <n v="2882"/>
    <s v="Andrew Gonzalez"/>
    <x v="2"/>
    <s v="Consumer"/>
    <x v="1"/>
    <x v="2"/>
    <s v="Large Box"/>
    <s v="Dana Swing-Arm Lamps"/>
    <n v="0.6"/>
    <x v="0"/>
    <s v="South"/>
    <x v="24"/>
    <s v="Charlotte"/>
    <n v="28206"/>
    <x v="64"/>
    <d v="2015-02-22T00:00:00"/>
    <n v="-307.29650000000004"/>
    <n v="31"/>
    <x v="1613"/>
    <n v="55300"/>
    <m/>
    <s v="Sam"/>
  </r>
  <r>
    <n v="2314"/>
    <s v="High"/>
    <n v="7.0000000000000007E-2"/>
    <n v="28.99"/>
    <n v="8.59"/>
    <n v="2882"/>
    <s v="Andrew Gonzalez"/>
    <x v="2"/>
    <s v="Consumer"/>
    <x v="2"/>
    <x v="5"/>
    <s v="Medium Box"/>
    <s v="SouthWestern Bell FA970 Digital Answering Machine with Time/Day Stamp"/>
    <n v="0.56000000000000005"/>
    <x v="0"/>
    <s v="South"/>
    <x v="24"/>
    <s v="Charlotte"/>
    <n v="28206"/>
    <x v="92"/>
    <d v="2015-03-19T00:00:00"/>
    <n v="-16.063740000000003"/>
    <n v="39"/>
    <x v="1614"/>
    <n v="16676"/>
    <m/>
    <s v="Sam"/>
  </r>
  <r>
    <n v="694"/>
    <s v="Critical"/>
    <n v="0.05"/>
    <n v="6.48"/>
    <n v="8.73"/>
    <n v="2882"/>
    <s v="Andrew Gonzalez"/>
    <x v="2"/>
    <s v="Consumer"/>
    <x v="0"/>
    <x v="7"/>
    <s v="Small Box"/>
    <s v="Xerox 227"/>
    <n v="0.37"/>
    <x v="0"/>
    <s v="South"/>
    <x v="24"/>
    <s v="Charlotte"/>
    <n v="28206"/>
    <x v="19"/>
    <d v="2015-05-09T00:00:00"/>
    <n v="-160.38470000000001"/>
    <n v="35"/>
    <x v="1615"/>
    <n v="4839"/>
    <m/>
    <s v="Sam"/>
  </r>
  <r>
    <n v="3065"/>
    <s v="High"/>
    <n v="0.09"/>
    <n v="363.25"/>
    <n v="19.989999999999998"/>
    <n v="2882"/>
    <s v="Andrew Gonzalez"/>
    <x v="2"/>
    <s v="Consumer"/>
    <x v="0"/>
    <x v="15"/>
    <s v="Small Box"/>
    <s v="Hoover WindTunnel™ Plus Canister Vacuum"/>
    <n v="0.56999999999999995"/>
    <x v="0"/>
    <s v="South"/>
    <x v="24"/>
    <s v="Charlotte"/>
    <n v="28206"/>
    <x v="76"/>
    <d v="2015-06-06T00:00:00"/>
    <n v="732.26980000000003"/>
    <n v="21"/>
    <x v="1616"/>
    <n v="21958"/>
    <m/>
    <s v="Sam"/>
  </r>
  <r>
    <n v="5689"/>
    <s v="Low"/>
    <n v="0.05"/>
    <n v="63.94"/>
    <n v="14.48"/>
    <n v="2882"/>
    <s v="Andrew Gonzalez"/>
    <x v="0"/>
    <s v="Consumer"/>
    <x v="1"/>
    <x v="2"/>
    <s v="Small Box"/>
    <s v="Howard Miller 16&quot; Diameter Gallery Wall Clock"/>
    <n v="0.46"/>
    <x v="0"/>
    <s v="South"/>
    <x v="24"/>
    <s v="Charlotte"/>
    <n v="28206"/>
    <x v="133"/>
    <d v="2015-07-07T00:00:00"/>
    <n v="270.87430000000001"/>
    <n v="21"/>
    <x v="1617"/>
    <n v="40224"/>
    <m/>
    <s v="Sam"/>
  </r>
  <r>
    <n v="7137"/>
    <s v="Low"/>
    <n v="0.02"/>
    <n v="43.98"/>
    <n v="1.99"/>
    <n v="2882"/>
    <s v="Andrew Gonzalez"/>
    <x v="2"/>
    <s v="Consumer"/>
    <x v="2"/>
    <x v="13"/>
    <s v="Small Pack"/>
    <s v="Memorex 80 Minute CD-R Spindle, 100/Pack"/>
    <n v="0.44"/>
    <x v="0"/>
    <s v="South"/>
    <x v="24"/>
    <s v="Charlotte"/>
    <n v="28206"/>
    <x v="73"/>
    <d v="2015-01-25T00:00:00"/>
    <n v="333.76049999999998"/>
    <n v="40"/>
    <x v="1618"/>
    <n v="50917"/>
    <m/>
    <s v="Sam"/>
  </r>
  <r>
    <n v="18694"/>
    <s v="Critical"/>
    <n v="0.05"/>
    <n v="6.48"/>
    <n v="8.73"/>
    <n v="2883"/>
    <s v="Stuart Sharma"/>
    <x v="2"/>
    <s v="Consumer"/>
    <x v="0"/>
    <x v="7"/>
    <s v="Small Box"/>
    <s v="Xerox 227"/>
    <n v="0.37"/>
    <x v="0"/>
    <s v="East"/>
    <x v="10"/>
    <s v="North Olmsted"/>
    <n v="44070"/>
    <x v="19"/>
    <d v="2015-05-09T00:00:00"/>
    <n v="-120.59"/>
    <n v="9"/>
    <x v="1619"/>
    <n v="87632"/>
    <m/>
    <s v="Erin"/>
  </r>
  <r>
    <n v="20314"/>
    <s v="High"/>
    <n v="7.0000000000000007E-2"/>
    <n v="28.99"/>
    <n v="8.59"/>
    <n v="2884"/>
    <s v="Stuart C Robinson"/>
    <x v="2"/>
    <s v="Consumer"/>
    <x v="2"/>
    <x v="5"/>
    <s v="Medium Box"/>
    <s v="SouthWestern Bell FA970 Digital Answering Machine with Time/Day Stamp"/>
    <n v="0.56000000000000005"/>
    <x v="0"/>
    <s v="East"/>
    <x v="10"/>
    <s v="North Ridgeville"/>
    <n v="44039"/>
    <x v="92"/>
    <d v="2015-03-19T00:00:00"/>
    <n v="-12.078000000000001"/>
    <n v="10"/>
    <x v="1620"/>
    <n v="87631"/>
    <m/>
    <s v="Erin"/>
  </r>
  <r>
    <n v="21065"/>
    <s v="High"/>
    <n v="0.09"/>
    <n v="363.25"/>
    <n v="19.989999999999998"/>
    <n v="2884"/>
    <s v="Stuart C Robinson"/>
    <x v="2"/>
    <s v="Consumer"/>
    <x v="0"/>
    <x v="15"/>
    <s v="Small Box"/>
    <s v="Hoover WindTunnel™ Plus Canister Vacuum"/>
    <n v="0.56999999999999995"/>
    <x v="0"/>
    <s v="East"/>
    <x v="10"/>
    <s v="North Ridgeville"/>
    <n v="44039"/>
    <x v="76"/>
    <d v="2015-06-06T00:00:00"/>
    <n v="1231.6569"/>
    <n v="5"/>
    <x v="1621"/>
    <n v="87633"/>
    <m/>
    <s v="Erin"/>
  </r>
  <r>
    <n v="23689"/>
    <s v="Low"/>
    <n v="0.05"/>
    <n v="63.94"/>
    <n v="14.48"/>
    <n v="2885"/>
    <s v="Gary Frazier"/>
    <x v="0"/>
    <s v="Consumer"/>
    <x v="1"/>
    <x v="2"/>
    <s v="Small Box"/>
    <s v="Howard Miller 16&quot; Diameter Gallery Wall Clock"/>
    <n v="0.46"/>
    <x v="0"/>
    <s v="East"/>
    <x v="10"/>
    <s v="North Royalton"/>
    <n v="44133"/>
    <x v="133"/>
    <d v="2015-07-07T00:00:00"/>
    <n v="219.54419999999999"/>
    <n v="5"/>
    <x v="1622"/>
    <n v="87634"/>
    <m/>
    <s v="Erin"/>
  </r>
  <r>
    <n v="25718"/>
    <s v="High"/>
    <n v="0.03"/>
    <n v="4.0599999999999996"/>
    <n v="6.89"/>
    <n v="2886"/>
    <s v="Gretchen McKinney"/>
    <x v="2"/>
    <s v="Consumer"/>
    <x v="0"/>
    <x v="15"/>
    <s v="Small Box"/>
    <s v="Eureka Disposable Bags for Sanitaire® Vibra Groomer I® Upright Vac"/>
    <n v="0.6"/>
    <x v="0"/>
    <s v="East"/>
    <x v="10"/>
    <s v="Parma"/>
    <n v="44134"/>
    <x v="64"/>
    <d v="2015-02-22T00:00:00"/>
    <n v="-185.17"/>
    <n v="9"/>
    <x v="1623"/>
    <n v="87630"/>
    <m/>
    <s v="Erin"/>
  </r>
  <r>
    <n v="25719"/>
    <s v="High"/>
    <n v="0.01"/>
    <n v="3.75"/>
    <n v="0.5"/>
    <n v="2886"/>
    <s v="Gretchen McKinney"/>
    <x v="2"/>
    <s v="Consumer"/>
    <x v="0"/>
    <x v="9"/>
    <s v="Small Box"/>
    <s v="Avery 510"/>
    <n v="0.37"/>
    <x v="0"/>
    <s v="East"/>
    <x v="10"/>
    <s v="Parma"/>
    <n v="44134"/>
    <x v="64"/>
    <d v="2015-02-21T00:00:00"/>
    <n v="31.132799999999996"/>
    <n v="12"/>
    <x v="1624"/>
    <n v="87630"/>
    <m/>
    <s v="Erin"/>
  </r>
  <r>
    <n v="25720"/>
    <s v="High"/>
    <n v="0.02"/>
    <n v="10.68"/>
    <n v="13.04"/>
    <n v="2886"/>
    <s v="Gretchen McKinney"/>
    <x v="2"/>
    <s v="Consumer"/>
    <x v="1"/>
    <x v="2"/>
    <s v="Large Box"/>
    <s v="Dana Swing-Arm Lamps"/>
    <n v="0.6"/>
    <x v="0"/>
    <s v="East"/>
    <x v="10"/>
    <s v="Parma"/>
    <n v="44134"/>
    <x v="64"/>
    <d v="2015-02-22T00:00:00"/>
    <n v="-231.05"/>
    <n v="8"/>
    <x v="1625"/>
    <n v="87630"/>
    <m/>
    <s v="Erin"/>
  </r>
  <r>
    <n v="21514"/>
    <s v="High"/>
    <n v="0.1"/>
    <n v="209.37"/>
    <n v="69"/>
    <n v="2892"/>
    <s v="Benjamin Porter"/>
    <x v="2"/>
    <s v="Consumer"/>
    <x v="1"/>
    <x v="11"/>
    <s v="Large Box"/>
    <s v="Hon 2111 Invitation™ Series Corner Table"/>
    <n v="0.79"/>
    <x v="0"/>
    <s v="Central"/>
    <x v="22"/>
    <s v="Livonia"/>
    <n v="48154"/>
    <x v="68"/>
    <d v="2015-02-25T00:00:00"/>
    <n v="-165.59492040000003"/>
    <n v="11"/>
    <x v="1626"/>
    <n v="90011"/>
    <m/>
    <s v="Chris"/>
  </r>
  <r>
    <n v="21515"/>
    <s v="High"/>
    <n v="7.0000000000000007E-2"/>
    <n v="4.9800000000000004"/>
    <n v="4.7"/>
    <n v="2893"/>
    <s v="Kathryn Tate"/>
    <x v="2"/>
    <s v="Consumer"/>
    <x v="0"/>
    <x v="7"/>
    <s v="Small Box"/>
    <s v="Staples Copy Paper (20Lb. and 84 Bright)"/>
    <n v="0.38"/>
    <x v="0"/>
    <s v="Central"/>
    <x v="22"/>
    <s v="Madison Heights"/>
    <n v="48071"/>
    <x v="68"/>
    <d v="2015-02-24T00:00:00"/>
    <n v="-21.684000000000001"/>
    <n v="9"/>
    <x v="1627"/>
    <n v="90011"/>
    <m/>
    <s v="Chris"/>
  </r>
  <r>
    <n v="19909"/>
    <s v="Low"/>
    <n v="0.02"/>
    <n v="880.98"/>
    <n v="44.55"/>
    <n v="2896"/>
    <s v="Anna Ellis"/>
    <x v="1"/>
    <s v="Home Office"/>
    <x v="1"/>
    <x v="14"/>
    <s v="Jumbo Box"/>
    <s v="Riverside Palais Royal Lawyers Bookcase, Royale Cherry Finish"/>
    <n v="0.62"/>
    <x v="0"/>
    <s v="Central"/>
    <x v="2"/>
    <s v="Mankato"/>
    <n v="56001"/>
    <x v="47"/>
    <d v="2015-01-26T00:00:00"/>
    <n v="4861.0637999999999"/>
    <n v="8"/>
    <x v="1628"/>
    <n v="86925"/>
    <m/>
    <s v="Chris"/>
  </r>
  <r>
    <n v="18198"/>
    <s v="Critical"/>
    <n v="0"/>
    <n v="22.84"/>
    <n v="16.920000000000002"/>
    <n v="2896"/>
    <s v="Anna Ellis"/>
    <x v="2"/>
    <s v="Home Office"/>
    <x v="0"/>
    <x v="7"/>
    <s v="Small Box"/>
    <s v="Xerox 1973"/>
    <n v="0.39"/>
    <x v="0"/>
    <s v="Central"/>
    <x v="2"/>
    <s v="Mankato"/>
    <n v="56001"/>
    <x v="14"/>
    <d v="2015-03-14T00:00:00"/>
    <n v="-83.75"/>
    <n v="15"/>
    <x v="1629"/>
    <n v="86927"/>
    <m/>
    <s v="Chris"/>
  </r>
  <r>
    <n v="20304"/>
    <s v="High"/>
    <n v="0.05"/>
    <n v="80.97"/>
    <n v="30.06"/>
    <n v="2897"/>
    <s v="Betty Giles"/>
    <x v="1"/>
    <s v="Home Office"/>
    <x v="2"/>
    <x v="6"/>
    <s v="Jumbo Box"/>
    <s v="Hewlett-Packard Deskjet 940 REFURBISHED Color Inkjet Printer"/>
    <n v="0.4"/>
    <x v="0"/>
    <s v="Central"/>
    <x v="2"/>
    <s v="Maple Grove"/>
    <n v="55369"/>
    <x v="169"/>
    <d v="2015-02-14T00:00:00"/>
    <n v="565.17999999999995"/>
    <n v="11"/>
    <x v="1630"/>
    <n v="86926"/>
    <m/>
    <s v="Chris"/>
  </r>
  <r>
    <n v="20305"/>
    <s v="High"/>
    <n v="0"/>
    <n v="6.48"/>
    <n v="10.050000000000001"/>
    <n v="2897"/>
    <s v="Betty Giles"/>
    <x v="2"/>
    <s v="Home Office"/>
    <x v="0"/>
    <x v="7"/>
    <s v="Small Box"/>
    <s v="Xerox 1997"/>
    <n v="0.37"/>
    <x v="0"/>
    <s v="Central"/>
    <x v="2"/>
    <s v="Maple Grove"/>
    <n v="55369"/>
    <x v="169"/>
    <d v="2015-02-15T00:00:00"/>
    <n v="-38.72"/>
    <n v="2"/>
    <x v="1631"/>
    <n v="86926"/>
    <m/>
    <s v="Chris"/>
  </r>
  <r>
    <n v="23151"/>
    <s v="Not Specified"/>
    <n v="0.06"/>
    <n v="70.89"/>
    <n v="89.3"/>
    <n v="2903"/>
    <s v="Frances Powers"/>
    <x v="1"/>
    <s v="Small Business"/>
    <x v="1"/>
    <x v="11"/>
    <s v="Jumbo Box"/>
    <s v="KI Conference Tables"/>
    <n v="0.72"/>
    <x v="0"/>
    <s v="East"/>
    <x v="10"/>
    <s v="Reynoldsburg"/>
    <n v="43068"/>
    <x v="98"/>
    <d v="2015-06-25T00:00:00"/>
    <n v="65.077020000000005"/>
    <n v="6"/>
    <x v="1632"/>
    <n v="87374"/>
    <m/>
    <s v="Erin"/>
  </r>
  <r>
    <n v="18611"/>
    <s v="High"/>
    <n v="7.0000000000000007E-2"/>
    <n v="4.13"/>
    <n v="0.99"/>
    <n v="2908"/>
    <s v="Robyn Lyon"/>
    <x v="2"/>
    <s v="Home Office"/>
    <x v="0"/>
    <x v="9"/>
    <s v="Small Box"/>
    <s v="Avery 491"/>
    <n v="0.39"/>
    <x v="0"/>
    <s v="East"/>
    <x v="10"/>
    <s v="Garfield Heights"/>
    <n v="44125"/>
    <x v="176"/>
    <d v="2015-01-08T00:00:00"/>
    <n v="10.959199999999999"/>
    <n v="4"/>
    <x v="1633"/>
    <n v="88156"/>
    <m/>
    <s v="Erin"/>
  </r>
  <r>
    <n v="18612"/>
    <s v="High"/>
    <n v="0.03"/>
    <n v="22.72"/>
    <n v="8.99"/>
    <n v="2908"/>
    <s v="Robyn Lyon"/>
    <x v="2"/>
    <s v="Home Office"/>
    <x v="1"/>
    <x v="2"/>
    <s v="Small Pack"/>
    <s v="Executive Impressions 14&quot; Two-Color Numerals Wall Clock"/>
    <n v="0.44"/>
    <x v="0"/>
    <s v="East"/>
    <x v="10"/>
    <s v="Garfield Heights"/>
    <n v="44125"/>
    <x v="176"/>
    <d v="2015-01-08T00:00:00"/>
    <n v="17.429400000000001"/>
    <n v="1"/>
    <x v="1518"/>
    <n v="88156"/>
    <m/>
    <s v="Erin"/>
  </r>
  <r>
    <n v="20827"/>
    <s v="Not Specified"/>
    <n v="0.05"/>
    <n v="34.979999999999997"/>
    <n v="7.53"/>
    <n v="2908"/>
    <s v="Robyn Lyon"/>
    <x v="0"/>
    <s v="Home Office"/>
    <x v="2"/>
    <x v="13"/>
    <s v="Small Box"/>
    <s v="Fellowes EZ Multi-Media Keyboard"/>
    <n v="0.76"/>
    <x v="0"/>
    <s v="East"/>
    <x v="10"/>
    <s v="Garfield Heights"/>
    <n v="44125"/>
    <x v="137"/>
    <d v="2015-03-03T00:00:00"/>
    <n v="-32.666400000000003"/>
    <n v="16"/>
    <x v="1634"/>
    <n v="88157"/>
    <m/>
    <s v="Erin"/>
  </r>
  <r>
    <n v="20828"/>
    <s v="Not Specified"/>
    <n v="0"/>
    <n v="3.14"/>
    <n v="1.92"/>
    <n v="2908"/>
    <s v="Robyn Lyon"/>
    <x v="2"/>
    <s v="Home Office"/>
    <x v="0"/>
    <x v="12"/>
    <s v="Wrap Bag"/>
    <s v="Serrated Blade or Curved Handle Hand Letter Openers"/>
    <n v="0.84"/>
    <x v="0"/>
    <s v="East"/>
    <x v="10"/>
    <s v="Garfield Heights"/>
    <n v="44125"/>
    <x v="137"/>
    <d v="2015-03-02T00:00:00"/>
    <n v="-13.135200000000001"/>
    <n v="8"/>
    <x v="1635"/>
    <n v="88157"/>
    <m/>
    <s v="Erin"/>
  </r>
  <r>
    <n v="21290"/>
    <s v="High"/>
    <n v="0.04"/>
    <n v="4.13"/>
    <n v="0.99"/>
    <n v="2912"/>
    <s v="Hannah Carver"/>
    <x v="0"/>
    <s v="Home Office"/>
    <x v="0"/>
    <x v="9"/>
    <s v="Small Box"/>
    <s v="Avery 491"/>
    <n v="0.39"/>
    <x v="0"/>
    <s v="Central"/>
    <x v="48"/>
    <s v="Grand Forks"/>
    <n v="58201"/>
    <x v="66"/>
    <d v="2015-04-30T00:00:00"/>
    <n v="22.307699999999997"/>
    <n v="7"/>
    <x v="1636"/>
    <n v="87396"/>
    <m/>
    <s v="Chris"/>
  </r>
  <r>
    <n v="21291"/>
    <s v="High"/>
    <n v="0.06"/>
    <n v="55.48"/>
    <n v="14.3"/>
    <n v="2912"/>
    <s v="Hannah Carver"/>
    <x v="2"/>
    <s v="Home Office"/>
    <x v="0"/>
    <x v="7"/>
    <s v="Small Box"/>
    <s v="Xerox 194"/>
    <n v="0.37"/>
    <x v="0"/>
    <s v="Central"/>
    <x v="48"/>
    <s v="Grand Forks"/>
    <n v="58201"/>
    <x v="66"/>
    <d v="2015-04-30T00:00:00"/>
    <n v="443.02139999999991"/>
    <n v="12"/>
    <x v="1637"/>
    <n v="87396"/>
    <m/>
    <s v="Chris"/>
  </r>
  <r>
    <n v="8310"/>
    <s v="Medium"/>
    <n v="0.05"/>
    <n v="535.64"/>
    <n v="14.7"/>
    <n v="2920"/>
    <s v="Ernest Peele"/>
    <x v="1"/>
    <s v="Home Office"/>
    <x v="2"/>
    <x v="6"/>
    <s v="Jumbo Drum"/>
    <s v="Epson LQ-870 Dot Matrix Printer"/>
    <n v="0.59"/>
    <x v="0"/>
    <s v="Central"/>
    <x v="12"/>
    <s v="Chicago"/>
    <n v="60603"/>
    <x v="32"/>
    <d v="2015-06-09T00:00:00"/>
    <n v="-1220.9144999999999"/>
    <n v="2"/>
    <x v="1638"/>
    <n v="59365"/>
    <m/>
    <s v="Chris"/>
  </r>
  <r>
    <n v="18166"/>
    <s v="Medium"/>
    <n v="0"/>
    <n v="6.37"/>
    <n v="5.19"/>
    <n v="2923"/>
    <s v="Lynne Griffith"/>
    <x v="2"/>
    <s v="Consumer"/>
    <x v="0"/>
    <x v="8"/>
    <s v="Small Box"/>
    <s v="C-Line Peel &amp; Stick Add-On Filing Pockets, 8-3/4 x 5-1/8, 10/Pack"/>
    <n v="0.38"/>
    <x v="0"/>
    <s v="East"/>
    <x v="30"/>
    <s v="Hagerstown"/>
    <n v="21740"/>
    <x v="137"/>
    <d v="2015-03-02T00:00:00"/>
    <n v="-27.1492"/>
    <n v="15"/>
    <x v="1225"/>
    <n v="86592"/>
    <m/>
    <s v="Erin"/>
  </r>
  <r>
    <n v="18345"/>
    <s v="Critical"/>
    <n v="0.02"/>
    <n v="110.98"/>
    <n v="13.99"/>
    <n v="2924"/>
    <s v="Courtney Nelson"/>
    <x v="2"/>
    <s v="Consumer"/>
    <x v="1"/>
    <x v="2"/>
    <s v="Medium Box"/>
    <s v="Rubbermaid ClusterMat Chairmats, Mat Size- 66&quot; x 60&quot;, Lip 20&quot; x 11&quot; -90 Degree Angle"/>
    <n v="0.69"/>
    <x v="0"/>
    <s v="East"/>
    <x v="30"/>
    <s v="Laurel"/>
    <n v="20707"/>
    <x v="60"/>
    <d v="2015-01-18T00:00:00"/>
    <n v="-106.3424"/>
    <n v="2"/>
    <x v="1639"/>
    <n v="86591"/>
    <m/>
    <s v="Erin"/>
  </r>
  <r>
    <n v="18346"/>
    <s v="Critical"/>
    <n v="0.01"/>
    <n v="8.01"/>
    <n v="2.87"/>
    <n v="2924"/>
    <s v="Courtney Nelson"/>
    <x v="2"/>
    <s v="Consumer"/>
    <x v="0"/>
    <x v="7"/>
    <s v="Wrap Bag"/>
    <s v="TOPS Money Receipt Book, Consecutively Numbered in Red,"/>
    <n v="0.4"/>
    <x v="0"/>
    <s v="East"/>
    <x v="30"/>
    <s v="Laurel"/>
    <n v="20707"/>
    <x v="60"/>
    <d v="2015-01-18T00:00:00"/>
    <n v="44.976799999999997"/>
    <n v="8"/>
    <x v="1640"/>
    <n v="86591"/>
    <m/>
    <s v="Erin"/>
  </r>
  <r>
    <n v="25817"/>
    <s v="Critical"/>
    <n v="0.02"/>
    <n v="5.58"/>
    <n v="2.99"/>
    <n v="2928"/>
    <s v="Leslie Woodard"/>
    <x v="2"/>
    <s v="Consumer"/>
    <x v="0"/>
    <x v="8"/>
    <s v="Small Box"/>
    <s v="Avery Heavy-Duty EZD ™ Binder With Locking Rings"/>
    <n v="0.37"/>
    <x v="0"/>
    <s v="South"/>
    <x v="39"/>
    <s v="Charleston"/>
    <n v="29418"/>
    <x v="67"/>
    <d v="2015-05-28T00:00:00"/>
    <n v="689.32799999999997"/>
    <n v="42"/>
    <x v="1641"/>
    <n v="90218"/>
    <m/>
    <s v="Sam"/>
  </r>
  <r>
    <n v="25819"/>
    <s v="Critical"/>
    <n v="0.02"/>
    <n v="54.1"/>
    <n v="19.989999999999998"/>
    <n v="2928"/>
    <s v="Leslie Woodard"/>
    <x v="2"/>
    <s v="Consumer"/>
    <x v="0"/>
    <x v="10"/>
    <s v="Small Box"/>
    <s v="Desktop 3-Pocket Hot File®"/>
    <n v="0.59"/>
    <x v="0"/>
    <s v="South"/>
    <x v="39"/>
    <s v="Charleston"/>
    <n v="29418"/>
    <x v="67"/>
    <d v="2015-05-27T00:00:00"/>
    <n v="-33.585999999999999"/>
    <n v="36"/>
    <x v="1642"/>
    <n v="90218"/>
    <m/>
    <s v="Sam"/>
  </r>
  <r>
    <n v="21313"/>
    <s v="Not Specified"/>
    <n v="0.1"/>
    <n v="11.55"/>
    <n v="2.36"/>
    <n v="2931"/>
    <s v="Faye Hanna"/>
    <x v="2"/>
    <s v="Small Business"/>
    <x v="0"/>
    <x v="0"/>
    <s v="Wrap Bag"/>
    <s v="Newell 309"/>
    <n v="0.55000000000000004"/>
    <x v="0"/>
    <s v="West"/>
    <x v="1"/>
    <s v="El Dorado Hills"/>
    <n v="95630"/>
    <x v="137"/>
    <d v="2015-02-28T00:00:00"/>
    <n v="69.767200000000003"/>
    <n v="12"/>
    <x v="1643"/>
    <n v="87619"/>
    <m/>
    <s v="William"/>
  </r>
  <r>
    <n v="24866"/>
    <s v="High"/>
    <n v="0.01"/>
    <n v="35.44"/>
    <n v="19.989999999999998"/>
    <n v="2932"/>
    <s v="Phyllis Hull"/>
    <x v="2"/>
    <s v="Small Business"/>
    <x v="0"/>
    <x v="7"/>
    <s v="Small Box"/>
    <s v="Xerox 1880"/>
    <n v="0.38"/>
    <x v="0"/>
    <s v="East"/>
    <x v="18"/>
    <s v="Stratford"/>
    <n v="6614"/>
    <x v="126"/>
    <d v="2015-04-23T00:00:00"/>
    <n v="-52.822799999999994"/>
    <n v="1"/>
    <x v="1644"/>
    <n v="87620"/>
    <m/>
    <s v="Erin"/>
  </r>
  <r>
    <n v="24995"/>
    <s v="Low"/>
    <n v="0.02"/>
    <n v="3.8"/>
    <n v="1.49"/>
    <n v="2935"/>
    <s v="Shirley Riley"/>
    <x v="2"/>
    <s v="Small Business"/>
    <x v="0"/>
    <x v="8"/>
    <s v="Small Box"/>
    <s v="Durable Pressboard Binders"/>
    <n v="0.38"/>
    <x v="0"/>
    <s v="East"/>
    <x v="15"/>
    <s v="Boston"/>
    <n v="2215"/>
    <x v="171"/>
    <d v="2015-05-15T00:00:00"/>
    <n v="7.31"/>
    <n v="5"/>
    <x v="1645"/>
    <n v="87617"/>
    <m/>
    <s v="Erin"/>
  </r>
  <r>
    <n v="24865"/>
    <s v="High"/>
    <n v="0.03"/>
    <n v="47.9"/>
    <n v="5.86"/>
    <n v="2938"/>
    <s v="Laurie Case Daniel"/>
    <x v="2"/>
    <s v="Small Business"/>
    <x v="0"/>
    <x v="7"/>
    <s v="Small Box"/>
    <s v="Xerox 1938"/>
    <n v="0.37"/>
    <x v="0"/>
    <s v="East"/>
    <x v="15"/>
    <s v="Stoneham"/>
    <n v="2180"/>
    <x v="126"/>
    <d v="2015-04-25T00:00:00"/>
    <n v="642.99029999999993"/>
    <n v="20"/>
    <x v="1646"/>
    <n v="87620"/>
    <m/>
    <s v="Erin"/>
  </r>
  <r>
    <n v="23567"/>
    <s v="Critical"/>
    <n v="0.05"/>
    <n v="2.62"/>
    <n v="0.8"/>
    <n v="2941"/>
    <s v="Leah Pollock"/>
    <x v="2"/>
    <s v="Small Business"/>
    <x v="0"/>
    <x v="3"/>
    <s v="Wrap Bag"/>
    <s v="Staples Metal Binder Clips"/>
    <n v="0.39"/>
    <x v="0"/>
    <s v="East"/>
    <x v="3"/>
    <s v="Morristown"/>
    <n v="7960"/>
    <x v="67"/>
    <d v="2015-05-27T00:00:00"/>
    <n v="12.71"/>
    <n v="8"/>
    <x v="1647"/>
    <n v="87618"/>
    <m/>
    <s v="Erin"/>
  </r>
  <r>
    <n v="19575"/>
    <s v="Low"/>
    <n v="0.04"/>
    <n v="4.55"/>
    <n v="1.49"/>
    <n v="2944"/>
    <s v="Elsie Lane"/>
    <x v="2"/>
    <s v="Corporate"/>
    <x v="0"/>
    <x v="8"/>
    <s v="Small Box"/>
    <s v="Presstex Flexible Ring Binders"/>
    <n v="0.35"/>
    <x v="0"/>
    <s v="Central"/>
    <x v="22"/>
    <s v="Midland"/>
    <n v="48640"/>
    <x v="94"/>
    <d v="2015-03-07T00:00:00"/>
    <n v="28.288"/>
    <n v="13"/>
    <x v="1648"/>
    <n v="90309"/>
    <m/>
    <s v="Chris"/>
  </r>
  <r>
    <n v="26054"/>
    <s v="Not Specified"/>
    <n v="0.01"/>
    <n v="7.64"/>
    <n v="1.39"/>
    <n v="2947"/>
    <s v="Kathy Turner"/>
    <x v="2"/>
    <s v="Consumer"/>
    <x v="0"/>
    <x v="4"/>
    <s v="Small Box"/>
    <s v="Security-Tint Envelopes"/>
    <n v="0.36"/>
    <x v="0"/>
    <s v="East"/>
    <x v="4"/>
    <s v="Depew"/>
    <n v="14043"/>
    <x v="128"/>
    <d v="2015-02-07T00:00:00"/>
    <n v="112.1181"/>
    <n v="20"/>
    <x v="1649"/>
    <n v="87511"/>
    <m/>
    <s v="Erin"/>
  </r>
  <r>
    <n v="25051"/>
    <s v="Medium"/>
    <n v="7.0000000000000007E-2"/>
    <n v="42.98"/>
    <n v="4.62"/>
    <n v="2951"/>
    <s v="Jordan Womble"/>
    <x v="0"/>
    <s v="Corporate"/>
    <x v="0"/>
    <x v="15"/>
    <s v="Small Box"/>
    <s v="Belkin F9M820V08 8 Outlet Surge"/>
    <n v="0.56000000000000005"/>
    <x v="0"/>
    <s v="Central"/>
    <x v="13"/>
    <s v="Hays"/>
    <n v="67601"/>
    <x v="3"/>
    <d v="2015-02-17T00:00:00"/>
    <n v="565.38599999999997"/>
    <n v="19"/>
    <x v="1650"/>
    <n v="91397"/>
    <m/>
    <s v="Chris"/>
  </r>
  <r>
    <n v="25052"/>
    <s v="Medium"/>
    <n v="0.03"/>
    <n v="89.99"/>
    <n v="42"/>
    <n v="2951"/>
    <s v="Jordan Womble"/>
    <x v="1"/>
    <s v="Corporate"/>
    <x v="1"/>
    <x v="1"/>
    <s v="Jumbo Drum"/>
    <s v="Global Leather Task Chair, Black"/>
    <n v="0.66"/>
    <x v="0"/>
    <s v="Central"/>
    <x v="13"/>
    <s v="Hays"/>
    <n v="67601"/>
    <x v="3"/>
    <d v="2015-02-18T00:00:00"/>
    <n v="-230.9528"/>
    <n v="19"/>
    <x v="1651"/>
    <n v="91397"/>
    <m/>
    <s v="Chris"/>
  </r>
  <r>
    <n v="25970"/>
    <s v="Medium"/>
    <n v="0.08"/>
    <n v="5.74"/>
    <n v="5.01"/>
    <n v="2952"/>
    <s v="Thelma Murray"/>
    <x v="0"/>
    <s v="Corporate"/>
    <x v="0"/>
    <x v="8"/>
    <s v="Small Box"/>
    <s v="Binder Posts"/>
    <n v="0.39"/>
    <x v="0"/>
    <s v="East"/>
    <x v="10"/>
    <s v="Grove City"/>
    <n v="43123"/>
    <x v="112"/>
    <d v="2015-04-17T00:00:00"/>
    <n v="-61.628039999999999"/>
    <n v="12"/>
    <x v="1652"/>
    <n v="91398"/>
    <m/>
    <s v="Erin"/>
  </r>
  <r>
    <n v="21200"/>
    <s v="Low"/>
    <n v="0.09"/>
    <n v="12.22"/>
    <n v="2.85"/>
    <n v="2954"/>
    <s v="William Sharma"/>
    <x v="2"/>
    <s v="Consumer"/>
    <x v="1"/>
    <x v="2"/>
    <s v="Small Pack"/>
    <s v="Aluminum Document Frame"/>
    <n v="0.55000000000000004"/>
    <x v="0"/>
    <s v="Central"/>
    <x v="2"/>
    <s v="Maplewood"/>
    <n v="55119"/>
    <x v="50"/>
    <d v="2015-06-25T00:00:00"/>
    <n v="70.676699999999997"/>
    <n v="9"/>
    <x v="1653"/>
    <n v="86427"/>
    <m/>
    <s v="Chris"/>
  </r>
  <r>
    <n v="24817"/>
    <s v="Medium"/>
    <n v="0.1"/>
    <n v="37.94"/>
    <n v="5.08"/>
    <n v="2957"/>
    <s v="Francis I Davis"/>
    <x v="0"/>
    <s v="Corporate"/>
    <x v="0"/>
    <x v="7"/>
    <s v="Wrap Bag"/>
    <s v="Snap-A-Way® Black Print Carbonless Ruled Speed Letter, Triplicate"/>
    <n v="0.38"/>
    <x v="0"/>
    <s v="Central"/>
    <x v="45"/>
    <s v="Milwaukee"/>
    <n v="53209"/>
    <x v="58"/>
    <d v="2015-04-04T00:00:00"/>
    <n v="95.054399999999987"/>
    <n v="4"/>
    <x v="1654"/>
    <n v="90264"/>
    <m/>
    <s v="Chris"/>
  </r>
  <r>
    <n v="25709"/>
    <s v="Low"/>
    <n v="0.06"/>
    <n v="20.99"/>
    <n v="0.99"/>
    <n v="2958"/>
    <s v="Ellen Sparks"/>
    <x v="2"/>
    <s v="Corporate"/>
    <x v="2"/>
    <x v="5"/>
    <s v="Wrap Bag"/>
    <s v="Accessory21"/>
    <n v="0.37"/>
    <x v="0"/>
    <s v="Central"/>
    <x v="45"/>
    <s v="Neenah"/>
    <n v="54956"/>
    <x v="165"/>
    <d v="2015-03-28T00:00:00"/>
    <n v="224.96069999999997"/>
    <n v="18"/>
    <x v="1655"/>
    <n v="90265"/>
    <m/>
    <s v="Chris"/>
  </r>
  <r>
    <n v="19923"/>
    <s v="Not Specified"/>
    <n v="0.1"/>
    <n v="36.549999999999997"/>
    <n v="13.89"/>
    <n v="2960"/>
    <s v="Allan Dickinson"/>
    <x v="2"/>
    <s v="Corporate"/>
    <x v="0"/>
    <x v="0"/>
    <s v="Wrap Bag"/>
    <s v="Dixon Ticonderoga Core-Lock Colored Pencils, 48-Color Set"/>
    <n v="0.41"/>
    <x v="0"/>
    <s v="South"/>
    <x v="40"/>
    <s v="Van Buren"/>
    <n v="72956"/>
    <x v="122"/>
    <d v="2015-04-07T00:00:00"/>
    <n v="-89.572000000000003"/>
    <n v="11"/>
    <x v="1656"/>
    <n v="90646"/>
    <m/>
    <s v="Sam"/>
  </r>
  <r>
    <n v="20390"/>
    <s v="High"/>
    <n v="7.0000000000000007E-2"/>
    <n v="4.76"/>
    <n v="0.88"/>
    <n v="2962"/>
    <s v="Leonard Strauss"/>
    <x v="0"/>
    <s v="Consumer"/>
    <x v="0"/>
    <x v="7"/>
    <s v="Wrap Bag"/>
    <s v="Wirebound Voice Message Log Book"/>
    <n v="0.39"/>
    <x v="0"/>
    <s v="West"/>
    <x v="21"/>
    <s v="Louisville"/>
    <n v="80027"/>
    <x v="163"/>
    <d v="2015-05-09T00:00:00"/>
    <n v="33.347699999999996"/>
    <n v="10"/>
    <x v="1657"/>
    <n v="88611"/>
    <m/>
    <s v="William"/>
  </r>
  <r>
    <n v="22175"/>
    <s v="Critical"/>
    <n v="0.01"/>
    <n v="7.98"/>
    <n v="6.5"/>
    <n v="2963"/>
    <s v="Frances Johnson"/>
    <x v="2"/>
    <s v="Consumer"/>
    <x v="0"/>
    <x v="10"/>
    <s v="Medium Box"/>
    <s v="Iris Project Case"/>
    <n v="0.59"/>
    <x v="0"/>
    <s v="East"/>
    <x v="30"/>
    <s v="Middle River"/>
    <n v="21220"/>
    <x v="34"/>
    <d v="2015-06-23T00:00:00"/>
    <n v="-34.591999999999999"/>
    <n v="4"/>
    <x v="1658"/>
    <n v="88612"/>
    <m/>
    <s v="Erin"/>
  </r>
  <r>
    <n v="25953"/>
    <s v="High"/>
    <n v="0.06"/>
    <n v="42.98"/>
    <n v="4.62"/>
    <n v="2964"/>
    <s v="Kathy Hinton"/>
    <x v="2"/>
    <s v="Consumer"/>
    <x v="0"/>
    <x v="15"/>
    <s v="Small Box"/>
    <s v="Belkin F9M820V08 8 Outlet Surge"/>
    <n v="0.56000000000000005"/>
    <x v="0"/>
    <s v="East"/>
    <x v="10"/>
    <s v="Mount Vernon"/>
    <n v="43050"/>
    <x v="109"/>
    <d v="2015-04-23T00:00:00"/>
    <n v="-24.63"/>
    <n v="1"/>
    <x v="1659"/>
    <n v="88610"/>
    <m/>
    <s v="Erin"/>
  </r>
  <r>
    <n v="21390"/>
    <s v="Not Specified"/>
    <n v="0.08"/>
    <n v="9.68"/>
    <n v="2.0299999999999998"/>
    <n v="2968"/>
    <s v="Miriam Bowman"/>
    <x v="2"/>
    <s v="Small Business"/>
    <x v="0"/>
    <x v="7"/>
    <s v="Wrap Bag"/>
    <s v="Wirebound Service Call Books, 5 1/2&quot; x 4&quot;"/>
    <n v="0.37"/>
    <x v="0"/>
    <s v="South"/>
    <x v="26"/>
    <s v="Hollywood"/>
    <n v="33021"/>
    <x v="11"/>
    <d v="2015-02-24T00:00:00"/>
    <n v="-536.24199999999996"/>
    <n v="1"/>
    <x v="1660"/>
    <n v="86085"/>
    <m/>
    <s v="Sam"/>
  </r>
  <r>
    <n v="21391"/>
    <s v="Not Specified"/>
    <n v="0.04"/>
    <n v="150.97999999999999"/>
    <n v="16.010000000000002"/>
    <n v="2968"/>
    <s v="Miriam Bowman"/>
    <x v="1"/>
    <s v="Small Business"/>
    <x v="1"/>
    <x v="11"/>
    <s v="Jumbo Box"/>
    <s v="Iceberg OfficeWorks 42&quot; Round Tables"/>
    <n v="0.7"/>
    <x v="0"/>
    <s v="South"/>
    <x v="26"/>
    <s v="Hollywood"/>
    <n v="33021"/>
    <x v="11"/>
    <d v="2015-02-23T00:00:00"/>
    <n v="-125.86000000000001"/>
    <n v="5"/>
    <x v="1661"/>
    <n v="86085"/>
    <m/>
    <s v="Sam"/>
  </r>
  <r>
    <n v="18041"/>
    <s v="High"/>
    <n v="0.06"/>
    <n v="363.25"/>
    <n v="19.989999999999998"/>
    <n v="2968"/>
    <s v="Miriam Bowman"/>
    <x v="2"/>
    <s v="Small Business"/>
    <x v="0"/>
    <x v="15"/>
    <s v="Small Box"/>
    <s v="Hoover WindTunnel™ Plus Canister Vacuum"/>
    <n v="0.56999999999999995"/>
    <x v="0"/>
    <s v="South"/>
    <x v="26"/>
    <s v="Hollywood"/>
    <n v="33021"/>
    <x v="145"/>
    <d v="2015-03-30T00:00:00"/>
    <n v="36.164099999999998"/>
    <n v="1"/>
    <x v="1662"/>
    <n v="86086"/>
    <m/>
    <s v="Sam"/>
  </r>
  <r>
    <n v="21096"/>
    <s v="High"/>
    <n v="0.01"/>
    <n v="30.97"/>
    <n v="4"/>
    <n v="2973"/>
    <s v="Sally Liu"/>
    <x v="2"/>
    <s v="Home Office"/>
    <x v="2"/>
    <x v="13"/>
    <s v="Small Box"/>
    <s v="Microsoft Multimedia Keyboard"/>
    <n v="0.74"/>
    <x v="0"/>
    <s v="Central"/>
    <x v="45"/>
    <s v="New Berlin"/>
    <n v="53151"/>
    <x v="54"/>
    <d v="2015-04-15T00:00:00"/>
    <n v="17.102799999999998"/>
    <n v="17"/>
    <x v="1663"/>
    <n v="87186"/>
    <m/>
    <s v="Chris"/>
  </r>
  <r>
    <n v="21097"/>
    <s v="High"/>
    <n v="0.08"/>
    <n v="125.99"/>
    <n v="7.69"/>
    <n v="2973"/>
    <s v="Sally Liu"/>
    <x v="2"/>
    <s v="Home Office"/>
    <x v="2"/>
    <x v="5"/>
    <s v="Small Box"/>
    <s v="Timeport L7089"/>
    <n v="0.57999999999999996"/>
    <x v="0"/>
    <s v="Central"/>
    <x v="45"/>
    <s v="New Berlin"/>
    <n v="53151"/>
    <x v="54"/>
    <d v="2015-04-15T00:00:00"/>
    <n v="1269.3819599999999"/>
    <n v="23"/>
    <x v="1664"/>
    <n v="87186"/>
    <m/>
    <s v="Chris"/>
  </r>
  <r>
    <n v="24770"/>
    <s v="Critical"/>
    <n v="0.1"/>
    <n v="442.14"/>
    <n v="14.7"/>
    <n v="2973"/>
    <s v="Sally Liu"/>
    <x v="1"/>
    <s v="Home Office"/>
    <x v="2"/>
    <x v="6"/>
    <s v="Jumbo Drum"/>
    <s v="Okidata ML390 Turbo Dot Matrix Printers"/>
    <n v="0.56000000000000005"/>
    <x v="0"/>
    <s v="Central"/>
    <x v="45"/>
    <s v="New Berlin"/>
    <n v="53151"/>
    <x v="136"/>
    <d v="2015-05-21T00:00:00"/>
    <n v="137.68794000000014"/>
    <n v="6"/>
    <x v="1665"/>
    <n v="87187"/>
    <m/>
    <s v="Chris"/>
  </r>
  <r>
    <n v="19599"/>
    <s v="Medium"/>
    <n v="0.01"/>
    <n v="35.99"/>
    <n v="0.99"/>
    <n v="2976"/>
    <s v="Fred Barber"/>
    <x v="2"/>
    <s v="Small Business"/>
    <x v="2"/>
    <x v="5"/>
    <s v="Small Pack"/>
    <s v="Accessory31"/>
    <n v="0.35"/>
    <x v="0"/>
    <s v="Central"/>
    <x v="45"/>
    <s v="Oak Creek"/>
    <n v="53154"/>
    <x v="56"/>
    <d v="2015-05-23T00:00:00"/>
    <n v="882.48239999999998"/>
    <n v="41"/>
    <x v="1666"/>
    <n v="89047"/>
    <m/>
    <s v="Chris"/>
  </r>
  <r>
    <n v="20182"/>
    <s v="Critical"/>
    <n v="0.09"/>
    <n v="2.94"/>
    <n v="0.7"/>
    <n v="2979"/>
    <s v="Lloyd Dolan"/>
    <x v="2"/>
    <s v="Corporate"/>
    <x v="0"/>
    <x v="0"/>
    <s v="Wrap Bag"/>
    <s v="Newell 338"/>
    <n v="0.57999999999999996"/>
    <x v="0"/>
    <s v="Central"/>
    <x v="48"/>
    <s v="Dickinson"/>
    <n v="58601"/>
    <x v="40"/>
    <d v="2015-01-28T00:00:00"/>
    <n v="6.3840000000000003"/>
    <n v="9"/>
    <x v="1667"/>
    <n v="86544"/>
    <m/>
    <s v="Chris"/>
  </r>
  <r>
    <n v="18169"/>
    <s v="Critical"/>
    <n v="0.02"/>
    <n v="5.34"/>
    <n v="2.99"/>
    <n v="2979"/>
    <s v="Lloyd Dolan"/>
    <x v="2"/>
    <s v="Corporate"/>
    <x v="0"/>
    <x v="8"/>
    <s v="Small Box"/>
    <s v="Wilson Jones 14 Line Acrylic Coated Pressboard Data Binders"/>
    <n v="0.38"/>
    <x v="0"/>
    <s v="Central"/>
    <x v="48"/>
    <s v="Dickinson"/>
    <n v="58601"/>
    <x v="115"/>
    <d v="2015-02-28T00:00:00"/>
    <n v="5.2955000000000005"/>
    <n v="6"/>
    <x v="1668"/>
    <n v="86545"/>
    <m/>
    <s v="Chris"/>
  </r>
  <r>
    <n v="18170"/>
    <s v="Critical"/>
    <n v="0.03"/>
    <n v="40.98"/>
    <n v="7.47"/>
    <n v="2979"/>
    <s v="Lloyd Dolan"/>
    <x v="2"/>
    <s v="Corporate"/>
    <x v="0"/>
    <x v="8"/>
    <s v="Small Box"/>
    <s v="Wilson Jones Ledger-Size, Piano-Hinge Binder, 2&quot;, Blue"/>
    <n v="0.37"/>
    <x v="0"/>
    <s v="Central"/>
    <x v="48"/>
    <s v="Dickinson"/>
    <n v="58601"/>
    <x v="115"/>
    <d v="2015-02-27T00:00:00"/>
    <n v="170.79569999999998"/>
    <n v="6"/>
    <x v="1669"/>
    <n v="86545"/>
    <m/>
    <s v="Chris"/>
  </r>
  <r>
    <n v="18133"/>
    <s v="Not Specified"/>
    <n v="0.01"/>
    <n v="5.84"/>
    <n v="0.83"/>
    <n v="2979"/>
    <s v="Lloyd Dolan"/>
    <x v="2"/>
    <s v="Corporate"/>
    <x v="0"/>
    <x v="0"/>
    <s v="Wrap Bag"/>
    <s v="Avery Hi-Liter® Smear-Safe Highlighters"/>
    <n v="0.49"/>
    <x v="0"/>
    <s v="Central"/>
    <x v="48"/>
    <s v="Dickinson"/>
    <n v="58601"/>
    <x v="110"/>
    <d v="2015-06-16T00:00:00"/>
    <n v="16.091999999999999"/>
    <n v="4"/>
    <x v="1670"/>
    <n v="86546"/>
    <m/>
    <s v="Chris"/>
  </r>
  <r>
    <n v="20183"/>
    <s v="Critical"/>
    <n v="0.03"/>
    <n v="43.98"/>
    <n v="8.99"/>
    <n v="2980"/>
    <s v="Joanna Kenney"/>
    <x v="2"/>
    <s v="Corporate"/>
    <x v="0"/>
    <x v="0"/>
    <s v="Small Pack"/>
    <s v="Boston 1645 Deluxe Heavier-Duty Electric Pencil Sharpener"/>
    <n v="0.57999999999999996"/>
    <x v="0"/>
    <s v="East"/>
    <x v="10"/>
    <s v="Sandusky"/>
    <n v="44870"/>
    <x v="40"/>
    <d v="2015-01-29T00:00:00"/>
    <n v="274.0788"/>
    <n v="10"/>
    <x v="1671"/>
    <n v="86544"/>
    <m/>
    <s v="Erin"/>
  </r>
  <r>
    <n v="20184"/>
    <s v="Critical"/>
    <n v="0.06"/>
    <n v="1.1399999999999999"/>
    <n v="0.7"/>
    <n v="2980"/>
    <s v="Joanna Kenney"/>
    <x v="2"/>
    <s v="Corporate"/>
    <x v="0"/>
    <x v="3"/>
    <s v="Wrap Bag"/>
    <s v="OIC Thumb-Tacks"/>
    <n v="0.38"/>
    <x v="0"/>
    <s v="East"/>
    <x v="10"/>
    <s v="Sandusky"/>
    <n v="44870"/>
    <x v="40"/>
    <d v="2015-01-30T00:00:00"/>
    <n v="-3.782"/>
    <n v="13"/>
    <x v="873"/>
    <n v="86544"/>
    <m/>
    <s v="Erin"/>
  </r>
  <r>
    <n v="20435"/>
    <s v="Medium"/>
    <n v="7.0000000000000007E-2"/>
    <n v="2.61"/>
    <n v="0.5"/>
    <n v="2980"/>
    <s v="Joanna Kenney"/>
    <x v="2"/>
    <s v="Corporate"/>
    <x v="0"/>
    <x v="9"/>
    <s v="Small Box"/>
    <s v="Avery 494"/>
    <n v="0.39"/>
    <x v="0"/>
    <s v="East"/>
    <x v="10"/>
    <s v="Sandusky"/>
    <n v="44870"/>
    <x v="147"/>
    <d v="2015-02-27T00:00:00"/>
    <n v="10.798499999999999"/>
    <n v="6"/>
    <x v="1672"/>
    <n v="86547"/>
    <m/>
    <s v="Erin"/>
  </r>
  <r>
    <n v="23110"/>
    <s v="Low"/>
    <n v="0.04"/>
    <n v="2.88"/>
    <n v="1.01"/>
    <n v="2980"/>
    <s v="Joanna Kenney"/>
    <x v="2"/>
    <s v="Corporate"/>
    <x v="0"/>
    <x v="0"/>
    <s v="Wrap Bag"/>
    <s v="Sanford Colorific Colored Pencils, 12/Box"/>
    <n v="0.55000000000000004"/>
    <x v="0"/>
    <s v="East"/>
    <x v="10"/>
    <s v="Sandusky"/>
    <n v="44870"/>
    <x v="157"/>
    <d v="2015-06-04T00:00:00"/>
    <n v="15.246"/>
    <n v="39"/>
    <x v="1673"/>
    <n v="86548"/>
    <m/>
    <s v="Erin"/>
  </r>
  <r>
    <n v="20816"/>
    <s v="Critical"/>
    <n v="0.09"/>
    <n v="100.98"/>
    <n v="35.840000000000003"/>
    <n v="2987"/>
    <s v="Natalie Watts"/>
    <x v="1"/>
    <s v="Home Office"/>
    <x v="1"/>
    <x v="14"/>
    <s v="Jumbo Box"/>
    <s v="Bush Westfield Collection Bookcases, Fully Assembled"/>
    <n v="0.62"/>
    <x v="0"/>
    <s v="Central"/>
    <x v="25"/>
    <s v="West Des Moines"/>
    <n v="50265"/>
    <x v="154"/>
    <d v="2015-06-28T00:00:00"/>
    <n v="-103.624"/>
    <n v="17"/>
    <x v="1674"/>
    <n v="91180"/>
    <m/>
    <s v="Chris"/>
  </r>
  <r>
    <n v="20817"/>
    <s v="Critical"/>
    <n v="0.1"/>
    <n v="5.78"/>
    <n v="7.96"/>
    <n v="2987"/>
    <s v="Natalie Watts"/>
    <x v="2"/>
    <s v="Home Office"/>
    <x v="0"/>
    <x v="7"/>
    <s v="Small Box"/>
    <s v="Xerox 196"/>
    <n v="0.36"/>
    <x v="0"/>
    <s v="Central"/>
    <x v="25"/>
    <s v="West Des Moines"/>
    <n v="50265"/>
    <x v="154"/>
    <d v="2015-06-28T00:00:00"/>
    <n v="-57.823999999999998"/>
    <n v="6"/>
    <x v="1675"/>
    <n v="91180"/>
    <m/>
    <s v="Chris"/>
  </r>
  <r>
    <n v="22473"/>
    <s v="Low"/>
    <n v="0.05"/>
    <n v="70.97"/>
    <n v="3.5"/>
    <n v="2991"/>
    <s v="Sean Herbert"/>
    <x v="2"/>
    <s v="Home Office"/>
    <x v="0"/>
    <x v="15"/>
    <s v="Small Box"/>
    <s v="Tripp Lite Isotel 8 Ultra 8 Outlet Metal Surge"/>
    <n v="0.59"/>
    <x v="0"/>
    <s v="Central"/>
    <x v="45"/>
    <s v="Racine"/>
    <n v="53402"/>
    <x v="30"/>
    <d v="2015-05-13T00:00:00"/>
    <n v="18.218000000000018"/>
    <n v="2"/>
    <x v="1676"/>
    <n v="91466"/>
    <m/>
    <s v="Chris"/>
  </r>
  <r>
    <n v="22476"/>
    <s v="Low"/>
    <n v="0"/>
    <n v="5.28"/>
    <n v="6.26"/>
    <n v="2992"/>
    <s v="Lindsay Webb"/>
    <x v="2"/>
    <s v="Home Office"/>
    <x v="0"/>
    <x v="7"/>
    <s v="Small Box"/>
    <s v="Xerox 1928"/>
    <n v="0.4"/>
    <x v="0"/>
    <s v="Central"/>
    <x v="45"/>
    <s v="Sheboygan"/>
    <n v="53081"/>
    <x v="30"/>
    <d v="2015-05-15T00:00:00"/>
    <n v="25.058000000000035"/>
    <n v="36"/>
    <x v="1677"/>
    <n v="91466"/>
    <m/>
    <s v="Chris"/>
  </r>
  <r>
    <n v="20891"/>
    <s v="Not Specified"/>
    <n v="0.03"/>
    <n v="10.98"/>
    <n v="3.37"/>
    <n v="2999"/>
    <s v="Kim McCarthy"/>
    <x v="2"/>
    <s v="Consumer"/>
    <x v="0"/>
    <x v="12"/>
    <s v="Small Pack"/>
    <s v="Fiskars® Softgrip Scissors"/>
    <n v="0.56999999999999995"/>
    <x v="0"/>
    <s v="Central"/>
    <x v="22"/>
    <s v="Oak Park"/>
    <n v="48237"/>
    <x v="99"/>
    <d v="2015-04-11T00:00:00"/>
    <n v="11.82"/>
    <n v="5"/>
    <x v="1678"/>
    <n v="87041"/>
    <m/>
    <s v="Chris"/>
  </r>
  <r>
    <n v="21499"/>
    <s v="Low"/>
    <n v="0.01"/>
    <n v="10.14"/>
    <n v="2.27"/>
    <n v="3000"/>
    <s v="Priscilla Allen"/>
    <x v="2"/>
    <s v="Consumer"/>
    <x v="0"/>
    <x v="7"/>
    <s v="Wrap Bag"/>
    <s v="Staples Wirebound Steno Books, 6&quot; x 9&quot;, 12/Pack"/>
    <n v="0.36"/>
    <x v="0"/>
    <s v="Central"/>
    <x v="22"/>
    <s v="Pontiac"/>
    <n v="48342"/>
    <x v="162"/>
    <d v="2015-01-28T00:00:00"/>
    <n v="28.151999999999997"/>
    <n v="4"/>
    <x v="1679"/>
    <n v="87042"/>
    <m/>
    <s v="Chris"/>
  </r>
  <r>
    <n v="23836"/>
    <s v="Not Specified"/>
    <n v="0.03"/>
    <n v="5.4"/>
    <n v="7.78"/>
    <n v="3001"/>
    <s v="Anthony Foley"/>
    <x v="2"/>
    <s v="Consumer"/>
    <x v="0"/>
    <x v="8"/>
    <s v="Small Box"/>
    <s v="3M Organizer Strips"/>
    <n v="0.37"/>
    <x v="0"/>
    <s v="Central"/>
    <x v="22"/>
    <s v="Port Huron"/>
    <n v="48060"/>
    <x v="84"/>
    <d v="2015-03-19T00:00:00"/>
    <n v="-237.54400000000001"/>
    <n v="21"/>
    <x v="1680"/>
    <n v="87043"/>
    <m/>
    <s v="Chris"/>
  </r>
  <r>
    <n v="25282"/>
    <s v="Medium"/>
    <n v="0.03"/>
    <n v="85.99"/>
    <n v="0.99"/>
    <n v="3003"/>
    <s v="Roy Rouse"/>
    <x v="2"/>
    <s v="Home Office"/>
    <x v="2"/>
    <x v="5"/>
    <s v="Wrap Bag"/>
    <s v="Accessory34"/>
    <n v="0.55000000000000004"/>
    <x v="0"/>
    <s v="West"/>
    <x v="44"/>
    <s v="Coeur D Alene"/>
    <n v="83814"/>
    <x v="94"/>
    <d v="2015-03-06T00:00:00"/>
    <n v="1037.1044999999999"/>
    <n v="20"/>
    <x v="1681"/>
    <n v="91586"/>
    <m/>
    <s v="William"/>
  </r>
  <r>
    <n v="7664"/>
    <s v="Low"/>
    <n v="0.08"/>
    <n v="6.48"/>
    <n v="6.81"/>
    <n v="3004"/>
    <s v="Maurice Everett"/>
    <x v="2"/>
    <s v="Corporate"/>
    <x v="0"/>
    <x v="7"/>
    <s v="Small Box"/>
    <s v="Xerox 1930"/>
    <n v="0.36"/>
    <x v="0"/>
    <s v="West"/>
    <x v="1"/>
    <s v="Los Angeles"/>
    <n v="90049"/>
    <x v="104"/>
    <d v="2015-02-15T00:00:00"/>
    <n v="-94.59"/>
    <n v="58"/>
    <x v="1682"/>
    <n v="54949"/>
    <m/>
    <s v="William"/>
  </r>
  <r>
    <n v="7665"/>
    <s v="Low"/>
    <n v="0.09"/>
    <n v="20.98"/>
    <n v="53.03"/>
    <n v="3004"/>
    <s v="Maurice Everett"/>
    <x v="1"/>
    <s v="Corporate"/>
    <x v="0"/>
    <x v="10"/>
    <s v="Jumbo Drum"/>
    <s v="Tennsco Lockers, Gray"/>
    <n v="0.78"/>
    <x v="0"/>
    <s v="West"/>
    <x v="1"/>
    <s v="Los Angeles"/>
    <n v="90049"/>
    <x v="104"/>
    <d v="2015-02-17T00:00:00"/>
    <n v="-293.74"/>
    <n v="13"/>
    <x v="1683"/>
    <n v="54949"/>
    <m/>
    <s v="William"/>
  </r>
  <r>
    <n v="23295"/>
    <s v="Critical"/>
    <n v="0.05"/>
    <n v="122.99"/>
    <n v="19.989999999999998"/>
    <n v="3005"/>
    <s v="Teresa Watts"/>
    <x v="0"/>
    <s v="Corporate"/>
    <x v="0"/>
    <x v="8"/>
    <s v="Small Box"/>
    <s v="GBC Therma-A-Bind 250T Electric Binding System"/>
    <n v="0.37"/>
    <x v="0"/>
    <s v="West"/>
    <x v="44"/>
    <s v="Coeur D Alene"/>
    <n v="83814"/>
    <x v="178"/>
    <d v="2015-06-11T00:00:00"/>
    <n v="1039.7540999999999"/>
    <n v="12"/>
    <x v="1684"/>
    <n v="91389"/>
    <m/>
    <s v="William"/>
  </r>
  <r>
    <n v="25664"/>
    <s v="Low"/>
    <n v="0.08"/>
    <n v="6.48"/>
    <n v="6.81"/>
    <n v="3006"/>
    <s v="Thomas Spence"/>
    <x v="2"/>
    <s v="Corporate"/>
    <x v="0"/>
    <x v="7"/>
    <s v="Small Box"/>
    <s v="Xerox 1930"/>
    <n v="0.36"/>
    <x v="0"/>
    <s v="West"/>
    <x v="44"/>
    <s v="Idaho Falls"/>
    <n v="83402"/>
    <x v="104"/>
    <d v="2015-02-15T00:00:00"/>
    <n v="-49.186800000000005"/>
    <n v="14"/>
    <x v="1685"/>
    <n v="91388"/>
    <m/>
    <s v="William"/>
  </r>
  <r>
    <n v="25665"/>
    <s v="Low"/>
    <n v="0.09"/>
    <n v="20.98"/>
    <n v="53.03"/>
    <n v="3006"/>
    <s v="Thomas Spence"/>
    <x v="1"/>
    <s v="Corporate"/>
    <x v="0"/>
    <x v="10"/>
    <s v="Jumbo Drum"/>
    <s v="Tennsco Lockers, Gray"/>
    <n v="0.78"/>
    <x v="0"/>
    <s v="West"/>
    <x v="44"/>
    <s v="Idaho Falls"/>
    <n v="83402"/>
    <x v="104"/>
    <d v="2015-02-17T00:00:00"/>
    <n v="-152.7448"/>
    <n v="3"/>
    <x v="1686"/>
    <n v="91388"/>
    <m/>
    <s v="William"/>
  </r>
  <r>
    <n v="23627"/>
    <s v="Critical"/>
    <n v="0.05"/>
    <n v="9.99"/>
    <n v="4.78"/>
    <n v="3008"/>
    <s v="Penny Rich"/>
    <x v="2"/>
    <s v="Home Office"/>
    <x v="0"/>
    <x v="7"/>
    <s v="Small Box"/>
    <s v="Xerox 1896"/>
    <n v="0.4"/>
    <x v="0"/>
    <s v="Central"/>
    <x v="2"/>
    <s v="Minnetonka Mills"/>
    <n v="55343"/>
    <x v="127"/>
    <d v="2015-03-07T00:00:00"/>
    <n v="41.3"/>
    <n v="20"/>
    <x v="1687"/>
    <n v="89414"/>
    <m/>
    <s v="Chris"/>
  </r>
  <r>
    <n v="24908"/>
    <s v="High"/>
    <n v="0.01"/>
    <n v="12.28"/>
    <n v="6.47"/>
    <n v="3008"/>
    <s v="Penny Rich"/>
    <x v="2"/>
    <s v="Home Office"/>
    <x v="0"/>
    <x v="7"/>
    <s v="Small Box"/>
    <s v="Xerox 1881"/>
    <n v="0.38"/>
    <x v="0"/>
    <s v="Central"/>
    <x v="2"/>
    <s v="Minnetonka Mills"/>
    <n v="55343"/>
    <x v="164"/>
    <d v="2015-06-12T00:00:00"/>
    <n v="47.61"/>
    <n v="12"/>
    <x v="1688"/>
    <n v="89415"/>
    <m/>
    <s v="Chris"/>
  </r>
  <r>
    <n v="7898"/>
    <s v="Critical"/>
    <n v="0.03"/>
    <n v="5.98"/>
    <n v="5.35"/>
    <n v="3011"/>
    <s v="Tammy Raynor"/>
    <x v="2"/>
    <s v="Corporate"/>
    <x v="0"/>
    <x v="7"/>
    <s v="Small Box"/>
    <s v="Xerox 1947"/>
    <n v="0.4"/>
    <x v="0"/>
    <s v="East"/>
    <x v="15"/>
    <s v="Boston"/>
    <n v="2113"/>
    <x v="5"/>
    <d v="2015-05-29T00:00:00"/>
    <n v="-23.5"/>
    <n v="16"/>
    <x v="1689"/>
    <n v="56486"/>
    <m/>
    <s v="Erin"/>
  </r>
  <r>
    <n v="1041"/>
    <s v="Critical"/>
    <n v="0.03"/>
    <n v="300.64999999999998"/>
    <n v="24.49"/>
    <n v="3011"/>
    <s v="Tammy Raynor"/>
    <x v="2"/>
    <s v="Corporate"/>
    <x v="0"/>
    <x v="15"/>
    <s v="Large Box"/>
    <s v="Honeywell Enviracaire Portable HEPA Air Cleaner for 17' x 22' Room"/>
    <n v="0.52"/>
    <x v="0"/>
    <s v="East"/>
    <x v="15"/>
    <s v="Boston"/>
    <n v="2113"/>
    <x v="66"/>
    <d v="2015-04-30T00:00:00"/>
    <n v="1282.4959999999999"/>
    <n v="32"/>
    <x v="1690"/>
    <n v="7623"/>
    <m/>
    <s v="Erin"/>
  </r>
  <r>
    <n v="1042"/>
    <s v="Critical"/>
    <n v="0.06"/>
    <n v="49.99"/>
    <n v="19.989999999999998"/>
    <n v="3011"/>
    <s v="Tammy Raynor"/>
    <x v="2"/>
    <s v="Corporate"/>
    <x v="2"/>
    <x v="13"/>
    <s v="Small Box"/>
    <s v="US Robotics 56K V.92 Internal PCI Faxmodem"/>
    <n v="0.45"/>
    <x v="0"/>
    <s v="East"/>
    <x v="15"/>
    <s v="Boston"/>
    <n v="2113"/>
    <x v="66"/>
    <d v="2015-04-30T00:00:00"/>
    <n v="17.2"/>
    <n v="67"/>
    <x v="1691"/>
    <n v="7623"/>
    <m/>
    <s v="Erin"/>
  </r>
  <r>
    <n v="1043"/>
    <s v="Critical"/>
    <n v="0.1"/>
    <n v="104.85"/>
    <n v="4.6500000000000004"/>
    <n v="3011"/>
    <s v="Tammy Raynor"/>
    <x v="2"/>
    <s v="Corporate"/>
    <x v="0"/>
    <x v="7"/>
    <s v="Small Box"/>
    <s v="Xerox 1941"/>
    <n v="0.37"/>
    <x v="0"/>
    <s v="East"/>
    <x v="15"/>
    <s v="Boston"/>
    <n v="2113"/>
    <x v="66"/>
    <d v="2015-04-29T00:00:00"/>
    <n v="1184.1200000000001"/>
    <n v="58"/>
    <x v="1692"/>
    <n v="7623"/>
    <m/>
    <s v="Erin"/>
  </r>
  <r>
    <n v="19041"/>
    <s v="Critical"/>
    <n v="0.03"/>
    <n v="300.64999999999998"/>
    <n v="24.49"/>
    <n v="3012"/>
    <s v="Annie Livingston"/>
    <x v="2"/>
    <s v="Corporate"/>
    <x v="0"/>
    <x v="15"/>
    <s v="Large Box"/>
    <s v="Honeywell Enviracaire Portable HEPA Air Cleaner for 17' x 22' Room"/>
    <n v="0.52"/>
    <x v="0"/>
    <s v="East"/>
    <x v="4"/>
    <s v="Rochester"/>
    <n v="14609"/>
    <x v="66"/>
    <d v="2015-04-30T00:00:00"/>
    <n v="1474.8703999999998"/>
    <n v="8"/>
    <x v="1693"/>
    <n v="86346"/>
    <m/>
    <s v="Erin"/>
  </r>
  <r>
    <n v="19042"/>
    <s v="Critical"/>
    <n v="0.06"/>
    <n v="49.99"/>
    <n v="19.989999999999998"/>
    <n v="3012"/>
    <s v="Annie Livingston"/>
    <x v="2"/>
    <s v="Corporate"/>
    <x v="2"/>
    <x v="13"/>
    <s v="Small Box"/>
    <s v="US Robotics 56K V.92 Internal PCI Faxmodem"/>
    <n v="0.45"/>
    <x v="0"/>
    <s v="East"/>
    <x v="4"/>
    <s v="Rochester"/>
    <n v="14609"/>
    <x v="66"/>
    <d v="2015-04-30T00:00:00"/>
    <n v="19.78"/>
    <n v="17"/>
    <x v="1694"/>
    <n v="86346"/>
    <m/>
    <s v="Erin"/>
  </r>
  <r>
    <n v="19043"/>
    <s v="Critical"/>
    <n v="0.1"/>
    <n v="104.85"/>
    <n v="4.6500000000000004"/>
    <n v="3012"/>
    <s v="Annie Livingston"/>
    <x v="2"/>
    <s v="Corporate"/>
    <x v="0"/>
    <x v="7"/>
    <s v="Small Box"/>
    <s v="Xerox 1941"/>
    <n v="0.37"/>
    <x v="0"/>
    <s v="East"/>
    <x v="4"/>
    <s v="Rochester"/>
    <n v="14609"/>
    <x v="66"/>
    <d v="2015-04-29T00:00:00"/>
    <n v="929.7956999999999"/>
    <n v="14"/>
    <x v="1695"/>
    <n v="86346"/>
    <m/>
    <s v="Erin"/>
  </r>
  <r>
    <n v="22064"/>
    <s v="Critical"/>
    <n v="0.01"/>
    <n v="5.58"/>
    <n v="5.3"/>
    <n v="3017"/>
    <s v="Melvin Benton"/>
    <x v="2"/>
    <s v="Corporate"/>
    <x v="0"/>
    <x v="4"/>
    <s v="Small Box"/>
    <s v="Staples Brown Kraft Recycled Clasp Envelopes"/>
    <n v="0.35"/>
    <x v="0"/>
    <s v="West"/>
    <x v="1"/>
    <s v="Encinitas"/>
    <n v="92024"/>
    <x v="86"/>
    <d v="2015-01-10T00:00:00"/>
    <n v="-7.25"/>
    <n v="1"/>
    <x v="1696"/>
    <n v="89071"/>
    <m/>
    <s v="William"/>
  </r>
  <r>
    <n v="22065"/>
    <s v="Critical"/>
    <n v="0.03"/>
    <n v="3.98"/>
    <n v="0.7"/>
    <n v="3017"/>
    <s v="Melvin Benton"/>
    <x v="2"/>
    <s v="Corporate"/>
    <x v="0"/>
    <x v="0"/>
    <s v="Wrap Bag"/>
    <s v="4009® Highlighters by Sanford"/>
    <n v="0.52"/>
    <x v="0"/>
    <s v="West"/>
    <x v="1"/>
    <s v="Encinitas"/>
    <n v="92024"/>
    <x v="86"/>
    <d v="2015-01-10T00:00:00"/>
    <n v="31.201799999999995"/>
    <n v="11"/>
    <x v="1697"/>
    <n v="89071"/>
    <m/>
    <s v="William"/>
  </r>
  <r>
    <n v="18950"/>
    <s v="Low"/>
    <n v="0.01"/>
    <n v="4.9800000000000004"/>
    <n v="4.75"/>
    <n v="3035"/>
    <s v="Tina Evans"/>
    <x v="2"/>
    <s v="Home Office"/>
    <x v="0"/>
    <x v="7"/>
    <s v="Small Box"/>
    <s v="Hammermill CopyPlus Copy Paper (20Lb. and 84 Bright)"/>
    <n v="0.36"/>
    <x v="0"/>
    <s v="Central"/>
    <x v="12"/>
    <s v="Lombard"/>
    <n v="60148"/>
    <x v="44"/>
    <d v="2015-01-20T00:00:00"/>
    <n v="-75.900400000000005"/>
    <n v="10"/>
    <x v="266"/>
    <n v="89128"/>
    <m/>
    <s v="Chris"/>
  </r>
  <r>
    <n v="18951"/>
    <s v="Low"/>
    <n v="0.04"/>
    <n v="6.35"/>
    <n v="1.02"/>
    <n v="3035"/>
    <s v="Tina Evans"/>
    <x v="2"/>
    <s v="Home Office"/>
    <x v="0"/>
    <x v="7"/>
    <s v="Wrap Bag"/>
    <s v="Telephone Message Books with Fax/Mobile Section, 5 1/2&quot; x 3 3/16&quot;"/>
    <n v="0.39"/>
    <x v="0"/>
    <s v="Central"/>
    <x v="12"/>
    <s v="Lombard"/>
    <n v="60148"/>
    <x v="44"/>
    <d v="2015-01-20T00:00:00"/>
    <n v="52.170899999999996"/>
    <n v="12"/>
    <x v="1698"/>
    <n v="89128"/>
    <m/>
    <s v="Chris"/>
  </r>
  <r>
    <n v="19849"/>
    <s v="Not Specified"/>
    <n v="0.02"/>
    <n v="12.99"/>
    <n v="14.37"/>
    <n v="3036"/>
    <s v="Edith Reynolds"/>
    <x v="2"/>
    <s v="Home Office"/>
    <x v="1"/>
    <x v="2"/>
    <s v="Large Box"/>
    <s v="Tensor &quot;Hersey Kiss&quot; Styled Floor Lamp"/>
    <n v="0.73"/>
    <x v="0"/>
    <s v="Central"/>
    <x v="48"/>
    <s v="Mandan"/>
    <n v="58554"/>
    <x v="60"/>
    <d v="2015-01-18T00:00:00"/>
    <n v="-159.86000000000001"/>
    <n v="5"/>
    <x v="1699"/>
    <n v="89129"/>
    <m/>
    <s v="Chris"/>
  </r>
  <r>
    <n v="19850"/>
    <s v="Not Specified"/>
    <n v="0.05"/>
    <n v="35.44"/>
    <n v="7.5"/>
    <n v="3036"/>
    <s v="Edith Reynolds"/>
    <x v="2"/>
    <s v="Home Office"/>
    <x v="0"/>
    <x v="7"/>
    <s v="Small Box"/>
    <s v="Xerox 1906"/>
    <n v="0.38"/>
    <x v="0"/>
    <s v="Central"/>
    <x v="48"/>
    <s v="Mandan"/>
    <n v="58554"/>
    <x v="60"/>
    <d v="2015-01-18T00:00:00"/>
    <n v="165.88979999999998"/>
    <n v="7"/>
    <x v="1700"/>
    <n v="89129"/>
    <m/>
    <s v="Chris"/>
  </r>
  <r>
    <n v="19851"/>
    <s v="Not Specified"/>
    <n v="0.02"/>
    <n v="12.98"/>
    <n v="3.14"/>
    <n v="3036"/>
    <s v="Edith Reynolds"/>
    <x v="2"/>
    <s v="Home Office"/>
    <x v="0"/>
    <x v="12"/>
    <s v="Small Pack"/>
    <s v="Acme® 8&quot; Straight Scissors"/>
    <n v="0.6"/>
    <x v="0"/>
    <s v="Central"/>
    <x v="48"/>
    <s v="Mandan"/>
    <n v="58554"/>
    <x v="60"/>
    <d v="2015-01-19T00:00:00"/>
    <n v="75.010000000000005"/>
    <n v="14"/>
    <x v="1701"/>
    <n v="89129"/>
    <m/>
    <s v="Chris"/>
  </r>
  <r>
    <n v="22201"/>
    <s v="Critical"/>
    <n v="0.08"/>
    <n v="178.47"/>
    <n v="19.989999999999998"/>
    <n v="3036"/>
    <s v="Edith Reynolds"/>
    <x v="2"/>
    <s v="Home Office"/>
    <x v="0"/>
    <x v="10"/>
    <s v="Small Box"/>
    <s v="Hot File® 7-Pocket, Floor Stand"/>
    <n v="0.55000000000000004"/>
    <x v="0"/>
    <s v="Central"/>
    <x v="48"/>
    <s v="Mandan"/>
    <n v="58554"/>
    <x v="114"/>
    <d v="2015-03-16T00:00:00"/>
    <n v="2267.2199999999998"/>
    <n v="22"/>
    <x v="1702"/>
    <n v="89130"/>
    <m/>
    <s v="Chris"/>
  </r>
  <r>
    <n v="19381"/>
    <s v="Not Specified"/>
    <n v="0.08"/>
    <n v="73.98"/>
    <n v="4"/>
    <n v="3041"/>
    <s v="Carrie Duke"/>
    <x v="2"/>
    <s v="Corporate"/>
    <x v="2"/>
    <x v="13"/>
    <s v="Small Box"/>
    <s v="Keytronic 105-Key Spanish Keyboard"/>
    <n v="0.77"/>
    <x v="0"/>
    <s v="Central"/>
    <x v="13"/>
    <s v="Garden City"/>
    <n v="67846"/>
    <x v="7"/>
    <d v="2015-05-18T00:00:00"/>
    <n v="97.159999999999926"/>
    <n v="17"/>
    <x v="1703"/>
    <n v="86102"/>
    <m/>
    <s v="Chris"/>
  </r>
  <r>
    <n v="19382"/>
    <s v="Not Specified"/>
    <n v="0.02"/>
    <n v="3.68"/>
    <n v="1.32"/>
    <n v="3041"/>
    <s v="Carrie Duke"/>
    <x v="2"/>
    <s v="Corporate"/>
    <x v="0"/>
    <x v="12"/>
    <s v="Wrap Bag"/>
    <s v="*Staples* vLetter Openers, 2/Pack"/>
    <n v="0.83"/>
    <x v="0"/>
    <s v="Central"/>
    <x v="13"/>
    <s v="Garden City"/>
    <n v="67846"/>
    <x v="7"/>
    <d v="2015-05-17T00:00:00"/>
    <n v="-20.65"/>
    <n v="8"/>
    <x v="1704"/>
    <n v="86102"/>
    <m/>
    <s v="Chris"/>
  </r>
  <r>
    <n v="20049"/>
    <s v="Medium"/>
    <n v="7.0000000000000007E-2"/>
    <n v="14.48"/>
    <n v="6.46"/>
    <n v="3042"/>
    <s v="Tara Gold"/>
    <x v="2"/>
    <s v="Small Business"/>
    <x v="0"/>
    <x v="8"/>
    <s v="Small Box"/>
    <s v="GBC White Gloss Covers, Plain Front"/>
    <n v="0.38"/>
    <x v="0"/>
    <s v="Central"/>
    <x v="13"/>
    <s v="Hutchinson"/>
    <n v="67501"/>
    <x v="128"/>
    <d v="2015-02-05T00:00:00"/>
    <n v="67.864000000000004"/>
    <n v="12"/>
    <x v="1705"/>
    <n v="86101"/>
    <m/>
    <s v="Chris"/>
  </r>
  <r>
    <n v="21475"/>
    <s v="High"/>
    <n v="0"/>
    <n v="6.48"/>
    <n v="5.19"/>
    <n v="3045"/>
    <s v="Jordan Beard"/>
    <x v="2"/>
    <s v="Small Business"/>
    <x v="0"/>
    <x v="7"/>
    <s v="Small Box"/>
    <s v="Xerox 1995"/>
    <n v="0.37"/>
    <x v="0"/>
    <s v="Central"/>
    <x v="13"/>
    <s v="Leavenworth"/>
    <n v="66048"/>
    <x v="132"/>
    <d v="2015-06-07T00:00:00"/>
    <n v="-14.074999999999999"/>
    <n v="12"/>
    <x v="1706"/>
    <n v="86104"/>
    <m/>
    <s v="Chris"/>
  </r>
  <r>
    <n v="24415"/>
    <s v="High"/>
    <n v="0.05"/>
    <n v="120.98"/>
    <n v="30"/>
    <n v="3046"/>
    <s v="Andrew Pearce"/>
    <x v="1"/>
    <s v="Small Business"/>
    <x v="1"/>
    <x v="1"/>
    <s v="Jumbo Drum"/>
    <s v="Hon Every-Day® Chair Series Swivel Task Chairs"/>
    <n v="0.64"/>
    <x v="0"/>
    <s v="Central"/>
    <x v="13"/>
    <s v="Leawood"/>
    <n v="66209"/>
    <x v="6"/>
    <d v="2015-02-14T00:00:00"/>
    <n v="-78.759200000000007"/>
    <n v="2"/>
    <x v="1707"/>
    <n v="86103"/>
    <m/>
    <s v="Chris"/>
  </r>
  <r>
    <n v="23188"/>
    <s v="High"/>
    <n v="0.06"/>
    <n v="276.2"/>
    <n v="24.49"/>
    <n v="3048"/>
    <s v="Tracy G Starr"/>
    <x v="0"/>
    <s v="Corporate"/>
    <x v="1"/>
    <x v="1"/>
    <s v="Large Box"/>
    <s v="SAFCO Arco Folding Chair"/>
    <m/>
    <x v="0"/>
    <s v="West"/>
    <x v="1"/>
    <s v="Berkeley"/>
    <n v="94704"/>
    <x v="94"/>
    <d v="2015-03-07T00:00:00"/>
    <n v="1167.3800000000001"/>
    <n v="10"/>
    <x v="1708"/>
    <n v="89789"/>
    <m/>
    <s v="William"/>
  </r>
  <r>
    <n v="25904"/>
    <s v="Medium"/>
    <n v="0.06"/>
    <n v="125.99"/>
    <n v="2.5"/>
    <n v="3053"/>
    <s v="Robin Tyler"/>
    <x v="2"/>
    <s v="Corporate"/>
    <x v="2"/>
    <x v="5"/>
    <s v="Small Box"/>
    <s v="i2000"/>
    <n v="0.6"/>
    <x v="0"/>
    <s v="South"/>
    <x v="35"/>
    <s v="Murray"/>
    <n v="42071"/>
    <x v="119"/>
    <d v="2015-02-05T00:00:00"/>
    <n v="402.06599999999997"/>
    <n v="11"/>
    <x v="1709"/>
    <n v="86662"/>
    <m/>
    <s v="Sam"/>
  </r>
  <r>
    <n v="20516"/>
    <s v="Medium"/>
    <n v="7.0000000000000007E-2"/>
    <n v="8.33"/>
    <n v="1.99"/>
    <n v="3063"/>
    <s v="Ann Steele"/>
    <x v="2"/>
    <s v="Consumer"/>
    <x v="2"/>
    <x v="13"/>
    <s v="Small Pack"/>
    <s v="80 Minute Slim Jewel Case CD-R , 10/Pack - Staples"/>
    <n v="0.52"/>
    <x v="0"/>
    <s v="West"/>
    <x v="0"/>
    <s v="Kirkland"/>
    <n v="98034"/>
    <x v="115"/>
    <d v="2015-02-28T00:00:00"/>
    <n v="11.95"/>
    <n v="6"/>
    <x v="1710"/>
    <n v="88447"/>
    <m/>
    <s v="William"/>
  </r>
  <r>
    <n v="20517"/>
    <s v="Medium"/>
    <n v="0.03"/>
    <n v="499.99"/>
    <n v="24.49"/>
    <n v="3063"/>
    <s v="Ann Steele"/>
    <x v="2"/>
    <s v="Consumer"/>
    <x v="2"/>
    <x v="16"/>
    <s v="Large Box"/>
    <s v="Sharp AL-1530CS Digital Copier"/>
    <n v="0.36"/>
    <x v="0"/>
    <s v="West"/>
    <x v="0"/>
    <s v="Kirkland"/>
    <n v="98034"/>
    <x v="115"/>
    <d v="2015-02-27T00:00:00"/>
    <n v="1773.6104999999998"/>
    <n v="5"/>
    <x v="1711"/>
    <n v="88447"/>
    <m/>
    <s v="William"/>
  </r>
  <r>
    <n v="19652"/>
    <s v="Not Specified"/>
    <n v="0.03"/>
    <n v="20.99"/>
    <n v="0.99"/>
    <n v="3063"/>
    <s v="Ann Steele"/>
    <x v="2"/>
    <s v="Consumer"/>
    <x v="2"/>
    <x v="5"/>
    <s v="Wrap Bag"/>
    <s v="Accessory25"/>
    <n v="0.56999999999999995"/>
    <x v="0"/>
    <s v="West"/>
    <x v="0"/>
    <s v="Kirkland"/>
    <n v="98034"/>
    <x v="85"/>
    <d v="2015-05-26T00:00:00"/>
    <n v="4.1822000000000052"/>
    <n v="9"/>
    <x v="1712"/>
    <n v="88449"/>
    <m/>
    <s v="William"/>
  </r>
  <r>
    <n v="23811"/>
    <s v="Low"/>
    <n v="0.03"/>
    <n v="6.45"/>
    <n v="1.34"/>
    <n v="3064"/>
    <s v="Clarence Crowder"/>
    <x v="2"/>
    <s v="Consumer"/>
    <x v="0"/>
    <x v="7"/>
    <s v="Wrap Bag"/>
    <s v="Wirebound Four 2-3/4 x 5 Forms per Page, 400 Sets per Book"/>
    <n v="0.36"/>
    <x v="0"/>
    <s v="West"/>
    <x v="0"/>
    <s v="Lacey"/>
    <n v="98503"/>
    <x v="101"/>
    <d v="2015-01-19T00:00:00"/>
    <n v="39.129899999999999"/>
    <n v="9"/>
    <x v="1713"/>
    <n v="88448"/>
    <m/>
    <s v="William"/>
  </r>
  <r>
    <n v="25239"/>
    <s v="Not Specified"/>
    <n v="0.06"/>
    <n v="355.98"/>
    <n v="58.92"/>
    <n v="3067"/>
    <s v="Carole Miller"/>
    <x v="1"/>
    <s v="Consumer"/>
    <x v="1"/>
    <x v="1"/>
    <s v="Jumbo Drum"/>
    <s v="Hon 4700 Series Mobuis™ Mid-Back Task Chairs with Adjustable Arms"/>
    <n v="0.64"/>
    <x v="0"/>
    <s v="East"/>
    <x v="10"/>
    <s v="Austintown"/>
    <n v="44515"/>
    <x v="21"/>
    <d v="2015-03-03T00:00:00"/>
    <n v="1660.92"/>
    <n v="14"/>
    <x v="1714"/>
    <n v="91376"/>
    <m/>
    <s v="Erin"/>
  </r>
  <r>
    <n v="21027"/>
    <s v="High"/>
    <n v="0.03"/>
    <n v="120.98"/>
    <n v="30"/>
    <n v="3069"/>
    <s v="Tiffany Merrill"/>
    <x v="1"/>
    <s v="Consumer"/>
    <x v="1"/>
    <x v="1"/>
    <s v="Jumbo Drum"/>
    <s v="Hon Every-Day® Chair Series Swivel Task Chairs"/>
    <n v="0.64"/>
    <x v="0"/>
    <s v="Central"/>
    <x v="2"/>
    <s v="Oakdale"/>
    <n v="55128"/>
    <x v="144"/>
    <d v="2015-06-03T00:00:00"/>
    <n v="638.02800000000002"/>
    <n v="15"/>
    <x v="1715"/>
    <n v="88191"/>
    <m/>
    <s v="Chris"/>
  </r>
  <r>
    <n v="21028"/>
    <s v="High"/>
    <n v="0.01"/>
    <n v="15.68"/>
    <n v="3.73"/>
    <n v="3069"/>
    <s v="Tiffany Merrill"/>
    <x v="2"/>
    <s v="Consumer"/>
    <x v="1"/>
    <x v="2"/>
    <s v="Small Pack"/>
    <s v="Artistic Insta-Plaque"/>
    <n v="0.46"/>
    <x v="0"/>
    <s v="Central"/>
    <x v="2"/>
    <s v="Oakdale"/>
    <n v="55128"/>
    <x v="144"/>
    <d v="2015-06-03T00:00:00"/>
    <n v="138.49679999999998"/>
    <n v="12"/>
    <x v="1716"/>
    <n v="88191"/>
    <m/>
    <s v="Chris"/>
  </r>
  <r>
    <n v="22213"/>
    <s v="Critical"/>
    <n v="0.09"/>
    <n v="1.82"/>
    <n v="0.83"/>
    <n v="3069"/>
    <s v="Tiffany Merrill"/>
    <x v="2"/>
    <s v="Consumer"/>
    <x v="0"/>
    <x v="0"/>
    <s v="Wrap Bag"/>
    <s v="Newell 307"/>
    <n v="0.56999999999999995"/>
    <x v="0"/>
    <s v="Central"/>
    <x v="2"/>
    <s v="Oakdale"/>
    <n v="55128"/>
    <x v="80"/>
    <d v="2015-02-15T00:00:00"/>
    <n v="-6.734"/>
    <n v="22"/>
    <x v="1717"/>
    <n v="88192"/>
    <m/>
    <s v="Chris"/>
  </r>
  <r>
    <n v="2063"/>
    <s v="Low"/>
    <n v="0.06"/>
    <n v="19.23"/>
    <n v="6.15"/>
    <n v="3075"/>
    <s v="Gordon Brandt"/>
    <x v="2"/>
    <s v="Corporate"/>
    <x v="1"/>
    <x v="2"/>
    <s v="Small Pack"/>
    <s v="Executive Impressions 13&quot; Clairmont Wall Clock"/>
    <n v="0.44"/>
    <x v="0"/>
    <s v="West"/>
    <x v="1"/>
    <s v="Los Angeles"/>
    <n v="90061"/>
    <x v="137"/>
    <d v="2015-02-28T00:00:00"/>
    <n v="-25.38"/>
    <n v="4"/>
    <x v="1718"/>
    <n v="14756"/>
    <m/>
    <s v="William"/>
  </r>
  <r>
    <n v="19739"/>
    <s v="Medium"/>
    <n v="0"/>
    <n v="137.47999999999999"/>
    <n v="32.18"/>
    <n v="3076"/>
    <s v="Peter Hardy"/>
    <x v="1"/>
    <s v="Small Business"/>
    <x v="1"/>
    <x v="14"/>
    <s v="Jumbo Box"/>
    <s v="O'Sullivan Cherrywood Estates Traditional Barrister Bookcase"/>
    <n v="0.78"/>
    <x v="0"/>
    <s v="East"/>
    <x v="10"/>
    <s v="Stow"/>
    <n v="44224"/>
    <x v="0"/>
    <d v="2015-01-08T00:00:00"/>
    <n v="-203.27"/>
    <n v="2"/>
    <x v="1719"/>
    <n v="88241"/>
    <m/>
    <s v="Erin"/>
  </r>
  <r>
    <n v="23816"/>
    <s v="Medium"/>
    <n v="7.0000000000000007E-2"/>
    <n v="300.97000000000003"/>
    <n v="7.18"/>
    <n v="3077"/>
    <s v="Lynne Reid"/>
    <x v="2"/>
    <s v="Small Business"/>
    <x v="2"/>
    <x v="13"/>
    <s v="Small Box"/>
    <s v="Gyration Ultra Professional Cordless Optical Suite"/>
    <n v="0.48"/>
    <x v="0"/>
    <s v="East"/>
    <x v="10"/>
    <s v="Strongsville"/>
    <n v="44136"/>
    <x v="163"/>
    <d v="2015-05-09T00:00:00"/>
    <n v="-807.59"/>
    <n v="2"/>
    <x v="1720"/>
    <n v="88239"/>
    <m/>
    <s v="Erin"/>
  </r>
  <r>
    <n v="25489"/>
    <s v="Not Specified"/>
    <n v="0.04"/>
    <n v="35.44"/>
    <n v="5.09"/>
    <n v="3078"/>
    <s v="Kate McKenna"/>
    <x v="2"/>
    <s v="Small Business"/>
    <x v="0"/>
    <x v="7"/>
    <s v="Small Box"/>
    <s v="Xerox 1932"/>
    <n v="0.38"/>
    <x v="0"/>
    <s v="East"/>
    <x v="10"/>
    <s v="Toledo"/>
    <n v="43615"/>
    <x v="164"/>
    <d v="2015-06-11T00:00:00"/>
    <n v="118.6317"/>
    <n v="5"/>
    <x v="1721"/>
    <n v="88240"/>
    <m/>
    <s v="Erin"/>
  </r>
  <r>
    <n v="25490"/>
    <s v="Not Specified"/>
    <n v="0.08"/>
    <n v="3.98"/>
    <n v="0.7"/>
    <n v="3078"/>
    <s v="Kate McKenna"/>
    <x v="2"/>
    <s v="Small Business"/>
    <x v="0"/>
    <x v="0"/>
    <s v="Wrap Bag"/>
    <s v="4009® Highlighters by Sanford"/>
    <n v="0.52"/>
    <x v="0"/>
    <s v="East"/>
    <x v="10"/>
    <s v="Toledo"/>
    <n v="43615"/>
    <x v="164"/>
    <d v="2015-06-14T00:00:00"/>
    <n v="23.304000000000002"/>
    <n v="9"/>
    <x v="1722"/>
    <n v="88240"/>
    <m/>
    <s v="Erin"/>
  </r>
  <r>
    <n v="5816"/>
    <s v="Medium"/>
    <n v="7.0000000000000007E-2"/>
    <n v="300.97000000000003"/>
    <n v="7.18"/>
    <n v="3079"/>
    <s v="Andrew Levine"/>
    <x v="2"/>
    <s v="Small Business"/>
    <x v="2"/>
    <x v="13"/>
    <s v="Small Box"/>
    <s v="Gyration Ultra Professional Cordless Optical Suite"/>
    <n v="0.48"/>
    <x v="0"/>
    <s v="East"/>
    <x v="19"/>
    <s v="Philadelphia"/>
    <n v="19112"/>
    <x v="163"/>
    <d v="2015-05-09T00:00:00"/>
    <n v="-807.59"/>
    <n v="7"/>
    <x v="1723"/>
    <n v="41253"/>
    <m/>
    <s v="Erin"/>
  </r>
  <r>
    <n v="7489"/>
    <s v="Not Specified"/>
    <n v="0.04"/>
    <n v="35.44"/>
    <n v="5.09"/>
    <n v="3079"/>
    <s v="Andrew Levine"/>
    <x v="2"/>
    <s v="Small Business"/>
    <x v="0"/>
    <x v="7"/>
    <s v="Small Box"/>
    <s v="Xerox 1932"/>
    <n v="0.38"/>
    <x v="0"/>
    <s v="East"/>
    <x v="19"/>
    <s v="Philadelphia"/>
    <n v="19112"/>
    <x v="164"/>
    <d v="2015-06-11T00:00:00"/>
    <n v="150.72"/>
    <n v="21"/>
    <x v="1724"/>
    <n v="53476"/>
    <m/>
    <s v="Erin"/>
  </r>
  <r>
    <n v="7490"/>
    <s v="Not Specified"/>
    <n v="0.08"/>
    <n v="3.98"/>
    <n v="0.7"/>
    <n v="3079"/>
    <s v="Andrew Levine"/>
    <x v="2"/>
    <s v="Small Business"/>
    <x v="0"/>
    <x v="0"/>
    <s v="Wrap Bag"/>
    <s v="4009® Highlighters by Sanford"/>
    <n v="0.52"/>
    <x v="0"/>
    <s v="East"/>
    <x v="19"/>
    <s v="Philadelphia"/>
    <n v="19112"/>
    <x v="164"/>
    <d v="2015-06-14T00:00:00"/>
    <n v="19.420000000000002"/>
    <n v="36"/>
    <x v="1725"/>
    <n v="53476"/>
    <m/>
    <s v="Erin"/>
  </r>
  <r>
    <n v="7491"/>
    <s v="Not Specified"/>
    <n v="0.01"/>
    <n v="1.76"/>
    <n v="0.7"/>
    <n v="3079"/>
    <s v="Andrew Levine"/>
    <x v="2"/>
    <s v="Small Business"/>
    <x v="0"/>
    <x v="0"/>
    <s v="Wrap Bag"/>
    <s v="Newell 310"/>
    <n v="0.56000000000000005"/>
    <x v="0"/>
    <s v="East"/>
    <x v="19"/>
    <s v="Philadelphia"/>
    <n v="19112"/>
    <x v="164"/>
    <d v="2015-06-12T00:00:00"/>
    <n v="3.13"/>
    <n v="71"/>
    <x v="1726"/>
    <n v="53476"/>
    <m/>
    <s v="Erin"/>
  </r>
  <r>
    <n v="7492"/>
    <s v="Not Specified"/>
    <n v="0.01"/>
    <n v="193.17"/>
    <n v="19.989999999999998"/>
    <n v="3079"/>
    <s v="Andrew Levine"/>
    <x v="0"/>
    <s v="Small Business"/>
    <x v="0"/>
    <x v="10"/>
    <s v="Small Box"/>
    <s v="Fellowes Staxonsteel® Drawer Files"/>
    <n v="0.71"/>
    <x v="0"/>
    <s v="East"/>
    <x v="19"/>
    <s v="Philadelphia"/>
    <n v="19112"/>
    <x v="164"/>
    <d v="2015-06-11T00:00:00"/>
    <n v="1141.07"/>
    <n v="63"/>
    <x v="1727"/>
    <n v="53476"/>
    <m/>
    <s v="Erin"/>
  </r>
  <r>
    <n v="1739"/>
    <s v="Medium"/>
    <n v="0"/>
    <n v="137.47999999999999"/>
    <n v="32.18"/>
    <n v="3079"/>
    <s v="Andrew Levine"/>
    <x v="1"/>
    <s v="Small Business"/>
    <x v="1"/>
    <x v="14"/>
    <s v="Jumbo Box"/>
    <s v="O'Sullivan Cherrywood Estates Traditional Barrister Bookcase"/>
    <n v="0.78"/>
    <x v="0"/>
    <s v="East"/>
    <x v="19"/>
    <s v="Philadelphia"/>
    <n v="19112"/>
    <x v="0"/>
    <d v="2015-01-08T00:00:00"/>
    <n v="-203.27"/>
    <n v="10"/>
    <x v="1728"/>
    <n v="12480"/>
    <m/>
    <s v="Erin"/>
  </r>
  <r>
    <n v="6807"/>
    <s v="Critical"/>
    <n v="0"/>
    <n v="2.21"/>
    <n v="1"/>
    <n v="3079"/>
    <s v="Andrew Levine"/>
    <x v="0"/>
    <s v="Small Business"/>
    <x v="0"/>
    <x v="0"/>
    <s v="Wrap Bag"/>
    <s v="Quartet Alpha® White Chalk, 12/Pack"/>
    <n v="0.38"/>
    <x v="0"/>
    <s v="East"/>
    <x v="19"/>
    <s v="Philadelphia"/>
    <n v="19112"/>
    <x v="70"/>
    <d v="2015-06-11T00:00:00"/>
    <n v="10.01"/>
    <n v="33"/>
    <x v="1729"/>
    <n v="48483"/>
    <m/>
    <s v="Erin"/>
  </r>
  <r>
    <n v="19756"/>
    <s v="High"/>
    <n v="0"/>
    <n v="65.989999999999995"/>
    <n v="5.99"/>
    <n v="3084"/>
    <s v="Debbie Hsu"/>
    <x v="0"/>
    <s v="Small Business"/>
    <x v="2"/>
    <x v="5"/>
    <s v="Small Box"/>
    <s v="i1000"/>
    <n v="0.57999999999999996"/>
    <x v="0"/>
    <s v="West"/>
    <x v="0"/>
    <s v="Lacey"/>
    <n v="98503"/>
    <x v="18"/>
    <d v="2015-04-22T00:00:00"/>
    <n v="313.81200000000001"/>
    <n v="14"/>
    <x v="1730"/>
    <n v="89879"/>
    <m/>
    <s v="William"/>
  </r>
  <r>
    <n v="20589"/>
    <s v="Not Specified"/>
    <n v="0.01"/>
    <n v="7.1"/>
    <n v="6.05"/>
    <n v="3084"/>
    <s v="Debbie Hsu"/>
    <x v="2"/>
    <s v="Small Business"/>
    <x v="0"/>
    <x v="8"/>
    <s v="Small Box"/>
    <s v="Wilson Jones Hanging View Binder, White, 1&quot;"/>
    <n v="0.39"/>
    <x v="0"/>
    <s v="West"/>
    <x v="0"/>
    <s v="Lacey"/>
    <n v="98503"/>
    <x v="138"/>
    <d v="2015-06-25T00:00:00"/>
    <n v="-39.186250000000001"/>
    <n v="18"/>
    <x v="1731"/>
    <n v="89880"/>
    <m/>
    <s v="William"/>
  </r>
  <r>
    <n v="20590"/>
    <s v="Not Specified"/>
    <n v="0.05"/>
    <n v="18.97"/>
    <n v="9.0299999999999994"/>
    <n v="3084"/>
    <s v="Debbie Hsu"/>
    <x v="2"/>
    <s v="Small Business"/>
    <x v="0"/>
    <x v="7"/>
    <s v="Small Box"/>
    <s v="Computer Printout Paper with Letter-Trim Perforations"/>
    <n v="0.37"/>
    <x v="0"/>
    <s v="West"/>
    <x v="0"/>
    <s v="Lacey"/>
    <n v="98503"/>
    <x v="138"/>
    <d v="2015-06-25T00:00:00"/>
    <n v="-1.89"/>
    <n v="5"/>
    <x v="1732"/>
    <n v="89880"/>
    <m/>
    <s v="William"/>
  </r>
  <r>
    <n v="20008"/>
    <s v="High"/>
    <n v="0.05"/>
    <n v="39.99"/>
    <n v="10.25"/>
    <n v="3086"/>
    <s v="Ted Durham"/>
    <x v="0"/>
    <s v="Consumer"/>
    <x v="2"/>
    <x v="13"/>
    <s v="Small Box"/>
    <s v="Zoom V.92 V.44 PCI Internal Controllerless FaxModem"/>
    <n v="0.55000000000000004"/>
    <x v="0"/>
    <s v="South"/>
    <x v="26"/>
    <s v="North Port"/>
    <n v="34287"/>
    <x v="74"/>
    <d v="2015-05-19T00:00:00"/>
    <n v="4.29"/>
    <n v="3"/>
    <x v="1733"/>
    <n v="88380"/>
    <m/>
    <s v="Sam"/>
  </r>
  <r>
    <n v="21085"/>
    <s v="Low"/>
    <n v="7.0000000000000007E-2"/>
    <n v="49.43"/>
    <n v="19.989999999999998"/>
    <n v="3089"/>
    <s v="Sandy Cannon"/>
    <x v="2"/>
    <s v="Corporate"/>
    <x v="0"/>
    <x v="15"/>
    <s v="Small Box"/>
    <s v="Eureka Hand Vacuum, Bagless"/>
    <n v="0.56999999999999995"/>
    <x v="0"/>
    <s v="Central"/>
    <x v="13"/>
    <s v="Leawood"/>
    <n v="66209"/>
    <x v="77"/>
    <d v="2015-01-29T00:00:00"/>
    <n v="-122.77"/>
    <n v="6"/>
    <x v="1734"/>
    <n v="91219"/>
    <m/>
    <s v="Chris"/>
  </r>
  <r>
    <n v="20357"/>
    <s v="Critical"/>
    <n v="0.09"/>
    <n v="207.48"/>
    <n v="0.99"/>
    <n v="3095"/>
    <s v="Milton Lindsay"/>
    <x v="2"/>
    <s v="Consumer"/>
    <x v="0"/>
    <x v="15"/>
    <s v="Small Box"/>
    <s v="Kensington 7 Outlet MasterPiece Power Center with Fax/Phone Line Protection"/>
    <n v="0.55000000000000004"/>
    <x v="0"/>
    <s v="East"/>
    <x v="10"/>
    <s v="Hamilton"/>
    <n v="45011"/>
    <x v="72"/>
    <d v="2015-01-21T00:00:00"/>
    <n v="683.9556"/>
    <n v="5"/>
    <x v="1735"/>
    <n v="86220"/>
    <m/>
    <s v="Erin"/>
  </r>
  <r>
    <n v="21235"/>
    <s v="High"/>
    <n v="0.08"/>
    <n v="40.98"/>
    <n v="7.2"/>
    <n v="3096"/>
    <s v="Mike Howard"/>
    <x v="0"/>
    <s v="Consumer"/>
    <x v="0"/>
    <x v="15"/>
    <s v="Small Box"/>
    <s v="Kensington 6 Outlet SmartSocket Surge Protector"/>
    <n v="0.6"/>
    <x v="0"/>
    <s v="East"/>
    <x v="10"/>
    <s v="Hilliard"/>
    <n v="43026"/>
    <x v="85"/>
    <d v="2015-05-25T00:00:00"/>
    <n v="-16.64"/>
    <n v="3"/>
    <x v="1388"/>
    <n v="86221"/>
    <m/>
    <s v="Erin"/>
  </r>
  <r>
    <n v="21236"/>
    <s v="High"/>
    <n v="0.08"/>
    <n v="8.1199999999999992"/>
    <n v="2.83"/>
    <n v="3096"/>
    <s v="Mike Howard"/>
    <x v="0"/>
    <s v="Consumer"/>
    <x v="2"/>
    <x v="13"/>
    <s v="Small Pack"/>
    <s v="Imation Neon Mac Format Diskettes, 10/Pack"/>
    <n v="0.77"/>
    <x v="0"/>
    <s v="East"/>
    <x v="10"/>
    <s v="Hilliard"/>
    <n v="43026"/>
    <x v="85"/>
    <d v="2015-05-25T00:00:00"/>
    <n v="-59.73"/>
    <n v="12"/>
    <x v="1736"/>
    <n v="86221"/>
    <m/>
    <s v="Erin"/>
  </r>
  <r>
    <n v="21237"/>
    <s v="High"/>
    <n v="0.02"/>
    <n v="262.11"/>
    <n v="62.74"/>
    <n v="3096"/>
    <s v="Mike Howard"/>
    <x v="1"/>
    <s v="Consumer"/>
    <x v="1"/>
    <x v="11"/>
    <s v="Jumbo Box"/>
    <s v="Bevis Boat-Shaped Conference Table"/>
    <n v="0.75"/>
    <x v="0"/>
    <s v="East"/>
    <x v="10"/>
    <s v="Hilliard"/>
    <n v="43026"/>
    <x v="85"/>
    <d v="2015-05-25T00:00:00"/>
    <n v="-633.44123700000023"/>
    <n v="9"/>
    <x v="1737"/>
    <n v="86221"/>
    <m/>
    <s v="Erin"/>
  </r>
  <r>
    <n v="25999"/>
    <s v="Critical"/>
    <n v="0.04"/>
    <n v="33.89"/>
    <n v="5.0999999999999996"/>
    <n v="3096"/>
    <s v="Mike Howard"/>
    <x v="0"/>
    <s v="Consumer"/>
    <x v="0"/>
    <x v="10"/>
    <s v="Small Box"/>
    <s v="File Shuttle II and Handi-File, Black"/>
    <n v="0.6"/>
    <x v="0"/>
    <s v="East"/>
    <x v="10"/>
    <s v="Hilliard"/>
    <n v="43026"/>
    <x v="78"/>
    <d v="2015-06-18T00:00:00"/>
    <n v="72.984000000000009"/>
    <n v="6"/>
    <x v="1738"/>
    <n v="86222"/>
    <m/>
    <s v="Erin"/>
  </r>
  <r>
    <n v="19816"/>
    <s v="Critical"/>
    <n v="0.05"/>
    <n v="35.44"/>
    <n v="5.09"/>
    <n v="3098"/>
    <s v="Lorraine Boykin"/>
    <x v="2"/>
    <s v="Consumer"/>
    <x v="0"/>
    <x v="7"/>
    <s v="Small Box"/>
    <s v="Xerox 1932"/>
    <n v="0.38"/>
    <x v="0"/>
    <s v="East"/>
    <x v="4"/>
    <s v="Shirley"/>
    <n v="11967"/>
    <x v="4"/>
    <d v="2015-04-09T00:00:00"/>
    <n v="240.17519999999996"/>
    <n v="10"/>
    <x v="1739"/>
    <n v="89314"/>
    <m/>
    <s v="Erin"/>
  </r>
  <r>
    <n v="22503"/>
    <s v="Low"/>
    <n v="0"/>
    <n v="11.7"/>
    <n v="6.96"/>
    <n v="3098"/>
    <s v="Lorraine Boykin"/>
    <x v="0"/>
    <s v="Consumer"/>
    <x v="0"/>
    <x v="15"/>
    <s v="Medium Box"/>
    <s v="Harmony HEPA Quiet Air Purifiers"/>
    <n v="0.5"/>
    <x v="0"/>
    <s v="East"/>
    <x v="4"/>
    <s v="Shirley"/>
    <n v="11967"/>
    <x v="78"/>
    <d v="2015-06-19T00:00:00"/>
    <n v="-11.248000000000001"/>
    <n v="10"/>
    <x v="1740"/>
    <n v="89315"/>
    <m/>
    <s v="Erin"/>
  </r>
  <r>
    <n v="18930"/>
    <s v="Low"/>
    <n v="0.06"/>
    <n v="2.89"/>
    <n v="0.5"/>
    <n v="3098"/>
    <s v="Lorraine Boykin"/>
    <x v="2"/>
    <s v="Consumer"/>
    <x v="0"/>
    <x v="9"/>
    <s v="Small Box"/>
    <s v="Avery 498"/>
    <n v="0.38"/>
    <x v="0"/>
    <s v="East"/>
    <x v="4"/>
    <s v="Shirley"/>
    <n v="11967"/>
    <x v="137"/>
    <d v="2015-02-28T00:00:00"/>
    <n v="9.611699999999999"/>
    <n v="5"/>
    <x v="1741"/>
    <n v="89316"/>
    <m/>
    <s v="Erin"/>
  </r>
  <r>
    <n v="19805"/>
    <s v="Critical"/>
    <n v="7.0000000000000007E-2"/>
    <n v="35.99"/>
    <n v="5"/>
    <n v="3100"/>
    <s v="Gladys Holloway"/>
    <x v="2"/>
    <s v="Consumer"/>
    <x v="2"/>
    <x v="5"/>
    <s v="Wrap Bag"/>
    <s v="Accessory17"/>
    <n v="0.82"/>
    <x v="0"/>
    <s v="South"/>
    <x v="26"/>
    <s v="Oakland Park"/>
    <n v="33334"/>
    <x v="79"/>
    <d v="2015-03-27T00:00:00"/>
    <n v="-299.81420000000003"/>
    <n v="1"/>
    <x v="1742"/>
    <n v="89988"/>
    <m/>
    <s v="Sam"/>
  </r>
  <r>
    <n v="18087"/>
    <s v="Critical"/>
    <n v="0.04"/>
    <n v="3.08"/>
    <n v="0.99"/>
    <n v="3105"/>
    <s v="Lawrence Hester"/>
    <x v="2"/>
    <s v="Home Office"/>
    <x v="0"/>
    <x v="9"/>
    <s v="Small Box"/>
    <s v="Avery 481"/>
    <n v="0.37"/>
    <x v="0"/>
    <s v="South"/>
    <x v="35"/>
    <s v="Murray"/>
    <n v="42071"/>
    <x v="81"/>
    <d v="2015-03-21T00:00:00"/>
    <n v="13.799999999999999"/>
    <n v="19"/>
    <x v="1743"/>
    <n v="86327"/>
    <m/>
    <s v="Sam"/>
  </r>
  <r>
    <n v="18088"/>
    <s v="Critical"/>
    <n v="0.02"/>
    <n v="6.48"/>
    <n v="5.9"/>
    <n v="3105"/>
    <s v="Lawrence Hester"/>
    <x v="2"/>
    <s v="Home Office"/>
    <x v="0"/>
    <x v="7"/>
    <s v="Small Box"/>
    <s v="Xerox 1976"/>
    <n v="0.37"/>
    <x v="0"/>
    <s v="South"/>
    <x v="35"/>
    <s v="Murray"/>
    <n v="42071"/>
    <x v="81"/>
    <d v="2015-03-21T00:00:00"/>
    <n v="4.3919999999999995"/>
    <n v="13"/>
    <x v="42"/>
    <n v="86327"/>
    <m/>
    <s v="Sam"/>
  </r>
  <r>
    <n v="18089"/>
    <s v="Critical"/>
    <n v="0.04"/>
    <n v="125.99"/>
    <n v="4.2"/>
    <n v="3105"/>
    <s v="Lawrence Hester"/>
    <x v="2"/>
    <s v="Home Office"/>
    <x v="2"/>
    <x v="5"/>
    <s v="Small Box"/>
    <s v="V3682"/>
    <n v="0.59"/>
    <x v="0"/>
    <s v="South"/>
    <x v="35"/>
    <s v="Murray"/>
    <n v="42071"/>
    <x v="81"/>
    <d v="2015-03-22T00:00:00"/>
    <n v="-236.25"/>
    <n v="12"/>
    <x v="1744"/>
    <n v="86327"/>
    <m/>
    <s v="Sam"/>
  </r>
  <r>
    <n v="87"/>
    <s v="Critical"/>
    <n v="0.04"/>
    <n v="3.08"/>
    <n v="0.99"/>
    <n v="3106"/>
    <s v="Alexander O'Brien"/>
    <x v="2"/>
    <s v="Home Office"/>
    <x v="0"/>
    <x v="9"/>
    <s v="Small Box"/>
    <s v="Avery 481"/>
    <n v="0.37"/>
    <x v="0"/>
    <s v="Central"/>
    <x v="7"/>
    <s v="Houston"/>
    <n v="77041"/>
    <x v="81"/>
    <d v="2015-03-21T00:00:00"/>
    <n v="36.020000000000003"/>
    <n v="75"/>
    <x v="1745"/>
    <n v="548"/>
    <m/>
    <s v="Chris"/>
  </r>
  <r>
    <n v="88"/>
    <s v="Critical"/>
    <n v="0.02"/>
    <n v="6.48"/>
    <n v="5.9"/>
    <n v="3106"/>
    <s v="Alexander O'Brien"/>
    <x v="2"/>
    <s v="Home Office"/>
    <x v="0"/>
    <x v="7"/>
    <s v="Small Box"/>
    <s v="Xerox 1976"/>
    <n v="0.37"/>
    <x v="0"/>
    <s v="Central"/>
    <x v="7"/>
    <s v="Houston"/>
    <n v="77041"/>
    <x v="81"/>
    <d v="2015-03-21T00:00:00"/>
    <n v="-50.64"/>
    <n v="53"/>
    <x v="1746"/>
    <n v="548"/>
    <m/>
    <s v="Chris"/>
  </r>
  <r>
    <n v="89"/>
    <s v="Critical"/>
    <n v="0.04"/>
    <n v="125.99"/>
    <n v="4.2"/>
    <n v="3106"/>
    <s v="Alexander O'Brien"/>
    <x v="2"/>
    <s v="Home Office"/>
    <x v="2"/>
    <x v="5"/>
    <s v="Small Box"/>
    <s v="V3682"/>
    <n v="0.59"/>
    <x v="0"/>
    <s v="Central"/>
    <x v="7"/>
    <s v="Houston"/>
    <n v="77041"/>
    <x v="81"/>
    <d v="2015-03-22T00:00:00"/>
    <n v="510.48900000000003"/>
    <n v="47"/>
    <x v="1747"/>
    <n v="548"/>
    <m/>
    <s v="Chris"/>
  </r>
  <r>
    <n v="21120"/>
    <s v="Not Specified"/>
    <n v="7.0000000000000007E-2"/>
    <n v="34.54"/>
    <n v="14.72"/>
    <n v="3113"/>
    <s v="Wayne English"/>
    <x v="2"/>
    <s v="Corporate"/>
    <x v="0"/>
    <x v="8"/>
    <s v="Small Box"/>
    <s v="GBC Recycled Grain Textured Covers"/>
    <n v="0.37"/>
    <x v="0"/>
    <s v="South"/>
    <x v="11"/>
    <s v="New Iberia"/>
    <n v="70560"/>
    <x v="28"/>
    <d v="2015-05-18T00:00:00"/>
    <n v="-20.182259999999999"/>
    <n v="17"/>
    <x v="1748"/>
    <n v="86860"/>
    <m/>
    <s v="Sam"/>
  </r>
  <r>
    <n v="21121"/>
    <s v="Not Specified"/>
    <n v="0.02"/>
    <n v="12.28"/>
    <n v="6.47"/>
    <n v="3113"/>
    <s v="Wayne English"/>
    <x v="2"/>
    <s v="Corporate"/>
    <x v="0"/>
    <x v="7"/>
    <s v="Small Box"/>
    <s v="Xerox 1881"/>
    <n v="0.38"/>
    <x v="0"/>
    <s v="South"/>
    <x v="11"/>
    <s v="New Iberia"/>
    <n v="70560"/>
    <x v="28"/>
    <d v="2015-05-17T00:00:00"/>
    <n v="-156.97220000000002"/>
    <n v="9"/>
    <x v="1749"/>
    <n v="86860"/>
    <m/>
    <s v="Sam"/>
  </r>
  <r>
    <n v="21122"/>
    <s v="Not Specified"/>
    <n v="0.06"/>
    <n v="34.58"/>
    <n v="8.99"/>
    <n v="3113"/>
    <s v="Wayne English"/>
    <x v="0"/>
    <s v="Corporate"/>
    <x v="0"/>
    <x v="0"/>
    <s v="Small Pack"/>
    <s v="Panasonic KP-350BK Electric Pencil Sharpener with Auto Stop"/>
    <n v="0.56000000000000005"/>
    <x v="0"/>
    <s v="South"/>
    <x v="11"/>
    <s v="New Iberia"/>
    <n v="70560"/>
    <x v="28"/>
    <d v="2015-05-19T00:00:00"/>
    <n v="384.5043"/>
    <n v="13"/>
    <x v="1750"/>
    <n v="86860"/>
    <m/>
    <s v="Sam"/>
  </r>
  <r>
    <n v="20795"/>
    <s v="Critical"/>
    <n v="0.08"/>
    <n v="349.45"/>
    <n v="60"/>
    <n v="3119"/>
    <s v="Jay Hubbard"/>
    <x v="1"/>
    <s v="Corporate"/>
    <x v="1"/>
    <x v="11"/>
    <s v="Jumbo Drum"/>
    <s v="SAFCO PlanMaster Heigh-Adjustable Drafting Table Base, 43w x 30d x 30-37h, Black"/>
    <m/>
    <x v="0"/>
    <s v="South"/>
    <x v="26"/>
    <s v="Orlando"/>
    <n v="32839"/>
    <x v="133"/>
    <d v="2015-07-02T00:00:00"/>
    <n v="513.08399999999995"/>
    <n v="11"/>
    <x v="1751"/>
    <n v="86432"/>
    <m/>
    <s v="Sam"/>
  </r>
  <r>
    <n v="25473"/>
    <s v="Not Specified"/>
    <n v="0.08"/>
    <n v="315.98"/>
    <n v="19.989999999999998"/>
    <n v="3120"/>
    <s v="Daniel Christian"/>
    <x v="2"/>
    <s v="Home Office"/>
    <x v="0"/>
    <x v="8"/>
    <s v="Small Box"/>
    <s v="GBC ProClick™ 150 Presentation Binding System"/>
    <n v="0.38"/>
    <x v="0"/>
    <s v="South"/>
    <x v="11"/>
    <s v="New Orleans"/>
    <n v="70117"/>
    <x v="110"/>
    <d v="2015-06-14T00:00:00"/>
    <n v="44.519999999999996"/>
    <n v="9"/>
    <x v="1752"/>
    <n v="90160"/>
    <m/>
    <s v="Sam"/>
  </r>
  <r>
    <n v="23764"/>
    <s v="Low"/>
    <n v="0.02"/>
    <n v="7.1"/>
    <n v="6.05"/>
    <n v="3123"/>
    <s v="Jamie Manning"/>
    <x v="2"/>
    <s v="Home Office"/>
    <x v="0"/>
    <x v="8"/>
    <s v="Small Box"/>
    <s v="Wilson Jones Hanging View Binder, White, 1&quot;"/>
    <n v="0.39"/>
    <x v="0"/>
    <s v="Central"/>
    <x v="12"/>
    <s v="Melrose Park"/>
    <n v="60160"/>
    <x v="0"/>
    <d v="2015-01-09T00:00:00"/>
    <n v="-48.875"/>
    <n v="8"/>
    <x v="1753"/>
    <n v="87287"/>
    <m/>
    <s v="Chris"/>
  </r>
  <r>
    <n v="25060"/>
    <s v="Not Specified"/>
    <n v="0.05"/>
    <n v="120.98"/>
    <n v="9.07"/>
    <n v="3124"/>
    <s v="Neil Barbee"/>
    <x v="2"/>
    <s v="Home Office"/>
    <x v="0"/>
    <x v="8"/>
    <s v="Small Box"/>
    <s v="GBC VeloBinder Electric Binding Machine"/>
    <n v="0.35"/>
    <x v="0"/>
    <s v="Central"/>
    <x v="12"/>
    <s v="Moline"/>
    <n v="61265"/>
    <x v="157"/>
    <d v="2015-05-31T00:00:00"/>
    <n v="881.04719999999998"/>
    <n v="11"/>
    <x v="1754"/>
    <n v="87286"/>
    <m/>
    <s v="Chris"/>
  </r>
  <r>
    <n v="25352"/>
    <s v="High"/>
    <n v="0.08"/>
    <n v="120.97"/>
    <n v="26.3"/>
    <n v="3125"/>
    <s v="Guy McDonald"/>
    <x v="1"/>
    <s v="Home Office"/>
    <x v="2"/>
    <x v="6"/>
    <s v="Jumbo Drum"/>
    <s v="Canon S750 Color Inkjet Printer"/>
    <n v="0.38"/>
    <x v="0"/>
    <s v="Central"/>
    <x v="12"/>
    <s v="Mount Prospect"/>
    <n v="60056"/>
    <x v="100"/>
    <d v="2015-01-07T00:00:00"/>
    <n v="-233.840688"/>
    <n v="2"/>
    <x v="1755"/>
    <n v="87285"/>
    <m/>
    <s v="Chris"/>
  </r>
  <r>
    <n v="24457"/>
    <s v="Low"/>
    <n v="0.08"/>
    <n v="3.69"/>
    <n v="2.5"/>
    <n v="3128"/>
    <s v="Cathy Burgess"/>
    <x v="2"/>
    <s v="Small Business"/>
    <x v="0"/>
    <x v="4"/>
    <s v="Small Box"/>
    <s v="Colored Envelopes"/>
    <n v="0.39"/>
    <x v="0"/>
    <s v="South"/>
    <x v="11"/>
    <s v="Shreveport"/>
    <n v="71109"/>
    <x v="98"/>
    <d v="2015-06-30T00:00:00"/>
    <n v="-139.07600000000002"/>
    <n v="9"/>
    <x v="1756"/>
    <n v="89810"/>
    <m/>
    <s v="Sam"/>
  </r>
  <r>
    <n v="20483"/>
    <s v="High"/>
    <n v="0.1"/>
    <n v="180.98"/>
    <n v="26.2"/>
    <n v="3132"/>
    <s v="Anita Kang"/>
    <x v="1"/>
    <s v="Corporate"/>
    <x v="1"/>
    <x v="1"/>
    <s v="Jumbo Drum"/>
    <s v="Global Ergonomic Managers Chair"/>
    <n v="0.59"/>
    <x v="0"/>
    <s v="Central"/>
    <x v="12"/>
    <s v="Mundelein"/>
    <n v="60060"/>
    <x v="34"/>
    <d v="2015-06-23T00:00:00"/>
    <n v="-64.664000000000001"/>
    <n v="3"/>
    <x v="1757"/>
    <n v="86790"/>
    <m/>
    <s v="Chris"/>
  </r>
  <r>
    <n v="19258"/>
    <s v="Medium"/>
    <n v="0.04"/>
    <n v="62.05"/>
    <n v="3.99"/>
    <n v="3132"/>
    <s v="Anita Kang"/>
    <x v="2"/>
    <s v="Corporate"/>
    <x v="0"/>
    <x v="15"/>
    <s v="Small Box"/>
    <s v="Acco Smartsocket™ Table Surge Protector, 6 Color-Coded Adapter Outlets"/>
    <n v="0.55000000000000004"/>
    <x v="0"/>
    <s v="Central"/>
    <x v="12"/>
    <s v="Mundelein"/>
    <n v="60060"/>
    <x v="28"/>
    <d v="2015-05-18T00:00:00"/>
    <n v="1644.0767999999998"/>
    <n v="40"/>
    <x v="1758"/>
    <n v="86794"/>
    <m/>
    <s v="Chris"/>
  </r>
  <r>
    <n v="22459"/>
    <s v="Medium"/>
    <n v="0.1"/>
    <n v="5.81"/>
    <n v="8.49"/>
    <n v="3133"/>
    <s v="Kristine Singleton"/>
    <x v="2"/>
    <s v="Corporate"/>
    <x v="0"/>
    <x v="8"/>
    <s v="Small Box"/>
    <s v="Fellowes Black Plastic Comb Bindings"/>
    <n v="0.39"/>
    <x v="0"/>
    <s v="Central"/>
    <x v="12"/>
    <s v="Naperville"/>
    <n v="60540"/>
    <x v="60"/>
    <d v="2015-01-17T00:00:00"/>
    <n v="-350.43950000000001"/>
    <n v="12"/>
    <x v="1759"/>
    <n v="86789"/>
    <m/>
    <s v="Chris"/>
  </r>
  <r>
    <n v="22460"/>
    <s v="Medium"/>
    <n v="0.03"/>
    <n v="1.81"/>
    <n v="0.75"/>
    <n v="3133"/>
    <s v="Kristine Singleton"/>
    <x v="2"/>
    <s v="Corporate"/>
    <x v="0"/>
    <x v="3"/>
    <s v="Wrap Bag"/>
    <s v="Assorted Color Push Pins"/>
    <n v="0.52"/>
    <x v="0"/>
    <s v="Central"/>
    <x v="12"/>
    <s v="Naperville"/>
    <n v="60540"/>
    <x v="60"/>
    <d v="2015-01-17T00:00:00"/>
    <n v="4.2027999999999999"/>
    <n v="10"/>
    <x v="1760"/>
    <n v="86789"/>
    <m/>
    <s v="Chris"/>
  </r>
  <r>
    <n v="21719"/>
    <s v="Critical"/>
    <n v="0.08"/>
    <n v="5.4"/>
    <n v="7.78"/>
    <n v="3133"/>
    <s v="Kristine Singleton"/>
    <x v="2"/>
    <s v="Corporate"/>
    <x v="0"/>
    <x v="8"/>
    <s v="Small Box"/>
    <s v="3M Organizer Strips"/>
    <n v="0.37"/>
    <x v="0"/>
    <s v="Central"/>
    <x v="12"/>
    <s v="Naperville"/>
    <n v="60540"/>
    <x v="31"/>
    <d v="2015-03-04T00:00:00"/>
    <n v="-44.067999999999998"/>
    <n v="4"/>
    <x v="1193"/>
    <n v="86792"/>
    <m/>
    <s v="Chris"/>
  </r>
  <r>
    <n v="21720"/>
    <s v="Critical"/>
    <n v="0.09"/>
    <n v="8.4600000000000009"/>
    <n v="8.99"/>
    <n v="3133"/>
    <s v="Kristine Singleton"/>
    <x v="0"/>
    <s v="Corporate"/>
    <x v="2"/>
    <x v="13"/>
    <s v="Small Pack"/>
    <s v="Imation 3.5 IBM Diskettes, 10/Box"/>
    <n v="0.79"/>
    <x v="0"/>
    <s v="Central"/>
    <x v="12"/>
    <s v="Naperville"/>
    <n v="60540"/>
    <x v="31"/>
    <d v="2015-03-07T00:00:00"/>
    <n v="-100.51"/>
    <n v="5"/>
    <x v="1761"/>
    <n v="86792"/>
    <m/>
    <s v="Chris"/>
  </r>
  <r>
    <n v="21721"/>
    <s v="Critical"/>
    <n v="0.21"/>
    <n v="14.98"/>
    <n v="8.99"/>
    <n v="3133"/>
    <s v="Kristine Singleton"/>
    <x v="2"/>
    <s v="Corporate"/>
    <x v="1"/>
    <x v="2"/>
    <s v="Small Pack"/>
    <s v="GE 4 Foot Flourescent Tube, 40 Watt"/>
    <n v="0.39"/>
    <x v="0"/>
    <s v="Central"/>
    <x v="12"/>
    <s v="Naperville"/>
    <n v="60540"/>
    <x v="31"/>
    <d v="2015-03-05T00:00:00"/>
    <n v="-17.75"/>
    <n v="10"/>
    <x v="1762"/>
    <n v="86792"/>
    <m/>
    <s v="Chris"/>
  </r>
  <r>
    <n v="21722"/>
    <s v="Critical"/>
    <n v="0.04"/>
    <n v="155.99"/>
    <n v="8.08"/>
    <n v="3133"/>
    <s v="Kristine Singleton"/>
    <x v="2"/>
    <s v="Corporate"/>
    <x v="2"/>
    <x v="5"/>
    <s v="Small Box"/>
    <s v="300 Series Non-Flip"/>
    <n v="0.6"/>
    <x v="0"/>
    <s v="Central"/>
    <x v="12"/>
    <s v="Naperville"/>
    <n v="60540"/>
    <x v="31"/>
    <d v="2015-03-05T00:00:00"/>
    <n v="1374.9480000000001"/>
    <n v="22"/>
    <x v="1763"/>
    <n v="86792"/>
    <m/>
    <s v="Chris"/>
  </r>
  <r>
    <n v="23898"/>
    <s v="Critical"/>
    <n v="0.03"/>
    <n v="150.88999999999999"/>
    <n v="60.2"/>
    <n v="3136"/>
    <s v="Lee Hancock"/>
    <x v="1"/>
    <s v="Consumer"/>
    <x v="1"/>
    <x v="1"/>
    <s v="Jumbo Drum"/>
    <s v="Global Leather &amp; Oak Executive Chair, Burgundy"/>
    <n v="0.77"/>
    <x v="0"/>
    <s v="East"/>
    <x v="14"/>
    <s v="Sanford"/>
    <n v="4073"/>
    <x v="11"/>
    <d v="2015-02-22T00:00:00"/>
    <n v="-677.87199999999996"/>
    <n v="23"/>
    <x v="1764"/>
    <n v="86791"/>
    <m/>
    <s v="Erin"/>
  </r>
  <r>
    <n v="24691"/>
    <s v="Not Specified"/>
    <n v="0.09"/>
    <n v="304.99"/>
    <n v="19.989999999999998"/>
    <n v="3137"/>
    <s v="Alison Sharp"/>
    <x v="2"/>
    <s v="Corporate"/>
    <x v="0"/>
    <x v="8"/>
    <s v="Small Box"/>
    <s v="Ibico Hi-Tech Manual Binding System"/>
    <n v="0.4"/>
    <x v="0"/>
    <s v="East"/>
    <x v="16"/>
    <s v="Laconia"/>
    <n v="3246"/>
    <x v="178"/>
    <d v="2015-06-09T00:00:00"/>
    <n v="1623.9494999999999"/>
    <n v="8"/>
    <x v="1765"/>
    <n v="86795"/>
    <m/>
    <s v="Erin"/>
  </r>
  <r>
    <n v="23706"/>
    <s v="Not Specified"/>
    <n v="0.05"/>
    <n v="4.0599999999999996"/>
    <n v="6.89"/>
    <n v="3138"/>
    <s v="Herbert Donnelly Swanson"/>
    <x v="0"/>
    <s v="Corporate"/>
    <x v="0"/>
    <x v="15"/>
    <s v="Small Box"/>
    <s v="Eureka Disposable Bags for Sanitaire® Vibra Groomer I® Upright Vac"/>
    <n v="0.6"/>
    <x v="0"/>
    <s v="East"/>
    <x v="16"/>
    <s v="Londonderry"/>
    <n v="3053"/>
    <x v="118"/>
    <d v="2015-06-21T00:00:00"/>
    <n v="-122.83499999999999"/>
    <n v="22"/>
    <x v="1766"/>
    <n v="86796"/>
    <m/>
    <s v="Erin"/>
  </r>
  <r>
    <n v="23427"/>
    <s v="Critical"/>
    <n v="0.09"/>
    <n v="280.98"/>
    <n v="57"/>
    <n v="3139"/>
    <s v="David Powell"/>
    <x v="1"/>
    <s v="Home Office"/>
    <x v="1"/>
    <x v="1"/>
    <s v="Jumbo Drum"/>
    <s v="Hon 2090 “Pillow Soft” Series Mid Back Swivel/Tilt Chairs"/>
    <n v="0.78"/>
    <x v="0"/>
    <s v="East"/>
    <x v="3"/>
    <s v="Cranford"/>
    <n v="7016"/>
    <x v="10"/>
    <d v="2015-05-05T00:00:00"/>
    <n v="252.48800000000028"/>
    <n v="31"/>
    <x v="1767"/>
    <n v="86793"/>
    <m/>
    <s v="Erin"/>
  </r>
  <r>
    <n v="18917"/>
    <s v="Low"/>
    <n v="0.09"/>
    <n v="6.84"/>
    <n v="8.3699999999999992"/>
    <n v="3141"/>
    <s v="Jerome McIntosh"/>
    <x v="2"/>
    <s v="Consumer"/>
    <x v="0"/>
    <x v="12"/>
    <s v="Small Pack"/>
    <s v="Acme Design Line 8&quot; Stainless Steel Bent Scissors w/Champagne Handles, 3-1/8&quot; Cut"/>
    <n v="0.57999999999999996"/>
    <x v="0"/>
    <s v="Central"/>
    <x v="7"/>
    <s v="Pasadena"/>
    <n v="77506"/>
    <x v="144"/>
    <d v="2015-06-08T00:00:00"/>
    <n v="-88.584999999999994"/>
    <n v="13"/>
    <x v="1768"/>
    <n v="86369"/>
    <m/>
    <s v="Chris"/>
  </r>
  <r>
    <n v="18918"/>
    <s v="Low"/>
    <n v="7.0000000000000007E-2"/>
    <n v="48.91"/>
    <n v="35"/>
    <n v="3141"/>
    <s v="Jerome McIntosh"/>
    <x v="0"/>
    <s v="Consumer"/>
    <x v="0"/>
    <x v="10"/>
    <s v="Large Box"/>
    <s v="Tennsco Industrial Shelving"/>
    <n v="0.83"/>
    <x v="0"/>
    <s v="Central"/>
    <x v="7"/>
    <s v="Pasadena"/>
    <n v="77506"/>
    <x v="144"/>
    <d v="2015-06-03T00:00:00"/>
    <n v="-485.68"/>
    <n v="15"/>
    <x v="1769"/>
    <n v="86369"/>
    <m/>
    <s v="Chris"/>
  </r>
  <r>
    <n v="26039"/>
    <s v="Medium"/>
    <n v="0.02"/>
    <n v="15.42"/>
    <n v="5.41"/>
    <n v="3143"/>
    <s v="Neil Song"/>
    <x v="2"/>
    <s v="Consumer"/>
    <x v="0"/>
    <x v="10"/>
    <s v="Small Box"/>
    <s v="Decoflex Hanging Personal Folder File"/>
    <n v="0.59"/>
    <x v="0"/>
    <s v="Central"/>
    <x v="7"/>
    <s v="Pflugerville"/>
    <n v="78660"/>
    <x v="121"/>
    <d v="2015-03-25T00:00:00"/>
    <n v="-16.37"/>
    <n v="2"/>
    <x v="1770"/>
    <n v="86368"/>
    <m/>
    <s v="Chris"/>
  </r>
  <r>
    <n v="19193"/>
    <s v="Critical"/>
    <n v="0.03"/>
    <n v="3.36"/>
    <n v="6.27"/>
    <n v="3146"/>
    <s v="Maureen Stout"/>
    <x v="2"/>
    <s v="Corporate"/>
    <x v="0"/>
    <x v="8"/>
    <s v="Small Box"/>
    <s v="Cardinal Poly Pocket Divider Pockets for Ring Binders"/>
    <n v="0.4"/>
    <x v="0"/>
    <s v="Central"/>
    <x v="7"/>
    <s v="Pharr"/>
    <n v="78577"/>
    <x v="149"/>
    <d v="2015-01-05T00:00:00"/>
    <n v="-94.258600000000001"/>
    <n v="4"/>
    <x v="1771"/>
    <n v="85850"/>
    <m/>
    <s v="Chris"/>
  </r>
  <r>
    <n v="19194"/>
    <s v="Critical"/>
    <n v="7.0000000000000007E-2"/>
    <n v="3.71"/>
    <n v="1.93"/>
    <n v="3146"/>
    <s v="Maureen Stout"/>
    <x v="0"/>
    <s v="Corporate"/>
    <x v="0"/>
    <x v="7"/>
    <s v="Wrap Bag"/>
    <s v="&quot;While you Were Out&quot; Message Book, One Form per Page"/>
    <n v="0.35"/>
    <x v="0"/>
    <s v="Central"/>
    <x v="7"/>
    <s v="Pharr"/>
    <n v="78577"/>
    <x v="149"/>
    <d v="2015-01-06T00:00:00"/>
    <n v="6.3308"/>
    <n v="11"/>
    <x v="1772"/>
    <n v="85850"/>
    <m/>
    <s v="Chris"/>
  </r>
  <r>
    <n v="24200"/>
    <s v="Medium"/>
    <n v="0.06"/>
    <n v="19.989999999999998"/>
    <n v="11.17"/>
    <n v="3148"/>
    <s v="Leroy Field"/>
    <x v="2"/>
    <s v="Corporate"/>
    <x v="1"/>
    <x v="2"/>
    <s v="Large Box"/>
    <s v="Telescoping Adjustable Floor Lamp"/>
    <n v="0.6"/>
    <x v="0"/>
    <s v="West"/>
    <x v="44"/>
    <s v="Post Falls"/>
    <n v="83854"/>
    <x v="101"/>
    <d v="2015-01-14T00:00:00"/>
    <n v="-66.823599999999999"/>
    <n v="7"/>
    <x v="1773"/>
    <n v="89716"/>
    <m/>
    <s v="William"/>
  </r>
  <r>
    <n v="24202"/>
    <s v="Medium"/>
    <n v="0.06"/>
    <n v="320.98"/>
    <n v="58.95"/>
    <n v="3149"/>
    <s v="Harriet Moore"/>
    <x v="1"/>
    <s v="Corporate"/>
    <x v="1"/>
    <x v="1"/>
    <s v="Jumbo Drum"/>
    <s v="Hon 4070 Series Pagoda™ Round Back Stacking Chairs"/>
    <n v="0.56999999999999995"/>
    <x v="0"/>
    <s v="West"/>
    <x v="44"/>
    <s v="Rexburg"/>
    <n v="83440"/>
    <x v="101"/>
    <d v="2015-01-16T00:00:00"/>
    <n v="971.62200000000007"/>
    <n v="6"/>
    <x v="1774"/>
    <n v="89716"/>
    <m/>
    <s v="William"/>
  </r>
  <r>
    <n v="19625"/>
    <s v="Not Specified"/>
    <n v="0.01"/>
    <n v="145.97999999999999"/>
    <n v="46.2"/>
    <n v="3151"/>
    <s v="Glenda Hunter"/>
    <x v="1"/>
    <s v="Corporate"/>
    <x v="1"/>
    <x v="11"/>
    <s v="Jumbo Box"/>
    <s v="Bevis Rectangular Conference Tables"/>
    <n v="0.69"/>
    <x v="0"/>
    <s v="West"/>
    <x v="1"/>
    <s v="Twentynine Palms"/>
    <n v="92277"/>
    <x v="26"/>
    <d v="2015-06-03T00:00:00"/>
    <n v="-134.512"/>
    <n v="9"/>
    <x v="1775"/>
    <n v="88543"/>
    <m/>
    <s v="William"/>
  </r>
  <r>
    <n v="19618"/>
    <s v="Critical"/>
    <n v="0.01"/>
    <n v="3502.14"/>
    <n v="8.73"/>
    <n v="3151"/>
    <s v="Glenda Hunter"/>
    <x v="1"/>
    <s v="Corporate"/>
    <x v="2"/>
    <x v="6"/>
    <s v="Jumbo Box"/>
    <s v="Okidata Pacemark 4410N Wide Format Dot Matrix Printer"/>
    <n v="0.56999999999999995"/>
    <x v="0"/>
    <s v="West"/>
    <x v="1"/>
    <s v="Twentynine Palms"/>
    <n v="92277"/>
    <x v="128"/>
    <d v="2015-02-05T00:00:00"/>
    <n v="-4075.9339920000002"/>
    <n v="1"/>
    <x v="1776"/>
    <n v="88544"/>
    <m/>
    <s v="William"/>
  </r>
  <r>
    <n v="19619"/>
    <s v="Critical"/>
    <n v="0.06"/>
    <n v="15.73"/>
    <n v="7.42"/>
    <n v="3151"/>
    <s v="Glenda Hunter"/>
    <x v="2"/>
    <s v="Corporate"/>
    <x v="0"/>
    <x v="12"/>
    <s v="Small Pack"/>
    <s v="Acme Galleria® Hot Forged Steel Scissors with Colored Handles"/>
    <n v="0.56000000000000005"/>
    <x v="0"/>
    <s v="West"/>
    <x v="1"/>
    <s v="Twentynine Palms"/>
    <n v="92277"/>
    <x v="128"/>
    <d v="2015-02-05T00:00:00"/>
    <n v="-18.558799999999998"/>
    <n v="4"/>
    <x v="1777"/>
    <n v="88544"/>
    <m/>
    <s v="William"/>
  </r>
  <r>
    <n v="23322"/>
    <s v="Not Specified"/>
    <n v="0.05"/>
    <n v="25.99"/>
    <n v="5.37"/>
    <n v="3151"/>
    <s v="Glenda Hunter"/>
    <x v="0"/>
    <s v="Corporate"/>
    <x v="0"/>
    <x v="0"/>
    <s v="Small Box"/>
    <s v="BOSTON® Ranger® #55 Pencil Sharpener, Black"/>
    <n v="0.56000000000000005"/>
    <x v="0"/>
    <s v="West"/>
    <x v="1"/>
    <s v="Twentynine Palms"/>
    <n v="92277"/>
    <x v="148"/>
    <d v="2015-02-18T00:00:00"/>
    <n v="220.35719999999998"/>
    <n v="18"/>
    <x v="1778"/>
    <n v="88545"/>
    <m/>
    <s v="William"/>
  </r>
  <r>
    <n v="24723"/>
    <s v="Medium"/>
    <n v="0.04"/>
    <n v="17.239999999999998"/>
    <n v="3.26"/>
    <n v="3151"/>
    <s v="Glenda Hunter"/>
    <x v="2"/>
    <s v="Home Office"/>
    <x v="0"/>
    <x v="12"/>
    <s v="Small Pack"/>
    <s v="Fiskars 8&quot; Scissors, 2/Pack"/>
    <n v="0.56000000000000005"/>
    <x v="0"/>
    <s v="West"/>
    <x v="1"/>
    <s v="Twentynine Palms"/>
    <n v="92277"/>
    <x v="137"/>
    <d v="2015-02-28T00:00:00"/>
    <n v="47.73"/>
    <n v="7"/>
    <x v="1779"/>
    <n v="88546"/>
    <m/>
    <s v="William"/>
  </r>
  <r>
    <n v="24329"/>
    <s v="Medium"/>
    <n v="0.02"/>
    <n v="5.98"/>
    <n v="1.49"/>
    <n v="3151"/>
    <s v="Glenda Hunter"/>
    <x v="2"/>
    <s v="Corporate"/>
    <x v="0"/>
    <x v="8"/>
    <s v="Small Box"/>
    <s v="Avery Hanging File Binders"/>
    <n v="0.39"/>
    <x v="0"/>
    <s v="West"/>
    <x v="1"/>
    <s v="Twentynine Palms"/>
    <n v="92277"/>
    <x v="140"/>
    <d v="2015-03-12T00:00:00"/>
    <n v="28.526000000000003"/>
    <n v="10"/>
    <x v="1780"/>
    <n v="88547"/>
    <m/>
    <s v="William"/>
  </r>
  <r>
    <n v="21734"/>
    <s v="High"/>
    <n v="0.01"/>
    <n v="99.23"/>
    <n v="8.99"/>
    <n v="3151"/>
    <s v="Glenda Hunter"/>
    <x v="2"/>
    <s v="Corporate"/>
    <x v="1"/>
    <x v="2"/>
    <s v="Small Pack"/>
    <s v="GE 48&quot; Fluorescent Tube, Cool White Energy Saver, 34 Watts, 30/Box"/>
    <n v="0.35"/>
    <x v="0"/>
    <s v="West"/>
    <x v="1"/>
    <s v="Twentynine Palms"/>
    <n v="92277"/>
    <x v="49"/>
    <d v="2015-04-02T00:00:00"/>
    <n v="-87.46"/>
    <n v="1"/>
    <x v="1781"/>
    <n v="88548"/>
    <m/>
    <s v="William"/>
  </r>
  <r>
    <n v="21436"/>
    <s v="High"/>
    <n v="0.08"/>
    <n v="150.97999999999999"/>
    <n v="13.99"/>
    <n v="3154"/>
    <s v="Faye Manning"/>
    <x v="0"/>
    <s v="Corporate"/>
    <x v="2"/>
    <x v="6"/>
    <s v="Medium Box"/>
    <s v="Canon MP41DH Printing Calculator"/>
    <n v="0.38"/>
    <x v="0"/>
    <s v="South"/>
    <x v="26"/>
    <s v="Saint Petersburg"/>
    <n v="33710"/>
    <x v="162"/>
    <d v="2015-01-27T00:00:00"/>
    <n v="-3.9479999999999995"/>
    <n v="8"/>
    <x v="1782"/>
    <n v="86899"/>
    <m/>
    <s v="Sam"/>
  </r>
  <r>
    <n v="20253"/>
    <s v="Critical"/>
    <n v="0.03"/>
    <n v="17.7"/>
    <n v="9.4700000000000006"/>
    <n v="3154"/>
    <s v="Faye Manning"/>
    <x v="2"/>
    <s v="Consumer"/>
    <x v="0"/>
    <x v="10"/>
    <s v="Small Box"/>
    <s v="Portfile® Personal File Boxes"/>
    <n v="0.59"/>
    <x v="0"/>
    <s v="South"/>
    <x v="26"/>
    <s v="Saint Petersburg"/>
    <n v="33710"/>
    <x v="5"/>
    <d v="2015-05-30T00:00:00"/>
    <n v="28.182599999999997"/>
    <n v="11"/>
    <x v="1783"/>
    <n v="86900"/>
    <m/>
    <s v="Sam"/>
  </r>
  <r>
    <n v="18635"/>
    <s v="Critical"/>
    <n v="0.04"/>
    <n v="21.38"/>
    <n v="8.99"/>
    <n v="3154"/>
    <s v="Faye Manning"/>
    <x v="2"/>
    <s v="Corporate"/>
    <x v="0"/>
    <x v="0"/>
    <s v="Small Pack"/>
    <s v="Boston 1730 StandUp Electric Pencil Sharpener"/>
    <n v="0.59"/>
    <x v="0"/>
    <s v="South"/>
    <x v="26"/>
    <s v="Saint Petersburg"/>
    <n v="33710"/>
    <x v="25"/>
    <d v="2015-03-30T00:00:00"/>
    <n v="-51.66"/>
    <n v="21"/>
    <x v="1784"/>
    <n v="86901"/>
    <m/>
    <s v="Sam"/>
  </r>
  <r>
    <n v="23392"/>
    <s v="Critical"/>
    <n v="0.02"/>
    <n v="60.22"/>
    <n v="3.5"/>
    <n v="3155"/>
    <s v="Julian Keith Mayer"/>
    <x v="2"/>
    <s v="Corporate"/>
    <x v="0"/>
    <x v="15"/>
    <s v="Small Box"/>
    <s v="Fellowes Smart Surge Ten-Outlet Protector, Platinum"/>
    <n v="0.56999999999999995"/>
    <x v="0"/>
    <s v="South"/>
    <x v="26"/>
    <s v="Sanford"/>
    <n v="32771"/>
    <x v="13"/>
    <d v="2015-01-21T00:00:00"/>
    <n v="-193.91399999999999"/>
    <n v="9"/>
    <x v="1785"/>
    <n v="86898"/>
    <m/>
    <s v="Sam"/>
  </r>
  <r>
    <n v="21437"/>
    <s v="High"/>
    <n v="0.03"/>
    <n v="25.98"/>
    <n v="14.36"/>
    <n v="3155"/>
    <s v="Julian Keith Mayer"/>
    <x v="1"/>
    <s v="Corporate"/>
    <x v="1"/>
    <x v="1"/>
    <s v="Jumbo Drum"/>
    <s v="Global Stack Chair without Arms, Black"/>
    <n v="0.6"/>
    <x v="0"/>
    <s v="South"/>
    <x v="26"/>
    <s v="Sanford"/>
    <n v="32771"/>
    <x v="162"/>
    <d v="2015-01-27T00:00:00"/>
    <n v="57.545999999999999"/>
    <n v="4"/>
    <x v="1786"/>
    <n v="86899"/>
    <m/>
    <s v="Sam"/>
  </r>
  <r>
    <n v="21438"/>
    <s v="High"/>
    <n v="0.1"/>
    <n v="32.479999999999997"/>
    <n v="35"/>
    <n v="3155"/>
    <s v="Julian Keith Mayer"/>
    <x v="2"/>
    <s v="Corporate"/>
    <x v="0"/>
    <x v="10"/>
    <s v="Large Box"/>
    <s v="Fellowes Neat Ideas® Storage Cubes"/>
    <n v="0.81"/>
    <x v="0"/>
    <s v="South"/>
    <x v="26"/>
    <s v="Sanford"/>
    <n v="32771"/>
    <x v="162"/>
    <d v="2015-01-27T00:00:00"/>
    <n v="-333.42540000000002"/>
    <n v="10"/>
    <x v="1787"/>
    <n v="86899"/>
    <m/>
    <s v="Sam"/>
  </r>
  <r>
    <n v="22015"/>
    <s v="Critical"/>
    <n v="0.05"/>
    <n v="159.99"/>
    <n v="5.5"/>
    <n v="3155"/>
    <s v="Julian Keith Mayer"/>
    <x v="2"/>
    <s v="Consumer"/>
    <x v="2"/>
    <x v="13"/>
    <s v="Small Box"/>
    <s v="Gyration RF Keyboard"/>
    <n v="0.49"/>
    <x v="0"/>
    <s v="South"/>
    <x v="26"/>
    <s v="Sanford"/>
    <n v="32771"/>
    <x v="48"/>
    <d v="2015-04-21T00:00:00"/>
    <n v="12.264000000000001"/>
    <n v="23"/>
    <x v="1788"/>
    <n v="86902"/>
    <m/>
    <s v="Sam"/>
  </r>
  <r>
    <n v="19374"/>
    <s v="Not Specified"/>
    <n v="7.0000000000000007E-2"/>
    <n v="280.98"/>
    <n v="57"/>
    <n v="3167"/>
    <s v="Ray Silverman"/>
    <x v="1"/>
    <s v="Corporate"/>
    <x v="1"/>
    <x v="1"/>
    <s v="Jumbo Drum"/>
    <s v="Hon 2090 “Pillow Soft” Series Mid Back Swivel/Tilt Chairs"/>
    <n v="0.78"/>
    <x v="0"/>
    <s v="South"/>
    <x v="26"/>
    <s v="Ponte Vedra Beach"/>
    <n v="32004"/>
    <x v="118"/>
    <d v="2015-06-20T00:00:00"/>
    <n v="-283.9914"/>
    <n v="14"/>
    <x v="1789"/>
    <n v="86491"/>
    <m/>
    <s v="Sam"/>
  </r>
  <r>
    <n v="19375"/>
    <s v="Not Specified"/>
    <n v="0"/>
    <n v="4.9800000000000004"/>
    <n v="7.44"/>
    <n v="3167"/>
    <s v="Ray Silverman"/>
    <x v="2"/>
    <s v="Corporate"/>
    <x v="0"/>
    <x v="7"/>
    <s v="Small Box"/>
    <s v="Xerox 1922"/>
    <n v="0.36"/>
    <x v="0"/>
    <s v="South"/>
    <x v="26"/>
    <s v="Ponte Vedra Beach"/>
    <n v="32004"/>
    <x v="118"/>
    <d v="2015-06-21T00:00:00"/>
    <n v="-195.34200000000001"/>
    <n v="15"/>
    <x v="1790"/>
    <n v="86491"/>
    <m/>
    <s v="Sam"/>
  </r>
  <r>
    <n v="19376"/>
    <s v="Not Specified"/>
    <n v="0.1"/>
    <n v="3.98"/>
    <n v="0.83"/>
    <n v="3167"/>
    <s v="Ray Silverman"/>
    <x v="2"/>
    <s v="Corporate"/>
    <x v="0"/>
    <x v="0"/>
    <s v="Wrap Bag"/>
    <s v="Fluorescent Highlighters by Dixon"/>
    <n v="0.51"/>
    <x v="0"/>
    <s v="South"/>
    <x v="26"/>
    <s v="Ponte Vedra Beach"/>
    <n v="32004"/>
    <x v="118"/>
    <d v="2015-06-21T00:00:00"/>
    <n v="-89.70920000000001"/>
    <n v="11"/>
    <x v="1317"/>
    <n v="86491"/>
    <m/>
    <s v="Sam"/>
  </r>
  <r>
    <n v="25683"/>
    <s v="Critical"/>
    <n v="0.08"/>
    <n v="7.28"/>
    <n v="11.15"/>
    <n v="3169"/>
    <s v="Janice Boswell"/>
    <x v="0"/>
    <s v="Small Business"/>
    <x v="0"/>
    <x v="7"/>
    <s v="Small Box"/>
    <s v="Array® Parchment Paper, Assorted Colors"/>
    <n v="0.37"/>
    <x v="0"/>
    <s v="South"/>
    <x v="26"/>
    <s v="Port Orange"/>
    <n v="32127"/>
    <x v="54"/>
    <d v="2015-04-14T00:00:00"/>
    <n v="-44.415000000000006"/>
    <n v="1"/>
    <x v="1791"/>
    <n v="86490"/>
    <m/>
    <s v="Sam"/>
  </r>
  <r>
    <n v="26055"/>
    <s v="Medium"/>
    <n v="0.1"/>
    <n v="7.28"/>
    <n v="5.47"/>
    <n v="3170"/>
    <s v="Lawrence Haas"/>
    <x v="2"/>
    <s v="Corporate"/>
    <x v="0"/>
    <x v="7"/>
    <s v="Small Box"/>
    <s v="Southworth Structures Collection™"/>
    <n v="0.35"/>
    <x v="0"/>
    <s v="South"/>
    <x v="26"/>
    <s v="Port Saint Lucie"/>
    <n v="34952"/>
    <x v="169"/>
    <d v="2015-02-13T00:00:00"/>
    <n v="167.334"/>
    <n v="12"/>
    <x v="1792"/>
    <n v="86489"/>
    <m/>
    <s v="Sam"/>
  </r>
  <r>
    <n v="21961"/>
    <s v="High"/>
    <n v="0.06"/>
    <n v="10.97"/>
    <n v="6.5"/>
    <n v="3176"/>
    <s v="Jackie McCullough"/>
    <x v="2"/>
    <s v="Consumer"/>
    <x v="2"/>
    <x v="13"/>
    <s v="Small Box"/>
    <s v="Micro Innovations 104 Keyboard"/>
    <n v="0.64"/>
    <x v="0"/>
    <s v="South"/>
    <x v="26"/>
    <s v="Jacksonville"/>
    <n v="32216"/>
    <x v="83"/>
    <d v="2015-05-06T00:00:00"/>
    <n v="65.597999999999999"/>
    <n v="19"/>
    <x v="1793"/>
    <n v="90820"/>
    <m/>
    <s v="Sam"/>
  </r>
  <r>
    <n v="20964"/>
    <s v="Low"/>
    <n v="0.02"/>
    <n v="58.14"/>
    <n v="36.61"/>
    <n v="3176"/>
    <s v="Jackie McCullough"/>
    <x v="1"/>
    <s v="Consumer"/>
    <x v="1"/>
    <x v="14"/>
    <s v="Jumbo Box"/>
    <s v="O'Sullivan 3-Shelf Heavy-Duty Bookcases"/>
    <n v="0.61"/>
    <x v="0"/>
    <s v="South"/>
    <x v="26"/>
    <s v="Jacksonville"/>
    <n v="32216"/>
    <x v="98"/>
    <d v="2015-07-01T00:00:00"/>
    <n v="0.25800000000000001"/>
    <n v="22"/>
    <x v="1794"/>
    <n v="90821"/>
    <m/>
    <s v="Sam"/>
  </r>
  <r>
    <n v="20965"/>
    <s v="Low"/>
    <n v="0.03"/>
    <n v="15.57"/>
    <n v="1.39"/>
    <n v="3176"/>
    <s v="Jackie McCullough"/>
    <x v="2"/>
    <s v="Consumer"/>
    <x v="0"/>
    <x v="4"/>
    <s v="Small Box"/>
    <s v="Park Ridge™ Embossed Executive Business Envelopes"/>
    <n v="0.38"/>
    <x v="0"/>
    <s v="South"/>
    <x v="26"/>
    <s v="Jacksonville"/>
    <n v="32216"/>
    <x v="98"/>
    <d v="2015-07-01T00:00:00"/>
    <n v="63.222000000000001"/>
    <n v="22"/>
    <x v="1795"/>
    <n v="90821"/>
    <m/>
    <s v="Sam"/>
  </r>
  <r>
    <n v="24493"/>
    <s v="Not Specified"/>
    <n v="0.1"/>
    <n v="62.18"/>
    <n v="10.84"/>
    <n v="3177"/>
    <s v="Laurie Petty"/>
    <x v="2"/>
    <s v="Consumer"/>
    <x v="1"/>
    <x v="2"/>
    <s v="Medium Box"/>
    <s v="Deflect-o Glass Clear Studded Chair Mats"/>
    <n v="0.63"/>
    <x v="0"/>
    <s v="South"/>
    <x v="26"/>
    <s v="Jupiter"/>
    <n v="33458"/>
    <x v="89"/>
    <d v="2015-03-16T00:00:00"/>
    <n v="-29.666000000000004"/>
    <n v="9"/>
    <x v="1796"/>
    <n v="90818"/>
    <m/>
    <s v="Sam"/>
  </r>
  <r>
    <n v="22086"/>
    <s v="Critical"/>
    <n v="0.06"/>
    <n v="1.68"/>
    <n v="1"/>
    <n v="3177"/>
    <s v="Laurie Petty"/>
    <x v="2"/>
    <s v="Consumer"/>
    <x v="0"/>
    <x v="0"/>
    <s v="Wrap Bag"/>
    <s v="Prang Dustless Chalk Sticks"/>
    <n v="0.35"/>
    <x v="0"/>
    <s v="South"/>
    <x v="26"/>
    <s v="Jupiter"/>
    <n v="33458"/>
    <x v="159"/>
    <d v="2015-04-02T00:00:00"/>
    <n v="-1319.5"/>
    <n v="5"/>
    <x v="1797"/>
    <n v="90819"/>
    <m/>
    <s v="Sam"/>
  </r>
  <r>
    <n v="21554"/>
    <s v="Low"/>
    <n v="7.0000000000000007E-2"/>
    <n v="35.44"/>
    <n v="7.5"/>
    <n v="3179"/>
    <s v="Marie Pittman"/>
    <x v="2"/>
    <s v="Corporate"/>
    <x v="0"/>
    <x v="7"/>
    <s v="Small Box"/>
    <s v="Xerox 1906"/>
    <n v="0.38"/>
    <x v="0"/>
    <s v="Central"/>
    <x v="2"/>
    <s v="Owatonna"/>
    <n v="55060"/>
    <x v="20"/>
    <d v="2015-06-19T00:00:00"/>
    <n v="262.2"/>
    <n v="11"/>
    <x v="1798"/>
    <n v="86989"/>
    <m/>
    <s v="Chris"/>
  </r>
  <r>
    <n v="24464"/>
    <s v="High"/>
    <n v="0.08"/>
    <n v="170.98"/>
    <n v="35.89"/>
    <n v="3187"/>
    <s v="Sidney Gilliam"/>
    <x v="1"/>
    <s v="Small Business"/>
    <x v="1"/>
    <x v="14"/>
    <s v="Jumbo Box"/>
    <s v="Rush Hierlooms Collection 1&quot; Thick Stackable Bookcases"/>
    <n v="0.66"/>
    <x v="0"/>
    <s v="South"/>
    <x v="26"/>
    <s v="Riverview"/>
    <n v="33569"/>
    <x v="21"/>
    <d v="2015-03-04T00:00:00"/>
    <n v="-119.812"/>
    <n v="1"/>
    <x v="1799"/>
    <n v="89025"/>
    <m/>
    <s v="Sam"/>
  </r>
  <r>
    <n v="20127"/>
    <s v="Critical"/>
    <n v="0.01"/>
    <n v="20.99"/>
    <n v="4.8099999999999996"/>
    <n v="3191"/>
    <s v="Jenny Hawkins"/>
    <x v="2"/>
    <s v="Corporate"/>
    <x v="2"/>
    <x v="5"/>
    <s v="Medium Box"/>
    <s v="1726 Digital Answering Machine"/>
    <n v="0.57999999999999996"/>
    <x v="0"/>
    <s v="Central"/>
    <x v="45"/>
    <s v="Stevens Point"/>
    <n v="54481"/>
    <x v="103"/>
    <d v="2015-03-18T00:00:00"/>
    <n v="-9.1079999999999988"/>
    <n v="5"/>
    <x v="1800"/>
    <n v="86447"/>
    <m/>
    <s v="Chris"/>
  </r>
  <r>
    <n v="20303"/>
    <s v="High"/>
    <n v="0.09"/>
    <n v="35.94"/>
    <n v="6.66"/>
    <n v="3191"/>
    <s v="Jenny Hawkins"/>
    <x v="2"/>
    <s v="Corporate"/>
    <x v="0"/>
    <x v="4"/>
    <s v="Small Box"/>
    <s v="Tyvek ® Top-Opening Peel &amp; Seel ® Envelopes, Gray"/>
    <n v="0.4"/>
    <x v="0"/>
    <s v="Central"/>
    <x v="45"/>
    <s v="Stevens Point"/>
    <n v="54481"/>
    <x v="99"/>
    <d v="2015-04-12T00:00:00"/>
    <n v="172.56439999999998"/>
    <n v="9"/>
    <x v="1801"/>
    <n v="86448"/>
    <m/>
    <s v="Chris"/>
  </r>
  <r>
    <n v="22846"/>
    <s v="Medium"/>
    <n v="0.1"/>
    <n v="4.9800000000000004"/>
    <n v="7.54"/>
    <n v="3194"/>
    <s v="Angela Rose"/>
    <x v="2"/>
    <s v="Consumer"/>
    <x v="0"/>
    <x v="7"/>
    <s v="Small Box"/>
    <s v="Xerox 1961"/>
    <n v="0.38"/>
    <x v="0"/>
    <s v="South"/>
    <x v="26"/>
    <s v="Spring Hill"/>
    <n v="34609"/>
    <x v="17"/>
    <d v="2015-03-11T00:00:00"/>
    <n v="45.077999999999996"/>
    <n v="9"/>
    <x v="1802"/>
    <n v="89805"/>
    <m/>
    <s v="Sam"/>
  </r>
  <r>
    <n v="22847"/>
    <s v="Medium"/>
    <n v="0"/>
    <n v="22.84"/>
    <n v="8.18"/>
    <n v="3194"/>
    <s v="Angela Rose"/>
    <x v="2"/>
    <s v="Consumer"/>
    <x v="0"/>
    <x v="7"/>
    <s v="Small Box"/>
    <s v="Xerox 1991"/>
    <n v="0.39"/>
    <x v="0"/>
    <s v="South"/>
    <x v="26"/>
    <s v="Spring Hill"/>
    <n v="34609"/>
    <x v="17"/>
    <d v="2015-03-12T00:00:00"/>
    <n v="-110.376"/>
    <n v="6"/>
    <x v="1803"/>
    <n v="89805"/>
    <m/>
    <s v="Sam"/>
  </r>
  <r>
    <n v="3406"/>
    <s v="Not Specified"/>
    <n v="0.03"/>
    <n v="200.97"/>
    <n v="15.59"/>
    <n v="3196"/>
    <s v="Rick Foster Hawkins"/>
    <x v="1"/>
    <s v="Home Office"/>
    <x v="2"/>
    <x v="6"/>
    <s v="Jumbo Drum"/>
    <s v="Hewlett-Packard Deskjet 6122 Color Inkjet Printer"/>
    <n v="0.36"/>
    <x v="0"/>
    <s v="West"/>
    <x v="1"/>
    <s v="San Francisco"/>
    <n v="94109"/>
    <x v="23"/>
    <d v="2015-02-03T00:00:00"/>
    <n v="1951.3"/>
    <n v="43"/>
    <x v="1804"/>
    <n v="24294"/>
    <m/>
    <s v="William"/>
  </r>
  <r>
    <n v="21406"/>
    <s v="Not Specified"/>
    <n v="0.03"/>
    <n v="200.97"/>
    <n v="15.59"/>
    <n v="3197"/>
    <s v="Wallace Pugh"/>
    <x v="1"/>
    <s v="Home Office"/>
    <x v="2"/>
    <x v="6"/>
    <s v="Jumbo Drum"/>
    <s v="Hewlett-Packard Deskjet 6122 Color Inkjet Printer"/>
    <n v="0.36"/>
    <x v="0"/>
    <s v="Central"/>
    <x v="12"/>
    <s v="Northbrook"/>
    <n v="60062"/>
    <x v="23"/>
    <d v="2015-02-03T00:00:00"/>
    <n v="1538.7827999999997"/>
    <n v="11"/>
    <x v="1805"/>
    <n v="90850"/>
    <m/>
    <s v="Chris"/>
  </r>
  <r>
    <n v="18437"/>
    <s v="Low"/>
    <n v="7.0000000000000007E-2"/>
    <n v="5.98"/>
    <n v="0.96"/>
    <n v="3205"/>
    <s v="Alvin Mullins"/>
    <x v="2"/>
    <s v="Consumer"/>
    <x v="0"/>
    <x v="0"/>
    <s v="Wrap Bag"/>
    <s v="Newell 315"/>
    <n v="0.6"/>
    <x v="0"/>
    <s v="West"/>
    <x v="44"/>
    <s v="Rexburg"/>
    <n v="83440"/>
    <x v="25"/>
    <d v="2015-04-03T00:00:00"/>
    <n v="32.83"/>
    <n v="10"/>
    <x v="1806"/>
    <n v="87933"/>
    <m/>
    <s v="William"/>
  </r>
  <r>
    <n v="18438"/>
    <s v="Low"/>
    <n v="0.01"/>
    <n v="39.979999999999997"/>
    <n v="4"/>
    <n v="3206"/>
    <s v="Dana Rankin"/>
    <x v="2"/>
    <s v="Consumer"/>
    <x v="2"/>
    <x v="13"/>
    <s v="Small Box"/>
    <s v="Microsoft Natural Keyboard Elite"/>
    <n v="0.7"/>
    <x v="0"/>
    <s v="West"/>
    <x v="44"/>
    <s v="Twin Falls"/>
    <n v="83301"/>
    <x v="25"/>
    <d v="2015-04-04T00:00:00"/>
    <n v="51.590000000000053"/>
    <n v="6"/>
    <x v="431"/>
    <n v="87933"/>
    <m/>
    <s v="William"/>
  </r>
  <r>
    <n v="21229"/>
    <s v="Not Specified"/>
    <n v="0.06"/>
    <n v="218.08"/>
    <n v="18.059999999999999"/>
    <n v="3206"/>
    <s v="Dana Rankin"/>
    <x v="0"/>
    <s v="Consumer"/>
    <x v="1"/>
    <x v="1"/>
    <s v="Large Box"/>
    <s v="Lifetime Advantage™ Folding Chairs, 4/Carton"/>
    <n v="0.56999999999999995"/>
    <x v="0"/>
    <s v="West"/>
    <x v="44"/>
    <s v="Twin Falls"/>
    <n v="83301"/>
    <x v="8"/>
    <d v="2015-05-23T00:00:00"/>
    <n v="969.42"/>
    <n v="7"/>
    <x v="1807"/>
    <n v="87934"/>
    <m/>
    <s v="William"/>
  </r>
  <r>
    <n v="20156"/>
    <s v="Not Specified"/>
    <n v="0.05"/>
    <n v="35.44"/>
    <n v="5.09"/>
    <n v="3206"/>
    <s v="Dana Rankin"/>
    <x v="2"/>
    <s v="Consumer"/>
    <x v="0"/>
    <x v="7"/>
    <s v="Small Box"/>
    <s v="Xerox 1932"/>
    <n v="0.38"/>
    <x v="0"/>
    <s v="West"/>
    <x v="44"/>
    <s v="Twin Falls"/>
    <n v="83301"/>
    <x v="5"/>
    <d v="2015-05-29T00:00:00"/>
    <n v="553.33169999999996"/>
    <n v="23"/>
    <x v="1808"/>
    <n v="87935"/>
    <m/>
    <s v="William"/>
  </r>
  <r>
    <n v="24637"/>
    <s v="Critical"/>
    <n v="0.03"/>
    <n v="4.9800000000000004"/>
    <n v="4.62"/>
    <n v="3209"/>
    <s v="Elsie Floyd"/>
    <x v="0"/>
    <s v="Corporate"/>
    <x v="2"/>
    <x v="13"/>
    <s v="Small Pack"/>
    <s v="Imation 3.5&quot;, DISKETTE 44766 HGHLD3.52HD/FM, 10/Pack"/>
    <n v="0.64"/>
    <x v="0"/>
    <s v="West"/>
    <x v="1"/>
    <s v="Beverly Hills"/>
    <n v="90210"/>
    <x v="154"/>
    <d v="2015-06-29T00:00:00"/>
    <n v="-30.45"/>
    <n v="8"/>
    <x v="1809"/>
    <n v="90739"/>
    <m/>
    <s v="William"/>
  </r>
  <r>
    <n v="22804"/>
    <s v="High"/>
    <n v="0.1"/>
    <n v="7.31"/>
    <n v="0.49"/>
    <n v="3211"/>
    <s v="Jonathan Crabtree"/>
    <x v="2"/>
    <s v="Corporate"/>
    <x v="0"/>
    <x v="9"/>
    <s v="Small Box"/>
    <s v="Self-Adhesive Address Labels for Typewriters by Universal"/>
    <n v="0.38"/>
    <x v="0"/>
    <s v="Central"/>
    <x v="12"/>
    <s v="Addison"/>
    <n v="60101"/>
    <x v="3"/>
    <d v="2015-02-16T00:00:00"/>
    <n v="55.020599999999995"/>
    <n v="12"/>
    <x v="1810"/>
    <n v="91522"/>
    <m/>
    <s v="Chris"/>
  </r>
  <r>
    <n v="22805"/>
    <s v="High"/>
    <n v="0.1"/>
    <n v="20.99"/>
    <n v="2.5"/>
    <n v="3211"/>
    <s v="Jonathan Crabtree"/>
    <x v="2"/>
    <s v="Corporate"/>
    <x v="2"/>
    <x v="5"/>
    <s v="Wrap Bag"/>
    <s v="Accessory37"/>
    <n v="0.81"/>
    <x v="0"/>
    <s v="Central"/>
    <x v="12"/>
    <s v="Addison"/>
    <n v="60101"/>
    <x v="3"/>
    <d v="2015-02-16T00:00:00"/>
    <n v="-43.65504"/>
    <n v="23"/>
    <x v="1490"/>
    <n v="91522"/>
    <m/>
    <s v="Chris"/>
  </r>
  <r>
    <n v="23736"/>
    <s v="Not Specified"/>
    <n v="0.03"/>
    <n v="6.68"/>
    <n v="1.5"/>
    <n v="3221"/>
    <s v="Sean Pugh"/>
    <x v="2"/>
    <s v="Corporate"/>
    <x v="0"/>
    <x v="0"/>
    <s v="Wrap Bag"/>
    <s v="Sanford Liquid Accent Highlighters"/>
    <n v="0.48"/>
    <x v="0"/>
    <s v="South"/>
    <x v="26"/>
    <s v="Sunrise"/>
    <n v="33322"/>
    <x v="142"/>
    <d v="2015-04-13T00:00:00"/>
    <n v="-577.30400000000009"/>
    <n v="7"/>
    <x v="1811"/>
    <n v="90815"/>
    <m/>
    <s v="Sam"/>
  </r>
  <r>
    <n v="25605"/>
    <s v="High"/>
    <n v="0.04"/>
    <n v="39.479999999999997"/>
    <n v="1.99"/>
    <n v="3222"/>
    <s v="Diane Lu"/>
    <x v="0"/>
    <s v="Corporate"/>
    <x v="2"/>
    <x v="13"/>
    <s v="Small Pack"/>
    <s v="80 Minute CD-R Spindle, 100/Pack - Staples"/>
    <n v="0.54"/>
    <x v="0"/>
    <s v="South"/>
    <x v="26"/>
    <s v="Tallahassee"/>
    <n v="32303"/>
    <x v="92"/>
    <d v="2015-03-19T00:00:00"/>
    <n v="-1535.4864000000002"/>
    <n v="8"/>
    <x v="1812"/>
    <n v="90814"/>
    <m/>
    <s v="Sam"/>
  </r>
  <r>
    <n v="25606"/>
    <s v="High"/>
    <n v="0"/>
    <n v="8.1199999999999992"/>
    <n v="2.83"/>
    <n v="3222"/>
    <s v="Diane Lu"/>
    <x v="2"/>
    <s v="Corporate"/>
    <x v="2"/>
    <x v="13"/>
    <s v="Small Pack"/>
    <s v="Imation Neon Mac Format Diskettes, 10/Pack"/>
    <n v="0.77"/>
    <x v="0"/>
    <s v="South"/>
    <x v="26"/>
    <s v="Tallahassee"/>
    <n v="32303"/>
    <x v="92"/>
    <d v="2015-03-20T00:00:00"/>
    <n v="-159.32"/>
    <n v="17"/>
    <x v="1813"/>
    <n v="90814"/>
    <m/>
    <s v="Sam"/>
  </r>
  <r>
    <n v="19517"/>
    <s v="Critical"/>
    <n v="0.06"/>
    <n v="60.98"/>
    <n v="30"/>
    <n v="3224"/>
    <s v="Claudia White"/>
    <x v="1"/>
    <s v="Small Business"/>
    <x v="1"/>
    <x v="1"/>
    <s v="Jumbo Drum"/>
    <s v="Novimex Fabric Task Chair"/>
    <n v="0.7"/>
    <x v="0"/>
    <s v="South"/>
    <x v="20"/>
    <s v="Gallatin"/>
    <n v="37066"/>
    <x v="113"/>
    <d v="2015-04-02T00:00:00"/>
    <n v="-74.088000000000008"/>
    <n v="2"/>
    <x v="1814"/>
    <n v="86508"/>
    <m/>
    <s v="Sam"/>
  </r>
  <r>
    <n v="22291"/>
    <s v="Not Specified"/>
    <n v="0.1"/>
    <n v="208.16"/>
    <n v="68.02"/>
    <n v="3225"/>
    <s v="Robyn Crawford"/>
    <x v="1"/>
    <s v="Small Business"/>
    <x v="0"/>
    <x v="15"/>
    <s v="Jumbo Drum"/>
    <s v="1.7 Cubic Foot Compact &quot;Cube&quot; Office Refrigerators"/>
    <n v="0.57999999999999996"/>
    <x v="0"/>
    <s v="South"/>
    <x v="20"/>
    <s v="Germantown"/>
    <n v="38138"/>
    <x v="101"/>
    <d v="2015-01-14T00:00:00"/>
    <n v="-137.52199999999999"/>
    <n v="4"/>
    <x v="1815"/>
    <n v="86507"/>
    <m/>
    <s v="Sam"/>
  </r>
  <r>
    <n v="22292"/>
    <s v="Not Specified"/>
    <n v="7.0000000000000007E-2"/>
    <n v="90.48"/>
    <n v="19.989999999999998"/>
    <n v="3226"/>
    <s v="Arthur Gold"/>
    <x v="2"/>
    <s v="Small Business"/>
    <x v="0"/>
    <x v="4"/>
    <s v="Small Box"/>
    <s v="Tyvek® Side-Opening Peel &amp; Seel® Expanding Envelopes"/>
    <n v="0.4"/>
    <x v="0"/>
    <s v="South"/>
    <x v="20"/>
    <s v="Hendersonville"/>
    <n v="37075"/>
    <x v="101"/>
    <d v="2015-01-15T00:00:00"/>
    <n v="-11.815999999999999"/>
    <n v="2"/>
    <x v="1816"/>
    <n v="86507"/>
    <m/>
    <s v="Sam"/>
  </r>
  <r>
    <n v="22293"/>
    <s v="Not Specified"/>
    <n v="0.01"/>
    <n v="9.48"/>
    <n v="7.29"/>
    <n v="3226"/>
    <s v="Arthur Gold"/>
    <x v="0"/>
    <s v="Small Business"/>
    <x v="1"/>
    <x v="2"/>
    <s v="Small Pack"/>
    <s v="DAX Two-Tone Rosewood/Black Document Frame, Desktop, 5 x 7"/>
    <n v="0.45"/>
    <x v="0"/>
    <s v="South"/>
    <x v="20"/>
    <s v="Hendersonville"/>
    <n v="37075"/>
    <x v="101"/>
    <d v="2015-01-16T00:00:00"/>
    <n v="238.93379999999999"/>
    <n v="1"/>
    <x v="1817"/>
    <n v="86507"/>
    <m/>
    <s v="Sam"/>
  </r>
  <r>
    <n v="22294"/>
    <s v="Not Specified"/>
    <n v="0.02"/>
    <n v="4.28"/>
    <n v="0.94"/>
    <n v="3226"/>
    <s v="Arthur Gold"/>
    <x v="2"/>
    <s v="Small Business"/>
    <x v="0"/>
    <x v="0"/>
    <s v="Wrap Bag"/>
    <s v="Newell 336"/>
    <n v="0.56000000000000005"/>
    <x v="0"/>
    <s v="South"/>
    <x v="20"/>
    <s v="Hendersonville"/>
    <n v="37075"/>
    <x v="101"/>
    <d v="2015-01-15T00:00:00"/>
    <n v="-105.126"/>
    <n v="4"/>
    <x v="1818"/>
    <n v="86507"/>
    <m/>
    <s v="Sam"/>
  </r>
  <r>
    <n v="24343"/>
    <s v="Medium"/>
    <n v="0.06"/>
    <n v="22.24"/>
    <n v="1.99"/>
    <n v="3226"/>
    <s v="Arthur Gold"/>
    <x v="2"/>
    <s v="Small Business"/>
    <x v="2"/>
    <x v="13"/>
    <s v="Small Pack"/>
    <s v="Verbatim DVD-R, 3.95GB, SR, Mitsubishi Branded, Jewel"/>
    <n v="0.43"/>
    <x v="0"/>
    <s v="South"/>
    <x v="20"/>
    <s v="Hendersonville"/>
    <n v="37075"/>
    <x v="154"/>
    <d v="2015-06-30T00:00:00"/>
    <n v="95.387999999999991"/>
    <n v="12"/>
    <x v="1819"/>
    <n v="86509"/>
    <m/>
    <s v="Sam"/>
  </r>
  <r>
    <n v="18940"/>
    <s v="Not Specified"/>
    <n v="0.01"/>
    <n v="24.95"/>
    <n v="2.99"/>
    <n v="3229"/>
    <s v="Sharon Kessler"/>
    <x v="2"/>
    <s v="Small Business"/>
    <x v="0"/>
    <x v="8"/>
    <s v="Small Box"/>
    <s v="Large Capacity Hanging Post Binders"/>
    <n v="0.39"/>
    <x v="0"/>
    <s v="Central"/>
    <x v="45"/>
    <s v="Superior"/>
    <n v="54880"/>
    <x v="73"/>
    <d v="2015-01-22T00:00:00"/>
    <n v="261.38579999999996"/>
    <n v="15"/>
    <x v="1820"/>
    <n v="87435"/>
    <m/>
    <s v="Chris"/>
  </r>
  <r>
    <n v="18941"/>
    <s v="Not Specified"/>
    <n v="0"/>
    <n v="15.98"/>
    <n v="8.99"/>
    <n v="3230"/>
    <s v="Monica Stuart"/>
    <x v="2"/>
    <s v="Small Business"/>
    <x v="2"/>
    <x v="13"/>
    <s v="Small Pack"/>
    <s v="Imation 3.5&quot; DS/HD IBM Formatted Diskettes, 50/Pack"/>
    <n v="0.64"/>
    <x v="0"/>
    <s v="Central"/>
    <x v="45"/>
    <s v="Waukesha"/>
    <n v="53186"/>
    <x v="73"/>
    <d v="2015-01-23T00:00:00"/>
    <n v="-135.46"/>
    <n v="9"/>
    <x v="1821"/>
    <n v="87435"/>
    <m/>
    <s v="Chris"/>
  </r>
  <r>
    <n v="19062"/>
    <s v="Critical"/>
    <n v="0.06"/>
    <n v="4.91"/>
    <n v="5.68"/>
    <n v="3230"/>
    <s v="Monica Stuart"/>
    <x v="0"/>
    <s v="Small Business"/>
    <x v="0"/>
    <x v="8"/>
    <s v="Small Box"/>
    <s v="Acco Pressboard Covers with Storage Hooks, 14 7/8&quot; x 11&quot;, Light Blue"/>
    <n v="0.36"/>
    <x v="0"/>
    <s v="Central"/>
    <x v="45"/>
    <s v="Waukesha"/>
    <n v="53186"/>
    <x v="1"/>
    <d v="2015-06-13T00:00:00"/>
    <n v="-31.68825"/>
    <n v="10"/>
    <x v="1822"/>
    <n v="87436"/>
    <m/>
    <s v="Chris"/>
  </r>
  <r>
    <n v="19063"/>
    <s v="Critical"/>
    <n v="7.0000000000000007E-2"/>
    <n v="48.94"/>
    <n v="5.86"/>
    <n v="3230"/>
    <s v="Monica Stuart"/>
    <x v="0"/>
    <s v="Small Business"/>
    <x v="0"/>
    <x v="7"/>
    <s v="Small Box"/>
    <s v="Xerox 1916"/>
    <n v="0.35"/>
    <x v="0"/>
    <s v="Central"/>
    <x v="45"/>
    <s v="Waukesha"/>
    <n v="53186"/>
    <x v="1"/>
    <d v="2015-06-14T00:00:00"/>
    <n v="690.70379999999989"/>
    <n v="21"/>
    <x v="1823"/>
    <n v="87436"/>
    <m/>
    <s v="Chris"/>
  </r>
  <r>
    <n v="19179"/>
    <s v="Low"/>
    <n v="0.06"/>
    <n v="115.99"/>
    <n v="5.92"/>
    <n v="3238"/>
    <s v="Kathleen P Bloom"/>
    <x v="2"/>
    <s v="Corporate"/>
    <x v="2"/>
    <x v="5"/>
    <s v="Small Box"/>
    <s v="8890"/>
    <n v="0.57999999999999996"/>
    <x v="0"/>
    <s v="West"/>
    <x v="6"/>
    <s v="Corvallis"/>
    <n v="97330"/>
    <x v="141"/>
    <d v="2015-06-06T00:00:00"/>
    <n v="-13.068000000000001"/>
    <n v="5"/>
    <x v="1824"/>
    <n v="89564"/>
    <m/>
    <s v="William"/>
  </r>
  <r>
    <n v="23084"/>
    <s v="High"/>
    <n v="0"/>
    <n v="7.28"/>
    <n v="3.52"/>
    <n v="3243"/>
    <s v="Marlene Phillips"/>
    <x v="2"/>
    <s v="Small Business"/>
    <x v="2"/>
    <x v="13"/>
    <s v="Small Pack"/>
    <s v="Imation 3.5&quot; DS-HD Macintosh Formatted Diskettes, 10/Pack"/>
    <n v="0.68"/>
    <x v="0"/>
    <s v="East"/>
    <x v="18"/>
    <s v="Bristol"/>
    <n v="6010"/>
    <x v="70"/>
    <d v="2015-06-10T00:00:00"/>
    <n v="-25.103999999999999"/>
    <n v="3"/>
    <x v="1825"/>
    <n v="88329"/>
    <m/>
    <s v="Erin"/>
  </r>
  <r>
    <n v="23267"/>
    <s v="Low"/>
    <n v="0.06"/>
    <n v="5.18"/>
    <n v="2.04"/>
    <n v="3246"/>
    <s v="Wanda Harris"/>
    <x v="2"/>
    <s v="Small Business"/>
    <x v="0"/>
    <x v="7"/>
    <s v="Wrap Bag"/>
    <s v="Array® Memo Cubes"/>
    <n v="0.36"/>
    <x v="0"/>
    <s v="East"/>
    <x v="16"/>
    <s v="Hudson"/>
    <n v="3051"/>
    <x v="113"/>
    <d v="2015-04-01T00:00:00"/>
    <n v="1.9504000000000001"/>
    <n v="4"/>
    <x v="1826"/>
    <n v="88330"/>
    <m/>
    <s v="Erin"/>
  </r>
  <r>
    <n v="18265"/>
    <s v="High"/>
    <n v="7.0000000000000007E-2"/>
    <n v="2.78"/>
    <n v="1.49"/>
    <n v="3248"/>
    <s v="Earl Donnelly"/>
    <x v="2"/>
    <s v="Small Business"/>
    <x v="0"/>
    <x v="8"/>
    <s v="Small Box"/>
    <s v="Wilson Jones Suede Grain Vinyl Binders"/>
    <n v="0.36"/>
    <x v="0"/>
    <s v="South"/>
    <x v="11"/>
    <s v="Slidell"/>
    <n v="70458"/>
    <x v="163"/>
    <d v="2015-05-08T00:00:00"/>
    <n v="-340.53109999999998"/>
    <n v="17"/>
    <x v="1827"/>
    <n v="87297"/>
    <m/>
    <s v="Sam"/>
  </r>
  <r>
    <n v="25820"/>
    <s v="High"/>
    <n v="0.03"/>
    <n v="42.8"/>
    <n v="2.99"/>
    <n v="3249"/>
    <s v="Nicole Goldstein"/>
    <x v="2"/>
    <s v="Corporate"/>
    <x v="0"/>
    <x v="8"/>
    <s v="Small Box"/>
    <s v="Wilson Jones Elliptical Ring 3 1/2&quot; Capacity Binders, 800 sheets"/>
    <n v="0.36"/>
    <x v="0"/>
    <s v="East"/>
    <x v="30"/>
    <s v="Annapolis"/>
    <n v="21403"/>
    <x v="95"/>
    <d v="2015-05-24T00:00:00"/>
    <n v="462.92099999999994"/>
    <n v="16"/>
    <x v="1828"/>
    <n v="87298"/>
    <m/>
    <s v="Erin"/>
  </r>
  <r>
    <n v="5511"/>
    <s v="Critical"/>
    <n v="0.02"/>
    <n v="5.28"/>
    <n v="6.26"/>
    <n v="3251"/>
    <s v="Peter Brooks"/>
    <x v="2"/>
    <s v="Corporate"/>
    <x v="0"/>
    <x v="7"/>
    <s v="Small Box"/>
    <s v="Xerox 1928"/>
    <n v="0.4"/>
    <x v="0"/>
    <s v="East"/>
    <x v="4"/>
    <s v="New York City"/>
    <n v="10112"/>
    <x v="164"/>
    <d v="2015-06-12T00:00:00"/>
    <n v="-131.16"/>
    <n v="76"/>
    <x v="1829"/>
    <n v="39076"/>
    <m/>
    <s v="Erin"/>
  </r>
  <r>
    <n v="23324"/>
    <s v="Critical"/>
    <n v="0.01"/>
    <n v="11.34"/>
    <n v="5.01"/>
    <n v="3252"/>
    <s v="Milton Harrell"/>
    <x v="2"/>
    <s v="Small Business"/>
    <x v="0"/>
    <x v="7"/>
    <s v="Small Box"/>
    <s v="Xerox 188"/>
    <n v="0.36"/>
    <x v="0"/>
    <s v="East"/>
    <x v="4"/>
    <s v="Rotterdam"/>
    <n v="12306"/>
    <x v="25"/>
    <d v="2015-04-01T00:00:00"/>
    <n v="-11.83"/>
    <n v="1"/>
    <x v="1830"/>
    <n v="87296"/>
    <m/>
    <s v="Erin"/>
  </r>
  <r>
    <n v="23511"/>
    <s v="Critical"/>
    <n v="0.02"/>
    <n v="5.28"/>
    <n v="6.26"/>
    <n v="3252"/>
    <s v="Milton Harrell"/>
    <x v="2"/>
    <s v="Corporate"/>
    <x v="0"/>
    <x v="7"/>
    <s v="Small Box"/>
    <s v="Xerox 1928"/>
    <n v="0.4"/>
    <x v="0"/>
    <s v="East"/>
    <x v="4"/>
    <s v="Rotterdam"/>
    <n v="12306"/>
    <x v="164"/>
    <d v="2015-06-12T00:00:00"/>
    <n v="-65.58"/>
    <n v="19"/>
    <x v="1831"/>
    <n v="87299"/>
    <m/>
    <s v="Erin"/>
  </r>
  <r>
    <n v="21046"/>
    <s v="Critical"/>
    <n v="0.06"/>
    <n v="47.98"/>
    <n v="3.61"/>
    <n v="3255"/>
    <s v="Maureen Whitley"/>
    <x v="2"/>
    <s v="Home Office"/>
    <x v="2"/>
    <x v="13"/>
    <s v="Small Pack"/>
    <s v="DS/HD IBM Formatted Diskettes, 200/Pack - Staples"/>
    <n v="0.71"/>
    <x v="0"/>
    <s v="South"/>
    <x v="26"/>
    <s v="Tamarac"/>
    <n v="33319"/>
    <x v="29"/>
    <d v="2015-02-20T00:00:00"/>
    <n v="596.80799999999999"/>
    <n v="2"/>
    <x v="1832"/>
    <n v="90488"/>
    <m/>
    <s v="Sam"/>
  </r>
  <r>
    <n v="18728"/>
    <s v="Not Specified"/>
    <n v="0.01"/>
    <n v="349.45"/>
    <n v="60"/>
    <n v="3257"/>
    <s v="Sharon Marcus"/>
    <x v="1"/>
    <s v="Consumer"/>
    <x v="1"/>
    <x v="11"/>
    <s v="Jumbo Drum"/>
    <s v="SAFCO PlanMaster Heigh-Adjustable Drafting Table Base, 43w x 30d x 30-37h, Black"/>
    <m/>
    <x v="0"/>
    <s v="West"/>
    <x v="0"/>
    <s v="Longview"/>
    <n v="98632"/>
    <x v="67"/>
    <d v="2015-05-27T00:00:00"/>
    <n v="3739.3928999999998"/>
    <n v="15"/>
    <x v="1833"/>
    <n v="88825"/>
    <m/>
    <s v="William"/>
  </r>
  <r>
    <n v="21852"/>
    <s v="Medium"/>
    <n v="0"/>
    <n v="25.38"/>
    <n v="8.99"/>
    <n v="3257"/>
    <s v="Sharon Marcus"/>
    <x v="2"/>
    <s v="Consumer"/>
    <x v="1"/>
    <x v="2"/>
    <s v="Small Pack"/>
    <s v="Executive Impressions 13&quot; Chairman Wall Clock"/>
    <n v="0.5"/>
    <x v="0"/>
    <s v="West"/>
    <x v="0"/>
    <s v="Longview"/>
    <n v="98632"/>
    <x v="116"/>
    <d v="2015-05-15T00:00:00"/>
    <n v="470.33799999999997"/>
    <n v="26"/>
    <x v="1834"/>
    <n v="88826"/>
    <m/>
    <s v="William"/>
  </r>
  <r>
    <n v="23010"/>
    <s v="Not Specified"/>
    <n v="0.02"/>
    <n v="55.94"/>
    <n v="6.55"/>
    <n v="3258"/>
    <s v="Gretchen Best Wilkins"/>
    <x v="2"/>
    <s v="Consumer"/>
    <x v="2"/>
    <x v="13"/>
    <s v="Small Box"/>
    <s v="Fellowes Smart Design 104-Key Enhanced Keyboard, PS/2 Adapter, Platinum"/>
    <n v="0.68"/>
    <x v="0"/>
    <s v="West"/>
    <x v="0"/>
    <s v="Lynnwood"/>
    <n v="98037"/>
    <x v="69"/>
    <d v="2015-03-23T00:00:00"/>
    <n v="401.85"/>
    <n v="11"/>
    <x v="1835"/>
    <n v="88824"/>
    <m/>
    <s v="William"/>
  </r>
  <r>
    <n v="22576"/>
    <s v="Not Specified"/>
    <n v="7.0000000000000007E-2"/>
    <n v="105.34"/>
    <n v="24.49"/>
    <n v="3261"/>
    <s v="Steven Long"/>
    <x v="0"/>
    <s v="Consumer"/>
    <x v="1"/>
    <x v="2"/>
    <s v="Large Box"/>
    <s v="Deflect-o DuraMat Antistatic Studded Beveled Mat for Medium Pile Carpeting"/>
    <n v="0.61"/>
    <x v="0"/>
    <s v="Central"/>
    <x v="22"/>
    <s v="Adrian"/>
    <n v="49221"/>
    <x v="98"/>
    <d v="2015-06-26T00:00:00"/>
    <n v="710.67239999999993"/>
    <n v="10"/>
    <x v="1836"/>
    <n v="90296"/>
    <m/>
    <s v="Chris"/>
  </r>
  <r>
    <n v="19214"/>
    <s v="Medium"/>
    <n v="0.04"/>
    <n v="9.99"/>
    <n v="11.59"/>
    <n v="3264"/>
    <s v="Becky Puckett"/>
    <x v="2"/>
    <s v="Corporate"/>
    <x v="0"/>
    <x v="7"/>
    <s v="Small Box"/>
    <s v="Hammermill Color Copier Paper (28Lb. and 96 Bright)"/>
    <n v="0.4"/>
    <x v="0"/>
    <s v="West"/>
    <x v="1"/>
    <s v="Eureka"/>
    <n v="95501"/>
    <x v="168"/>
    <d v="2015-05-21T00:00:00"/>
    <n v="-92.32"/>
    <n v="5"/>
    <x v="1837"/>
    <n v="89835"/>
    <m/>
    <s v="William"/>
  </r>
  <r>
    <n v="21459"/>
    <s v="Critical"/>
    <n v="0"/>
    <n v="122.99"/>
    <n v="70.2"/>
    <n v="3266"/>
    <s v="Edgar Kumar"/>
    <x v="1"/>
    <s v="Corporate"/>
    <x v="1"/>
    <x v="1"/>
    <s v="Jumbo Drum"/>
    <s v="Global High-Back Leather Tilter, Burgundy"/>
    <n v="0.74"/>
    <x v="0"/>
    <s v="East"/>
    <x v="14"/>
    <s v="Sanford"/>
    <n v="4073"/>
    <x v="9"/>
    <d v="2015-01-29T00:00:00"/>
    <n v="-1764.29"/>
    <n v="14"/>
    <x v="1838"/>
    <n v="89836"/>
    <m/>
    <s v="Erin"/>
  </r>
  <r>
    <n v="21458"/>
    <s v="Critical"/>
    <n v="0.01"/>
    <n v="60.97"/>
    <n v="4.5"/>
    <n v="3269"/>
    <s v="Billie Stern"/>
    <x v="0"/>
    <s v="Corporate"/>
    <x v="0"/>
    <x v="15"/>
    <s v="Small Box"/>
    <s v="Tripp Lite Isotel 6 Outlet Surge Protector with Fax/Modem Protection"/>
    <n v="0.56000000000000005"/>
    <x v="0"/>
    <s v="East"/>
    <x v="3"/>
    <s v="North Plainfield"/>
    <n v="7060"/>
    <x v="9"/>
    <d v="2015-01-30T00:00:00"/>
    <n v="527.87759999999992"/>
    <n v="12"/>
    <x v="1839"/>
    <n v="89836"/>
    <m/>
    <s v="Erin"/>
  </r>
  <r>
    <n v="19047"/>
    <s v="Low"/>
    <n v="0.02"/>
    <n v="13.48"/>
    <n v="4.51"/>
    <n v="3275"/>
    <s v="Tamara Dickinson"/>
    <x v="2"/>
    <s v="Home Office"/>
    <x v="0"/>
    <x v="10"/>
    <s v="Small Box"/>
    <s v="Tenex Personal Project File with Scoop Front Design, Black"/>
    <n v="0.59"/>
    <x v="0"/>
    <s v="West"/>
    <x v="0"/>
    <s v="Mount Vernon"/>
    <n v="98273"/>
    <x v="69"/>
    <d v="2015-03-23T00:00:00"/>
    <n v="34.520000000000003"/>
    <n v="9"/>
    <x v="1840"/>
    <n v="86233"/>
    <m/>
    <s v="William"/>
  </r>
  <r>
    <n v="19232"/>
    <s v="Low"/>
    <n v="0.04"/>
    <n v="449.99"/>
    <n v="24.49"/>
    <n v="3275"/>
    <s v="Tamara Dickinson"/>
    <x v="2"/>
    <s v="Small Business"/>
    <x v="2"/>
    <x v="16"/>
    <s v="Large Box"/>
    <s v="Canon PC940 Copier"/>
    <n v="0.52"/>
    <x v="0"/>
    <s v="West"/>
    <x v="0"/>
    <s v="Mount Vernon"/>
    <n v="98273"/>
    <x v="167"/>
    <d v="2015-01-05T00:00:00"/>
    <n v="3576.8840999999998"/>
    <n v="12"/>
    <x v="1841"/>
    <n v="86234"/>
    <m/>
    <s v="William"/>
  </r>
  <r>
    <n v="19233"/>
    <s v="Low"/>
    <n v="0.01"/>
    <n v="5.84"/>
    <n v="1.2"/>
    <n v="3275"/>
    <s v="Tamara Dickinson"/>
    <x v="2"/>
    <s v="Small Business"/>
    <x v="0"/>
    <x v="0"/>
    <s v="Wrap Bag"/>
    <s v="Newell 312"/>
    <n v="0.55000000000000004"/>
    <x v="0"/>
    <s v="West"/>
    <x v="0"/>
    <s v="Mount Vernon"/>
    <n v="98273"/>
    <x v="167"/>
    <d v="2015-01-10T00:00:00"/>
    <n v="20.38"/>
    <n v="6"/>
    <x v="1842"/>
    <n v="86234"/>
    <m/>
    <s v="William"/>
  </r>
  <r>
    <n v="20039"/>
    <s v="High"/>
    <n v="0.06"/>
    <n v="89.83"/>
    <n v="35"/>
    <n v="3279"/>
    <s v="Ricky Allred"/>
    <x v="2"/>
    <s v="Home Office"/>
    <x v="0"/>
    <x v="10"/>
    <s v="Large Box"/>
    <s v="Fellowes Officeware™ Wire Shelving"/>
    <n v="0.83"/>
    <x v="0"/>
    <s v="South"/>
    <x v="39"/>
    <s v="Columbia"/>
    <n v="29203"/>
    <x v="35"/>
    <d v="2015-04-08T00:00:00"/>
    <n v="31.11"/>
    <n v="4"/>
    <x v="1843"/>
    <n v="90766"/>
    <m/>
    <s v="Sam"/>
  </r>
  <r>
    <n v="20040"/>
    <s v="High"/>
    <n v="0.1"/>
    <n v="13.43"/>
    <n v="5.5"/>
    <n v="3279"/>
    <s v="Ricky Allred"/>
    <x v="2"/>
    <s v="Home Office"/>
    <x v="0"/>
    <x v="10"/>
    <s v="Small Box"/>
    <s v="Fellowes Personal Hanging Folder Files, Navy"/>
    <n v="0.56999999999999995"/>
    <x v="0"/>
    <s v="South"/>
    <x v="39"/>
    <s v="Columbia"/>
    <n v="29203"/>
    <x v="35"/>
    <d v="2015-04-08T00:00:00"/>
    <n v="358.29539999999997"/>
    <n v="12"/>
    <x v="1844"/>
    <n v="90766"/>
    <m/>
    <s v="Sam"/>
  </r>
  <r>
    <n v="20041"/>
    <s v="High"/>
    <n v="0.01"/>
    <n v="125.99"/>
    <n v="7.69"/>
    <n v="3279"/>
    <s v="Ricky Allred"/>
    <x v="2"/>
    <s v="Home Office"/>
    <x v="2"/>
    <x v="5"/>
    <s v="Small Box"/>
    <s v="Timeport L7089"/>
    <n v="0.57999999999999996"/>
    <x v="0"/>
    <s v="South"/>
    <x v="39"/>
    <s v="Columbia"/>
    <n v="29203"/>
    <x v="35"/>
    <d v="2015-04-06T00:00:00"/>
    <n v="8.3219999999999992"/>
    <n v="11"/>
    <x v="1845"/>
    <n v="90766"/>
    <m/>
    <s v="Sam"/>
  </r>
  <r>
    <n v="21620"/>
    <s v="Medium"/>
    <n v="0.01"/>
    <n v="45.99"/>
    <n v="4.99"/>
    <n v="3279"/>
    <s v="Ricky Allred"/>
    <x v="2"/>
    <s v="Home Office"/>
    <x v="2"/>
    <x v="5"/>
    <s v="Small Box"/>
    <s v="KF 788"/>
    <n v="0.56000000000000005"/>
    <x v="0"/>
    <s v="South"/>
    <x v="39"/>
    <s v="Columbia"/>
    <n v="29203"/>
    <x v="89"/>
    <d v="2015-03-16T00:00:00"/>
    <n v="24.018000000000001"/>
    <n v="3"/>
    <x v="1846"/>
    <n v="90767"/>
    <m/>
    <s v="Sam"/>
  </r>
  <r>
    <n v="23022"/>
    <s v="Critical"/>
    <n v="0.05"/>
    <n v="363.25"/>
    <n v="19.989999999999998"/>
    <n v="3283"/>
    <s v="William Woodard"/>
    <x v="0"/>
    <s v="Corporate"/>
    <x v="0"/>
    <x v="15"/>
    <s v="Small Box"/>
    <s v="Hoover WindTunnel™ Plus Canister Vacuum"/>
    <n v="0.56999999999999995"/>
    <x v="0"/>
    <s v="South"/>
    <x v="26"/>
    <s v="Kendall"/>
    <n v="33156"/>
    <x v="109"/>
    <d v="2015-04-21T00:00:00"/>
    <n v="-269.75549999999998"/>
    <n v="5"/>
    <x v="1847"/>
    <n v="90752"/>
    <m/>
    <s v="Sam"/>
  </r>
  <r>
    <n v="23211"/>
    <s v="High"/>
    <n v="0.03"/>
    <n v="17.48"/>
    <n v="1.99"/>
    <n v="3283"/>
    <s v="William Woodard"/>
    <x v="2"/>
    <s v="Corporate"/>
    <x v="2"/>
    <x v="13"/>
    <s v="Small Pack"/>
    <s v="Maxell Pro 80 Minute CD-R, 10/Pack"/>
    <n v="0.45"/>
    <x v="0"/>
    <s v="South"/>
    <x v="26"/>
    <s v="Kendall"/>
    <n v="33156"/>
    <x v="16"/>
    <d v="2015-05-11T00:00:00"/>
    <n v="710.80739999999992"/>
    <n v="31"/>
    <x v="1848"/>
    <n v="90753"/>
    <m/>
    <s v="Sam"/>
  </r>
  <r>
    <n v="26141"/>
    <s v="High"/>
    <n v="0.05"/>
    <n v="19.23"/>
    <n v="6.15"/>
    <n v="3284"/>
    <s v="Michael Shaffer"/>
    <x v="0"/>
    <s v="Corporate"/>
    <x v="1"/>
    <x v="2"/>
    <s v="Small Pack"/>
    <s v="Executive Impressions 13&quot; Clairmont Wall Clock"/>
    <n v="0.44"/>
    <x v="0"/>
    <s v="South"/>
    <x v="26"/>
    <s v="Kissimmee"/>
    <n v="34741"/>
    <x v="64"/>
    <d v="2015-02-22T00:00:00"/>
    <n v="-2133.2780000000002"/>
    <n v="6"/>
    <x v="1849"/>
    <n v="90751"/>
    <m/>
    <s v="Sam"/>
  </r>
  <r>
    <n v="20350"/>
    <s v="Not Specified"/>
    <n v="0.06"/>
    <n v="1.7"/>
    <n v="1.99"/>
    <n v="3285"/>
    <s v="Ricky Garner"/>
    <x v="2"/>
    <s v="Consumer"/>
    <x v="2"/>
    <x v="13"/>
    <s v="Small Pack"/>
    <s v="BASF Silver 74 Minute CD-R"/>
    <n v="0.51"/>
    <x v="0"/>
    <s v="South"/>
    <x v="8"/>
    <s v="Herndon"/>
    <n v="20170"/>
    <x v="62"/>
    <d v="2015-01-07T00:00:00"/>
    <n v="80.071200000000005"/>
    <n v="7"/>
    <x v="1850"/>
    <n v="90750"/>
    <m/>
    <s v="Sam"/>
  </r>
  <r>
    <n v="20351"/>
    <s v="Not Specified"/>
    <n v="0.01"/>
    <n v="30.98"/>
    <n v="5.09"/>
    <n v="3285"/>
    <s v="Ricky Garner"/>
    <x v="2"/>
    <s v="Consumer"/>
    <x v="0"/>
    <x v="7"/>
    <s v="Small Box"/>
    <s v="Xerox 19"/>
    <n v="0.4"/>
    <x v="0"/>
    <s v="South"/>
    <x v="8"/>
    <s v="Herndon"/>
    <n v="20170"/>
    <x v="62"/>
    <d v="2015-01-08T00:00:00"/>
    <n v="896.40599999999995"/>
    <n v="9"/>
    <x v="1851"/>
    <n v="90750"/>
    <m/>
    <s v="Sam"/>
  </r>
  <r>
    <n v="21567"/>
    <s v="Low"/>
    <n v="0.08"/>
    <n v="30.56"/>
    <n v="2.99"/>
    <n v="3287"/>
    <s v="Mary Norman"/>
    <x v="2"/>
    <s v="Small Business"/>
    <x v="0"/>
    <x v="8"/>
    <s v="Small Box"/>
    <s v="Surelock™ Post Binders"/>
    <n v="0.35"/>
    <x v="0"/>
    <s v="West"/>
    <x v="1"/>
    <s v="Granite Bay"/>
    <n v="95746"/>
    <x v="41"/>
    <d v="2015-05-27T00:00:00"/>
    <n v="352.87979999999999"/>
    <n v="17"/>
    <x v="1852"/>
    <n v="89897"/>
    <m/>
    <s v="William"/>
  </r>
  <r>
    <n v="23198"/>
    <s v="Low"/>
    <n v="0.04"/>
    <n v="33.89"/>
    <n v="5.0999999999999996"/>
    <n v="3303"/>
    <s v="Carole Creech"/>
    <x v="2"/>
    <s v="Home Office"/>
    <x v="0"/>
    <x v="10"/>
    <s v="Small Box"/>
    <s v="File Shuttle II and Handi-File, Black"/>
    <n v="0.6"/>
    <x v="0"/>
    <s v="South"/>
    <x v="26"/>
    <s v="Lake Worth"/>
    <n v="33461"/>
    <x v="0"/>
    <d v="2015-01-12T00:00:00"/>
    <n v="68.675999999999988"/>
    <n v="6"/>
    <x v="1853"/>
    <n v="87795"/>
    <m/>
    <s v="Sam"/>
  </r>
  <r>
    <n v="20447"/>
    <s v="Medium"/>
    <n v="0.06"/>
    <n v="11.33"/>
    <n v="6.12"/>
    <n v="3306"/>
    <s v="Claire Warren"/>
    <x v="2"/>
    <s v="Small Business"/>
    <x v="0"/>
    <x v="15"/>
    <s v="Medium Box"/>
    <s v="Holmes Replacement Filter for HEPA Air Cleaner, Medium Room"/>
    <n v="0.42"/>
    <x v="0"/>
    <s v="East"/>
    <x v="18"/>
    <s v="New London"/>
    <n v="6320"/>
    <x v="113"/>
    <d v="2015-04-03T00:00:00"/>
    <n v="-15.92"/>
    <n v="1"/>
    <x v="1854"/>
    <n v="90461"/>
    <m/>
    <s v="Erin"/>
  </r>
  <r>
    <n v="22732"/>
    <s v="Low"/>
    <n v="7.0000000000000007E-2"/>
    <n v="16.739999999999998"/>
    <n v="7.04"/>
    <n v="3307"/>
    <s v="Edwin Blackburn"/>
    <x v="2"/>
    <s v="Small Business"/>
    <x v="0"/>
    <x v="10"/>
    <s v="Small Box"/>
    <s v="Rogers® Profile Extra Capacity Storage Tub"/>
    <n v="0.81"/>
    <x v="0"/>
    <s v="East"/>
    <x v="15"/>
    <s v="Agawam"/>
    <n v="1001"/>
    <x v="162"/>
    <d v="2015-02-02T00:00:00"/>
    <n v="-114.2"/>
    <n v="5"/>
    <x v="1855"/>
    <n v="90462"/>
    <m/>
    <s v="Erin"/>
  </r>
  <r>
    <n v="23451"/>
    <s v="Critical"/>
    <n v="0.1"/>
    <n v="6.64"/>
    <n v="54.95"/>
    <n v="3309"/>
    <s v="Edwin Chung"/>
    <x v="2"/>
    <s v="Small Business"/>
    <x v="1"/>
    <x v="2"/>
    <s v="Small Pack"/>
    <s v="G.E. Longer-Life Indoor Recessed Floodlight Bulbs"/>
    <n v="0.37"/>
    <x v="0"/>
    <s v="East"/>
    <x v="15"/>
    <s v="Natick"/>
    <n v="1760"/>
    <x v="121"/>
    <d v="2015-03-26T00:00:00"/>
    <n v="-25"/>
    <n v="4"/>
    <x v="1856"/>
    <n v="90460"/>
    <m/>
    <s v="Erin"/>
  </r>
  <r>
    <n v="23452"/>
    <s v="Critical"/>
    <n v="0.05"/>
    <n v="90.48"/>
    <n v="19.989999999999998"/>
    <n v="3310"/>
    <s v="Tiffany Grossman Hardin"/>
    <x v="2"/>
    <s v="Small Business"/>
    <x v="0"/>
    <x v="4"/>
    <s v="Small Box"/>
    <s v="Tyvek® Side-Opening Peel &amp; Seel® Expanding Envelopes"/>
    <n v="0.4"/>
    <x v="0"/>
    <s v="East"/>
    <x v="15"/>
    <s v="Sandwich"/>
    <n v="2563"/>
    <x v="121"/>
    <d v="2015-03-25T00:00:00"/>
    <n v="255.14819999999997"/>
    <n v="4"/>
    <x v="1857"/>
    <n v="90460"/>
    <m/>
    <s v="Erin"/>
  </r>
  <r>
    <n v="22734"/>
    <s v="Low"/>
    <n v="0.06"/>
    <n v="6.45"/>
    <n v="1.34"/>
    <n v="3311"/>
    <s v="Jackie Flynn"/>
    <x v="2"/>
    <s v="Small Business"/>
    <x v="0"/>
    <x v="7"/>
    <s v="Wrap Bag"/>
    <s v="Wirebound Four 2-3/4 x 5 Forms per Page, 400 Sets per Book"/>
    <n v="0.36"/>
    <x v="0"/>
    <s v="East"/>
    <x v="15"/>
    <s v="Winchester"/>
    <n v="1890"/>
    <x v="162"/>
    <d v="2015-01-31T00:00:00"/>
    <n v="39.426600000000001"/>
    <n v="9"/>
    <x v="1858"/>
    <n v="90462"/>
    <m/>
    <s v="Erin"/>
  </r>
  <r>
    <n v="22733"/>
    <s v="Low"/>
    <n v="0.05"/>
    <n v="122.99"/>
    <n v="70.2"/>
    <n v="3314"/>
    <s v="Billy Hale"/>
    <x v="1"/>
    <s v="Small Business"/>
    <x v="1"/>
    <x v="1"/>
    <s v="Jumbo Drum"/>
    <s v="Global High-Back Leather Tilter, Burgundy"/>
    <n v="0.74"/>
    <x v="0"/>
    <s v="East"/>
    <x v="3"/>
    <s v="Fort Lee"/>
    <n v="7024"/>
    <x v="162"/>
    <d v="2015-01-30T00:00:00"/>
    <n v="-722.23"/>
    <n v="4"/>
    <x v="1859"/>
    <n v="90462"/>
    <m/>
    <s v="Erin"/>
  </r>
  <r>
    <n v="19422"/>
    <s v="Low"/>
    <n v="0.03"/>
    <n v="20.98"/>
    <n v="1.49"/>
    <n v="3319"/>
    <s v="Marlene Davidson"/>
    <x v="2"/>
    <s v="Small Business"/>
    <x v="0"/>
    <x v="8"/>
    <s v="Small Box"/>
    <s v="Avery Legal 4-Ring Binder"/>
    <n v="0.35"/>
    <x v="0"/>
    <s v="South"/>
    <x v="20"/>
    <s v="Hendersonville"/>
    <n v="37075"/>
    <x v="8"/>
    <d v="2015-05-21T00:00:00"/>
    <n v="30.023999999999997"/>
    <n v="20"/>
    <x v="1860"/>
    <n v="90104"/>
    <m/>
    <s v="Sam"/>
  </r>
  <r>
    <n v="20203"/>
    <s v="Not Specified"/>
    <n v="0.08"/>
    <n v="3.28"/>
    <n v="3.97"/>
    <n v="3320"/>
    <s v="Alicia Maynard"/>
    <x v="2"/>
    <s v="Small Business"/>
    <x v="0"/>
    <x v="0"/>
    <s v="Wrap Bag"/>
    <s v="Newell 342"/>
    <n v="0.56000000000000005"/>
    <x v="0"/>
    <s v="South"/>
    <x v="20"/>
    <s v="Jackson"/>
    <n v="38301"/>
    <x v="59"/>
    <d v="2015-04-28T00:00:00"/>
    <n v="0.42660000000000337"/>
    <n v="18"/>
    <x v="1861"/>
    <n v="90103"/>
    <m/>
    <s v="Sam"/>
  </r>
  <r>
    <n v="20204"/>
    <s v="Not Specified"/>
    <n v="0.09"/>
    <n v="40.97"/>
    <n v="8.99"/>
    <n v="3320"/>
    <s v="Alicia Maynard"/>
    <x v="0"/>
    <s v="Small Business"/>
    <x v="0"/>
    <x v="0"/>
    <s v="Small Pack"/>
    <s v="Sanford 52201 APSCO Electric Pencil Sharpener"/>
    <n v="0.59"/>
    <x v="0"/>
    <s v="South"/>
    <x v="20"/>
    <s v="Jackson"/>
    <n v="38301"/>
    <x v="59"/>
    <d v="2015-04-29T00:00:00"/>
    <n v="66.215999999999994"/>
    <n v="22"/>
    <x v="1862"/>
    <n v="90103"/>
    <m/>
    <s v="Sam"/>
  </r>
  <r>
    <n v="25330"/>
    <s v="Medium"/>
    <n v="0.05"/>
    <n v="6.48"/>
    <n v="8.19"/>
    <n v="3324"/>
    <s v="Leslie Jacobson"/>
    <x v="2"/>
    <s v="Consumer"/>
    <x v="0"/>
    <x v="7"/>
    <s v="Small Box"/>
    <s v="Xerox 217"/>
    <n v="0.37"/>
    <x v="0"/>
    <s v="West"/>
    <x v="28"/>
    <s v="El Mirage"/>
    <n v="85335"/>
    <x v="6"/>
    <d v="2015-02-15T00:00:00"/>
    <n v="-164.18"/>
    <n v="9"/>
    <x v="1863"/>
    <n v="90985"/>
    <m/>
    <s v="William"/>
  </r>
  <r>
    <n v="20488"/>
    <s v="Low"/>
    <n v="0"/>
    <n v="8.74"/>
    <n v="8.2899999999999991"/>
    <n v="3325"/>
    <s v="Diane Barr"/>
    <x v="2"/>
    <s v="Consumer"/>
    <x v="0"/>
    <x v="4"/>
    <s v="Small Box"/>
    <s v="#10- 4 1/8&quot; x 9 1/2&quot; Recycled Envelopes"/>
    <n v="0.38"/>
    <x v="0"/>
    <s v="West"/>
    <x v="6"/>
    <s v="Coos Bay"/>
    <n v="97420"/>
    <x v="138"/>
    <d v="2015-06-26T00:00:00"/>
    <n v="-79.400000000000006"/>
    <n v="14"/>
    <x v="1864"/>
    <n v="90986"/>
    <m/>
    <s v="William"/>
  </r>
  <r>
    <n v="23476"/>
    <s v="Critical"/>
    <n v="7.0000000000000007E-2"/>
    <n v="5.58"/>
    <n v="1.99"/>
    <n v="3325"/>
    <s v="Diane Barr"/>
    <x v="2"/>
    <s v="Consumer"/>
    <x v="0"/>
    <x v="0"/>
    <s v="Wrap Bag"/>
    <s v="DIXON Ticonderoga® Erasable Checking Pencils"/>
    <n v="0.46"/>
    <x v="0"/>
    <s v="West"/>
    <x v="6"/>
    <s v="Coos Bay"/>
    <n v="97420"/>
    <x v="160"/>
    <d v="2015-04-26T00:00:00"/>
    <n v="23.045999999999999"/>
    <n v="23"/>
    <x v="1865"/>
    <n v="90987"/>
    <m/>
    <s v="William"/>
  </r>
  <r>
    <n v="18259"/>
    <s v="Not Specified"/>
    <n v="0.06"/>
    <n v="113.98"/>
    <n v="30"/>
    <n v="3327"/>
    <s v="Bob Gibson"/>
    <x v="1"/>
    <s v="Small Business"/>
    <x v="1"/>
    <x v="1"/>
    <s v="Jumbo Drum"/>
    <s v="Hon Comfortask® Task/Swivel Chairs"/>
    <n v="0.69"/>
    <x v="0"/>
    <s v="Central"/>
    <x v="22"/>
    <s v="Port Huron"/>
    <n v="48060"/>
    <x v="127"/>
    <d v="2015-03-08T00:00:00"/>
    <n v="-127.3"/>
    <n v="3"/>
    <x v="1866"/>
    <n v="87272"/>
    <m/>
    <s v="Chris"/>
  </r>
  <r>
    <n v="18260"/>
    <s v="Not Specified"/>
    <n v="0.05"/>
    <n v="6.48"/>
    <n v="6.86"/>
    <n v="3327"/>
    <s v="Bob Gibson"/>
    <x v="2"/>
    <s v="Small Business"/>
    <x v="0"/>
    <x v="7"/>
    <s v="Small Box"/>
    <s v="Xerox 204"/>
    <n v="0.37"/>
    <x v="0"/>
    <s v="Central"/>
    <x v="22"/>
    <s v="Port Huron"/>
    <n v="48060"/>
    <x v="127"/>
    <d v="2015-03-08T00:00:00"/>
    <n v="-52.77"/>
    <n v="4"/>
    <x v="1867"/>
    <n v="87272"/>
    <m/>
    <s v="Chris"/>
  </r>
  <r>
    <n v="21588"/>
    <s v="Medium"/>
    <n v="0.09"/>
    <n v="5.98"/>
    <n v="4.6900000000000004"/>
    <n v="3331"/>
    <s v="Elisabeth Shaw"/>
    <x v="2"/>
    <s v="Corporate"/>
    <x v="0"/>
    <x v="10"/>
    <s v="Small Box"/>
    <s v="Perma STOR-ALL™ Hanging File Box, 13 1/8&quot;W x 12 1/4&quot;D x 10 1/2&quot;H"/>
    <n v="0.68"/>
    <x v="0"/>
    <s v="South"/>
    <x v="26"/>
    <s v="Ormond Beach"/>
    <n v="32174"/>
    <x v="100"/>
    <d v="2015-01-06T00:00:00"/>
    <n v="-781.13419999999996"/>
    <n v="11"/>
    <x v="1868"/>
    <n v="86283"/>
    <m/>
    <s v="Sam"/>
  </r>
  <r>
    <n v="23294"/>
    <s v="Not Specified"/>
    <n v="0.02"/>
    <n v="4"/>
    <n v="1.3"/>
    <n v="3331"/>
    <s v="Elisabeth Shaw"/>
    <x v="2"/>
    <s v="Corporate"/>
    <x v="0"/>
    <x v="7"/>
    <s v="Wrap Bag"/>
    <s v="EcoTones® Memo Sheets"/>
    <n v="0.37"/>
    <x v="0"/>
    <s v="South"/>
    <x v="26"/>
    <s v="Ormond Beach"/>
    <n v="32174"/>
    <x v="86"/>
    <d v="2015-01-09T00:00:00"/>
    <n v="-23.295999999999999"/>
    <n v="12"/>
    <x v="1869"/>
    <n v="86284"/>
    <m/>
    <s v="Sam"/>
  </r>
  <r>
    <n v="21429"/>
    <s v="High"/>
    <n v="0.08"/>
    <n v="6.48"/>
    <n v="8.4"/>
    <n v="3338"/>
    <s v="Constance Robertson"/>
    <x v="2"/>
    <s v="Consumer"/>
    <x v="0"/>
    <x v="7"/>
    <s v="Small Box"/>
    <s v="Xerox 212"/>
    <n v="0.37"/>
    <x v="0"/>
    <s v="South"/>
    <x v="26"/>
    <s v="Tampa"/>
    <n v="33614"/>
    <x v="163"/>
    <d v="2015-05-07T00:00:00"/>
    <n v="58.811999999999998"/>
    <n v="7"/>
    <x v="1101"/>
    <n v="85979"/>
    <m/>
    <s v="Sam"/>
  </r>
  <r>
    <n v="25613"/>
    <s v="High"/>
    <n v="0.03"/>
    <n v="2.61"/>
    <n v="0.5"/>
    <n v="3339"/>
    <s v="Lester Copeland"/>
    <x v="2"/>
    <s v="Consumer"/>
    <x v="0"/>
    <x v="9"/>
    <s v="Small Box"/>
    <s v="Avery 494"/>
    <n v="0.39"/>
    <x v="0"/>
    <s v="South"/>
    <x v="26"/>
    <s v="Titusville"/>
    <n v="32780"/>
    <x v="110"/>
    <d v="2015-06-15T00:00:00"/>
    <n v="4.0442999999999998"/>
    <n v="7"/>
    <x v="1870"/>
    <n v="85981"/>
    <m/>
    <s v="Sam"/>
  </r>
  <r>
    <n v="25614"/>
    <s v="High"/>
    <n v="0.01"/>
    <n v="11.66"/>
    <n v="7.95"/>
    <n v="3339"/>
    <s v="Lester Copeland"/>
    <x v="2"/>
    <s v="Consumer"/>
    <x v="0"/>
    <x v="0"/>
    <s v="Small Pack"/>
    <s v="Hunt BOSTON® Vista® Battery-Operated Pencil Sharpener, Black"/>
    <n v="0.57999999999999996"/>
    <x v="0"/>
    <s v="South"/>
    <x v="26"/>
    <s v="Titusville"/>
    <n v="32780"/>
    <x v="110"/>
    <d v="2015-06-15T00:00:00"/>
    <n v="-10.368400000000001"/>
    <n v="16"/>
    <x v="1871"/>
    <n v="85981"/>
    <m/>
    <s v="Sam"/>
  </r>
  <r>
    <n v="22857"/>
    <s v="Medium"/>
    <n v="0.08"/>
    <n v="125.99"/>
    <n v="4.2"/>
    <n v="3340"/>
    <s v="Phillip Blum"/>
    <x v="2"/>
    <s v="Consumer"/>
    <x v="2"/>
    <x v="5"/>
    <s v="Small Box"/>
    <s v="i1000plus"/>
    <n v="0.56999999999999995"/>
    <x v="0"/>
    <s v="West"/>
    <x v="6"/>
    <s v="Troutdale"/>
    <n v="97060"/>
    <x v="107"/>
    <d v="2015-01-14T00:00:00"/>
    <n v="989.81189999999992"/>
    <n v="14"/>
    <x v="1872"/>
    <n v="85980"/>
    <m/>
    <s v="William"/>
  </r>
  <r>
    <n v="2986"/>
    <s v="Critical"/>
    <n v="0.03"/>
    <n v="194.3"/>
    <n v="11.54"/>
    <n v="3342"/>
    <s v="Paul Tate"/>
    <x v="2"/>
    <s v="Home Office"/>
    <x v="1"/>
    <x v="2"/>
    <s v="Large Box"/>
    <s v="Electrix Halogen Magnifier Lamp"/>
    <n v="0.59"/>
    <x v="0"/>
    <s v="East"/>
    <x v="41"/>
    <s v="Washington"/>
    <n v="20006"/>
    <x v="169"/>
    <d v="2015-02-15T00:00:00"/>
    <n v="2861.01"/>
    <n v="42"/>
    <x v="1873"/>
    <n v="21572"/>
    <m/>
    <s v="Erin"/>
  </r>
  <r>
    <n v="20986"/>
    <s v="Critical"/>
    <n v="0.03"/>
    <n v="194.3"/>
    <n v="11.54"/>
    <n v="3344"/>
    <s v="Jim Hinson"/>
    <x v="2"/>
    <s v="Home Office"/>
    <x v="1"/>
    <x v="2"/>
    <s v="Large Box"/>
    <s v="Electrix Halogen Magnifier Lamp"/>
    <n v="0.59"/>
    <x v="0"/>
    <s v="Central"/>
    <x v="22"/>
    <s v="Rochester Hills"/>
    <n v="48307"/>
    <x v="169"/>
    <d v="2015-02-15T00:00:00"/>
    <n v="1544.9307000000001"/>
    <n v="11"/>
    <x v="1874"/>
    <n v="89928"/>
    <m/>
    <s v="Chris"/>
  </r>
  <r>
    <n v="18947"/>
    <s v="Medium"/>
    <n v="7.0000000000000007E-2"/>
    <n v="7.68"/>
    <n v="6.16"/>
    <n v="3347"/>
    <s v="Carrie McIntosh"/>
    <x v="0"/>
    <s v="Consumer"/>
    <x v="0"/>
    <x v="8"/>
    <s v="Small Box"/>
    <s v="GBC VeloBinder Strips"/>
    <n v="0.35"/>
    <x v="0"/>
    <s v="South"/>
    <x v="26"/>
    <s v="Royal Palm Beach"/>
    <n v="33411"/>
    <x v="62"/>
    <d v="2015-01-08T00:00:00"/>
    <n v="125.9982"/>
    <n v="1"/>
    <x v="1875"/>
    <n v="89355"/>
    <m/>
    <s v="Sam"/>
  </r>
  <r>
    <n v="18948"/>
    <s v="Medium"/>
    <n v="0.05"/>
    <n v="6.64"/>
    <n v="4.95"/>
    <n v="3347"/>
    <s v="Carrie McIntosh"/>
    <x v="0"/>
    <s v="Consumer"/>
    <x v="1"/>
    <x v="2"/>
    <s v="Small Pack"/>
    <s v="G.E. Longer-Life Indoor Recessed Floodlight Bulbs"/>
    <n v="0.37"/>
    <x v="0"/>
    <s v="South"/>
    <x v="26"/>
    <s v="Royal Palm Beach"/>
    <n v="33411"/>
    <x v="62"/>
    <d v="2015-01-08T00:00:00"/>
    <n v="-92.929200000000009"/>
    <n v="5"/>
    <x v="1876"/>
    <n v="89355"/>
    <m/>
    <s v="Sam"/>
  </r>
  <r>
    <n v="19461"/>
    <s v="Medium"/>
    <n v="0.02"/>
    <n v="110.99"/>
    <n v="2.5"/>
    <n v="3347"/>
    <s v="Carrie McIntosh"/>
    <x v="2"/>
    <s v="Consumer"/>
    <x v="2"/>
    <x v="5"/>
    <s v="Small Box"/>
    <s v="T18"/>
    <n v="0.56999999999999995"/>
    <x v="0"/>
    <s v="South"/>
    <x v="26"/>
    <s v="Royal Palm Beach"/>
    <n v="33411"/>
    <x v="40"/>
    <d v="2015-01-29T00:00:00"/>
    <n v="-39.808999999999997"/>
    <n v="1"/>
    <x v="1877"/>
    <n v="89356"/>
    <m/>
    <s v="Sam"/>
  </r>
  <r>
    <n v="21485"/>
    <s v="Medium"/>
    <n v="0.01"/>
    <n v="73.98"/>
    <n v="12.14"/>
    <n v="3350"/>
    <s v="Amy York"/>
    <x v="2"/>
    <s v="Small Business"/>
    <x v="2"/>
    <x v="13"/>
    <s v="Small Box"/>
    <s v="Keytronic 105-Key Spanish Keyboard"/>
    <n v="0.67"/>
    <x v="0"/>
    <s v="West"/>
    <x v="0"/>
    <s v="Parkland"/>
    <n v="98444"/>
    <x v="172"/>
    <d v="2015-01-25T00:00:00"/>
    <n v="-29.065600000000003"/>
    <n v="5"/>
    <x v="1122"/>
    <n v="91296"/>
    <m/>
    <s v="William"/>
  </r>
  <r>
    <n v="23248"/>
    <s v="Critical"/>
    <n v="0.1"/>
    <n v="10.89"/>
    <n v="4.5"/>
    <n v="3351"/>
    <s v="Nathan Wyatt"/>
    <x v="2"/>
    <s v="Small Business"/>
    <x v="0"/>
    <x v="15"/>
    <s v="Small Box"/>
    <s v="Belkin 6 Outlet Metallic Surge Strip"/>
    <n v="0.59"/>
    <x v="0"/>
    <s v="West"/>
    <x v="0"/>
    <s v="Pasco"/>
    <n v="99301"/>
    <x v="128"/>
    <d v="2015-02-06T00:00:00"/>
    <n v="-19.2972"/>
    <n v="17"/>
    <x v="1878"/>
    <n v="91297"/>
    <m/>
    <s v="William"/>
  </r>
  <r>
    <n v="23474"/>
    <s v="High"/>
    <n v="0.06"/>
    <n v="6.7"/>
    <n v="1.56"/>
    <n v="3351"/>
    <s v="Nathan Wyatt"/>
    <x v="0"/>
    <s v="Small Business"/>
    <x v="0"/>
    <x v="0"/>
    <s v="Wrap Bag"/>
    <s v="Turquoise Lead Holder with Pocket Clip"/>
    <n v="0.52"/>
    <x v="0"/>
    <s v="West"/>
    <x v="0"/>
    <s v="Pasco"/>
    <n v="99301"/>
    <x v="131"/>
    <d v="2015-02-09T00:00:00"/>
    <n v="40.6556"/>
    <n v="12"/>
    <x v="1879"/>
    <n v="91298"/>
    <m/>
    <s v="William"/>
  </r>
  <r>
    <n v="19838"/>
    <s v="High"/>
    <n v="0.03"/>
    <n v="28.53"/>
    <n v="1.49"/>
    <n v="3354"/>
    <s v="Sara Faulkner"/>
    <x v="2"/>
    <s v="Corporate"/>
    <x v="0"/>
    <x v="8"/>
    <s v="Small Box"/>
    <s v="Lock-Up Easel 'Spel-Binder'"/>
    <n v="0.38"/>
    <x v="0"/>
    <s v="West"/>
    <x v="1"/>
    <s v="Calexico"/>
    <n v="92231"/>
    <x v="42"/>
    <d v="2015-05-17T00:00:00"/>
    <n v="137.67569999999998"/>
    <n v="7"/>
    <x v="1880"/>
    <n v="88589"/>
    <m/>
    <s v="William"/>
  </r>
  <r>
    <n v="19839"/>
    <s v="High"/>
    <n v="7.0000000000000007E-2"/>
    <n v="5.98"/>
    <n v="7.15"/>
    <n v="3354"/>
    <s v="Sara Faulkner"/>
    <x v="2"/>
    <s v="Corporate"/>
    <x v="0"/>
    <x v="7"/>
    <s v="Small Box"/>
    <s v="Universal Premium White Copier/Laser Paper (20Lb. and 87 Bright)"/>
    <n v="0.36"/>
    <x v="0"/>
    <s v="West"/>
    <x v="1"/>
    <s v="Calexico"/>
    <n v="92231"/>
    <x v="42"/>
    <d v="2015-05-18T00:00:00"/>
    <n v="-62"/>
    <n v="6"/>
    <x v="1881"/>
    <n v="88589"/>
    <m/>
    <s v="William"/>
  </r>
  <r>
    <n v="19666"/>
    <s v="Not Specified"/>
    <n v="0.04"/>
    <n v="3.69"/>
    <n v="0.5"/>
    <n v="3354"/>
    <s v="Sara Faulkner"/>
    <x v="2"/>
    <s v="Corporate"/>
    <x v="0"/>
    <x v="9"/>
    <s v="Small Box"/>
    <s v="Avery 487"/>
    <n v="0.38"/>
    <x v="0"/>
    <s v="West"/>
    <x v="1"/>
    <s v="Calexico"/>
    <n v="92231"/>
    <x v="12"/>
    <d v="2015-03-29T00:00:00"/>
    <n v="47.527199999999993"/>
    <n v="19"/>
    <x v="1882"/>
    <n v="88590"/>
    <m/>
    <s v="William"/>
  </r>
  <r>
    <n v="23906"/>
    <s v="Low"/>
    <n v="0.1"/>
    <n v="120.98"/>
    <n v="9.07"/>
    <n v="3355"/>
    <s v="Glenda Simon"/>
    <x v="2"/>
    <s v="Corporate"/>
    <x v="0"/>
    <x v="8"/>
    <s v="Small Box"/>
    <s v="GBC VeloBinder Electric Binding Machine"/>
    <n v="0.35"/>
    <x v="0"/>
    <s v="West"/>
    <x v="1"/>
    <s v="Camarillo"/>
    <n v="93010"/>
    <x v="137"/>
    <d v="2015-03-09T00:00:00"/>
    <n v="379.3965"/>
    <n v="5"/>
    <x v="1883"/>
    <n v="88587"/>
    <m/>
    <s v="William"/>
  </r>
  <r>
    <n v="23907"/>
    <s v="Low"/>
    <n v="0.08"/>
    <n v="8.32"/>
    <n v="2.38"/>
    <n v="3355"/>
    <s v="Glenda Simon"/>
    <x v="0"/>
    <s v="Corporate"/>
    <x v="2"/>
    <x v="13"/>
    <s v="Small Pack"/>
    <s v="Imation 3.5 IBM Formatted Diskettes, 10/Box"/>
    <n v="0.74"/>
    <x v="0"/>
    <s v="West"/>
    <x v="1"/>
    <s v="Camarillo"/>
    <n v="93010"/>
    <x v="137"/>
    <d v="2015-03-04T00:00:00"/>
    <n v="-41.83"/>
    <n v="6"/>
    <x v="1884"/>
    <n v="88587"/>
    <m/>
    <s v="William"/>
  </r>
  <r>
    <n v="23908"/>
    <s v="Low"/>
    <n v="0.1"/>
    <n v="125.99"/>
    <n v="4.2"/>
    <n v="3355"/>
    <s v="Glenda Simon"/>
    <x v="2"/>
    <s v="Corporate"/>
    <x v="2"/>
    <x v="5"/>
    <s v="Small Box"/>
    <s v="V3682"/>
    <n v="0.59"/>
    <x v="0"/>
    <s v="West"/>
    <x v="1"/>
    <s v="Camarillo"/>
    <n v="93010"/>
    <x v="137"/>
    <d v="2015-02-28T00:00:00"/>
    <n v="372.40199999999999"/>
    <n v="7"/>
    <x v="1885"/>
    <n v="88587"/>
    <m/>
    <s v="William"/>
  </r>
  <r>
    <n v="18628"/>
    <s v="Medium"/>
    <n v="7.0000000000000007E-2"/>
    <n v="5.34"/>
    <n v="5.63"/>
    <n v="3356"/>
    <s v="Richard Tan"/>
    <x v="2"/>
    <s v="Corporate"/>
    <x v="0"/>
    <x v="8"/>
    <s v="Small Box"/>
    <s v="Pressboard Data Binder, Crimson, 12&quot; X 8 1/2&quot;"/>
    <n v="0.39"/>
    <x v="0"/>
    <s v="West"/>
    <x v="44"/>
    <s v="Eagle"/>
    <n v="83616"/>
    <x v="83"/>
    <d v="2015-05-06T00:00:00"/>
    <n v="-116.3455"/>
    <n v="13"/>
    <x v="1886"/>
    <n v="88588"/>
    <m/>
    <s v="William"/>
  </r>
  <r>
    <n v="18629"/>
    <s v="Medium"/>
    <n v="0.03"/>
    <n v="160.97999999999999"/>
    <n v="30"/>
    <n v="3356"/>
    <s v="Richard Tan"/>
    <x v="1"/>
    <s v="Corporate"/>
    <x v="1"/>
    <x v="1"/>
    <s v="Jumbo Drum"/>
    <s v="Office Star - Mid Back Dual function Ergonomic High Back Chair with 2-Way Adjustable Arms"/>
    <n v="0.62"/>
    <x v="0"/>
    <s v="West"/>
    <x v="44"/>
    <s v="Eagle"/>
    <n v="83616"/>
    <x v="83"/>
    <d v="2015-05-05T00:00:00"/>
    <n v="1304.9000000000001"/>
    <n v="18"/>
    <x v="1887"/>
    <n v="88588"/>
    <m/>
    <s v="William"/>
  </r>
  <r>
    <n v="18630"/>
    <s v="Medium"/>
    <n v="0.04"/>
    <n v="65.989999999999995"/>
    <n v="5.63"/>
    <n v="3356"/>
    <s v="Richard Tan"/>
    <x v="0"/>
    <s v="Corporate"/>
    <x v="2"/>
    <x v="5"/>
    <s v="Small Box"/>
    <s v="2190"/>
    <n v="0.56000000000000005"/>
    <x v="0"/>
    <s v="West"/>
    <x v="44"/>
    <s v="Eagle"/>
    <n v="83616"/>
    <x v="83"/>
    <d v="2015-05-04T00:00:00"/>
    <n v="605.04719999999998"/>
    <n v="15"/>
    <x v="1888"/>
    <n v="88588"/>
    <m/>
    <s v="William"/>
  </r>
  <r>
    <n v="22597"/>
    <s v="High"/>
    <n v="0.09"/>
    <n v="28.53"/>
    <n v="1.49"/>
    <n v="3359"/>
    <s v="Jeffrey Cheng"/>
    <x v="2"/>
    <s v="Home Office"/>
    <x v="0"/>
    <x v="8"/>
    <s v="Small Box"/>
    <s v="Lock-Up Easel 'Spel-Binder'"/>
    <n v="0.38"/>
    <x v="0"/>
    <s v="Central"/>
    <x v="45"/>
    <s v="Wauwatosa"/>
    <n v="53213"/>
    <x v="66"/>
    <d v="2015-04-30T00:00:00"/>
    <n v="107.45461999999999"/>
    <n v="6"/>
    <x v="1889"/>
    <n v="91437"/>
    <m/>
    <s v="Chris"/>
  </r>
  <r>
    <n v="23359"/>
    <s v="Not Specified"/>
    <n v="0.02"/>
    <n v="9.11"/>
    <n v="2.15"/>
    <n v="3360"/>
    <s v="Daniel Huff"/>
    <x v="2"/>
    <s v="Home Office"/>
    <x v="0"/>
    <x v="7"/>
    <s v="Wrap Bag"/>
    <s v="Black Print Carbonless Snap-Off® Rapid Letter, 8 1/2&quot; x 7&quot;"/>
    <n v="0.4"/>
    <x v="0"/>
    <s v="Central"/>
    <x v="45"/>
    <s v="West Allis"/>
    <n v="53214"/>
    <x v="81"/>
    <d v="2015-03-22T00:00:00"/>
    <n v="18.41"/>
    <n v="3"/>
    <x v="1890"/>
    <n v="91435"/>
    <m/>
    <s v="Chris"/>
  </r>
  <r>
    <n v="23360"/>
    <s v="Not Specified"/>
    <n v="0.06"/>
    <n v="12.64"/>
    <n v="4.9800000000000004"/>
    <n v="3361"/>
    <s v="Oscar Kenney"/>
    <x v="2"/>
    <s v="Home Office"/>
    <x v="1"/>
    <x v="2"/>
    <s v="Small Pack"/>
    <s v="Nu-Dell Executive Frame"/>
    <n v="0.48"/>
    <x v="0"/>
    <s v="Central"/>
    <x v="45"/>
    <s v="West Bend"/>
    <n v="53095"/>
    <x v="81"/>
    <d v="2015-03-22T00:00:00"/>
    <n v="65.63"/>
    <n v="8"/>
    <x v="1891"/>
    <n v="91435"/>
    <m/>
    <s v="Chris"/>
  </r>
  <r>
    <n v="24802"/>
    <s v="Medium"/>
    <n v="0.04"/>
    <n v="7.96"/>
    <n v="4.95"/>
    <n v="3361"/>
    <s v="Oscar Kenney"/>
    <x v="2"/>
    <s v="Home Office"/>
    <x v="1"/>
    <x v="2"/>
    <s v="Small Box"/>
    <s v="Staples Plastic Wall Frames"/>
    <n v="0.41"/>
    <x v="0"/>
    <s v="Central"/>
    <x v="45"/>
    <s v="West Bend"/>
    <n v="53095"/>
    <x v="162"/>
    <d v="2015-01-26T00:00:00"/>
    <n v="-7.73"/>
    <n v="15"/>
    <x v="1892"/>
    <n v="91436"/>
    <m/>
    <s v="Chris"/>
  </r>
  <r>
    <n v="23887"/>
    <s v="Medium"/>
    <n v="0.03"/>
    <n v="4.9800000000000004"/>
    <n v="4.95"/>
    <n v="3361"/>
    <s v="Oscar Kenney"/>
    <x v="2"/>
    <s v="Home Office"/>
    <x v="0"/>
    <x v="8"/>
    <s v="Small Box"/>
    <s v="Cardinal Holdit Business Card Pockets"/>
    <n v="0.37"/>
    <x v="0"/>
    <s v="Central"/>
    <x v="45"/>
    <s v="West Bend"/>
    <n v="53095"/>
    <x v="63"/>
    <d v="2015-06-11T00:00:00"/>
    <n v="-47.995249999999999"/>
    <n v="19"/>
    <x v="1893"/>
    <n v="91438"/>
    <m/>
    <s v="Chris"/>
  </r>
  <r>
    <n v="19749"/>
    <s v="Low"/>
    <n v="0.1"/>
    <n v="80.97"/>
    <n v="33.6"/>
    <n v="3366"/>
    <s v="Dana Boyle"/>
    <x v="1"/>
    <s v="Home Office"/>
    <x v="2"/>
    <x v="6"/>
    <s v="Jumbo Drum"/>
    <s v="Lexmark Z25 Color Inkjet Printer"/>
    <n v="0.37"/>
    <x v="0"/>
    <s v="East"/>
    <x v="10"/>
    <s v="Troy"/>
    <n v="45373"/>
    <x v="85"/>
    <d v="2015-05-29T00:00:00"/>
    <n v="66.22"/>
    <n v="11"/>
    <x v="1894"/>
    <n v="90501"/>
    <m/>
    <s v="Erin"/>
  </r>
  <r>
    <n v="19750"/>
    <s v="Low"/>
    <n v="0.02"/>
    <n v="6.48"/>
    <n v="5.1100000000000003"/>
    <n v="3366"/>
    <s v="Dana Boyle"/>
    <x v="2"/>
    <s v="Home Office"/>
    <x v="0"/>
    <x v="7"/>
    <s v="Small Box"/>
    <s v="Xerox 231"/>
    <n v="0.37"/>
    <x v="0"/>
    <s v="East"/>
    <x v="10"/>
    <s v="Troy"/>
    <n v="45373"/>
    <x v="85"/>
    <d v="2015-05-28T00:00:00"/>
    <n v="-23.53"/>
    <n v="8"/>
    <x v="1895"/>
    <n v="90501"/>
    <m/>
    <s v="Erin"/>
  </r>
  <r>
    <n v="23428"/>
    <s v="Critical"/>
    <n v="0.08"/>
    <n v="30.97"/>
    <n v="4"/>
    <n v="3367"/>
    <s v="Renee McKenzie"/>
    <x v="2"/>
    <s v="Home Office"/>
    <x v="2"/>
    <x v="13"/>
    <s v="Small Box"/>
    <s v="Microsoft Multimedia Keyboard"/>
    <n v="0.74"/>
    <x v="0"/>
    <s v="East"/>
    <x v="10"/>
    <s v="Upper Arlington"/>
    <n v="43221"/>
    <x v="10"/>
    <d v="2015-05-03T00:00:00"/>
    <n v="10.680000000000014"/>
    <n v="26"/>
    <x v="1896"/>
    <n v="90502"/>
    <m/>
    <s v="Erin"/>
  </r>
  <r>
    <n v="23429"/>
    <s v="Critical"/>
    <n v="0.1"/>
    <n v="4.13"/>
    <n v="0.5"/>
    <n v="3367"/>
    <s v="Renee McKenzie"/>
    <x v="0"/>
    <s v="Home Office"/>
    <x v="0"/>
    <x v="9"/>
    <s v="Small Box"/>
    <s v="Avery 506"/>
    <n v="0.39"/>
    <x v="0"/>
    <s v="East"/>
    <x v="10"/>
    <s v="Upper Arlington"/>
    <n v="43221"/>
    <x v="10"/>
    <d v="2015-05-04T00:00:00"/>
    <n v="58.263599999999997"/>
    <n v="18"/>
    <x v="1897"/>
    <n v="90502"/>
    <m/>
    <s v="Erin"/>
  </r>
  <r>
    <n v="26104"/>
    <s v="Medium"/>
    <n v="0.06"/>
    <n v="7.1"/>
    <n v="6.05"/>
    <n v="3369"/>
    <s v="Stacy Byrne"/>
    <x v="2"/>
    <s v="Home Office"/>
    <x v="0"/>
    <x v="8"/>
    <s v="Small Box"/>
    <s v="Wilson Jones Hanging View Binder, White, 1&quot;"/>
    <n v="0.39"/>
    <x v="0"/>
    <s v="East"/>
    <x v="10"/>
    <s v="Westerville"/>
    <n v="43081"/>
    <x v="6"/>
    <d v="2015-02-13T00:00:00"/>
    <n v="-42.170500000000004"/>
    <n v="4"/>
    <x v="1898"/>
    <n v="90500"/>
    <m/>
    <s v="Erin"/>
  </r>
  <r>
    <n v="18311"/>
    <s v="Medium"/>
    <n v="0.01"/>
    <n v="179.29"/>
    <n v="29.21"/>
    <n v="3374"/>
    <s v="Jamie Ward"/>
    <x v="1"/>
    <s v="Corporate"/>
    <x v="1"/>
    <x v="11"/>
    <s v="Jumbo Box"/>
    <s v="Bevis Round Conference Table Top, X-Base"/>
    <n v="0.76"/>
    <x v="0"/>
    <s v="East"/>
    <x v="30"/>
    <s v="Odenton"/>
    <n v="21113"/>
    <x v="43"/>
    <d v="2015-06-04T00:00:00"/>
    <n v="66.362220000000008"/>
    <n v="8"/>
    <x v="1899"/>
    <n v="87473"/>
    <m/>
    <s v="Erin"/>
  </r>
  <r>
    <n v="18320"/>
    <s v="High"/>
    <n v="0.05"/>
    <n v="73.98"/>
    <n v="12.14"/>
    <n v="3374"/>
    <s v="Jamie Ward"/>
    <x v="2"/>
    <s v="Home Office"/>
    <x v="2"/>
    <x v="13"/>
    <s v="Small Box"/>
    <s v="Keytronic 105-Key Spanish Keyboard"/>
    <n v="0.67"/>
    <x v="0"/>
    <s v="East"/>
    <x v="30"/>
    <s v="Odenton"/>
    <n v="21113"/>
    <x v="161"/>
    <d v="2015-06-30T00:00:00"/>
    <n v="-1.904000000000019"/>
    <n v="8"/>
    <x v="1900"/>
    <n v="87474"/>
    <m/>
    <s v="Erin"/>
  </r>
  <r>
    <n v="18321"/>
    <s v="High"/>
    <n v="0"/>
    <n v="5.98"/>
    <n v="7.15"/>
    <n v="3374"/>
    <s v="Jamie Ward"/>
    <x v="2"/>
    <s v="Home Office"/>
    <x v="0"/>
    <x v="7"/>
    <s v="Small Box"/>
    <s v="Universal Premium White Copier/Laser Paper (20Lb. and 87 Bright)"/>
    <n v="0.36"/>
    <x v="0"/>
    <s v="East"/>
    <x v="30"/>
    <s v="Odenton"/>
    <n v="21113"/>
    <x v="161"/>
    <d v="2015-07-01T00:00:00"/>
    <n v="-37.048000000000002"/>
    <n v="5"/>
    <x v="1901"/>
    <n v="87474"/>
    <m/>
    <s v="Erin"/>
  </r>
  <r>
    <n v="18322"/>
    <s v="High"/>
    <n v="0.09"/>
    <n v="3.57"/>
    <n v="4.17"/>
    <n v="3374"/>
    <s v="Jamie Ward"/>
    <x v="2"/>
    <s v="Home Office"/>
    <x v="0"/>
    <x v="0"/>
    <s v="Small Pack"/>
    <s v="Barrel Sharpener"/>
    <n v="0.59"/>
    <x v="0"/>
    <s v="East"/>
    <x v="30"/>
    <s v="Odenton"/>
    <n v="21113"/>
    <x v="161"/>
    <d v="2015-07-01T00:00:00"/>
    <n v="-56.887999999999998"/>
    <n v="9"/>
    <x v="1902"/>
    <n v="87474"/>
    <m/>
    <s v="Erin"/>
  </r>
  <r>
    <n v="22378"/>
    <s v="Critical"/>
    <n v="0"/>
    <n v="19.98"/>
    <n v="5.97"/>
    <n v="3379"/>
    <s v="Annette McIntyre"/>
    <x v="0"/>
    <s v="Corporate"/>
    <x v="0"/>
    <x v="7"/>
    <s v="Small Box"/>
    <s v="Xerox 1936"/>
    <n v="0.38"/>
    <x v="0"/>
    <s v="South"/>
    <x v="29"/>
    <s v="Kennesaw"/>
    <n v="30144"/>
    <x v="173"/>
    <d v="2015-03-29T00:00:00"/>
    <n v="-189.714"/>
    <n v="12"/>
    <x v="1903"/>
    <n v="88837"/>
    <m/>
    <s v="Sam"/>
  </r>
  <r>
    <n v="20366"/>
    <s v="Critical"/>
    <n v="0.05"/>
    <n v="3.14"/>
    <n v="1.92"/>
    <n v="3379"/>
    <s v="Annette McIntyre"/>
    <x v="0"/>
    <s v="Home Office"/>
    <x v="0"/>
    <x v="12"/>
    <s v="Wrap Bag"/>
    <s v="Serrated Blade or Curved Handle Hand Letter Openers"/>
    <n v="0.84"/>
    <x v="0"/>
    <s v="South"/>
    <x v="29"/>
    <s v="Kennesaw"/>
    <n v="30144"/>
    <x v="177"/>
    <d v="2015-04-26T00:00:00"/>
    <n v="1628.37"/>
    <n v="18"/>
    <x v="1904"/>
    <n v="88839"/>
    <m/>
    <s v="Sam"/>
  </r>
  <r>
    <n v="23181"/>
    <s v="Critical"/>
    <n v="0.03"/>
    <n v="315.98"/>
    <n v="19.989999999999998"/>
    <n v="3380"/>
    <s v="Eva Decker"/>
    <x v="2"/>
    <s v="Home Office"/>
    <x v="0"/>
    <x v="8"/>
    <s v="Small Box"/>
    <s v="GBC ProClick™ 150 Presentation Binding System"/>
    <n v="0.38"/>
    <x v="0"/>
    <s v="South"/>
    <x v="29"/>
    <s v="La Grange"/>
    <n v="30240"/>
    <x v="18"/>
    <d v="2015-04-22T00:00:00"/>
    <n v="-4.4800000000000004"/>
    <n v="18"/>
    <x v="1905"/>
    <n v="88838"/>
    <m/>
    <s v="Sam"/>
  </r>
  <r>
    <n v="23182"/>
    <s v="Critical"/>
    <n v="0.09"/>
    <n v="276.2"/>
    <n v="24.49"/>
    <n v="3380"/>
    <s v="Eva Decker"/>
    <x v="2"/>
    <s v="Home Office"/>
    <x v="1"/>
    <x v="1"/>
    <s v="Large Box"/>
    <s v="SAFCO Arco Folding Chair"/>
    <m/>
    <x v="0"/>
    <s v="South"/>
    <x v="29"/>
    <s v="La Grange"/>
    <n v="30240"/>
    <x v="18"/>
    <d v="2015-04-21T00:00:00"/>
    <n v="3193.2840000000001"/>
    <n v="11"/>
    <x v="1906"/>
    <n v="88838"/>
    <m/>
    <s v="Sam"/>
  </r>
  <r>
    <n v="23183"/>
    <s v="Critical"/>
    <n v="0.03"/>
    <n v="63.94"/>
    <n v="14.48"/>
    <n v="3380"/>
    <s v="Eva Decker"/>
    <x v="2"/>
    <s v="Home Office"/>
    <x v="1"/>
    <x v="2"/>
    <s v="Small Box"/>
    <s v="Howard Miller 16&quot; Diameter Gallery Wall Clock"/>
    <n v="0.46"/>
    <x v="0"/>
    <s v="South"/>
    <x v="29"/>
    <s v="La Grange"/>
    <n v="30240"/>
    <x v="18"/>
    <d v="2015-04-21T00:00:00"/>
    <n v="43.691699999999997"/>
    <n v="8"/>
    <x v="1907"/>
    <n v="88838"/>
    <m/>
    <s v="Sam"/>
  </r>
  <r>
    <n v="24161"/>
    <s v="Not Specified"/>
    <n v="0.05"/>
    <n v="11.97"/>
    <n v="5.81"/>
    <n v="3381"/>
    <s v="Christopher Norton Patterson"/>
    <x v="2"/>
    <s v="Corporate"/>
    <x v="0"/>
    <x v="0"/>
    <s v="Small Pack"/>
    <s v="Staples SlimLine Pencil Sharpener"/>
    <n v="0.6"/>
    <x v="0"/>
    <s v="South"/>
    <x v="29"/>
    <s v="Macon"/>
    <n v="31204"/>
    <x v="165"/>
    <d v="2015-03-25T00:00:00"/>
    <n v="349.05930000000001"/>
    <n v="2"/>
    <x v="1856"/>
    <n v="88836"/>
    <m/>
    <s v="Sam"/>
  </r>
  <r>
    <n v="25841"/>
    <s v="Medium"/>
    <n v="0.02"/>
    <n v="28.53"/>
    <n v="1.49"/>
    <n v="3381"/>
    <s v="Christopher Norton Patterson"/>
    <x v="2"/>
    <s v="Home Office"/>
    <x v="0"/>
    <x v="8"/>
    <s v="Small Box"/>
    <s v="Lock-Up Easel 'Spel-Binder'"/>
    <n v="0.38"/>
    <x v="0"/>
    <s v="South"/>
    <x v="29"/>
    <s v="Macon"/>
    <n v="31204"/>
    <x v="120"/>
    <d v="2015-04-29T00:00:00"/>
    <n v="1.9919999999999998"/>
    <n v="18"/>
    <x v="1908"/>
    <n v="88840"/>
    <m/>
    <s v="Sam"/>
  </r>
  <r>
    <n v="22341"/>
    <s v="Low"/>
    <n v="0.04"/>
    <n v="2.98"/>
    <n v="2.0299999999999998"/>
    <n v="3385"/>
    <s v="Daniel Richmond"/>
    <x v="0"/>
    <s v="Corporate"/>
    <x v="0"/>
    <x v="0"/>
    <s v="Wrap Bag"/>
    <s v="Premium Writing Pencils, Soft, #2 by Central Association for the Blind"/>
    <n v="0.56999999999999995"/>
    <x v="0"/>
    <s v="East"/>
    <x v="10"/>
    <s v="Boardman"/>
    <n v="44512"/>
    <x v="60"/>
    <d v="2015-01-16T00:00:00"/>
    <n v="-22.009999999999998"/>
    <n v="5"/>
    <x v="1909"/>
    <n v="88745"/>
    <m/>
    <s v="Erin"/>
  </r>
  <r>
    <n v="22342"/>
    <s v="Low"/>
    <n v="0.01"/>
    <n v="125.99"/>
    <n v="8.99"/>
    <n v="3385"/>
    <s v="Daniel Richmond"/>
    <x v="2"/>
    <s v="Corporate"/>
    <x v="2"/>
    <x v="5"/>
    <s v="Small Box"/>
    <s v="M70"/>
    <n v="0.59"/>
    <x v="0"/>
    <s v="East"/>
    <x v="10"/>
    <s v="Boardman"/>
    <n v="44512"/>
    <x v="60"/>
    <d v="2015-01-21T00:00:00"/>
    <n v="426.46032000000002"/>
    <n v="6"/>
    <x v="1910"/>
    <n v="88745"/>
    <m/>
    <s v="Erin"/>
  </r>
  <r>
    <n v="23190"/>
    <s v="Critical"/>
    <n v="0"/>
    <n v="2.61"/>
    <n v="0.5"/>
    <n v="3386"/>
    <s v="Carmen Elmore"/>
    <x v="2"/>
    <s v="Corporate"/>
    <x v="0"/>
    <x v="9"/>
    <s v="Small Box"/>
    <s v="Avery 494"/>
    <n v="0.39"/>
    <x v="0"/>
    <s v="East"/>
    <x v="10"/>
    <s v="Bowling Green"/>
    <n v="43402"/>
    <x v="33"/>
    <d v="2015-05-05T00:00:00"/>
    <n v="19.554599999999997"/>
    <n v="10"/>
    <x v="1911"/>
    <n v="88746"/>
    <m/>
    <s v="Erin"/>
  </r>
  <r>
    <n v="23191"/>
    <s v="Critical"/>
    <n v="0.04"/>
    <n v="25.38"/>
    <n v="8.99"/>
    <n v="3386"/>
    <s v="Carmen Elmore"/>
    <x v="0"/>
    <s v="Corporate"/>
    <x v="1"/>
    <x v="2"/>
    <s v="Small Pack"/>
    <s v="Executive Impressions 13&quot; Chairman Wall Clock"/>
    <n v="0.5"/>
    <x v="0"/>
    <s v="East"/>
    <x v="10"/>
    <s v="Bowling Green"/>
    <n v="43402"/>
    <x v="33"/>
    <d v="2015-05-06T00:00:00"/>
    <n v="152.48200000000003"/>
    <n v="35"/>
    <x v="1912"/>
    <n v="88746"/>
    <m/>
    <s v="Erin"/>
  </r>
  <r>
    <n v="19464"/>
    <s v="Not Specified"/>
    <n v="0.03"/>
    <n v="95.99"/>
    <n v="35"/>
    <n v="3388"/>
    <s v="Aaron Shaffer"/>
    <x v="2"/>
    <s v="Corporate"/>
    <x v="0"/>
    <x v="10"/>
    <s v="Large Box"/>
    <s v="Safco Industrial Wire Shelving"/>
    <m/>
    <x v="0"/>
    <s v="West"/>
    <x v="1"/>
    <s v="Fairfield"/>
    <n v="94533"/>
    <x v="171"/>
    <d v="2015-05-12T00:00:00"/>
    <n v="67.012000000000057"/>
    <n v="9"/>
    <x v="1913"/>
    <n v="90154"/>
    <m/>
    <s v="William"/>
  </r>
  <r>
    <n v="18640"/>
    <s v="Medium"/>
    <n v="0.08"/>
    <n v="125.99"/>
    <n v="7.69"/>
    <n v="3393"/>
    <s v="Irene Murphy"/>
    <x v="2"/>
    <s v="Consumer"/>
    <x v="2"/>
    <x v="5"/>
    <s v="Small Box"/>
    <s v="StarTAC 3000"/>
    <n v="0.59"/>
    <x v="0"/>
    <s v="West"/>
    <x v="0"/>
    <s v="Pullman"/>
    <n v="99163"/>
    <x v="120"/>
    <d v="2015-04-30T00:00:00"/>
    <n v="374.625"/>
    <n v="7"/>
    <x v="1914"/>
    <n v="87908"/>
    <m/>
    <s v="William"/>
  </r>
  <r>
    <n v="19635"/>
    <s v="Critical"/>
    <n v="0.08"/>
    <n v="4.4800000000000004"/>
    <n v="2.5"/>
    <n v="3393"/>
    <s v="Irene Murphy"/>
    <x v="2"/>
    <s v="Consumer"/>
    <x v="0"/>
    <x v="4"/>
    <s v="Small Box"/>
    <s v="Ampad #10 Peel &amp; Seel® Holiday Envelopes"/>
    <n v="0.37"/>
    <x v="0"/>
    <s v="West"/>
    <x v="0"/>
    <s v="Pullman"/>
    <n v="99163"/>
    <x v="80"/>
    <d v="2015-02-15T00:00:00"/>
    <n v="-3.2448000000000001"/>
    <n v="19"/>
    <x v="1915"/>
    <n v="87909"/>
    <m/>
    <s v="William"/>
  </r>
  <r>
    <n v="20624"/>
    <s v="Low"/>
    <n v="0"/>
    <n v="1270.99"/>
    <n v="19.989999999999998"/>
    <n v="3397"/>
    <s v="Andrea Shaw"/>
    <x v="2"/>
    <s v="Small Business"/>
    <x v="0"/>
    <x v="8"/>
    <s v="Small Box"/>
    <s v="Fellowes PB500 Electric Punch Plastic Comb Binding Machine with Manual Bind"/>
    <n v="0.35"/>
    <x v="0"/>
    <s v="Central"/>
    <x v="12"/>
    <s v="Danville"/>
    <n v="61832"/>
    <x v="32"/>
    <d v="2015-06-09T00:00:00"/>
    <n v="6384.4388999999992"/>
    <n v="7"/>
    <x v="1916"/>
    <n v="87535"/>
    <m/>
    <s v="Chris"/>
  </r>
  <r>
    <n v="19842"/>
    <s v="High"/>
    <n v="0.01"/>
    <n v="10.9"/>
    <n v="7.46"/>
    <n v="3397"/>
    <s v="Andrea Shaw"/>
    <x v="2"/>
    <s v="Small Business"/>
    <x v="0"/>
    <x v="10"/>
    <s v="Small Box"/>
    <s v="Crate-A-Files™"/>
    <n v="0.59"/>
    <x v="0"/>
    <s v="Central"/>
    <x v="12"/>
    <s v="Danville"/>
    <n v="61832"/>
    <x v="140"/>
    <d v="2015-03-12T00:00:00"/>
    <n v="-116.76"/>
    <n v="18"/>
    <x v="1917"/>
    <n v="87536"/>
    <m/>
    <s v="Chris"/>
  </r>
  <r>
    <n v="19843"/>
    <s v="High"/>
    <n v="0.1"/>
    <n v="7.99"/>
    <n v="5.03"/>
    <n v="3397"/>
    <s v="Andrea Shaw"/>
    <x v="2"/>
    <s v="Small Business"/>
    <x v="2"/>
    <x v="5"/>
    <s v="Medium Box"/>
    <s v="Bell Sonecor JB700 Caller ID"/>
    <n v="0.6"/>
    <x v="0"/>
    <s v="Central"/>
    <x v="12"/>
    <s v="Danville"/>
    <n v="61832"/>
    <x v="140"/>
    <d v="2015-03-12T00:00:00"/>
    <n v="-160.952"/>
    <n v="22"/>
    <x v="1918"/>
    <n v="87536"/>
    <m/>
    <s v="Chris"/>
  </r>
  <r>
    <n v="26208"/>
    <s v="Not Specified"/>
    <n v="0.08"/>
    <n v="11.97"/>
    <n v="5.81"/>
    <n v="3399"/>
    <s v="Marvin Reid"/>
    <x v="2"/>
    <s v="Small Business"/>
    <x v="0"/>
    <x v="0"/>
    <s v="Small Pack"/>
    <s v="Staples SlimLine Pencil Sharpener"/>
    <n v="0.6"/>
    <x v="0"/>
    <s v="Central"/>
    <x v="12"/>
    <s v="Des Plaines"/>
    <n v="60016"/>
    <x v="49"/>
    <d v="2015-03-31T00:00:00"/>
    <n v="-41.87"/>
    <n v="5"/>
    <x v="1919"/>
    <n v="87534"/>
    <m/>
    <s v="Chris"/>
  </r>
  <r>
    <n v="24911"/>
    <s v="Medium"/>
    <n v="0.1"/>
    <n v="9.3800000000000008"/>
    <n v="4.93"/>
    <n v="3400"/>
    <s v="Florence Gold"/>
    <x v="0"/>
    <s v="Small Business"/>
    <x v="1"/>
    <x v="2"/>
    <s v="Small Box"/>
    <s v="Eldon Expressions Punched Metal &amp; Wood Desk Accessories, Black &amp; Cherry"/>
    <n v="0.56999999999999995"/>
    <x v="0"/>
    <s v="East"/>
    <x v="36"/>
    <s v="Fairmont"/>
    <n v="26554"/>
    <x v="37"/>
    <d v="2015-04-04T00:00:00"/>
    <n v="-24.7104"/>
    <n v="15"/>
    <x v="1920"/>
    <n v="87537"/>
    <m/>
    <s v="Erin"/>
  </r>
  <r>
    <n v="25914"/>
    <s v="High"/>
    <n v="0.1"/>
    <n v="105.98"/>
    <n v="13.99"/>
    <n v="3403"/>
    <s v="Tammy Buckley"/>
    <x v="0"/>
    <s v="Consumer"/>
    <x v="1"/>
    <x v="2"/>
    <s v="Medium Box"/>
    <s v="Tenex 46&quot; x 60&quot; Computer Anti-Static Chairmat, Rectangular Shaped"/>
    <n v="0.65"/>
    <x v="0"/>
    <s v="West"/>
    <x v="47"/>
    <s v="Cheyenne"/>
    <n v="82001"/>
    <x v="102"/>
    <d v="2015-02-11T00:00:00"/>
    <n v="349.48499999999996"/>
    <n v="5"/>
    <x v="1921"/>
    <n v="87530"/>
    <m/>
    <s v="Willia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2" cacheId="0" applyNumberFormats="0" applyBorderFormats="0" applyFontFormats="0" applyPatternFormats="0" applyAlignmentFormats="0" applyWidthHeightFormats="1" dataCaption="Values" updatedVersion="7" minRefreshableVersion="3" useAutoFormatting="1" itemPrintTitles="1" createdVersion="8" indent="0" compact="0" compactData="0" gridDropZones="1" multipleFieldFilters="0" chartFormat="4" rowHeaderCaption="Shipment Mode">
  <location ref="A3:C8" firstHeaderRow="1" firstDataRow="2" firstDataCol="1"/>
  <pivotFields count="28">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4">
        <item x="1"/>
        <item x="0"/>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22"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numFmtId="22"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s>
  <rowFields count="1">
    <field x="7"/>
  </rowFields>
  <rowItems count="4">
    <i>
      <x/>
    </i>
    <i>
      <x v="1"/>
    </i>
    <i>
      <x v="2"/>
    </i>
    <i t="grand">
      <x/>
    </i>
  </rowItems>
  <colFields count="1">
    <field x="-2"/>
  </colFields>
  <colItems count="2">
    <i>
      <x/>
    </i>
    <i i="1">
      <x v="1"/>
    </i>
  </colItems>
  <dataFields count="2">
    <dataField name="Count of Ship Mode" fld="7" subtotal="count" baseField="0" baseItem="0"/>
    <dataField name="%" fld="7" subtotal="count" showDataAs="percentOfTotal" baseField="0" baseItem="0" numFmtId="166"/>
  </dataFields>
  <formats count="1">
    <format dxfId="10">
      <pivotArea outline="0" collapsedLevelsAreSubtotals="1" fieldPosition="0">
        <references count="1">
          <reference field="4294967294" count="1" selected="0">
            <x v="1"/>
          </reference>
        </references>
      </pivotArea>
    </format>
  </formats>
  <chartFormats count="1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7" count="1" selected="0">
            <x v="0"/>
          </reference>
        </references>
      </pivotArea>
    </chartFormat>
    <chartFormat chart="3" format="12">
      <pivotArea type="data" outline="0" fieldPosition="0">
        <references count="2">
          <reference field="4294967294" count="1" selected="0">
            <x v="0"/>
          </reference>
          <reference field="7" count="1" selected="0">
            <x v="1"/>
          </reference>
        </references>
      </pivotArea>
    </chartFormat>
    <chartFormat chart="3" format="13">
      <pivotArea type="data" outline="0" fieldPosition="0">
        <references count="2">
          <reference field="4294967294" count="1" selected="0">
            <x v="0"/>
          </reference>
          <reference field="7" count="1" selected="0">
            <x v="2"/>
          </reference>
        </references>
      </pivotArea>
    </chartFormat>
    <chartFormat chart="3" format="14" series="1">
      <pivotArea type="data" outline="0" fieldPosition="0">
        <references count="1">
          <reference field="4294967294" count="1" selected="0">
            <x v="1"/>
          </reference>
        </references>
      </pivotArea>
    </chartFormat>
    <chartFormat chart="3" format="15">
      <pivotArea type="data" outline="0" fieldPosition="0">
        <references count="2">
          <reference field="4294967294" count="1" selected="0">
            <x v="1"/>
          </reference>
          <reference field="7" count="1" selected="0">
            <x v="0"/>
          </reference>
        </references>
      </pivotArea>
    </chartFormat>
    <chartFormat chart="3" format="16">
      <pivotArea type="data" outline="0" fieldPosition="0">
        <references count="2">
          <reference field="4294967294" count="1" selected="0">
            <x v="1"/>
          </reference>
          <reference field="7" count="1" selected="0">
            <x v="1"/>
          </reference>
        </references>
      </pivotArea>
    </chartFormat>
    <chartFormat chart="3" format="17">
      <pivotArea type="data" outline="0" fieldPosition="0">
        <references count="2">
          <reference field="4294967294" count="1" selected="0">
            <x v="1"/>
          </reference>
          <reference field="7" count="1" selected="0">
            <x v="2"/>
          </reference>
        </references>
      </pivotArea>
    </chartFormat>
    <chartFormat chart="1" format="2">
      <pivotArea type="data" outline="0" fieldPosition="0">
        <references count="2">
          <reference field="4294967294" count="1" selected="0">
            <x v="0"/>
          </reference>
          <reference field="7" count="1" selected="0">
            <x v="0"/>
          </reference>
        </references>
      </pivotArea>
    </chartFormat>
    <chartFormat chart="1" format="3">
      <pivotArea type="data" outline="0" fieldPosition="0">
        <references count="2">
          <reference field="4294967294" count="1" selected="0">
            <x v="1"/>
          </reference>
          <reference field="7" count="1" selected="0">
            <x v="0"/>
          </reference>
        </references>
      </pivotArea>
    </chartFormat>
    <chartFormat chart="1" format="16">
      <pivotArea type="data" outline="0" fieldPosition="0">
        <references count="2">
          <reference field="4294967294" count="1" selected="0">
            <x v="0"/>
          </reference>
          <reference field="7" count="1" selected="0">
            <x v="1"/>
          </reference>
        </references>
      </pivotArea>
    </chartFormat>
    <chartFormat chart="1" format="17">
      <pivotArea type="data" outline="0" fieldPosition="0">
        <references count="2">
          <reference field="4294967294" count="1" selected="0">
            <x v="0"/>
          </reference>
          <reference field="7" count="1" selected="0">
            <x v="2"/>
          </reference>
        </references>
      </pivotArea>
    </chartFormat>
    <chartFormat chart="1" format="18">
      <pivotArea type="data" outline="0" fieldPosition="0">
        <references count="2">
          <reference field="4294967294" count="1" selected="0">
            <x v="1"/>
          </reference>
          <reference field="7" count="1" selected="0">
            <x v="1"/>
          </reference>
        </references>
      </pivotArea>
    </chartFormat>
    <chartFormat chart="1" format="19">
      <pivotArea type="data" outline="0" fieldPosition="0">
        <references count="2">
          <reference field="4294967294" count="1" selected="0">
            <x v="1"/>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500-000003000000}" name="PivotTable21" cacheId="0" applyNumberFormats="0" applyBorderFormats="0" applyFontFormats="0" applyPatternFormats="0" applyAlignmentFormats="0" applyWidthHeightFormats="1" dataCaption="Values" updatedVersion="7" minRefreshableVersion="3" useAutoFormatting="1" rowGrandTotals="0" itemPrintTitles="1" createdVersion="8" indent="0" compact="0" compactData="0" gridDropZones="1" multipleFieldFilters="0" rowHeaderCaption="State or Province">
  <location ref="N8:P19" firstHeaderRow="2" firstDataRow="2" firstDataCol="2"/>
  <pivotFields count="28">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3">
        <item x="1"/>
        <item x="0"/>
        <item x="2"/>
      </items>
    </pivotField>
    <pivotField compact="0" outline="0" showAll="0" defaultSubtotal="0">
      <items count="17">
        <item x="15"/>
        <item x="8"/>
        <item x="14"/>
        <item x="1"/>
        <item x="13"/>
        <item x="16"/>
        <item x="4"/>
        <item x="9"/>
        <item x="2"/>
        <item x="6"/>
        <item x="7"/>
        <item x="0"/>
        <item x="3"/>
        <item x="12"/>
        <item x="10"/>
        <item x="11"/>
        <item x="5"/>
      </items>
    </pivotField>
    <pivotField compact="0" outline="0" showAll="0" defaultSubtotal="0"/>
    <pivotField compact="0" outline="0" showAll="0" defaultSubtotal="0"/>
    <pivotField compact="0" outline="0" showAll="0" defaultSubtotal="0"/>
    <pivotField axis="axisRow" compact="0" outline="0" showAll="0" defaultSubtotal="0">
      <items count="1">
        <item x="0"/>
      </items>
    </pivotField>
    <pivotField compact="0" outline="0" showAll="0" defaultSubtotal="0"/>
    <pivotField axis="axisRow" compact="0" outline="0" measureFilter="1" sortType="ascending" defaultSubtotal="0">
      <items count="49">
        <item x="43"/>
        <item x="28"/>
        <item x="40"/>
        <item x="1"/>
        <item x="21"/>
        <item x="18"/>
        <item x="42"/>
        <item x="41"/>
        <item x="26"/>
        <item x="29"/>
        <item x="44"/>
        <item x="12"/>
        <item x="38"/>
        <item x="25"/>
        <item x="13"/>
        <item x="35"/>
        <item x="11"/>
        <item x="14"/>
        <item x="30"/>
        <item x="15"/>
        <item x="22"/>
        <item x="2"/>
        <item x="37"/>
        <item x="33"/>
        <item x="5"/>
        <item x="32"/>
        <item x="34"/>
        <item x="16"/>
        <item x="3"/>
        <item x="27"/>
        <item x="4"/>
        <item x="24"/>
        <item x="48"/>
        <item x="10"/>
        <item x="23"/>
        <item x="6"/>
        <item x="19"/>
        <item x="31"/>
        <item x="39"/>
        <item x="46"/>
        <item x="20"/>
        <item x="7"/>
        <item x="17"/>
        <item x="9"/>
        <item x="8"/>
        <item x="0"/>
        <item x="36"/>
        <item x="45"/>
        <item x="47"/>
      </items>
      <extLst>
        <ext xmlns:x14="http://schemas.microsoft.com/office/spreadsheetml/2009/9/main" uri="{2946ED86-A175-432a-8AC1-64E0C546D7DE}">
          <x14:pivotField fillDownLabels="1"/>
        </ext>
      </extLst>
    </pivotField>
    <pivotField compact="0" outline="0" showAll="0" defaultSubtotal="0"/>
    <pivotField compact="0" outline="0" showAll="0" defaultSubtotal="0"/>
    <pivotField compact="0" numFmtId="22" outline="0" showAll="0" defaultSubtotal="0"/>
    <pivotField compact="0" numFmtId="22"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items count="14">
        <item x="0"/>
        <item x="1"/>
        <item x="2"/>
        <item x="3"/>
        <item x="4"/>
        <item x="5"/>
        <item x="6"/>
        <item x="7"/>
        <item x="8"/>
        <item x="9"/>
        <item x="10"/>
        <item x="11"/>
        <item x="12"/>
        <item x="13"/>
      </items>
    </pivotField>
  </pivotFields>
  <rowFields count="2">
    <field x="14"/>
    <field x="16"/>
  </rowFields>
  <rowItems count="10">
    <i>
      <x/>
      <x v="3"/>
    </i>
    <i r="1">
      <x v="7"/>
    </i>
    <i r="1">
      <x v="8"/>
    </i>
    <i r="1">
      <x v="11"/>
    </i>
    <i r="1">
      <x v="19"/>
    </i>
    <i r="1">
      <x v="20"/>
    </i>
    <i r="1">
      <x v="30"/>
    </i>
    <i r="1">
      <x v="33"/>
    </i>
    <i r="1">
      <x v="41"/>
    </i>
    <i r="1">
      <x v="45"/>
    </i>
  </rowItems>
  <colItems count="1">
    <i/>
  </colItems>
  <dataFields count="1">
    <dataField name="Sum of Sales" fld="23" baseField="0" baseItem="0" numFmtId="164"/>
  </dataFields>
  <formats count="1">
    <format dxfId="5">
      <pivotArea outline="0" collapsedLevelsAreSubtotals="1" fieldPosition="0"/>
    </format>
  </formats>
  <pivotTableStyleInfo name="PivotStyleLight16" showRowHeaders="1" showColHeaders="1" showRowStripes="0" showColStripes="0" showLastColumn="1"/>
  <filters count="1">
    <filter fld="1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2000000}" name="PivotTable2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tate or Province">
  <location ref="A174:G185" firstHeaderRow="1" firstDataRow="2" firstDataCol="1" rowPageCount="2" colPageCount="1"/>
  <pivotFields count="28">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Page" multipleItemSelectionAllowed="1" showAll="0" defaultSubtotal="0">
      <items count="3">
        <item h="1" x="1"/>
        <item h="1" x="0"/>
        <item x="2"/>
      </items>
    </pivotField>
    <pivotField axis="axisPage" showAll="0" defaultSubtotal="0">
      <items count="17">
        <item x="15"/>
        <item x="8"/>
        <item x="14"/>
        <item x="1"/>
        <item x="13"/>
        <item x="16"/>
        <item x="4"/>
        <item x="9"/>
        <item x="2"/>
        <item x="6"/>
        <item x="7"/>
        <item x="0"/>
        <item x="3"/>
        <item x="12"/>
        <item x="10"/>
        <item x="11"/>
        <item x="5"/>
      </items>
    </pivotField>
    <pivotField showAll="0" defaultSubtotal="0"/>
    <pivotField showAll="0" defaultSubtotal="0"/>
    <pivotField showAll="0" defaultSubtotal="0"/>
    <pivotField showAll="0" defaultSubtotal="0"/>
    <pivotField showAll="0" defaultSubtotal="0"/>
    <pivotField axis="axisRow" measureFilter="1" sortType="ascending" defaultSubtotal="0">
      <items count="49">
        <item x="43"/>
        <item x="28"/>
        <item x="40"/>
        <item x="1"/>
        <item x="21"/>
        <item x="18"/>
        <item x="42"/>
        <item x="41"/>
        <item x="26"/>
        <item x="29"/>
        <item x="44"/>
        <item x="12"/>
        <item x="38"/>
        <item x="25"/>
        <item x="13"/>
        <item x="35"/>
        <item x="11"/>
        <item x="14"/>
        <item x="30"/>
        <item x="15"/>
        <item x="22"/>
        <item x="2"/>
        <item x="37"/>
        <item x="33"/>
        <item x="5"/>
        <item x="32"/>
        <item x="34"/>
        <item x="16"/>
        <item x="3"/>
        <item x="27"/>
        <item x="4"/>
        <item x="24"/>
        <item x="48"/>
        <item x="10"/>
        <item x="23"/>
        <item x="6"/>
        <item x="19"/>
        <item x="31"/>
        <item x="39"/>
        <item x="46"/>
        <item x="20"/>
        <item x="7"/>
        <item x="17"/>
        <item x="9"/>
        <item x="8"/>
        <item x="0"/>
        <item x="36"/>
        <item x="45"/>
        <item x="47"/>
      </items>
    </pivotField>
    <pivotField showAll="0" defaultSubtotal="0"/>
    <pivotField showAll="0" defaultSubtotal="0"/>
    <pivotField numFmtId="22" showAll="0" defaultSubtotal="0"/>
    <pivotField numFmtId="22" showAll="0" defaultSubtotal="0"/>
    <pivotField showAll="0" defaultSubtotal="0"/>
    <pivotField showAll="0" defaultSubtotal="0"/>
    <pivotField dataField="1" showAll="0" defaultSubtotal="0"/>
    <pivotField showAll="0" defaultSubtotal="0"/>
    <pivotField showAll="0" defaultSubtotal="0"/>
    <pivotField showAll="0" defaultSubtotal="0"/>
    <pivotField axis="axisCol" showAll="0" defaultSubtotal="0">
      <items count="14">
        <item x="0"/>
        <item x="1"/>
        <item x="2"/>
        <item x="3"/>
        <item x="4"/>
        <item x="5"/>
        <item x="6"/>
        <item x="7"/>
        <item x="8"/>
        <item x="9"/>
        <item x="10"/>
        <item x="11"/>
        <item x="12"/>
        <item x="13"/>
      </items>
    </pivotField>
  </pivotFields>
  <rowFields count="1">
    <field x="16"/>
  </rowFields>
  <rowItems count="10">
    <i>
      <x/>
    </i>
    <i>
      <x v="3"/>
    </i>
    <i>
      <x v="4"/>
    </i>
    <i>
      <x v="11"/>
    </i>
    <i>
      <x v="12"/>
    </i>
    <i>
      <x v="19"/>
    </i>
    <i>
      <x v="20"/>
    </i>
    <i>
      <x v="30"/>
    </i>
    <i>
      <x v="41"/>
    </i>
    <i>
      <x v="45"/>
    </i>
  </rowItems>
  <colFields count="1">
    <field x="27"/>
  </colFields>
  <colItems count="6">
    <i>
      <x v="1"/>
    </i>
    <i>
      <x v="2"/>
    </i>
    <i>
      <x v="3"/>
    </i>
    <i>
      <x v="4"/>
    </i>
    <i>
      <x v="5"/>
    </i>
    <i>
      <x v="6"/>
    </i>
  </colItems>
  <pageFields count="2">
    <pageField fld="9" hier="-1"/>
    <pageField fld="10" hier="-1"/>
  </pageFields>
  <dataFields count="1">
    <dataField name="Sum of Sales" fld="23" baseField="0" baseItem="0" numFmtId="164"/>
  </dataFields>
  <formats count="1">
    <format dxfId="6">
      <pivotArea outline="0" collapsedLevelsAreSubtotals="1" fieldPosition="0"/>
    </format>
  </formats>
  <pivotTableStyleInfo name="PivotStyleLight16" showRowHeaders="1" showColHeaders="1" showRowStripes="0" showColStripes="0" showLastColumn="1"/>
  <filters count="1">
    <filter fld="1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1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tate or Province">
  <location ref="A117:G128" firstHeaderRow="1" firstDataRow="2" firstDataCol="1" rowPageCount="2" colPageCount="1"/>
  <pivotFields count="28">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Page" multipleItemSelectionAllowed="1" showAll="0" defaultSubtotal="0">
      <items count="3">
        <item h="1" x="1"/>
        <item x="0"/>
        <item h="1" x="2"/>
      </items>
    </pivotField>
    <pivotField axis="axisPage" showAll="0" defaultSubtotal="0">
      <items count="17">
        <item x="15"/>
        <item x="8"/>
        <item x="14"/>
        <item x="1"/>
        <item x="13"/>
        <item x="16"/>
        <item x="4"/>
        <item x="9"/>
        <item x="2"/>
        <item x="6"/>
        <item x="7"/>
        <item x="0"/>
        <item x="3"/>
        <item x="12"/>
        <item x="10"/>
        <item x="11"/>
        <item x="5"/>
      </items>
    </pivotField>
    <pivotField showAll="0" defaultSubtotal="0"/>
    <pivotField showAll="0" defaultSubtotal="0"/>
    <pivotField showAll="0" defaultSubtotal="0"/>
    <pivotField showAll="0" defaultSubtotal="0"/>
    <pivotField showAll="0" defaultSubtotal="0"/>
    <pivotField axis="axisRow" measureFilter="1" sortType="ascending" defaultSubtotal="0">
      <items count="49">
        <item x="43"/>
        <item x="28"/>
        <item x="40"/>
        <item x="1"/>
        <item x="21"/>
        <item x="18"/>
        <item x="42"/>
        <item x="41"/>
        <item x="26"/>
        <item x="29"/>
        <item x="44"/>
        <item x="12"/>
        <item x="38"/>
        <item x="25"/>
        <item x="13"/>
        <item x="35"/>
        <item x="11"/>
        <item x="14"/>
        <item x="30"/>
        <item x="15"/>
        <item x="22"/>
        <item x="2"/>
        <item x="37"/>
        <item x="33"/>
        <item x="5"/>
        <item x="32"/>
        <item x="34"/>
        <item x="16"/>
        <item x="3"/>
        <item x="27"/>
        <item x="4"/>
        <item x="24"/>
        <item x="48"/>
        <item x="10"/>
        <item x="23"/>
        <item x="6"/>
        <item x="19"/>
        <item x="31"/>
        <item x="39"/>
        <item x="46"/>
        <item x="20"/>
        <item x="7"/>
        <item x="17"/>
        <item x="9"/>
        <item x="8"/>
        <item x="0"/>
        <item x="36"/>
        <item x="45"/>
        <item x="47"/>
      </items>
    </pivotField>
    <pivotField showAll="0" defaultSubtotal="0"/>
    <pivotField showAll="0" defaultSubtotal="0"/>
    <pivotField numFmtId="22" showAll="0" defaultSubtotal="0"/>
    <pivotField numFmtId="22" showAll="0" defaultSubtotal="0"/>
    <pivotField showAll="0" defaultSubtotal="0"/>
    <pivotField showAll="0" defaultSubtotal="0"/>
    <pivotField dataField="1" showAll="0" defaultSubtotal="0"/>
    <pivotField showAll="0" defaultSubtotal="0"/>
    <pivotField showAll="0" defaultSubtotal="0"/>
    <pivotField showAll="0" defaultSubtotal="0"/>
    <pivotField axis="axisCol" showAll="0" defaultSubtotal="0">
      <items count="14">
        <item x="0"/>
        <item x="1"/>
        <item x="2"/>
        <item x="3"/>
        <item x="4"/>
        <item x="5"/>
        <item x="6"/>
        <item x="7"/>
        <item x="8"/>
        <item x="9"/>
        <item x="10"/>
        <item x="11"/>
        <item x="12"/>
        <item x="13"/>
      </items>
    </pivotField>
  </pivotFields>
  <rowFields count="1">
    <field x="16"/>
  </rowFields>
  <rowItems count="10">
    <i>
      <x v="3"/>
    </i>
    <i>
      <x v="7"/>
    </i>
    <i>
      <x v="8"/>
    </i>
    <i>
      <x v="11"/>
    </i>
    <i>
      <x v="19"/>
    </i>
    <i>
      <x v="20"/>
    </i>
    <i>
      <x v="30"/>
    </i>
    <i>
      <x v="33"/>
    </i>
    <i>
      <x v="36"/>
    </i>
    <i>
      <x v="44"/>
    </i>
  </rowItems>
  <colFields count="1">
    <field x="27"/>
  </colFields>
  <colItems count="6">
    <i>
      <x v="1"/>
    </i>
    <i>
      <x v="2"/>
    </i>
    <i>
      <x v="3"/>
    </i>
    <i>
      <x v="4"/>
    </i>
    <i>
      <x v="5"/>
    </i>
    <i>
      <x v="6"/>
    </i>
  </colItems>
  <pageFields count="2">
    <pageField fld="9" hier="-1"/>
    <pageField fld="10" hier="-1"/>
  </pageFields>
  <dataFields count="1">
    <dataField name="Sum of Sales" fld="23" baseField="0" baseItem="0" numFmtId="164"/>
  </dataFields>
  <formats count="1">
    <format dxfId="7">
      <pivotArea outline="0" collapsedLevelsAreSubtotals="1" fieldPosition="0"/>
    </format>
  </formats>
  <pivotTableStyleInfo name="PivotStyleLight16" showRowHeaders="1" showColHeaders="1" showRowStripes="0" showColStripes="0" showLastColumn="1"/>
  <filters count="1">
    <filter fld="1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tate or Province">
  <location ref="A60:G71" firstHeaderRow="1" firstDataRow="2" firstDataCol="1" rowPageCount="2" colPageCount="1"/>
  <pivotFields count="28">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Page" multipleItemSelectionAllowed="1" showAll="0" defaultSubtotal="0">
      <items count="3">
        <item x="1"/>
        <item h="1" x="0"/>
        <item h="1" x="2"/>
      </items>
    </pivotField>
    <pivotField axis="axisPage" showAll="0" defaultSubtotal="0">
      <items count="17">
        <item x="15"/>
        <item x="8"/>
        <item x="14"/>
        <item x="1"/>
        <item x="13"/>
        <item x="16"/>
        <item x="4"/>
        <item x="9"/>
        <item x="2"/>
        <item x="6"/>
        <item x="7"/>
        <item x="0"/>
        <item x="3"/>
        <item x="12"/>
        <item x="10"/>
        <item x="11"/>
        <item x="5"/>
      </items>
    </pivotField>
    <pivotField showAll="0" defaultSubtotal="0"/>
    <pivotField showAll="0" defaultSubtotal="0"/>
    <pivotField showAll="0" defaultSubtotal="0"/>
    <pivotField showAll="0" defaultSubtotal="0"/>
    <pivotField showAll="0" defaultSubtotal="0"/>
    <pivotField axis="axisRow" measureFilter="1" sortType="ascending" defaultSubtotal="0">
      <items count="49">
        <item x="43"/>
        <item x="28"/>
        <item x="40"/>
        <item x="1"/>
        <item x="21"/>
        <item x="18"/>
        <item x="42"/>
        <item x="41"/>
        <item x="26"/>
        <item x="29"/>
        <item x="44"/>
        <item x="12"/>
        <item x="38"/>
        <item x="25"/>
        <item x="13"/>
        <item x="35"/>
        <item x="11"/>
        <item x="14"/>
        <item x="30"/>
        <item x="15"/>
        <item x="22"/>
        <item x="2"/>
        <item x="37"/>
        <item x="33"/>
        <item x="5"/>
        <item x="32"/>
        <item x="34"/>
        <item x="16"/>
        <item x="3"/>
        <item x="27"/>
        <item x="4"/>
        <item x="24"/>
        <item x="48"/>
        <item x="10"/>
        <item x="23"/>
        <item x="6"/>
        <item x="19"/>
        <item x="31"/>
        <item x="39"/>
        <item x="46"/>
        <item x="20"/>
        <item x="7"/>
        <item x="17"/>
        <item x="9"/>
        <item x="8"/>
        <item x="0"/>
        <item x="36"/>
        <item x="45"/>
        <item x="47"/>
      </items>
    </pivotField>
    <pivotField showAll="0" defaultSubtotal="0"/>
    <pivotField showAll="0" defaultSubtotal="0"/>
    <pivotField numFmtId="22" showAll="0" defaultSubtotal="0"/>
    <pivotField numFmtId="22" showAll="0" defaultSubtotal="0"/>
    <pivotField showAll="0" defaultSubtotal="0"/>
    <pivotField showAll="0" defaultSubtotal="0"/>
    <pivotField dataField="1" showAll="0" defaultSubtotal="0"/>
    <pivotField showAll="0" defaultSubtotal="0"/>
    <pivotField showAll="0" defaultSubtotal="0"/>
    <pivotField showAll="0" defaultSubtotal="0"/>
    <pivotField axis="axisCol" showAll="0" defaultSubtotal="0">
      <items count="14">
        <item x="0"/>
        <item x="1"/>
        <item x="2"/>
        <item x="3"/>
        <item x="4"/>
        <item x="5"/>
        <item x="6"/>
        <item x="7"/>
        <item x="8"/>
        <item x="9"/>
        <item x="10"/>
        <item x="11"/>
        <item x="12"/>
        <item x="13"/>
      </items>
    </pivotField>
  </pivotFields>
  <rowFields count="1">
    <field x="16"/>
  </rowFields>
  <rowItems count="10">
    <i>
      <x v="3"/>
    </i>
    <i>
      <x v="8"/>
    </i>
    <i>
      <x v="11"/>
    </i>
    <i>
      <x v="20"/>
    </i>
    <i>
      <x v="21"/>
    </i>
    <i>
      <x v="30"/>
    </i>
    <i>
      <x v="33"/>
    </i>
    <i>
      <x v="36"/>
    </i>
    <i>
      <x v="41"/>
    </i>
    <i>
      <x v="45"/>
    </i>
  </rowItems>
  <colFields count="1">
    <field x="27"/>
  </colFields>
  <colItems count="6">
    <i>
      <x v="1"/>
    </i>
    <i>
      <x v="2"/>
    </i>
    <i>
      <x v="3"/>
    </i>
    <i>
      <x v="4"/>
    </i>
    <i>
      <x v="5"/>
    </i>
    <i>
      <x v="6"/>
    </i>
  </colItems>
  <pageFields count="2">
    <pageField fld="9" hier="-1"/>
    <pageField fld="10" hier="-1"/>
  </pageFields>
  <dataFields count="1">
    <dataField name="Sum of Sales" fld="23" baseField="0" baseItem="0" numFmtId="164"/>
  </dataFields>
  <formats count="1">
    <format dxfId="8">
      <pivotArea outline="0" collapsedLevelsAreSubtotals="1" fieldPosition="0"/>
    </format>
  </formats>
  <pivotTableStyleInfo name="PivotStyleLight16" showRowHeaders="1" showColHeaders="1" showRowStripes="0" showColStripes="0" showLastColumn="1"/>
  <filters count="1">
    <filter fld="1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4000000}"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tate or Province">
  <location ref="A4:G15" firstHeaderRow="1" firstDataRow="2" firstDataCol="1" rowPageCount="2" colPageCount="1"/>
  <pivotFields count="28">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Page" showAll="0" defaultSubtotal="0">
      <items count="3">
        <item x="1"/>
        <item x="0"/>
        <item x="2"/>
      </items>
    </pivotField>
    <pivotField axis="axisPage" showAll="0" defaultSubtotal="0">
      <items count="17">
        <item x="15"/>
        <item x="8"/>
        <item x="14"/>
        <item x="1"/>
        <item x="13"/>
        <item x="16"/>
        <item x="4"/>
        <item x="9"/>
        <item x="2"/>
        <item x="6"/>
        <item x="7"/>
        <item x="0"/>
        <item x="3"/>
        <item x="12"/>
        <item x="10"/>
        <item x="11"/>
        <item x="5"/>
      </items>
    </pivotField>
    <pivotField showAll="0" defaultSubtotal="0"/>
    <pivotField showAll="0" defaultSubtotal="0"/>
    <pivotField showAll="0" defaultSubtotal="0"/>
    <pivotField showAll="0" defaultSubtotal="0"/>
    <pivotField showAll="0" defaultSubtotal="0"/>
    <pivotField axis="axisRow" measureFilter="1" sortType="ascending" defaultSubtotal="0">
      <items count="49">
        <item x="43"/>
        <item x="28"/>
        <item x="40"/>
        <item x="1"/>
        <item x="21"/>
        <item x="18"/>
        <item x="42"/>
        <item x="41"/>
        <item x="26"/>
        <item x="29"/>
        <item x="44"/>
        <item x="12"/>
        <item x="38"/>
        <item x="25"/>
        <item x="13"/>
        <item x="35"/>
        <item x="11"/>
        <item x="14"/>
        <item x="30"/>
        <item x="15"/>
        <item x="22"/>
        <item x="2"/>
        <item x="37"/>
        <item x="33"/>
        <item x="5"/>
        <item x="32"/>
        <item x="34"/>
        <item x="16"/>
        <item x="3"/>
        <item x="27"/>
        <item x="4"/>
        <item x="24"/>
        <item x="48"/>
        <item x="10"/>
        <item x="23"/>
        <item x="6"/>
        <item x="19"/>
        <item x="31"/>
        <item x="39"/>
        <item x="46"/>
        <item x="20"/>
        <item x="7"/>
        <item x="17"/>
        <item x="9"/>
        <item x="8"/>
        <item x="0"/>
        <item x="36"/>
        <item x="45"/>
        <item x="47"/>
      </items>
    </pivotField>
    <pivotField showAll="0" defaultSubtotal="0"/>
    <pivotField showAll="0" defaultSubtotal="0"/>
    <pivotField numFmtId="22" showAll="0" defaultSubtotal="0"/>
    <pivotField numFmtId="22" showAll="0" defaultSubtotal="0"/>
    <pivotField showAll="0" defaultSubtotal="0"/>
    <pivotField showAll="0" defaultSubtotal="0"/>
    <pivotField dataField="1" showAll="0" defaultSubtotal="0"/>
    <pivotField showAll="0" defaultSubtotal="0"/>
    <pivotField showAll="0" defaultSubtotal="0"/>
    <pivotField showAll="0" defaultSubtotal="0"/>
    <pivotField axis="axisCol" showAll="0" defaultSubtotal="0">
      <items count="14">
        <item x="0"/>
        <item x="1"/>
        <item x="2"/>
        <item x="3"/>
        <item x="4"/>
        <item x="5"/>
        <item x="6"/>
        <item x="7"/>
        <item x="8"/>
        <item x="9"/>
        <item x="10"/>
        <item x="11"/>
        <item x="12"/>
        <item x="13"/>
      </items>
    </pivotField>
  </pivotFields>
  <rowFields count="1">
    <field x="16"/>
  </rowFields>
  <rowItems count="10">
    <i>
      <x v="3"/>
    </i>
    <i>
      <x v="7"/>
    </i>
    <i>
      <x v="8"/>
    </i>
    <i>
      <x v="11"/>
    </i>
    <i>
      <x v="19"/>
    </i>
    <i>
      <x v="20"/>
    </i>
    <i>
      <x v="30"/>
    </i>
    <i>
      <x v="33"/>
    </i>
    <i>
      <x v="41"/>
    </i>
    <i>
      <x v="45"/>
    </i>
  </rowItems>
  <colFields count="1">
    <field x="27"/>
  </colFields>
  <colItems count="6">
    <i>
      <x v="1"/>
    </i>
    <i>
      <x v="2"/>
    </i>
    <i>
      <x v="3"/>
    </i>
    <i>
      <x v="4"/>
    </i>
    <i>
      <x v="5"/>
    </i>
    <i>
      <x v="6"/>
    </i>
  </colItems>
  <pageFields count="2">
    <pageField fld="9" hier="-1"/>
    <pageField fld="10" hier="-1"/>
  </pageFields>
  <dataFields count="1">
    <dataField name="Sum of Sales" fld="23" baseField="0" baseItem="0" numFmtId="164"/>
  </dataFields>
  <formats count="1">
    <format dxfId="9">
      <pivotArea outline="0" collapsedLevelsAreSubtotals="1" fieldPosition="0"/>
    </format>
  </formats>
  <pivotTableStyleInfo name="PivotStyleLight16" showRowHeaders="1" showColHeaders="1" showRowStripes="0" showColStripes="0" showLastColumn="1"/>
  <filters count="1">
    <filter fld="1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8" indent="0" outline="1" outlineData="1" multipleFieldFilters="0" chartFormat="12" rowHeaderCaption="Product Category">
  <location ref="A3:D10" firstHeaderRow="1" firstDataRow="2" firstDataCol="1"/>
  <pivotFields count="28">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3">
        <item x="1"/>
        <item x="0"/>
        <item x="2"/>
      </items>
    </pivotField>
    <pivotField showAll="0" defaultSubtotal="0"/>
    <pivotField axis="axisCol" showAll="0" defaultSubtotal="0">
      <items count="3">
        <item x="1"/>
        <item x="0"/>
        <item x="2"/>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numFmtId="22" showAll="0" defaultSubtotal="0"/>
    <pivotField numFmtId="22" showAll="0" defaultSubtotal="0"/>
    <pivotField showAll="0" defaultSubtotal="0"/>
    <pivotField showAll="0" defaultSubtotal="0"/>
    <pivotField dataField="1" showAll="0" defaultSubtotal="0"/>
    <pivotField showAll="0" defaultSubtotal="0"/>
    <pivotField showAll="0" defaultSubtotal="0"/>
    <pivotField showAll="0" defaultSubtotal="0"/>
    <pivotField axis="axisRow" showAll="0" defaultSubtotal="0">
      <items count="14">
        <item x="0"/>
        <item x="1"/>
        <item x="2"/>
        <item x="3"/>
        <item x="4"/>
        <item x="5"/>
        <item x="6"/>
        <item x="7"/>
        <item x="8"/>
        <item x="9"/>
        <item x="10"/>
        <item x="11"/>
        <item x="12"/>
        <item x="13"/>
      </items>
    </pivotField>
  </pivotFields>
  <rowFields count="1">
    <field x="27"/>
  </rowFields>
  <rowItems count="6">
    <i>
      <x v="1"/>
    </i>
    <i>
      <x v="2"/>
    </i>
    <i>
      <x v="3"/>
    </i>
    <i>
      <x v="4"/>
    </i>
    <i>
      <x v="5"/>
    </i>
    <i>
      <x v="6"/>
    </i>
  </rowItems>
  <colFields count="1">
    <field x="9"/>
  </colFields>
  <colItems count="3">
    <i>
      <x/>
    </i>
    <i>
      <x v="1"/>
    </i>
    <i>
      <x v="2"/>
    </i>
  </colItems>
  <dataFields count="1">
    <dataField name="Sum of Sales" fld="23" baseField="0" baseItem="0" numFmtId="165"/>
  </dataFields>
  <formats count="1">
    <format dxfId="4">
      <pivotArea outline="0" collapsedLevelsAreSubtotals="1" fieldPosition="0"/>
    </format>
  </formats>
  <chartFormats count="8">
    <chartFormat chart="8" format="0" series="1">
      <pivotArea type="data" outline="0" fieldPosition="0">
        <references count="2">
          <reference field="4294967294" count="1" selected="0">
            <x v="0"/>
          </reference>
          <reference field="9" count="1" selected="0">
            <x v="0"/>
          </reference>
        </references>
      </pivotArea>
    </chartFormat>
    <chartFormat chart="8" format="1" series="1">
      <pivotArea type="data" outline="0" fieldPosition="0">
        <references count="2">
          <reference field="4294967294" count="1" selected="0">
            <x v="0"/>
          </reference>
          <reference field="9" count="1" selected="0">
            <x v="1"/>
          </reference>
        </references>
      </pivotArea>
    </chartFormat>
    <chartFormat chart="8" format="2" series="1">
      <pivotArea type="data" outline="0" fieldPosition="0">
        <references count="2">
          <reference field="4294967294" count="1" selected="0">
            <x v="0"/>
          </reference>
          <reference field="9" count="1" selected="0">
            <x v="2"/>
          </reference>
        </references>
      </pivotArea>
    </chartFormat>
    <chartFormat chart="11" format="6" series="1">
      <pivotArea type="data" outline="0" fieldPosition="0">
        <references count="2">
          <reference field="4294967294" count="1" selected="0">
            <x v="0"/>
          </reference>
          <reference field="9" count="1" selected="0">
            <x v="0"/>
          </reference>
        </references>
      </pivotArea>
    </chartFormat>
    <chartFormat chart="11" format="7" series="1">
      <pivotArea type="data" outline="0" fieldPosition="0">
        <references count="2">
          <reference field="4294967294" count="1" selected="0">
            <x v="0"/>
          </reference>
          <reference field="9" count="1" selected="0">
            <x v="1"/>
          </reference>
        </references>
      </pivotArea>
    </chartFormat>
    <chartFormat chart="11" format="8" series="1">
      <pivotArea type="data" outline="0" fieldPosition="0">
        <references count="2">
          <reference field="4294967294" count="1" selected="0">
            <x v="0"/>
          </reference>
          <reference field="9" count="1" selected="0">
            <x v="2"/>
          </reference>
        </references>
      </pivotArea>
    </chartFormat>
    <chartFormat chart="8" format="3"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700-000001000000}" name="PivotTable7" cacheId="0" applyNumberFormats="0" applyBorderFormats="0" applyFontFormats="0" applyPatternFormats="0" applyAlignmentFormats="0" applyWidthHeightFormats="1" dataCaption="Values" updatedVersion="7" minRefreshableVersion="3" useAutoFormatting="1" rowGrandTotals="0" colGrandTotals="0" itemPrintTitles="1" createdVersion="8" indent="0" compact="0" compactData="0" gridDropZones="1" multipleFieldFilters="0" chartFormat="23" rowHeaderCaption="Product Sub category">
  <location ref="A3:C21" firstHeaderRow="2" firstDataRow="2" firstDataCol="2"/>
  <pivotFields count="28">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3">
        <item x="1"/>
        <item x="0"/>
        <item x="2"/>
      </items>
    </pivotField>
    <pivotField axis="axisRow" compact="0" outline="0" showAll="0" defaultSubtotal="0">
      <items count="17">
        <item x="15"/>
        <item x="8"/>
        <item x="14"/>
        <item x="1"/>
        <item x="13"/>
        <item x="16"/>
        <item x="4"/>
        <item x="9"/>
        <item x="2"/>
        <item x="6"/>
        <item x="7"/>
        <item x="0"/>
        <item x="3"/>
        <item x="12"/>
        <item x="10"/>
        <item x="11"/>
        <item x="5"/>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49">
        <item h="1" x="43"/>
        <item h="1" x="28"/>
        <item h="1" x="40"/>
        <item h="1" x="1"/>
        <item h="1" x="21"/>
        <item h="1" x="18"/>
        <item h="1" x="42"/>
        <item h="1" x="41"/>
        <item h="1" x="26"/>
        <item h="1" x="29"/>
        <item h="1" x="44"/>
        <item h="1" x="12"/>
        <item h="1" x="38"/>
        <item h="1" x="25"/>
        <item h="1" x="13"/>
        <item h="1" x="35"/>
        <item h="1" x="11"/>
        <item h="1" x="14"/>
        <item x="30"/>
        <item x="15"/>
        <item x="22"/>
        <item x="2"/>
        <item x="37"/>
        <item x="33"/>
        <item x="5"/>
        <item x="32"/>
        <item x="34"/>
        <item x="16"/>
        <item x="3"/>
        <item x="27"/>
        <item x="4"/>
        <item x="24"/>
        <item x="48"/>
        <item x="10"/>
        <item x="23"/>
        <item x="6"/>
        <item x="19"/>
        <item x="31"/>
        <item x="39"/>
        <item x="46"/>
        <item x="20"/>
        <item x="7"/>
        <item x="17"/>
        <item x="9"/>
        <item x="8"/>
        <item x="0"/>
        <item x="36"/>
        <item h="1" x="45"/>
        <item h="1" x="47"/>
      </items>
    </pivotField>
    <pivotField compact="0" outline="0" showAll="0" defaultSubtotal="0"/>
    <pivotField compact="0" outline="0" showAll="0" defaultSubtotal="0"/>
    <pivotField compact="0" numFmtId="22" outline="0" showAll="0" defaultSubtotal="0"/>
    <pivotField compact="0" numFmtId="22"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9"/>
    <field x="10"/>
  </rowFields>
  <rowItems count="17">
    <i>
      <x/>
      <x v="2"/>
    </i>
    <i r="1">
      <x v="3"/>
    </i>
    <i r="1">
      <x v="8"/>
    </i>
    <i r="1">
      <x v="15"/>
    </i>
    <i>
      <x v="1"/>
      <x/>
    </i>
    <i r="1">
      <x v="1"/>
    </i>
    <i r="1">
      <x v="6"/>
    </i>
    <i r="1">
      <x v="7"/>
    </i>
    <i r="1">
      <x v="10"/>
    </i>
    <i r="1">
      <x v="11"/>
    </i>
    <i r="1">
      <x v="12"/>
    </i>
    <i r="1">
      <x v="13"/>
    </i>
    <i r="1">
      <x v="14"/>
    </i>
    <i>
      <x v="2"/>
      <x v="4"/>
    </i>
    <i r="1">
      <x v="5"/>
    </i>
    <i r="1">
      <x v="9"/>
    </i>
    <i r="1">
      <x v="16"/>
    </i>
  </rowItems>
  <colItems count="1">
    <i/>
  </colItems>
  <dataFields count="1">
    <dataField name="Sum of Sales" fld="23" baseField="0" baseItem="0"/>
  </dataFields>
  <formats count="1">
    <format dxfId="2">
      <pivotArea outline="0" collapsedLevelsAreSubtotals="1" fieldPosition="0"/>
    </format>
  </formats>
  <chartFormats count="2">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rowHeaderCaption="Product Sub category">
  <location ref="A36:B56" firstHeaderRow="1" firstDataRow="1" firstDataCol="1"/>
  <pivotFields count="28">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showAll="0" defaultSubtotal="0">
      <items count="3">
        <item x="1"/>
        <item x="0"/>
        <item x="2"/>
      </items>
    </pivotField>
    <pivotField axis="axisRow" showAll="0" defaultSubtotal="0">
      <items count="17">
        <item x="15"/>
        <item x="8"/>
        <item x="14"/>
        <item x="1"/>
        <item x="13"/>
        <item x="16"/>
        <item x="4"/>
        <item x="9"/>
        <item x="2"/>
        <item x="6"/>
        <item x="7"/>
        <item x="0"/>
        <item x="3"/>
        <item x="12"/>
        <item x="10"/>
        <item x="11"/>
        <item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numFmtId="22" showAll="0" defaultSubtotal="0"/>
    <pivotField numFmtId="22"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s>
  <rowFields count="2">
    <field x="9"/>
    <field x="10"/>
  </rowFields>
  <rowItems count="20">
    <i>
      <x/>
    </i>
    <i r="1">
      <x v="2"/>
    </i>
    <i r="1">
      <x v="3"/>
    </i>
    <i r="1">
      <x v="8"/>
    </i>
    <i r="1">
      <x v="15"/>
    </i>
    <i>
      <x v="1"/>
    </i>
    <i r="1">
      <x/>
    </i>
    <i r="1">
      <x v="1"/>
    </i>
    <i r="1">
      <x v="6"/>
    </i>
    <i r="1">
      <x v="7"/>
    </i>
    <i r="1">
      <x v="10"/>
    </i>
    <i r="1">
      <x v="11"/>
    </i>
    <i r="1">
      <x v="12"/>
    </i>
    <i r="1">
      <x v="13"/>
    </i>
    <i r="1">
      <x v="14"/>
    </i>
    <i>
      <x v="2"/>
    </i>
    <i r="1">
      <x v="4"/>
    </i>
    <i r="1">
      <x v="5"/>
    </i>
    <i r="1">
      <x v="9"/>
    </i>
    <i r="1">
      <x v="16"/>
    </i>
  </rowItems>
  <colItems count="1">
    <i/>
  </colItems>
  <dataFields count="1">
    <dataField name="Sum of Profit" fld="21" baseField="0" baseItem="0"/>
  </dataFields>
  <formats count="1">
    <format dxfId="3">
      <pivotArea outline="0" collapsedLevelsAreSubtotals="1" fieldPosition="0"/>
    </format>
  </formats>
  <chartFormats count="2">
    <chartFormat chart="25"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8" cacheId="0" applyNumberFormats="0" applyBorderFormats="0" applyFontFormats="0" applyPatternFormats="0" applyAlignmentFormats="0" applyWidthHeightFormats="1" dataCaption="Values" updatedVersion="7" minRefreshableVersion="3" useAutoFormatting="1" itemPrintTitles="1" createdVersion="8" indent="0" compact="0" compactData="0" gridDropZones="1" multipleFieldFilters="0" rowHeaderCaption="Months">
  <location ref="A3:B11" firstHeaderRow="2" firstDataRow="2" firstDataCol="1"/>
  <pivotFields count="28">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22" outline="0" showAll="0"/>
    <pivotField compact="0" numFmtId="22" outline="0" showAll="0"/>
    <pivotField compact="0" outline="0" showAll="0"/>
    <pivotField compact="0" outline="0" showAll="0"/>
    <pivotField dataField="1" compact="0" outline="0" showAll="0"/>
    <pivotField compact="0" outline="0" showAll="0"/>
    <pivotField compact="0" outline="0" showAll="0"/>
    <pivotField compact="0" outline="0" showAll="0"/>
    <pivotField axis="axisRow" compact="0" outline="0" showAll="0" defaultSubtotal="0">
      <items count="14">
        <item x="0"/>
        <item x="1"/>
        <item x="2"/>
        <item x="3"/>
        <item x="4"/>
        <item x="5"/>
        <item x="6"/>
        <item x="7"/>
        <item x="8"/>
        <item x="9"/>
        <item x="10"/>
        <item x="11"/>
        <item x="12"/>
        <item x="13"/>
      </items>
    </pivotField>
  </pivotFields>
  <rowFields count="1">
    <field x="27"/>
  </rowFields>
  <rowItems count="7">
    <i>
      <x v="1"/>
    </i>
    <i>
      <x v="2"/>
    </i>
    <i>
      <x v="3"/>
    </i>
    <i>
      <x v="4"/>
    </i>
    <i>
      <x v="5"/>
    </i>
    <i>
      <x v="6"/>
    </i>
    <i t="grand">
      <x/>
    </i>
  </rowItems>
  <colItems count="1">
    <i/>
  </colItems>
  <dataFields count="1">
    <dataField name="Sum of Sales" fld="23" baseField="0" baseItem="0" numFmtId="164"/>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rowHeaderCaption="Months">
  <location ref="A3:D10" firstHeaderRow="1" firstDataRow="2" firstDataCol="1"/>
  <pivotFields count="28">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Col" showAll="0" defaultSubtotal="0">
      <items count="3">
        <item x="1"/>
        <item x="0"/>
        <item x="2"/>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numFmtId="22" showAll="0" defaultSubtotal="0"/>
    <pivotField numFmtId="22" showAll="0" defaultSubtotal="0"/>
    <pivotField dataField="1" showAll="0" defaultSubtotal="0"/>
    <pivotField showAll="0" defaultSubtotal="0"/>
    <pivotField showAll="0" defaultSubtotal="0"/>
    <pivotField showAll="0" defaultSubtotal="0"/>
    <pivotField showAll="0" defaultSubtotal="0"/>
    <pivotField showAll="0" defaultSubtotal="0"/>
    <pivotField axis="axisRow" showAll="0" defaultSubtotal="0">
      <items count="14">
        <item x="0"/>
        <item x="1"/>
        <item x="2"/>
        <item x="3"/>
        <item x="4"/>
        <item x="5"/>
        <item x="6"/>
        <item x="7"/>
        <item x="8"/>
        <item x="9"/>
        <item x="10"/>
        <item x="11"/>
        <item x="12"/>
        <item x="13"/>
      </items>
    </pivotField>
  </pivotFields>
  <rowFields count="1">
    <field x="27"/>
  </rowFields>
  <rowItems count="6">
    <i>
      <x v="1"/>
    </i>
    <i>
      <x v="2"/>
    </i>
    <i>
      <x v="3"/>
    </i>
    <i>
      <x v="4"/>
    </i>
    <i>
      <x v="5"/>
    </i>
    <i>
      <x v="6"/>
    </i>
  </rowItems>
  <colFields count="1">
    <field x="9"/>
  </colFields>
  <colItems count="3">
    <i>
      <x/>
    </i>
    <i>
      <x v="1"/>
    </i>
    <i>
      <x v="2"/>
    </i>
  </colItems>
  <dataFields count="1">
    <dataField name="Sum of Profit" fld="21" baseField="0" baseItem="0"/>
  </dataFields>
  <formats count="1">
    <format dxfId="0">
      <pivotArea outline="0" collapsedLevelsAreSubtotals="1" fieldPosition="0"/>
    </format>
  </formats>
  <chartFormats count="9">
    <chartFormat chart="7" format="0" series="1">
      <pivotArea type="data" outline="0" fieldPosition="0">
        <references count="2">
          <reference field="4294967294" count="1" selected="0">
            <x v="0"/>
          </reference>
          <reference field="9" count="1" selected="0">
            <x v="0"/>
          </reference>
        </references>
      </pivotArea>
    </chartFormat>
    <chartFormat chart="7" format="1" series="1">
      <pivotArea type="data" outline="0" fieldPosition="0">
        <references count="2">
          <reference field="4294967294" count="1" selected="0">
            <x v="0"/>
          </reference>
          <reference field="9" count="1" selected="0">
            <x v="1"/>
          </reference>
        </references>
      </pivotArea>
    </chartFormat>
    <chartFormat chart="7" format="2" series="1">
      <pivotArea type="data" outline="0" fieldPosition="0">
        <references count="2">
          <reference field="4294967294" count="1" selected="0">
            <x v="0"/>
          </reference>
          <reference field="9" count="1" selected="0">
            <x v="2"/>
          </reference>
        </references>
      </pivotArea>
    </chartFormat>
    <chartFormat chart="8" format="3" series="1">
      <pivotArea type="data" outline="0" fieldPosition="0">
        <references count="2">
          <reference field="4294967294" count="1" selected="0">
            <x v="0"/>
          </reference>
          <reference field="9" count="1" selected="0">
            <x v="0"/>
          </reference>
        </references>
      </pivotArea>
    </chartFormat>
    <chartFormat chart="8" format="4" series="1">
      <pivotArea type="data" outline="0" fieldPosition="0">
        <references count="2">
          <reference field="4294967294" count="1" selected="0">
            <x v="0"/>
          </reference>
          <reference field="9" count="1" selected="0">
            <x v="1"/>
          </reference>
        </references>
      </pivotArea>
    </chartFormat>
    <chartFormat chart="8" format="5" series="1">
      <pivotArea type="data" outline="0" fieldPosition="0">
        <references count="2">
          <reference field="4294967294" count="1" selected="0">
            <x v="0"/>
          </reference>
          <reference field="9" count="1" selected="0">
            <x v="2"/>
          </reference>
        </references>
      </pivotArea>
    </chartFormat>
    <chartFormat chart="9" format="6" series="1">
      <pivotArea type="data" outline="0" fieldPosition="0">
        <references count="2">
          <reference field="4294967294" count="1" selected="0">
            <x v="0"/>
          </reference>
          <reference field="9" count="1" selected="0">
            <x v="0"/>
          </reference>
        </references>
      </pivotArea>
    </chartFormat>
    <chartFormat chart="9" format="7" series="1">
      <pivotArea type="data" outline="0" fieldPosition="0">
        <references count="2">
          <reference field="4294967294" count="1" selected="0">
            <x v="0"/>
          </reference>
          <reference field="9" count="1" selected="0">
            <x v="1"/>
          </reference>
        </references>
      </pivotArea>
    </chartFormat>
    <chartFormat chart="9" format="8" series="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tate">
  <location ref="A3:C52" firstHeaderRow="1" firstDataRow="1" firstDataCol="2"/>
  <pivotFields count="28">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outline="0" showAll="0" defaultSubtotal="0">
      <items count="1">
        <item x="0"/>
      </items>
      <extLst>
        <ext xmlns:x14="http://schemas.microsoft.com/office/spreadsheetml/2009/9/main" uri="{2946ED86-A175-432a-8AC1-64E0C546D7DE}">
          <x14:pivotField fillDownLabels="1"/>
        </ext>
      </extLst>
    </pivotField>
    <pivotField showAll="0" defaultSubtotal="0"/>
    <pivotField axis="axisRow" showAll="0" defaultSubtotal="0">
      <items count="49">
        <item x="43"/>
        <item x="28"/>
        <item x="40"/>
        <item x="1"/>
        <item x="21"/>
        <item x="18"/>
        <item x="42"/>
        <item x="41"/>
        <item x="26"/>
        <item x="29"/>
        <item x="44"/>
        <item x="12"/>
        <item x="38"/>
        <item x="25"/>
        <item x="13"/>
        <item x="35"/>
        <item x="11"/>
        <item x="14"/>
        <item x="30"/>
        <item x="15"/>
        <item x="22"/>
        <item x="2"/>
        <item x="37"/>
        <item x="33"/>
        <item x="5"/>
        <item x="32"/>
        <item x="34"/>
        <item x="16"/>
        <item x="3"/>
        <item x="27"/>
        <item x="4"/>
        <item x="24"/>
        <item x="48"/>
        <item x="10"/>
        <item x="23"/>
        <item x="6"/>
        <item x="19"/>
        <item x="31"/>
        <item x="39"/>
        <item x="46"/>
        <item x="20"/>
        <item x="7"/>
        <item x="17"/>
        <item x="9"/>
        <item x="8"/>
        <item x="0"/>
        <item x="36"/>
        <item x="45"/>
        <item x="47"/>
      </items>
    </pivotField>
    <pivotField showAll="0" defaultSubtotal="0"/>
    <pivotField showAll="0" defaultSubtotal="0"/>
    <pivotField numFmtId="22" showAll="0" defaultSubtotal="0"/>
    <pivotField numFmtId="22"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s>
  <rowFields count="2">
    <field x="14"/>
    <field x="16"/>
  </rowFields>
  <rowItems count="49">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rowItems>
  <colItems count="1">
    <i/>
  </colItems>
  <dataFields count="1">
    <dataField name="Max of Sales" fld="23" subtotal="max"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2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13" firstHeaderRow="1" firstDataRow="1" firstDataCol="2"/>
  <pivotFields count="28">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outline="0" showAll="0" defaultSubtotal="0">
      <items count="1">
        <item x="0"/>
      </items>
      <extLst>
        <ext xmlns:x14="http://schemas.microsoft.com/office/spreadsheetml/2009/9/main" uri="{2946ED86-A175-432a-8AC1-64E0C546D7DE}">
          <x14:pivotField fillDownLabels="1"/>
        </ext>
      </extLst>
    </pivotField>
    <pivotField showAll="0" defaultSubtotal="0"/>
    <pivotField axis="axisRow" showAll="0" measureFilter="1" defaultSubtotal="0">
      <items count="49">
        <item x="43"/>
        <item x="28"/>
        <item x="40"/>
        <item x="1"/>
        <item x="21"/>
        <item x="18"/>
        <item x="42"/>
        <item x="41"/>
        <item x="26"/>
        <item x="29"/>
        <item x="44"/>
        <item x="12"/>
        <item x="38"/>
        <item x="25"/>
        <item x="13"/>
        <item x="35"/>
        <item x="11"/>
        <item x="14"/>
        <item x="30"/>
        <item x="15"/>
        <item x="22"/>
        <item x="2"/>
        <item x="37"/>
        <item x="33"/>
        <item x="5"/>
        <item x="32"/>
        <item x="34"/>
        <item x="16"/>
        <item x="3"/>
        <item x="27"/>
        <item x="4"/>
        <item x="24"/>
        <item x="48"/>
        <item x="10"/>
        <item x="23"/>
        <item x="6"/>
        <item x="19"/>
        <item x="31"/>
        <item x="39"/>
        <item x="46"/>
        <item x="20"/>
        <item x="7"/>
        <item x="17"/>
        <item x="9"/>
        <item x="8"/>
        <item x="0"/>
        <item x="36"/>
        <item x="45"/>
        <item x="47"/>
      </items>
    </pivotField>
    <pivotField showAll="0" defaultSubtotal="0"/>
    <pivotField showAll="0" defaultSubtotal="0"/>
    <pivotField numFmtId="22" showAll="0" defaultSubtotal="0"/>
    <pivotField numFmtId="22"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s>
  <rowFields count="2">
    <field x="14"/>
    <field x="16"/>
  </rowFields>
  <rowItems count="10">
    <i>
      <x/>
      <x v="3"/>
    </i>
    <i r="1">
      <x v="7"/>
    </i>
    <i r="1">
      <x v="8"/>
    </i>
    <i r="1">
      <x v="11"/>
    </i>
    <i r="1">
      <x v="19"/>
    </i>
    <i r="1">
      <x v="20"/>
    </i>
    <i r="1">
      <x v="30"/>
    </i>
    <i r="1">
      <x v="33"/>
    </i>
    <i r="1">
      <x v="41"/>
    </i>
    <i r="1">
      <x v="45"/>
    </i>
  </rowItems>
  <colItems count="1">
    <i/>
  </colItems>
  <dataFields count="1">
    <dataField name="Sum of Sales" fld="23" baseField="0" baseItem="0"/>
  </dataField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C00-000000000000}" autoFormatId="0" applyNumberFormats="0" applyBorderFormats="0" applyFontFormats="1" applyPatternFormats="1" applyAlignmentFormats="0" applyWidthHeightFormats="0">
  <queryTableRefresh preserveSortFilterLayout="0" nextId="28">
    <queryTableFields count="27">
      <queryTableField id="1" name="Row ID" tableColumnId="54"/>
      <queryTableField id="2" name="Order Priority" tableColumnId="55"/>
      <queryTableField id="3" name="Discount" tableColumnId="56"/>
      <queryTableField id="4" name="Unit Price" tableColumnId="57"/>
      <queryTableField id="5" name="Shipping Cost" tableColumnId="58"/>
      <queryTableField id="6" name="Customer ID" tableColumnId="59"/>
      <queryTableField id="7" name="Customer Name" tableColumnId="60"/>
      <queryTableField id="8" name="Ship Mode" tableColumnId="61"/>
      <queryTableField id="9" name="Customer Segment" tableColumnId="62"/>
      <queryTableField id="10" name="Product Category" tableColumnId="63"/>
      <queryTableField id="11" name="Product Sub-Category" tableColumnId="64"/>
      <queryTableField id="12" name="Product Container" tableColumnId="65"/>
      <queryTableField id="13" name="Product Name" tableColumnId="66"/>
      <queryTableField id="14" name="Product Base Margin" tableColumnId="67"/>
      <queryTableField id="15" name="Country" tableColumnId="68"/>
      <queryTableField id="16" name="Region" tableColumnId="69"/>
      <queryTableField id="17" name="State or Province" tableColumnId="70"/>
      <queryTableField id="18" name="City" tableColumnId="71"/>
      <queryTableField id="19" name="Postal Code" tableColumnId="72"/>
      <queryTableField id="20" name="Order Date" tableColumnId="73"/>
      <queryTableField id="21" name="Ship Date" tableColumnId="74"/>
      <queryTableField id="22" name="Profit" tableColumnId="75"/>
      <queryTableField id="23" name="Quantity ordered new" tableColumnId="76"/>
      <queryTableField id="24" name="Sales" tableColumnId="77"/>
      <queryTableField id="25" name="Order ID" tableColumnId="78"/>
      <queryTableField id="26" name="Status.Status" tableColumnId="79"/>
      <queryTableField id="27" name="Manager.Manager" tableColumnId="8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0000000-0013-0000-FFFF-FFFF01000000}" sourceName="Ship Mode">
  <pivotTables>
    <pivotTable tabId="15" name="PivotTable2"/>
  </pivotTables>
  <data>
    <tabular pivotCacheId="385461778">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00000000-0013-0000-FFFF-FFFF02000000}" sourceName="Product Category">
  <pivotTables>
    <pivotTable tabId="17" name="PivotTable6"/>
  </pivotTables>
  <data>
    <tabular pivotCacheId="385461778">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or_Province" xr10:uid="{00000000-0013-0000-FFFF-FFFF03000000}" sourceName="State or Province">
  <pivotTables>
    <pivotTable tabId="18" name="PivotTable7"/>
  </pivotTables>
  <data>
    <tabular pivotCacheId="385461778">
      <items count="49">
        <i x="43"/>
        <i x="28"/>
        <i x="40"/>
        <i x="1"/>
        <i x="21"/>
        <i x="18"/>
        <i x="42"/>
        <i x="41"/>
        <i x="26"/>
        <i x="29"/>
        <i x="44"/>
        <i x="12"/>
        <i x="38"/>
        <i x="25"/>
        <i x="13"/>
        <i x="35"/>
        <i x="11"/>
        <i x="14"/>
        <i x="30" s="1"/>
        <i x="15" s="1"/>
        <i x="22" s="1"/>
        <i x="2" s="1"/>
        <i x="37" s="1"/>
        <i x="33" s="1"/>
        <i x="5" s="1"/>
        <i x="32" s="1"/>
        <i x="34" s="1"/>
        <i x="16" s="1"/>
        <i x="3" s="1"/>
        <i x="27" s="1"/>
        <i x="4" s="1"/>
        <i x="24" s="1"/>
        <i x="48" s="1"/>
        <i x="10" s="1"/>
        <i x="23" s="1"/>
        <i x="6" s="1"/>
        <i x="19" s="1"/>
        <i x="31" s="1"/>
        <i x="39" s="1"/>
        <i x="46" s="1"/>
        <i x="20" s="1"/>
        <i x="7" s="1"/>
        <i x="17" s="1"/>
        <i x="9" s="1"/>
        <i x="8" s="1"/>
        <i x="0" s="1"/>
        <i x="36" s="1"/>
        <i x="45"/>
        <i x="47"/>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00000000-0014-0000-FFFF-FFFF01000000}" cache="Slicer_Ship_Mode" caption="Ship Mode" rowHeight="230716"/>
  <slicer name="Product Category" xr10:uid="{00000000-0014-0000-FFFF-FFFF02000000}" cache="Slicer_Product_Category" caption="Product Category" rowHeight="230716"/>
  <slicer name="State or Province" xr10:uid="{00000000-0014-0000-FFFF-FFFF03000000}" cache="Slicer_State_or_Province" caption="State or Province" startItem="19" rowHeight="230716"/>
</slicers>
</file>

<file path=xl/tables/_rels/table4.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orders" displayName="orders" ref="A1:Y1953" totalsRowShown="0">
  <autoFilter ref="A1:Y1953" xr:uid="{00000000-0009-0000-0100-000002000000}"/>
  <tableColumns count="25">
    <tableColumn id="1" xr3:uid="{00000000-0010-0000-0000-000001000000}" name="Row ID"/>
    <tableColumn id="2" xr3:uid="{00000000-0010-0000-0000-000002000000}" name="Order Priority"/>
    <tableColumn id="3" xr3:uid="{00000000-0010-0000-0000-000003000000}" name="Discount"/>
    <tableColumn id="4" xr3:uid="{00000000-0010-0000-0000-000004000000}" name="Unit Price"/>
    <tableColumn id="5" xr3:uid="{00000000-0010-0000-0000-000005000000}" name="Shipping Cost"/>
    <tableColumn id="6" xr3:uid="{00000000-0010-0000-0000-000006000000}" name="Customer ID"/>
    <tableColumn id="7" xr3:uid="{00000000-0010-0000-0000-000007000000}" name="Customer Name"/>
    <tableColumn id="8" xr3:uid="{00000000-0010-0000-0000-000008000000}" name="Ship Mode"/>
    <tableColumn id="9" xr3:uid="{00000000-0010-0000-0000-000009000000}" name="Customer Segment"/>
    <tableColumn id="10" xr3:uid="{00000000-0010-0000-0000-00000A000000}" name="Product Category"/>
    <tableColumn id="11" xr3:uid="{00000000-0010-0000-0000-00000B000000}" name="Product Sub-Category"/>
    <tableColumn id="12" xr3:uid="{00000000-0010-0000-0000-00000C000000}" name="Product Container"/>
    <tableColumn id="13" xr3:uid="{00000000-0010-0000-0000-00000D000000}" name="Product Name"/>
    <tableColumn id="14" xr3:uid="{00000000-0010-0000-0000-00000E000000}" name="Product Base Margin"/>
    <tableColumn id="15" xr3:uid="{00000000-0010-0000-0000-00000F000000}" name="Country"/>
    <tableColumn id="16" xr3:uid="{00000000-0010-0000-0000-000010000000}" name="Region"/>
    <tableColumn id="17" xr3:uid="{00000000-0010-0000-0000-000011000000}" name="State or Province"/>
    <tableColumn id="18" xr3:uid="{00000000-0010-0000-0000-000012000000}" name="City"/>
    <tableColumn id="19" xr3:uid="{00000000-0010-0000-0000-000013000000}" name="Postal Code"/>
    <tableColumn id="20" xr3:uid="{00000000-0010-0000-0000-000014000000}" name="Order Date" dataDxfId="44"/>
    <tableColumn id="21" xr3:uid="{00000000-0010-0000-0000-000015000000}" name="Ship Date" dataDxfId="43"/>
    <tableColumn id="22" xr3:uid="{00000000-0010-0000-0000-000016000000}" name="Profit"/>
    <tableColumn id="23" xr3:uid="{00000000-0010-0000-0000-000017000000}" name="Quantity ordered new"/>
    <tableColumn id="24" xr3:uid="{00000000-0010-0000-0000-000018000000}" name="Sales"/>
    <tableColumn id="25" xr3:uid="{00000000-0010-0000-0000-000019000000}" name="Order ID" dataDxfId="42"/>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Returns" displayName="Returns" ref="A1:B1635" totalsRowShown="0">
  <autoFilter ref="A1:B1635" xr:uid="{00000000-0009-0000-0100-000003000000}"/>
  <tableColumns count="2">
    <tableColumn id="1" xr3:uid="{00000000-0010-0000-0100-000001000000}" name="Order ID" dataDxfId="41"/>
    <tableColumn id="2" xr3:uid="{00000000-0010-0000-0100-000002000000}" name="Status"/>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Table4" displayName="Table4" ref="A1:B5" totalsRowShown="0" headerRowDxfId="40">
  <autoFilter ref="A1:B5" xr:uid="{00000000-0009-0000-0100-000004000000}"/>
  <tableColumns count="2">
    <tableColumn id="1" xr3:uid="{00000000-0010-0000-0200-000001000000}" name="Region"/>
    <tableColumn id="2" xr3:uid="{00000000-0010-0000-0200-000002000000}" name="Manager"/>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3000000}" name="Consolidated_sheet" displayName="Consolidated_sheet" ref="A1:AA1953" tableType="queryTable" totalsRowShown="0" headerRowDxfId="39" dataDxfId="38">
  <autoFilter ref="A1:AA1953" xr:uid="{00000000-0009-0000-0100-000001000000}"/>
  <tableColumns count="27">
    <tableColumn id="54" xr3:uid="{00000000-0010-0000-0300-000036000000}" uniqueName="54" name="Row ID" queryTableFieldId="1" dataDxfId="37"/>
    <tableColumn id="55" xr3:uid="{00000000-0010-0000-0300-000037000000}" uniqueName="55" name="Order Priority" queryTableFieldId="2" dataDxfId="36"/>
    <tableColumn id="56" xr3:uid="{00000000-0010-0000-0300-000038000000}" uniqueName="56" name="Discount" queryTableFieldId="3" dataDxfId="35"/>
    <tableColumn id="57" xr3:uid="{00000000-0010-0000-0300-000039000000}" uniqueName="57" name="Unit Price" queryTableFieldId="4" dataDxfId="34"/>
    <tableColumn id="58" xr3:uid="{00000000-0010-0000-0300-00003A000000}" uniqueName="58" name="Shipping Cost" queryTableFieldId="5" dataDxfId="33"/>
    <tableColumn id="59" xr3:uid="{00000000-0010-0000-0300-00003B000000}" uniqueName="59" name="Customer ID" queryTableFieldId="6" dataDxfId="32"/>
    <tableColumn id="60" xr3:uid="{00000000-0010-0000-0300-00003C000000}" uniqueName="60" name="Customer Name" queryTableFieldId="7" dataDxfId="31"/>
    <tableColumn id="61" xr3:uid="{00000000-0010-0000-0300-00003D000000}" uniqueName="61" name="Ship Mode" queryTableFieldId="8" dataDxfId="30"/>
    <tableColumn id="62" xr3:uid="{00000000-0010-0000-0300-00003E000000}" uniqueName="62" name="Customer Segment" queryTableFieldId="9" dataDxfId="29"/>
    <tableColumn id="63" xr3:uid="{00000000-0010-0000-0300-00003F000000}" uniqueName="63" name="Product Category" queryTableFieldId="10" dataDxfId="28"/>
    <tableColumn id="64" xr3:uid="{00000000-0010-0000-0300-000040000000}" uniqueName="64" name="Product Sub-Category" queryTableFieldId="11" dataDxfId="27"/>
    <tableColumn id="65" xr3:uid="{00000000-0010-0000-0300-000041000000}" uniqueName="65" name="Product Container" queryTableFieldId="12" dataDxfId="26"/>
    <tableColumn id="66" xr3:uid="{00000000-0010-0000-0300-000042000000}" uniqueName="66" name="Product Name" queryTableFieldId="13" dataDxfId="25"/>
    <tableColumn id="67" xr3:uid="{00000000-0010-0000-0300-000043000000}" uniqueName="67" name="Product Base Margin" queryTableFieldId="14" dataDxfId="24"/>
    <tableColumn id="68" xr3:uid="{00000000-0010-0000-0300-000044000000}" uniqueName="68" name="Country" queryTableFieldId="15" dataDxfId="23"/>
    <tableColumn id="69" xr3:uid="{00000000-0010-0000-0300-000045000000}" uniqueName="69" name="Region" queryTableFieldId="16" dataDxfId="22"/>
    <tableColumn id="70" xr3:uid="{00000000-0010-0000-0300-000046000000}" uniqueName="70" name="State or Province" queryTableFieldId="17" dataDxfId="21"/>
    <tableColumn id="71" xr3:uid="{00000000-0010-0000-0300-000047000000}" uniqueName="71" name="City" queryTableFieldId="18" dataDxfId="20"/>
    <tableColumn id="72" xr3:uid="{00000000-0010-0000-0300-000048000000}" uniqueName="72" name="Postal Code" queryTableFieldId="19" dataDxfId="19"/>
    <tableColumn id="73" xr3:uid="{00000000-0010-0000-0300-000049000000}" uniqueName="73" name="Order Date" queryTableFieldId="20" dataDxfId="18"/>
    <tableColumn id="74" xr3:uid="{00000000-0010-0000-0300-00004A000000}" uniqueName="74" name="Ship Date" queryTableFieldId="21" dataDxfId="17"/>
    <tableColumn id="75" xr3:uid="{00000000-0010-0000-0300-00004B000000}" uniqueName="75" name="Profit" queryTableFieldId="22" dataDxfId="16"/>
    <tableColumn id="76" xr3:uid="{00000000-0010-0000-0300-00004C000000}" uniqueName="76" name="Quantity ordered new" queryTableFieldId="23" dataDxfId="15"/>
    <tableColumn id="77" xr3:uid="{00000000-0010-0000-0300-00004D000000}" uniqueName="77" name="Sales" queryTableFieldId="24" dataDxfId="14"/>
    <tableColumn id="78" xr3:uid="{00000000-0010-0000-0300-00004E000000}" uniqueName="78" name="Order ID" queryTableFieldId="25" dataDxfId="13"/>
    <tableColumn id="79" xr3:uid="{00000000-0010-0000-0300-00004F000000}" uniqueName="79" name="Status.Status" queryTableFieldId="26" dataDxfId="12"/>
    <tableColumn id="80" xr3:uid="{00000000-0010-0000-0300-000050000000}" uniqueName="80" name="Manager.Manager" queryTableFieldId="27" dataDxfId="11"/>
  </tableColumns>
  <tableStyleInfo name="TableStyleQueryResult"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953"/>
  <sheetViews>
    <sheetView workbookViewId="0">
      <pane xSplit="1" ySplit="1" topLeftCell="N1909" activePane="bottomRight" state="frozen"/>
      <selection sqref="A1:Y1953"/>
      <selection pane="topRight" sqref="A1:Y1953"/>
      <selection pane="bottomLeft" sqref="A1:Y1953"/>
      <selection pane="bottomRight" sqref="A1:Y1953"/>
    </sheetView>
  </sheetViews>
  <sheetFormatPr defaultRowHeight="12.75" x14ac:dyDescent="0.2"/>
  <cols>
    <col min="1" max="1" width="10.28515625" customWidth="1"/>
    <col min="2" max="2" width="16.42578125" customWidth="1"/>
    <col min="3" max="3" width="11.85546875" customWidth="1"/>
    <col min="4" max="4" width="12.85546875" customWidth="1"/>
    <col min="5" max="5" width="17" customWidth="1"/>
    <col min="6" max="6" width="15.28515625" customWidth="1"/>
    <col min="7" max="7" width="26.42578125" bestFit="1" customWidth="1"/>
    <col min="8" max="8" width="13.85546875" customWidth="1"/>
    <col min="9" max="9" width="21.85546875" customWidth="1"/>
    <col min="10" max="10" width="20.42578125" customWidth="1"/>
    <col min="11" max="11" width="29.28515625" bestFit="1" customWidth="1"/>
    <col min="12" max="12" width="20.85546875" customWidth="1"/>
    <col min="13" max="13" width="92.28515625" bestFit="1" customWidth="1"/>
    <col min="14" max="14" width="23.85546875" customWidth="1"/>
    <col min="15" max="15" width="19.140625" customWidth="1"/>
    <col min="16" max="16" width="10.42578125" customWidth="1"/>
    <col min="17" max="17" width="20.28515625" customWidth="1"/>
    <col min="18" max="18" width="19.5703125" bestFit="1" customWidth="1"/>
    <col min="19" max="19" width="15.42578125" customWidth="1"/>
    <col min="20" max="20" width="14.140625" customWidth="1"/>
    <col min="21" max="21" width="13" customWidth="1"/>
    <col min="22" max="22" width="12.5703125" bestFit="1" customWidth="1"/>
    <col min="23" max="23" width="24.140625" customWidth="1"/>
    <col min="24" max="24" width="10" bestFit="1" customWidth="1"/>
    <col min="25" max="25" width="11.5703125" customWidth="1"/>
  </cols>
  <sheetData>
    <row r="1" spans="1:25" x14ac:dyDescent="0.2">
      <c r="A1" t="s">
        <v>1002</v>
      </c>
      <c r="B1" t="s">
        <v>640</v>
      </c>
      <c r="C1" t="s">
        <v>556</v>
      </c>
      <c r="D1" t="s">
        <v>51</v>
      </c>
      <c r="E1" t="s">
        <v>960</v>
      </c>
      <c r="F1" t="s">
        <v>1005</v>
      </c>
      <c r="G1" t="s">
        <v>975</v>
      </c>
      <c r="H1" t="s">
        <v>641</v>
      </c>
      <c r="I1" t="s">
        <v>642</v>
      </c>
      <c r="J1" t="s">
        <v>100</v>
      </c>
      <c r="K1" t="s">
        <v>101</v>
      </c>
      <c r="L1" t="s">
        <v>644</v>
      </c>
      <c r="M1" t="s">
        <v>643</v>
      </c>
      <c r="N1" t="s">
        <v>647</v>
      </c>
      <c r="O1" t="s">
        <v>3034</v>
      </c>
      <c r="P1" t="s">
        <v>239</v>
      </c>
      <c r="Q1" t="s">
        <v>1900</v>
      </c>
      <c r="R1" t="s">
        <v>982</v>
      </c>
      <c r="S1" t="s">
        <v>1899</v>
      </c>
      <c r="T1" t="s">
        <v>646</v>
      </c>
      <c r="U1" t="s">
        <v>648</v>
      </c>
      <c r="V1" t="s">
        <v>958</v>
      </c>
      <c r="W1" t="s">
        <v>1006</v>
      </c>
      <c r="X1" t="s">
        <v>959</v>
      </c>
      <c r="Y1" s="3" t="s">
        <v>645</v>
      </c>
    </row>
    <row r="2" spans="1:25" ht="12.75" customHeight="1" x14ac:dyDescent="0.2">
      <c r="A2">
        <v>20847</v>
      </c>
      <c r="B2" t="s">
        <v>977</v>
      </c>
      <c r="C2">
        <v>0.01</v>
      </c>
      <c r="D2">
        <v>2.84</v>
      </c>
      <c r="E2">
        <v>0.93</v>
      </c>
      <c r="F2">
        <v>3</v>
      </c>
      <c r="G2" t="s">
        <v>1905</v>
      </c>
      <c r="H2" t="s">
        <v>711</v>
      </c>
      <c r="I2" t="s">
        <v>720</v>
      </c>
      <c r="J2" t="s">
        <v>721</v>
      </c>
      <c r="K2" t="s">
        <v>724</v>
      </c>
      <c r="L2" t="s">
        <v>738</v>
      </c>
      <c r="M2" t="s">
        <v>250</v>
      </c>
      <c r="N2">
        <v>0.54</v>
      </c>
      <c r="O2" t="s">
        <v>3035</v>
      </c>
      <c r="P2" t="s">
        <v>715</v>
      </c>
      <c r="Q2" t="s">
        <v>737</v>
      </c>
      <c r="R2" t="s">
        <v>1303</v>
      </c>
      <c r="S2">
        <v>98221</v>
      </c>
      <c r="T2" s="4">
        <v>42011</v>
      </c>
      <c r="U2" s="4">
        <v>42012</v>
      </c>
      <c r="V2">
        <v>4.5599999999999996</v>
      </c>
      <c r="W2">
        <v>4</v>
      </c>
      <c r="X2">
        <v>13.01</v>
      </c>
      <c r="Y2">
        <v>88522</v>
      </c>
    </row>
    <row r="3" spans="1:25" ht="12.75" customHeight="1" x14ac:dyDescent="0.2">
      <c r="A3">
        <v>20228</v>
      </c>
      <c r="B3" t="s">
        <v>979</v>
      </c>
      <c r="C3">
        <v>0.02</v>
      </c>
      <c r="D3">
        <v>500.98</v>
      </c>
      <c r="E3">
        <v>26</v>
      </c>
      <c r="F3">
        <v>5</v>
      </c>
      <c r="G3" t="s">
        <v>1906</v>
      </c>
      <c r="H3" t="s">
        <v>712</v>
      </c>
      <c r="I3" t="s">
        <v>717</v>
      </c>
      <c r="J3" t="s">
        <v>723</v>
      </c>
      <c r="K3" t="s">
        <v>727</v>
      </c>
      <c r="L3" t="s">
        <v>740</v>
      </c>
      <c r="M3" t="s">
        <v>925</v>
      </c>
      <c r="N3">
        <v>0.6</v>
      </c>
      <c r="O3" t="s">
        <v>3035</v>
      </c>
      <c r="P3" t="s">
        <v>715</v>
      </c>
      <c r="Q3" t="s">
        <v>1037</v>
      </c>
      <c r="R3" t="s">
        <v>1491</v>
      </c>
      <c r="S3">
        <v>91776</v>
      </c>
      <c r="T3" s="4">
        <v>42168</v>
      </c>
      <c r="U3" s="4">
        <v>42170</v>
      </c>
      <c r="V3">
        <v>4390.3665000000001</v>
      </c>
      <c r="W3">
        <v>12</v>
      </c>
      <c r="X3">
        <v>6362.85</v>
      </c>
      <c r="Y3">
        <v>90193</v>
      </c>
    </row>
    <row r="4" spans="1:25" ht="12.75" customHeight="1" x14ac:dyDescent="0.2">
      <c r="A4">
        <v>21776</v>
      </c>
      <c r="B4" t="s">
        <v>981</v>
      </c>
      <c r="C4">
        <v>0.06</v>
      </c>
      <c r="D4">
        <v>9.48</v>
      </c>
      <c r="E4">
        <v>7.29</v>
      </c>
      <c r="F4">
        <v>11</v>
      </c>
      <c r="G4" t="s">
        <v>1907</v>
      </c>
      <c r="H4" t="s">
        <v>710</v>
      </c>
      <c r="I4" t="s">
        <v>717</v>
      </c>
      <c r="J4" t="s">
        <v>723</v>
      </c>
      <c r="K4" t="s">
        <v>732</v>
      </c>
      <c r="L4" t="s">
        <v>741</v>
      </c>
      <c r="M4" t="s">
        <v>628</v>
      </c>
      <c r="N4">
        <v>0.45</v>
      </c>
      <c r="O4" t="s">
        <v>3035</v>
      </c>
      <c r="P4" t="s">
        <v>716</v>
      </c>
      <c r="Q4" t="s">
        <v>1028</v>
      </c>
      <c r="R4" t="s">
        <v>1440</v>
      </c>
      <c r="S4">
        <v>7203</v>
      </c>
      <c r="T4" s="4">
        <v>42050</v>
      </c>
      <c r="U4" s="4">
        <v>42052</v>
      </c>
      <c r="V4">
        <v>-53.809600000000003</v>
      </c>
      <c r="W4">
        <v>22</v>
      </c>
      <c r="X4">
        <v>211.15</v>
      </c>
      <c r="Y4">
        <v>90192</v>
      </c>
    </row>
    <row r="5" spans="1:25" ht="12.75" customHeight="1" x14ac:dyDescent="0.2">
      <c r="A5">
        <v>24844</v>
      </c>
      <c r="B5" t="s">
        <v>978</v>
      </c>
      <c r="C5">
        <v>0.09</v>
      </c>
      <c r="D5">
        <v>78.69</v>
      </c>
      <c r="E5">
        <v>19.989999999999998</v>
      </c>
      <c r="F5">
        <v>14</v>
      </c>
      <c r="G5" t="s">
        <v>1908</v>
      </c>
      <c r="H5" t="s">
        <v>710</v>
      </c>
      <c r="I5" t="s">
        <v>718</v>
      </c>
      <c r="J5" t="s">
        <v>723</v>
      </c>
      <c r="K5" t="s">
        <v>732</v>
      </c>
      <c r="L5" t="s">
        <v>739</v>
      </c>
      <c r="M5" t="s">
        <v>890</v>
      </c>
      <c r="N5">
        <v>0.43</v>
      </c>
      <c r="O5" t="s">
        <v>3035</v>
      </c>
      <c r="P5" t="s">
        <v>714</v>
      </c>
      <c r="Q5" t="s">
        <v>1039</v>
      </c>
      <c r="R5" t="s">
        <v>1314</v>
      </c>
      <c r="S5">
        <v>55372</v>
      </c>
      <c r="T5" s="4">
        <v>42136</v>
      </c>
      <c r="U5" s="4">
        <v>42138</v>
      </c>
      <c r="V5">
        <v>803.47050000000002</v>
      </c>
      <c r="W5">
        <v>16</v>
      </c>
      <c r="X5">
        <v>1164.45</v>
      </c>
      <c r="Y5">
        <v>86838</v>
      </c>
    </row>
    <row r="6" spans="1:25" ht="12.75" customHeight="1" x14ac:dyDescent="0.2">
      <c r="A6">
        <v>24846</v>
      </c>
      <c r="B6" t="s">
        <v>978</v>
      </c>
      <c r="C6">
        <v>0.08</v>
      </c>
      <c r="D6">
        <v>3.28</v>
      </c>
      <c r="E6">
        <v>2.31</v>
      </c>
      <c r="F6">
        <v>14</v>
      </c>
      <c r="G6" t="s">
        <v>1908</v>
      </c>
      <c r="H6" t="s">
        <v>710</v>
      </c>
      <c r="I6" t="s">
        <v>718</v>
      </c>
      <c r="J6" t="s">
        <v>721</v>
      </c>
      <c r="K6" t="s">
        <v>724</v>
      </c>
      <c r="L6" t="s">
        <v>738</v>
      </c>
      <c r="M6" t="s">
        <v>899</v>
      </c>
      <c r="N6">
        <v>0.56000000000000005</v>
      </c>
      <c r="O6" t="s">
        <v>3035</v>
      </c>
      <c r="P6" t="s">
        <v>714</v>
      </c>
      <c r="Q6" t="s">
        <v>1039</v>
      </c>
      <c r="R6" t="s">
        <v>1314</v>
      </c>
      <c r="S6">
        <v>55372</v>
      </c>
      <c r="T6" s="4">
        <v>42136</v>
      </c>
      <c r="U6" s="4">
        <v>42137</v>
      </c>
      <c r="V6">
        <v>-24.03</v>
      </c>
      <c r="W6">
        <v>7</v>
      </c>
      <c r="X6">
        <v>22.23</v>
      </c>
      <c r="Y6">
        <v>86838</v>
      </c>
    </row>
    <row r="7" spans="1:25" ht="12.75" customHeight="1" x14ac:dyDescent="0.2">
      <c r="A7">
        <v>24847</v>
      </c>
      <c r="B7" t="s">
        <v>978</v>
      </c>
      <c r="C7">
        <v>0.05</v>
      </c>
      <c r="D7">
        <v>3.28</v>
      </c>
      <c r="E7">
        <v>4.2</v>
      </c>
      <c r="F7">
        <v>14</v>
      </c>
      <c r="G7" t="s">
        <v>1908</v>
      </c>
      <c r="H7" t="s">
        <v>710</v>
      </c>
      <c r="I7" t="s">
        <v>718</v>
      </c>
      <c r="J7" t="s">
        <v>721</v>
      </c>
      <c r="K7" t="s">
        <v>724</v>
      </c>
      <c r="L7" t="s">
        <v>738</v>
      </c>
      <c r="M7" t="s">
        <v>585</v>
      </c>
      <c r="N7">
        <v>0.56000000000000005</v>
      </c>
      <c r="O7" t="s">
        <v>3035</v>
      </c>
      <c r="P7" t="s">
        <v>714</v>
      </c>
      <c r="Q7" t="s">
        <v>1039</v>
      </c>
      <c r="R7" t="s">
        <v>1314</v>
      </c>
      <c r="S7">
        <v>55372</v>
      </c>
      <c r="T7" s="4">
        <v>42136</v>
      </c>
      <c r="U7" s="4">
        <v>42137</v>
      </c>
      <c r="V7">
        <v>-37.03</v>
      </c>
      <c r="W7">
        <v>4</v>
      </c>
      <c r="X7">
        <v>13.99</v>
      </c>
      <c r="Y7">
        <v>86838</v>
      </c>
    </row>
    <row r="8" spans="1:25" ht="12.75" customHeight="1" x14ac:dyDescent="0.2">
      <c r="A8">
        <v>24848</v>
      </c>
      <c r="B8" t="s">
        <v>978</v>
      </c>
      <c r="C8">
        <v>0.05</v>
      </c>
      <c r="D8">
        <v>3.58</v>
      </c>
      <c r="E8">
        <v>1.63</v>
      </c>
      <c r="F8">
        <v>14</v>
      </c>
      <c r="G8" t="s">
        <v>1908</v>
      </c>
      <c r="H8" t="s">
        <v>710</v>
      </c>
      <c r="I8" t="s">
        <v>718</v>
      </c>
      <c r="J8" t="s">
        <v>721</v>
      </c>
      <c r="K8" t="s">
        <v>733</v>
      </c>
      <c r="L8" t="s">
        <v>738</v>
      </c>
      <c r="M8" t="s">
        <v>341</v>
      </c>
      <c r="N8">
        <v>0.36</v>
      </c>
      <c r="O8" t="s">
        <v>3035</v>
      </c>
      <c r="P8" t="s">
        <v>714</v>
      </c>
      <c r="Q8" t="s">
        <v>1039</v>
      </c>
      <c r="R8" t="s">
        <v>1314</v>
      </c>
      <c r="S8">
        <v>55372</v>
      </c>
      <c r="T8" s="4">
        <v>42136</v>
      </c>
      <c r="U8" s="4">
        <v>42137</v>
      </c>
      <c r="V8">
        <v>-0.71</v>
      </c>
      <c r="W8">
        <v>4</v>
      </c>
      <c r="X8">
        <v>14.26</v>
      </c>
      <c r="Y8">
        <v>86838</v>
      </c>
    </row>
    <row r="9" spans="1:25" ht="12.75" customHeight="1" x14ac:dyDescent="0.2">
      <c r="A9">
        <v>18181</v>
      </c>
      <c r="B9" t="s">
        <v>981</v>
      </c>
      <c r="C9">
        <v>0</v>
      </c>
      <c r="D9">
        <v>4.42</v>
      </c>
      <c r="E9">
        <v>4.99</v>
      </c>
      <c r="F9">
        <v>15</v>
      </c>
      <c r="G9" t="s">
        <v>1909</v>
      </c>
      <c r="H9" t="s">
        <v>710</v>
      </c>
      <c r="I9" t="s">
        <v>718</v>
      </c>
      <c r="J9" t="s">
        <v>721</v>
      </c>
      <c r="K9" t="s">
        <v>728</v>
      </c>
      <c r="L9" t="s">
        <v>739</v>
      </c>
      <c r="M9" t="s">
        <v>583</v>
      </c>
      <c r="N9">
        <v>0.38</v>
      </c>
      <c r="O9" t="s">
        <v>3035</v>
      </c>
      <c r="P9" t="s">
        <v>716</v>
      </c>
      <c r="Q9" t="s">
        <v>1019</v>
      </c>
      <c r="R9" t="s">
        <v>1126</v>
      </c>
      <c r="S9">
        <v>11787</v>
      </c>
      <c r="T9" s="4">
        <v>42102</v>
      </c>
      <c r="U9" s="4">
        <v>42103</v>
      </c>
      <c r="V9">
        <v>-59.82</v>
      </c>
      <c r="W9">
        <v>7</v>
      </c>
      <c r="X9">
        <v>33.47</v>
      </c>
      <c r="Y9">
        <v>86837</v>
      </c>
    </row>
    <row r="10" spans="1:25" ht="12.75" customHeight="1" x14ac:dyDescent="0.2">
      <c r="A10">
        <v>20925</v>
      </c>
      <c r="B10" t="s">
        <v>978</v>
      </c>
      <c r="C10">
        <v>0.01</v>
      </c>
      <c r="D10">
        <v>35.94</v>
      </c>
      <c r="E10">
        <v>6.66</v>
      </c>
      <c r="F10">
        <v>15</v>
      </c>
      <c r="G10" t="s">
        <v>1909</v>
      </c>
      <c r="H10" t="s">
        <v>710</v>
      </c>
      <c r="I10" t="s">
        <v>718</v>
      </c>
      <c r="J10" t="s">
        <v>721</v>
      </c>
      <c r="K10" t="s">
        <v>728</v>
      </c>
      <c r="L10" t="s">
        <v>739</v>
      </c>
      <c r="M10" t="s">
        <v>219</v>
      </c>
      <c r="N10">
        <v>0.4</v>
      </c>
      <c r="O10" t="s">
        <v>3035</v>
      </c>
      <c r="P10" t="s">
        <v>716</v>
      </c>
      <c r="Q10" t="s">
        <v>1019</v>
      </c>
      <c r="R10" t="s">
        <v>1126</v>
      </c>
      <c r="S10">
        <v>11787</v>
      </c>
      <c r="T10" s="4">
        <v>42152</v>
      </c>
      <c r="U10" s="4">
        <v>42152</v>
      </c>
      <c r="V10">
        <v>261.87569999999994</v>
      </c>
      <c r="W10">
        <v>10</v>
      </c>
      <c r="X10">
        <v>379.53</v>
      </c>
      <c r="Y10">
        <v>86839</v>
      </c>
    </row>
    <row r="11" spans="1:25" ht="12.75" customHeight="1" x14ac:dyDescent="0.2">
      <c r="A11">
        <v>26267</v>
      </c>
      <c r="B11" t="s">
        <v>977</v>
      </c>
      <c r="C11">
        <v>0.04</v>
      </c>
      <c r="D11">
        <v>2.98</v>
      </c>
      <c r="E11">
        <v>1.58</v>
      </c>
      <c r="F11">
        <v>16</v>
      </c>
      <c r="G11" t="s">
        <v>1910</v>
      </c>
      <c r="H11" t="s">
        <v>710</v>
      </c>
      <c r="I11" t="s">
        <v>718</v>
      </c>
      <c r="J11" t="s">
        <v>721</v>
      </c>
      <c r="K11" t="s">
        <v>733</v>
      </c>
      <c r="L11" t="s">
        <v>738</v>
      </c>
      <c r="M11" t="s">
        <v>795</v>
      </c>
      <c r="N11">
        <v>0.39</v>
      </c>
      <c r="O11" t="s">
        <v>3035</v>
      </c>
      <c r="P11" t="s">
        <v>716</v>
      </c>
      <c r="Q11" t="s">
        <v>1019</v>
      </c>
      <c r="R11" t="s">
        <v>1243</v>
      </c>
      <c r="S11">
        <v>13210</v>
      </c>
      <c r="T11" s="4">
        <v>42047</v>
      </c>
      <c r="U11" s="4">
        <v>42050</v>
      </c>
      <c r="V11">
        <v>2.63</v>
      </c>
      <c r="W11">
        <v>6</v>
      </c>
      <c r="X11">
        <v>18.8</v>
      </c>
      <c r="Y11">
        <v>86836</v>
      </c>
    </row>
    <row r="12" spans="1:25" ht="12.75" customHeight="1" x14ac:dyDescent="0.2">
      <c r="A12">
        <v>26268</v>
      </c>
      <c r="B12" t="s">
        <v>977</v>
      </c>
      <c r="C12">
        <v>0.05</v>
      </c>
      <c r="D12">
        <v>115.99</v>
      </c>
      <c r="E12">
        <v>2.5</v>
      </c>
      <c r="F12">
        <v>16</v>
      </c>
      <c r="G12" t="s">
        <v>1910</v>
      </c>
      <c r="H12" t="s">
        <v>710</v>
      </c>
      <c r="I12" t="s">
        <v>718</v>
      </c>
      <c r="J12" t="s">
        <v>722</v>
      </c>
      <c r="K12" t="s">
        <v>102</v>
      </c>
      <c r="L12" t="s">
        <v>739</v>
      </c>
      <c r="M12" t="s">
        <v>456</v>
      </c>
      <c r="N12">
        <v>0.55000000000000004</v>
      </c>
      <c r="O12" t="s">
        <v>3035</v>
      </c>
      <c r="P12" t="s">
        <v>716</v>
      </c>
      <c r="Q12" t="s">
        <v>1019</v>
      </c>
      <c r="R12" t="s">
        <v>1243</v>
      </c>
      <c r="S12">
        <v>13210</v>
      </c>
      <c r="T12" s="4">
        <v>42047</v>
      </c>
      <c r="U12" s="4">
        <v>42049</v>
      </c>
      <c r="V12">
        <v>652.73309999999992</v>
      </c>
      <c r="W12">
        <v>10</v>
      </c>
      <c r="X12">
        <v>945.99</v>
      </c>
      <c r="Y12">
        <v>86836</v>
      </c>
    </row>
    <row r="13" spans="1:25" ht="12.75" customHeight="1" x14ac:dyDescent="0.2">
      <c r="A13">
        <v>23890</v>
      </c>
      <c r="B13" t="s">
        <v>977</v>
      </c>
      <c r="C13">
        <v>0.05</v>
      </c>
      <c r="D13">
        <v>26.48</v>
      </c>
      <c r="E13">
        <v>6.93</v>
      </c>
      <c r="F13">
        <v>18</v>
      </c>
      <c r="G13" t="s">
        <v>1911</v>
      </c>
      <c r="H13" t="s">
        <v>710</v>
      </c>
      <c r="I13" t="s">
        <v>718</v>
      </c>
      <c r="J13" t="s">
        <v>723</v>
      </c>
      <c r="K13" t="s">
        <v>732</v>
      </c>
      <c r="L13" t="s">
        <v>739</v>
      </c>
      <c r="M13" t="s">
        <v>116</v>
      </c>
      <c r="N13">
        <v>0.49</v>
      </c>
      <c r="O13" t="s">
        <v>3035</v>
      </c>
      <c r="P13" t="s">
        <v>715</v>
      </c>
      <c r="Q13" t="s">
        <v>1373</v>
      </c>
      <c r="R13" t="s">
        <v>1635</v>
      </c>
      <c r="S13">
        <v>59601</v>
      </c>
      <c r="T13" s="4">
        <v>42139</v>
      </c>
      <c r="U13" s="4">
        <v>42140</v>
      </c>
      <c r="V13">
        <v>314.48129999999998</v>
      </c>
      <c r="W13">
        <v>17</v>
      </c>
      <c r="X13">
        <v>455.77</v>
      </c>
      <c r="Y13">
        <v>90031</v>
      </c>
    </row>
    <row r="14" spans="1:25" ht="12.75" customHeight="1" x14ac:dyDescent="0.2">
      <c r="A14">
        <v>24063</v>
      </c>
      <c r="B14" t="s">
        <v>979</v>
      </c>
      <c r="C14">
        <v>7.0000000000000007E-2</v>
      </c>
      <c r="D14">
        <v>12.99</v>
      </c>
      <c r="E14">
        <v>9.44</v>
      </c>
      <c r="F14">
        <v>19</v>
      </c>
      <c r="G14" t="s">
        <v>1912</v>
      </c>
      <c r="H14" t="s">
        <v>710</v>
      </c>
      <c r="I14" t="s">
        <v>718</v>
      </c>
      <c r="J14" t="s">
        <v>722</v>
      </c>
      <c r="K14" t="s">
        <v>736</v>
      </c>
      <c r="L14" t="s">
        <v>743</v>
      </c>
      <c r="M14" t="s">
        <v>764</v>
      </c>
      <c r="N14">
        <v>0.39</v>
      </c>
      <c r="O14" t="s">
        <v>3035</v>
      </c>
      <c r="P14" t="s">
        <v>715</v>
      </c>
      <c r="Q14" t="s">
        <v>1373</v>
      </c>
      <c r="R14" t="s">
        <v>1864</v>
      </c>
      <c r="S14">
        <v>59801</v>
      </c>
      <c r="T14" s="4">
        <v>42145</v>
      </c>
      <c r="U14" s="4">
        <v>42147</v>
      </c>
      <c r="V14">
        <v>-114.63990000000001</v>
      </c>
      <c r="W14">
        <v>18</v>
      </c>
      <c r="X14">
        <v>231.79</v>
      </c>
      <c r="Y14">
        <v>90032</v>
      </c>
    </row>
    <row r="15" spans="1:25" ht="12.75" customHeight="1" x14ac:dyDescent="0.2">
      <c r="A15">
        <v>5890</v>
      </c>
      <c r="B15" t="s">
        <v>977</v>
      </c>
      <c r="C15">
        <v>0.05</v>
      </c>
      <c r="D15">
        <v>26.48</v>
      </c>
      <c r="E15">
        <v>6.93</v>
      </c>
      <c r="F15">
        <v>21</v>
      </c>
      <c r="G15" t="s">
        <v>1913</v>
      </c>
      <c r="H15" t="s">
        <v>710</v>
      </c>
      <c r="I15" t="s">
        <v>718</v>
      </c>
      <c r="J15" t="s">
        <v>723</v>
      </c>
      <c r="K15" t="s">
        <v>732</v>
      </c>
      <c r="L15" t="s">
        <v>739</v>
      </c>
      <c r="M15" t="s">
        <v>116</v>
      </c>
      <c r="N15">
        <v>0.49</v>
      </c>
      <c r="O15" t="s">
        <v>3035</v>
      </c>
      <c r="P15" t="s">
        <v>716</v>
      </c>
      <c r="Q15" t="s">
        <v>1019</v>
      </c>
      <c r="R15" t="s">
        <v>1004</v>
      </c>
      <c r="S15">
        <v>10012</v>
      </c>
      <c r="T15" s="4">
        <v>42139</v>
      </c>
      <c r="U15" s="4">
        <v>42140</v>
      </c>
      <c r="V15">
        <v>384.38</v>
      </c>
      <c r="W15">
        <v>70</v>
      </c>
      <c r="X15">
        <v>1876.69</v>
      </c>
      <c r="Y15">
        <v>41793</v>
      </c>
    </row>
    <row r="16" spans="1:25" ht="12.75" customHeight="1" x14ac:dyDescent="0.2">
      <c r="A16">
        <v>6062</v>
      </c>
      <c r="B16" t="s">
        <v>979</v>
      </c>
      <c r="C16">
        <v>0.08</v>
      </c>
      <c r="D16">
        <v>5</v>
      </c>
      <c r="E16">
        <v>3.39</v>
      </c>
      <c r="F16">
        <v>21</v>
      </c>
      <c r="G16" t="s">
        <v>1913</v>
      </c>
      <c r="H16" t="s">
        <v>710</v>
      </c>
      <c r="I16" t="s">
        <v>718</v>
      </c>
      <c r="J16" t="s">
        <v>721</v>
      </c>
      <c r="K16" t="s">
        <v>733</v>
      </c>
      <c r="L16" t="s">
        <v>738</v>
      </c>
      <c r="M16" t="s">
        <v>84</v>
      </c>
      <c r="N16">
        <v>0.37</v>
      </c>
      <c r="O16" t="s">
        <v>3035</v>
      </c>
      <c r="P16" t="s">
        <v>716</v>
      </c>
      <c r="Q16" t="s">
        <v>1019</v>
      </c>
      <c r="R16" t="s">
        <v>1004</v>
      </c>
      <c r="S16">
        <v>10012</v>
      </c>
      <c r="T16" s="4">
        <v>42145</v>
      </c>
      <c r="U16" s="4">
        <v>42146</v>
      </c>
      <c r="V16">
        <v>-17.489999999999998</v>
      </c>
      <c r="W16">
        <v>58</v>
      </c>
      <c r="X16">
        <v>293.06</v>
      </c>
      <c r="Y16">
        <v>42949</v>
      </c>
    </row>
    <row r="17" spans="1:25" ht="12.75" customHeight="1" x14ac:dyDescent="0.2">
      <c r="A17">
        <v>6063</v>
      </c>
      <c r="B17" t="s">
        <v>979</v>
      </c>
      <c r="C17">
        <v>7.0000000000000007E-2</v>
      </c>
      <c r="D17">
        <v>12.99</v>
      </c>
      <c r="E17">
        <v>9.44</v>
      </c>
      <c r="F17">
        <v>21</v>
      </c>
      <c r="G17" t="s">
        <v>1913</v>
      </c>
      <c r="H17" t="s">
        <v>710</v>
      </c>
      <c r="I17" t="s">
        <v>718</v>
      </c>
      <c r="J17" t="s">
        <v>722</v>
      </c>
      <c r="K17" t="s">
        <v>736</v>
      </c>
      <c r="L17" t="s">
        <v>743</v>
      </c>
      <c r="M17" t="s">
        <v>764</v>
      </c>
      <c r="N17">
        <v>0.39</v>
      </c>
      <c r="O17" t="s">
        <v>3035</v>
      </c>
      <c r="P17" t="s">
        <v>716</v>
      </c>
      <c r="Q17" t="s">
        <v>1019</v>
      </c>
      <c r="R17" t="s">
        <v>1004</v>
      </c>
      <c r="S17">
        <v>10012</v>
      </c>
      <c r="T17" s="4">
        <v>42145</v>
      </c>
      <c r="U17" s="4">
        <v>42147</v>
      </c>
      <c r="V17">
        <v>-114.63990000000001</v>
      </c>
      <c r="W17">
        <v>71</v>
      </c>
      <c r="X17">
        <v>914.29</v>
      </c>
      <c r="Y17">
        <v>42949</v>
      </c>
    </row>
    <row r="18" spans="1:25" ht="12.75" customHeight="1" x14ac:dyDescent="0.2">
      <c r="A18">
        <v>20631</v>
      </c>
      <c r="B18" t="s">
        <v>977</v>
      </c>
      <c r="C18">
        <v>0.06</v>
      </c>
      <c r="D18">
        <v>55.48</v>
      </c>
      <c r="E18">
        <v>14.3</v>
      </c>
      <c r="F18">
        <v>24</v>
      </c>
      <c r="G18" t="s">
        <v>1914</v>
      </c>
      <c r="H18" t="s">
        <v>710</v>
      </c>
      <c r="I18" t="s">
        <v>720</v>
      </c>
      <c r="J18" t="s">
        <v>721</v>
      </c>
      <c r="K18" t="s">
        <v>726</v>
      </c>
      <c r="L18" t="s">
        <v>739</v>
      </c>
      <c r="M18" t="s">
        <v>862</v>
      </c>
      <c r="N18">
        <v>0.37</v>
      </c>
      <c r="O18" t="s">
        <v>3035</v>
      </c>
      <c r="P18" t="s">
        <v>715</v>
      </c>
      <c r="Q18" t="s">
        <v>1037</v>
      </c>
      <c r="R18" t="s">
        <v>1611</v>
      </c>
      <c r="S18">
        <v>92677</v>
      </c>
      <c r="T18" s="4">
        <v>42032</v>
      </c>
      <c r="U18" s="4">
        <v>42033</v>
      </c>
      <c r="V18">
        <v>-28.296800000000001</v>
      </c>
      <c r="W18">
        <v>1</v>
      </c>
      <c r="X18">
        <v>67.489999999999995</v>
      </c>
      <c r="Y18">
        <v>87651</v>
      </c>
    </row>
    <row r="19" spans="1:25" ht="12.75" customHeight="1" x14ac:dyDescent="0.2">
      <c r="A19">
        <v>20632</v>
      </c>
      <c r="B19" t="s">
        <v>977</v>
      </c>
      <c r="C19">
        <v>0.02</v>
      </c>
      <c r="D19">
        <v>1.68</v>
      </c>
      <c r="E19">
        <v>1.57</v>
      </c>
      <c r="F19">
        <v>24</v>
      </c>
      <c r="G19" t="s">
        <v>1914</v>
      </c>
      <c r="H19" t="s">
        <v>710</v>
      </c>
      <c r="I19" t="s">
        <v>720</v>
      </c>
      <c r="J19" t="s">
        <v>721</v>
      </c>
      <c r="K19" t="s">
        <v>724</v>
      </c>
      <c r="L19" t="s">
        <v>738</v>
      </c>
      <c r="M19" t="s">
        <v>921</v>
      </c>
      <c r="N19">
        <v>0.59</v>
      </c>
      <c r="O19" t="s">
        <v>3035</v>
      </c>
      <c r="P19" t="s">
        <v>715</v>
      </c>
      <c r="Q19" t="s">
        <v>1037</v>
      </c>
      <c r="R19" t="s">
        <v>1611</v>
      </c>
      <c r="S19">
        <v>92677</v>
      </c>
      <c r="T19" s="4">
        <v>42032</v>
      </c>
      <c r="U19" s="4">
        <v>42034</v>
      </c>
      <c r="V19">
        <v>-5.3071999999999999</v>
      </c>
      <c r="W19">
        <v>1</v>
      </c>
      <c r="X19">
        <v>2.25</v>
      </c>
      <c r="Y19">
        <v>87651</v>
      </c>
    </row>
    <row r="20" spans="1:25" ht="12.75" customHeight="1" x14ac:dyDescent="0.2">
      <c r="A20">
        <v>23967</v>
      </c>
      <c r="B20" t="s">
        <v>979</v>
      </c>
      <c r="C20">
        <v>0.04</v>
      </c>
      <c r="D20">
        <v>4.1399999999999997</v>
      </c>
      <c r="E20">
        <v>6.6</v>
      </c>
      <c r="F20">
        <v>27</v>
      </c>
      <c r="G20" t="s">
        <v>1915</v>
      </c>
      <c r="H20" t="s">
        <v>710</v>
      </c>
      <c r="I20" t="s">
        <v>720</v>
      </c>
      <c r="J20" t="s">
        <v>723</v>
      </c>
      <c r="K20" t="s">
        <v>732</v>
      </c>
      <c r="L20" t="s">
        <v>739</v>
      </c>
      <c r="M20" t="s">
        <v>426</v>
      </c>
      <c r="N20">
        <v>0.49</v>
      </c>
      <c r="O20" t="s">
        <v>3035</v>
      </c>
      <c r="P20" t="s">
        <v>715</v>
      </c>
      <c r="Q20" t="s">
        <v>1037</v>
      </c>
      <c r="R20" t="s">
        <v>1209</v>
      </c>
      <c r="S20">
        <v>90712</v>
      </c>
      <c r="T20" s="4">
        <v>42126</v>
      </c>
      <c r="U20" s="4">
        <v>42128</v>
      </c>
      <c r="V20">
        <v>8.8940000000000055</v>
      </c>
      <c r="W20">
        <v>12</v>
      </c>
      <c r="X20">
        <v>54.78</v>
      </c>
      <c r="Y20">
        <v>87652</v>
      </c>
    </row>
    <row r="21" spans="1:25" ht="12.75" customHeight="1" x14ac:dyDescent="0.2">
      <c r="A21">
        <v>23509</v>
      </c>
      <c r="B21" t="s">
        <v>977</v>
      </c>
      <c r="C21">
        <v>0.08</v>
      </c>
      <c r="D21">
        <v>34.99</v>
      </c>
      <c r="E21">
        <v>7.73</v>
      </c>
      <c r="F21">
        <v>32</v>
      </c>
      <c r="G21" t="s">
        <v>1916</v>
      </c>
      <c r="H21" t="s">
        <v>710</v>
      </c>
      <c r="I21" t="s">
        <v>720</v>
      </c>
      <c r="J21" t="s">
        <v>721</v>
      </c>
      <c r="K21" t="s">
        <v>724</v>
      </c>
      <c r="L21" t="s">
        <v>739</v>
      </c>
      <c r="M21" t="s">
        <v>560</v>
      </c>
      <c r="N21">
        <v>0.59</v>
      </c>
      <c r="O21" t="s">
        <v>3035</v>
      </c>
      <c r="P21" t="s">
        <v>715</v>
      </c>
      <c r="Q21" t="s">
        <v>1013</v>
      </c>
      <c r="R21" t="s">
        <v>1462</v>
      </c>
      <c r="S21">
        <v>97526</v>
      </c>
      <c r="T21" s="4">
        <v>42057</v>
      </c>
      <c r="U21" s="4">
        <v>42058</v>
      </c>
      <c r="V21">
        <v>144.69</v>
      </c>
      <c r="W21">
        <v>13</v>
      </c>
      <c r="X21">
        <v>424.68</v>
      </c>
      <c r="Y21">
        <v>89199</v>
      </c>
    </row>
    <row r="22" spans="1:25" ht="12.75" customHeight="1" x14ac:dyDescent="0.2">
      <c r="A22">
        <v>23612</v>
      </c>
      <c r="B22" t="s">
        <v>977</v>
      </c>
      <c r="C22">
        <v>0.01</v>
      </c>
      <c r="D22">
        <v>17.98</v>
      </c>
      <c r="E22">
        <v>8.51</v>
      </c>
      <c r="F22">
        <v>32</v>
      </c>
      <c r="G22" t="s">
        <v>1916</v>
      </c>
      <c r="H22" t="s">
        <v>710</v>
      </c>
      <c r="I22" t="s">
        <v>720</v>
      </c>
      <c r="J22" t="s">
        <v>722</v>
      </c>
      <c r="K22" t="s">
        <v>736</v>
      </c>
      <c r="L22" t="s">
        <v>743</v>
      </c>
      <c r="M22" t="s">
        <v>463</v>
      </c>
      <c r="N22">
        <v>0.4</v>
      </c>
      <c r="O22" t="s">
        <v>3035</v>
      </c>
      <c r="P22" t="s">
        <v>715</v>
      </c>
      <c r="Q22" t="s">
        <v>1013</v>
      </c>
      <c r="R22" t="s">
        <v>1462</v>
      </c>
      <c r="S22">
        <v>97526</v>
      </c>
      <c r="T22" s="4">
        <v>42090</v>
      </c>
      <c r="U22" s="4">
        <v>42091</v>
      </c>
      <c r="V22">
        <v>-35.878799999999998</v>
      </c>
      <c r="W22">
        <v>2</v>
      </c>
      <c r="X22">
        <v>40.17</v>
      </c>
      <c r="Y22">
        <v>89200</v>
      </c>
    </row>
    <row r="23" spans="1:25" ht="12.75" customHeight="1" x14ac:dyDescent="0.2">
      <c r="A23">
        <v>23278</v>
      </c>
      <c r="B23" t="s">
        <v>978</v>
      </c>
      <c r="C23">
        <v>0.09</v>
      </c>
      <c r="D23">
        <v>125.99</v>
      </c>
      <c r="E23">
        <v>7.69</v>
      </c>
      <c r="F23">
        <v>32</v>
      </c>
      <c r="G23" t="s">
        <v>1916</v>
      </c>
      <c r="H23" t="s">
        <v>711</v>
      </c>
      <c r="I23" t="s">
        <v>720</v>
      </c>
      <c r="J23" t="s">
        <v>722</v>
      </c>
      <c r="K23" t="s">
        <v>102</v>
      </c>
      <c r="L23" t="s">
        <v>739</v>
      </c>
      <c r="M23" t="s">
        <v>599</v>
      </c>
      <c r="N23">
        <v>0.59</v>
      </c>
      <c r="O23" t="s">
        <v>3035</v>
      </c>
      <c r="P23" t="s">
        <v>715</v>
      </c>
      <c r="Q23" t="s">
        <v>1013</v>
      </c>
      <c r="R23" t="s">
        <v>1462</v>
      </c>
      <c r="S23">
        <v>97526</v>
      </c>
      <c r="T23" s="4">
        <v>42024</v>
      </c>
      <c r="U23" s="4">
        <v>42026</v>
      </c>
      <c r="V23">
        <v>209.99700000000001</v>
      </c>
      <c r="W23">
        <v>8</v>
      </c>
      <c r="X23">
        <v>783.55</v>
      </c>
      <c r="Y23">
        <v>89202</v>
      </c>
    </row>
    <row r="24" spans="1:25" ht="12.75" customHeight="1" x14ac:dyDescent="0.2">
      <c r="A24">
        <v>19355</v>
      </c>
      <c r="B24" t="s">
        <v>980</v>
      </c>
      <c r="C24">
        <v>0.06</v>
      </c>
      <c r="D24">
        <v>205.99</v>
      </c>
      <c r="E24">
        <v>8.99</v>
      </c>
      <c r="F24">
        <v>32</v>
      </c>
      <c r="G24" t="s">
        <v>1916</v>
      </c>
      <c r="H24" t="s">
        <v>710</v>
      </c>
      <c r="I24" t="s">
        <v>720</v>
      </c>
      <c r="J24" t="s">
        <v>722</v>
      </c>
      <c r="K24" t="s">
        <v>102</v>
      </c>
      <c r="L24" t="s">
        <v>739</v>
      </c>
      <c r="M24" t="s">
        <v>756</v>
      </c>
      <c r="N24">
        <v>0.56000000000000005</v>
      </c>
      <c r="O24" t="s">
        <v>3035</v>
      </c>
      <c r="P24" t="s">
        <v>715</v>
      </c>
      <c r="Q24" t="s">
        <v>1013</v>
      </c>
      <c r="R24" t="s">
        <v>1462</v>
      </c>
      <c r="S24">
        <v>97526</v>
      </c>
      <c r="T24" s="4">
        <v>42075</v>
      </c>
      <c r="U24" s="4">
        <v>42082</v>
      </c>
      <c r="V24">
        <v>3568.096</v>
      </c>
      <c r="W24">
        <v>22</v>
      </c>
      <c r="X24">
        <v>3838.14</v>
      </c>
      <c r="Y24">
        <v>89203</v>
      </c>
    </row>
    <row r="25" spans="1:25" ht="12.75" customHeight="1" x14ac:dyDescent="0.2">
      <c r="A25">
        <v>23654</v>
      </c>
      <c r="B25" t="s">
        <v>979</v>
      </c>
      <c r="C25">
        <v>0.03</v>
      </c>
      <c r="D25">
        <v>4.24</v>
      </c>
      <c r="E25">
        <v>5.41</v>
      </c>
      <c r="F25">
        <v>33</v>
      </c>
      <c r="G25" t="s">
        <v>1917</v>
      </c>
      <c r="H25" t="s">
        <v>710</v>
      </c>
      <c r="I25" t="s">
        <v>720</v>
      </c>
      <c r="J25" t="s">
        <v>721</v>
      </c>
      <c r="K25" t="s">
        <v>103</v>
      </c>
      <c r="L25" t="s">
        <v>739</v>
      </c>
      <c r="M25" t="s">
        <v>615</v>
      </c>
      <c r="N25">
        <v>0.35</v>
      </c>
      <c r="O25" t="s">
        <v>3035</v>
      </c>
      <c r="P25" t="s">
        <v>715</v>
      </c>
      <c r="Q25" t="s">
        <v>1013</v>
      </c>
      <c r="R25" t="s">
        <v>1690</v>
      </c>
      <c r="S25">
        <v>97030</v>
      </c>
      <c r="T25" s="4">
        <v>42170</v>
      </c>
      <c r="U25" s="4">
        <v>42172</v>
      </c>
      <c r="V25">
        <v>-84.437600000000003</v>
      </c>
      <c r="W25">
        <v>13</v>
      </c>
      <c r="X25">
        <v>58.68</v>
      </c>
      <c r="Y25">
        <v>89201</v>
      </c>
    </row>
    <row r="26" spans="1:25" ht="12.75" customHeight="1" x14ac:dyDescent="0.2">
      <c r="A26">
        <v>23655</v>
      </c>
      <c r="B26" t="s">
        <v>979</v>
      </c>
      <c r="C26">
        <v>0.04</v>
      </c>
      <c r="D26">
        <v>2.94</v>
      </c>
      <c r="E26">
        <v>0.7</v>
      </c>
      <c r="F26">
        <v>33</v>
      </c>
      <c r="G26" t="s">
        <v>1917</v>
      </c>
      <c r="H26" t="s">
        <v>710</v>
      </c>
      <c r="I26" t="s">
        <v>720</v>
      </c>
      <c r="J26" t="s">
        <v>721</v>
      </c>
      <c r="K26" t="s">
        <v>724</v>
      </c>
      <c r="L26" t="s">
        <v>738</v>
      </c>
      <c r="M26" t="s">
        <v>584</v>
      </c>
      <c r="N26">
        <v>0.57999999999999996</v>
      </c>
      <c r="O26" t="s">
        <v>3035</v>
      </c>
      <c r="P26" t="s">
        <v>715</v>
      </c>
      <c r="Q26" t="s">
        <v>1013</v>
      </c>
      <c r="R26" t="s">
        <v>1690</v>
      </c>
      <c r="S26">
        <v>97030</v>
      </c>
      <c r="T26" s="4">
        <v>42170</v>
      </c>
      <c r="U26" s="4">
        <v>42171</v>
      </c>
      <c r="V26">
        <v>24.312000000000001</v>
      </c>
      <c r="W26">
        <v>18</v>
      </c>
      <c r="X26">
        <v>53.1</v>
      </c>
      <c r="Y26">
        <v>89201</v>
      </c>
    </row>
    <row r="27" spans="1:25" ht="12.75" customHeight="1" x14ac:dyDescent="0.2">
      <c r="A27">
        <v>25933</v>
      </c>
      <c r="B27" t="s">
        <v>977</v>
      </c>
      <c r="C27">
        <v>0</v>
      </c>
      <c r="D27">
        <v>99.99</v>
      </c>
      <c r="E27">
        <v>19.989999999999998</v>
      </c>
      <c r="F27">
        <v>43</v>
      </c>
      <c r="G27" t="s">
        <v>1918</v>
      </c>
      <c r="H27" t="s">
        <v>710</v>
      </c>
      <c r="I27" t="s">
        <v>719</v>
      </c>
      <c r="J27" t="s">
        <v>722</v>
      </c>
      <c r="K27" t="s">
        <v>736</v>
      </c>
      <c r="L27" t="s">
        <v>739</v>
      </c>
      <c r="M27" t="s">
        <v>520</v>
      </c>
      <c r="N27">
        <v>0.52</v>
      </c>
      <c r="O27" t="s">
        <v>3035</v>
      </c>
      <c r="P27" t="s">
        <v>715</v>
      </c>
      <c r="Q27" t="s">
        <v>737</v>
      </c>
      <c r="R27" t="s">
        <v>1275</v>
      </c>
      <c r="S27">
        <v>98052</v>
      </c>
      <c r="T27" s="4">
        <v>42134</v>
      </c>
      <c r="U27" s="4">
        <v>42135</v>
      </c>
      <c r="V27">
        <v>25.913820000000015</v>
      </c>
      <c r="W27">
        <v>6</v>
      </c>
      <c r="X27">
        <v>647.07000000000005</v>
      </c>
      <c r="Y27">
        <v>91454</v>
      </c>
    </row>
    <row r="28" spans="1:25" ht="12.75" customHeight="1" x14ac:dyDescent="0.2">
      <c r="A28">
        <v>18551</v>
      </c>
      <c r="B28" t="s">
        <v>979</v>
      </c>
      <c r="C28">
        <v>0</v>
      </c>
      <c r="D28">
        <v>115.99</v>
      </c>
      <c r="E28">
        <v>2.5</v>
      </c>
      <c r="F28">
        <v>52</v>
      </c>
      <c r="G28" t="s">
        <v>1919</v>
      </c>
      <c r="H28" t="s">
        <v>710</v>
      </c>
      <c r="I28" t="s">
        <v>720</v>
      </c>
      <c r="J28" t="s">
        <v>722</v>
      </c>
      <c r="K28" t="s">
        <v>102</v>
      </c>
      <c r="L28" t="s">
        <v>739</v>
      </c>
      <c r="M28" t="s">
        <v>888</v>
      </c>
      <c r="N28">
        <v>0.56999999999999995</v>
      </c>
      <c r="O28" t="s">
        <v>3035</v>
      </c>
      <c r="P28" t="s">
        <v>715</v>
      </c>
      <c r="Q28" t="s">
        <v>737</v>
      </c>
      <c r="R28" t="s">
        <v>1274</v>
      </c>
      <c r="S28">
        <v>98373</v>
      </c>
      <c r="T28" s="4">
        <v>42073</v>
      </c>
      <c r="U28" s="4">
        <v>42073</v>
      </c>
      <c r="V28">
        <v>162.666</v>
      </c>
      <c r="W28">
        <v>6</v>
      </c>
      <c r="X28">
        <v>627.04</v>
      </c>
      <c r="Y28">
        <v>88426</v>
      </c>
    </row>
    <row r="29" spans="1:25" ht="12.75" customHeight="1" x14ac:dyDescent="0.2">
      <c r="A29">
        <v>22117</v>
      </c>
      <c r="B29" t="s">
        <v>981</v>
      </c>
      <c r="C29">
        <v>7.0000000000000007E-2</v>
      </c>
      <c r="D29">
        <v>3502.14</v>
      </c>
      <c r="E29">
        <v>8.73</v>
      </c>
      <c r="F29">
        <v>53</v>
      </c>
      <c r="G29" t="s">
        <v>1920</v>
      </c>
      <c r="H29" t="s">
        <v>712</v>
      </c>
      <c r="I29" t="s">
        <v>720</v>
      </c>
      <c r="J29" t="s">
        <v>722</v>
      </c>
      <c r="K29" t="s">
        <v>736</v>
      </c>
      <c r="L29" t="s">
        <v>742</v>
      </c>
      <c r="M29" t="s">
        <v>783</v>
      </c>
      <c r="N29">
        <v>0.56999999999999995</v>
      </c>
      <c r="O29" t="s">
        <v>3035</v>
      </c>
      <c r="P29" t="s">
        <v>715</v>
      </c>
      <c r="Q29" t="s">
        <v>737</v>
      </c>
      <c r="R29" t="s">
        <v>1275</v>
      </c>
      <c r="S29">
        <v>98052</v>
      </c>
      <c r="T29" s="4">
        <v>42032</v>
      </c>
      <c r="U29" s="4">
        <v>42034</v>
      </c>
      <c r="V29">
        <v>-6923.5991999999997</v>
      </c>
      <c r="W29">
        <v>1</v>
      </c>
      <c r="X29">
        <v>3267.55</v>
      </c>
      <c r="Y29">
        <v>88425</v>
      </c>
    </row>
    <row r="30" spans="1:25" ht="12.75" customHeight="1" x14ac:dyDescent="0.2">
      <c r="A30">
        <v>18552</v>
      </c>
      <c r="B30" t="s">
        <v>979</v>
      </c>
      <c r="C30">
        <v>0.02</v>
      </c>
      <c r="D30">
        <v>5.98</v>
      </c>
      <c r="E30">
        <v>5.79</v>
      </c>
      <c r="F30">
        <v>53</v>
      </c>
      <c r="G30" t="s">
        <v>1920</v>
      </c>
      <c r="H30" t="s">
        <v>710</v>
      </c>
      <c r="I30" t="s">
        <v>720</v>
      </c>
      <c r="J30" t="s">
        <v>721</v>
      </c>
      <c r="K30" t="s">
        <v>726</v>
      </c>
      <c r="L30" t="s">
        <v>739</v>
      </c>
      <c r="M30" t="s">
        <v>832</v>
      </c>
      <c r="N30">
        <v>0.36</v>
      </c>
      <c r="O30" t="s">
        <v>3035</v>
      </c>
      <c r="P30" t="s">
        <v>715</v>
      </c>
      <c r="Q30" t="s">
        <v>737</v>
      </c>
      <c r="R30" t="s">
        <v>1275</v>
      </c>
      <c r="S30">
        <v>98052</v>
      </c>
      <c r="T30" s="4">
        <v>42073</v>
      </c>
      <c r="U30" s="4">
        <v>42074</v>
      </c>
      <c r="V30">
        <v>-67.489999999999995</v>
      </c>
      <c r="W30">
        <v>17</v>
      </c>
      <c r="X30">
        <v>110.19</v>
      </c>
      <c r="Y30">
        <v>88426</v>
      </c>
    </row>
    <row r="31" spans="1:25" ht="12.75" customHeight="1" x14ac:dyDescent="0.2">
      <c r="A31">
        <v>20697</v>
      </c>
      <c r="B31" t="s">
        <v>978</v>
      </c>
      <c r="C31">
        <v>0.06</v>
      </c>
      <c r="D31">
        <v>3.8</v>
      </c>
      <c r="E31">
        <v>1.49</v>
      </c>
      <c r="F31">
        <v>56</v>
      </c>
      <c r="G31" t="s">
        <v>1921</v>
      </c>
      <c r="H31" t="s">
        <v>710</v>
      </c>
      <c r="I31" t="s">
        <v>719</v>
      </c>
      <c r="J31" t="s">
        <v>721</v>
      </c>
      <c r="K31" t="s">
        <v>103</v>
      </c>
      <c r="L31" t="s">
        <v>739</v>
      </c>
      <c r="M31" t="s">
        <v>772</v>
      </c>
      <c r="N31">
        <v>0.38</v>
      </c>
      <c r="O31" t="s">
        <v>3035</v>
      </c>
      <c r="P31" t="s">
        <v>716</v>
      </c>
      <c r="Q31" t="s">
        <v>1019</v>
      </c>
      <c r="R31" t="s">
        <v>1560</v>
      </c>
      <c r="S31">
        <v>14150</v>
      </c>
      <c r="T31" s="4">
        <v>42114</v>
      </c>
      <c r="U31" s="4">
        <v>42115</v>
      </c>
      <c r="V31">
        <v>19.6282</v>
      </c>
      <c r="W31">
        <v>20</v>
      </c>
      <c r="X31">
        <v>73.55</v>
      </c>
      <c r="Y31">
        <v>88075</v>
      </c>
    </row>
    <row r="32" spans="1:25" ht="12.75" customHeight="1" x14ac:dyDescent="0.2">
      <c r="A32">
        <v>20698</v>
      </c>
      <c r="B32" t="s">
        <v>978</v>
      </c>
      <c r="C32">
        <v>0.06</v>
      </c>
      <c r="D32">
        <v>1.76</v>
      </c>
      <c r="E32">
        <v>0.7</v>
      </c>
      <c r="F32">
        <v>56</v>
      </c>
      <c r="G32" t="s">
        <v>1921</v>
      </c>
      <c r="H32" t="s">
        <v>710</v>
      </c>
      <c r="I32" t="s">
        <v>719</v>
      </c>
      <c r="J32" t="s">
        <v>721</v>
      </c>
      <c r="K32" t="s">
        <v>724</v>
      </c>
      <c r="L32" t="s">
        <v>738</v>
      </c>
      <c r="M32" t="s">
        <v>813</v>
      </c>
      <c r="N32">
        <v>0.56000000000000005</v>
      </c>
      <c r="O32" t="s">
        <v>3035</v>
      </c>
      <c r="P32" t="s">
        <v>716</v>
      </c>
      <c r="Q32" t="s">
        <v>1019</v>
      </c>
      <c r="R32" t="s">
        <v>1560</v>
      </c>
      <c r="S32">
        <v>14150</v>
      </c>
      <c r="T32" s="4">
        <v>42114</v>
      </c>
      <c r="U32" s="4">
        <v>42115</v>
      </c>
      <c r="V32">
        <v>-1.6524000000000001</v>
      </c>
      <c r="W32">
        <v>17</v>
      </c>
      <c r="X32">
        <v>29.57</v>
      </c>
      <c r="Y32">
        <v>88075</v>
      </c>
    </row>
    <row r="33" spans="1:25" ht="12.75" customHeight="1" x14ac:dyDescent="0.2">
      <c r="A33">
        <v>22890</v>
      </c>
      <c r="B33" t="s">
        <v>977</v>
      </c>
      <c r="C33">
        <v>0.02</v>
      </c>
      <c r="D33">
        <v>5.98</v>
      </c>
      <c r="E33">
        <v>5.15</v>
      </c>
      <c r="F33">
        <v>62</v>
      </c>
      <c r="G33" t="s">
        <v>1922</v>
      </c>
      <c r="H33" t="s">
        <v>710</v>
      </c>
      <c r="I33" t="s">
        <v>720</v>
      </c>
      <c r="J33" t="s">
        <v>721</v>
      </c>
      <c r="K33" t="s">
        <v>726</v>
      </c>
      <c r="L33" t="s">
        <v>739</v>
      </c>
      <c r="M33" t="s">
        <v>209</v>
      </c>
      <c r="N33">
        <v>0.36</v>
      </c>
      <c r="O33" t="s">
        <v>3035</v>
      </c>
      <c r="P33" t="s">
        <v>714</v>
      </c>
      <c r="Q33" t="s">
        <v>1015</v>
      </c>
      <c r="R33" t="s">
        <v>1818</v>
      </c>
      <c r="S33">
        <v>78664</v>
      </c>
      <c r="T33" s="4">
        <v>42133</v>
      </c>
      <c r="U33" s="4">
        <v>42135</v>
      </c>
      <c r="V33">
        <v>2.1400000000000023</v>
      </c>
      <c r="W33">
        <v>3</v>
      </c>
      <c r="X33">
        <v>22.85</v>
      </c>
      <c r="Y33">
        <v>87407</v>
      </c>
    </row>
    <row r="34" spans="1:25" ht="12.75" customHeight="1" x14ac:dyDescent="0.2">
      <c r="A34">
        <v>25354</v>
      </c>
      <c r="B34" t="s">
        <v>977</v>
      </c>
      <c r="C34">
        <v>0.04</v>
      </c>
      <c r="D34">
        <v>29.14</v>
      </c>
      <c r="E34">
        <v>4.8600000000000003</v>
      </c>
      <c r="F34">
        <v>62</v>
      </c>
      <c r="G34" t="s">
        <v>1922</v>
      </c>
      <c r="H34" t="s">
        <v>710</v>
      </c>
      <c r="I34" t="s">
        <v>720</v>
      </c>
      <c r="J34" t="s">
        <v>721</v>
      </c>
      <c r="K34" t="s">
        <v>726</v>
      </c>
      <c r="L34" t="s">
        <v>738</v>
      </c>
      <c r="M34" t="s">
        <v>598</v>
      </c>
      <c r="N34">
        <v>0.38</v>
      </c>
      <c r="O34" t="s">
        <v>3035</v>
      </c>
      <c r="P34" t="s">
        <v>714</v>
      </c>
      <c r="Q34" t="s">
        <v>1015</v>
      </c>
      <c r="R34" t="s">
        <v>1818</v>
      </c>
      <c r="S34">
        <v>78664</v>
      </c>
      <c r="T34" s="4">
        <v>42167</v>
      </c>
      <c r="U34" s="4">
        <v>42169</v>
      </c>
      <c r="V34">
        <v>349.40909999999997</v>
      </c>
      <c r="W34">
        <v>17</v>
      </c>
      <c r="X34">
        <v>506.39</v>
      </c>
      <c r="Y34">
        <v>87408</v>
      </c>
    </row>
    <row r="35" spans="1:25" ht="12.75" customHeight="1" x14ac:dyDescent="0.2">
      <c r="A35">
        <v>21017</v>
      </c>
      <c r="B35" t="s">
        <v>979</v>
      </c>
      <c r="C35">
        <v>0</v>
      </c>
      <c r="D35">
        <v>3.69</v>
      </c>
      <c r="E35">
        <v>0.5</v>
      </c>
      <c r="F35">
        <v>64</v>
      </c>
      <c r="G35" t="s">
        <v>1923</v>
      </c>
      <c r="H35" t="s">
        <v>710</v>
      </c>
      <c r="I35" t="s">
        <v>718</v>
      </c>
      <c r="J35" t="s">
        <v>721</v>
      </c>
      <c r="K35" t="s">
        <v>735</v>
      </c>
      <c r="L35" t="s">
        <v>739</v>
      </c>
      <c r="M35" t="s">
        <v>950</v>
      </c>
      <c r="N35">
        <v>0.38</v>
      </c>
      <c r="O35" t="s">
        <v>3035</v>
      </c>
      <c r="P35" t="s">
        <v>713</v>
      </c>
      <c r="Q35" t="s">
        <v>1110</v>
      </c>
      <c r="R35" t="s">
        <v>1502</v>
      </c>
      <c r="S35">
        <v>24153</v>
      </c>
      <c r="T35" s="4">
        <v>42065</v>
      </c>
      <c r="U35" s="4">
        <v>42067</v>
      </c>
      <c r="V35">
        <v>-37.5291</v>
      </c>
      <c r="W35">
        <v>1</v>
      </c>
      <c r="X35">
        <v>4</v>
      </c>
      <c r="Y35">
        <v>87406</v>
      </c>
    </row>
    <row r="36" spans="1:25" ht="12.75" customHeight="1" x14ac:dyDescent="0.2">
      <c r="A36">
        <v>21019</v>
      </c>
      <c r="B36" t="s">
        <v>979</v>
      </c>
      <c r="C36">
        <v>0.02</v>
      </c>
      <c r="D36">
        <v>175.99</v>
      </c>
      <c r="E36">
        <v>4.99</v>
      </c>
      <c r="F36">
        <v>64</v>
      </c>
      <c r="G36" t="s">
        <v>1923</v>
      </c>
      <c r="H36" t="s">
        <v>711</v>
      </c>
      <c r="I36" t="s">
        <v>718</v>
      </c>
      <c r="J36" t="s">
        <v>722</v>
      </c>
      <c r="K36" t="s">
        <v>102</v>
      </c>
      <c r="L36" t="s">
        <v>739</v>
      </c>
      <c r="M36" t="s">
        <v>54</v>
      </c>
      <c r="N36">
        <v>0.59</v>
      </c>
      <c r="O36" t="s">
        <v>3035</v>
      </c>
      <c r="P36" t="s">
        <v>713</v>
      </c>
      <c r="Q36" t="s">
        <v>1110</v>
      </c>
      <c r="R36" t="s">
        <v>1502</v>
      </c>
      <c r="S36">
        <v>24153</v>
      </c>
      <c r="T36" s="4">
        <v>42065</v>
      </c>
      <c r="U36" s="4">
        <v>42065</v>
      </c>
      <c r="V36">
        <v>101.49</v>
      </c>
      <c r="W36">
        <v>4</v>
      </c>
      <c r="X36">
        <v>589.79999999999995</v>
      </c>
      <c r="Y36">
        <v>87406</v>
      </c>
    </row>
    <row r="37" spans="1:25" ht="12.75" customHeight="1" x14ac:dyDescent="0.2">
      <c r="A37">
        <v>23274</v>
      </c>
      <c r="B37" t="s">
        <v>980</v>
      </c>
      <c r="C37">
        <v>0.05</v>
      </c>
      <c r="D37">
        <v>155.06</v>
      </c>
      <c r="E37">
        <v>7.07</v>
      </c>
      <c r="F37">
        <v>67</v>
      </c>
      <c r="G37" t="s">
        <v>1924</v>
      </c>
      <c r="H37" t="s">
        <v>710</v>
      </c>
      <c r="I37" t="s">
        <v>720</v>
      </c>
      <c r="J37" t="s">
        <v>721</v>
      </c>
      <c r="K37" t="s">
        <v>730</v>
      </c>
      <c r="L37" t="s">
        <v>739</v>
      </c>
      <c r="M37" t="s">
        <v>126</v>
      </c>
      <c r="N37">
        <v>0.59</v>
      </c>
      <c r="O37" t="s">
        <v>3035</v>
      </c>
      <c r="P37" t="s">
        <v>715</v>
      </c>
      <c r="Q37" t="s">
        <v>1037</v>
      </c>
      <c r="R37" t="s">
        <v>1837</v>
      </c>
      <c r="S37">
        <v>94559</v>
      </c>
      <c r="T37" s="4">
        <v>42006</v>
      </c>
      <c r="U37" s="4">
        <v>42013</v>
      </c>
      <c r="V37">
        <v>845.66399999999987</v>
      </c>
      <c r="W37">
        <v>8</v>
      </c>
      <c r="X37">
        <v>1225.5999999999999</v>
      </c>
      <c r="Y37">
        <v>87946</v>
      </c>
    </row>
    <row r="38" spans="1:25" ht="12.75" customHeight="1" x14ac:dyDescent="0.2">
      <c r="A38">
        <v>5272</v>
      </c>
      <c r="B38" t="s">
        <v>980</v>
      </c>
      <c r="C38">
        <v>0</v>
      </c>
      <c r="D38">
        <v>291.73</v>
      </c>
      <c r="E38">
        <v>48.8</v>
      </c>
      <c r="F38">
        <v>68</v>
      </c>
      <c r="G38" t="s">
        <v>1925</v>
      </c>
      <c r="H38" t="s">
        <v>712</v>
      </c>
      <c r="I38" t="s">
        <v>720</v>
      </c>
      <c r="J38" t="s">
        <v>723</v>
      </c>
      <c r="K38" t="s">
        <v>727</v>
      </c>
      <c r="L38" t="s">
        <v>740</v>
      </c>
      <c r="M38" t="s">
        <v>196</v>
      </c>
      <c r="N38">
        <v>0.56000000000000005</v>
      </c>
      <c r="O38" t="s">
        <v>3035</v>
      </c>
      <c r="P38" t="s">
        <v>716</v>
      </c>
      <c r="Q38" t="s">
        <v>1019</v>
      </c>
      <c r="R38" t="s">
        <v>1004</v>
      </c>
      <c r="S38">
        <v>10177</v>
      </c>
      <c r="T38" s="4">
        <v>42006</v>
      </c>
      <c r="U38" s="4">
        <v>42006</v>
      </c>
      <c r="V38">
        <v>-308.928</v>
      </c>
      <c r="W38">
        <v>4</v>
      </c>
      <c r="X38">
        <v>1239.06</v>
      </c>
      <c r="Y38">
        <v>37537</v>
      </c>
    </row>
    <row r="39" spans="1:25" ht="12.75" customHeight="1" x14ac:dyDescent="0.2">
      <c r="A39">
        <v>5273</v>
      </c>
      <c r="B39" t="s">
        <v>980</v>
      </c>
      <c r="C39">
        <v>7.0000000000000007E-2</v>
      </c>
      <c r="D39">
        <v>100.98</v>
      </c>
      <c r="E39">
        <v>45</v>
      </c>
      <c r="F39">
        <v>68</v>
      </c>
      <c r="G39" t="s">
        <v>1925</v>
      </c>
      <c r="H39" t="s">
        <v>712</v>
      </c>
      <c r="I39" t="s">
        <v>720</v>
      </c>
      <c r="J39" t="s">
        <v>723</v>
      </c>
      <c r="K39" t="s">
        <v>727</v>
      </c>
      <c r="L39" t="s">
        <v>740</v>
      </c>
      <c r="M39" t="s">
        <v>302</v>
      </c>
      <c r="N39">
        <v>0.69</v>
      </c>
      <c r="O39" t="s">
        <v>3035</v>
      </c>
      <c r="P39" t="s">
        <v>716</v>
      </c>
      <c r="Q39" t="s">
        <v>1019</v>
      </c>
      <c r="R39" t="s">
        <v>1004</v>
      </c>
      <c r="S39">
        <v>10177</v>
      </c>
      <c r="T39" s="4">
        <v>42006</v>
      </c>
      <c r="U39" s="4">
        <v>42008</v>
      </c>
      <c r="V39">
        <v>-1679.7599999999998</v>
      </c>
      <c r="W39">
        <v>43</v>
      </c>
      <c r="X39">
        <v>4083.19</v>
      </c>
      <c r="Y39">
        <v>37537</v>
      </c>
    </row>
    <row r="40" spans="1:25" ht="12.75" customHeight="1" x14ac:dyDescent="0.2">
      <c r="A40">
        <v>5274</v>
      </c>
      <c r="B40" t="s">
        <v>980</v>
      </c>
      <c r="C40">
        <v>0.05</v>
      </c>
      <c r="D40">
        <v>155.06</v>
      </c>
      <c r="E40">
        <v>7.07</v>
      </c>
      <c r="F40">
        <v>68</v>
      </c>
      <c r="G40" t="s">
        <v>1925</v>
      </c>
      <c r="H40" t="s">
        <v>710</v>
      </c>
      <c r="I40" t="s">
        <v>720</v>
      </c>
      <c r="J40" t="s">
        <v>721</v>
      </c>
      <c r="K40" t="s">
        <v>730</v>
      </c>
      <c r="L40" t="s">
        <v>739</v>
      </c>
      <c r="M40" t="s">
        <v>126</v>
      </c>
      <c r="N40">
        <v>0.59</v>
      </c>
      <c r="O40" t="s">
        <v>3035</v>
      </c>
      <c r="P40" t="s">
        <v>716</v>
      </c>
      <c r="Q40" t="s">
        <v>1019</v>
      </c>
      <c r="R40" t="s">
        <v>1004</v>
      </c>
      <c r="S40">
        <v>10177</v>
      </c>
      <c r="T40" s="4">
        <v>42006</v>
      </c>
      <c r="U40" s="4">
        <v>42013</v>
      </c>
      <c r="V40">
        <v>575.39600000000007</v>
      </c>
      <c r="W40">
        <v>32</v>
      </c>
      <c r="X40">
        <v>4902.38</v>
      </c>
      <c r="Y40">
        <v>37537</v>
      </c>
    </row>
    <row r="41" spans="1:25" ht="12.75" customHeight="1" x14ac:dyDescent="0.2">
      <c r="A41">
        <v>7786</v>
      </c>
      <c r="B41" t="s">
        <v>977</v>
      </c>
      <c r="C41">
        <v>0.09</v>
      </c>
      <c r="D41">
        <v>122.99</v>
      </c>
      <c r="E41">
        <v>70.2</v>
      </c>
      <c r="F41">
        <v>68</v>
      </c>
      <c r="G41" t="s">
        <v>1925</v>
      </c>
      <c r="H41" t="s">
        <v>712</v>
      </c>
      <c r="I41" t="s">
        <v>720</v>
      </c>
      <c r="J41" t="s">
        <v>723</v>
      </c>
      <c r="K41" t="s">
        <v>727</v>
      </c>
      <c r="L41" t="s">
        <v>740</v>
      </c>
      <c r="M41" t="s">
        <v>109</v>
      </c>
      <c r="N41">
        <v>0.74</v>
      </c>
      <c r="O41" t="s">
        <v>3035</v>
      </c>
      <c r="P41" t="s">
        <v>716</v>
      </c>
      <c r="Q41" t="s">
        <v>1019</v>
      </c>
      <c r="R41" t="s">
        <v>1004</v>
      </c>
      <c r="S41">
        <v>10177</v>
      </c>
      <c r="T41" s="4">
        <v>42037</v>
      </c>
      <c r="U41" s="4">
        <v>42039</v>
      </c>
      <c r="V41">
        <v>-2426.5500000000002</v>
      </c>
      <c r="W41">
        <v>49</v>
      </c>
      <c r="X41">
        <v>5718.85</v>
      </c>
      <c r="Y41">
        <v>55713</v>
      </c>
    </row>
    <row r="42" spans="1:25" ht="12.75" customHeight="1" x14ac:dyDescent="0.2">
      <c r="A42">
        <v>25786</v>
      </c>
      <c r="B42" t="s">
        <v>977</v>
      </c>
      <c r="C42">
        <v>0.09</v>
      </c>
      <c r="D42">
        <v>122.99</v>
      </c>
      <c r="E42">
        <v>70.2</v>
      </c>
      <c r="F42">
        <v>70</v>
      </c>
      <c r="G42" t="s">
        <v>1926</v>
      </c>
      <c r="H42" t="s">
        <v>712</v>
      </c>
      <c r="I42" t="s">
        <v>720</v>
      </c>
      <c r="J42" t="s">
        <v>723</v>
      </c>
      <c r="K42" t="s">
        <v>727</v>
      </c>
      <c r="L42" t="s">
        <v>740</v>
      </c>
      <c r="M42" t="s">
        <v>109</v>
      </c>
      <c r="N42">
        <v>0.74</v>
      </c>
      <c r="O42" t="s">
        <v>3035</v>
      </c>
      <c r="P42" t="s">
        <v>716</v>
      </c>
      <c r="Q42" t="s">
        <v>1142</v>
      </c>
      <c r="R42" t="s">
        <v>1141</v>
      </c>
      <c r="S42">
        <v>5401</v>
      </c>
      <c r="T42" s="4">
        <v>42037</v>
      </c>
      <c r="U42" s="4">
        <v>42039</v>
      </c>
      <c r="V42">
        <v>-2426.5500000000002</v>
      </c>
      <c r="W42">
        <v>12</v>
      </c>
      <c r="X42">
        <v>1400.53</v>
      </c>
      <c r="Y42">
        <v>87947</v>
      </c>
    </row>
    <row r="43" spans="1:25" ht="12.75" customHeight="1" x14ac:dyDescent="0.2">
      <c r="A43">
        <v>18281</v>
      </c>
      <c r="B43" t="s">
        <v>977</v>
      </c>
      <c r="C43">
        <v>0.04</v>
      </c>
      <c r="D43">
        <v>296.18</v>
      </c>
      <c r="E43">
        <v>54.12</v>
      </c>
      <c r="F43">
        <v>83</v>
      </c>
      <c r="G43" t="s">
        <v>1927</v>
      </c>
      <c r="H43" t="s">
        <v>712</v>
      </c>
      <c r="I43" t="s">
        <v>720</v>
      </c>
      <c r="J43" t="s">
        <v>723</v>
      </c>
      <c r="K43" t="s">
        <v>731</v>
      </c>
      <c r="L43" t="s">
        <v>742</v>
      </c>
      <c r="M43" t="s">
        <v>453</v>
      </c>
      <c r="N43">
        <v>0.76</v>
      </c>
      <c r="O43" t="s">
        <v>3035</v>
      </c>
      <c r="P43" t="s">
        <v>716</v>
      </c>
      <c r="Q43" t="s">
        <v>1065</v>
      </c>
      <c r="R43" t="s">
        <v>1175</v>
      </c>
      <c r="S43">
        <v>44708</v>
      </c>
      <c r="T43" s="4">
        <v>42078</v>
      </c>
      <c r="U43" s="4">
        <v>42078</v>
      </c>
      <c r="V43">
        <v>-715.7782060000003</v>
      </c>
      <c r="W43">
        <v>6</v>
      </c>
      <c r="X43">
        <v>1821.89</v>
      </c>
      <c r="Y43">
        <v>87365</v>
      </c>
    </row>
    <row r="44" spans="1:25" ht="12.75" customHeight="1" x14ac:dyDescent="0.2">
      <c r="A44">
        <v>23639</v>
      </c>
      <c r="B44" t="s">
        <v>979</v>
      </c>
      <c r="C44">
        <v>0</v>
      </c>
      <c r="D44">
        <v>8.09</v>
      </c>
      <c r="E44">
        <v>7.96</v>
      </c>
      <c r="F44">
        <v>84</v>
      </c>
      <c r="G44" t="s">
        <v>1928</v>
      </c>
      <c r="H44" t="s">
        <v>710</v>
      </c>
      <c r="I44" t="s">
        <v>719</v>
      </c>
      <c r="J44" t="s">
        <v>723</v>
      </c>
      <c r="K44" t="s">
        <v>732</v>
      </c>
      <c r="L44" t="s">
        <v>739</v>
      </c>
      <c r="M44" t="s">
        <v>844</v>
      </c>
      <c r="N44">
        <v>0.49</v>
      </c>
      <c r="O44" t="s">
        <v>3035</v>
      </c>
      <c r="P44" t="s">
        <v>716</v>
      </c>
      <c r="Q44" t="s">
        <v>1065</v>
      </c>
      <c r="R44" t="s">
        <v>1838</v>
      </c>
      <c r="S44">
        <v>45231</v>
      </c>
      <c r="T44" s="4">
        <v>42037</v>
      </c>
      <c r="U44" s="4">
        <v>42038</v>
      </c>
      <c r="V44">
        <v>-144.56</v>
      </c>
      <c r="W44">
        <v>11</v>
      </c>
      <c r="X44">
        <v>90.98</v>
      </c>
      <c r="Y44">
        <v>87364</v>
      </c>
    </row>
    <row r="45" spans="1:25" ht="12.75" customHeight="1" x14ac:dyDescent="0.2">
      <c r="A45">
        <v>23880</v>
      </c>
      <c r="B45" t="s">
        <v>977</v>
      </c>
      <c r="C45">
        <v>0.08</v>
      </c>
      <c r="D45">
        <v>896.99</v>
      </c>
      <c r="E45">
        <v>19.989999999999998</v>
      </c>
      <c r="F45">
        <v>84</v>
      </c>
      <c r="G45" t="s">
        <v>1928</v>
      </c>
      <c r="H45" t="s">
        <v>710</v>
      </c>
      <c r="I45" t="s">
        <v>720</v>
      </c>
      <c r="J45" t="s">
        <v>721</v>
      </c>
      <c r="K45" t="s">
        <v>103</v>
      </c>
      <c r="L45" t="s">
        <v>739</v>
      </c>
      <c r="M45" t="s">
        <v>362</v>
      </c>
      <c r="N45">
        <v>0.38</v>
      </c>
      <c r="O45" t="s">
        <v>3035</v>
      </c>
      <c r="P45" t="s">
        <v>716</v>
      </c>
      <c r="Q45" t="s">
        <v>1065</v>
      </c>
      <c r="R45" t="s">
        <v>1838</v>
      </c>
      <c r="S45">
        <v>45231</v>
      </c>
      <c r="T45" s="4">
        <v>42093</v>
      </c>
      <c r="U45" s="4">
        <v>42096</v>
      </c>
      <c r="V45">
        <v>7402.32</v>
      </c>
      <c r="W45">
        <v>13</v>
      </c>
      <c r="X45">
        <v>10728</v>
      </c>
      <c r="Y45">
        <v>87366</v>
      </c>
    </row>
    <row r="46" spans="1:25" ht="12.75" customHeight="1" x14ac:dyDescent="0.2">
      <c r="A46">
        <v>24663</v>
      </c>
      <c r="B46" t="s">
        <v>980</v>
      </c>
      <c r="C46">
        <v>0.05</v>
      </c>
      <c r="D46">
        <v>161.55000000000001</v>
      </c>
      <c r="E46">
        <v>19.989999999999998</v>
      </c>
      <c r="F46">
        <v>87</v>
      </c>
      <c r="G46" t="s">
        <v>1929</v>
      </c>
      <c r="H46" t="s">
        <v>710</v>
      </c>
      <c r="I46" t="s">
        <v>720</v>
      </c>
      <c r="J46" t="s">
        <v>721</v>
      </c>
      <c r="K46" t="s">
        <v>730</v>
      </c>
      <c r="L46" t="s">
        <v>739</v>
      </c>
      <c r="M46" t="s">
        <v>8</v>
      </c>
      <c r="N46">
        <v>0.66</v>
      </c>
      <c r="O46" t="s">
        <v>3035</v>
      </c>
      <c r="P46" t="s">
        <v>715</v>
      </c>
      <c r="Q46" t="s">
        <v>1037</v>
      </c>
      <c r="R46" t="s">
        <v>1156</v>
      </c>
      <c r="S46">
        <v>95687</v>
      </c>
      <c r="T46" s="4">
        <v>42158</v>
      </c>
      <c r="U46" s="4">
        <v>42163</v>
      </c>
      <c r="V46">
        <v>1892.424</v>
      </c>
      <c r="W46">
        <v>19</v>
      </c>
      <c r="X46">
        <v>3127.69</v>
      </c>
      <c r="Y46">
        <v>90596</v>
      </c>
    </row>
    <row r="47" spans="1:25" ht="12.75" customHeight="1" x14ac:dyDescent="0.2">
      <c r="A47">
        <v>23841</v>
      </c>
      <c r="B47" t="s">
        <v>977</v>
      </c>
      <c r="C47">
        <v>0.09</v>
      </c>
      <c r="D47">
        <v>4.91</v>
      </c>
      <c r="E47">
        <v>0.5</v>
      </c>
      <c r="F47">
        <v>87</v>
      </c>
      <c r="G47" t="s">
        <v>1929</v>
      </c>
      <c r="H47" t="s">
        <v>710</v>
      </c>
      <c r="I47" t="s">
        <v>720</v>
      </c>
      <c r="J47" t="s">
        <v>721</v>
      </c>
      <c r="K47" t="s">
        <v>735</v>
      </c>
      <c r="L47" t="s">
        <v>739</v>
      </c>
      <c r="M47" t="s">
        <v>639</v>
      </c>
      <c r="N47">
        <v>0.36</v>
      </c>
      <c r="O47" t="s">
        <v>3035</v>
      </c>
      <c r="P47" t="s">
        <v>715</v>
      </c>
      <c r="Q47" t="s">
        <v>1037</v>
      </c>
      <c r="R47" t="s">
        <v>1156</v>
      </c>
      <c r="S47">
        <v>95687</v>
      </c>
      <c r="T47" s="4">
        <v>42085</v>
      </c>
      <c r="U47" s="4">
        <v>42086</v>
      </c>
      <c r="V47">
        <v>28.855799999999999</v>
      </c>
      <c r="W47">
        <v>9</v>
      </c>
      <c r="X47">
        <v>41.82</v>
      </c>
      <c r="Y47">
        <v>90597</v>
      </c>
    </row>
    <row r="48" spans="1:25" ht="12.75" customHeight="1" x14ac:dyDescent="0.2">
      <c r="A48">
        <v>23842</v>
      </c>
      <c r="B48" t="s">
        <v>977</v>
      </c>
      <c r="C48">
        <v>0.01</v>
      </c>
      <c r="D48">
        <v>296.18</v>
      </c>
      <c r="E48">
        <v>54.12</v>
      </c>
      <c r="F48">
        <v>87</v>
      </c>
      <c r="G48" t="s">
        <v>1929</v>
      </c>
      <c r="H48" t="s">
        <v>712</v>
      </c>
      <c r="I48" t="s">
        <v>720</v>
      </c>
      <c r="J48" t="s">
        <v>723</v>
      </c>
      <c r="K48" t="s">
        <v>731</v>
      </c>
      <c r="L48" t="s">
        <v>742</v>
      </c>
      <c r="M48" t="s">
        <v>453</v>
      </c>
      <c r="N48">
        <v>0.76</v>
      </c>
      <c r="O48" t="s">
        <v>3035</v>
      </c>
      <c r="P48" t="s">
        <v>715</v>
      </c>
      <c r="Q48" t="s">
        <v>1037</v>
      </c>
      <c r="R48" t="s">
        <v>1156</v>
      </c>
      <c r="S48">
        <v>95687</v>
      </c>
      <c r="T48" s="4">
        <v>42085</v>
      </c>
      <c r="U48" s="4">
        <v>42088</v>
      </c>
      <c r="V48">
        <v>173.48</v>
      </c>
      <c r="W48">
        <v>9</v>
      </c>
      <c r="X48">
        <v>2875.72</v>
      </c>
      <c r="Y48">
        <v>90597</v>
      </c>
    </row>
    <row r="49" spans="1:25" ht="12.75" customHeight="1" x14ac:dyDescent="0.2">
      <c r="A49">
        <v>23071</v>
      </c>
      <c r="B49" t="s">
        <v>977</v>
      </c>
      <c r="C49">
        <v>7.0000000000000007E-2</v>
      </c>
      <c r="D49">
        <v>19.84</v>
      </c>
      <c r="E49">
        <v>4.0999999999999996</v>
      </c>
      <c r="F49">
        <v>91</v>
      </c>
      <c r="G49" t="s">
        <v>1930</v>
      </c>
      <c r="H49" t="s">
        <v>710</v>
      </c>
      <c r="I49" t="s">
        <v>717</v>
      </c>
      <c r="J49" t="s">
        <v>721</v>
      </c>
      <c r="K49" t="s">
        <v>724</v>
      </c>
      <c r="L49" t="s">
        <v>738</v>
      </c>
      <c r="M49" t="s">
        <v>238</v>
      </c>
      <c r="N49">
        <v>0.44</v>
      </c>
      <c r="O49" t="s">
        <v>3035</v>
      </c>
      <c r="P49" t="s">
        <v>715</v>
      </c>
      <c r="Q49" t="s">
        <v>1037</v>
      </c>
      <c r="R49" t="s">
        <v>1157</v>
      </c>
      <c r="S49">
        <v>94591</v>
      </c>
      <c r="T49" s="4">
        <v>42141</v>
      </c>
      <c r="U49" s="4">
        <v>42142</v>
      </c>
      <c r="V49">
        <v>117.852</v>
      </c>
      <c r="W49">
        <v>9</v>
      </c>
      <c r="X49">
        <v>170.8</v>
      </c>
      <c r="Y49">
        <v>87175</v>
      </c>
    </row>
    <row r="50" spans="1:25" ht="12.75" customHeight="1" x14ac:dyDescent="0.2">
      <c r="A50">
        <v>19877</v>
      </c>
      <c r="B50" t="s">
        <v>978</v>
      </c>
      <c r="C50">
        <v>0.05</v>
      </c>
      <c r="D50">
        <v>5.18</v>
      </c>
      <c r="E50">
        <v>2.04</v>
      </c>
      <c r="F50">
        <v>91</v>
      </c>
      <c r="G50" t="s">
        <v>1930</v>
      </c>
      <c r="H50" t="s">
        <v>710</v>
      </c>
      <c r="I50" t="s">
        <v>717</v>
      </c>
      <c r="J50" t="s">
        <v>721</v>
      </c>
      <c r="K50" t="s">
        <v>726</v>
      </c>
      <c r="L50" t="s">
        <v>738</v>
      </c>
      <c r="M50" t="s">
        <v>170</v>
      </c>
      <c r="N50">
        <v>0.36</v>
      </c>
      <c r="O50" t="s">
        <v>3035</v>
      </c>
      <c r="P50" t="s">
        <v>715</v>
      </c>
      <c r="Q50" t="s">
        <v>1037</v>
      </c>
      <c r="R50" t="s">
        <v>1157</v>
      </c>
      <c r="S50">
        <v>94591</v>
      </c>
      <c r="T50" s="4">
        <v>42053</v>
      </c>
      <c r="U50" s="4">
        <v>42055</v>
      </c>
      <c r="V50">
        <v>34.010400000000004</v>
      </c>
      <c r="W50">
        <v>10</v>
      </c>
      <c r="X50">
        <v>53.54</v>
      </c>
      <c r="Y50">
        <v>87176</v>
      </c>
    </row>
    <row r="51" spans="1:25" ht="12.75" customHeight="1" x14ac:dyDescent="0.2">
      <c r="A51">
        <v>19611</v>
      </c>
      <c r="B51" t="s">
        <v>978</v>
      </c>
      <c r="C51">
        <v>0.06</v>
      </c>
      <c r="D51">
        <v>175.99</v>
      </c>
      <c r="E51">
        <v>8.99</v>
      </c>
      <c r="F51">
        <v>91</v>
      </c>
      <c r="G51" t="s">
        <v>1930</v>
      </c>
      <c r="H51" t="s">
        <v>710</v>
      </c>
      <c r="I51" t="s">
        <v>720</v>
      </c>
      <c r="J51" t="s">
        <v>722</v>
      </c>
      <c r="K51" t="s">
        <v>102</v>
      </c>
      <c r="L51" t="s">
        <v>739</v>
      </c>
      <c r="M51" t="s">
        <v>539</v>
      </c>
      <c r="N51">
        <v>0.56999999999999995</v>
      </c>
      <c r="O51" t="s">
        <v>3035</v>
      </c>
      <c r="P51" t="s">
        <v>715</v>
      </c>
      <c r="Q51" t="s">
        <v>1037</v>
      </c>
      <c r="R51" t="s">
        <v>1157</v>
      </c>
      <c r="S51">
        <v>94591</v>
      </c>
      <c r="T51" s="4">
        <v>42067</v>
      </c>
      <c r="U51" s="4">
        <v>42069</v>
      </c>
      <c r="V51">
        <v>2031.5070000000001</v>
      </c>
      <c r="W51">
        <v>23</v>
      </c>
      <c r="X51">
        <v>3363.53</v>
      </c>
      <c r="Y51">
        <v>87177</v>
      </c>
    </row>
    <row r="52" spans="1:25" ht="12.75" customHeight="1" x14ac:dyDescent="0.2">
      <c r="A52">
        <v>23069</v>
      </c>
      <c r="B52" t="s">
        <v>977</v>
      </c>
      <c r="C52">
        <v>7.0000000000000007E-2</v>
      </c>
      <c r="D52">
        <v>8.34</v>
      </c>
      <c r="E52">
        <v>1.43</v>
      </c>
      <c r="F52">
        <v>92</v>
      </c>
      <c r="G52" t="s">
        <v>1931</v>
      </c>
      <c r="H52" t="s">
        <v>710</v>
      </c>
      <c r="I52" t="s">
        <v>717</v>
      </c>
      <c r="J52" t="s">
        <v>721</v>
      </c>
      <c r="K52" t="s">
        <v>726</v>
      </c>
      <c r="L52" t="s">
        <v>738</v>
      </c>
      <c r="M52" t="s">
        <v>789</v>
      </c>
      <c r="N52">
        <v>0.35</v>
      </c>
      <c r="O52" t="s">
        <v>3035</v>
      </c>
      <c r="P52" t="s">
        <v>713</v>
      </c>
      <c r="Q52" t="s">
        <v>1127</v>
      </c>
      <c r="R52" t="s">
        <v>1826</v>
      </c>
      <c r="S52">
        <v>70056</v>
      </c>
      <c r="T52" s="4">
        <v>42141</v>
      </c>
      <c r="U52" s="4">
        <v>42143</v>
      </c>
      <c r="V52">
        <v>-190.67999999999998</v>
      </c>
      <c r="W52">
        <v>16</v>
      </c>
      <c r="X52">
        <v>132.08000000000001</v>
      </c>
      <c r="Y52">
        <v>87175</v>
      </c>
    </row>
    <row r="53" spans="1:25" ht="12.75" customHeight="1" x14ac:dyDescent="0.2">
      <c r="A53">
        <v>23070</v>
      </c>
      <c r="B53" t="s">
        <v>977</v>
      </c>
      <c r="C53">
        <v>0.09</v>
      </c>
      <c r="D53">
        <v>4.9800000000000004</v>
      </c>
      <c r="E53">
        <v>6.07</v>
      </c>
      <c r="F53">
        <v>92</v>
      </c>
      <c r="G53" t="s">
        <v>1931</v>
      </c>
      <c r="H53" t="s">
        <v>710</v>
      </c>
      <c r="I53" t="s">
        <v>717</v>
      </c>
      <c r="J53" t="s">
        <v>721</v>
      </c>
      <c r="K53" t="s">
        <v>726</v>
      </c>
      <c r="L53" t="s">
        <v>739</v>
      </c>
      <c r="M53" t="s">
        <v>774</v>
      </c>
      <c r="N53">
        <v>0.36</v>
      </c>
      <c r="O53" t="s">
        <v>3035</v>
      </c>
      <c r="P53" t="s">
        <v>713</v>
      </c>
      <c r="Q53" t="s">
        <v>1127</v>
      </c>
      <c r="R53" t="s">
        <v>1826</v>
      </c>
      <c r="S53">
        <v>70056</v>
      </c>
      <c r="T53" s="4">
        <v>42141</v>
      </c>
      <c r="U53" s="4">
        <v>42142</v>
      </c>
      <c r="V53">
        <v>325.39800000000002</v>
      </c>
      <c r="W53">
        <v>9</v>
      </c>
      <c r="X53">
        <v>45.34</v>
      </c>
      <c r="Y53">
        <v>87175</v>
      </c>
    </row>
    <row r="54" spans="1:25" ht="12.75" customHeight="1" x14ac:dyDescent="0.2">
      <c r="A54">
        <v>23203</v>
      </c>
      <c r="B54" t="s">
        <v>978</v>
      </c>
      <c r="C54">
        <v>0.04</v>
      </c>
      <c r="D54">
        <v>12.98</v>
      </c>
      <c r="E54">
        <v>3.14</v>
      </c>
      <c r="F54">
        <v>92</v>
      </c>
      <c r="G54" t="s">
        <v>1931</v>
      </c>
      <c r="H54" t="s">
        <v>711</v>
      </c>
      <c r="I54" t="s">
        <v>720</v>
      </c>
      <c r="J54" t="s">
        <v>721</v>
      </c>
      <c r="K54" t="s">
        <v>104</v>
      </c>
      <c r="L54" t="s">
        <v>741</v>
      </c>
      <c r="M54" t="s">
        <v>320</v>
      </c>
      <c r="N54">
        <v>0.6</v>
      </c>
      <c r="O54" t="s">
        <v>3035</v>
      </c>
      <c r="P54" t="s">
        <v>713</v>
      </c>
      <c r="Q54" t="s">
        <v>1127</v>
      </c>
      <c r="R54" t="s">
        <v>1826</v>
      </c>
      <c r="S54">
        <v>70056</v>
      </c>
      <c r="T54" s="4">
        <v>42162</v>
      </c>
      <c r="U54" s="4">
        <v>42164</v>
      </c>
      <c r="V54">
        <v>22.817999999999998</v>
      </c>
      <c r="W54">
        <v>16</v>
      </c>
      <c r="X54">
        <v>216.04</v>
      </c>
      <c r="Y54">
        <v>87178</v>
      </c>
    </row>
    <row r="55" spans="1:25" ht="12.75" customHeight="1" x14ac:dyDescent="0.2">
      <c r="A55">
        <v>6243</v>
      </c>
      <c r="B55" t="s">
        <v>979</v>
      </c>
      <c r="C55">
        <v>0.04</v>
      </c>
      <c r="D55">
        <v>160.97999999999999</v>
      </c>
      <c r="E55">
        <v>30</v>
      </c>
      <c r="F55">
        <v>94</v>
      </c>
      <c r="G55" t="s">
        <v>1932</v>
      </c>
      <c r="H55" t="s">
        <v>712</v>
      </c>
      <c r="I55" t="s">
        <v>717</v>
      </c>
      <c r="J55" t="s">
        <v>723</v>
      </c>
      <c r="K55" t="s">
        <v>727</v>
      </c>
      <c r="L55" t="s">
        <v>740</v>
      </c>
      <c r="M55" t="s">
        <v>605</v>
      </c>
      <c r="N55">
        <v>0.62</v>
      </c>
      <c r="O55" t="s">
        <v>3035</v>
      </c>
      <c r="P55" t="s">
        <v>714</v>
      </c>
      <c r="Q55" t="s">
        <v>1008</v>
      </c>
      <c r="R55" t="s">
        <v>990</v>
      </c>
      <c r="S55">
        <v>60601</v>
      </c>
      <c r="T55" s="4">
        <v>42127</v>
      </c>
      <c r="U55" s="4">
        <v>42129</v>
      </c>
      <c r="V55">
        <v>116.1</v>
      </c>
      <c r="W55">
        <v>37</v>
      </c>
      <c r="X55">
        <v>6276.34</v>
      </c>
      <c r="Y55">
        <v>44231</v>
      </c>
    </row>
    <row r="56" spans="1:25" ht="12.75" customHeight="1" x14ac:dyDescent="0.2">
      <c r="A56">
        <v>6244</v>
      </c>
      <c r="B56" t="s">
        <v>979</v>
      </c>
      <c r="C56">
        <v>0.01</v>
      </c>
      <c r="D56">
        <v>17.98</v>
      </c>
      <c r="E56">
        <v>4</v>
      </c>
      <c r="F56">
        <v>94</v>
      </c>
      <c r="G56" t="s">
        <v>1932</v>
      </c>
      <c r="H56" t="s">
        <v>710</v>
      </c>
      <c r="I56" t="s">
        <v>717</v>
      </c>
      <c r="J56" t="s">
        <v>722</v>
      </c>
      <c r="K56" t="s">
        <v>725</v>
      </c>
      <c r="L56" t="s">
        <v>739</v>
      </c>
      <c r="M56" t="s">
        <v>805</v>
      </c>
      <c r="N56">
        <v>0.79</v>
      </c>
      <c r="O56" t="s">
        <v>3035</v>
      </c>
      <c r="P56" t="s">
        <v>714</v>
      </c>
      <c r="Q56" t="s">
        <v>1008</v>
      </c>
      <c r="R56" t="s">
        <v>990</v>
      </c>
      <c r="S56">
        <v>60601</v>
      </c>
      <c r="T56" s="4">
        <v>42127</v>
      </c>
      <c r="U56" s="4">
        <v>42129</v>
      </c>
      <c r="V56">
        <v>-87.96</v>
      </c>
      <c r="W56">
        <v>146</v>
      </c>
      <c r="X56">
        <v>2664.4</v>
      </c>
      <c r="Y56">
        <v>44231</v>
      </c>
    </row>
    <row r="57" spans="1:25" ht="12.75" customHeight="1" x14ac:dyDescent="0.2">
      <c r="A57">
        <v>24243</v>
      </c>
      <c r="B57" t="s">
        <v>979</v>
      </c>
      <c r="C57">
        <v>0.04</v>
      </c>
      <c r="D57">
        <v>160.97999999999999</v>
      </c>
      <c r="E57">
        <v>30</v>
      </c>
      <c r="F57">
        <v>97</v>
      </c>
      <c r="G57" t="s">
        <v>1933</v>
      </c>
      <c r="H57" t="s">
        <v>712</v>
      </c>
      <c r="I57" t="s">
        <v>717</v>
      </c>
      <c r="J57" t="s">
        <v>723</v>
      </c>
      <c r="K57" t="s">
        <v>727</v>
      </c>
      <c r="L57" t="s">
        <v>740</v>
      </c>
      <c r="M57" t="s">
        <v>605</v>
      </c>
      <c r="N57">
        <v>0.62</v>
      </c>
      <c r="O57" t="s">
        <v>3035</v>
      </c>
      <c r="P57" t="s">
        <v>714</v>
      </c>
      <c r="Q57" t="s">
        <v>1047</v>
      </c>
      <c r="R57" t="s">
        <v>1833</v>
      </c>
      <c r="S57">
        <v>66502</v>
      </c>
      <c r="T57" s="4">
        <v>42127</v>
      </c>
      <c r="U57" s="4">
        <v>42129</v>
      </c>
      <c r="V57">
        <v>255.42000000000002</v>
      </c>
      <c r="W57">
        <v>9</v>
      </c>
      <c r="X57">
        <v>1526.68</v>
      </c>
      <c r="Y57">
        <v>87306</v>
      </c>
    </row>
    <row r="58" spans="1:25" ht="12.75" customHeight="1" x14ac:dyDescent="0.2">
      <c r="A58">
        <v>24245</v>
      </c>
      <c r="B58" t="s">
        <v>979</v>
      </c>
      <c r="C58">
        <v>0.06</v>
      </c>
      <c r="D58">
        <v>115.99</v>
      </c>
      <c r="E58">
        <v>8.99</v>
      </c>
      <c r="F58">
        <v>97</v>
      </c>
      <c r="G58" t="s">
        <v>1933</v>
      </c>
      <c r="H58" t="s">
        <v>710</v>
      </c>
      <c r="I58" t="s">
        <v>717</v>
      </c>
      <c r="J58" t="s">
        <v>722</v>
      </c>
      <c r="K58" t="s">
        <v>102</v>
      </c>
      <c r="L58" t="s">
        <v>739</v>
      </c>
      <c r="M58" t="s">
        <v>135</v>
      </c>
      <c r="N58">
        <v>0.57999999999999996</v>
      </c>
      <c r="O58" t="s">
        <v>3035</v>
      </c>
      <c r="P58" t="s">
        <v>714</v>
      </c>
      <c r="Q58" t="s">
        <v>1047</v>
      </c>
      <c r="R58" t="s">
        <v>1833</v>
      </c>
      <c r="S58">
        <v>66502</v>
      </c>
      <c r="T58" s="4">
        <v>42127</v>
      </c>
      <c r="U58" s="4">
        <v>42128</v>
      </c>
      <c r="V58">
        <v>685.6146</v>
      </c>
      <c r="W58">
        <v>20</v>
      </c>
      <c r="X58">
        <v>1952.56</v>
      </c>
      <c r="Y58">
        <v>87306</v>
      </c>
    </row>
    <row r="59" spans="1:25" ht="12.75" customHeight="1" x14ac:dyDescent="0.2">
      <c r="A59">
        <v>18494</v>
      </c>
      <c r="B59" t="s">
        <v>978</v>
      </c>
      <c r="C59">
        <v>0.1</v>
      </c>
      <c r="D59">
        <v>19.98</v>
      </c>
      <c r="E59">
        <v>4</v>
      </c>
      <c r="F59">
        <v>101</v>
      </c>
      <c r="G59" t="s">
        <v>1934</v>
      </c>
      <c r="H59" t="s">
        <v>710</v>
      </c>
      <c r="I59" t="s">
        <v>719</v>
      </c>
      <c r="J59" t="s">
        <v>722</v>
      </c>
      <c r="K59" t="s">
        <v>725</v>
      </c>
      <c r="L59" t="s">
        <v>739</v>
      </c>
      <c r="M59" t="s">
        <v>830</v>
      </c>
      <c r="N59">
        <v>0.68</v>
      </c>
      <c r="O59" t="s">
        <v>3035</v>
      </c>
      <c r="P59" t="s">
        <v>716</v>
      </c>
      <c r="Q59" t="s">
        <v>1030</v>
      </c>
      <c r="R59" t="s">
        <v>1253</v>
      </c>
      <c r="S59">
        <v>4005</v>
      </c>
      <c r="T59" s="4">
        <v>42177</v>
      </c>
      <c r="U59" s="4">
        <v>42179</v>
      </c>
      <c r="V59">
        <v>-16.2</v>
      </c>
      <c r="W59">
        <v>16</v>
      </c>
      <c r="X59">
        <v>303.58999999999997</v>
      </c>
      <c r="Y59">
        <v>88205</v>
      </c>
    </row>
    <row r="60" spans="1:25" ht="12.75" customHeight="1" x14ac:dyDescent="0.2">
      <c r="A60">
        <v>6014</v>
      </c>
      <c r="B60" t="s">
        <v>978</v>
      </c>
      <c r="C60">
        <v>0.04</v>
      </c>
      <c r="D60">
        <v>300.98</v>
      </c>
      <c r="E60">
        <v>54.92</v>
      </c>
      <c r="F60">
        <v>102</v>
      </c>
      <c r="G60" t="s">
        <v>1935</v>
      </c>
      <c r="H60" t="s">
        <v>712</v>
      </c>
      <c r="I60" t="s">
        <v>719</v>
      </c>
      <c r="J60" t="s">
        <v>723</v>
      </c>
      <c r="K60" t="s">
        <v>734</v>
      </c>
      <c r="L60" t="s">
        <v>742</v>
      </c>
      <c r="M60" t="s">
        <v>141</v>
      </c>
      <c r="N60">
        <v>0.55000000000000004</v>
      </c>
      <c r="O60" t="s">
        <v>3035</v>
      </c>
      <c r="P60" t="s">
        <v>716</v>
      </c>
      <c r="Q60" t="s">
        <v>1901</v>
      </c>
      <c r="R60" t="s">
        <v>1000</v>
      </c>
      <c r="S60">
        <v>2129</v>
      </c>
      <c r="T60" s="4">
        <v>42100</v>
      </c>
      <c r="U60" s="4">
        <v>42101</v>
      </c>
      <c r="V60">
        <v>2023.75</v>
      </c>
      <c r="W60">
        <v>31</v>
      </c>
      <c r="X60">
        <v>9459.94</v>
      </c>
      <c r="Y60">
        <v>42599</v>
      </c>
    </row>
    <row r="61" spans="1:25" ht="12.75" customHeight="1" x14ac:dyDescent="0.2">
      <c r="A61">
        <v>494</v>
      </c>
      <c r="B61" t="s">
        <v>978</v>
      </c>
      <c r="C61">
        <v>0.1</v>
      </c>
      <c r="D61">
        <v>19.98</v>
      </c>
      <c r="E61">
        <v>4</v>
      </c>
      <c r="F61">
        <v>102</v>
      </c>
      <c r="G61" t="s">
        <v>1935</v>
      </c>
      <c r="H61" t="s">
        <v>710</v>
      </c>
      <c r="I61" t="s">
        <v>719</v>
      </c>
      <c r="J61" t="s">
        <v>722</v>
      </c>
      <c r="K61" t="s">
        <v>725</v>
      </c>
      <c r="L61" t="s">
        <v>739</v>
      </c>
      <c r="M61" t="s">
        <v>830</v>
      </c>
      <c r="N61">
        <v>0.68</v>
      </c>
      <c r="O61" t="s">
        <v>3035</v>
      </c>
      <c r="P61" t="s">
        <v>716</v>
      </c>
      <c r="Q61" t="s">
        <v>1901</v>
      </c>
      <c r="R61" t="s">
        <v>1000</v>
      </c>
      <c r="S61">
        <v>2129</v>
      </c>
      <c r="T61" s="4">
        <v>42177</v>
      </c>
      <c r="U61" s="4">
        <v>42179</v>
      </c>
      <c r="V61">
        <v>-20.25</v>
      </c>
      <c r="W61">
        <v>65</v>
      </c>
      <c r="X61">
        <v>1233.32</v>
      </c>
      <c r="Y61">
        <v>3397</v>
      </c>
    </row>
    <row r="62" spans="1:25" ht="12.75" customHeight="1" x14ac:dyDescent="0.2">
      <c r="A62">
        <v>495</v>
      </c>
      <c r="B62" t="s">
        <v>978</v>
      </c>
      <c r="C62">
        <v>0.09</v>
      </c>
      <c r="D62">
        <v>2.88</v>
      </c>
      <c r="E62">
        <v>1.49</v>
      </c>
      <c r="F62">
        <v>102</v>
      </c>
      <c r="G62" t="s">
        <v>1935</v>
      </c>
      <c r="H62" t="s">
        <v>710</v>
      </c>
      <c r="I62" t="s">
        <v>719</v>
      </c>
      <c r="J62" t="s">
        <v>721</v>
      </c>
      <c r="K62" t="s">
        <v>103</v>
      </c>
      <c r="L62" t="s">
        <v>739</v>
      </c>
      <c r="M62" t="s">
        <v>701</v>
      </c>
      <c r="N62">
        <v>0.36</v>
      </c>
      <c r="O62" t="s">
        <v>3035</v>
      </c>
      <c r="P62" t="s">
        <v>716</v>
      </c>
      <c r="Q62" t="s">
        <v>1901</v>
      </c>
      <c r="R62" t="s">
        <v>1000</v>
      </c>
      <c r="S62">
        <v>2129</v>
      </c>
      <c r="T62" s="4">
        <v>42177</v>
      </c>
      <c r="U62" s="4">
        <v>42178</v>
      </c>
      <c r="V62">
        <v>-3.3809999999999998</v>
      </c>
      <c r="W62">
        <v>17</v>
      </c>
      <c r="X62">
        <v>47.31</v>
      </c>
      <c r="Y62">
        <v>3397</v>
      </c>
    </row>
    <row r="63" spans="1:25" ht="12.75" customHeight="1" x14ac:dyDescent="0.2">
      <c r="A63">
        <v>24014</v>
      </c>
      <c r="B63" t="s">
        <v>978</v>
      </c>
      <c r="C63">
        <v>0.04</v>
      </c>
      <c r="D63">
        <v>300.98</v>
      </c>
      <c r="E63">
        <v>54.92</v>
      </c>
      <c r="F63">
        <v>107</v>
      </c>
      <c r="G63" t="s">
        <v>1936</v>
      </c>
      <c r="H63" t="s">
        <v>712</v>
      </c>
      <c r="I63" t="s">
        <v>719</v>
      </c>
      <c r="J63" t="s">
        <v>723</v>
      </c>
      <c r="K63" t="s">
        <v>734</v>
      </c>
      <c r="L63" t="s">
        <v>742</v>
      </c>
      <c r="M63" t="s">
        <v>141</v>
      </c>
      <c r="N63">
        <v>0.55000000000000004</v>
      </c>
      <c r="O63" t="s">
        <v>3035</v>
      </c>
      <c r="P63" t="s">
        <v>716</v>
      </c>
      <c r="Q63" t="s">
        <v>1045</v>
      </c>
      <c r="R63" t="s">
        <v>1237</v>
      </c>
      <c r="S63">
        <v>3820</v>
      </c>
      <c r="T63" s="4">
        <v>42100</v>
      </c>
      <c r="U63" s="4">
        <v>42101</v>
      </c>
      <c r="V63">
        <v>1684.4762999999998</v>
      </c>
      <c r="W63">
        <v>8</v>
      </c>
      <c r="X63">
        <v>2441.27</v>
      </c>
      <c r="Y63">
        <v>88204</v>
      </c>
    </row>
    <row r="64" spans="1:25" ht="12.75" customHeight="1" x14ac:dyDescent="0.2">
      <c r="A64">
        <v>18495</v>
      </c>
      <c r="B64" t="s">
        <v>978</v>
      </c>
      <c r="C64">
        <v>0.09</v>
      </c>
      <c r="D64">
        <v>2.88</v>
      </c>
      <c r="E64">
        <v>1.49</v>
      </c>
      <c r="F64">
        <v>109</v>
      </c>
      <c r="G64" t="s">
        <v>1937</v>
      </c>
      <c r="H64" t="s">
        <v>710</v>
      </c>
      <c r="I64" t="s">
        <v>719</v>
      </c>
      <c r="J64" t="s">
        <v>721</v>
      </c>
      <c r="K64" t="s">
        <v>103</v>
      </c>
      <c r="L64" t="s">
        <v>739</v>
      </c>
      <c r="M64" t="s">
        <v>701</v>
      </c>
      <c r="N64">
        <v>0.36</v>
      </c>
      <c r="O64" t="s">
        <v>3035</v>
      </c>
      <c r="P64" t="s">
        <v>716</v>
      </c>
      <c r="Q64" t="s">
        <v>1028</v>
      </c>
      <c r="R64" t="s">
        <v>1213</v>
      </c>
      <c r="S64">
        <v>7644</v>
      </c>
      <c r="T64" s="4">
        <v>42177</v>
      </c>
      <c r="U64" s="4">
        <v>42178</v>
      </c>
      <c r="V64">
        <v>-2.7047999999999996</v>
      </c>
      <c r="W64">
        <v>4</v>
      </c>
      <c r="X64">
        <v>11.13</v>
      </c>
      <c r="Y64">
        <v>88205</v>
      </c>
    </row>
    <row r="65" spans="1:25" ht="12.75" customHeight="1" x14ac:dyDescent="0.2">
      <c r="A65">
        <v>19074</v>
      </c>
      <c r="B65" t="s">
        <v>977</v>
      </c>
      <c r="C65">
        <v>0.03</v>
      </c>
      <c r="D65">
        <v>4.26</v>
      </c>
      <c r="E65">
        <v>1.2</v>
      </c>
      <c r="F65">
        <v>114</v>
      </c>
      <c r="G65" t="s">
        <v>1938</v>
      </c>
      <c r="H65" t="s">
        <v>710</v>
      </c>
      <c r="I65" t="s">
        <v>717</v>
      </c>
      <c r="J65" t="s">
        <v>721</v>
      </c>
      <c r="K65" t="s">
        <v>724</v>
      </c>
      <c r="L65" t="s">
        <v>738</v>
      </c>
      <c r="M65" t="s">
        <v>240</v>
      </c>
      <c r="N65">
        <v>0.44</v>
      </c>
      <c r="O65" t="s">
        <v>3035</v>
      </c>
      <c r="P65" t="s">
        <v>715</v>
      </c>
      <c r="Q65" t="s">
        <v>1013</v>
      </c>
      <c r="R65" t="s">
        <v>1403</v>
      </c>
      <c r="S65">
        <v>97035</v>
      </c>
      <c r="T65" s="4">
        <v>42007</v>
      </c>
      <c r="U65" s="4">
        <v>42008</v>
      </c>
      <c r="V65">
        <v>18.658000000000001</v>
      </c>
      <c r="W65">
        <v>7</v>
      </c>
      <c r="X65">
        <v>29.5</v>
      </c>
      <c r="Y65">
        <v>89583</v>
      </c>
    </row>
    <row r="66" spans="1:25" ht="12.75" customHeight="1" x14ac:dyDescent="0.2">
      <c r="A66">
        <v>19950</v>
      </c>
      <c r="B66" t="s">
        <v>978</v>
      </c>
      <c r="C66">
        <v>0.01</v>
      </c>
      <c r="D66">
        <v>4.91</v>
      </c>
      <c r="E66">
        <v>0.5</v>
      </c>
      <c r="F66">
        <v>114</v>
      </c>
      <c r="G66" t="s">
        <v>1938</v>
      </c>
      <c r="H66" t="s">
        <v>710</v>
      </c>
      <c r="I66" t="s">
        <v>717</v>
      </c>
      <c r="J66" t="s">
        <v>721</v>
      </c>
      <c r="K66" t="s">
        <v>735</v>
      </c>
      <c r="L66" t="s">
        <v>739</v>
      </c>
      <c r="M66" t="s">
        <v>639</v>
      </c>
      <c r="N66">
        <v>0.36</v>
      </c>
      <c r="O66" t="s">
        <v>3035</v>
      </c>
      <c r="P66" t="s">
        <v>715</v>
      </c>
      <c r="Q66" t="s">
        <v>1013</v>
      </c>
      <c r="R66" t="s">
        <v>1403</v>
      </c>
      <c r="S66">
        <v>97035</v>
      </c>
      <c r="T66" s="4">
        <v>42098</v>
      </c>
      <c r="U66" s="4">
        <v>42100</v>
      </c>
      <c r="V66">
        <v>40.247699999999995</v>
      </c>
      <c r="W66">
        <v>12</v>
      </c>
      <c r="X66">
        <v>58.33</v>
      </c>
      <c r="Y66">
        <v>89584</v>
      </c>
    </row>
    <row r="67" spans="1:25" ht="12.75" customHeight="1" x14ac:dyDescent="0.2">
      <c r="A67">
        <v>19951</v>
      </c>
      <c r="B67" t="s">
        <v>978</v>
      </c>
      <c r="C67">
        <v>0.09</v>
      </c>
      <c r="D67">
        <v>4</v>
      </c>
      <c r="E67">
        <v>1.3</v>
      </c>
      <c r="F67">
        <v>114</v>
      </c>
      <c r="G67" t="s">
        <v>1938</v>
      </c>
      <c r="H67" t="s">
        <v>711</v>
      </c>
      <c r="I67" t="s">
        <v>717</v>
      </c>
      <c r="J67" t="s">
        <v>721</v>
      </c>
      <c r="K67" t="s">
        <v>726</v>
      </c>
      <c r="L67" t="s">
        <v>738</v>
      </c>
      <c r="M67" t="s">
        <v>749</v>
      </c>
      <c r="N67">
        <v>0.37</v>
      </c>
      <c r="O67" t="s">
        <v>3035</v>
      </c>
      <c r="P67" t="s">
        <v>715</v>
      </c>
      <c r="Q67" t="s">
        <v>1013</v>
      </c>
      <c r="R67" t="s">
        <v>1403</v>
      </c>
      <c r="S67">
        <v>97035</v>
      </c>
      <c r="T67" s="4">
        <v>42098</v>
      </c>
      <c r="U67" s="4">
        <v>42100</v>
      </c>
      <c r="V67">
        <v>14.0898</v>
      </c>
      <c r="W67">
        <v>5</v>
      </c>
      <c r="X67">
        <v>20.420000000000002</v>
      </c>
      <c r="Y67">
        <v>89584</v>
      </c>
    </row>
    <row r="68" spans="1:25" ht="12.75" customHeight="1" x14ac:dyDescent="0.2">
      <c r="A68">
        <v>26241</v>
      </c>
      <c r="B68" t="s">
        <v>980</v>
      </c>
      <c r="C68">
        <v>7.0000000000000007E-2</v>
      </c>
      <c r="D68">
        <v>2.12</v>
      </c>
      <c r="E68">
        <v>1.99</v>
      </c>
      <c r="F68">
        <v>115</v>
      </c>
      <c r="G68" t="s">
        <v>1939</v>
      </c>
      <c r="H68" t="s">
        <v>710</v>
      </c>
      <c r="I68" t="s">
        <v>717</v>
      </c>
      <c r="J68" t="s">
        <v>722</v>
      </c>
      <c r="K68" t="s">
        <v>725</v>
      </c>
      <c r="L68" t="s">
        <v>741</v>
      </c>
      <c r="M68" t="s">
        <v>310</v>
      </c>
      <c r="N68">
        <v>0.55000000000000004</v>
      </c>
      <c r="O68" t="s">
        <v>3035</v>
      </c>
      <c r="P68" t="s">
        <v>715</v>
      </c>
      <c r="Q68" t="s">
        <v>1013</v>
      </c>
      <c r="R68" t="s">
        <v>1652</v>
      </c>
      <c r="S68">
        <v>97128</v>
      </c>
      <c r="T68" s="4">
        <v>42103</v>
      </c>
      <c r="U68" s="4">
        <v>42105</v>
      </c>
      <c r="V68">
        <v>-55.84</v>
      </c>
      <c r="W68">
        <v>12</v>
      </c>
      <c r="X68">
        <v>26.07</v>
      </c>
      <c r="Y68">
        <v>89585</v>
      </c>
    </row>
    <row r="69" spans="1:25" ht="12.75" customHeight="1" x14ac:dyDescent="0.2">
      <c r="A69">
        <v>1074</v>
      </c>
      <c r="B69" t="s">
        <v>977</v>
      </c>
      <c r="C69">
        <v>0.03</v>
      </c>
      <c r="D69">
        <v>4.26</v>
      </c>
      <c r="E69">
        <v>1.2</v>
      </c>
      <c r="F69">
        <v>117</v>
      </c>
      <c r="G69" t="s">
        <v>1940</v>
      </c>
      <c r="H69" t="s">
        <v>710</v>
      </c>
      <c r="I69" t="s">
        <v>717</v>
      </c>
      <c r="J69" t="s">
        <v>721</v>
      </c>
      <c r="K69" t="s">
        <v>724</v>
      </c>
      <c r="L69" t="s">
        <v>738</v>
      </c>
      <c r="M69" t="s">
        <v>240</v>
      </c>
      <c r="N69">
        <v>0.44</v>
      </c>
      <c r="O69" t="s">
        <v>3035</v>
      </c>
      <c r="P69" t="s">
        <v>715</v>
      </c>
      <c r="Q69" t="s">
        <v>737</v>
      </c>
      <c r="R69" t="s">
        <v>999</v>
      </c>
      <c r="S69">
        <v>98103</v>
      </c>
      <c r="T69" s="4">
        <v>42007</v>
      </c>
      <c r="U69" s="4">
        <v>42008</v>
      </c>
      <c r="V69">
        <v>9.82</v>
      </c>
      <c r="W69">
        <v>29</v>
      </c>
      <c r="X69">
        <v>122.23</v>
      </c>
      <c r="Y69">
        <v>7909</v>
      </c>
    </row>
    <row r="70" spans="1:25" ht="12.75" customHeight="1" x14ac:dyDescent="0.2">
      <c r="A70">
        <v>1950</v>
      </c>
      <c r="B70" t="s">
        <v>978</v>
      </c>
      <c r="C70">
        <v>0.01</v>
      </c>
      <c r="D70">
        <v>4.91</v>
      </c>
      <c r="E70">
        <v>0.5</v>
      </c>
      <c r="F70">
        <v>117</v>
      </c>
      <c r="G70" t="s">
        <v>1940</v>
      </c>
      <c r="H70" t="s">
        <v>710</v>
      </c>
      <c r="I70" t="s">
        <v>717</v>
      </c>
      <c r="J70" t="s">
        <v>721</v>
      </c>
      <c r="K70" t="s">
        <v>735</v>
      </c>
      <c r="L70" t="s">
        <v>739</v>
      </c>
      <c r="M70" t="s">
        <v>639</v>
      </c>
      <c r="N70">
        <v>0.36</v>
      </c>
      <c r="O70" t="s">
        <v>3035</v>
      </c>
      <c r="P70" t="s">
        <v>715</v>
      </c>
      <c r="Q70" t="s">
        <v>737</v>
      </c>
      <c r="R70" t="s">
        <v>999</v>
      </c>
      <c r="S70">
        <v>98103</v>
      </c>
      <c r="T70" s="4">
        <v>42098</v>
      </c>
      <c r="U70" s="4">
        <v>42100</v>
      </c>
      <c r="V70">
        <v>112.06</v>
      </c>
      <c r="W70">
        <v>47</v>
      </c>
      <c r="X70">
        <v>228.46</v>
      </c>
      <c r="Y70">
        <v>13959</v>
      </c>
    </row>
    <row r="71" spans="1:25" ht="12.75" customHeight="1" x14ac:dyDescent="0.2">
      <c r="A71">
        <v>1951</v>
      </c>
      <c r="B71" t="s">
        <v>978</v>
      </c>
      <c r="C71">
        <v>0.09</v>
      </c>
      <c r="D71">
        <v>4</v>
      </c>
      <c r="E71">
        <v>1.3</v>
      </c>
      <c r="F71">
        <v>117</v>
      </c>
      <c r="G71" t="s">
        <v>1940</v>
      </c>
      <c r="H71" t="s">
        <v>711</v>
      </c>
      <c r="I71" t="s">
        <v>717</v>
      </c>
      <c r="J71" t="s">
        <v>721</v>
      </c>
      <c r="K71" t="s">
        <v>726</v>
      </c>
      <c r="L71" t="s">
        <v>738</v>
      </c>
      <c r="M71" t="s">
        <v>749</v>
      </c>
      <c r="N71">
        <v>0.37</v>
      </c>
      <c r="O71" t="s">
        <v>3035</v>
      </c>
      <c r="P71" t="s">
        <v>715</v>
      </c>
      <c r="Q71" t="s">
        <v>737</v>
      </c>
      <c r="R71" t="s">
        <v>999</v>
      </c>
      <c r="S71">
        <v>98103</v>
      </c>
      <c r="T71" s="4">
        <v>42098</v>
      </c>
      <c r="U71" s="4">
        <v>42100</v>
      </c>
      <c r="V71">
        <v>16.79</v>
      </c>
      <c r="W71">
        <v>19</v>
      </c>
      <c r="X71">
        <v>77.61</v>
      </c>
      <c r="Y71">
        <v>13959</v>
      </c>
    </row>
    <row r="72" spans="1:25" ht="12.75" customHeight="1" x14ac:dyDescent="0.2">
      <c r="A72">
        <v>8241</v>
      </c>
      <c r="B72" t="s">
        <v>980</v>
      </c>
      <c r="C72">
        <v>7.0000000000000007E-2</v>
      </c>
      <c r="D72">
        <v>2.12</v>
      </c>
      <c r="E72">
        <v>1.99</v>
      </c>
      <c r="F72">
        <v>117</v>
      </c>
      <c r="G72" t="s">
        <v>1940</v>
      </c>
      <c r="H72" t="s">
        <v>710</v>
      </c>
      <c r="I72" t="s">
        <v>717</v>
      </c>
      <c r="J72" t="s">
        <v>722</v>
      </c>
      <c r="K72" t="s">
        <v>725</v>
      </c>
      <c r="L72" t="s">
        <v>741</v>
      </c>
      <c r="M72" t="s">
        <v>310</v>
      </c>
      <c r="N72">
        <v>0.55000000000000004</v>
      </c>
      <c r="O72" t="s">
        <v>3035</v>
      </c>
      <c r="P72" t="s">
        <v>715</v>
      </c>
      <c r="Q72" t="s">
        <v>737</v>
      </c>
      <c r="R72" t="s">
        <v>999</v>
      </c>
      <c r="S72">
        <v>98103</v>
      </c>
      <c r="T72" s="4">
        <v>42103</v>
      </c>
      <c r="U72" s="4">
        <v>42105</v>
      </c>
      <c r="V72">
        <v>-55.84</v>
      </c>
      <c r="W72">
        <v>46</v>
      </c>
      <c r="X72">
        <v>99.94</v>
      </c>
      <c r="Y72">
        <v>58914</v>
      </c>
    </row>
    <row r="73" spans="1:25" ht="12.75" customHeight="1" x14ac:dyDescent="0.2">
      <c r="A73">
        <v>20688</v>
      </c>
      <c r="B73" t="s">
        <v>977</v>
      </c>
      <c r="C73">
        <v>0.05</v>
      </c>
      <c r="D73">
        <v>6.3</v>
      </c>
      <c r="E73">
        <v>0.5</v>
      </c>
      <c r="F73">
        <v>120</v>
      </c>
      <c r="G73" t="s">
        <v>1941</v>
      </c>
      <c r="H73" t="s">
        <v>710</v>
      </c>
      <c r="I73" t="s">
        <v>720</v>
      </c>
      <c r="J73" t="s">
        <v>721</v>
      </c>
      <c r="K73" t="s">
        <v>735</v>
      </c>
      <c r="L73" t="s">
        <v>739</v>
      </c>
      <c r="M73" t="s">
        <v>17</v>
      </c>
      <c r="N73">
        <v>0.39</v>
      </c>
      <c r="O73" t="s">
        <v>3035</v>
      </c>
      <c r="P73" t="s">
        <v>715</v>
      </c>
      <c r="Q73" t="s">
        <v>1063</v>
      </c>
      <c r="R73" t="s">
        <v>1521</v>
      </c>
      <c r="S73">
        <v>84041</v>
      </c>
      <c r="T73" s="4">
        <v>42016</v>
      </c>
      <c r="U73" s="4">
        <v>42017</v>
      </c>
      <c r="V73">
        <v>41.296499999999995</v>
      </c>
      <c r="W73">
        <v>10</v>
      </c>
      <c r="X73">
        <v>59.85</v>
      </c>
      <c r="Y73">
        <v>86520</v>
      </c>
    </row>
    <row r="74" spans="1:25" ht="12.75" customHeight="1" x14ac:dyDescent="0.2">
      <c r="A74">
        <v>20689</v>
      </c>
      <c r="B74" t="s">
        <v>977</v>
      </c>
      <c r="C74">
        <v>0.09</v>
      </c>
      <c r="D74">
        <v>205.99</v>
      </c>
      <c r="E74">
        <v>3</v>
      </c>
      <c r="F74">
        <v>120</v>
      </c>
      <c r="G74" t="s">
        <v>1941</v>
      </c>
      <c r="H74" t="s">
        <v>711</v>
      </c>
      <c r="I74" t="s">
        <v>720</v>
      </c>
      <c r="J74" t="s">
        <v>722</v>
      </c>
      <c r="K74" t="s">
        <v>102</v>
      </c>
      <c r="L74" t="s">
        <v>739</v>
      </c>
      <c r="M74" t="s">
        <v>526</v>
      </c>
      <c r="N74">
        <v>0.57999999999999996</v>
      </c>
      <c r="O74" t="s">
        <v>3035</v>
      </c>
      <c r="P74" t="s">
        <v>715</v>
      </c>
      <c r="Q74" t="s">
        <v>1063</v>
      </c>
      <c r="R74" t="s">
        <v>1521</v>
      </c>
      <c r="S74">
        <v>84041</v>
      </c>
      <c r="T74" s="4">
        <v>42016</v>
      </c>
      <c r="U74" s="4">
        <v>42018</v>
      </c>
      <c r="V74">
        <v>1179.0237</v>
      </c>
      <c r="W74">
        <v>10</v>
      </c>
      <c r="X74">
        <v>1708.73</v>
      </c>
      <c r="Y74">
        <v>86520</v>
      </c>
    </row>
    <row r="75" spans="1:25" ht="12.75" customHeight="1" x14ac:dyDescent="0.2">
      <c r="A75">
        <v>19942</v>
      </c>
      <c r="B75" t="s">
        <v>981</v>
      </c>
      <c r="C75">
        <v>0.06</v>
      </c>
      <c r="D75">
        <v>8.57</v>
      </c>
      <c r="E75">
        <v>6.14</v>
      </c>
      <c r="F75">
        <v>123</v>
      </c>
      <c r="G75" t="s">
        <v>1942</v>
      </c>
      <c r="H75" t="s">
        <v>710</v>
      </c>
      <c r="I75" t="s">
        <v>717</v>
      </c>
      <c r="J75" t="s">
        <v>721</v>
      </c>
      <c r="K75" t="s">
        <v>104</v>
      </c>
      <c r="L75" t="s">
        <v>741</v>
      </c>
      <c r="M75" t="s">
        <v>368</v>
      </c>
      <c r="N75">
        <v>0.59</v>
      </c>
      <c r="O75" t="s">
        <v>3035</v>
      </c>
      <c r="P75" t="s">
        <v>713</v>
      </c>
      <c r="Q75" t="s">
        <v>1110</v>
      </c>
      <c r="R75" t="s">
        <v>1556</v>
      </c>
      <c r="S75">
        <v>22102</v>
      </c>
      <c r="T75" s="4">
        <v>42103</v>
      </c>
      <c r="U75" s="4">
        <v>42104</v>
      </c>
      <c r="V75">
        <v>105.678</v>
      </c>
      <c r="W75">
        <v>11</v>
      </c>
      <c r="X75">
        <v>94.97</v>
      </c>
      <c r="Y75">
        <v>90669</v>
      </c>
    </row>
    <row r="76" spans="1:25" ht="12.75" customHeight="1" x14ac:dyDescent="0.2">
      <c r="A76">
        <v>24319</v>
      </c>
      <c r="B76" t="s">
        <v>979</v>
      </c>
      <c r="C76">
        <v>0.02</v>
      </c>
      <c r="D76">
        <v>1.74</v>
      </c>
      <c r="E76">
        <v>4.08</v>
      </c>
      <c r="F76">
        <v>129</v>
      </c>
      <c r="G76" t="s">
        <v>1943</v>
      </c>
      <c r="H76" t="s">
        <v>710</v>
      </c>
      <c r="I76" t="s">
        <v>718</v>
      </c>
      <c r="J76" t="s">
        <v>723</v>
      </c>
      <c r="K76" t="s">
        <v>732</v>
      </c>
      <c r="L76" t="s">
        <v>741</v>
      </c>
      <c r="M76" t="s">
        <v>851</v>
      </c>
      <c r="N76">
        <v>0.53</v>
      </c>
      <c r="O76" t="s">
        <v>3035</v>
      </c>
      <c r="P76" t="s">
        <v>714</v>
      </c>
      <c r="Q76" t="s">
        <v>1008</v>
      </c>
      <c r="R76" t="s">
        <v>1116</v>
      </c>
      <c r="S76">
        <v>62002</v>
      </c>
      <c r="T76" s="4">
        <v>42031</v>
      </c>
      <c r="U76" s="4">
        <v>42032</v>
      </c>
      <c r="V76">
        <v>-37.39</v>
      </c>
      <c r="W76">
        <v>5</v>
      </c>
      <c r="X76">
        <v>10.23</v>
      </c>
      <c r="Y76">
        <v>86693</v>
      </c>
    </row>
    <row r="77" spans="1:25" ht="12.75" customHeight="1" x14ac:dyDescent="0.2">
      <c r="A77">
        <v>18161</v>
      </c>
      <c r="B77" t="s">
        <v>979</v>
      </c>
      <c r="C77">
        <v>7.0000000000000007E-2</v>
      </c>
      <c r="D77">
        <v>15.74</v>
      </c>
      <c r="E77">
        <v>1.39</v>
      </c>
      <c r="F77">
        <v>129</v>
      </c>
      <c r="G77" t="s">
        <v>1943</v>
      </c>
      <c r="H77" t="s">
        <v>710</v>
      </c>
      <c r="I77" t="s">
        <v>718</v>
      </c>
      <c r="J77" t="s">
        <v>721</v>
      </c>
      <c r="K77" t="s">
        <v>728</v>
      </c>
      <c r="L77" t="s">
        <v>739</v>
      </c>
      <c r="M77" t="s">
        <v>779</v>
      </c>
      <c r="N77">
        <v>0.4</v>
      </c>
      <c r="O77" t="s">
        <v>3035</v>
      </c>
      <c r="P77" t="s">
        <v>714</v>
      </c>
      <c r="Q77" t="s">
        <v>1008</v>
      </c>
      <c r="R77" t="s">
        <v>1116</v>
      </c>
      <c r="S77">
        <v>62002</v>
      </c>
      <c r="T77" s="4">
        <v>42149</v>
      </c>
      <c r="U77" s="4">
        <v>42150</v>
      </c>
      <c r="V77">
        <v>149.88869999999997</v>
      </c>
      <c r="W77">
        <v>14</v>
      </c>
      <c r="X77">
        <v>217.23</v>
      </c>
      <c r="Y77">
        <v>86694</v>
      </c>
    </row>
    <row r="78" spans="1:25" ht="12.75" customHeight="1" x14ac:dyDescent="0.2">
      <c r="A78">
        <v>25762</v>
      </c>
      <c r="B78" t="s">
        <v>981</v>
      </c>
      <c r="C78">
        <v>0.04</v>
      </c>
      <c r="D78">
        <v>18.97</v>
      </c>
      <c r="E78">
        <v>9.5399999999999991</v>
      </c>
      <c r="F78">
        <v>136</v>
      </c>
      <c r="G78" t="s">
        <v>1944</v>
      </c>
      <c r="H78" t="s">
        <v>710</v>
      </c>
      <c r="I78" t="s">
        <v>718</v>
      </c>
      <c r="J78" t="s">
        <v>721</v>
      </c>
      <c r="K78" t="s">
        <v>726</v>
      </c>
      <c r="L78" t="s">
        <v>739</v>
      </c>
      <c r="M78" t="s">
        <v>664</v>
      </c>
      <c r="N78">
        <v>0.37</v>
      </c>
      <c r="O78" t="s">
        <v>3035</v>
      </c>
      <c r="P78" t="s">
        <v>715</v>
      </c>
      <c r="Q78" t="s">
        <v>1037</v>
      </c>
      <c r="R78" t="s">
        <v>1366</v>
      </c>
      <c r="S78">
        <v>94952</v>
      </c>
      <c r="T78" s="4">
        <v>42140</v>
      </c>
      <c r="U78" s="4">
        <v>42141</v>
      </c>
      <c r="V78">
        <v>3.0400000000000027</v>
      </c>
      <c r="W78">
        <v>5</v>
      </c>
      <c r="X78">
        <v>101.74</v>
      </c>
      <c r="Y78">
        <v>88534</v>
      </c>
    </row>
    <row r="79" spans="1:25" ht="12.75" customHeight="1" x14ac:dyDescent="0.2">
      <c r="A79">
        <v>25764</v>
      </c>
      <c r="B79" t="s">
        <v>981</v>
      </c>
      <c r="C79">
        <v>0.09</v>
      </c>
      <c r="D79">
        <v>10.98</v>
      </c>
      <c r="E79">
        <v>3.37</v>
      </c>
      <c r="F79">
        <v>136</v>
      </c>
      <c r="G79" t="s">
        <v>1944</v>
      </c>
      <c r="H79" t="s">
        <v>710</v>
      </c>
      <c r="I79" t="s">
        <v>718</v>
      </c>
      <c r="J79" t="s">
        <v>721</v>
      </c>
      <c r="K79" t="s">
        <v>104</v>
      </c>
      <c r="L79" t="s">
        <v>741</v>
      </c>
      <c r="M79" t="s">
        <v>852</v>
      </c>
      <c r="N79">
        <v>0.56999999999999995</v>
      </c>
      <c r="O79" t="s">
        <v>3035</v>
      </c>
      <c r="P79" t="s">
        <v>715</v>
      </c>
      <c r="Q79" t="s">
        <v>1037</v>
      </c>
      <c r="R79" t="s">
        <v>1366</v>
      </c>
      <c r="S79">
        <v>94952</v>
      </c>
      <c r="T79" s="4">
        <v>42140</v>
      </c>
      <c r="U79" s="4">
        <v>42141</v>
      </c>
      <c r="V79">
        <v>2.7060000000000013</v>
      </c>
      <c r="W79">
        <v>8</v>
      </c>
      <c r="X79">
        <v>84.52</v>
      </c>
      <c r="Y79">
        <v>88534</v>
      </c>
    </row>
    <row r="80" spans="1:25" ht="12.75" customHeight="1" x14ac:dyDescent="0.2">
      <c r="A80">
        <v>24803</v>
      </c>
      <c r="B80" t="s">
        <v>981</v>
      </c>
      <c r="C80">
        <v>0.03</v>
      </c>
      <c r="D80">
        <v>22.84</v>
      </c>
      <c r="E80">
        <v>11.54</v>
      </c>
      <c r="F80">
        <v>142</v>
      </c>
      <c r="G80" t="s">
        <v>1945</v>
      </c>
      <c r="H80" t="s">
        <v>710</v>
      </c>
      <c r="I80" t="s">
        <v>718</v>
      </c>
      <c r="J80" t="s">
        <v>721</v>
      </c>
      <c r="K80" t="s">
        <v>726</v>
      </c>
      <c r="L80" t="s">
        <v>739</v>
      </c>
      <c r="M80" t="s">
        <v>87</v>
      </c>
      <c r="N80">
        <v>0.39</v>
      </c>
      <c r="O80" t="s">
        <v>3035</v>
      </c>
      <c r="P80" t="s">
        <v>716</v>
      </c>
      <c r="Q80" t="s">
        <v>1123</v>
      </c>
      <c r="R80" t="s">
        <v>1884</v>
      </c>
      <c r="S80">
        <v>6401</v>
      </c>
      <c r="T80" s="4">
        <v>42157</v>
      </c>
      <c r="U80" s="4">
        <v>42158</v>
      </c>
      <c r="V80">
        <v>91.955999999999989</v>
      </c>
      <c r="W80">
        <v>13</v>
      </c>
      <c r="X80">
        <v>312.58999999999997</v>
      </c>
      <c r="Y80">
        <v>91087</v>
      </c>
    </row>
    <row r="81" spans="1:25" ht="12.75" customHeight="1" x14ac:dyDescent="0.2">
      <c r="A81">
        <v>24805</v>
      </c>
      <c r="B81" t="s">
        <v>981</v>
      </c>
      <c r="C81">
        <v>0.05</v>
      </c>
      <c r="D81">
        <v>10.98</v>
      </c>
      <c r="E81">
        <v>3.37</v>
      </c>
      <c r="F81">
        <v>144</v>
      </c>
      <c r="G81" t="s">
        <v>1946</v>
      </c>
      <c r="H81" t="s">
        <v>710</v>
      </c>
      <c r="I81" t="s">
        <v>718</v>
      </c>
      <c r="J81" t="s">
        <v>721</v>
      </c>
      <c r="K81" t="s">
        <v>104</v>
      </c>
      <c r="L81" t="s">
        <v>741</v>
      </c>
      <c r="M81" t="s">
        <v>852</v>
      </c>
      <c r="N81">
        <v>0.56999999999999995</v>
      </c>
      <c r="O81" t="s">
        <v>3035</v>
      </c>
      <c r="P81" t="s">
        <v>716</v>
      </c>
      <c r="Q81" t="s">
        <v>1901</v>
      </c>
      <c r="R81" t="s">
        <v>1885</v>
      </c>
      <c r="S81">
        <v>2664</v>
      </c>
      <c r="T81" s="4">
        <v>42157</v>
      </c>
      <c r="U81" s="4">
        <v>42158</v>
      </c>
      <c r="V81">
        <v>-2.544</v>
      </c>
      <c r="W81">
        <v>6</v>
      </c>
      <c r="X81">
        <v>64.400000000000006</v>
      </c>
      <c r="Y81">
        <v>91087</v>
      </c>
    </row>
    <row r="82" spans="1:25" ht="12.75" customHeight="1" x14ac:dyDescent="0.2">
      <c r="A82">
        <v>24849</v>
      </c>
      <c r="B82" t="s">
        <v>978</v>
      </c>
      <c r="C82">
        <v>0.06</v>
      </c>
      <c r="D82">
        <v>7.04</v>
      </c>
      <c r="E82">
        <v>2.17</v>
      </c>
      <c r="F82">
        <v>145</v>
      </c>
      <c r="G82" t="s">
        <v>1947</v>
      </c>
      <c r="H82" t="s">
        <v>710</v>
      </c>
      <c r="I82" t="s">
        <v>718</v>
      </c>
      <c r="J82" t="s">
        <v>721</v>
      </c>
      <c r="K82" t="s">
        <v>726</v>
      </c>
      <c r="L82" t="s">
        <v>738</v>
      </c>
      <c r="M82" t="s">
        <v>854</v>
      </c>
      <c r="N82">
        <v>0.38</v>
      </c>
      <c r="O82" t="s">
        <v>3035</v>
      </c>
      <c r="P82" t="s">
        <v>716</v>
      </c>
      <c r="Q82" t="s">
        <v>1071</v>
      </c>
      <c r="R82" t="s">
        <v>1179</v>
      </c>
      <c r="S82">
        <v>15122</v>
      </c>
      <c r="T82" s="4">
        <v>42019</v>
      </c>
      <c r="U82" s="4">
        <v>42021</v>
      </c>
      <c r="V82">
        <v>2.4851999999999999</v>
      </c>
      <c r="W82">
        <v>2</v>
      </c>
      <c r="X82">
        <v>14.65</v>
      </c>
      <c r="Y82">
        <v>91086</v>
      </c>
    </row>
    <row r="83" spans="1:25" ht="12.75" customHeight="1" x14ac:dyDescent="0.2">
      <c r="A83">
        <v>25582</v>
      </c>
      <c r="B83" t="s">
        <v>980</v>
      </c>
      <c r="C83">
        <v>7.0000000000000007E-2</v>
      </c>
      <c r="D83">
        <v>154.13</v>
      </c>
      <c r="E83">
        <v>69</v>
      </c>
      <c r="F83">
        <v>145</v>
      </c>
      <c r="G83" t="s">
        <v>1947</v>
      </c>
      <c r="H83" t="s">
        <v>711</v>
      </c>
      <c r="I83" t="s">
        <v>717</v>
      </c>
      <c r="J83" t="s">
        <v>723</v>
      </c>
      <c r="K83" t="s">
        <v>731</v>
      </c>
      <c r="L83" t="s">
        <v>744</v>
      </c>
      <c r="M83" t="s">
        <v>769</v>
      </c>
      <c r="N83">
        <v>0.68</v>
      </c>
      <c r="O83" t="s">
        <v>3035</v>
      </c>
      <c r="P83" t="s">
        <v>716</v>
      </c>
      <c r="Q83" t="s">
        <v>1071</v>
      </c>
      <c r="R83" t="s">
        <v>1179</v>
      </c>
      <c r="S83">
        <v>15122</v>
      </c>
      <c r="T83" s="4">
        <v>42079</v>
      </c>
      <c r="U83" s="4">
        <v>42079</v>
      </c>
      <c r="V83">
        <v>-634.73410000000013</v>
      </c>
      <c r="W83">
        <v>3</v>
      </c>
      <c r="X83">
        <v>453.62</v>
      </c>
      <c r="Y83">
        <v>91089</v>
      </c>
    </row>
    <row r="84" spans="1:25" ht="12.75" customHeight="1" x14ac:dyDescent="0.2">
      <c r="A84">
        <v>23365</v>
      </c>
      <c r="B84" t="s">
        <v>979</v>
      </c>
      <c r="C84">
        <v>0.01</v>
      </c>
      <c r="D84">
        <v>45.98</v>
      </c>
      <c r="E84">
        <v>4.8</v>
      </c>
      <c r="F84">
        <v>146</v>
      </c>
      <c r="G84" t="s">
        <v>1948</v>
      </c>
      <c r="H84" t="s">
        <v>710</v>
      </c>
      <c r="I84" t="s">
        <v>718</v>
      </c>
      <c r="J84" t="s">
        <v>723</v>
      </c>
      <c r="K84" t="s">
        <v>732</v>
      </c>
      <c r="L84" t="s">
        <v>738</v>
      </c>
      <c r="M84" t="s">
        <v>580</v>
      </c>
      <c r="N84">
        <v>0.68</v>
      </c>
      <c r="O84" t="s">
        <v>3035</v>
      </c>
      <c r="P84" t="s">
        <v>714</v>
      </c>
      <c r="Q84" t="s">
        <v>1015</v>
      </c>
      <c r="R84" t="s">
        <v>1819</v>
      </c>
      <c r="S84">
        <v>76148</v>
      </c>
      <c r="T84" s="4">
        <v>42075</v>
      </c>
      <c r="U84" s="4">
        <v>42076</v>
      </c>
      <c r="V84">
        <v>133.5771</v>
      </c>
      <c r="W84">
        <v>4</v>
      </c>
      <c r="X84">
        <v>193.59</v>
      </c>
      <c r="Y84">
        <v>91088</v>
      </c>
    </row>
    <row r="85" spans="1:25" ht="12.75" customHeight="1" x14ac:dyDescent="0.2">
      <c r="A85">
        <v>22907</v>
      </c>
      <c r="B85" t="s">
        <v>978</v>
      </c>
      <c r="C85">
        <v>0.06</v>
      </c>
      <c r="D85">
        <v>180.98</v>
      </c>
      <c r="E85">
        <v>26.2</v>
      </c>
      <c r="F85">
        <v>146</v>
      </c>
      <c r="G85" t="s">
        <v>1948</v>
      </c>
      <c r="H85" t="s">
        <v>712</v>
      </c>
      <c r="I85" t="s">
        <v>720</v>
      </c>
      <c r="J85" t="s">
        <v>723</v>
      </c>
      <c r="K85" t="s">
        <v>727</v>
      </c>
      <c r="L85" t="s">
        <v>740</v>
      </c>
      <c r="M85" t="s">
        <v>900</v>
      </c>
      <c r="N85">
        <v>0.59</v>
      </c>
      <c r="O85" t="s">
        <v>3035</v>
      </c>
      <c r="P85" t="s">
        <v>714</v>
      </c>
      <c r="Q85" t="s">
        <v>1015</v>
      </c>
      <c r="R85" t="s">
        <v>1819</v>
      </c>
      <c r="S85">
        <v>76148</v>
      </c>
      <c r="T85" s="4">
        <v>42117</v>
      </c>
      <c r="U85" s="4">
        <v>42118</v>
      </c>
      <c r="V85">
        <v>251.40839999999997</v>
      </c>
      <c r="W85">
        <v>5</v>
      </c>
      <c r="X85">
        <v>929.57</v>
      </c>
      <c r="Y85">
        <v>91090</v>
      </c>
    </row>
    <row r="86" spans="1:25" ht="12.75" customHeight="1" x14ac:dyDescent="0.2">
      <c r="A86">
        <v>19058</v>
      </c>
      <c r="B86" t="s">
        <v>981</v>
      </c>
      <c r="C86">
        <v>0.09</v>
      </c>
      <c r="D86">
        <v>32.979999999999997</v>
      </c>
      <c r="E86">
        <v>5.5</v>
      </c>
      <c r="F86">
        <v>151</v>
      </c>
      <c r="G86" t="s">
        <v>1949</v>
      </c>
      <c r="H86" t="s">
        <v>710</v>
      </c>
      <c r="I86" t="s">
        <v>717</v>
      </c>
      <c r="J86" t="s">
        <v>722</v>
      </c>
      <c r="K86" t="s">
        <v>725</v>
      </c>
      <c r="L86" t="s">
        <v>739</v>
      </c>
      <c r="M86" t="s">
        <v>72</v>
      </c>
      <c r="N86">
        <v>0.75</v>
      </c>
      <c r="O86" t="s">
        <v>3035</v>
      </c>
      <c r="P86" t="s">
        <v>713</v>
      </c>
      <c r="Q86" t="s">
        <v>1027</v>
      </c>
      <c r="R86" t="s">
        <v>1398</v>
      </c>
      <c r="S86">
        <v>37664</v>
      </c>
      <c r="T86" s="4">
        <v>42026</v>
      </c>
      <c r="U86" s="4">
        <v>42027</v>
      </c>
      <c r="V86">
        <v>-20.258000000000003</v>
      </c>
      <c r="W86">
        <v>2</v>
      </c>
      <c r="X86">
        <v>62.46</v>
      </c>
      <c r="Y86">
        <v>89521</v>
      </c>
    </row>
    <row r="87" spans="1:25" ht="12.75" customHeight="1" x14ac:dyDescent="0.2">
      <c r="A87">
        <v>20679</v>
      </c>
      <c r="B87" t="s">
        <v>977</v>
      </c>
      <c r="C87">
        <v>0.09</v>
      </c>
      <c r="D87">
        <v>5.98</v>
      </c>
      <c r="E87">
        <v>2.5</v>
      </c>
      <c r="F87">
        <v>151</v>
      </c>
      <c r="G87" t="s">
        <v>1949</v>
      </c>
      <c r="H87" t="s">
        <v>710</v>
      </c>
      <c r="I87" t="s">
        <v>717</v>
      </c>
      <c r="J87" t="s">
        <v>721</v>
      </c>
      <c r="K87" t="s">
        <v>728</v>
      </c>
      <c r="L87" t="s">
        <v>739</v>
      </c>
      <c r="M87" t="s">
        <v>671</v>
      </c>
      <c r="N87">
        <v>0.36</v>
      </c>
      <c r="O87" t="s">
        <v>3035</v>
      </c>
      <c r="P87" t="s">
        <v>713</v>
      </c>
      <c r="Q87" t="s">
        <v>1027</v>
      </c>
      <c r="R87" t="s">
        <v>1398</v>
      </c>
      <c r="S87">
        <v>37664</v>
      </c>
      <c r="T87" s="4">
        <v>42114</v>
      </c>
      <c r="U87" s="4">
        <v>42116</v>
      </c>
      <c r="V87">
        <v>13.895999999999999</v>
      </c>
      <c r="W87">
        <v>5</v>
      </c>
      <c r="X87">
        <v>28.11</v>
      </c>
      <c r="Y87">
        <v>89523</v>
      </c>
    </row>
    <row r="88" spans="1:25" ht="12.75" customHeight="1" x14ac:dyDescent="0.2">
      <c r="A88">
        <v>21103</v>
      </c>
      <c r="B88" t="s">
        <v>981</v>
      </c>
      <c r="C88">
        <v>0.09</v>
      </c>
      <c r="D88">
        <v>2.88</v>
      </c>
      <c r="E88">
        <v>0.7</v>
      </c>
      <c r="F88">
        <v>152</v>
      </c>
      <c r="G88" t="s">
        <v>1950</v>
      </c>
      <c r="H88" t="s">
        <v>710</v>
      </c>
      <c r="I88" t="s">
        <v>719</v>
      </c>
      <c r="J88" t="s">
        <v>721</v>
      </c>
      <c r="K88" t="s">
        <v>724</v>
      </c>
      <c r="L88" t="s">
        <v>738</v>
      </c>
      <c r="M88" t="s">
        <v>12</v>
      </c>
      <c r="N88">
        <v>0.56000000000000005</v>
      </c>
      <c r="O88" t="s">
        <v>3035</v>
      </c>
      <c r="P88" t="s">
        <v>713</v>
      </c>
      <c r="Q88" t="s">
        <v>1027</v>
      </c>
      <c r="R88" t="s">
        <v>1699</v>
      </c>
      <c r="S88">
        <v>37918</v>
      </c>
      <c r="T88" s="4">
        <v>42019</v>
      </c>
      <c r="U88" s="4">
        <v>42020</v>
      </c>
      <c r="V88">
        <v>-172.71800000000002</v>
      </c>
      <c r="W88">
        <v>2</v>
      </c>
      <c r="X88">
        <v>5.5</v>
      </c>
      <c r="Y88">
        <v>89520</v>
      </c>
    </row>
    <row r="89" spans="1:25" ht="12.75" customHeight="1" x14ac:dyDescent="0.2">
      <c r="A89">
        <v>22243</v>
      </c>
      <c r="B89" t="s">
        <v>980</v>
      </c>
      <c r="C89">
        <v>0.01</v>
      </c>
      <c r="D89">
        <v>79.52</v>
      </c>
      <c r="E89">
        <v>48.2</v>
      </c>
      <c r="F89">
        <v>152</v>
      </c>
      <c r="G89" t="s">
        <v>1950</v>
      </c>
      <c r="H89" t="s">
        <v>710</v>
      </c>
      <c r="I89" t="s">
        <v>717</v>
      </c>
      <c r="J89" t="s">
        <v>723</v>
      </c>
      <c r="K89" t="s">
        <v>732</v>
      </c>
      <c r="L89" t="s">
        <v>743</v>
      </c>
      <c r="M89" t="s">
        <v>163</v>
      </c>
      <c r="N89">
        <v>0.74</v>
      </c>
      <c r="O89" t="s">
        <v>3035</v>
      </c>
      <c r="P89" t="s">
        <v>713</v>
      </c>
      <c r="Q89" t="s">
        <v>1027</v>
      </c>
      <c r="R89" t="s">
        <v>1699</v>
      </c>
      <c r="S89">
        <v>37918</v>
      </c>
      <c r="T89" s="4">
        <v>42113</v>
      </c>
      <c r="U89" s="4">
        <v>42120</v>
      </c>
      <c r="V89">
        <v>-40.683999999999997</v>
      </c>
      <c r="W89">
        <v>8</v>
      </c>
      <c r="X89">
        <v>667.84</v>
      </c>
      <c r="Y89">
        <v>89522</v>
      </c>
    </row>
    <row r="90" spans="1:25" ht="12.75" customHeight="1" x14ac:dyDescent="0.2">
      <c r="A90">
        <v>21767</v>
      </c>
      <c r="B90" t="s">
        <v>977</v>
      </c>
      <c r="C90">
        <v>0.01</v>
      </c>
      <c r="D90">
        <v>65.989999999999995</v>
      </c>
      <c r="E90">
        <v>8.99</v>
      </c>
      <c r="F90">
        <v>152</v>
      </c>
      <c r="G90" t="s">
        <v>1950</v>
      </c>
      <c r="H90" t="s">
        <v>710</v>
      </c>
      <c r="I90" t="s">
        <v>719</v>
      </c>
      <c r="J90" t="s">
        <v>722</v>
      </c>
      <c r="K90" t="s">
        <v>102</v>
      </c>
      <c r="L90" t="s">
        <v>739</v>
      </c>
      <c r="M90" t="s">
        <v>531</v>
      </c>
      <c r="N90">
        <v>0.6</v>
      </c>
      <c r="O90" t="s">
        <v>3035</v>
      </c>
      <c r="P90" t="s">
        <v>713</v>
      </c>
      <c r="Q90" t="s">
        <v>1027</v>
      </c>
      <c r="R90" t="s">
        <v>1699</v>
      </c>
      <c r="S90">
        <v>37918</v>
      </c>
      <c r="T90" s="4">
        <v>42092</v>
      </c>
      <c r="U90" s="4">
        <v>42095</v>
      </c>
      <c r="V90">
        <v>97.86</v>
      </c>
      <c r="W90">
        <v>5</v>
      </c>
      <c r="X90">
        <v>292.23</v>
      </c>
      <c r="Y90">
        <v>89524</v>
      </c>
    </row>
    <row r="91" spans="1:25" ht="12.75" customHeight="1" x14ac:dyDescent="0.2">
      <c r="A91">
        <v>22470</v>
      </c>
      <c r="B91" t="s">
        <v>980</v>
      </c>
      <c r="C91">
        <v>0.1</v>
      </c>
      <c r="D91">
        <v>39.979999999999997</v>
      </c>
      <c r="E91">
        <v>4</v>
      </c>
      <c r="F91">
        <v>152</v>
      </c>
      <c r="G91" t="s">
        <v>1950</v>
      </c>
      <c r="H91" t="s">
        <v>710</v>
      </c>
      <c r="I91" t="s">
        <v>718</v>
      </c>
      <c r="J91" t="s">
        <v>722</v>
      </c>
      <c r="K91" t="s">
        <v>725</v>
      </c>
      <c r="L91" t="s">
        <v>739</v>
      </c>
      <c r="M91" t="s">
        <v>203</v>
      </c>
      <c r="N91">
        <v>0.7</v>
      </c>
      <c r="O91" t="s">
        <v>3035</v>
      </c>
      <c r="P91" t="s">
        <v>713</v>
      </c>
      <c r="Q91" t="s">
        <v>1027</v>
      </c>
      <c r="R91" t="s">
        <v>1699</v>
      </c>
      <c r="S91">
        <v>37918</v>
      </c>
      <c r="T91" s="4">
        <v>42173</v>
      </c>
      <c r="U91" s="4">
        <v>42177</v>
      </c>
      <c r="V91">
        <v>360.24</v>
      </c>
      <c r="W91">
        <v>21</v>
      </c>
      <c r="X91">
        <v>772.56</v>
      </c>
      <c r="Y91">
        <v>89525</v>
      </c>
    </row>
    <row r="92" spans="1:25" ht="12.75" customHeight="1" x14ac:dyDescent="0.2">
      <c r="A92">
        <v>22329</v>
      </c>
      <c r="B92" t="s">
        <v>981</v>
      </c>
      <c r="C92">
        <v>0.01</v>
      </c>
      <c r="D92">
        <v>95.99</v>
      </c>
      <c r="E92">
        <v>4.9000000000000004</v>
      </c>
      <c r="F92">
        <v>156</v>
      </c>
      <c r="G92" t="s">
        <v>1951</v>
      </c>
      <c r="H92" t="s">
        <v>710</v>
      </c>
      <c r="I92" t="s">
        <v>720</v>
      </c>
      <c r="J92" t="s">
        <v>722</v>
      </c>
      <c r="K92" t="s">
        <v>102</v>
      </c>
      <c r="L92" t="s">
        <v>739</v>
      </c>
      <c r="M92" t="s">
        <v>857</v>
      </c>
      <c r="N92">
        <v>0.56000000000000005</v>
      </c>
      <c r="O92" t="s">
        <v>3035</v>
      </c>
      <c r="P92" t="s">
        <v>715</v>
      </c>
      <c r="Q92" t="s">
        <v>1073</v>
      </c>
      <c r="R92" t="s">
        <v>1202</v>
      </c>
      <c r="S92">
        <v>80525</v>
      </c>
      <c r="T92" s="4">
        <v>42138</v>
      </c>
      <c r="U92" s="4">
        <v>42139</v>
      </c>
      <c r="V92">
        <v>713.88</v>
      </c>
      <c r="W92">
        <v>13</v>
      </c>
      <c r="X92">
        <v>1050.08</v>
      </c>
      <c r="Y92">
        <v>87671</v>
      </c>
    </row>
    <row r="93" spans="1:25" ht="12.75" customHeight="1" x14ac:dyDescent="0.2">
      <c r="A93">
        <v>20324</v>
      </c>
      <c r="B93" t="s">
        <v>977</v>
      </c>
      <c r="C93">
        <v>0.03</v>
      </c>
      <c r="D93">
        <v>10.89</v>
      </c>
      <c r="E93">
        <v>4.5</v>
      </c>
      <c r="F93">
        <v>156</v>
      </c>
      <c r="G93" t="s">
        <v>1951</v>
      </c>
      <c r="H93" t="s">
        <v>710</v>
      </c>
      <c r="I93" t="s">
        <v>720</v>
      </c>
      <c r="J93" t="s">
        <v>721</v>
      </c>
      <c r="K93" t="s">
        <v>729</v>
      </c>
      <c r="L93" t="s">
        <v>739</v>
      </c>
      <c r="M93" t="s">
        <v>829</v>
      </c>
      <c r="N93">
        <v>0.59</v>
      </c>
      <c r="O93" t="s">
        <v>3035</v>
      </c>
      <c r="P93" t="s">
        <v>715</v>
      </c>
      <c r="Q93" t="s">
        <v>1073</v>
      </c>
      <c r="R93" t="s">
        <v>1202</v>
      </c>
      <c r="S93">
        <v>80525</v>
      </c>
      <c r="T93" s="4">
        <v>42029</v>
      </c>
      <c r="U93" s="4">
        <v>42030</v>
      </c>
      <c r="V93">
        <v>-18.64</v>
      </c>
      <c r="W93">
        <v>3</v>
      </c>
      <c r="X93">
        <v>33.82</v>
      </c>
      <c r="Y93">
        <v>87672</v>
      </c>
    </row>
    <row r="94" spans="1:25" ht="12.75" customHeight="1" x14ac:dyDescent="0.2">
      <c r="A94">
        <v>26102</v>
      </c>
      <c r="B94" t="s">
        <v>978</v>
      </c>
      <c r="C94">
        <v>0.05</v>
      </c>
      <c r="D94">
        <v>100.98</v>
      </c>
      <c r="E94">
        <v>35.840000000000003</v>
      </c>
      <c r="F94">
        <v>164</v>
      </c>
      <c r="G94" t="s">
        <v>1952</v>
      </c>
      <c r="H94" t="s">
        <v>712</v>
      </c>
      <c r="I94" t="s">
        <v>717</v>
      </c>
      <c r="J94" t="s">
        <v>723</v>
      </c>
      <c r="K94" t="s">
        <v>734</v>
      </c>
      <c r="L94" t="s">
        <v>742</v>
      </c>
      <c r="M94" t="s">
        <v>562</v>
      </c>
      <c r="N94">
        <v>0.62</v>
      </c>
      <c r="O94" t="s">
        <v>3035</v>
      </c>
      <c r="P94" t="s">
        <v>715</v>
      </c>
      <c r="Q94" t="s">
        <v>737</v>
      </c>
      <c r="R94" t="s">
        <v>1823</v>
      </c>
      <c r="S94">
        <v>99352</v>
      </c>
      <c r="T94" s="4">
        <v>42006</v>
      </c>
      <c r="U94" s="4">
        <v>42008</v>
      </c>
      <c r="V94">
        <v>-111.4</v>
      </c>
      <c r="W94">
        <v>7</v>
      </c>
      <c r="X94">
        <v>715.55</v>
      </c>
      <c r="Y94">
        <v>89961</v>
      </c>
    </row>
    <row r="95" spans="1:25" ht="12.75" customHeight="1" x14ac:dyDescent="0.2">
      <c r="A95">
        <v>26103</v>
      </c>
      <c r="B95" t="s">
        <v>978</v>
      </c>
      <c r="C95">
        <v>0.02</v>
      </c>
      <c r="D95">
        <v>4.9800000000000004</v>
      </c>
      <c r="E95">
        <v>5.49</v>
      </c>
      <c r="F95">
        <v>164</v>
      </c>
      <c r="G95" t="s">
        <v>1952</v>
      </c>
      <c r="H95" t="s">
        <v>710</v>
      </c>
      <c r="I95" t="s">
        <v>717</v>
      </c>
      <c r="J95" t="s">
        <v>721</v>
      </c>
      <c r="K95" t="s">
        <v>726</v>
      </c>
      <c r="L95" t="s">
        <v>739</v>
      </c>
      <c r="M95" t="s">
        <v>567</v>
      </c>
      <c r="N95">
        <v>0.38</v>
      </c>
      <c r="O95" t="s">
        <v>3035</v>
      </c>
      <c r="P95" t="s">
        <v>715</v>
      </c>
      <c r="Q95" t="s">
        <v>737</v>
      </c>
      <c r="R95" t="s">
        <v>1823</v>
      </c>
      <c r="S95">
        <v>99352</v>
      </c>
      <c r="T95" s="4">
        <v>42006</v>
      </c>
      <c r="U95" s="4">
        <v>42007</v>
      </c>
      <c r="V95">
        <v>-77.03</v>
      </c>
      <c r="W95">
        <v>9</v>
      </c>
      <c r="X95">
        <v>45.63</v>
      </c>
      <c r="Y95">
        <v>89961</v>
      </c>
    </row>
    <row r="96" spans="1:25" ht="12.75" customHeight="1" x14ac:dyDescent="0.2">
      <c r="A96">
        <v>21040</v>
      </c>
      <c r="B96" t="s">
        <v>980</v>
      </c>
      <c r="C96">
        <v>0.08</v>
      </c>
      <c r="D96">
        <v>399.98</v>
      </c>
      <c r="E96">
        <v>12.06</v>
      </c>
      <c r="F96">
        <v>166</v>
      </c>
      <c r="G96" t="s">
        <v>1953</v>
      </c>
      <c r="H96" t="s">
        <v>712</v>
      </c>
      <c r="I96" t="s">
        <v>719</v>
      </c>
      <c r="J96" t="s">
        <v>722</v>
      </c>
      <c r="K96" t="s">
        <v>736</v>
      </c>
      <c r="L96" t="s">
        <v>742</v>
      </c>
      <c r="M96" t="s">
        <v>342</v>
      </c>
      <c r="N96">
        <v>0.56000000000000005</v>
      </c>
      <c r="O96" t="s">
        <v>3035</v>
      </c>
      <c r="P96" t="s">
        <v>713</v>
      </c>
      <c r="Q96" t="s">
        <v>1027</v>
      </c>
      <c r="R96" t="s">
        <v>1389</v>
      </c>
      <c r="S96">
        <v>37087</v>
      </c>
      <c r="T96" s="4">
        <v>42015</v>
      </c>
      <c r="U96" s="4">
        <v>42022</v>
      </c>
      <c r="V96">
        <v>28.514099999999999</v>
      </c>
      <c r="W96">
        <v>5</v>
      </c>
      <c r="X96">
        <v>1839.91</v>
      </c>
      <c r="Y96">
        <v>89426</v>
      </c>
    </row>
    <row r="97" spans="1:25" ht="12.75" customHeight="1" x14ac:dyDescent="0.2">
      <c r="A97">
        <v>19315</v>
      </c>
      <c r="B97" t="s">
        <v>980</v>
      </c>
      <c r="C97">
        <v>0.08</v>
      </c>
      <c r="D97">
        <v>43.22</v>
      </c>
      <c r="E97">
        <v>16.71</v>
      </c>
      <c r="F97">
        <v>169</v>
      </c>
      <c r="G97" t="s">
        <v>1954</v>
      </c>
      <c r="H97" t="s">
        <v>710</v>
      </c>
      <c r="I97" t="s">
        <v>720</v>
      </c>
      <c r="J97" t="s">
        <v>722</v>
      </c>
      <c r="K97" t="s">
        <v>725</v>
      </c>
      <c r="L97" t="s">
        <v>739</v>
      </c>
      <c r="M97" t="s">
        <v>836</v>
      </c>
      <c r="N97">
        <v>0.66</v>
      </c>
      <c r="O97" t="s">
        <v>3035</v>
      </c>
      <c r="P97" t="s">
        <v>713</v>
      </c>
      <c r="Q97" t="s">
        <v>1127</v>
      </c>
      <c r="R97" t="s">
        <v>1454</v>
      </c>
      <c r="S97">
        <v>70802</v>
      </c>
      <c r="T97" s="4">
        <v>42007</v>
      </c>
      <c r="U97" s="4">
        <v>42009</v>
      </c>
      <c r="V97">
        <v>280.27458000000001</v>
      </c>
      <c r="W97">
        <v>3</v>
      </c>
      <c r="X97">
        <v>130.62</v>
      </c>
      <c r="Y97">
        <v>87463</v>
      </c>
    </row>
    <row r="98" spans="1:25" ht="12.75" customHeight="1" x14ac:dyDescent="0.2">
      <c r="A98">
        <v>19316</v>
      </c>
      <c r="B98" t="s">
        <v>980</v>
      </c>
      <c r="C98">
        <v>0.05</v>
      </c>
      <c r="D98">
        <v>574.74</v>
      </c>
      <c r="E98">
        <v>24.49</v>
      </c>
      <c r="F98">
        <v>169</v>
      </c>
      <c r="G98" t="s">
        <v>1954</v>
      </c>
      <c r="H98" t="s">
        <v>710</v>
      </c>
      <c r="I98" t="s">
        <v>720</v>
      </c>
      <c r="J98" t="s">
        <v>722</v>
      </c>
      <c r="K98" t="s">
        <v>736</v>
      </c>
      <c r="L98" t="s">
        <v>744</v>
      </c>
      <c r="M98" t="s">
        <v>378</v>
      </c>
      <c r="N98">
        <v>0.37</v>
      </c>
      <c r="O98" t="s">
        <v>3035</v>
      </c>
      <c r="P98" t="s">
        <v>713</v>
      </c>
      <c r="Q98" t="s">
        <v>1127</v>
      </c>
      <c r="R98" t="s">
        <v>1454</v>
      </c>
      <c r="S98">
        <v>70802</v>
      </c>
      <c r="T98" s="4">
        <v>42007</v>
      </c>
      <c r="U98" s="4">
        <v>42014</v>
      </c>
      <c r="V98">
        <v>-112.4263</v>
      </c>
      <c r="W98">
        <v>12</v>
      </c>
      <c r="X98">
        <v>6945.16</v>
      </c>
      <c r="Y98">
        <v>87463</v>
      </c>
    </row>
    <row r="99" spans="1:25" ht="12.75" customHeight="1" x14ac:dyDescent="0.2">
      <c r="A99">
        <v>19317</v>
      </c>
      <c r="B99" t="s">
        <v>980</v>
      </c>
      <c r="C99">
        <v>0.04</v>
      </c>
      <c r="D99">
        <v>10.14</v>
      </c>
      <c r="E99">
        <v>2.27</v>
      </c>
      <c r="F99">
        <v>169</v>
      </c>
      <c r="G99" t="s">
        <v>1954</v>
      </c>
      <c r="H99" t="s">
        <v>710</v>
      </c>
      <c r="I99" t="s">
        <v>720</v>
      </c>
      <c r="J99" t="s">
        <v>721</v>
      </c>
      <c r="K99" t="s">
        <v>726</v>
      </c>
      <c r="L99" t="s">
        <v>738</v>
      </c>
      <c r="M99" t="s">
        <v>834</v>
      </c>
      <c r="N99">
        <v>0.36</v>
      </c>
      <c r="O99" t="s">
        <v>3035</v>
      </c>
      <c r="P99" t="s">
        <v>713</v>
      </c>
      <c r="Q99" t="s">
        <v>1127</v>
      </c>
      <c r="R99" t="s">
        <v>1454</v>
      </c>
      <c r="S99">
        <v>70802</v>
      </c>
      <c r="T99" s="4">
        <v>42007</v>
      </c>
      <c r="U99" s="4">
        <v>42011</v>
      </c>
      <c r="V99">
        <v>24.923999999999999</v>
      </c>
      <c r="W99">
        <v>3</v>
      </c>
      <c r="X99">
        <v>30.94</v>
      </c>
      <c r="Y99">
        <v>87463</v>
      </c>
    </row>
    <row r="100" spans="1:25" ht="12.75" customHeight="1" x14ac:dyDescent="0.2">
      <c r="A100">
        <v>19314</v>
      </c>
      <c r="B100" t="s">
        <v>981</v>
      </c>
      <c r="C100">
        <v>0.05</v>
      </c>
      <c r="D100">
        <v>1.88</v>
      </c>
      <c r="E100">
        <v>1.49</v>
      </c>
      <c r="F100">
        <v>171</v>
      </c>
      <c r="G100" t="s">
        <v>1955</v>
      </c>
      <c r="H100" t="s">
        <v>710</v>
      </c>
      <c r="I100" t="s">
        <v>720</v>
      </c>
      <c r="J100" t="s">
        <v>721</v>
      </c>
      <c r="K100" t="s">
        <v>103</v>
      </c>
      <c r="L100" t="s">
        <v>739</v>
      </c>
      <c r="M100" t="s">
        <v>601</v>
      </c>
      <c r="N100">
        <v>0.37</v>
      </c>
      <c r="O100" t="s">
        <v>3035</v>
      </c>
      <c r="P100" t="s">
        <v>716</v>
      </c>
      <c r="Q100" t="s">
        <v>1028</v>
      </c>
      <c r="R100" t="s">
        <v>1453</v>
      </c>
      <c r="S100">
        <v>7024</v>
      </c>
      <c r="T100" s="4">
        <v>42107</v>
      </c>
      <c r="U100" s="4">
        <v>42109</v>
      </c>
      <c r="V100">
        <v>-2.9094999999999995</v>
      </c>
      <c r="W100">
        <v>1</v>
      </c>
      <c r="X100">
        <v>3.42</v>
      </c>
      <c r="Y100">
        <v>87464</v>
      </c>
    </row>
    <row r="101" spans="1:25" ht="12.75" customHeight="1" x14ac:dyDescent="0.2">
      <c r="A101">
        <v>5361</v>
      </c>
      <c r="B101" t="s">
        <v>981</v>
      </c>
      <c r="C101">
        <v>0.02</v>
      </c>
      <c r="D101">
        <v>49.99</v>
      </c>
      <c r="E101">
        <v>19.989999999999998</v>
      </c>
      <c r="F101">
        <v>181</v>
      </c>
      <c r="G101" t="s">
        <v>1956</v>
      </c>
      <c r="H101" t="s">
        <v>710</v>
      </c>
      <c r="I101" t="s">
        <v>718</v>
      </c>
      <c r="J101" t="s">
        <v>722</v>
      </c>
      <c r="K101" t="s">
        <v>725</v>
      </c>
      <c r="L101" t="s">
        <v>739</v>
      </c>
      <c r="M101" t="s">
        <v>794</v>
      </c>
      <c r="N101">
        <v>0.41</v>
      </c>
      <c r="O101" t="s">
        <v>3035</v>
      </c>
      <c r="P101" t="s">
        <v>715</v>
      </c>
      <c r="Q101" t="s">
        <v>1037</v>
      </c>
      <c r="R101" t="s">
        <v>984</v>
      </c>
      <c r="S101">
        <v>94122</v>
      </c>
      <c r="T101" s="4">
        <v>42056</v>
      </c>
      <c r="U101" s="4">
        <v>42056</v>
      </c>
      <c r="V101">
        <v>-76.89</v>
      </c>
      <c r="W101">
        <v>18</v>
      </c>
      <c r="X101">
        <v>901.81</v>
      </c>
      <c r="Y101">
        <v>38087</v>
      </c>
    </row>
    <row r="102" spans="1:25" ht="12.75" customHeight="1" x14ac:dyDescent="0.2">
      <c r="A102">
        <v>522</v>
      </c>
      <c r="B102" t="s">
        <v>977</v>
      </c>
      <c r="C102">
        <v>7.0000000000000007E-2</v>
      </c>
      <c r="D102">
        <v>1.68</v>
      </c>
      <c r="E102">
        <v>1.57</v>
      </c>
      <c r="F102">
        <v>181</v>
      </c>
      <c r="G102" t="s">
        <v>1956</v>
      </c>
      <c r="H102" t="s">
        <v>710</v>
      </c>
      <c r="I102" t="s">
        <v>720</v>
      </c>
      <c r="J102" t="s">
        <v>721</v>
      </c>
      <c r="K102" t="s">
        <v>724</v>
      </c>
      <c r="L102" t="s">
        <v>738</v>
      </c>
      <c r="M102" t="s">
        <v>921</v>
      </c>
      <c r="N102">
        <v>0.59</v>
      </c>
      <c r="O102" t="s">
        <v>3035</v>
      </c>
      <c r="P102" t="s">
        <v>715</v>
      </c>
      <c r="Q102" t="s">
        <v>1037</v>
      </c>
      <c r="R102" t="s">
        <v>984</v>
      </c>
      <c r="S102">
        <v>94122</v>
      </c>
      <c r="T102" s="4">
        <v>42146</v>
      </c>
      <c r="U102" s="4">
        <v>42147</v>
      </c>
      <c r="V102">
        <v>-35.75</v>
      </c>
      <c r="W102">
        <v>116</v>
      </c>
      <c r="X102">
        <v>186.59</v>
      </c>
      <c r="Y102">
        <v>3585</v>
      </c>
    </row>
    <row r="103" spans="1:25" ht="12.75" customHeight="1" x14ac:dyDescent="0.2">
      <c r="A103">
        <v>23361</v>
      </c>
      <c r="B103" t="s">
        <v>981</v>
      </c>
      <c r="C103">
        <v>0.02</v>
      </c>
      <c r="D103">
        <v>49.99</v>
      </c>
      <c r="E103">
        <v>19.989999999999998</v>
      </c>
      <c r="F103">
        <v>184</v>
      </c>
      <c r="G103" t="s">
        <v>1957</v>
      </c>
      <c r="H103" t="s">
        <v>710</v>
      </c>
      <c r="I103" t="s">
        <v>718</v>
      </c>
      <c r="J103" t="s">
        <v>722</v>
      </c>
      <c r="K103" t="s">
        <v>725</v>
      </c>
      <c r="L103" t="s">
        <v>739</v>
      </c>
      <c r="M103" t="s">
        <v>794</v>
      </c>
      <c r="N103">
        <v>0.41</v>
      </c>
      <c r="O103" t="s">
        <v>3035</v>
      </c>
      <c r="P103" t="s">
        <v>716</v>
      </c>
      <c r="Q103" t="s">
        <v>1901</v>
      </c>
      <c r="R103" t="s">
        <v>1509</v>
      </c>
      <c r="S103">
        <v>2474</v>
      </c>
      <c r="T103" s="4">
        <v>42056</v>
      </c>
      <c r="U103" s="4">
        <v>42056</v>
      </c>
      <c r="V103">
        <v>-76.89</v>
      </c>
      <c r="W103">
        <v>5</v>
      </c>
      <c r="X103">
        <v>250.5</v>
      </c>
      <c r="Y103">
        <v>88360</v>
      </c>
    </row>
    <row r="104" spans="1:25" ht="12.75" customHeight="1" x14ac:dyDescent="0.2">
      <c r="A104">
        <v>18521</v>
      </c>
      <c r="B104" t="s">
        <v>977</v>
      </c>
      <c r="C104">
        <v>7.0000000000000007E-2</v>
      </c>
      <c r="D104">
        <v>10.06</v>
      </c>
      <c r="E104">
        <v>2.06</v>
      </c>
      <c r="F104">
        <v>188</v>
      </c>
      <c r="G104" t="s">
        <v>1958</v>
      </c>
      <c r="H104" t="s">
        <v>710</v>
      </c>
      <c r="I104" t="s">
        <v>720</v>
      </c>
      <c r="J104" t="s">
        <v>721</v>
      </c>
      <c r="K104" t="s">
        <v>726</v>
      </c>
      <c r="L104" t="s">
        <v>738</v>
      </c>
      <c r="M104" t="s">
        <v>236</v>
      </c>
      <c r="N104">
        <v>0.39</v>
      </c>
      <c r="O104" t="s">
        <v>3035</v>
      </c>
      <c r="P104" t="s">
        <v>714</v>
      </c>
      <c r="Q104" t="s">
        <v>1015</v>
      </c>
      <c r="R104" t="s">
        <v>1257</v>
      </c>
      <c r="S104">
        <v>76240</v>
      </c>
      <c r="T104" s="4">
        <v>42146</v>
      </c>
      <c r="U104" s="4">
        <v>42146</v>
      </c>
      <c r="V104">
        <v>152.65559999999999</v>
      </c>
      <c r="W104">
        <v>23</v>
      </c>
      <c r="X104">
        <v>221.24</v>
      </c>
      <c r="Y104">
        <v>88361</v>
      </c>
    </row>
    <row r="105" spans="1:25" ht="12.75" customHeight="1" x14ac:dyDescent="0.2">
      <c r="A105">
        <v>18522</v>
      </c>
      <c r="B105" t="s">
        <v>977</v>
      </c>
      <c r="C105">
        <v>7.0000000000000007E-2</v>
      </c>
      <c r="D105">
        <v>1.68</v>
      </c>
      <c r="E105">
        <v>1.57</v>
      </c>
      <c r="F105">
        <v>188</v>
      </c>
      <c r="G105" t="s">
        <v>1958</v>
      </c>
      <c r="H105" t="s">
        <v>710</v>
      </c>
      <c r="I105" t="s">
        <v>720</v>
      </c>
      <c r="J105" t="s">
        <v>721</v>
      </c>
      <c r="K105" t="s">
        <v>724</v>
      </c>
      <c r="L105" t="s">
        <v>738</v>
      </c>
      <c r="M105" t="s">
        <v>921</v>
      </c>
      <c r="N105">
        <v>0.59</v>
      </c>
      <c r="O105" t="s">
        <v>3035</v>
      </c>
      <c r="P105" t="s">
        <v>714</v>
      </c>
      <c r="Q105" t="s">
        <v>1015</v>
      </c>
      <c r="R105" t="s">
        <v>1257</v>
      </c>
      <c r="S105">
        <v>76240</v>
      </c>
      <c r="T105" s="4">
        <v>42146</v>
      </c>
      <c r="U105" s="4">
        <v>42147</v>
      </c>
      <c r="V105">
        <v>7.1500000000000057</v>
      </c>
      <c r="W105">
        <v>29</v>
      </c>
      <c r="X105">
        <v>46.65</v>
      </c>
      <c r="Y105">
        <v>88361</v>
      </c>
    </row>
    <row r="106" spans="1:25" ht="12.75" customHeight="1" x14ac:dyDescent="0.2">
      <c r="A106">
        <v>18817</v>
      </c>
      <c r="B106" t="s">
        <v>977</v>
      </c>
      <c r="C106">
        <v>0.1</v>
      </c>
      <c r="D106">
        <v>58.1</v>
      </c>
      <c r="E106">
        <v>1.49</v>
      </c>
      <c r="F106">
        <v>190</v>
      </c>
      <c r="G106" t="s">
        <v>1959</v>
      </c>
      <c r="H106" t="s">
        <v>710</v>
      </c>
      <c r="I106" t="s">
        <v>720</v>
      </c>
      <c r="J106" t="s">
        <v>721</v>
      </c>
      <c r="K106" t="s">
        <v>103</v>
      </c>
      <c r="L106" t="s">
        <v>739</v>
      </c>
      <c r="M106" t="s">
        <v>657</v>
      </c>
      <c r="N106">
        <v>0.38</v>
      </c>
      <c r="O106" t="s">
        <v>3035</v>
      </c>
      <c r="P106" t="s">
        <v>714</v>
      </c>
      <c r="Q106" t="s">
        <v>1008</v>
      </c>
      <c r="R106" t="s">
        <v>1341</v>
      </c>
      <c r="S106">
        <v>60004</v>
      </c>
      <c r="T106" s="4">
        <v>42047</v>
      </c>
      <c r="U106" s="4">
        <v>42048</v>
      </c>
      <c r="V106">
        <v>113.6499</v>
      </c>
      <c r="W106">
        <v>3</v>
      </c>
      <c r="X106">
        <v>164.71</v>
      </c>
      <c r="Y106">
        <v>89092</v>
      </c>
    </row>
    <row r="107" spans="1:25" ht="12.75" customHeight="1" x14ac:dyDescent="0.2">
      <c r="A107">
        <v>18818</v>
      </c>
      <c r="B107" t="s">
        <v>977</v>
      </c>
      <c r="C107">
        <v>0.01</v>
      </c>
      <c r="D107">
        <v>80.48</v>
      </c>
      <c r="E107">
        <v>4.5</v>
      </c>
      <c r="F107">
        <v>191</v>
      </c>
      <c r="G107" t="s">
        <v>1960</v>
      </c>
      <c r="H107" t="s">
        <v>710</v>
      </c>
      <c r="I107" t="s">
        <v>720</v>
      </c>
      <c r="J107" t="s">
        <v>721</v>
      </c>
      <c r="K107" t="s">
        <v>729</v>
      </c>
      <c r="L107" t="s">
        <v>739</v>
      </c>
      <c r="M107" t="s">
        <v>416</v>
      </c>
      <c r="N107">
        <v>0.55000000000000004</v>
      </c>
      <c r="O107" t="s">
        <v>3035</v>
      </c>
      <c r="P107" t="s">
        <v>714</v>
      </c>
      <c r="Q107" t="s">
        <v>1008</v>
      </c>
      <c r="R107" t="s">
        <v>1098</v>
      </c>
      <c r="S107">
        <v>60505</v>
      </c>
      <c r="T107" s="4">
        <v>42047</v>
      </c>
      <c r="U107" s="4">
        <v>42050</v>
      </c>
      <c r="V107">
        <v>-35.474400000000003</v>
      </c>
      <c r="W107">
        <v>1</v>
      </c>
      <c r="X107">
        <v>79.680000000000007</v>
      </c>
      <c r="Y107">
        <v>89092</v>
      </c>
    </row>
    <row r="108" spans="1:25" ht="12.75" customHeight="1" x14ac:dyDescent="0.2">
      <c r="A108">
        <v>20520</v>
      </c>
      <c r="B108" t="s">
        <v>979</v>
      </c>
      <c r="C108">
        <v>0.05</v>
      </c>
      <c r="D108">
        <v>3.8</v>
      </c>
      <c r="E108">
        <v>1.49</v>
      </c>
      <c r="F108">
        <v>191</v>
      </c>
      <c r="G108" t="s">
        <v>1960</v>
      </c>
      <c r="H108" t="s">
        <v>710</v>
      </c>
      <c r="I108" t="s">
        <v>720</v>
      </c>
      <c r="J108" t="s">
        <v>721</v>
      </c>
      <c r="K108" t="s">
        <v>103</v>
      </c>
      <c r="L108" t="s">
        <v>739</v>
      </c>
      <c r="M108" t="s">
        <v>772</v>
      </c>
      <c r="N108">
        <v>0.38</v>
      </c>
      <c r="O108" t="s">
        <v>3035</v>
      </c>
      <c r="P108" t="s">
        <v>714</v>
      </c>
      <c r="Q108" t="s">
        <v>1008</v>
      </c>
      <c r="R108" t="s">
        <v>1098</v>
      </c>
      <c r="S108">
        <v>60505</v>
      </c>
      <c r="T108" s="4">
        <v>42103</v>
      </c>
      <c r="U108" s="4">
        <v>42105</v>
      </c>
      <c r="V108">
        <v>14.466999999999999</v>
      </c>
      <c r="W108">
        <v>14</v>
      </c>
      <c r="X108">
        <v>53.26</v>
      </c>
      <c r="Y108">
        <v>89093</v>
      </c>
    </row>
    <row r="109" spans="1:25" ht="12.75" customHeight="1" x14ac:dyDescent="0.2">
      <c r="A109">
        <v>20521</v>
      </c>
      <c r="B109" t="s">
        <v>979</v>
      </c>
      <c r="C109">
        <v>0.09</v>
      </c>
      <c r="D109">
        <v>30.73</v>
      </c>
      <c r="E109">
        <v>4</v>
      </c>
      <c r="F109">
        <v>191</v>
      </c>
      <c r="G109" t="s">
        <v>1960</v>
      </c>
      <c r="H109" t="s">
        <v>710</v>
      </c>
      <c r="I109" t="s">
        <v>720</v>
      </c>
      <c r="J109" t="s">
        <v>722</v>
      </c>
      <c r="K109" t="s">
        <v>725</v>
      </c>
      <c r="L109" t="s">
        <v>739</v>
      </c>
      <c r="M109" t="s">
        <v>503</v>
      </c>
      <c r="N109">
        <v>0.75</v>
      </c>
      <c r="O109" t="s">
        <v>3035</v>
      </c>
      <c r="P109" t="s">
        <v>714</v>
      </c>
      <c r="Q109" t="s">
        <v>1008</v>
      </c>
      <c r="R109" t="s">
        <v>1098</v>
      </c>
      <c r="S109">
        <v>60505</v>
      </c>
      <c r="T109" s="4">
        <v>42103</v>
      </c>
      <c r="U109" s="4">
        <v>42103</v>
      </c>
      <c r="V109">
        <v>-99.986400000000003</v>
      </c>
      <c r="W109">
        <v>7</v>
      </c>
      <c r="X109">
        <v>203.49</v>
      </c>
      <c r="Y109">
        <v>89093</v>
      </c>
    </row>
    <row r="110" spans="1:25" ht="12.75" customHeight="1" x14ac:dyDescent="0.2">
      <c r="A110">
        <v>20522</v>
      </c>
      <c r="B110" t="s">
        <v>979</v>
      </c>
      <c r="C110">
        <v>0</v>
      </c>
      <c r="D110">
        <v>125.99</v>
      </c>
      <c r="E110">
        <v>8.08</v>
      </c>
      <c r="F110">
        <v>191</v>
      </c>
      <c r="G110" t="s">
        <v>1960</v>
      </c>
      <c r="H110" t="s">
        <v>710</v>
      </c>
      <c r="I110" t="s">
        <v>720</v>
      </c>
      <c r="J110" t="s">
        <v>722</v>
      </c>
      <c r="K110" t="s">
        <v>102</v>
      </c>
      <c r="L110" t="s">
        <v>739</v>
      </c>
      <c r="M110" t="s">
        <v>620</v>
      </c>
      <c r="N110">
        <v>0.56999999999999995</v>
      </c>
      <c r="O110" t="s">
        <v>3035</v>
      </c>
      <c r="P110" t="s">
        <v>714</v>
      </c>
      <c r="Q110" t="s">
        <v>1008</v>
      </c>
      <c r="R110" t="s">
        <v>1098</v>
      </c>
      <c r="S110">
        <v>60505</v>
      </c>
      <c r="T110" s="4">
        <v>42103</v>
      </c>
      <c r="U110" s="4">
        <v>42104</v>
      </c>
      <c r="V110">
        <v>1348.59672</v>
      </c>
      <c r="W110">
        <v>22</v>
      </c>
      <c r="X110">
        <v>2356.0100000000002</v>
      </c>
      <c r="Y110">
        <v>89093</v>
      </c>
    </row>
    <row r="111" spans="1:25" ht="12.75" customHeight="1" x14ac:dyDescent="0.2">
      <c r="A111">
        <v>19663</v>
      </c>
      <c r="B111" t="s">
        <v>979</v>
      </c>
      <c r="C111">
        <v>0</v>
      </c>
      <c r="D111">
        <v>213.45</v>
      </c>
      <c r="E111">
        <v>14.7</v>
      </c>
      <c r="F111">
        <v>193</v>
      </c>
      <c r="G111" t="s">
        <v>1961</v>
      </c>
      <c r="H111" t="s">
        <v>712</v>
      </c>
      <c r="I111" t="s">
        <v>720</v>
      </c>
      <c r="J111" t="s">
        <v>722</v>
      </c>
      <c r="K111" t="s">
        <v>736</v>
      </c>
      <c r="L111" t="s">
        <v>740</v>
      </c>
      <c r="M111" t="s">
        <v>786</v>
      </c>
      <c r="N111">
        <v>0.59</v>
      </c>
      <c r="O111" t="s">
        <v>3035</v>
      </c>
      <c r="P111" t="s">
        <v>715</v>
      </c>
      <c r="Q111" t="s">
        <v>1063</v>
      </c>
      <c r="R111" t="s">
        <v>1521</v>
      </c>
      <c r="S111">
        <v>84041</v>
      </c>
      <c r="T111" s="4">
        <v>42007</v>
      </c>
      <c r="U111" s="4">
        <v>42009</v>
      </c>
      <c r="V111">
        <v>-560.81417999999996</v>
      </c>
      <c r="W111">
        <v>1</v>
      </c>
      <c r="X111">
        <v>224.12</v>
      </c>
      <c r="Y111">
        <v>90430</v>
      </c>
    </row>
    <row r="112" spans="1:25" ht="12.75" customHeight="1" x14ac:dyDescent="0.2">
      <c r="A112">
        <v>20645</v>
      </c>
      <c r="B112" t="s">
        <v>978</v>
      </c>
      <c r="C112">
        <v>7.0000000000000007E-2</v>
      </c>
      <c r="D112">
        <v>6.54</v>
      </c>
      <c r="E112">
        <v>5.27</v>
      </c>
      <c r="F112">
        <v>193</v>
      </c>
      <c r="G112" t="s">
        <v>1961</v>
      </c>
      <c r="H112" t="s">
        <v>710</v>
      </c>
      <c r="I112" t="s">
        <v>720</v>
      </c>
      <c r="J112" t="s">
        <v>721</v>
      </c>
      <c r="K112" t="s">
        <v>103</v>
      </c>
      <c r="L112" t="s">
        <v>739</v>
      </c>
      <c r="M112" t="s">
        <v>482</v>
      </c>
      <c r="N112">
        <v>0.36</v>
      </c>
      <c r="O112" t="s">
        <v>3035</v>
      </c>
      <c r="P112" t="s">
        <v>715</v>
      </c>
      <c r="Q112" t="s">
        <v>1063</v>
      </c>
      <c r="R112" t="s">
        <v>1521</v>
      </c>
      <c r="S112">
        <v>84041</v>
      </c>
      <c r="T112" s="4">
        <v>42093</v>
      </c>
      <c r="U112" s="4">
        <v>42095</v>
      </c>
      <c r="V112">
        <v>-66.044499999999999</v>
      </c>
      <c r="W112">
        <v>21</v>
      </c>
      <c r="X112">
        <v>140.30000000000001</v>
      </c>
      <c r="Y112">
        <v>90432</v>
      </c>
    </row>
    <row r="113" spans="1:25" ht="12.75" customHeight="1" x14ac:dyDescent="0.2">
      <c r="A113">
        <v>24273</v>
      </c>
      <c r="B113" t="s">
        <v>979</v>
      </c>
      <c r="C113">
        <v>0.02</v>
      </c>
      <c r="D113">
        <v>6.48</v>
      </c>
      <c r="E113">
        <v>9.17</v>
      </c>
      <c r="F113">
        <v>194</v>
      </c>
      <c r="G113" t="s">
        <v>1962</v>
      </c>
      <c r="H113" t="s">
        <v>710</v>
      </c>
      <c r="I113" t="s">
        <v>720</v>
      </c>
      <c r="J113" t="s">
        <v>721</v>
      </c>
      <c r="K113" t="s">
        <v>726</v>
      </c>
      <c r="L113" t="s">
        <v>739</v>
      </c>
      <c r="M113" t="s">
        <v>609</v>
      </c>
      <c r="N113">
        <v>0.37</v>
      </c>
      <c r="O113" t="s">
        <v>3035</v>
      </c>
      <c r="P113" t="s">
        <v>715</v>
      </c>
      <c r="Q113" t="s">
        <v>1063</v>
      </c>
      <c r="R113" t="s">
        <v>1645</v>
      </c>
      <c r="S113">
        <v>84043</v>
      </c>
      <c r="T113" s="4">
        <v>42014</v>
      </c>
      <c r="U113" s="4">
        <v>42015</v>
      </c>
      <c r="V113">
        <v>-105.68520000000001</v>
      </c>
      <c r="W113">
        <v>4</v>
      </c>
      <c r="X113">
        <v>28.2</v>
      </c>
      <c r="Y113">
        <v>90431</v>
      </c>
    </row>
    <row r="114" spans="1:25" ht="12.75" customHeight="1" x14ac:dyDescent="0.2">
      <c r="A114">
        <v>20646</v>
      </c>
      <c r="B114" t="s">
        <v>978</v>
      </c>
      <c r="C114">
        <v>0.09</v>
      </c>
      <c r="D114">
        <v>3.29</v>
      </c>
      <c r="E114">
        <v>1.35</v>
      </c>
      <c r="F114">
        <v>194</v>
      </c>
      <c r="G114" t="s">
        <v>1962</v>
      </c>
      <c r="H114" t="s">
        <v>710</v>
      </c>
      <c r="I114" t="s">
        <v>720</v>
      </c>
      <c r="J114" t="s">
        <v>721</v>
      </c>
      <c r="K114" t="s">
        <v>733</v>
      </c>
      <c r="L114" t="s">
        <v>738</v>
      </c>
      <c r="M114" t="s">
        <v>120</v>
      </c>
      <c r="N114">
        <v>0.4</v>
      </c>
      <c r="O114" t="s">
        <v>3035</v>
      </c>
      <c r="P114" t="s">
        <v>715</v>
      </c>
      <c r="Q114" t="s">
        <v>1063</v>
      </c>
      <c r="R114" t="s">
        <v>1645</v>
      </c>
      <c r="S114">
        <v>84043</v>
      </c>
      <c r="T114" s="4">
        <v>42093</v>
      </c>
      <c r="U114" s="4">
        <v>42095</v>
      </c>
      <c r="V114">
        <v>15.66</v>
      </c>
      <c r="W114">
        <v>23</v>
      </c>
      <c r="X114">
        <v>71.55</v>
      </c>
      <c r="Y114">
        <v>90432</v>
      </c>
    </row>
    <row r="115" spans="1:25" ht="12.75" customHeight="1" x14ac:dyDescent="0.2">
      <c r="A115">
        <v>25158</v>
      </c>
      <c r="B115" t="s">
        <v>981</v>
      </c>
      <c r="C115">
        <v>0</v>
      </c>
      <c r="D115">
        <v>161.55000000000001</v>
      </c>
      <c r="E115">
        <v>19.989999999999998</v>
      </c>
      <c r="F115">
        <v>197</v>
      </c>
      <c r="G115" t="s">
        <v>1963</v>
      </c>
      <c r="H115" t="s">
        <v>710</v>
      </c>
      <c r="I115" t="s">
        <v>718</v>
      </c>
      <c r="J115" t="s">
        <v>721</v>
      </c>
      <c r="K115" t="s">
        <v>730</v>
      </c>
      <c r="L115" t="s">
        <v>739</v>
      </c>
      <c r="M115" t="s">
        <v>8</v>
      </c>
      <c r="N115">
        <v>0.66</v>
      </c>
      <c r="O115" t="s">
        <v>3035</v>
      </c>
      <c r="P115" t="s">
        <v>714</v>
      </c>
      <c r="Q115" t="s">
        <v>1047</v>
      </c>
      <c r="R115" t="s">
        <v>1107</v>
      </c>
      <c r="S115">
        <v>66212</v>
      </c>
      <c r="T115" s="4">
        <v>42096</v>
      </c>
      <c r="U115" s="4">
        <v>42098</v>
      </c>
      <c r="V115">
        <v>1167.1580000000001</v>
      </c>
      <c r="W115">
        <v>19</v>
      </c>
      <c r="X115">
        <v>3108.98</v>
      </c>
      <c r="Y115">
        <v>88921</v>
      </c>
    </row>
    <row r="116" spans="1:25" ht="12.75" customHeight="1" x14ac:dyDescent="0.2">
      <c r="A116">
        <v>7158</v>
      </c>
      <c r="B116" t="s">
        <v>981</v>
      </c>
      <c r="C116">
        <v>0</v>
      </c>
      <c r="D116">
        <v>161.55000000000001</v>
      </c>
      <c r="E116">
        <v>19.989999999999998</v>
      </c>
      <c r="F116">
        <v>198</v>
      </c>
      <c r="G116" t="s">
        <v>1964</v>
      </c>
      <c r="H116" t="s">
        <v>710</v>
      </c>
      <c r="I116" t="s">
        <v>718</v>
      </c>
      <c r="J116" t="s">
        <v>721</v>
      </c>
      <c r="K116" t="s">
        <v>730</v>
      </c>
      <c r="L116" t="s">
        <v>739</v>
      </c>
      <c r="M116" t="s">
        <v>8</v>
      </c>
      <c r="N116">
        <v>0.66</v>
      </c>
      <c r="O116" t="s">
        <v>3035</v>
      </c>
      <c r="P116" t="s">
        <v>714</v>
      </c>
      <c r="Q116" t="s">
        <v>1053</v>
      </c>
      <c r="R116" t="s">
        <v>992</v>
      </c>
      <c r="S116">
        <v>48138</v>
      </c>
      <c r="T116" s="4">
        <v>42096</v>
      </c>
      <c r="U116" s="4">
        <v>42098</v>
      </c>
      <c r="V116">
        <v>1014.9200000000001</v>
      </c>
      <c r="W116">
        <v>77</v>
      </c>
      <c r="X116">
        <v>12599.55</v>
      </c>
      <c r="Y116">
        <v>51072</v>
      </c>
    </row>
    <row r="117" spans="1:25" ht="12.75" customHeight="1" x14ac:dyDescent="0.2">
      <c r="A117">
        <v>22136</v>
      </c>
      <c r="B117" t="s">
        <v>979</v>
      </c>
      <c r="C117">
        <v>0.09</v>
      </c>
      <c r="D117">
        <v>12.28</v>
      </c>
      <c r="E117">
        <v>4.8600000000000003</v>
      </c>
      <c r="F117">
        <v>202</v>
      </c>
      <c r="G117" t="s">
        <v>1965</v>
      </c>
      <c r="H117" t="s">
        <v>710</v>
      </c>
      <c r="I117" t="s">
        <v>720</v>
      </c>
      <c r="J117" t="s">
        <v>721</v>
      </c>
      <c r="K117" t="s">
        <v>726</v>
      </c>
      <c r="L117" t="s">
        <v>739</v>
      </c>
      <c r="M117" t="s">
        <v>807</v>
      </c>
      <c r="N117">
        <v>0.38</v>
      </c>
      <c r="O117" t="s">
        <v>3035</v>
      </c>
      <c r="P117" t="s">
        <v>714</v>
      </c>
      <c r="Q117" t="s">
        <v>1025</v>
      </c>
      <c r="R117" t="s">
        <v>1066</v>
      </c>
      <c r="S117">
        <v>74006</v>
      </c>
      <c r="T117" s="4">
        <v>42121</v>
      </c>
      <c r="U117" s="4">
        <v>42122</v>
      </c>
      <c r="V117">
        <v>1.73</v>
      </c>
      <c r="W117">
        <v>3</v>
      </c>
      <c r="X117">
        <v>34.65</v>
      </c>
      <c r="Y117">
        <v>88971</v>
      </c>
    </row>
    <row r="118" spans="1:25" ht="12.75" customHeight="1" x14ac:dyDescent="0.2">
      <c r="A118">
        <v>18783</v>
      </c>
      <c r="B118" t="s">
        <v>977</v>
      </c>
      <c r="C118">
        <v>0.03</v>
      </c>
      <c r="D118">
        <v>7.37</v>
      </c>
      <c r="E118">
        <v>5.53</v>
      </c>
      <c r="F118">
        <v>202</v>
      </c>
      <c r="G118" t="s">
        <v>1965</v>
      </c>
      <c r="H118" t="s">
        <v>710</v>
      </c>
      <c r="I118" t="s">
        <v>720</v>
      </c>
      <c r="J118" t="s">
        <v>722</v>
      </c>
      <c r="K118" t="s">
        <v>725</v>
      </c>
      <c r="L118" t="s">
        <v>741</v>
      </c>
      <c r="M118" t="s">
        <v>263</v>
      </c>
      <c r="N118">
        <v>0.69</v>
      </c>
      <c r="O118" t="s">
        <v>3035</v>
      </c>
      <c r="P118" t="s">
        <v>714</v>
      </c>
      <c r="Q118" t="s">
        <v>1025</v>
      </c>
      <c r="R118" t="s">
        <v>1066</v>
      </c>
      <c r="S118">
        <v>74006</v>
      </c>
      <c r="T118" s="4">
        <v>42020</v>
      </c>
      <c r="U118" s="4">
        <v>42022</v>
      </c>
      <c r="V118">
        <v>-133.69999999999999</v>
      </c>
      <c r="W118">
        <v>11</v>
      </c>
      <c r="X118">
        <v>85.79</v>
      </c>
      <c r="Y118">
        <v>88972</v>
      </c>
    </row>
    <row r="119" spans="1:25" ht="12.75" customHeight="1" x14ac:dyDescent="0.2">
      <c r="A119">
        <v>21401</v>
      </c>
      <c r="B119" t="s">
        <v>980</v>
      </c>
      <c r="C119">
        <v>0.05</v>
      </c>
      <c r="D119">
        <v>1.86</v>
      </c>
      <c r="E119">
        <v>2.58</v>
      </c>
      <c r="F119">
        <v>210</v>
      </c>
      <c r="G119" t="s">
        <v>1966</v>
      </c>
      <c r="H119" t="s">
        <v>710</v>
      </c>
      <c r="I119" t="s">
        <v>717</v>
      </c>
      <c r="J119" t="s">
        <v>721</v>
      </c>
      <c r="K119" t="s">
        <v>733</v>
      </c>
      <c r="L119" t="s">
        <v>738</v>
      </c>
      <c r="M119" t="s">
        <v>675</v>
      </c>
      <c r="N119">
        <v>0.82</v>
      </c>
      <c r="O119" t="s">
        <v>3035</v>
      </c>
      <c r="P119" t="s">
        <v>716</v>
      </c>
      <c r="Q119" t="s">
        <v>1019</v>
      </c>
      <c r="R119" t="s">
        <v>1032</v>
      </c>
      <c r="S119">
        <v>12180</v>
      </c>
      <c r="T119" s="4">
        <v>42021</v>
      </c>
      <c r="U119" s="4">
        <v>42025</v>
      </c>
      <c r="V119">
        <v>-66.62</v>
      </c>
      <c r="W119">
        <v>9</v>
      </c>
      <c r="X119">
        <v>17.61</v>
      </c>
      <c r="Y119">
        <v>85965</v>
      </c>
    </row>
    <row r="120" spans="1:25" ht="12.75" customHeight="1" x14ac:dyDescent="0.2">
      <c r="A120">
        <v>23097</v>
      </c>
      <c r="B120" t="s">
        <v>978</v>
      </c>
      <c r="C120">
        <v>0.09</v>
      </c>
      <c r="D120">
        <v>5.4</v>
      </c>
      <c r="E120">
        <v>7.78</v>
      </c>
      <c r="F120">
        <v>210</v>
      </c>
      <c r="G120" t="s">
        <v>1966</v>
      </c>
      <c r="H120" t="s">
        <v>711</v>
      </c>
      <c r="I120" t="s">
        <v>717</v>
      </c>
      <c r="J120" t="s">
        <v>721</v>
      </c>
      <c r="K120" t="s">
        <v>103</v>
      </c>
      <c r="L120" t="s">
        <v>739</v>
      </c>
      <c r="M120" t="s">
        <v>523</v>
      </c>
      <c r="N120">
        <v>0.37</v>
      </c>
      <c r="O120" t="s">
        <v>3035</v>
      </c>
      <c r="P120" t="s">
        <v>716</v>
      </c>
      <c r="Q120" t="s">
        <v>1019</v>
      </c>
      <c r="R120" t="s">
        <v>1032</v>
      </c>
      <c r="S120">
        <v>12180</v>
      </c>
      <c r="T120" s="4">
        <v>42157</v>
      </c>
      <c r="U120" s="4">
        <v>42157</v>
      </c>
      <c r="V120">
        <v>-21.487749999999998</v>
      </c>
      <c r="W120">
        <v>4</v>
      </c>
      <c r="X120">
        <v>27.3</v>
      </c>
      <c r="Y120">
        <v>85966</v>
      </c>
    </row>
    <row r="121" spans="1:25" ht="12.75" customHeight="1" x14ac:dyDescent="0.2">
      <c r="A121">
        <v>23098</v>
      </c>
      <c r="B121" t="s">
        <v>978</v>
      </c>
      <c r="C121">
        <v>0.02</v>
      </c>
      <c r="D121">
        <v>20.28</v>
      </c>
      <c r="E121">
        <v>6.68</v>
      </c>
      <c r="F121">
        <v>210</v>
      </c>
      <c r="G121" t="s">
        <v>1966</v>
      </c>
      <c r="H121" t="s">
        <v>710</v>
      </c>
      <c r="I121" t="s">
        <v>717</v>
      </c>
      <c r="J121" t="s">
        <v>723</v>
      </c>
      <c r="K121" t="s">
        <v>732</v>
      </c>
      <c r="L121" t="s">
        <v>739</v>
      </c>
      <c r="M121" t="s">
        <v>537</v>
      </c>
      <c r="N121">
        <v>0.53</v>
      </c>
      <c r="O121" t="s">
        <v>3035</v>
      </c>
      <c r="P121" t="s">
        <v>716</v>
      </c>
      <c r="Q121" t="s">
        <v>1019</v>
      </c>
      <c r="R121" t="s">
        <v>1032</v>
      </c>
      <c r="S121">
        <v>12180</v>
      </c>
      <c r="T121" s="4">
        <v>42157</v>
      </c>
      <c r="U121" s="4">
        <v>42157</v>
      </c>
      <c r="V121">
        <v>44.677499999999995</v>
      </c>
      <c r="W121">
        <v>3</v>
      </c>
      <c r="X121">
        <v>64.75</v>
      </c>
      <c r="Y121">
        <v>85966</v>
      </c>
    </row>
    <row r="122" spans="1:25" ht="12.75" customHeight="1" x14ac:dyDescent="0.2">
      <c r="A122">
        <v>23099</v>
      </c>
      <c r="B122" t="s">
        <v>978</v>
      </c>
      <c r="C122">
        <v>0</v>
      </c>
      <c r="D122">
        <v>11.55</v>
      </c>
      <c r="E122">
        <v>2.36</v>
      </c>
      <c r="F122">
        <v>210</v>
      </c>
      <c r="G122" t="s">
        <v>1966</v>
      </c>
      <c r="H122" t="s">
        <v>710</v>
      </c>
      <c r="I122" t="s">
        <v>717</v>
      </c>
      <c r="J122" t="s">
        <v>721</v>
      </c>
      <c r="K122" t="s">
        <v>724</v>
      </c>
      <c r="L122" t="s">
        <v>738</v>
      </c>
      <c r="M122" t="s">
        <v>224</v>
      </c>
      <c r="N122">
        <v>0.55000000000000004</v>
      </c>
      <c r="O122" t="s">
        <v>3035</v>
      </c>
      <c r="P122" t="s">
        <v>716</v>
      </c>
      <c r="Q122" t="s">
        <v>1019</v>
      </c>
      <c r="R122" t="s">
        <v>1032</v>
      </c>
      <c r="S122">
        <v>12180</v>
      </c>
      <c r="T122" s="4">
        <v>42157</v>
      </c>
      <c r="U122" s="4">
        <v>42158</v>
      </c>
      <c r="V122">
        <v>23.594999999999999</v>
      </c>
      <c r="W122">
        <v>5</v>
      </c>
      <c r="X122">
        <v>62.98</v>
      </c>
      <c r="Y122">
        <v>85966</v>
      </c>
    </row>
    <row r="123" spans="1:25" ht="12.75" customHeight="1" x14ac:dyDescent="0.2">
      <c r="A123">
        <v>23605</v>
      </c>
      <c r="B123" t="s">
        <v>978</v>
      </c>
      <c r="C123">
        <v>0.01</v>
      </c>
      <c r="D123">
        <v>10.06</v>
      </c>
      <c r="E123">
        <v>2.06</v>
      </c>
      <c r="F123">
        <v>211</v>
      </c>
      <c r="G123" t="s">
        <v>1967</v>
      </c>
      <c r="H123" t="s">
        <v>710</v>
      </c>
      <c r="I123" t="s">
        <v>719</v>
      </c>
      <c r="J123" t="s">
        <v>721</v>
      </c>
      <c r="K123" t="s">
        <v>726</v>
      </c>
      <c r="L123" t="s">
        <v>738</v>
      </c>
      <c r="M123" t="s">
        <v>236</v>
      </c>
      <c r="N123">
        <v>0.39</v>
      </c>
      <c r="O123" t="s">
        <v>3035</v>
      </c>
      <c r="P123" t="s">
        <v>716</v>
      </c>
      <c r="Q123" t="s">
        <v>1019</v>
      </c>
      <c r="R123" t="s">
        <v>1828</v>
      </c>
      <c r="S123">
        <v>13501</v>
      </c>
      <c r="T123" s="4">
        <v>42010</v>
      </c>
      <c r="U123" s="4">
        <v>42012</v>
      </c>
      <c r="V123">
        <v>7.59</v>
      </c>
      <c r="W123">
        <v>2</v>
      </c>
      <c r="X123">
        <v>21.2</v>
      </c>
      <c r="Y123">
        <v>85964</v>
      </c>
    </row>
    <row r="124" spans="1:25" ht="12.75" customHeight="1" x14ac:dyDescent="0.2">
      <c r="A124">
        <v>23606</v>
      </c>
      <c r="B124" t="s">
        <v>978</v>
      </c>
      <c r="C124">
        <v>0</v>
      </c>
      <c r="D124">
        <v>65.989999999999995</v>
      </c>
      <c r="E124">
        <v>5.92</v>
      </c>
      <c r="F124">
        <v>211</v>
      </c>
      <c r="G124" t="s">
        <v>1967</v>
      </c>
      <c r="H124" t="s">
        <v>710</v>
      </c>
      <c r="I124" t="s">
        <v>719</v>
      </c>
      <c r="J124" t="s">
        <v>722</v>
      </c>
      <c r="K124" t="s">
        <v>102</v>
      </c>
      <c r="L124" t="s">
        <v>739</v>
      </c>
      <c r="M124" t="s">
        <v>490</v>
      </c>
      <c r="N124">
        <v>0.55000000000000004</v>
      </c>
      <c r="O124" t="s">
        <v>3035</v>
      </c>
      <c r="P124" t="s">
        <v>716</v>
      </c>
      <c r="Q124" t="s">
        <v>1019</v>
      </c>
      <c r="R124" t="s">
        <v>1828</v>
      </c>
      <c r="S124">
        <v>13501</v>
      </c>
      <c r="T124" s="4">
        <v>42010</v>
      </c>
      <c r="U124" s="4">
        <v>42012</v>
      </c>
      <c r="V124">
        <v>-107.98699999999999</v>
      </c>
      <c r="W124">
        <v>3</v>
      </c>
      <c r="X124">
        <v>173.32</v>
      </c>
      <c r="Y124">
        <v>85964</v>
      </c>
    </row>
    <row r="125" spans="1:25" ht="12.75" customHeight="1" x14ac:dyDescent="0.2">
      <c r="A125">
        <v>23100</v>
      </c>
      <c r="B125" t="s">
        <v>978</v>
      </c>
      <c r="C125">
        <v>0.05</v>
      </c>
      <c r="D125">
        <v>2.08</v>
      </c>
      <c r="E125">
        <v>2.56</v>
      </c>
      <c r="F125">
        <v>211</v>
      </c>
      <c r="G125" t="s">
        <v>1967</v>
      </c>
      <c r="H125" t="s">
        <v>710</v>
      </c>
      <c r="I125" t="s">
        <v>717</v>
      </c>
      <c r="J125" t="s">
        <v>721</v>
      </c>
      <c r="K125" t="s">
        <v>104</v>
      </c>
      <c r="L125" t="s">
        <v>741</v>
      </c>
      <c r="M125" t="s">
        <v>374</v>
      </c>
      <c r="N125">
        <v>0.55000000000000004</v>
      </c>
      <c r="O125" t="s">
        <v>3035</v>
      </c>
      <c r="P125" t="s">
        <v>716</v>
      </c>
      <c r="Q125" t="s">
        <v>1019</v>
      </c>
      <c r="R125" t="s">
        <v>1828</v>
      </c>
      <c r="S125">
        <v>13501</v>
      </c>
      <c r="T125" s="4">
        <v>42157</v>
      </c>
      <c r="U125" s="4">
        <v>42158</v>
      </c>
      <c r="V125">
        <v>-36.25</v>
      </c>
      <c r="W125">
        <v>20</v>
      </c>
      <c r="X125">
        <v>42.29</v>
      </c>
      <c r="Y125">
        <v>85966</v>
      </c>
    </row>
    <row r="126" spans="1:25" ht="12.75" customHeight="1" x14ac:dyDescent="0.2">
      <c r="A126">
        <v>26303</v>
      </c>
      <c r="B126" t="s">
        <v>978</v>
      </c>
      <c r="C126">
        <v>0.05</v>
      </c>
      <c r="D126">
        <v>119.99</v>
      </c>
      <c r="E126">
        <v>56.14</v>
      </c>
      <c r="F126">
        <v>218</v>
      </c>
      <c r="G126" t="s">
        <v>1968</v>
      </c>
      <c r="H126" t="s">
        <v>712</v>
      </c>
      <c r="I126" t="s">
        <v>719</v>
      </c>
      <c r="J126" t="s">
        <v>722</v>
      </c>
      <c r="K126" t="s">
        <v>736</v>
      </c>
      <c r="L126" t="s">
        <v>742</v>
      </c>
      <c r="M126" t="s">
        <v>634</v>
      </c>
      <c r="N126">
        <v>0.39</v>
      </c>
      <c r="O126" t="s">
        <v>3035</v>
      </c>
      <c r="P126" t="s">
        <v>715</v>
      </c>
      <c r="Q126" t="s">
        <v>1063</v>
      </c>
      <c r="R126" t="s">
        <v>1079</v>
      </c>
      <c r="S126">
        <v>84107</v>
      </c>
      <c r="T126" s="4">
        <v>42164</v>
      </c>
      <c r="U126" s="4">
        <v>42166</v>
      </c>
      <c r="V126">
        <v>-102.5121</v>
      </c>
      <c r="W126">
        <v>6</v>
      </c>
      <c r="X126">
        <v>730.37</v>
      </c>
      <c r="Y126">
        <v>88048</v>
      </c>
    </row>
    <row r="127" spans="1:25" ht="12.75" customHeight="1" x14ac:dyDescent="0.2">
      <c r="A127">
        <v>21203</v>
      </c>
      <c r="B127" t="s">
        <v>978</v>
      </c>
      <c r="C127">
        <v>0.03</v>
      </c>
      <c r="D127">
        <v>60.89</v>
      </c>
      <c r="E127">
        <v>32.409999999999997</v>
      </c>
      <c r="F127">
        <v>228</v>
      </c>
      <c r="G127" t="s">
        <v>1969</v>
      </c>
      <c r="H127" t="s">
        <v>712</v>
      </c>
      <c r="I127" t="s">
        <v>718</v>
      </c>
      <c r="J127" t="s">
        <v>723</v>
      </c>
      <c r="K127" t="s">
        <v>727</v>
      </c>
      <c r="L127" t="s">
        <v>740</v>
      </c>
      <c r="M127" t="s">
        <v>564</v>
      </c>
      <c r="N127">
        <v>0.56000000000000005</v>
      </c>
      <c r="O127" t="s">
        <v>3035</v>
      </c>
      <c r="P127" t="s">
        <v>713</v>
      </c>
      <c r="Q127" t="s">
        <v>1011</v>
      </c>
      <c r="R127" t="s">
        <v>1626</v>
      </c>
      <c r="S127">
        <v>28227</v>
      </c>
      <c r="T127" s="4">
        <v>42096</v>
      </c>
      <c r="U127" s="4">
        <v>42097</v>
      </c>
      <c r="V127">
        <v>36.353999999999999</v>
      </c>
      <c r="W127">
        <v>7</v>
      </c>
      <c r="X127">
        <v>450.49</v>
      </c>
      <c r="Y127">
        <v>88527</v>
      </c>
    </row>
    <row r="128" spans="1:25" ht="12.75" customHeight="1" x14ac:dyDescent="0.2">
      <c r="A128">
        <v>25500</v>
      </c>
      <c r="B128" t="s">
        <v>978</v>
      </c>
      <c r="C128">
        <v>7.0000000000000007E-2</v>
      </c>
      <c r="D128">
        <v>5.81</v>
      </c>
      <c r="E128">
        <v>8.49</v>
      </c>
      <c r="F128">
        <v>233</v>
      </c>
      <c r="G128" t="s">
        <v>1970</v>
      </c>
      <c r="H128" t="s">
        <v>710</v>
      </c>
      <c r="I128" t="s">
        <v>718</v>
      </c>
      <c r="J128" t="s">
        <v>721</v>
      </c>
      <c r="K128" t="s">
        <v>103</v>
      </c>
      <c r="L128" t="s">
        <v>739</v>
      </c>
      <c r="M128" t="s">
        <v>914</v>
      </c>
      <c r="N128">
        <v>0.39</v>
      </c>
      <c r="O128" t="s">
        <v>3035</v>
      </c>
      <c r="P128" t="s">
        <v>714</v>
      </c>
      <c r="Q128" t="s">
        <v>1008</v>
      </c>
      <c r="R128" t="s">
        <v>1510</v>
      </c>
      <c r="S128">
        <v>60462</v>
      </c>
      <c r="T128" s="4">
        <v>42055</v>
      </c>
      <c r="U128" s="4">
        <v>42057</v>
      </c>
      <c r="V128">
        <v>-243.23649999999998</v>
      </c>
      <c r="W128">
        <v>10</v>
      </c>
      <c r="X128">
        <v>58.8</v>
      </c>
      <c r="Y128">
        <v>90237</v>
      </c>
    </row>
    <row r="129" spans="1:25" ht="12.75" customHeight="1" x14ac:dyDescent="0.2">
      <c r="A129">
        <v>25501</v>
      </c>
      <c r="B129" t="s">
        <v>978</v>
      </c>
      <c r="C129">
        <v>0.04</v>
      </c>
      <c r="D129">
        <v>9.65</v>
      </c>
      <c r="E129">
        <v>6.22</v>
      </c>
      <c r="F129">
        <v>233</v>
      </c>
      <c r="G129" t="s">
        <v>1970</v>
      </c>
      <c r="H129" t="s">
        <v>710</v>
      </c>
      <c r="I129" t="s">
        <v>718</v>
      </c>
      <c r="J129" t="s">
        <v>723</v>
      </c>
      <c r="K129" t="s">
        <v>732</v>
      </c>
      <c r="L129" t="s">
        <v>739</v>
      </c>
      <c r="M129" t="s">
        <v>228</v>
      </c>
      <c r="N129">
        <v>0.55000000000000004</v>
      </c>
      <c r="O129" t="s">
        <v>3035</v>
      </c>
      <c r="P129" t="s">
        <v>714</v>
      </c>
      <c r="Q129" t="s">
        <v>1008</v>
      </c>
      <c r="R129" t="s">
        <v>1510</v>
      </c>
      <c r="S129">
        <v>60462</v>
      </c>
      <c r="T129" s="4">
        <v>42055</v>
      </c>
      <c r="U129" s="4">
        <v>42056</v>
      </c>
      <c r="V129">
        <v>-53.62</v>
      </c>
      <c r="W129">
        <v>12</v>
      </c>
      <c r="X129">
        <v>120.47</v>
      </c>
      <c r="Y129">
        <v>90237</v>
      </c>
    </row>
    <row r="130" spans="1:25" ht="12.75" customHeight="1" x14ac:dyDescent="0.2">
      <c r="A130">
        <v>23058</v>
      </c>
      <c r="B130" t="s">
        <v>981</v>
      </c>
      <c r="C130">
        <v>0.06</v>
      </c>
      <c r="D130">
        <v>279.81</v>
      </c>
      <c r="E130">
        <v>23.19</v>
      </c>
      <c r="F130">
        <v>234</v>
      </c>
      <c r="G130" t="s">
        <v>1971</v>
      </c>
      <c r="H130" t="s">
        <v>712</v>
      </c>
      <c r="I130" t="s">
        <v>718</v>
      </c>
      <c r="J130" t="s">
        <v>721</v>
      </c>
      <c r="K130" t="s">
        <v>729</v>
      </c>
      <c r="L130" t="s">
        <v>740</v>
      </c>
      <c r="M130" t="s">
        <v>399</v>
      </c>
      <c r="N130">
        <v>0.59</v>
      </c>
      <c r="O130" t="s">
        <v>3035</v>
      </c>
      <c r="P130" t="s">
        <v>714</v>
      </c>
      <c r="Q130" t="s">
        <v>1012</v>
      </c>
      <c r="R130" t="s">
        <v>1414</v>
      </c>
      <c r="S130">
        <v>50208</v>
      </c>
      <c r="T130" s="4">
        <v>42040</v>
      </c>
      <c r="U130" s="4">
        <v>42041</v>
      </c>
      <c r="V130">
        <v>1103.9723999999999</v>
      </c>
      <c r="W130">
        <v>6</v>
      </c>
      <c r="X130">
        <v>1599.96</v>
      </c>
      <c r="Y130">
        <v>90236</v>
      </c>
    </row>
    <row r="131" spans="1:25" ht="12.75" customHeight="1" x14ac:dyDescent="0.2">
      <c r="A131">
        <v>25121</v>
      </c>
      <c r="B131" t="s">
        <v>977</v>
      </c>
      <c r="C131">
        <v>0.03</v>
      </c>
      <c r="D131">
        <v>28.53</v>
      </c>
      <c r="E131">
        <v>1.49</v>
      </c>
      <c r="F131">
        <v>234</v>
      </c>
      <c r="G131" t="s">
        <v>1971</v>
      </c>
      <c r="H131" t="s">
        <v>710</v>
      </c>
      <c r="I131" t="s">
        <v>718</v>
      </c>
      <c r="J131" t="s">
        <v>721</v>
      </c>
      <c r="K131" t="s">
        <v>103</v>
      </c>
      <c r="L131" t="s">
        <v>739</v>
      </c>
      <c r="M131" t="s">
        <v>688</v>
      </c>
      <c r="N131">
        <v>0.38</v>
      </c>
      <c r="O131" t="s">
        <v>3035</v>
      </c>
      <c r="P131" t="s">
        <v>714</v>
      </c>
      <c r="Q131" t="s">
        <v>1012</v>
      </c>
      <c r="R131" t="s">
        <v>1414</v>
      </c>
      <c r="S131">
        <v>50208</v>
      </c>
      <c r="T131" s="4">
        <v>42090</v>
      </c>
      <c r="U131" s="4">
        <v>42092</v>
      </c>
      <c r="V131">
        <v>136.33709999999999</v>
      </c>
      <c r="W131">
        <v>7</v>
      </c>
      <c r="X131">
        <v>197.59</v>
      </c>
      <c r="Y131">
        <v>90238</v>
      </c>
    </row>
    <row r="132" spans="1:25" ht="12.75" customHeight="1" x14ac:dyDescent="0.2">
      <c r="A132">
        <v>25122</v>
      </c>
      <c r="B132" t="s">
        <v>977</v>
      </c>
      <c r="C132">
        <v>0.01</v>
      </c>
      <c r="D132">
        <v>15.28</v>
      </c>
      <c r="E132">
        <v>1.99</v>
      </c>
      <c r="F132">
        <v>234</v>
      </c>
      <c r="G132" t="s">
        <v>1971</v>
      </c>
      <c r="H132" t="s">
        <v>710</v>
      </c>
      <c r="I132" t="s">
        <v>718</v>
      </c>
      <c r="J132" t="s">
        <v>722</v>
      </c>
      <c r="K132" t="s">
        <v>725</v>
      </c>
      <c r="L132" t="s">
        <v>741</v>
      </c>
      <c r="M132" t="s">
        <v>627</v>
      </c>
      <c r="N132">
        <v>0.42</v>
      </c>
      <c r="O132" t="s">
        <v>3035</v>
      </c>
      <c r="P132" t="s">
        <v>714</v>
      </c>
      <c r="Q132" t="s">
        <v>1012</v>
      </c>
      <c r="R132" t="s">
        <v>1414</v>
      </c>
      <c r="S132">
        <v>50208</v>
      </c>
      <c r="T132" s="4">
        <v>42090</v>
      </c>
      <c r="U132" s="4">
        <v>42092</v>
      </c>
      <c r="V132">
        <v>-12.46</v>
      </c>
      <c r="W132">
        <v>2</v>
      </c>
      <c r="X132">
        <v>33.04</v>
      </c>
      <c r="Y132">
        <v>90238</v>
      </c>
    </row>
    <row r="133" spans="1:25" ht="12.75" customHeight="1" x14ac:dyDescent="0.2">
      <c r="A133">
        <v>22044</v>
      </c>
      <c r="B133" t="s">
        <v>980</v>
      </c>
      <c r="C133">
        <v>0.06</v>
      </c>
      <c r="D133">
        <v>3.34</v>
      </c>
      <c r="E133">
        <v>7.49</v>
      </c>
      <c r="F133">
        <v>234</v>
      </c>
      <c r="G133" t="s">
        <v>1971</v>
      </c>
      <c r="H133" t="s">
        <v>711</v>
      </c>
      <c r="I133" t="s">
        <v>718</v>
      </c>
      <c r="J133" t="s">
        <v>721</v>
      </c>
      <c r="K133" t="s">
        <v>724</v>
      </c>
      <c r="L133" t="s">
        <v>738</v>
      </c>
      <c r="M133" t="s">
        <v>497</v>
      </c>
      <c r="N133">
        <v>0.54</v>
      </c>
      <c r="O133" t="s">
        <v>3035</v>
      </c>
      <c r="P133" t="s">
        <v>714</v>
      </c>
      <c r="Q133" t="s">
        <v>1012</v>
      </c>
      <c r="R133" t="s">
        <v>1414</v>
      </c>
      <c r="S133">
        <v>50208</v>
      </c>
      <c r="T133" s="4">
        <v>42122</v>
      </c>
      <c r="U133" s="4">
        <v>42124</v>
      </c>
      <c r="V133">
        <v>-175.86</v>
      </c>
      <c r="W133">
        <v>8</v>
      </c>
      <c r="X133">
        <v>27.45</v>
      </c>
      <c r="Y133">
        <v>90239</v>
      </c>
    </row>
    <row r="134" spans="1:25" ht="12.75" customHeight="1" x14ac:dyDescent="0.2">
      <c r="A134">
        <v>18885</v>
      </c>
      <c r="B134" t="s">
        <v>979</v>
      </c>
      <c r="C134">
        <v>0</v>
      </c>
      <c r="D134">
        <v>442.14</v>
      </c>
      <c r="E134">
        <v>14.7</v>
      </c>
      <c r="F134">
        <v>236</v>
      </c>
      <c r="G134" t="s">
        <v>1972</v>
      </c>
      <c r="H134" t="s">
        <v>712</v>
      </c>
      <c r="I134" t="s">
        <v>720</v>
      </c>
      <c r="J134" t="s">
        <v>722</v>
      </c>
      <c r="K134" t="s">
        <v>736</v>
      </c>
      <c r="L134" t="s">
        <v>740</v>
      </c>
      <c r="M134" t="s">
        <v>476</v>
      </c>
      <c r="N134">
        <v>0.56000000000000005</v>
      </c>
      <c r="O134" t="s">
        <v>3035</v>
      </c>
      <c r="P134" t="s">
        <v>715</v>
      </c>
      <c r="Q134" t="s">
        <v>1073</v>
      </c>
      <c r="R134" t="s">
        <v>1294</v>
      </c>
      <c r="S134">
        <v>80027</v>
      </c>
      <c r="T134" s="4">
        <v>42057</v>
      </c>
      <c r="U134" s="4">
        <v>42057</v>
      </c>
      <c r="V134">
        <v>3294.8258999999994</v>
      </c>
      <c r="W134">
        <v>10</v>
      </c>
      <c r="X134">
        <v>4775.1099999999997</v>
      </c>
      <c r="Y134">
        <v>86621</v>
      </c>
    </row>
    <row r="135" spans="1:25" ht="12.75" customHeight="1" x14ac:dyDescent="0.2">
      <c r="A135">
        <v>24327</v>
      </c>
      <c r="B135" t="s">
        <v>978</v>
      </c>
      <c r="C135">
        <v>0.1</v>
      </c>
      <c r="D135">
        <v>19.98</v>
      </c>
      <c r="E135">
        <v>5.77</v>
      </c>
      <c r="F135">
        <v>240</v>
      </c>
      <c r="G135" t="s">
        <v>1973</v>
      </c>
      <c r="H135" t="s">
        <v>711</v>
      </c>
      <c r="I135" t="s">
        <v>718</v>
      </c>
      <c r="J135" t="s">
        <v>721</v>
      </c>
      <c r="K135" t="s">
        <v>726</v>
      </c>
      <c r="L135" t="s">
        <v>739</v>
      </c>
      <c r="M135" t="s">
        <v>847</v>
      </c>
      <c r="N135">
        <v>0.38</v>
      </c>
      <c r="O135" t="s">
        <v>3035</v>
      </c>
      <c r="P135" t="s">
        <v>715</v>
      </c>
      <c r="Q135" t="s">
        <v>1073</v>
      </c>
      <c r="R135" t="s">
        <v>1527</v>
      </c>
      <c r="S135">
        <v>80817</v>
      </c>
      <c r="T135" s="4">
        <v>42114</v>
      </c>
      <c r="U135" s="4">
        <v>42114</v>
      </c>
      <c r="V135">
        <v>35.090000000000003</v>
      </c>
      <c r="W135">
        <v>3</v>
      </c>
      <c r="X135">
        <v>57.41</v>
      </c>
      <c r="Y135">
        <v>90479</v>
      </c>
    </row>
    <row r="136" spans="1:25" ht="12.75" customHeight="1" x14ac:dyDescent="0.2">
      <c r="A136">
        <v>24328</v>
      </c>
      <c r="B136" t="s">
        <v>978</v>
      </c>
      <c r="C136">
        <v>0.06</v>
      </c>
      <c r="D136">
        <v>259.70999999999998</v>
      </c>
      <c r="E136">
        <v>66.67</v>
      </c>
      <c r="F136">
        <v>241</v>
      </c>
      <c r="G136" t="s">
        <v>1974</v>
      </c>
      <c r="H136" t="s">
        <v>712</v>
      </c>
      <c r="I136" t="s">
        <v>718</v>
      </c>
      <c r="J136" t="s">
        <v>723</v>
      </c>
      <c r="K136" t="s">
        <v>731</v>
      </c>
      <c r="L136" t="s">
        <v>742</v>
      </c>
      <c r="M136" t="s">
        <v>784</v>
      </c>
      <c r="N136">
        <v>0.61</v>
      </c>
      <c r="O136" t="s">
        <v>3035</v>
      </c>
      <c r="P136" t="s">
        <v>715</v>
      </c>
      <c r="Q136" t="s">
        <v>1073</v>
      </c>
      <c r="R136" t="s">
        <v>1872</v>
      </c>
      <c r="S136">
        <v>81503</v>
      </c>
      <c r="T136" s="4">
        <v>42114</v>
      </c>
      <c r="U136" s="4">
        <v>42115</v>
      </c>
      <c r="V136">
        <v>785.63</v>
      </c>
      <c r="W136">
        <v>11</v>
      </c>
      <c r="X136">
        <v>2809.87</v>
      </c>
      <c r="Y136">
        <v>90479</v>
      </c>
    </row>
    <row r="137" spans="1:25" ht="12.75" customHeight="1" x14ac:dyDescent="0.2">
      <c r="A137">
        <v>25264</v>
      </c>
      <c r="B137" t="s">
        <v>980</v>
      </c>
      <c r="C137">
        <v>0.01</v>
      </c>
      <c r="D137">
        <v>5.94</v>
      </c>
      <c r="E137">
        <v>9.92</v>
      </c>
      <c r="F137">
        <v>241</v>
      </c>
      <c r="G137" t="s">
        <v>1974</v>
      </c>
      <c r="H137" t="s">
        <v>710</v>
      </c>
      <c r="I137" t="s">
        <v>718</v>
      </c>
      <c r="J137" t="s">
        <v>721</v>
      </c>
      <c r="K137" t="s">
        <v>103</v>
      </c>
      <c r="L137" t="s">
        <v>739</v>
      </c>
      <c r="M137" t="s">
        <v>474</v>
      </c>
      <c r="N137">
        <v>0.38</v>
      </c>
      <c r="O137" t="s">
        <v>3035</v>
      </c>
      <c r="P137" t="s">
        <v>715</v>
      </c>
      <c r="Q137" t="s">
        <v>1073</v>
      </c>
      <c r="R137" t="s">
        <v>1872</v>
      </c>
      <c r="S137">
        <v>81503</v>
      </c>
      <c r="T137" s="4">
        <v>42150</v>
      </c>
      <c r="U137" s="4">
        <v>42157</v>
      </c>
      <c r="V137">
        <v>-256.51900000000001</v>
      </c>
      <c r="W137">
        <v>13</v>
      </c>
      <c r="X137">
        <v>79.930000000000007</v>
      </c>
      <c r="Y137">
        <v>90480</v>
      </c>
    </row>
    <row r="138" spans="1:25" ht="12.75" customHeight="1" x14ac:dyDescent="0.2">
      <c r="A138">
        <v>25265</v>
      </c>
      <c r="B138" t="s">
        <v>980</v>
      </c>
      <c r="C138">
        <v>0.02</v>
      </c>
      <c r="D138">
        <v>125.99</v>
      </c>
      <c r="E138">
        <v>3</v>
      </c>
      <c r="F138">
        <v>241</v>
      </c>
      <c r="G138" t="s">
        <v>1974</v>
      </c>
      <c r="H138" t="s">
        <v>710</v>
      </c>
      <c r="I138" t="s">
        <v>718</v>
      </c>
      <c r="J138" t="s">
        <v>722</v>
      </c>
      <c r="K138" t="s">
        <v>102</v>
      </c>
      <c r="L138" t="s">
        <v>739</v>
      </c>
      <c r="M138" t="s">
        <v>300</v>
      </c>
      <c r="N138">
        <v>0.59</v>
      </c>
      <c r="O138" t="s">
        <v>3035</v>
      </c>
      <c r="P138" t="s">
        <v>715</v>
      </c>
      <c r="Q138" t="s">
        <v>1073</v>
      </c>
      <c r="R138" t="s">
        <v>1872</v>
      </c>
      <c r="S138">
        <v>81503</v>
      </c>
      <c r="T138" s="4">
        <v>42150</v>
      </c>
      <c r="U138" s="4">
        <v>42150</v>
      </c>
      <c r="V138">
        <v>398.358</v>
      </c>
      <c r="W138">
        <v>8</v>
      </c>
      <c r="X138">
        <v>873.18</v>
      </c>
      <c r="Y138">
        <v>90480</v>
      </c>
    </row>
    <row r="139" spans="1:25" ht="12.75" customHeight="1" x14ac:dyDescent="0.2">
      <c r="A139">
        <v>18849</v>
      </c>
      <c r="B139" t="s">
        <v>978</v>
      </c>
      <c r="C139">
        <v>0.02</v>
      </c>
      <c r="D139">
        <v>146.05000000000001</v>
      </c>
      <c r="E139">
        <v>80.2</v>
      </c>
      <c r="F139">
        <v>247</v>
      </c>
      <c r="G139" t="s">
        <v>1975</v>
      </c>
      <c r="H139" t="s">
        <v>712</v>
      </c>
      <c r="I139" t="s">
        <v>720</v>
      </c>
      <c r="J139" t="s">
        <v>723</v>
      </c>
      <c r="K139" t="s">
        <v>731</v>
      </c>
      <c r="L139" t="s">
        <v>742</v>
      </c>
      <c r="M139" t="s">
        <v>370</v>
      </c>
      <c r="N139">
        <v>0.71</v>
      </c>
      <c r="O139" t="s">
        <v>3035</v>
      </c>
      <c r="P139" t="s">
        <v>713</v>
      </c>
      <c r="Q139" t="s">
        <v>1027</v>
      </c>
      <c r="R139" t="s">
        <v>1347</v>
      </c>
      <c r="S139">
        <v>37804</v>
      </c>
      <c r="T139" s="4">
        <v>42058</v>
      </c>
      <c r="U139" s="4">
        <v>42058</v>
      </c>
      <c r="V139">
        <v>-101.19200000000001</v>
      </c>
      <c r="W139">
        <v>5</v>
      </c>
      <c r="X139">
        <v>798.69</v>
      </c>
      <c r="Y139">
        <v>89139</v>
      </c>
    </row>
    <row r="140" spans="1:25" ht="12.75" customHeight="1" x14ac:dyDescent="0.2">
      <c r="A140">
        <v>18850</v>
      </c>
      <c r="B140" t="s">
        <v>978</v>
      </c>
      <c r="C140">
        <v>0.06</v>
      </c>
      <c r="D140">
        <v>65.989999999999995</v>
      </c>
      <c r="E140">
        <v>5.92</v>
      </c>
      <c r="F140">
        <v>247</v>
      </c>
      <c r="G140" t="s">
        <v>1975</v>
      </c>
      <c r="H140" t="s">
        <v>710</v>
      </c>
      <c r="I140" t="s">
        <v>720</v>
      </c>
      <c r="J140" t="s">
        <v>722</v>
      </c>
      <c r="K140" t="s">
        <v>102</v>
      </c>
      <c r="L140" t="s">
        <v>739</v>
      </c>
      <c r="M140" t="s">
        <v>490</v>
      </c>
      <c r="N140">
        <v>0.55000000000000004</v>
      </c>
      <c r="O140" t="s">
        <v>3035</v>
      </c>
      <c r="P140" t="s">
        <v>713</v>
      </c>
      <c r="Q140" t="s">
        <v>1027</v>
      </c>
      <c r="R140" t="s">
        <v>1347</v>
      </c>
      <c r="S140">
        <v>37804</v>
      </c>
      <c r="T140" s="4">
        <v>42058</v>
      </c>
      <c r="U140" s="4">
        <v>42059</v>
      </c>
      <c r="V140">
        <v>-3.3320000000000336</v>
      </c>
      <c r="W140">
        <v>14</v>
      </c>
      <c r="X140">
        <v>792.11</v>
      </c>
      <c r="Y140">
        <v>89139</v>
      </c>
    </row>
    <row r="141" spans="1:25" ht="12.75" customHeight="1" x14ac:dyDescent="0.2">
      <c r="A141">
        <v>18842</v>
      </c>
      <c r="B141" t="s">
        <v>978</v>
      </c>
      <c r="C141">
        <v>0.09</v>
      </c>
      <c r="D141">
        <v>2.88</v>
      </c>
      <c r="E141">
        <v>0.99</v>
      </c>
      <c r="F141">
        <v>247</v>
      </c>
      <c r="G141" t="s">
        <v>1975</v>
      </c>
      <c r="H141" t="s">
        <v>710</v>
      </c>
      <c r="I141" t="s">
        <v>720</v>
      </c>
      <c r="J141" t="s">
        <v>721</v>
      </c>
      <c r="K141" t="s">
        <v>735</v>
      </c>
      <c r="L141" t="s">
        <v>739</v>
      </c>
      <c r="M141" t="s">
        <v>29</v>
      </c>
      <c r="N141">
        <v>0.36</v>
      </c>
      <c r="O141" t="s">
        <v>3035</v>
      </c>
      <c r="P141" t="s">
        <v>713</v>
      </c>
      <c r="Q141" t="s">
        <v>1027</v>
      </c>
      <c r="R141" t="s">
        <v>1347</v>
      </c>
      <c r="S141">
        <v>37804</v>
      </c>
      <c r="T141" s="4">
        <v>42084</v>
      </c>
      <c r="U141" s="4">
        <v>42086</v>
      </c>
      <c r="V141">
        <v>-145.08199999999999</v>
      </c>
      <c r="W141">
        <v>10</v>
      </c>
      <c r="X141">
        <v>28.73</v>
      </c>
      <c r="Y141">
        <v>89140</v>
      </c>
    </row>
    <row r="142" spans="1:25" ht="12.75" customHeight="1" x14ac:dyDescent="0.2">
      <c r="A142">
        <v>18773</v>
      </c>
      <c r="B142" t="s">
        <v>981</v>
      </c>
      <c r="C142">
        <v>0.02</v>
      </c>
      <c r="D142">
        <v>2.58</v>
      </c>
      <c r="E142">
        <v>1.3</v>
      </c>
      <c r="F142">
        <v>250</v>
      </c>
      <c r="G142" t="s">
        <v>1976</v>
      </c>
      <c r="H142" t="s">
        <v>711</v>
      </c>
      <c r="I142" t="s">
        <v>720</v>
      </c>
      <c r="J142" t="s">
        <v>721</v>
      </c>
      <c r="K142" t="s">
        <v>724</v>
      </c>
      <c r="L142" t="s">
        <v>738</v>
      </c>
      <c r="M142" t="s">
        <v>974</v>
      </c>
      <c r="N142">
        <v>0.59</v>
      </c>
      <c r="O142" t="s">
        <v>3035</v>
      </c>
      <c r="P142" t="s">
        <v>714</v>
      </c>
      <c r="Q142" t="s">
        <v>1039</v>
      </c>
      <c r="R142" t="s">
        <v>1160</v>
      </c>
      <c r="S142">
        <v>55423</v>
      </c>
      <c r="T142" s="4">
        <v>42152</v>
      </c>
      <c r="U142" s="4">
        <v>42153</v>
      </c>
      <c r="V142">
        <v>1.1080000000000014</v>
      </c>
      <c r="W142">
        <v>39</v>
      </c>
      <c r="X142">
        <v>109.74</v>
      </c>
      <c r="Y142">
        <v>87214</v>
      </c>
    </row>
    <row r="143" spans="1:25" ht="12.75" customHeight="1" x14ac:dyDescent="0.2">
      <c r="A143">
        <v>18774</v>
      </c>
      <c r="B143" t="s">
        <v>981</v>
      </c>
      <c r="C143">
        <v>0.02</v>
      </c>
      <c r="D143">
        <v>65.989999999999995</v>
      </c>
      <c r="E143">
        <v>3.9</v>
      </c>
      <c r="F143">
        <v>250</v>
      </c>
      <c r="G143" t="s">
        <v>1976</v>
      </c>
      <c r="H143" t="s">
        <v>710</v>
      </c>
      <c r="I143" t="s">
        <v>720</v>
      </c>
      <c r="J143" t="s">
        <v>722</v>
      </c>
      <c r="K143" t="s">
        <v>102</v>
      </c>
      <c r="L143" t="s">
        <v>739</v>
      </c>
      <c r="M143" t="s">
        <v>894</v>
      </c>
      <c r="N143">
        <v>0.55000000000000004</v>
      </c>
      <c r="O143" t="s">
        <v>3035</v>
      </c>
      <c r="P143" t="s">
        <v>714</v>
      </c>
      <c r="Q143" t="s">
        <v>1039</v>
      </c>
      <c r="R143" t="s">
        <v>1160</v>
      </c>
      <c r="S143">
        <v>55423</v>
      </c>
      <c r="T143" s="4">
        <v>42152</v>
      </c>
      <c r="U143" s="4">
        <v>42153</v>
      </c>
      <c r="V143">
        <v>1061.3790000000001</v>
      </c>
      <c r="W143">
        <v>27</v>
      </c>
      <c r="X143">
        <v>1543.55</v>
      </c>
      <c r="Y143">
        <v>87214</v>
      </c>
    </row>
    <row r="144" spans="1:25" ht="12.75" customHeight="1" x14ac:dyDescent="0.2">
      <c r="A144">
        <v>18801</v>
      </c>
      <c r="B144" t="s">
        <v>978</v>
      </c>
      <c r="C144">
        <v>0.1</v>
      </c>
      <c r="D144">
        <v>280.98</v>
      </c>
      <c r="E144">
        <v>35.67</v>
      </c>
      <c r="F144">
        <v>254</v>
      </c>
      <c r="G144" t="s">
        <v>1977</v>
      </c>
      <c r="H144" t="s">
        <v>712</v>
      </c>
      <c r="I144" t="s">
        <v>717</v>
      </c>
      <c r="J144" t="s">
        <v>723</v>
      </c>
      <c r="K144" t="s">
        <v>731</v>
      </c>
      <c r="L144" t="s">
        <v>742</v>
      </c>
      <c r="M144" t="s">
        <v>383</v>
      </c>
      <c r="N144">
        <v>0.66</v>
      </c>
      <c r="O144" t="s">
        <v>3035</v>
      </c>
      <c r="P144" t="s">
        <v>715</v>
      </c>
      <c r="Q144" t="s">
        <v>1073</v>
      </c>
      <c r="R144" t="s">
        <v>1072</v>
      </c>
      <c r="S144">
        <v>80126</v>
      </c>
      <c r="T144" s="4">
        <v>42165</v>
      </c>
      <c r="U144" s="4">
        <v>42166</v>
      </c>
      <c r="V144">
        <v>-53.744999999999997</v>
      </c>
      <c r="W144">
        <v>5</v>
      </c>
      <c r="X144">
        <v>1332.82</v>
      </c>
      <c r="Y144">
        <v>86268</v>
      </c>
    </row>
    <row r="145" spans="1:25" ht="12.75" customHeight="1" x14ac:dyDescent="0.2">
      <c r="A145">
        <v>20577</v>
      </c>
      <c r="B145" t="s">
        <v>981</v>
      </c>
      <c r="C145">
        <v>0.03</v>
      </c>
      <c r="D145">
        <v>8.34</v>
      </c>
      <c r="E145">
        <v>2.64</v>
      </c>
      <c r="F145">
        <v>256</v>
      </c>
      <c r="G145" t="s">
        <v>1978</v>
      </c>
      <c r="H145" t="s">
        <v>710</v>
      </c>
      <c r="I145" t="s">
        <v>717</v>
      </c>
      <c r="J145" t="s">
        <v>721</v>
      </c>
      <c r="K145" t="s">
        <v>104</v>
      </c>
      <c r="L145" t="s">
        <v>741</v>
      </c>
      <c r="M145" t="s">
        <v>115</v>
      </c>
      <c r="N145">
        <v>0.59</v>
      </c>
      <c r="O145" t="s">
        <v>3035</v>
      </c>
      <c r="P145" t="s">
        <v>716</v>
      </c>
      <c r="Q145" t="s">
        <v>1071</v>
      </c>
      <c r="R145" t="s">
        <v>1394</v>
      </c>
      <c r="S145">
        <v>17331</v>
      </c>
      <c r="T145" s="4">
        <v>42035</v>
      </c>
      <c r="U145" s="4">
        <v>42037</v>
      </c>
      <c r="V145">
        <v>0.68399999999999894</v>
      </c>
      <c r="W145">
        <v>4</v>
      </c>
      <c r="X145">
        <v>34.64</v>
      </c>
      <c r="Y145">
        <v>86267</v>
      </c>
    </row>
    <row r="146" spans="1:25" ht="12.75" customHeight="1" x14ac:dyDescent="0.2">
      <c r="A146">
        <v>24498</v>
      </c>
      <c r="B146" t="s">
        <v>978</v>
      </c>
      <c r="C146">
        <v>0.05</v>
      </c>
      <c r="D146">
        <v>17.48</v>
      </c>
      <c r="E146">
        <v>1.99</v>
      </c>
      <c r="F146">
        <v>258</v>
      </c>
      <c r="G146" t="s">
        <v>1979</v>
      </c>
      <c r="H146" t="s">
        <v>710</v>
      </c>
      <c r="I146" t="s">
        <v>719</v>
      </c>
      <c r="J146" t="s">
        <v>722</v>
      </c>
      <c r="K146" t="s">
        <v>725</v>
      </c>
      <c r="L146" t="s">
        <v>741</v>
      </c>
      <c r="M146" t="s">
        <v>4</v>
      </c>
      <c r="N146">
        <v>0.45</v>
      </c>
      <c r="O146" t="s">
        <v>3035</v>
      </c>
      <c r="P146" t="s">
        <v>713</v>
      </c>
      <c r="Q146" t="s">
        <v>1034</v>
      </c>
      <c r="R146" t="s">
        <v>1873</v>
      </c>
      <c r="S146">
        <v>33772</v>
      </c>
      <c r="T146" s="4">
        <v>42006</v>
      </c>
      <c r="U146" s="4">
        <v>42008</v>
      </c>
      <c r="V146">
        <v>-127.00800000000001</v>
      </c>
      <c r="W146">
        <v>3</v>
      </c>
      <c r="X146">
        <v>52.47</v>
      </c>
      <c r="Y146">
        <v>85858</v>
      </c>
    </row>
    <row r="147" spans="1:25" ht="12.75" customHeight="1" x14ac:dyDescent="0.2">
      <c r="A147">
        <v>18011</v>
      </c>
      <c r="B147" t="s">
        <v>980</v>
      </c>
      <c r="C147">
        <v>0.09</v>
      </c>
      <c r="D147">
        <v>2.88</v>
      </c>
      <c r="E147">
        <v>0.7</v>
      </c>
      <c r="F147">
        <v>259</v>
      </c>
      <c r="G147" t="s">
        <v>1980</v>
      </c>
      <c r="H147" t="s">
        <v>710</v>
      </c>
      <c r="I147" t="s">
        <v>719</v>
      </c>
      <c r="J147" t="s">
        <v>721</v>
      </c>
      <c r="K147" t="s">
        <v>724</v>
      </c>
      <c r="L147" t="s">
        <v>738</v>
      </c>
      <c r="M147" t="s">
        <v>324</v>
      </c>
      <c r="N147">
        <v>0.56000000000000005</v>
      </c>
      <c r="O147" t="s">
        <v>3035</v>
      </c>
      <c r="P147" t="s">
        <v>715</v>
      </c>
      <c r="Q147" t="s">
        <v>1017</v>
      </c>
      <c r="R147" t="s">
        <v>1016</v>
      </c>
      <c r="S147">
        <v>87505</v>
      </c>
      <c r="T147" s="4">
        <v>42023</v>
      </c>
      <c r="U147" s="4">
        <v>42023</v>
      </c>
      <c r="V147">
        <v>5.7532000000000005</v>
      </c>
      <c r="W147">
        <v>10</v>
      </c>
      <c r="X147">
        <v>26.38</v>
      </c>
      <c r="Y147">
        <v>85857</v>
      </c>
    </row>
    <row r="148" spans="1:25" ht="12.75" customHeight="1" x14ac:dyDescent="0.2">
      <c r="A148">
        <v>22370</v>
      </c>
      <c r="B148" t="s">
        <v>977</v>
      </c>
      <c r="C148">
        <v>0.05</v>
      </c>
      <c r="D148">
        <v>31.76</v>
      </c>
      <c r="E148">
        <v>45.51</v>
      </c>
      <c r="F148">
        <v>263</v>
      </c>
      <c r="G148" t="s">
        <v>1981</v>
      </c>
      <c r="H148" t="s">
        <v>712</v>
      </c>
      <c r="I148" t="s">
        <v>718</v>
      </c>
      <c r="J148" t="s">
        <v>723</v>
      </c>
      <c r="K148" t="s">
        <v>731</v>
      </c>
      <c r="L148" t="s">
        <v>742</v>
      </c>
      <c r="M148" t="s">
        <v>232</v>
      </c>
      <c r="N148">
        <v>0.65</v>
      </c>
      <c r="O148" t="s">
        <v>3035</v>
      </c>
      <c r="P148" t="s">
        <v>716</v>
      </c>
      <c r="Q148" t="s">
        <v>1065</v>
      </c>
      <c r="R148" t="s">
        <v>1738</v>
      </c>
      <c r="S148">
        <v>44106</v>
      </c>
      <c r="T148" s="4">
        <v>42025</v>
      </c>
      <c r="U148" s="4">
        <v>42027</v>
      </c>
      <c r="V148">
        <v>-2177.9860960000001</v>
      </c>
      <c r="W148">
        <v>9</v>
      </c>
      <c r="X148">
        <v>304.33999999999997</v>
      </c>
      <c r="Y148">
        <v>86297</v>
      </c>
    </row>
    <row r="149" spans="1:25" ht="12.75" customHeight="1" x14ac:dyDescent="0.2">
      <c r="A149">
        <v>20858</v>
      </c>
      <c r="B149" t="s">
        <v>979</v>
      </c>
      <c r="C149">
        <v>0</v>
      </c>
      <c r="D149">
        <v>73.98</v>
      </c>
      <c r="E149">
        <v>12.14</v>
      </c>
      <c r="F149">
        <v>266</v>
      </c>
      <c r="G149" t="s">
        <v>1982</v>
      </c>
      <c r="H149" t="s">
        <v>711</v>
      </c>
      <c r="I149" t="s">
        <v>720</v>
      </c>
      <c r="J149" t="s">
        <v>722</v>
      </c>
      <c r="K149" t="s">
        <v>725</v>
      </c>
      <c r="L149" t="s">
        <v>739</v>
      </c>
      <c r="M149" t="s">
        <v>256</v>
      </c>
      <c r="N149">
        <v>0.67</v>
      </c>
      <c r="O149" t="s">
        <v>3035</v>
      </c>
      <c r="P149" t="s">
        <v>714</v>
      </c>
      <c r="Q149" t="s">
        <v>1015</v>
      </c>
      <c r="R149" t="s">
        <v>1541</v>
      </c>
      <c r="S149">
        <v>78207</v>
      </c>
      <c r="T149" s="4">
        <v>42142</v>
      </c>
      <c r="U149" s="4">
        <v>42144</v>
      </c>
      <c r="V149">
        <v>326.25</v>
      </c>
      <c r="W149">
        <v>17</v>
      </c>
      <c r="X149">
        <v>1300.81</v>
      </c>
      <c r="Y149">
        <v>90593</v>
      </c>
    </row>
    <row r="150" spans="1:25" ht="12.75" customHeight="1" x14ac:dyDescent="0.2">
      <c r="A150">
        <v>19823</v>
      </c>
      <c r="B150" t="s">
        <v>978</v>
      </c>
      <c r="C150">
        <v>0.08</v>
      </c>
      <c r="D150">
        <v>6.48</v>
      </c>
      <c r="E150">
        <v>7.03</v>
      </c>
      <c r="F150">
        <v>266</v>
      </c>
      <c r="G150" t="s">
        <v>1982</v>
      </c>
      <c r="H150" t="s">
        <v>710</v>
      </c>
      <c r="I150" t="s">
        <v>720</v>
      </c>
      <c r="J150" t="s">
        <v>721</v>
      </c>
      <c r="K150" t="s">
        <v>726</v>
      </c>
      <c r="L150" t="s">
        <v>739</v>
      </c>
      <c r="M150" t="s">
        <v>457</v>
      </c>
      <c r="N150">
        <v>0.37</v>
      </c>
      <c r="O150" t="s">
        <v>3035</v>
      </c>
      <c r="P150" t="s">
        <v>714</v>
      </c>
      <c r="Q150" t="s">
        <v>1015</v>
      </c>
      <c r="R150" t="s">
        <v>1541</v>
      </c>
      <c r="S150">
        <v>78207</v>
      </c>
      <c r="T150" s="4">
        <v>42139</v>
      </c>
      <c r="U150" s="4">
        <v>42140</v>
      </c>
      <c r="V150">
        <v>8.9320000000000093</v>
      </c>
      <c r="W150">
        <v>10</v>
      </c>
      <c r="X150">
        <v>67.86</v>
      </c>
      <c r="Y150">
        <v>90594</v>
      </c>
    </row>
    <row r="151" spans="1:25" ht="12.75" customHeight="1" x14ac:dyDescent="0.2">
      <c r="A151">
        <v>19824</v>
      </c>
      <c r="B151" t="s">
        <v>978</v>
      </c>
      <c r="C151">
        <v>0.01</v>
      </c>
      <c r="D151">
        <v>20.34</v>
      </c>
      <c r="E151">
        <v>35</v>
      </c>
      <c r="F151">
        <v>266</v>
      </c>
      <c r="G151" t="s">
        <v>1982</v>
      </c>
      <c r="H151" t="s">
        <v>710</v>
      </c>
      <c r="I151" t="s">
        <v>720</v>
      </c>
      <c r="J151" t="s">
        <v>721</v>
      </c>
      <c r="K151" t="s">
        <v>730</v>
      </c>
      <c r="L151" t="s">
        <v>744</v>
      </c>
      <c r="M151" t="s">
        <v>235</v>
      </c>
      <c r="N151">
        <v>0.84</v>
      </c>
      <c r="O151" t="s">
        <v>3035</v>
      </c>
      <c r="P151" t="s">
        <v>714</v>
      </c>
      <c r="Q151" t="s">
        <v>1015</v>
      </c>
      <c r="R151" t="s">
        <v>1541</v>
      </c>
      <c r="S151">
        <v>78207</v>
      </c>
      <c r="T151" s="4">
        <v>42139</v>
      </c>
      <c r="U151" s="4">
        <v>42140</v>
      </c>
      <c r="V151">
        <v>229.63800000000015</v>
      </c>
      <c r="W151">
        <v>33</v>
      </c>
      <c r="X151">
        <v>747.28</v>
      </c>
      <c r="Y151">
        <v>90594</v>
      </c>
    </row>
    <row r="152" spans="1:25" x14ac:dyDescent="0.2">
      <c r="A152">
        <v>18770</v>
      </c>
      <c r="B152" t="s">
        <v>980</v>
      </c>
      <c r="C152">
        <v>0.02</v>
      </c>
      <c r="D152">
        <v>5.58</v>
      </c>
      <c r="E152">
        <v>5.3</v>
      </c>
      <c r="F152">
        <v>268</v>
      </c>
      <c r="G152" t="s">
        <v>1983</v>
      </c>
      <c r="H152" t="s">
        <v>710</v>
      </c>
      <c r="I152" t="s">
        <v>717</v>
      </c>
      <c r="J152" t="s">
        <v>721</v>
      </c>
      <c r="K152" t="s">
        <v>728</v>
      </c>
      <c r="L152" t="s">
        <v>739</v>
      </c>
      <c r="M152" t="s">
        <v>255</v>
      </c>
      <c r="N152">
        <v>0.35</v>
      </c>
      <c r="O152" t="s">
        <v>3035</v>
      </c>
      <c r="P152" t="s">
        <v>715</v>
      </c>
      <c r="Q152" t="s">
        <v>1023</v>
      </c>
      <c r="R152" t="s">
        <v>1327</v>
      </c>
      <c r="S152">
        <v>86001</v>
      </c>
      <c r="T152" s="4">
        <v>42101</v>
      </c>
      <c r="U152" s="4">
        <v>42106</v>
      </c>
      <c r="V152">
        <v>-22.48</v>
      </c>
      <c r="W152">
        <v>3</v>
      </c>
      <c r="X152">
        <v>18.670000000000002</v>
      </c>
      <c r="Y152">
        <v>88941</v>
      </c>
    </row>
    <row r="153" spans="1:25" x14ac:dyDescent="0.2">
      <c r="A153">
        <v>18771</v>
      </c>
      <c r="B153" t="s">
        <v>980</v>
      </c>
      <c r="C153">
        <v>0.03</v>
      </c>
      <c r="D153">
        <v>40.89</v>
      </c>
      <c r="E153">
        <v>18.98</v>
      </c>
      <c r="F153">
        <v>268</v>
      </c>
      <c r="G153" t="s">
        <v>1983</v>
      </c>
      <c r="H153" t="s">
        <v>710</v>
      </c>
      <c r="I153" t="s">
        <v>717</v>
      </c>
      <c r="J153" t="s">
        <v>723</v>
      </c>
      <c r="K153" t="s">
        <v>732</v>
      </c>
      <c r="L153" t="s">
        <v>739</v>
      </c>
      <c r="M153" t="s">
        <v>462</v>
      </c>
      <c r="N153">
        <v>0.56999999999999995</v>
      </c>
      <c r="O153" t="s">
        <v>3035</v>
      </c>
      <c r="P153" t="s">
        <v>715</v>
      </c>
      <c r="Q153" t="s">
        <v>1023</v>
      </c>
      <c r="R153" t="s">
        <v>1327</v>
      </c>
      <c r="S153">
        <v>86001</v>
      </c>
      <c r="T153" s="4">
        <v>42101</v>
      </c>
      <c r="U153" s="4">
        <v>42108</v>
      </c>
      <c r="V153">
        <v>78.98</v>
      </c>
      <c r="W153">
        <v>5</v>
      </c>
      <c r="X153">
        <v>210.77</v>
      </c>
      <c r="Y153">
        <v>88941</v>
      </c>
    </row>
    <row r="154" spans="1:25" x14ac:dyDescent="0.2">
      <c r="A154">
        <v>23059</v>
      </c>
      <c r="B154" t="s">
        <v>980</v>
      </c>
      <c r="C154">
        <v>0.09</v>
      </c>
      <c r="D154">
        <v>35.94</v>
      </c>
      <c r="E154">
        <v>6.66</v>
      </c>
      <c r="F154">
        <v>269</v>
      </c>
      <c r="G154" t="s">
        <v>1984</v>
      </c>
      <c r="H154" t="s">
        <v>710</v>
      </c>
      <c r="I154" t="s">
        <v>717</v>
      </c>
      <c r="J154" t="s">
        <v>721</v>
      </c>
      <c r="K154" t="s">
        <v>728</v>
      </c>
      <c r="L154" t="s">
        <v>739</v>
      </c>
      <c r="M154" t="s">
        <v>219</v>
      </c>
      <c r="N154">
        <v>0.4</v>
      </c>
      <c r="O154" t="s">
        <v>3035</v>
      </c>
      <c r="P154" t="s">
        <v>715</v>
      </c>
      <c r="Q154" t="s">
        <v>1023</v>
      </c>
      <c r="R154" t="s">
        <v>1794</v>
      </c>
      <c r="S154">
        <v>85234</v>
      </c>
      <c r="T154" s="4">
        <v>42160</v>
      </c>
      <c r="U154" s="4">
        <v>42165</v>
      </c>
      <c r="V154">
        <v>144.2928</v>
      </c>
      <c r="W154">
        <v>6</v>
      </c>
      <c r="X154">
        <v>209.12</v>
      </c>
      <c r="Y154">
        <v>88942</v>
      </c>
    </row>
    <row r="155" spans="1:25" x14ac:dyDescent="0.2">
      <c r="A155">
        <v>23060</v>
      </c>
      <c r="B155" t="s">
        <v>980</v>
      </c>
      <c r="C155">
        <v>0</v>
      </c>
      <c r="D155">
        <v>170.98</v>
      </c>
      <c r="E155">
        <v>13.99</v>
      </c>
      <c r="F155">
        <v>269</v>
      </c>
      <c r="G155" t="s">
        <v>1984</v>
      </c>
      <c r="H155" t="s">
        <v>710</v>
      </c>
      <c r="I155" t="s">
        <v>717</v>
      </c>
      <c r="J155" t="s">
        <v>723</v>
      </c>
      <c r="K155" t="s">
        <v>732</v>
      </c>
      <c r="L155" t="s">
        <v>743</v>
      </c>
      <c r="M155" t="s">
        <v>773</v>
      </c>
      <c r="N155">
        <v>0.75</v>
      </c>
      <c r="O155" t="s">
        <v>3035</v>
      </c>
      <c r="P155" t="s">
        <v>715</v>
      </c>
      <c r="Q155" t="s">
        <v>1023</v>
      </c>
      <c r="R155" t="s">
        <v>1794</v>
      </c>
      <c r="S155">
        <v>85234</v>
      </c>
      <c r="T155" s="4">
        <v>42160</v>
      </c>
      <c r="U155" s="4">
        <v>42167</v>
      </c>
      <c r="V155">
        <v>888.14729999999997</v>
      </c>
      <c r="W155">
        <v>7</v>
      </c>
      <c r="X155">
        <v>1287.17</v>
      </c>
      <c r="Y155">
        <v>88942</v>
      </c>
    </row>
    <row r="156" spans="1:25" x14ac:dyDescent="0.2">
      <c r="A156">
        <v>23061</v>
      </c>
      <c r="B156" t="s">
        <v>980</v>
      </c>
      <c r="C156">
        <v>0.09</v>
      </c>
      <c r="D156">
        <v>4.9800000000000004</v>
      </c>
      <c r="E156">
        <v>7.44</v>
      </c>
      <c r="F156">
        <v>269</v>
      </c>
      <c r="G156" t="s">
        <v>1984</v>
      </c>
      <c r="H156" t="s">
        <v>710</v>
      </c>
      <c r="I156" t="s">
        <v>717</v>
      </c>
      <c r="J156" t="s">
        <v>721</v>
      </c>
      <c r="K156" t="s">
        <v>726</v>
      </c>
      <c r="L156" t="s">
        <v>739</v>
      </c>
      <c r="M156" t="s">
        <v>703</v>
      </c>
      <c r="N156">
        <v>0.36</v>
      </c>
      <c r="O156" t="s">
        <v>3035</v>
      </c>
      <c r="P156" t="s">
        <v>715</v>
      </c>
      <c r="Q156" t="s">
        <v>1023</v>
      </c>
      <c r="R156" t="s">
        <v>1794</v>
      </c>
      <c r="S156">
        <v>85234</v>
      </c>
      <c r="T156" s="4">
        <v>42160</v>
      </c>
      <c r="U156" s="4">
        <v>42162</v>
      </c>
      <c r="V156">
        <v>-46.005000000000003</v>
      </c>
      <c r="W156">
        <v>9</v>
      </c>
      <c r="X156">
        <v>46.17</v>
      </c>
      <c r="Y156">
        <v>88942</v>
      </c>
    </row>
    <row r="157" spans="1:25" ht="12.75" customHeight="1" x14ac:dyDescent="0.2">
      <c r="A157">
        <v>19515</v>
      </c>
      <c r="B157" t="s">
        <v>978</v>
      </c>
      <c r="C157">
        <v>0.1</v>
      </c>
      <c r="D157">
        <v>80.97</v>
      </c>
      <c r="E157">
        <v>30.06</v>
      </c>
      <c r="F157">
        <v>271</v>
      </c>
      <c r="G157" t="s">
        <v>1985</v>
      </c>
      <c r="H157" t="s">
        <v>712</v>
      </c>
      <c r="I157" t="s">
        <v>718</v>
      </c>
      <c r="J157" t="s">
        <v>722</v>
      </c>
      <c r="K157" t="s">
        <v>736</v>
      </c>
      <c r="L157" t="s">
        <v>742</v>
      </c>
      <c r="M157" t="s">
        <v>895</v>
      </c>
      <c r="N157">
        <v>0.4</v>
      </c>
      <c r="O157" t="s">
        <v>3035</v>
      </c>
      <c r="P157" t="s">
        <v>713</v>
      </c>
      <c r="Q157" t="s">
        <v>1040</v>
      </c>
      <c r="R157" t="s">
        <v>1351</v>
      </c>
      <c r="S157">
        <v>30297</v>
      </c>
      <c r="T157" s="4">
        <v>42093</v>
      </c>
      <c r="U157" s="4">
        <v>42094</v>
      </c>
      <c r="V157">
        <v>128.02529999999999</v>
      </c>
      <c r="W157">
        <v>12</v>
      </c>
      <c r="X157">
        <v>899.81</v>
      </c>
      <c r="Y157">
        <v>88940</v>
      </c>
    </row>
    <row r="158" spans="1:25" ht="12.75" customHeight="1" x14ac:dyDescent="0.2">
      <c r="A158">
        <v>770</v>
      </c>
      <c r="B158" t="s">
        <v>980</v>
      </c>
      <c r="C158">
        <v>0.02</v>
      </c>
      <c r="D158">
        <v>5.58</v>
      </c>
      <c r="E158">
        <v>5.3</v>
      </c>
      <c r="F158">
        <v>272</v>
      </c>
      <c r="G158" t="s">
        <v>1986</v>
      </c>
      <c r="H158" t="s">
        <v>710</v>
      </c>
      <c r="I158" t="s">
        <v>717</v>
      </c>
      <c r="J158" t="s">
        <v>721</v>
      </c>
      <c r="K158" t="s">
        <v>728</v>
      </c>
      <c r="L158" t="s">
        <v>739</v>
      </c>
      <c r="M158" t="s">
        <v>255</v>
      </c>
      <c r="N158">
        <v>0.35</v>
      </c>
      <c r="O158" t="s">
        <v>3035</v>
      </c>
      <c r="P158" t="s">
        <v>713</v>
      </c>
      <c r="Q158" t="s">
        <v>1011</v>
      </c>
      <c r="R158" t="s">
        <v>993</v>
      </c>
      <c r="S158">
        <v>28204</v>
      </c>
      <c r="T158" s="4">
        <v>42101</v>
      </c>
      <c r="U158" s="4">
        <v>42106</v>
      </c>
      <c r="V158">
        <v>-29.898400000000002</v>
      </c>
      <c r="W158">
        <v>11</v>
      </c>
      <c r="X158">
        <v>68.459999999999994</v>
      </c>
      <c r="Y158">
        <v>5509</v>
      </c>
    </row>
    <row r="159" spans="1:25" ht="12.75" customHeight="1" x14ac:dyDescent="0.2">
      <c r="A159">
        <v>771</v>
      </c>
      <c r="B159" t="s">
        <v>980</v>
      </c>
      <c r="C159">
        <v>0.03</v>
      </c>
      <c r="D159">
        <v>40.89</v>
      </c>
      <c r="E159">
        <v>18.98</v>
      </c>
      <c r="F159">
        <v>272</v>
      </c>
      <c r="G159" t="s">
        <v>1986</v>
      </c>
      <c r="H159" t="s">
        <v>710</v>
      </c>
      <c r="I159" t="s">
        <v>717</v>
      </c>
      <c r="J159" t="s">
        <v>723</v>
      </c>
      <c r="K159" t="s">
        <v>732</v>
      </c>
      <c r="L159" t="s">
        <v>739</v>
      </c>
      <c r="M159" t="s">
        <v>462</v>
      </c>
      <c r="N159">
        <v>0.56999999999999995</v>
      </c>
      <c r="O159" t="s">
        <v>3035</v>
      </c>
      <c r="P159" t="s">
        <v>713</v>
      </c>
      <c r="Q159" t="s">
        <v>1011</v>
      </c>
      <c r="R159" t="s">
        <v>993</v>
      </c>
      <c r="S159">
        <v>28204</v>
      </c>
      <c r="T159" s="4">
        <v>42101</v>
      </c>
      <c r="U159" s="4">
        <v>42108</v>
      </c>
      <c r="V159">
        <v>52.916600000000003</v>
      </c>
      <c r="W159">
        <v>21</v>
      </c>
      <c r="X159">
        <v>885.23</v>
      </c>
      <c r="Y159">
        <v>5509</v>
      </c>
    </row>
    <row r="160" spans="1:25" ht="12.75" customHeight="1" x14ac:dyDescent="0.2">
      <c r="A160">
        <v>5059</v>
      </c>
      <c r="B160" t="s">
        <v>980</v>
      </c>
      <c r="C160">
        <v>0.09</v>
      </c>
      <c r="D160">
        <v>35.94</v>
      </c>
      <c r="E160">
        <v>6.66</v>
      </c>
      <c r="F160">
        <v>272</v>
      </c>
      <c r="G160" t="s">
        <v>1986</v>
      </c>
      <c r="H160" t="s">
        <v>710</v>
      </c>
      <c r="I160" t="s">
        <v>717</v>
      </c>
      <c r="J160" t="s">
        <v>721</v>
      </c>
      <c r="K160" t="s">
        <v>728</v>
      </c>
      <c r="L160" t="s">
        <v>739</v>
      </c>
      <c r="M160" t="s">
        <v>219</v>
      </c>
      <c r="N160">
        <v>0.4</v>
      </c>
      <c r="O160" t="s">
        <v>3035</v>
      </c>
      <c r="P160" t="s">
        <v>713</v>
      </c>
      <c r="Q160" t="s">
        <v>1011</v>
      </c>
      <c r="R160" t="s">
        <v>993</v>
      </c>
      <c r="S160">
        <v>28204</v>
      </c>
      <c r="T160" s="4">
        <v>42160</v>
      </c>
      <c r="U160" s="4">
        <v>42165</v>
      </c>
      <c r="V160">
        <v>72.1858</v>
      </c>
      <c r="W160">
        <v>24</v>
      </c>
      <c r="X160">
        <v>836.47</v>
      </c>
      <c r="Y160">
        <v>36069</v>
      </c>
    </row>
    <row r="161" spans="1:25" ht="12.75" customHeight="1" x14ac:dyDescent="0.2">
      <c r="A161">
        <v>5061</v>
      </c>
      <c r="B161" t="s">
        <v>980</v>
      </c>
      <c r="C161">
        <v>0.09</v>
      </c>
      <c r="D161">
        <v>4.9800000000000004</v>
      </c>
      <c r="E161">
        <v>7.44</v>
      </c>
      <c r="F161">
        <v>272</v>
      </c>
      <c r="G161" t="s">
        <v>1986</v>
      </c>
      <c r="H161" t="s">
        <v>710</v>
      </c>
      <c r="I161" t="s">
        <v>717</v>
      </c>
      <c r="J161" t="s">
        <v>721</v>
      </c>
      <c r="K161" t="s">
        <v>726</v>
      </c>
      <c r="L161" t="s">
        <v>739</v>
      </c>
      <c r="M161" t="s">
        <v>703</v>
      </c>
      <c r="N161">
        <v>0.36</v>
      </c>
      <c r="O161" t="s">
        <v>3035</v>
      </c>
      <c r="P161" t="s">
        <v>713</v>
      </c>
      <c r="Q161" t="s">
        <v>1011</v>
      </c>
      <c r="R161" t="s">
        <v>993</v>
      </c>
      <c r="S161">
        <v>28204</v>
      </c>
      <c r="T161" s="4">
        <v>42160</v>
      </c>
      <c r="U161" s="4">
        <v>42162</v>
      </c>
      <c r="V161">
        <v>-122.3733</v>
      </c>
      <c r="W161">
        <v>37</v>
      </c>
      <c r="X161">
        <v>189.83</v>
      </c>
      <c r="Y161">
        <v>36069</v>
      </c>
    </row>
    <row r="162" spans="1:25" ht="12.75" customHeight="1" x14ac:dyDescent="0.2">
      <c r="A162">
        <v>22180</v>
      </c>
      <c r="B162" t="s">
        <v>979</v>
      </c>
      <c r="C162">
        <v>0.09</v>
      </c>
      <c r="D162">
        <v>15.28</v>
      </c>
      <c r="E162">
        <v>10.91</v>
      </c>
      <c r="F162">
        <v>275</v>
      </c>
      <c r="G162" t="s">
        <v>1987</v>
      </c>
      <c r="H162" t="s">
        <v>710</v>
      </c>
      <c r="I162" t="s">
        <v>720</v>
      </c>
      <c r="J162" t="s">
        <v>721</v>
      </c>
      <c r="K162" t="s">
        <v>103</v>
      </c>
      <c r="L162" t="s">
        <v>739</v>
      </c>
      <c r="M162" t="s">
        <v>433</v>
      </c>
      <c r="N162">
        <v>0.36</v>
      </c>
      <c r="O162" t="s">
        <v>3035</v>
      </c>
      <c r="P162" t="s">
        <v>716</v>
      </c>
      <c r="Q162" t="s">
        <v>1123</v>
      </c>
      <c r="R162" t="s">
        <v>1484</v>
      </c>
      <c r="S162">
        <v>6824</v>
      </c>
      <c r="T162" s="4">
        <v>42028</v>
      </c>
      <c r="U162" s="4">
        <v>42029</v>
      </c>
      <c r="V162">
        <v>-51.75</v>
      </c>
      <c r="W162">
        <v>4</v>
      </c>
      <c r="X162">
        <v>61.52</v>
      </c>
      <c r="Y162">
        <v>89292</v>
      </c>
    </row>
    <row r="163" spans="1:25" ht="12.75" customHeight="1" x14ac:dyDescent="0.2">
      <c r="A163">
        <v>23504</v>
      </c>
      <c r="B163" t="s">
        <v>981</v>
      </c>
      <c r="C163">
        <v>0.04</v>
      </c>
      <c r="D163">
        <v>1.98</v>
      </c>
      <c r="E163">
        <v>0.7</v>
      </c>
      <c r="F163">
        <v>276</v>
      </c>
      <c r="G163" t="s">
        <v>1988</v>
      </c>
      <c r="H163" t="s">
        <v>711</v>
      </c>
      <c r="I163" t="s">
        <v>720</v>
      </c>
      <c r="J163" t="s">
        <v>721</v>
      </c>
      <c r="K163" t="s">
        <v>733</v>
      </c>
      <c r="L163" t="s">
        <v>738</v>
      </c>
      <c r="M163" t="s">
        <v>661</v>
      </c>
      <c r="N163">
        <v>0.83</v>
      </c>
      <c r="O163" t="s">
        <v>3035</v>
      </c>
      <c r="P163" t="s">
        <v>716</v>
      </c>
      <c r="Q163" t="s">
        <v>1123</v>
      </c>
      <c r="R163" t="s">
        <v>1781</v>
      </c>
      <c r="S163">
        <v>6111</v>
      </c>
      <c r="T163" s="4">
        <v>42145</v>
      </c>
      <c r="U163" s="4">
        <v>42146</v>
      </c>
      <c r="V163">
        <v>-1</v>
      </c>
      <c r="W163">
        <v>3</v>
      </c>
      <c r="X163">
        <v>8.3000000000000007</v>
      </c>
      <c r="Y163">
        <v>89291</v>
      </c>
    </row>
    <row r="164" spans="1:25" ht="12.75" customHeight="1" x14ac:dyDescent="0.2">
      <c r="A164">
        <v>23503</v>
      </c>
      <c r="B164" t="s">
        <v>981</v>
      </c>
      <c r="C164">
        <v>0.03</v>
      </c>
      <c r="D164">
        <v>55.99</v>
      </c>
      <c r="E164">
        <v>5</v>
      </c>
      <c r="F164">
        <v>282</v>
      </c>
      <c r="G164" t="s">
        <v>1989</v>
      </c>
      <c r="H164" t="s">
        <v>710</v>
      </c>
      <c r="I164" t="s">
        <v>720</v>
      </c>
      <c r="J164" t="s">
        <v>722</v>
      </c>
      <c r="K164" t="s">
        <v>102</v>
      </c>
      <c r="L164" t="s">
        <v>741</v>
      </c>
      <c r="M164" t="s">
        <v>318</v>
      </c>
      <c r="N164">
        <v>0.83</v>
      </c>
      <c r="O164" t="s">
        <v>3035</v>
      </c>
      <c r="P164" t="s">
        <v>716</v>
      </c>
      <c r="Q164" t="s">
        <v>1028</v>
      </c>
      <c r="R164" t="s">
        <v>1437</v>
      </c>
      <c r="S164">
        <v>7109</v>
      </c>
      <c r="T164" s="4">
        <v>42145</v>
      </c>
      <c r="U164" s="4">
        <v>42146</v>
      </c>
      <c r="V164">
        <v>-221.25399999999999</v>
      </c>
      <c r="W164">
        <v>9</v>
      </c>
      <c r="X164">
        <v>416.95</v>
      </c>
      <c r="Y164">
        <v>89291</v>
      </c>
    </row>
    <row r="165" spans="1:25" ht="12.75" customHeight="1" x14ac:dyDescent="0.2">
      <c r="A165">
        <v>24512</v>
      </c>
      <c r="B165" t="s">
        <v>977</v>
      </c>
      <c r="C165">
        <v>0.1</v>
      </c>
      <c r="D165">
        <v>1.68</v>
      </c>
      <c r="E165">
        <v>1.57</v>
      </c>
      <c r="F165">
        <v>283</v>
      </c>
      <c r="G165" t="s">
        <v>1990</v>
      </c>
      <c r="H165" t="s">
        <v>710</v>
      </c>
      <c r="I165" t="s">
        <v>720</v>
      </c>
      <c r="J165" t="s">
        <v>721</v>
      </c>
      <c r="K165" t="s">
        <v>724</v>
      </c>
      <c r="L165" t="s">
        <v>738</v>
      </c>
      <c r="M165" t="s">
        <v>921</v>
      </c>
      <c r="N165">
        <v>0.59</v>
      </c>
      <c r="O165" t="s">
        <v>3035</v>
      </c>
      <c r="P165" t="s">
        <v>716</v>
      </c>
      <c r="Q165" t="s">
        <v>1028</v>
      </c>
      <c r="R165" t="s">
        <v>1186</v>
      </c>
      <c r="S165">
        <v>7101</v>
      </c>
      <c r="T165" s="4">
        <v>42172</v>
      </c>
      <c r="U165" s="4">
        <v>42173</v>
      </c>
      <c r="V165">
        <v>-11.57</v>
      </c>
      <c r="W165">
        <v>11</v>
      </c>
      <c r="X165">
        <v>18.71</v>
      </c>
      <c r="Y165">
        <v>89293</v>
      </c>
    </row>
    <row r="166" spans="1:25" ht="12.75" customHeight="1" x14ac:dyDescent="0.2">
      <c r="A166">
        <v>19168</v>
      </c>
      <c r="B166" t="s">
        <v>980</v>
      </c>
      <c r="C166">
        <v>0</v>
      </c>
      <c r="D166">
        <v>4.13</v>
      </c>
      <c r="E166">
        <v>5.34</v>
      </c>
      <c r="F166">
        <v>286</v>
      </c>
      <c r="G166" t="s">
        <v>1991</v>
      </c>
      <c r="H166" t="s">
        <v>710</v>
      </c>
      <c r="I166" t="s">
        <v>718</v>
      </c>
      <c r="J166" t="s">
        <v>721</v>
      </c>
      <c r="K166" t="s">
        <v>103</v>
      </c>
      <c r="L166" t="s">
        <v>739</v>
      </c>
      <c r="M166" t="s">
        <v>49</v>
      </c>
      <c r="N166">
        <v>0.38</v>
      </c>
      <c r="O166" t="s">
        <v>3035</v>
      </c>
      <c r="P166" t="s">
        <v>714</v>
      </c>
      <c r="Q166" t="s">
        <v>1047</v>
      </c>
      <c r="R166" t="s">
        <v>1425</v>
      </c>
      <c r="S166">
        <v>66203</v>
      </c>
      <c r="T166" s="4">
        <v>42172</v>
      </c>
      <c r="U166" s="4">
        <v>42176</v>
      </c>
      <c r="V166">
        <v>-61.870000000000005</v>
      </c>
      <c r="W166">
        <v>9</v>
      </c>
      <c r="X166">
        <v>40.950000000000003</v>
      </c>
      <c r="Y166">
        <v>89761</v>
      </c>
    </row>
    <row r="167" spans="1:25" ht="12.75" customHeight="1" x14ac:dyDescent="0.2">
      <c r="A167">
        <v>19169</v>
      </c>
      <c r="B167" t="s">
        <v>980</v>
      </c>
      <c r="C167">
        <v>0.1</v>
      </c>
      <c r="D167">
        <v>130.97999999999999</v>
      </c>
      <c r="E167">
        <v>54.74</v>
      </c>
      <c r="F167">
        <v>286</v>
      </c>
      <c r="G167" t="s">
        <v>1991</v>
      </c>
      <c r="H167" t="s">
        <v>712</v>
      </c>
      <c r="I167" t="s">
        <v>718</v>
      </c>
      <c r="J167" t="s">
        <v>723</v>
      </c>
      <c r="K167" t="s">
        <v>734</v>
      </c>
      <c r="L167" t="s">
        <v>742</v>
      </c>
      <c r="M167" t="s">
        <v>698</v>
      </c>
      <c r="N167">
        <v>0.69</v>
      </c>
      <c r="O167" t="s">
        <v>3035</v>
      </c>
      <c r="P167" t="s">
        <v>714</v>
      </c>
      <c r="Q167" t="s">
        <v>1047</v>
      </c>
      <c r="R167" t="s">
        <v>1425</v>
      </c>
      <c r="S167">
        <v>66203</v>
      </c>
      <c r="T167" s="4">
        <v>42172</v>
      </c>
      <c r="U167" s="4">
        <v>42176</v>
      </c>
      <c r="V167">
        <v>-530.24</v>
      </c>
      <c r="W167">
        <v>9</v>
      </c>
      <c r="X167">
        <v>1155.73</v>
      </c>
      <c r="Y167">
        <v>89761</v>
      </c>
    </row>
    <row r="168" spans="1:25" ht="12.75" customHeight="1" x14ac:dyDescent="0.2">
      <c r="A168">
        <v>25624</v>
      </c>
      <c r="B168" t="s">
        <v>981</v>
      </c>
      <c r="C168">
        <v>0.09</v>
      </c>
      <c r="D168">
        <v>28.48</v>
      </c>
      <c r="E168">
        <v>1.99</v>
      </c>
      <c r="F168">
        <v>288</v>
      </c>
      <c r="G168" t="s">
        <v>1992</v>
      </c>
      <c r="H168" t="s">
        <v>710</v>
      </c>
      <c r="I168" t="s">
        <v>718</v>
      </c>
      <c r="J168" t="s">
        <v>722</v>
      </c>
      <c r="K168" t="s">
        <v>725</v>
      </c>
      <c r="L168" t="s">
        <v>741</v>
      </c>
      <c r="M168" t="s">
        <v>9</v>
      </c>
      <c r="N168">
        <v>0.4</v>
      </c>
      <c r="O168" t="s">
        <v>3035</v>
      </c>
      <c r="P168" t="s">
        <v>714</v>
      </c>
      <c r="Q168" t="s">
        <v>1047</v>
      </c>
      <c r="R168" t="s">
        <v>1174</v>
      </c>
      <c r="S168">
        <v>67212</v>
      </c>
      <c r="T168" s="4">
        <v>42020</v>
      </c>
      <c r="U168" s="4">
        <v>42023</v>
      </c>
      <c r="V168">
        <v>132.68699999999998</v>
      </c>
      <c r="W168">
        <v>7</v>
      </c>
      <c r="X168">
        <v>192.3</v>
      </c>
      <c r="Y168">
        <v>89762</v>
      </c>
    </row>
    <row r="169" spans="1:25" ht="12.75" customHeight="1" x14ac:dyDescent="0.2">
      <c r="A169">
        <v>25625</v>
      </c>
      <c r="B169" t="s">
        <v>981</v>
      </c>
      <c r="C169">
        <v>0.08</v>
      </c>
      <c r="D169">
        <v>65.989999999999995</v>
      </c>
      <c r="E169">
        <v>4.99</v>
      </c>
      <c r="F169">
        <v>288</v>
      </c>
      <c r="G169" t="s">
        <v>1992</v>
      </c>
      <c r="H169" t="s">
        <v>711</v>
      </c>
      <c r="I169" t="s">
        <v>718</v>
      </c>
      <c r="J169" t="s">
        <v>722</v>
      </c>
      <c r="K169" t="s">
        <v>102</v>
      </c>
      <c r="L169" t="s">
        <v>739</v>
      </c>
      <c r="M169" t="s">
        <v>153</v>
      </c>
      <c r="N169">
        <v>0.57999999999999996</v>
      </c>
      <c r="O169" t="s">
        <v>3035</v>
      </c>
      <c r="P169" t="s">
        <v>714</v>
      </c>
      <c r="Q169" t="s">
        <v>1047</v>
      </c>
      <c r="R169" t="s">
        <v>1174</v>
      </c>
      <c r="S169">
        <v>67212</v>
      </c>
      <c r="T169" s="4">
        <v>42020</v>
      </c>
      <c r="U169" s="4">
        <v>42022</v>
      </c>
      <c r="V169">
        <v>496.89</v>
      </c>
      <c r="W169">
        <v>14</v>
      </c>
      <c r="X169">
        <v>748.1</v>
      </c>
      <c r="Y169">
        <v>89762</v>
      </c>
    </row>
    <row r="170" spans="1:25" ht="12.75" customHeight="1" x14ac:dyDescent="0.2">
      <c r="A170">
        <v>21223</v>
      </c>
      <c r="B170" t="s">
        <v>979</v>
      </c>
      <c r="C170">
        <v>0.04</v>
      </c>
      <c r="D170">
        <v>4.9800000000000004</v>
      </c>
      <c r="E170">
        <v>4.62</v>
      </c>
      <c r="F170">
        <v>290</v>
      </c>
      <c r="G170" t="s">
        <v>1993</v>
      </c>
      <c r="H170" t="s">
        <v>710</v>
      </c>
      <c r="I170" t="s">
        <v>718</v>
      </c>
      <c r="J170" t="s">
        <v>722</v>
      </c>
      <c r="K170" t="s">
        <v>725</v>
      </c>
      <c r="L170" t="s">
        <v>741</v>
      </c>
      <c r="M170" t="s">
        <v>521</v>
      </c>
      <c r="N170">
        <v>0.64</v>
      </c>
      <c r="O170" t="s">
        <v>3035</v>
      </c>
      <c r="P170" t="s">
        <v>715</v>
      </c>
      <c r="Q170" t="s">
        <v>1073</v>
      </c>
      <c r="R170" t="s">
        <v>1590</v>
      </c>
      <c r="S170">
        <v>80538</v>
      </c>
      <c r="T170" s="4">
        <v>42088</v>
      </c>
      <c r="U170" s="4">
        <v>42089</v>
      </c>
      <c r="V170">
        <v>-135.16</v>
      </c>
      <c r="W170">
        <v>20</v>
      </c>
      <c r="X170">
        <v>102.54</v>
      </c>
      <c r="Y170">
        <v>90837</v>
      </c>
    </row>
    <row r="171" spans="1:25" ht="12.75" customHeight="1" x14ac:dyDescent="0.2">
      <c r="A171">
        <v>23302</v>
      </c>
      <c r="B171" t="s">
        <v>977</v>
      </c>
      <c r="C171">
        <v>0.01</v>
      </c>
      <c r="D171">
        <v>8.33</v>
      </c>
      <c r="E171">
        <v>1.99</v>
      </c>
      <c r="F171">
        <v>306</v>
      </c>
      <c r="G171" t="s">
        <v>1994</v>
      </c>
      <c r="H171" t="s">
        <v>710</v>
      </c>
      <c r="I171" t="s">
        <v>718</v>
      </c>
      <c r="J171" t="s">
        <v>722</v>
      </c>
      <c r="K171" t="s">
        <v>725</v>
      </c>
      <c r="L171" t="s">
        <v>741</v>
      </c>
      <c r="M171" t="s">
        <v>770</v>
      </c>
      <c r="N171">
        <v>0.52</v>
      </c>
      <c r="O171" t="s">
        <v>3035</v>
      </c>
      <c r="P171" t="s">
        <v>716</v>
      </c>
      <c r="Q171" t="s">
        <v>1057</v>
      </c>
      <c r="R171" t="s">
        <v>1804</v>
      </c>
      <c r="S171">
        <v>21208</v>
      </c>
      <c r="T171" s="4">
        <v>42049</v>
      </c>
      <c r="U171" s="4">
        <v>42050</v>
      </c>
      <c r="V171">
        <v>15.895199999999999</v>
      </c>
      <c r="W171">
        <v>8</v>
      </c>
      <c r="X171">
        <v>70.16</v>
      </c>
      <c r="Y171">
        <v>87057</v>
      </c>
    </row>
    <row r="172" spans="1:25" ht="12.75" customHeight="1" x14ac:dyDescent="0.2">
      <c r="A172">
        <v>23303</v>
      </c>
      <c r="B172" t="s">
        <v>977</v>
      </c>
      <c r="C172">
        <v>0.04</v>
      </c>
      <c r="D172">
        <v>85.99</v>
      </c>
      <c r="E172">
        <v>0.99</v>
      </c>
      <c r="F172">
        <v>306</v>
      </c>
      <c r="G172" t="s">
        <v>1994</v>
      </c>
      <c r="H172" t="s">
        <v>710</v>
      </c>
      <c r="I172" t="s">
        <v>718</v>
      </c>
      <c r="J172" t="s">
        <v>722</v>
      </c>
      <c r="K172" t="s">
        <v>102</v>
      </c>
      <c r="L172" t="s">
        <v>738</v>
      </c>
      <c r="M172" t="s">
        <v>593</v>
      </c>
      <c r="N172">
        <v>0.55000000000000004</v>
      </c>
      <c r="O172" t="s">
        <v>3035</v>
      </c>
      <c r="P172" t="s">
        <v>716</v>
      </c>
      <c r="Q172" t="s">
        <v>1057</v>
      </c>
      <c r="R172" t="s">
        <v>1804</v>
      </c>
      <c r="S172">
        <v>21208</v>
      </c>
      <c r="T172" s="4">
        <v>42049</v>
      </c>
      <c r="U172" s="4">
        <v>42051</v>
      </c>
      <c r="V172">
        <v>855.99329999999986</v>
      </c>
      <c r="W172">
        <v>17</v>
      </c>
      <c r="X172">
        <v>1240.57</v>
      </c>
      <c r="Y172">
        <v>87057</v>
      </c>
    </row>
    <row r="173" spans="1:25" ht="12.75" customHeight="1" x14ac:dyDescent="0.2">
      <c r="A173">
        <v>5302</v>
      </c>
      <c r="B173" t="s">
        <v>977</v>
      </c>
      <c r="C173">
        <v>0.01</v>
      </c>
      <c r="D173">
        <v>8.33</v>
      </c>
      <c r="E173">
        <v>1.99</v>
      </c>
      <c r="F173">
        <v>308</v>
      </c>
      <c r="G173" t="s">
        <v>1995</v>
      </c>
      <c r="H173" t="s">
        <v>710</v>
      </c>
      <c r="I173" t="s">
        <v>718</v>
      </c>
      <c r="J173" t="s">
        <v>722</v>
      </c>
      <c r="K173" t="s">
        <v>725</v>
      </c>
      <c r="L173" t="s">
        <v>741</v>
      </c>
      <c r="M173" t="s">
        <v>770</v>
      </c>
      <c r="N173">
        <v>0.52</v>
      </c>
      <c r="O173" t="s">
        <v>3035</v>
      </c>
      <c r="P173" t="s">
        <v>715</v>
      </c>
      <c r="Q173" t="s">
        <v>737</v>
      </c>
      <c r="R173" t="s">
        <v>999</v>
      </c>
      <c r="S173">
        <v>98115</v>
      </c>
      <c r="T173" s="4">
        <v>42049</v>
      </c>
      <c r="U173" s="4">
        <v>42050</v>
      </c>
      <c r="V173">
        <v>10.74</v>
      </c>
      <c r="W173">
        <v>32</v>
      </c>
      <c r="X173">
        <v>280.62</v>
      </c>
      <c r="Y173">
        <v>37760</v>
      </c>
    </row>
    <row r="174" spans="1:25" ht="12.75" customHeight="1" x14ac:dyDescent="0.2">
      <c r="A174">
        <v>18853</v>
      </c>
      <c r="B174" t="s">
        <v>978</v>
      </c>
      <c r="C174">
        <v>0.04</v>
      </c>
      <c r="D174">
        <v>1637.53</v>
      </c>
      <c r="E174">
        <v>24.49</v>
      </c>
      <c r="F174">
        <v>314</v>
      </c>
      <c r="G174" t="s">
        <v>1996</v>
      </c>
      <c r="H174" t="s">
        <v>710</v>
      </c>
      <c r="I174" t="s">
        <v>720</v>
      </c>
      <c r="J174" t="s">
        <v>721</v>
      </c>
      <c r="K174" t="s">
        <v>104</v>
      </c>
      <c r="L174" t="s">
        <v>743</v>
      </c>
      <c r="M174" t="s">
        <v>761</v>
      </c>
      <c r="N174">
        <v>0.81</v>
      </c>
      <c r="O174" t="s">
        <v>3035</v>
      </c>
      <c r="P174" t="s">
        <v>714</v>
      </c>
      <c r="Q174" t="s">
        <v>1008</v>
      </c>
      <c r="R174" t="s">
        <v>1351</v>
      </c>
      <c r="S174">
        <v>60130</v>
      </c>
      <c r="T174" s="4">
        <v>42083</v>
      </c>
      <c r="U174" s="4">
        <v>42085</v>
      </c>
      <c r="V174">
        <v>-1759.58</v>
      </c>
      <c r="W174">
        <v>2</v>
      </c>
      <c r="X174">
        <v>3206.94</v>
      </c>
      <c r="Y174">
        <v>89166</v>
      </c>
    </row>
    <row r="175" spans="1:25" ht="12.75" customHeight="1" x14ac:dyDescent="0.2">
      <c r="A175">
        <v>18852</v>
      </c>
      <c r="B175" t="s">
        <v>978</v>
      </c>
      <c r="C175">
        <v>0.01</v>
      </c>
      <c r="D175">
        <v>19.98</v>
      </c>
      <c r="E175">
        <v>4</v>
      </c>
      <c r="F175">
        <v>315</v>
      </c>
      <c r="G175" t="s">
        <v>1997</v>
      </c>
      <c r="H175" t="s">
        <v>710</v>
      </c>
      <c r="I175" t="s">
        <v>720</v>
      </c>
      <c r="J175" t="s">
        <v>722</v>
      </c>
      <c r="K175" t="s">
        <v>725</v>
      </c>
      <c r="L175" t="s">
        <v>739</v>
      </c>
      <c r="M175" t="s">
        <v>830</v>
      </c>
      <c r="N175">
        <v>0.68</v>
      </c>
      <c r="O175" t="s">
        <v>3035</v>
      </c>
      <c r="P175" t="s">
        <v>716</v>
      </c>
      <c r="Q175" t="s">
        <v>1901</v>
      </c>
      <c r="R175" t="s">
        <v>1350</v>
      </c>
      <c r="S175">
        <v>1007</v>
      </c>
      <c r="T175" s="4">
        <v>42083</v>
      </c>
      <c r="U175" s="4">
        <v>42083</v>
      </c>
      <c r="V175">
        <v>-72.23</v>
      </c>
      <c r="W175">
        <v>2</v>
      </c>
      <c r="X175">
        <v>43.08</v>
      </c>
      <c r="Y175">
        <v>89166</v>
      </c>
    </row>
    <row r="176" spans="1:25" ht="12.75" customHeight="1" x14ac:dyDescent="0.2">
      <c r="A176">
        <v>18032</v>
      </c>
      <c r="B176" t="s">
        <v>979</v>
      </c>
      <c r="C176">
        <v>0.09</v>
      </c>
      <c r="D176">
        <v>7.38</v>
      </c>
      <c r="E176">
        <v>5.21</v>
      </c>
      <c r="F176">
        <v>317</v>
      </c>
      <c r="G176" t="s">
        <v>1998</v>
      </c>
      <c r="H176" t="s">
        <v>710</v>
      </c>
      <c r="I176" t="s">
        <v>720</v>
      </c>
      <c r="J176" t="s">
        <v>723</v>
      </c>
      <c r="K176" t="s">
        <v>732</v>
      </c>
      <c r="L176" t="s">
        <v>739</v>
      </c>
      <c r="M176" t="s">
        <v>506</v>
      </c>
      <c r="N176">
        <v>0.56000000000000005</v>
      </c>
      <c r="O176" t="s">
        <v>3035</v>
      </c>
      <c r="P176" t="s">
        <v>715</v>
      </c>
      <c r="Q176" t="s">
        <v>1037</v>
      </c>
      <c r="R176" t="s">
        <v>1038</v>
      </c>
      <c r="S176">
        <v>91945</v>
      </c>
      <c r="T176" s="4">
        <v>42172</v>
      </c>
      <c r="U176" s="4">
        <v>42173</v>
      </c>
      <c r="V176">
        <v>-27.160000000000004</v>
      </c>
      <c r="W176">
        <v>9</v>
      </c>
      <c r="X176">
        <v>66.55</v>
      </c>
      <c r="Y176">
        <v>86041</v>
      </c>
    </row>
    <row r="177" spans="1:25" ht="12.75" customHeight="1" x14ac:dyDescent="0.2">
      <c r="A177">
        <v>18033</v>
      </c>
      <c r="B177" t="s">
        <v>979</v>
      </c>
      <c r="C177">
        <v>0.04</v>
      </c>
      <c r="D177">
        <v>5.98</v>
      </c>
      <c r="E177">
        <v>5.15</v>
      </c>
      <c r="F177">
        <v>317</v>
      </c>
      <c r="G177" t="s">
        <v>1998</v>
      </c>
      <c r="H177" t="s">
        <v>710</v>
      </c>
      <c r="I177" t="s">
        <v>720</v>
      </c>
      <c r="J177" t="s">
        <v>721</v>
      </c>
      <c r="K177" t="s">
        <v>726</v>
      </c>
      <c r="L177" t="s">
        <v>739</v>
      </c>
      <c r="M177" t="s">
        <v>209</v>
      </c>
      <c r="N177">
        <v>0.36</v>
      </c>
      <c r="O177" t="s">
        <v>3035</v>
      </c>
      <c r="P177" t="s">
        <v>715</v>
      </c>
      <c r="Q177" t="s">
        <v>1037</v>
      </c>
      <c r="R177" t="s">
        <v>1038</v>
      </c>
      <c r="S177">
        <v>91945</v>
      </c>
      <c r="T177" s="4">
        <v>42172</v>
      </c>
      <c r="U177" s="4">
        <v>42173</v>
      </c>
      <c r="V177">
        <v>-52.344000000000008</v>
      </c>
      <c r="W177">
        <v>17</v>
      </c>
      <c r="X177">
        <v>103.49</v>
      </c>
      <c r="Y177">
        <v>86041</v>
      </c>
    </row>
    <row r="178" spans="1:25" ht="12.75" customHeight="1" x14ac:dyDescent="0.2">
      <c r="A178">
        <v>18034</v>
      </c>
      <c r="B178" t="s">
        <v>979</v>
      </c>
      <c r="C178">
        <v>0.04</v>
      </c>
      <c r="D178">
        <v>15.42</v>
      </c>
      <c r="E178">
        <v>10.68</v>
      </c>
      <c r="F178">
        <v>317</v>
      </c>
      <c r="G178" t="s">
        <v>1998</v>
      </c>
      <c r="H178" t="s">
        <v>710</v>
      </c>
      <c r="I178" t="s">
        <v>720</v>
      </c>
      <c r="J178" t="s">
        <v>721</v>
      </c>
      <c r="K178" t="s">
        <v>730</v>
      </c>
      <c r="L178" t="s">
        <v>739</v>
      </c>
      <c r="M178" t="s">
        <v>806</v>
      </c>
      <c r="N178">
        <v>0.57999999999999996</v>
      </c>
      <c r="O178" t="s">
        <v>3035</v>
      </c>
      <c r="P178" t="s">
        <v>715</v>
      </c>
      <c r="Q178" t="s">
        <v>1037</v>
      </c>
      <c r="R178" t="s">
        <v>1038</v>
      </c>
      <c r="S178">
        <v>91945</v>
      </c>
      <c r="T178" s="4">
        <v>42172</v>
      </c>
      <c r="U178" s="4">
        <v>42173</v>
      </c>
      <c r="V178">
        <v>-119.93599999999999</v>
      </c>
      <c r="W178">
        <v>12</v>
      </c>
      <c r="X178">
        <v>192.18</v>
      </c>
      <c r="Y178">
        <v>86041</v>
      </c>
    </row>
    <row r="179" spans="1:25" ht="12.75" customHeight="1" x14ac:dyDescent="0.2">
      <c r="A179">
        <v>20641</v>
      </c>
      <c r="B179" t="s">
        <v>980</v>
      </c>
      <c r="C179">
        <v>0.04</v>
      </c>
      <c r="D179">
        <v>8.33</v>
      </c>
      <c r="E179">
        <v>1.99</v>
      </c>
      <c r="F179">
        <v>321</v>
      </c>
      <c r="G179" t="s">
        <v>1999</v>
      </c>
      <c r="H179" t="s">
        <v>710</v>
      </c>
      <c r="I179" t="s">
        <v>719</v>
      </c>
      <c r="J179" t="s">
        <v>722</v>
      </c>
      <c r="K179" t="s">
        <v>725</v>
      </c>
      <c r="L179" t="s">
        <v>741</v>
      </c>
      <c r="M179" t="s">
        <v>770</v>
      </c>
      <c r="N179">
        <v>0.52</v>
      </c>
      <c r="O179" t="s">
        <v>3035</v>
      </c>
      <c r="P179" t="s">
        <v>716</v>
      </c>
      <c r="Q179" t="s">
        <v>1057</v>
      </c>
      <c r="R179" t="s">
        <v>1643</v>
      </c>
      <c r="S179">
        <v>20854</v>
      </c>
      <c r="T179" s="4">
        <v>42098</v>
      </c>
      <c r="U179" s="4">
        <v>42103</v>
      </c>
      <c r="V179">
        <v>9.9267999999999983</v>
      </c>
      <c r="W179">
        <v>11</v>
      </c>
      <c r="X179">
        <v>89.76</v>
      </c>
      <c r="Y179">
        <v>91057</v>
      </c>
    </row>
    <row r="180" spans="1:25" ht="12.75" customHeight="1" x14ac:dyDescent="0.2">
      <c r="A180">
        <v>25111</v>
      </c>
      <c r="B180" t="s">
        <v>979</v>
      </c>
      <c r="C180">
        <v>0.06</v>
      </c>
      <c r="D180">
        <v>7.99</v>
      </c>
      <c r="E180">
        <v>5.03</v>
      </c>
      <c r="F180">
        <v>326</v>
      </c>
      <c r="G180" t="s">
        <v>2000</v>
      </c>
      <c r="H180" t="s">
        <v>710</v>
      </c>
      <c r="I180" t="s">
        <v>719</v>
      </c>
      <c r="J180" t="s">
        <v>722</v>
      </c>
      <c r="K180" t="s">
        <v>102</v>
      </c>
      <c r="L180" t="s">
        <v>743</v>
      </c>
      <c r="M180" t="s">
        <v>791</v>
      </c>
      <c r="N180">
        <v>0.6</v>
      </c>
      <c r="O180" t="s">
        <v>3035</v>
      </c>
      <c r="P180" t="s">
        <v>714</v>
      </c>
      <c r="Q180" t="s">
        <v>1008</v>
      </c>
      <c r="R180" t="s">
        <v>1402</v>
      </c>
      <c r="S180">
        <v>60510</v>
      </c>
      <c r="T180" s="4">
        <v>42164</v>
      </c>
      <c r="U180" s="4">
        <v>42165</v>
      </c>
      <c r="V180">
        <v>-29.172000000000001</v>
      </c>
      <c r="W180">
        <v>4</v>
      </c>
      <c r="X180">
        <v>28.46</v>
      </c>
      <c r="Y180">
        <v>90973</v>
      </c>
    </row>
    <row r="181" spans="1:25" ht="12.75" customHeight="1" x14ac:dyDescent="0.2">
      <c r="A181">
        <v>19159</v>
      </c>
      <c r="B181" t="s">
        <v>978</v>
      </c>
      <c r="C181">
        <v>0.06</v>
      </c>
      <c r="D181">
        <v>296.18</v>
      </c>
      <c r="E181">
        <v>54.12</v>
      </c>
      <c r="F181">
        <v>329</v>
      </c>
      <c r="G181" t="s">
        <v>2001</v>
      </c>
      <c r="H181" t="s">
        <v>712</v>
      </c>
      <c r="I181" t="s">
        <v>717</v>
      </c>
      <c r="J181" t="s">
        <v>723</v>
      </c>
      <c r="K181" t="s">
        <v>731</v>
      </c>
      <c r="L181" t="s">
        <v>742</v>
      </c>
      <c r="M181" t="s">
        <v>453</v>
      </c>
      <c r="N181">
        <v>0.76</v>
      </c>
      <c r="O181" t="s">
        <v>3035</v>
      </c>
      <c r="P181" t="s">
        <v>716</v>
      </c>
      <c r="Q181" t="s">
        <v>1030</v>
      </c>
      <c r="R181" t="s">
        <v>1055</v>
      </c>
      <c r="S181">
        <v>4073</v>
      </c>
      <c r="T181" s="4">
        <v>42108</v>
      </c>
      <c r="U181" s="4">
        <v>42109</v>
      </c>
      <c r="V181">
        <v>-715.7782060000003</v>
      </c>
      <c r="W181">
        <v>5</v>
      </c>
      <c r="X181">
        <v>1170.21</v>
      </c>
      <c r="Y181">
        <v>89726</v>
      </c>
    </row>
    <row r="182" spans="1:25" ht="12.75" customHeight="1" x14ac:dyDescent="0.2">
      <c r="A182">
        <v>19158</v>
      </c>
      <c r="B182" t="s">
        <v>978</v>
      </c>
      <c r="C182">
        <v>0.01</v>
      </c>
      <c r="D182">
        <v>29.1</v>
      </c>
      <c r="E182">
        <v>4</v>
      </c>
      <c r="F182">
        <v>331</v>
      </c>
      <c r="G182" t="s">
        <v>2002</v>
      </c>
      <c r="H182" t="s">
        <v>711</v>
      </c>
      <c r="I182" t="s">
        <v>717</v>
      </c>
      <c r="J182" t="s">
        <v>722</v>
      </c>
      <c r="K182" t="s">
        <v>725</v>
      </c>
      <c r="L182" t="s">
        <v>739</v>
      </c>
      <c r="M182" t="s">
        <v>242</v>
      </c>
      <c r="N182">
        <v>0.78</v>
      </c>
      <c r="O182" t="s">
        <v>3035</v>
      </c>
      <c r="P182" t="s">
        <v>716</v>
      </c>
      <c r="Q182" t="s">
        <v>1045</v>
      </c>
      <c r="R182" t="s">
        <v>1422</v>
      </c>
      <c r="S182">
        <v>3045</v>
      </c>
      <c r="T182" s="4">
        <v>42108</v>
      </c>
      <c r="U182" s="4">
        <v>42110</v>
      </c>
      <c r="V182">
        <v>-22.82</v>
      </c>
      <c r="W182">
        <v>8</v>
      </c>
      <c r="X182">
        <v>243.32</v>
      </c>
      <c r="Y182">
        <v>89726</v>
      </c>
    </row>
    <row r="183" spans="1:25" ht="12.75" customHeight="1" x14ac:dyDescent="0.2">
      <c r="A183">
        <v>18261</v>
      </c>
      <c r="B183" t="s">
        <v>981</v>
      </c>
      <c r="C183">
        <v>0.06</v>
      </c>
      <c r="D183">
        <v>276.2</v>
      </c>
      <c r="E183">
        <v>24.49</v>
      </c>
      <c r="F183">
        <v>335</v>
      </c>
      <c r="G183" t="s">
        <v>2003</v>
      </c>
      <c r="H183" t="s">
        <v>710</v>
      </c>
      <c r="I183" t="s">
        <v>720</v>
      </c>
      <c r="J183" t="s">
        <v>723</v>
      </c>
      <c r="K183" t="s">
        <v>727</v>
      </c>
      <c r="L183" t="s">
        <v>744</v>
      </c>
      <c r="M183" t="s">
        <v>216</v>
      </c>
      <c r="O183" t="s">
        <v>3035</v>
      </c>
      <c r="P183" t="s">
        <v>715</v>
      </c>
      <c r="Q183" t="s">
        <v>1013</v>
      </c>
      <c r="R183" t="s">
        <v>1165</v>
      </c>
      <c r="S183">
        <v>97504</v>
      </c>
      <c r="T183" s="4">
        <v>42128</v>
      </c>
      <c r="U183" s="4">
        <v>42129</v>
      </c>
      <c r="V183">
        <v>2639.4708000000001</v>
      </c>
      <c r="W183">
        <v>14</v>
      </c>
      <c r="X183">
        <v>3825.32</v>
      </c>
      <c r="Y183">
        <v>87277</v>
      </c>
    </row>
    <row r="184" spans="1:25" ht="12.75" customHeight="1" x14ac:dyDescent="0.2">
      <c r="A184">
        <v>18262</v>
      </c>
      <c r="B184" t="s">
        <v>981</v>
      </c>
      <c r="C184">
        <v>0.09</v>
      </c>
      <c r="D184">
        <v>6.28</v>
      </c>
      <c r="E184">
        <v>5.29</v>
      </c>
      <c r="F184">
        <v>335</v>
      </c>
      <c r="G184" t="s">
        <v>2003</v>
      </c>
      <c r="H184" t="s">
        <v>710</v>
      </c>
      <c r="I184" t="s">
        <v>720</v>
      </c>
      <c r="J184" t="s">
        <v>723</v>
      </c>
      <c r="K184" t="s">
        <v>732</v>
      </c>
      <c r="L184" t="s">
        <v>739</v>
      </c>
      <c r="M184" t="s">
        <v>839</v>
      </c>
      <c r="N184">
        <v>0.43</v>
      </c>
      <c r="O184" t="s">
        <v>3035</v>
      </c>
      <c r="P184" t="s">
        <v>715</v>
      </c>
      <c r="Q184" t="s">
        <v>1013</v>
      </c>
      <c r="R184" t="s">
        <v>1165</v>
      </c>
      <c r="S184">
        <v>97504</v>
      </c>
      <c r="T184" s="4">
        <v>42128</v>
      </c>
      <c r="U184" s="4">
        <v>42128</v>
      </c>
      <c r="V184">
        <v>-5.2</v>
      </c>
      <c r="W184">
        <v>1</v>
      </c>
      <c r="X184">
        <v>8.5299999999999994</v>
      </c>
      <c r="Y184">
        <v>87277</v>
      </c>
    </row>
    <row r="185" spans="1:25" ht="12.75" customHeight="1" x14ac:dyDescent="0.2">
      <c r="A185">
        <v>23481</v>
      </c>
      <c r="B185" t="s">
        <v>978</v>
      </c>
      <c r="C185">
        <v>0.08</v>
      </c>
      <c r="D185">
        <v>7.77</v>
      </c>
      <c r="E185">
        <v>9.23</v>
      </c>
      <c r="F185">
        <v>339</v>
      </c>
      <c r="G185" t="s">
        <v>2004</v>
      </c>
      <c r="H185" t="s">
        <v>710</v>
      </c>
      <c r="I185" t="s">
        <v>720</v>
      </c>
      <c r="J185" t="s">
        <v>721</v>
      </c>
      <c r="K185" t="s">
        <v>729</v>
      </c>
      <c r="L185" t="s">
        <v>739</v>
      </c>
      <c r="M185" t="s">
        <v>357</v>
      </c>
      <c r="N185">
        <v>0.57999999999999996</v>
      </c>
      <c r="O185" t="s">
        <v>3035</v>
      </c>
      <c r="P185" t="s">
        <v>716</v>
      </c>
      <c r="Q185" t="s">
        <v>1065</v>
      </c>
      <c r="R185" t="s">
        <v>1323</v>
      </c>
      <c r="S185">
        <v>43229</v>
      </c>
      <c r="T185" s="4">
        <v>42080</v>
      </c>
      <c r="U185" s="4">
        <v>42081</v>
      </c>
      <c r="V185">
        <v>-83.65</v>
      </c>
      <c r="W185">
        <v>5</v>
      </c>
      <c r="X185">
        <v>40.299999999999997</v>
      </c>
      <c r="Y185">
        <v>90583</v>
      </c>
    </row>
    <row r="186" spans="1:25" ht="12.75" customHeight="1" x14ac:dyDescent="0.2">
      <c r="A186">
        <v>23482</v>
      </c>
      <c r="B186" t="s">
        <v>978</v>
      </c>
      <c r="C186">
        <v>7.0000000000000007E-2</v>
      </c>
      <c r="D186">
        <v>7.59</v>
      </c>
      <c r="E186">
        <v>4</v>
      </c>
      <c r="F186">
        <v>339</v>
      </c>
      <c r="G186" t="s">
        <v>2004</v>
      </c>
      <c r="H186" t="s">
        <v>710</v>
      </c>
      <c r="I186" t="s">
        <v>720</v>
      </c>
      <c r="J186" t="s">
        <v>723</v>
      </c>
      <c r="K186" t="s">
        <v>732</v>
      </c>
      <c r="L186" t="s">
        <v>738</v>
      </c>
      <c r="M186" t="s">
        <v>922</v>
      </c>
      <c r="N186">
        <v>0.42</v>
      </c>
      <c r="O186" t="s">
        <v>3035</v>
      </c>
      <c r="P186" t="s">
        <v>716</v>
      </c>
      <c r="Q186" t="s">
        <v>1065</v>
      </c>
      <c r="R186" t="s">
        <v>1323</v>
      </c>
      <c r="S186">
        <v>43229</v>
      </c>
      <c r="T186" s="4">
        <v>42080</v>
      </c>
      <c r="U186" s="4">
        <v>42082</v>
      </c>
      <c r="V186">
        <v>24.39</v>
      </c>
      <c r="W186">
        <v>15</v>
      </c>
      <c r="X186">
        <v>111.88</v>
      </c>
      <c r="Y186">
        <v>90583</v>
      </c>
    </row>
    <row r="187" spans="1:25" ht="12.75" customHeight="1" x14ac:dyDescent="0.2">
      <c r="A187">
        <v>480</v>
      </c>
      <c r="B187" t="s">
        <v>981</v>
      </c>
      <c r="C187">
        <v>0.01</v>
      </c>
      <c r="D187">
        <v>3.26</v>
      </c>
      <c r="E187">
        <v>1.86</v>
      </c>
      <c r="F187">
        <v>342</v>
      </c>
      <c r="G187" t="s">
        <v>2005</v>
      </c>
      <c r="H187" t="s">
        <v>710</v>
      </c>
      <c r="I187" t="s">
        <v>720</v>
      </c>
      <c r="J187" t="s">
        <v>721</v>
      </c>
      <c r="K187" t="s">
        <v>724</v>
      </c>
      <c r="L187" t="s">
        <v>738</v>
      </c>
      <c r="M187" t="s">
        <v>313</v>
      </c>
      <c r="N187">
        <v>0.41</v>
      </c>
      <c r="O187" t="s">
        <v>3035</v>
      </c>
      <c r="P187" t="s">
        <v>713</v>
      </c>
      <c r="Q187" t="s">
        <v>1034</v>
      </c>
      <c r="R187" t="s">
        <v>985</v>
      </c>
      <c r="S187">
        <v>33181</v>
      </c>
      <c r="T187" s="4">
        <v>42128</v>
      </c>
      <c r="U187" s="4">
        <v>42130</v>
      </c>
      <c r="V187">
        <v>-4.6682999999999995</v>
      </c>
      <c r="W187">
        <v>20</v>
      </c>
      <c r="X187">
        <v>73.97</v>
      </c>
      <c r="Y187">
        <v>3332</v>
      </c>
    </row>
    <row r="188" spans="1:25" ht="12.75" customHeight="1" x14ac:dyDescent="0.2">
      <c r="A188">
        <v>22784</v>
      </c>
      <c r="B188" t="s">
        <v>981</v>
      </c>
      <c r="C188">
        <v>0.03</v>
      </c>
      <c r="D188">
        <v>15.23</v>
      </c>
      <c r="E188">
        <v>27.75</v>
      </c>
      <c r="F188">
        <v>343</v>
      </c>
      <c r="G188" t="s">
        <v>2006</v>
      </c>
      <c r="H188" t="s">
        <v>712</v>
      </c>
      <c r="I188" t="s">
        <v>720</v>
      </c>
      <c r="J188" t="s">
        <v>723</v>
      </c>
      <c r="K188" t="s">
        <v>731</v>
      </c>
      <c r="L188" t="s">
        <v>742</v>
      </c>
      <c r="M188" t="s">
        <v>314</v>
      </c>
      <c r="N188">
        <v>0.76</v>
      </c>
      <c r="O188" t="s">
        <v>3035</v>
      </c>
      <c r="P188" t="s">
        <v>716</v>
      </c>
      <c r="Q188" t="s">
        <v>1030</v>
      </c>
      <c r="R188" t="s">
        <v>1140</v>
      </c>
      <c r="S188">
        <v>4401</v>
      </c>
      <c r="T188" s="4">
        <v>42035</v>
      </c>
      <c r="U188" s="4">
        <v>42036</v>
      </c>
      <c r="V188">
        <v>11.650950000000002</v>
      </c>
      <c r="W188">
        <v>7</v>
      </c>
      <c r="X188">
        <v>111.86</v>
      </c>
      <c r="Y188">
        <v>88151</v>
      </c>
    </row>
    <row r="189" spans="1:25" ht="12.75" customHeight="1" x14ac:dyDescent="0.2">
      <c r="A189">
        <v>18480</v>
      </c>
      <c r="B189" t="s">
        <v>981</v>
      </c>
      <c r="C189">
        <v>0.01</v>
      </c>
      <c r="D189">
        <v>3.26</v>
      </c>
      <c r="E189">
        <v>1.86</v>
      </c>
      <c r="F189">
        <v>344</v>
      </c>
      <c r="G189" t="s">
        <v>2007</v>
      </c>
      <c r="H189" t="s">
        <v>710</v>
      </c>
      <c r="I189" t="s">
        <v>720</v>
      </c>
      <c r="J189" t="s">
        <v>721</v>
      </c>
      <c r="K189" t="s">
        <v>724</v>
      </c>
      <c r="L189" t="s">
        <v>738</v>
      </c>
      <c r="M189" t="s">
        <v>313</v>
      </c>
      <c r="N189">
        <v>0.41</v>
      </c>
      <c r="O189" t="s">
        <v>3035</v>
      </c>
      <c r="P189" t="s">
        <v>716</v>
      </c>
      <c r="Q189" t="s">
        <v>1030</v>
      </c>
      <c r="R189" t="s">
        <v>1247</v>
      </c>
      <c r="S189">
        <v>4101</v>
      </c>
      <c r="T189" s="4">
        <v>42128</v>
      </c>
      <c r="U189" s="4">
        <v>42130</v>
      </c>
      <c r="V189">
        <v>0.70200000000000085</v>
      </c>
      <c r="W189">
        <v>5</v>
      </c>
      <c r="X189">
        <v>18.489999999999998</v>
      </c>
      <c r="Y189">
        <v>88152</v>
      </c>
    </row>
    <row r="190" spans="1:25" ht="12.75" customHeight="1" x14ac:dyDescent="0.2">
      <c r="A190">
        <v>2408</v>
      </c>
      <c r="B190" t="s">
        <v>981</v>
      </c>
      <c r="C190">
        <v>0</v>
      </c>
      <c r="D190">
        <v>8.34</v>
      </c>
      <c r="E190">
        <v>2.64</v>
      </c>
      <c r="F190">
        <v>349</v>
      </c>
      <c r="G190" t="s">
        <v>2008</v>
      </c>
      <c r="H190" t="s">
        <v>711</v>
      </c>
      <c r="I190" t="s">
        <v>717</v>
      </c>
      <c r="J190" t="s">
        <v>721</v>
      </c>
      <c r="K190" t="s">
        <v>104</v>
      </c>
      <c r="L190" t="s">
        <v>741</v>
      </c>
      <c r="M190" t="s">
        <v>115</v>
      </c>
      <c r="N190">
        <v>0.59</v>
      </c>
      <c r="O190" t="s">
        <v>3035</v>
      </c>
      <c r="P190" t="s">
        <v>713</v>
      </c>
      <c r="Q190" t="s">
        <v>1034</v>
      </c>
      <c r="R190" t="s">
        <v>985</v>
      </c>
      <c r="S190">
        <v>33132</v>
      </c>
      <c r="T190" s="4">
        <v>42164</v>
      </c>
      <c r="U190" s="4">
        <v>42166</v>
      </c>
      <c r="V190">
        <v>5.8624999999999998</v>
      </c>
      <c r="W190">
        <v>23</v>
      </c>
      <c r="X190">
        <v>212.89</v>
      </c>
      <c r="Y190">
        <v>17446</v>
      </c>
    </row>
    <row r="191" spans="1:25" ht="12.75" customHeight="1" x14ac:dyDescent="0.2">
      <c r="A191">
        <v>1595</v>
      </c>
      <c r="B191" t="s">
        <v>978</v>
      </c>
      <c r="C191">
        <v>0.04</v>
      </c>
      <c r="D191">
        <v>99.23</v>
      </c>
      <c r="E191">
        <v>8.99</v>
      </c>
      <c r="F191">
        <v>349</v>
      </c>
      <c r="G191" t="s">
        <v>2008</v>
      </c>
      <c r="H191" t="s">
        <v>710</v>
      </c>
      <c r="I191" t="s">
        <v>717</v>
      </c>
      <c r="J191" t="s">
        <v>723</v>
      </c>
      <c r="K191" t="s">
        <v>732</v>
      </c>
      <c r="L191" t="s">
        <v>741</v>
      </c>
      <c r="M191" t="s">
        <v>542</v>
      </c>
      <c r="N191">
        <v>0.35</v>
      </c>
      <c r="O191" t="s">
        <v>3035</v>
      </c>
      <c r="P191" t="s">
        <v>713</v>
      </c>
      <c r="Q191" t="s">
        <v>1034</v>
      </c>
      <c r="R191" t="s">
        <v>985</v>
      </c>
      <c r="S191">
        <v>33132</v>
      </c>
      <c r="T191" s="4">
        <v>42006</v>
      </c>
      <c r="U191" s="4">
        <v>42008</v>
      </c>
      <c r="V191">
        <v>1916.6757</v>
      </c>
      <c r="W191">
        <v>54</v>
      </c>
      <c r="X191">
        <v>5555.6</v>
      </c>
      <c r="Y191">
        <v>11527</v>
      </c>
    </row>
    <row r="192" spans="1:25" ht="12.75" customHeight="1" x14ac:dyDescent="0.2">
      <c r="A192">
        <v>20408</v>
      </c>
      <c r="B192" t="s">
        <v>981</v>
      </c>
      <c r="C192">
        <v>0</v>
      </c>
      <c r="D192">
        <v>8.34</v>
      </c>
      <c r="E192">
        <v>2.64</v>
      </c>
      <c r="F192">
        <v>351</v>
      </c>
      <c r="G192" t="s">
        <v>2009</v>
      </c>
      <c r="H192" t="s">
        <v>711</v>
      </c>
      <c r="I192" t="s">
        <v>717</v>
      </c>
      <c r="J192" t="s">
        <v>721</v>
      </c>
      <c r="K192" t="s">
        <v>104</v>
      </c>
      <c r="L192" t="s">
        <v>741</v>
      </c>
      <c r="M192" t="s">
        <v>115</v>
      </c>
      <c r="N192">
        <v>0.59</v>
      </c>
      <c r="O192" t="s">
        <v>3035</v>
      </c>
      <c r="P192" t="s">
        <v>716</v>
      </c>
      <c r="Q192" t="s">
        <v>1019</v>
      </c>
      <c r="R192" t="s">
        <v>1093</v>
      </c>
      <c r="S192">
        <v>13601</v>
      </c>
      <c r="T192" s="4">
        <v>42164</v>
      </c>
      <c r="U192" s="4">
        <v>42166</v>
      </c>
      <c r="V192">
        <v>10.5</v>
      </c>
      <c r="W192">
        <v>6</v>
      </c>
      <c r="X192">
        <v>55.54</v>
      </c>
      <c r="Y192">
        <v>88685</v>
      </c>
    </row>
    <row r="193" spans="1:25" ht="12.75" customHeight="1" x14ac:dyDescent="0.2">
      <c r="A193">
        <v>19595</v>
      </c>
      <c r="B193" t="s">
        <v>978</v>
      </c>
      <c r="C193">
        <v>0.04</v>
      </c>
      <c r="D193">
        <v>99.23</v>
      </c>
      <c r="E193">
        <v>8.99</v>
      </c>
      <c r="F193">
        <v>351</v>
      </c>
      <c r="G193" t="s">
        <v>2009</v>
      </c>
      <c r="H193" t="s">
        <v>710</v>
      </c>
      <c r="I193" t="s">
        <v>717</v>
      </c>
      <c r="J193" t="s">
        <v>723</v>
      </c>
      <c r="K193" t="s">
        <v>732</v>
      </c>
      <c r="L193" t="s">
        <v>741</v>
      </c>
      <c r="M193" t="s">
        <v>542</v>
      </c>
      <c r="N193">
        <v>0.35</v>
      </c>
      <c r="O193" t="s">
        <v>3035</v>
      </c>
      <c r="P193" t="s">
        <v>716</v>
      </c>
      <c r="Q193" t="s">
        <v>1019</v>
      </c>
      <c r="R193" t="s">
        <v>1093</v>
      </c>
      <c r="S193">
        <v>13601</v>
      </c>
      <c r="T193" s="4">
        <v>42006</v>
      </c>
      <c r="U193" s="4">
        <v>42008</v>
      </c>
      <c r="V193">
        <v>993.83459999999991</v>
      </c>
      <c r="W193">
        <v>14</v>
      </c>
      <c r="X193">
        <v>1440.34</v>
      </c>
      <c r="Y193">
        <v>88686</v>
      </c>
    </row>
    <row r="194" spans="1:25" x14ac:dyDescent="0.2">
      <c r="A194">
        <v>19107</v>
      </c>
      <c r="B194" t="s">
        <v>980</v>
      </c>
      <c r="C194">
        <v>0.08</v>
      </c>
      <c r="D194">
        <v>4.8899999999999997</v>
      </c>
      <c r="E194">
        <v>4.93</v>
      </c>
      <c r="F194">
        <v>353</v>
      </c>
      <c r="G194" t="s">
        <v>2010</v>
      </c>
      <c r="H194" t="s">
        <v>711</v>
      </c>
      <c r="I194" t="s">
        <v>717</v>
      </c>
      <c r="J194" t="s">
        <v>722</v>
      </c>
      <c r="K194" t="s">
        <v>725</v>
      </c>
      <c r="L194" t="s">
        <v>741</v>
      </c>
      <c r="M194" t="s">
        <v>485</v>
      </c>
      <c r="N194">
        <v>0.66</v>
      </c>
      <c r="O194" t="s">
        <v>3035</v>
      </c>
      <c r="P194" t="s">
        <v>715</v>
      </c>
      <c r="Q194" t="s">
        <v>1023</v>
      </c>
      <c r="R194" t="s">
        <v>1411</v>
      </c>
      <c r="S194">
        <v>85301</v>
      </c>
      <c r="T194" s="4">
        <v>42138</v>
      </c>
      <c r="U194" s="4">
        <v>42138</v>
      </c>
      <c r="V194">
        <v>-165.45</v>
      </c>
      <c r="W194">
        <v>17</v>
      </c>
      <c r="X194">
        <v>84.76</v>
      </c>
      <c r="Y194">
        <v>89647</v>
      </c>
    </row>
    <row r="195" spans="1:25" x14ac:dyDescent="0.2">
      <c r="A195">
        <v>19108</v>
      </c>
      <c r="B195" t="s">
        <v>980</v>
      </c>
      <c r="C195">
        <v>7.0000000000000007E-2</v>
      </c>
      <c r="D195">
        <v>6.68</v>
      </c>
      <c r="E195">
        <v>6.92</v>
      </c>
      <c r="F195">
        <v>353</v>
      </c>
      <c r="G195" t="s">
        <v>2010</v>
      </c>
      <c r="H195" t="s">
        <v>710</v>
      </c>
      <c r="I195" t="s">
        <v>717</v>
      </c>
      <c r="J195" t="s">
        <v>721</v>
      </c>
      <c r="K195" t="s">
        <v>726</v>
      </c>
      <c r="L195" t="s">
        <v>739</v>
      </c>
      <c r="M195" t="s">
        <v>759</v>
      </c>
      <c r="N195">
        <v>0.37</v>
      </c>
      <c r="O195" t="s">
        <v>3035</v>
      </c>
      <c r="P195" t="s">
        <v>715</v>
      </c>
      <c r="Q195" t="s">
        <v>1023</v>
      </c>
      <c r="R195" t="s">
        <v>1411</v>
      </c>
      <c r="S195">
        <v>85301</v>
      </c>
      <c r="T195" s="4">
        <v>42138</v>
      </c>
      <c r="U195" s="4">
        <v>42145</v>
      </c>
      <c r="V195">
        <v>-141.12</v>
      </c>
      <c r="W195">
        <v>16</v>
      </c>
      <c r="X195">
        <v>104.84</v>
      </c>
      <c r="Y195">
        <v>89647</v>
      </c>
    </row>
    <row r="196" spans="1:25" x14ac:dyDescent="0.2">
      <c r="A196">
        <v>20760</v>
      </c>
      <c r="B196" t="s">
        <v>981</v>
      </c>
      <c r="C196">
        <v>7.0000000000000007E-2</v>
      </c>
      <c r="D196">
        <v>124.49</v>
      </c>
      <c r="E196">
        <v>51.94</v>
      </c>
      <c r="F196">
        <v>357</v>
      </c>
      <c r="G196" t="s">
        <v>2011</v>
      </c>
      <c r="H196" t="s">
        <v>712</v>
      </c>
      <c r="I196" t="s">
        <v>720</v>
      </c>
      <c r="J196" t="s">
        <v>723</v>
      </c>
      <c r="K196" t="s">
        <v>731</v>
      </c>
      <c r="L196" t="s">
        <v>742</v>
      </c>
      <c r="M196" t="s">
        <v>27</v>
      </c>
      <c r="N196">
        <v>0.63</v>
      </c>
      <c r="O196" t="s">
        <v>3035</v>
      </c>
      <c r="P196" t="s">
        <v>715</v>
      </c>
      <c r="Q196" t="s">
        <v>1023</v>
      </c>
      <c r="R196" t="s">
        <v>1656</v>
      </c>
      <c r="S196">
        <v>86401</v>
      </c>
      <c r="T196" s="4">
        <v>42148</v>
      </c>
      <c r="U196" s="4">
        <v>42149</v>
      </c>
      <c r="V196">
        <v>1074.44</v>
      </c>
      <c r="W196">
        <v>14</v>
      </c>
      <c r="X196">
        <v>1714.93</v>
      </c>
      <c r="Y196">
        <v>91131</v>
      </c>
    </row>
    <row r="197" spans="1:25" ht="12.75" customHeight="1" x14ac:dyDescent="0.2">
      <c r="A197">
        <v>24627</v>
      </c>
      <c r="B197" t="s">
        <v>980</v>
      </c>
      <c r="C197">
        <v>0.04</v>
      </c>
      <c r="D197">
        <v>125.99</v>
      </c>
      <c r="E197">
        <v>8.99</v>
      </c>
      <c r="F197">
        <v>358</v>
      </c>
      <c r="G197" t="s">
        <v>2012</v>
      </c>
      <c r="H197" t="s">
        <v>710</v>
      </c>
      <c r="I197" t="s">
        <v>720</v>
      </c>
      <c r="J197" t="s">
        <v>722</v>
      </c>
      <c r="K197" t="s">
        <v>102</v>
      </c>
      <c r="L197" t="s">
        <v>739</v>
      </c>
      <c r="M197" t="s">
        <v>297</v>
      </c>
      <c r="N197">
        <v>0.59</v>
      </c>
      <c r="O197" t="s">
        <v>3035</v>
      </c>
      <c r="P197" t="s">
        <v>716</v>
      </c>
      <c r="Q197" t="s">
        <v>1071</v>
      </c>
      <c r="R197" t="s">
        <v>1460</v>
      </c>
      <c r="S197">
        <v>19406</v>
      </c>
      <c r="T197" s="4">
        <v>42013</v>
      </c>
      <c r="U197" s="4">
        <v>42020</v>
      </c>
      <c r="V197">
        <v>-627.82191999999998</v>
      </c>
      <c r="W197">
        <v>1</v>
      </c>
      <c r="X197">
        <v>107.95</v>
      </c>
      <c r="Y197">
        <v>91130</v>
      </c>
    </row>
    <row r="198" spans="1:25" ht="12.75" customHeight="1" x14ac:dyDescent="0.2">
      <c r="A198">
        <v>18278</v>
      </c>
      <c r="B198" t="s">
        <v>978</v>
      </c>
      <c r="C198">
        <v>0.05</v>
      </c>
      <c r="D198">
        <v>328.14</v>
      </c>
      <c r="E198">
        <v>91.05</v>
      </c>
      <c r="F198">
        <v>366</v>
      </c>
      <c r="G198" t="s">
        <v>2013</v>
      </c>
      <c r="H198" t="s">
        <v>712</v>
      </c>
      <c r="I198" t="s">
        <v>718</v>
      </c>
      <c r="J198" t="s">
        <v>721</v>
      </c>
      <c r="K198" t="s">
        <v>729</v>
      </c>
      <c r="L198" t="s">
        <v>740</v>
      </c>
      <c r="M198" t="s">
        <v>390</v>
      </c>
      <c r="N198">
        <v>0.56999999999999995</v>
      </c>
      <c r="O198" t="s">
        <v>3035</v>
      </c>
      <c r="P198" t="s">
        <v>716</v>
      </c>
      <c r="Q198" t="s">
        <v>1146</v>
      </c>
      <c r="R198" t="s">
        <v>1172</v>
      </c>
      <c r="S198">
        <v>2910</v>
      </c>
      <c r="T198" s="4">
        <v>42021</v>
      </c>
      <c r="U198" s="4">
        <v>42023</v>
      </c>
      <c r="V198">
        <v>411.5172</v>
      </c>
      <c r="W198">
        <v>6</v>
      </c>
      <c r="X198">
        <v>1967.98</v>
      </c>
      <c r="Y198">
        <v>87347</v>
      </c>
    </row>
    <row r="199" spans="1:25" ht="12.75" customHeight="1" x14ac:dyDescent="0.2">
      <c r="A199">
        <v>24794</v>
      </c>
      <c r="B199" t="s">
        <v>980</v>
      </c>
      <c r="C199">
        <v>0.09</v>
      </c>
      <c r="D199">
        <v>19.23</v>
      </c>
      <c r="E199">
        <v>6.15</v>
      </c>
      <c r="F199">
        <v>369</v>
      </c>
      <c r="G199" t="s">
        <v>2014</v>
      </c>
      <c r="H199" t="s">
        <v>711</v>
      </c>
      <c r="I199" t="s">
        <v>720</v>
      </c>
      <c r="J199" t="s">
        <v>723</v>
      </c>
      <c r="K199" t="s">
        <v>732</v>
      </c>
      <c r="L199" t="s">
        <v>741</v>
      </c>
      <c r="M199" t="s">
        <v>249</v>
      </c>
      <c r="N199">
        <v>0.44</v>
      </c>
      <c r="O199" t="s">
        <v>3035</v>
      </c>
      <c r="P199" t="s">
        <v>715</v>
      </c>
      <c r="Q199" t="s">
        <v>1037</v>
      </c>
      <c r="R199" t="s">
        <v>1226</v>
      </c>
      <c r="S199">
        <v>94601</v>
      </c>
      <c r="T199" s="4">
        <v>42105</v>
      </c>
      <c r="U199" s="4">
        <v>42107</v>
      </c>
      <c r="V199">
        <v>211.232</v>
      </c>
      <c r="W199">
        <v>21</v>
      </c>
      <c r="X199">
        <v>394.1</v>
      </c>
      <c r="Y199">
        <v>90292</v>
      </c>
    </row>
    <row r="200" spans="1:25" ht="12.75" customHeight="1" x14ac:dyDescent="0.2">
      <c r="A200">
        <v>20401</v>
      </c>
      <c r="B200" t="s">
        <v>979</v>
      </c>
      <c r="C200">
        <v>0.02</v>
      </c>
      <c r="D200">
        <v>20.99</v>
      </c>
      <c r="E200">
        <v>4.8099999999999996</v>
      </c>
      <c r="F200">
        <v>370</v>
      </c>
      <c r="G200" t="s">
        <v>2015</v>
      </c>
      <c r="H200" t="s">
        <v>710</v>
      </c>
      <c r="I200" t="s">
        <v>720</v>
      </c>
      <c r="J200" t="s">
        <v>722</v>
      </c>
      <c r="K200" t="s">
        <v>102</v>
      </c>
      <c r="L200" t="s">
        <v>743</v>
      </c>
      <c r="M200" t="s">
        <v>530</v>
      </c>
      <c r="N200">
        <v>0.57999999999999996</v>
      </c>
      <c r="O200" t="s">
        <v>3035</v>
      </c>
      <c r="P200" t="s">
        <v>716</v>
      </c>
      <c r="Q200" t="s">
        <v>1030</v>
      </c>
      <c r="R200" t="s">
        <v>1029</v>
      </c>
      <c r="S200">
        <v>4240</v>
      </c>
      <c r="T200" s="4">
        <v>42151</v>
      </c>
      <c r="U200" s="4">
        <v>42153</v>
      </c>
      <c r="V200">
        <v>49.787999999999997</v>
      </c>
      <c r="W200">
        <v>15</v>
      </c>
      <c r="X200">
        <v>266.39</v>
      </c>
      <c r="Y200">
        <v>90291</v>
      </c>
    </row>
    <row r="201" spans="1:25" ht="12.75" customHeight="1" x14ac:dyDescent="0.2">
      <c r="A201">
        <v>20400</v>
      </c>
      <c r="B201" t="s">
        <v>979</v>
      </c>
      <c r="C201">
        <v>0.05</v>
      </c>
      <c r="D201">
        <v>5.4</v>
      </c>
      <c r="E201">
        <v>7.78</v>
      </c>
      <c r="F201">
        <v>371</v>
      </c>
      <c r="G201" t="s">
        <v>2016</v>
      </c>
      <c r="H201" t="s">
        <v>711</v>
      </c>
      <c r="I201" t="s">
        <v>720</v>
      </c>
      <c r="J201" t="s">
        <v>721</v>
      </c>
      <c r="K201" t="s">
        <v>103</v>
      </c>
      <c r="L201" t="s">
        <v>739</v>
      </c>
      <c r="M201" t="s">
        <v>523</v>
      </c>
      <c r="N201">
        <v>0.37</v>
      </c>
      <c r="O201" t="s">
        <v>3035</v>
      </c>
      <c r="P201" t="s">
        <v>716</v>
      </c>
      <c r="Q201" t="s">
        <v>1901</v>
      </c>
      <c r="R201" t="s">
        <v>1619</v>
      </c>
      <c r="S201">
        <v>2149</v>
      </c>
      <c r="T201" s="4">
        <v>42151</v>
      </c>
      <c r="U201" s="4">
        <v>42153</v>
      </c>
      <c r="V201">
        <v>-132.62950000000001</v>
      </c>
      <c r="W201">
        <v>9</v>
      </c>
      <c r="X201">
        <v>51.82</v>
      </c>
      <c r="Y201">
        <v>90291</v>
      </c>
    </row>
    <row r="202" spans="1:25" ht="12.75" customHeight="1" x14ac:dyDescent="0.2">
      <c r="A202">
        <v>3392</v>
      </c>
      <c r="B202" t="s">
        <v>979</v>
      </c>
      <c r="C202">
        <v>0.02</v>
      </c>
      <c r="D202">
        <v>200.98</v>
      </c>
      <c r="E202">
        <v>55.96</v>
      </c>
      <c r="F202">
        <v>373</v>
      </c>
      <c r="G202" t="s">
        <v>2017</v>
      </c>
      <c r="H202" t="s">
        <v>712</v>
      </c>
      <c r="I202" t="s">
        <v>718</v>
      </c>
      <c r="J202" t="s">
        <v>723</v>
      </c>
      <c r="K202" t="s">
        <v>734</v>
      </c>
      <c r="L202" t="s">
        <v>742</v>
      </c>
      <c r="M202" t="s">
        <v>338</v>
      </c>
      <c r="N202">
        <v>0.75</v>
      </c>
      <c r="O202" t="s">
        <v>3035</v>
      </c>
      <c r="P202" t="s">
        <v>714</v>
      </c>
      <c r="Q202" t="s">
        <v>1053</v>
      </c>
      <c r="R202" t="s">
        <v>992</v>
      </c>
      <c r="S202">
        <v>48234</v>
      </c>
      <c r="T202" s="4">
        <v>42077</v>
      </c>
      <c r="U202" s="4">
        <v>42079</v>
      </c>
      <c r="V202">
        <v>-163.63</v>
      </c>
      <c r="W202">
        <v>45</v>
      </c>
      <c r="X202">
        <v>9539.6</v>
      </c>
      <c r="Y202">
        <v>24193</v>
      </c>
    </row>
    <row r="203" spans="1:25" ht="12.75" customHeight="1" x14ac:dyDescent="0.2">
      <c r="A203">
        <v>3393</v>
      </c>
      <c r="B203" t="s">
        <v>979</v>
      </c>
      <c r="C203">
        <v>0.02</v>
      </c>
      <c r="D203">
        <v>4.28</v>
      </c>
      <c r="E203">
        <v>5.17</v>
      </c>
      <c r="F203">
        <v>373</v>
      </c>
      <c r="G203" t="s">
        <v>2017</v>
      </c>
      <c r="H203" t="s">
        <v>710</v>
      </c>
      <c r="I203" t="s">
        <v>718</v>
      </c>
      <c r="J203" t="s">
        <v>721</v>
      </c>
      <c r="K203" t="s">
        <v>726</v>
      </c>
      <c r="L203" t="s">
        <v>739</v>
      </c>
      <c r="M203" t="s">
        <v>55</v>
      </c>
      <c r="N203">
        <v>0.4</v>
      </c>
      <c r="O203" t="s">
        <v>3035</v>
      </c>
      <c r="P203" t="s">
        <v>714</v>
      </c>
      <c r="Q203" t="s">
        <v>1053</v>
      </c>
      <c r="R203" t="s">
        <v>992</v>
      </c>
      <c r="S203">
        <v>48234</v>
      </c>
      <c r="T203" s="4">
        <v>42077</v>
      </c>
      <c r="U203" s="4">
        <v>42078</v>
      </c>
      <c r="V203">
        <v>-63.87</v>
      </c>
      <c r="W203">
        <v>24</v>
      </c>
      <c r="X203">
        <v>109.86</v>
      </c>
      <c r="Y203">
        <v>24193</v>
      </c>
    </row>
    <row r="204" spans="1:25" ht="12.75" customHeight="1" x14ac:dyDescent="0.2">
      <c r="A204">
        <v>3394</v>
      </c>
      <c r="B204" t="s">
        <v>979</v>
      </c>
      <c r="C204">
        <v>0.04</v>
      </c>
      <c r="D204">
        <v>85.99</v>
      </c>
      <c r="E204">
        <v>0.99</v>
      </c>
      <c r="F204">
        <v>373</v>
      </c>
      <c r="G204" t="s">
        <v>2017</v>
      </c>
      <c r="H204" t="s">
        <v>710</v>
      </c>
      <c r="I204" t="s">
        <v>718</v>
      </c>
      <c r="J204" t="s">
        <v>722</v>
      </c>
      <c r="K204" t="s">
        <v>102</v>
      </c>
      <c r="L204" t="s">
        <v>738</v>
      </c>
      <c r="M204" t="s">
        <v>559</v>
      </c>
      <c r="N204">
        <v>0.85</v>
      </c>
      <c r="O204" t="s">
        <v>3035</v>
      </c>
      <c r="P204" t="s">
        <v>714</v>
      </c>
      <c r="Q204" t="s">
        <v>1053</v>
      </c>
      <c r="R204" t="s">
        <v>992</v>
      </c>
      <c r="S204">
        <v>48234</v>
      </c>
      <c r="T204" s="4">
        <v>42077</v>
      </c>
      <c r="U204" s="4">
        <v>42079</v>
      </c>
      <c r="V204">
        <v>-175.17500000000001</v>
      </c>
      <c r="W204">
        <v>19</v>
      </c>
      <c r="X204">
        <v>1426.51</v>
      </c>
      <c r="Y204">
        <v>24193</v>
      </c>
    </row>
    <row r="205" spans="1:25" ht="12.75" customHeight="1" x14ac:dyDescent="0.2">
      <c r="A205">
        <v>21392</v>
      </c>
      <c r="B205" t="s">
        <v>979</v>
      </c>
      <c r="C205">
        <v>0.02</v>
      </c>
      <c r="D205">
        <v>200.98</v>
      </c>
      <c r="E205">
        <v>55.96</v>
      </c>
      <c r="F205">
        <v>375</v>
      </c>
      <c r="G205" t="s">
        <v>2018</v>
      </c>
      <c r="H205" t="s">
        <v>712</v>
      </c>
      <c r="I205" t="s">
        <v>718</v>
      </c>
      <c r="J205" t="s">
        <v>723</v>
      </c>
      <c r="K205" t="s">
        <v>734</v>
      </c>
      <c r="L205" t="s">
        <v>742</v>
      </c>
      <c r="M205" t="s">
        <v>338</v>
      </c>
      <c r="N205">
        <v>0.75</v>
      </c>
      <c r="O205" t="s">
        <v>3035</v>
      </c>
      <c r="P205" t="s">
        <v>713</v>
      </c>
      <c r="Q205" t="s">
        <v>1027</v>
      </c>
      <c r="R205" t="s">
        <v>1536</v>
      </c>
      <c r="S205">
        <v>37814</v>
      </c>
      <c r="T205" s="4">
        <v>42077</v>
      </c>
      <c r="U205" s="4">
        <v>42079</v>
      </c>
      <c r="V205">
        <v>-224.94779999999997</v>
      </c>
      <c r="W205">
        <v>11</v>
      </c>
      <c r="X205">
        <v>2331.9</v>
      </c>
      <c r="Y205">
        <v>90917</v>
      </c>
    </row>
    <row r="206" spans="1:25" ht="12.75" customHeight="1" x14ac:dyDescent="0.2">
      <c r="A206">
        <v>21393</v>
      </c>
      <c r="B206" t="s">
        <v>979</v>
      </c>
      <c r="C206">
        <v>0.02</v>
      </c>
      <c r="D206">
        <v>4.28</v>
      </c>
      <c r="E206">
        <v>5.17</v>
      </c>
      <c r="F206">
        <v>375</v>
      </c>
      <c r="G206" t="s">
        <v>2018</v>
      </c>
      <c r="H206" t="s">
        <v>710</v>
      </c>
      <c r="I206" t="s">
        <v>718</v>
      </c>
      <c r="J206" t="s">
        <v>721</v>
      </c>
      <c r="K206" t="s">
        <v>726</v>
      </c>
      <c r="L206" t="s">
        <v>739</v>
      </c>
      <c r="M206" t="s">
        <v>55</v>
      </c>
      <c r="N206">
        <v>0.4</v>
      </c>
      <c r="O206" t="s">
        <v>3035</v>
      </c>
      <c r="P206" t="s">
        <v>713</v>
      </c>
      <c r="Q206" t="s">
        <v>1027</v>
      </c>
      <c r="R206" t="s">
        <v>1536</v>
      </c>
      <c r="S206">
        <v>37814</v>
      </c>
      <c r="T206" s="4">
        <v>42077</v>
      </c>
      <c r="U206" s="4">
        <v>42078</v>
      </c>
      <c r="V206">
        <v>196.79999999999998</v>
      </c>
      <c r="W206">
        <v>6</v>
      </c>
      <c r="X206">
        <v>27.47</v>
      </c>
      <c r="Y206">
        <v>90917</v>
      </c>
    </row>
    <row r="207" spans="1:25" ht="12.75" customHeight="1" x14ac:dyDescent="0.2">
      <c r="A207">
        <v>19073</v>
      </c>
      <c r="B207" t="s">
        <v>978</v>
      </c>
      <c r="C207">
        <v>0.03</v>
      </c>
      <c r="D207">
        <v>25.98</v>
      </c>
      <c r="E207">
        <v>5.37</v>
      </c>
      <c r="F207">
        <v>377</v>
      </c>
      <c r="G207" t="s">
        <v>2019</v>
      </c>
      <c r="H207" t="s">
        <v>710</v>
      </c>
      <c r="I207" t="s">
        <v>719</v>
      </c>
      <c r="J207" t="s">
        <v>721</v>
      </c>
      <c r="K207" t="s">
        <v>729</v>
      </c>
      <c r="L207" t="s">
        <v>743</v>
      </c>
      <c r="M207" t="s">
        <v>42</v>
      </c>
      <c r="N207">
        <v>0.5</v>
      </c>
      <c r="O207" t="s">
        <v>3035</v>
      </c>
      <c r="P207" t="s">
        <v>714</v>
      </c>
      <c r="Q207" t="s">
        <v>1008</v>
      </c>
      <c r="R207" t="s">
        <v>1402</v>
      </c>
      <c r="S207">
        <v>60510</v>
      </c>
      <c r="T207" s="4">
        <v>42111</v>
      </c>
      <c r="U207" s="4">
        <v>42111</v>
      </c>
      <c r="V207">
        <v>250.03759999999997</v>
      </c>
      <c r="W207">
        <v>17</v>
      </c>
      <c r="X207">
        <v>460.87</v>
      </c>
      <c r="Y207">
        <v>89579</v>
      </c>
    </row>
    <row r="208" spans="1:25" ht="12.75" customHeight="1" x14ac:dyDescent="0.2">
      <c r="A208">
        <v>22401</v>
      </c>
      <c r="B208" t="s">
        <v>979</v>
      </c>
      <c r="C208">
        <v>7.0000000000000007E-2</v>
      </c>
      <c r="D208">
        <v>415.88</v>
      </c>
      <c r="E208">
        <v>11.37</v>
      </c>
      <c r="F208">
        <v>381</v>
      </c>
      <c r="G208" t="s">
        <v>2020</v>
      </c>
      <c r="H208" t="s">
        <v>710</v>
      </c>
      <c r="I208" t="s">
        <v>720</v>
      </c>
      <c r="J208" t="s">
        <v>721</v>
      </c>
      <c r="K208" t="s">
        <v>730</v>
      </c>
      <c r="L208" t="s">
        <v>739</v>
      </c>
      <c r="M208" t="s">
        <v>964</v>
      </c>
      <c r="N208">
        <v>0.56999999999999995</v>
      </c>
      <c r="O208" t="s">
        <v>3035</v>
      </c>
      <c r="P208" t="s">
        <v>714</v>
      </c>
      <c r="Q208" t="s">
        <v>1008</v>
      </c>
      <c r="R208" t="s">
        <v>1602</v>
      </c>
      <c r="S208">
        <v>61701</v>
      </c>
      <c r="T208" s="4">
        <v>42125</v>
      </c>
      <c r="U208" s="4">
        <v>42125</v>
      </c>
      <c r="V208">
        <v>-539.59</v>
      </c>
      <c r="W208">
        <v>1</v>
      </c>
      <c r="X208">
        <v>394.51</v>
      </c>
      <c r="Y208">
        <v>88929</v>
      </c>
    </row>
    <row r="209" spans="1:25" ht="12.75" customHeight="1" x14ac:dyDescent="0.2">
      <c r="A209">
        <v>21281</v>
      </c>
      <c r="B209" t="s">
        <v>981</v>
      </c>
      <c r="C209">
        <v>0.06</v>
      </c>
      <c r="D209">
        <v>5.34</v>
      </c>
      <c r="E209">
        <v>5.63</v>
      </c>
      <c r="F209">
        <v>383</v>
      </c>
      <c r="G209" t="s">
        <v>2021</v>
      </c>
      <c r="H209" t="s">
        <v>710</v>
      </c>
      <c r="I209" t="s">
        <v>720</v>
      </c>
      <c r="J209" t="s">
        <v>721</v>
      </c>
      <c r="K209" t="s">
        <v>103</v>
      </c>
      <c r="L209" t="s">
        <v>739</v>
      </c>
      <c r="M209" t="s">
        <v>777</v>
      </c>
      <c r="N209">
        <v>0.39</v>
      </c>
      <c r="O209" t="s">
        <v>3035</v>
      </c>
      <c r="P209" t="s">
        <v>716</v>
      </c>
      <c r="Q209" t="s">
        <v>1071</v>
      </c>
      <c r="R209" t="s">
        <v>1570</v>
      </c>
      <c r="S209">
        <v>19026</v>
      </c>
      <c r="T209" s="4">
        <v>42082</v>
      </c>
      <c r="U209" s="4">
        <v>42082</v>
      </c>
      <c r="V209">
        <v>-82.822999999999993</v>
      </c>
      <c r="W209">
        <v>7</v>
      </c>
      <c r="X209">
        <v>38.65</v>
      </c>
      <c r="Y209">
        <v>88928</v>
      </c>
    </row>
    <row r="210" spans="1:25" ht="12.75" customHeight="1" x14ac:dyDescent="0.2">
      <c r="A210">
        <v>21282</v>
      </c>
      <c r="B210" t="s">
        <v>981</v>
      </c>
      <c r="C210">
        <v>7.0000000000000007E-2</v>
      </c>
      <c r="D210">
        <v>65.989999999999995</v>
      </c>
      <c r="E210">
        <v>5.26</v>
      </c>
      <c r="F210">
        <v>383</v>
      </c>
      <c r="G210" t="s">
        <v>2021</v>
      </c>
      <c r="H210" t="s">
        <v>711</v>
      </c>
      <c r="I210" t="s">
        <v>720</v>
      </c>
      <c r="J210" t="s">
        <v>722</v>
      </c>
      <c r="K210" t="s">
        <v>102</v>
      </c>
      <c r="L210" t="s">
        <v>739</v>
      </c>
      <c r="M210" t="s">
        <v>392</v>
      </c>
      <c r="N210">
        <v>0.56000000000000005</v>
      </c>
      <c r="O210" t="s">
        <v>3035</v>
      </c>
      <c r="P210" t="s">
        <v>716</v>
      </c>
      <c r="Q210" t="s">
        <v>1071</v>
      </c>
      <c r="R210" t="s">
        <v>1570</v>
      </c>
      <c r="S210">
        <v>19026</v>
      </c>
      <c r="T210" s="4">
        <v>42082</v>
      </c>
      <c r="U210" s="4">
        <v>42084</v>
      </c>
      <c r="V210">
        <v>107.08200000000001</v>
      </c>
      <c r="W210">
        <v>5</v>
      </c>
      <c r="X210">
        <v>279.83</v>
      </c>
      <c r="Y210">
        <v>88928</v>
      </c>
    </row>
    <row r="211" spans="1:25" ht="12.75" customHeight="1" x14ac:dyDescent="0.2">
      <c r="A211">
        <v>20919</v>
      </c>
      <c r="B211" t="s">
        <v>977</v>
      </c>
      <c r="C211">
        <v>0.1</v>
      </c>
      <c r="D211">
        <v>8.8800000000000008</v>
      </c>
      <c r="E211">
        <v>6.28</v>
      </c>
      <c r="F211">
        <v>387</v>
      </c>
      <c r="G211" t="s">
        <v>2022</v>
      </c>
      <c r="H211" t="s">
        <v>711</v>
      </c>
      <c r="I211" t="s">
        <v>720</v>
      </c>
      <c r="J211" t="s">
        <v>721</v>
      </c>
      <c r="K211" t="s">
        <v>103</v>
      </c>
      <c r="L211" t="s">
        <v>739</v>
      </c>
      <c r="M211" t="s">
        <v>434</v>
      </c>
      <c r="N211">
        <v>0.35</v>
      </c>
      <c r="O211" t="s">
        <v>3035</v>
      </c>
      <c r="P211" t="s">
        <v>714</v>
      </c>
      <c r="Q211" t="s">
        <v>1129</v>
      </c>
      <c r="R211" t="s">
        <v>1591</v>
      </c>
      <c r="S211">
        <v>68801</v>
      </c>
      <c r="T211" s="4">
        <v>42167</v>
      </c>
      <c r="U211" s="4">
        <v>42169</v>
      </c>
      <c r="V211">
        <v>-27.283750000000001</v>
      </c>
      <c r="W211">
        <v>15</v>
      </c>
      <c r="X211">
        <v>126.9</v>
      </c>
      <c r="Y211">
        <v>90339</v>
      </c>
    </row>
    <row r="212" spans="1:25" ht="12.75" customHeight="1" x14ac:dyDescent="0.2">
      <c r="A212">
        <v>22223</v>
      </c>
      <c r="B212" t="s">
        <v>981</v>
      </c>
      <c r="C212">
        <v>0.03</v>
      </c>
      <c r="D212">
        <v>5.28</v>
      </c>
      <c r="E212">
        <v>5.66</v>
      </c>
      <c r="F212">
        <v>388</v>
      </c>
      <c r="G212" t="s">
        <v>2023</v>
      </c>
      <c r="H212" t="s">
        <v>710</v>
      </c>
      <c r="I212" t="s">
        <v>720</v>
      </c>
      <c r="J212" t="s">
        <v>721</v>
      </c>
      <c r="K212" t="s">
        <v>726</v>
      </c>
      <c r="L212" t="s">
        <v>739</v>
      </c>
      <c r="M212" t="s">
        <v>315</v>
      </c>
      <c r="N212">
        <v>0.4</v>
      </c>
      <c r="O212" t="s">
        <v>3035</v>
      </c>
      <c r="P212" t="s">
        <v>714</v>
      </c>
      <c r="Q212" t="s">
        <v>1129</v>
      </c>
      <c r="R212" t="s">
        <v>1758</v>
      </c>
      <c r="S212">
        <v>68847</v>
      </c>
      <c r="T212" s="4">
        <v>42007</v>
      </c>
      <c r="U212" s="4">
        <v>42009</v>
      </c>
      <c r="V212">
        <v>-51.559199999999997</v>
      </c>
      <c r="W212">
        <v>4</v>
      </c>
      <c r="X212">
        <v>22.82</v>
      </c>
      <c r="Y212">
        <v>90337</v>
      </c>
    </row>
    <row r="213" spans="1:25" ht="12.75" customHeight="1" x14ac:dyDescent="0.2">
      <c r="A213">
        <v>22224</v>
      </c>
      <c r="B213" t="s">
        <v>981</v>
      </c>
      <c r="C213">
        <v>0.01</v>
      </c>
      <c r="D213">
        <v>110.99</v>
      </c>
      <c r="E213">
        <v>2.5</v>
      </c>
      <c r="F213">
        <v>388</v>
      </c>
      <c r="G213" t="s">
        <v>2023</v>
      </c>
      <c r="H213" t="s">
        <v>710</v>
      </c>
      <c r="I213" t="s">
        <v>720</v>
      </c>
      <c r="J213" t="s">
        <v>722</v>
      </c>
      <c r="K213" t="s">
        <v>102</v>
      </c>
      <c r="L213" t="s">
        <v>739</v>
      </c>
      <c r="M213" t="s">
        <v>592</v>
      </c>
      <c r="N213">
        <v>0.56999999999999995</v>
      </c>
      <c r="O213" t="s">
        <v>3035</v>
      </c>
      <c r="P213" t="s">
        <v>714</v>
      </c>
      <c r="Q213" t="s">
        <v>1129</v>
      </c>
      <c r="R213" t="s">
        <v>1758</v>
      </c>
      <c r="S213">
        <v>68847</v>
      </c>
      <c r="T213" s="4">
        <v>42007</v>
      </c>
      <c r="U213" s="4">
        <v>42010</v>
      </c>
      <c r="V213">
        <v>-263.56572</v>
      </c>
      <c r="W213">
        <v>2</v>
      </c>
      <c r="X213">
        <v>188.66</v>
      </c>
      <c r="Y213">
        <v>90337</v>
      </c>
    </row>
    <row r="214" spans="1:25" ht="12.75" customHeight="1" x14ac:dyDescent="0.2">
      <c r="A214">
        <v>23853</v>
      </c>
      <c r="B214" t="s">
        <v>980</v>
      </c>
      <c r="C214">
        <v>0.03</v>
      </c>
      <c r="D214">
        <v>160.97999999999999</v>
      </c>
      <c r="E214">
        <v>30</v>
      </c>
      <c r="F214">
        <v>389</v>
      </c>
      <c r="G214" t="s">
        <v>2024</v>
      </c>
      <c r="H214" t="s">
        <v>712</v>
      </c>
      <c r="I214" t="s">
        <v>720</v>
      </c>
      <c r="J214" t="s">
        <v>723</v>
      </c>
      <c r="K214" t="s">
        <v>727</v>
      </c>
      <c r="L214" t="s">
        <v>740</v>
      </c>
      <c r="M214" t="s">
        <v>605</v>
      </c>
      <c r="N214">
        <v>0.62</v>
      </c>
      <c r="O214" t="s">
        <v>3035</v>
      </c>
      <c r="P214" t="s">
        <v>714</v>
      </c>
      <c r="Q214" t="s">
        <v>1129</v>
      </c>
      <c r="R214" t="s">
        <v>1282</v>
      </c>
      <c r="S214">
        <v>68502</v>
      </c>
      <c r="T214" s="4">
        <v>42041</v>
      </c>
      <c r="U214" s="4">
        <v>42045</v>
      </c>
      <c r="V214">
        <v>1273.2086999999999</v>
      </c>
      <c r="W214">
        <v>11</v>
      </c>
      <c r="X214">
        <v>1845.23</v>
      </c>
      <c r="Y214">
        <v>90338</v>
      </c>
    </row>
    <row r="215" spans="1:25" ht="12.75" customHeight="1" x14ac:dyDescent="0.2">
      <c r="A215">
        <v>25449</v>
      </c>
      <c r="B215" t="s">
        <v>978</v>
      </c>
      <c r="C215">
        <v>0.02</v>
      </c>
      <c r="D215">
        <v>34.979999999999997</v>
      </c>
      <c r="E215">
        <v>7.53</v>
      </c>
      <c r="F215">
        <v>392</v>
      </c>
      <c r="G215" t="s">
        <v>2025</v>
      </c>
      <c r="H215" t="s">
        <v>710</v>
      </c>
      <c r="I215" t="s">
        <v>720</v>
      </c>
      <c r="J215" t="s">
        <v>722</v>
      </c>
      <c r="K215" t="s">
        <v>725</v>
      </c>
      <c r="L215" t="s">
        <v>739</v>
      </c>
      <c r="M215" t="s">
        <v>811</v>
      </c>
      <c r="N215">
        <v>0.76</v>
      </c>
      <c r="O215" t="s">
        <v>3035</v>
      </c>
      <c r="P215" t="s">
        <v>714</v>
      </c>
      <c r="Q215" t="s">
        <v>1904</v>
      </c>
      <c r="R215" t="s">
        <v>1598</v>
      </c>
      <c r="S215">
        <v>63105</v>
      </c>
      <c r="T215" s="4">
        <v>42068</v>
      </c>
      <c r="U215" s="4">
        <v>42070</v>
      </c>
      <c r="V215">
        <v>-159.68</v>
      </c>
      <c r="W215">
        <v>1</v>
      </c>
      <c r="X215">
        <v>37.159999999999997</v>
      </c>
      <c r="Y215">
        <v>86383</v>
      </c>
    </row>
    <row r="216" spans="1:25" ht="12.75" customHeight="1" x14ac:dyDescent="0.2">
      <c r="A216">
        <v>25450</v>
      </c>
      <c r="B216" t="s">
        <v>978</v>
      </c>
      <c r="C216">
        <v>0.01</v>
      </c>
      <c r="D216">
        <v>19.989999999999998</v>
      </c>
      <c r="E216">
        <v>11.17</v>
      </c>
      <c r="F216">
        <v>392</v>
      </c>
      <c r="G216" t="s">
        <v>2025</v>
      </c>
      <c r="H216" t="s">
        <v>710</v>
      </c>
      <c r="I216" t="s">
        <v>720</v>
      </c>
      <c r="J216" t="s">
        <v>723</v>
      </c>
      <c r="K216" t="s">
        <v>732</v>
      </c>
      <c r="L216" t="s">
        <v>744</v>
      </c>
      <c r="M216" t="s">
        <v>630</v>
      </c>
      <c r="N216">
        <v>0.6</v>
      </c>
      <c r="O216" t="s">
        <v>3035</v>
      </c>
      <c r="P216" t="s">
        <v>714</v>
      </c>
      <c r="Q216" t="s">
        <v>1904</v>
      </c>
      <c r="R216" t="s">
        <v>1598</v>
      </c>
      <c r="S216">
        <v>63105</v>
      </c>
      <c r="T216" s="4">
        <v>42068</v>
      </c>
      <c r="U216" s="4">
        <v>42071</v>
      </c>
      <c r="V216">
        <v>27.91</v>
      </c>
      <c r="W216">
        <v>2</v>
      </c>
      <c r="X216">
        <v>43.65</v>
      </c>
      <c r="Y216">
        <v>86383</v>
      </c>
    </row>
    <row r="217" spans="1:25" ht="12.75" customHeight="1" x14ac:dyDescent="0.2">
      <c r="A217">
        <v>22598</v>
      </c>
      <c r="B217" t="s">
        <v>980</v>
      </c>
      <c r="C217">
        <v>7.0000000000000007E-2</v>
      </c>
      <c r="D217">
        <v>9.7100000000000009</v>
      </c>
      <c r="E217">
        <v>9.4499999999999993</v>
      </c>
      <c r="F217">
        <v>393</v>
      </c>
      <c r="G217" t="s">
        <v>2026</v>
      </c>
      <c r="H217" t="s">
        <v>710</v>
      </c>
      <c r="I217" t="s">
        <v>720</v>
      </c>
      <c r="J217" t="s">
        <v>721</v>
      </c>
      <c r="K217" t="s">
        <v>730</v>
      </c>
      <c r="L217" t="s">
        <v>739</v>
      </c>
      <c r="M217" t="s">
        <v>404</v>
      </c>
      <c r="N217">
        <v>0.6</v>
      </c>
      <c r="O217" t="s">
        <v>3035</v>
      </c>
      <c r="P217" t="s">
        <v>716</v>
      </c>
      <c r="Q217" t="s">
        <v>1019</v>
      </c>
      <c r="R217" t="s">
        <v>1043</v>
      </c>
      <c r="S217">
        <v>13021</v>
      </c>
      <c r="T217" s="4">
        <v>42050</v>
      </c>
      <c r="U217" s="4">
        <v>42057</v>
      </c>
      <c r="V217">
        <v>-81.77</v>
      </c>
      <c r="W217">
        <v>3</v>
      </c>
      <c r="X217">
        <v>31.44</v>
      </c>
      <c r="Y217">
        <v>86382</v>
      </c>
    </row>
    <row r="218" spans="1:25" ht="12.75" customHeight="1" x14ac:dyDescent="0.2">
      <c r="A218">
        <v>24638</v>
      </c>
      <c r="B218" t="s">
        <v>981</v>
      </c>
      <c r="C218">
        <v>0.04</v>
      </c>
      <c r="D218">
        <v>15.98</v>
      </c>
      <c r="E218">
        <v>4</v>
      </c>
      <c r="F218">
        <v>395</v>
      </c>
      <c r="G218" t="s">
        <v>2027</v>
      </c>
      <c r="H218" t="s">
        <v>710</v>
      </c>
      <c r="I218" t="s">
        <v>720</v>
      </c>
      <c r="J218" t="s">
        <v>722</v>
      </c>
      <c r="K218" t="s">
        <v>725</v>
      </c>
      <c r="L218" t="s">
        <v>739</v>
      </c>
      <c r="M218" t="s">
        <v>614</v>
      </c>
      <c r="N218">
        <v>0.37</v>
      </c>
      <c r="O218" t="s">
        <v>3035</v>
      </c>
      <c r="P218" t="s">
        <v>713</v>
      </c>
      <c r="Q218" t="s">
        <v>1011</v>
      </c>
      <c r="R218" t="s">
        <v>1861</v>
      </c>
      <c r="S218">
        <v>28001</v>
      </c>
      <c r="T218" s="4">
        <v>42173</v>
      </c>
      <c r="U218" s="4">
        <v>42174</v>
      </c>
      <c r="V218">
        <v>-19.208000000000002</v>
      </c>
      <c r="W218">
        <v>4</v>
      </c>
      <c r="X218">
        <v>64.59</v>
      </c>
      <c r="Y218">
        <v>86384</v>
      </c>
    </row>
    <row r="219" spans="1:25" ht="12.75" customHeight="1" x14ac:dyDescent="0.2">
      <c r="A219">
        <v>24639</v>
      </c>
      <c r="B219" t="s">
        <v>981</v>
      </c>
      <c r="C219">
        <v>0.06</v>
      </c>
      <c r="D219">
        <v>22.84</v>
      </c>
      <c r="E219">
        <v>5.47</v>
      </c>
      <c r="F219">
        <v>395</v>
      </c>
      <c r="G219" t="s">
        <v>2027</v>
      </c>
      <c r="H219" t="s">
        <v>710</v>
      </c>
      <c r="I219" t="s">
        <v>720</v>
      </c>
      <c r="J219" t="s">
        <v>721</v>
      </c>
      <c r="K219" t="s">
        <v>726</v>
      </c>
      <c r="L219" t="s">
        <v>739</v>
      </c>
      <c r="M219" t="s">
        <v>294</v>
      </c>
      <c r="N219">
        <v>0.39</v>
      </c>
      <c r="O219" t="s">
        <v>3035</v>
      </c>
      <c r="P219" t="s">
        <v>713</v>
      </c>
      <c r="Q219" t="s">
        <v>1011</v>
      </c>
      <c r="R219" t="s">
        <v>1861</v>
      </c>
      <c r="S219">
        <v>28001</v>
      </c>
      <c r="T219" s="4">
        <v>42173</v>
      </c>
      <c r="U219" s="4">
        <v>42175</v>
      </c>
      <c r="V219">
        <v>7.4399999999999995</v>
      </c>
      <c r="W219">
        <v>20</v>
      </c>
      <c r="X219">
        <v>461.94</v>
      </c>
      <c r="Y219">
        <v>86384</v>
      </c>
    </row>
    <row r="220" spans="1:25" ht="12.75" customHeight="1" x14ac:dyDescent="0.2">
      <c r="A220">
        <v>20693</v>
      </c>
      <c r="B220" t="s">
        <v>981</v>
      </c>
      <c r="C220">
        <v>0.1</v>
      </c>
      <c r="D220">
        <v>154.13</v>
      </c>
      <c r="E220">
        <v>69</v>
      </c>
      <c r="F220">
        <v>397</v>
      </c>
      <c r="G220" t="s">
        <v>2028</v>
      </c>
      <c r="H220" t="s">
        <v>710</v>
      </c>
      <c r="I220" t="s">
        <v>720</v>
      </c>
      <c r="J220" t="s">
        <v>723</v>
      </c>
      <c r="K220" t="s">
        <v>731</v>
      </c>
      <c r="L220" t="s">
        <v>744</v>
      </c>
      <c r="M220" t="s">
        <v>769</v>
      </c>
      <c r="N220">
        <v>0.68</v>
      </c>
      <c r="O220" t="s">
        <v>3035</v>
      </c>
      <c r="P220" t="s">
        <v>716</v>
      </c>
      <c r="Q220" t="s">
        <v>1065</v>
      </c>
      <c r="R220" t="s">
        <v>1371</v>
      </c>
      <c r="S220">
        <v>44221</v>
      </c>
      <c r="T220" s="4">
        <v>42037</v>
      </c>
      <c r="U220" s="4">
        <v>42038</v>
      </c>
      <c r="V220">
        <v>-372.48597100000006</v>
      </c>
      <c r="W220">
        <v>8</v>
      </c>
      <c r="X220">
        <v>1216.32</v>
      </c>
      <c r="Y220">
        <v>89319</v>
      </c>
    </row>
    <row r="221" spans="1:25" ht="12.75" customHeight="1" x14ac:dyDescent="0.2">
      <c r="A221">
        <v>24471</v>
      </c>
      <c r="B221" t="s">
        <v>978</v>
      </c>
      <c r="C221">
        <v>0.05</v>
      </c>
      <c r="D221">
        <v>63.94</v>
      </c>
      <c r="E221">
        <v>14.48</v>
      </c>
      <c r="F221">
        <v>398</v>
      </c>
      <c r="G221" t="s">
        <v>2029</v>
      </c>
      <c r="H221" t="s">
        <v>710</v>
      </c>
      <c r="I221" t="s">
        <v>720</v>
      </c>
      <c r="J221" t="s">
        <v>723</v>
      </c>
      <c r="K221" t="s">
        <v>732</v>
      </c>
      <c r="L221" t="s">
        <v>739</v>
      </c>
      <c r="M221" t="s">
        <v>10</v>
      </c>
      <c r="N221">
        <v>0.46</v>
      </c>
      <c r="O221" t="s">
        <v>3035</v>
      </c>
      <c r="P221" t="s">
        <v>716</v>
      </c>
      <c r="Q221" t="s">
        <v>1065</v>
      </c>
      <c r="R221" t="s">
        <v>1673</v>
      </c>
      <c r="S221">
        <v>45406</v>
      </c>
      <c r="T221" s="4">
        <v>42147</v>
      </c>
      <c r="U221" s="4">
        <v>42149</v>
      </c>
      <c r="V221">
        <v>1372.6307999999999</v>
      </c>
      <c r="W221">
        <v>31</v>
      </c>
      <c r="X221">
        <v>1989.32</v>
      </c>
      <c r="Y221">
        <v>89320</v>
      </c>
    </row>
    <row r="222" spans="1:25" ht="12.75" customHeight="1" x14ac:dyDescent="0.2">
      <c r="A222">
        <v>21570</v>
      </c>
      <c r="B222" t="s">
        <v>977</v>
      </c>
      <c r="C222">
        <v>0.03</v>
      </c>
      <c r="D222">
        <v>4.9800000000000004</v>
      </c>
      <c r="E222">
        <v>0.8</v>
      </c>
      <c r="F222">
        <v>406</v>
      </c>
      <c r="G222" t="s">
        <v>2030</v>
      </c>
      <c r="H222" t="s">
        <v>710</v>
      </c>
      <c r="I222" t="s">
        <v>718</v>
      </c>
      <c r="J222" t="s">
        <v>721</v>
      </c>
      <c r="K222" t="s">
        <v>726</v>
      </c>
      <c r="L222" t="s">
        <v>738</v>
      </c>
      <c r="M222" t="s">
        <v>400</v>
      </c>
      <c r="N222">
        <v>0.36</v>
      </c>
      <c r="O222" t="s">
        <v>3035</v>
      </c>
      <c r="P222" t="s">
        <v>716</v>
      </c>
      <c r="Q222" t="s">
        <v>1028</v>
      </c>
      <c r="R222" t="s">
        <v>1731</v>
      </c>
      <c r="S222">
        <v>8360</v>
      </c>
      <c r="T222" s="4">
        <v>42145</v>
      </c>
      <c r="U222" s="4">
        <v>42146</v>
      </c>
      <c r="V222">
        <v>50.2044</v>
      </c>
      <c r="W222">
        <v>15</v>
      </c>
      <c r="X222">
        <v>72.760000000000005</v>
      </c>
      <c r="Y222">
        <v>87804</v>
      </c>
    </row>
    <row r="223" spans="1:25" ht="12.75" customHeight="1" x14ac:dyDescent="0.2">
      <c r="A223">
        <v>19104</v>
      </c>
      <c r="B223" t="s">
        <v>980</v>
      </c>
      <c r="C223">
        <v>7.0000000000000007E-2</v>
      </c>
      <c r="D223">
        <v>29.17</v>
      </c>
      <c r="E223">
        <v>6.27</v>
      </c>
      <c r="F223">
        <v>408</v>
      </c>
      <c r="G223" t="s">
        <v>2031</v>
      </c>
      <c r="H223" t="s">
        <v>710</v>
      </c>
      <c r="I223" t="s">
        <v>720</v>
      </c>
      <c r="J223" t="s">
        <v>721</v>
      </c>
      <c r="K223" t="s">
        <v>103</v>
      </c>
      <c r="L223" t="s">
        <v>739</v>
      </c>
      <c r="M223" t="s">
        <v>551</v>
      </c>
      <c r="N223">
        <v>0.37</v>
      </c>
      <c r="O223" t="s">
        <v>3035</v>
      </c>
      <c r="P223" t="s">
        <v>714</v>
      </c>
      <c r="Q223" t="s">
        <v>1015</v>
      </c>
      <c r="R223" t="s">
        <v>1410</v>
      </c>
      <c r="S223">
        <v>78589</v>
      </c>
      <c r="T223" s="4">
        <v>42126</v>
      </c>
      <c r="U223" s="4">
        <v>42130</v>
      </c>
      <c r="V223">
        <v>236.2371</v>
      </c>
      <c r="W223">
        <v>14</v>
      </c>
      <c r="X223">
        <v>400.47</v>
      </c>
      <c r="Y223">
        <v>89639</v>
      </c>
    </row>
    <row r="224" spans="1:25" ht="12.75" customHeight="1" x14ac:dyDescent="0.2">
      <c r="A224">
        <v>18428</v>
      </c>
      <c r="B224" t="s">
        <v>977</v>
      </c>
      <c r="C224">
        <v>0.05</v>
      </c>
      <c r="D224">
        <v>178.47</v>
      </c>
      <c r="E224">
        <v>19.989999999999998</v>
      </c>
      <c r="F224">
        <v>411</v>
      </c>
      <c r="G224" t="s">
        <v>2032</v>
      </c>
      <c r="H224" t="s">
        <v>711</v>
      </c>
      <c r="I224" t="s">
        <v>719</v>
      </c>
      <c r="J224" t="s">
        <v>721</v>
      </c>
      <c r="K224" t="s">
        <v>730</v>
      </c>
      <c r="L224" t="s">
        <v>739</v>
      </c>
      <c r="M224" t="s">
        <v>682</v>
      </c>
      <c r="N224">
        <v>0.55000000000000004</v>
      </c>
      <c r="O224" t="s">
        <v>3035</v>
      </c>
      <c r="P224" t="s">
        <v>715</v>
      </c>
      <c r="Q224" t="s">
        <v>1037</v>
      </c>
      <c r="R224" t="s">
        <v>1226</v>
      </c>
      <c r="S224">
        <v>94601</v>
      </c>
      <c r="T224" s="4">
        <v>42128</v>
      </c>
      <c r="U224" s="4">
        <v>42131</v>
      </c>
      <c r="V224">
        <v>943</v>
      </c>
      <c r="W224">
        <v>9</v>
      </c>
      <c r="X224">
        <v>1531.31</v>
      </c>
      <c r="Y224">
        <v>87905</v>
      </c>
    </row>
    <row r="225" spans="1:25" ht="12.75" customHeight="1" x14ac:dyDescent="0.2">
      <c r="A225">
        <v>21739</v>
      </c>
      <c r="B225" t="s">
        <v>981</v>
      </c>
      <c r="C225">
        <v>0.09</v>
      </c>
      <c r="D225">
        <v>999.99</v>
      </c>
      <c r="E225">
        <v>13.99</v>
      </c>
      <c r="F225">
        <v>421</v>
      </c>
      <c r="G225" t="s">
        <v>2033</v>
      </c>
      <c r="H225" t="s">
        <v>710</v>
      </c>
      <c r="I225" t="s">
        <v>718</v>
      </c>
      <c r="J225" t="s">
        <v>722</v>
      </c>
      <c r="K225" t="s">
        <v>736</v>
      </c>
      <c r="L225" t="s">
        <v>743</v>
      </c>
      <c r="M225" t="s">
        <v>546</v>
      </c>
      <c r="N225">
        <v>0.36</v>
      </c>
      <c r="O225" t="s">
        <v>3035</v>
      </c>
      <c r="P225" t="s">
        <v>716</v>
      </c>
      <c r="Q225" t="s">
        <v>1028</v>
      </c>
      <c r="R225" t="s">
        <v>1740</v>
      </c>
      <c r="S225">
        <v>7201</v>
      </c>
      <c r="T225" s="4">
        <v>42041</v>
      </c>
      <c r="U225" s="4">
        <v>42043</v>
      </c>
      <c r="V225">
        <v>-2531.4825000000001</v>
      </c>
      <c r="W225">
        <v>1</v>
      </c>
      <c r="X225">
        <v>919.09</v>
      </c>
      <c r="Y225">
        <v>87700</v>
      </c>
    </row>
    <row r="226" spans="1:25" ht="12.75" customHeight="1" x14ac:dyDescent="0.2">
      <c r="A226">
        <v>22355</v>
      </c>
      <c r="B226" t="s">
        <v>977</v>
      </c>
      <c r="C226">
        <v>0.02</v>
      </c>
      <c r="D226">
        <v>15.28</v>
      </c>
      <c r="E226">
        <v>1.99</v>
      </c>
      <c r="F226">
        <v>428</v>
      </c>
      <c r="G226" t="s">
        <v>2034</v>
      </c>
      <c r="H226" t="s">
        <v>710</v>
      </c>
      <c r="I226" t="s">
        <v>720</v>
      </c>
      <c r="J226" t="s">
        <v>722</v>
      </c>
      <c r="K226" t="s">
        <v>725</v>
      </c>
      <c r="L226" t="s">
        <v>741</v>
      </c>
      <c r="M226" t="s">
        <v>627</v>
      </c>
      <c r="N226">
        <v>0.42</v>
      </c>
      <c r="O226" t="s">
        <v>3035</v>
      </c>
      <c r="P226" t="s">
        <v>715</v>
      </c>
      <c r="Q226" t="s">
        <v>1322</v>
      </c>
      <c r="R226" t="s">
        <v>1321</v>
      </c>
      <c r="S226">
        <v>89701</v>
      </c>
      <c r="T226" s="4">
        <v>42019</v>
      </c>
      <c r="U226" s="4">
        <v>42020</v>
      </c>
      <c r="V226">
        <v>163.1574</v>
      </c>
      <c r="W226">
        <v>15</v>
      </c>
      <c r="X226">
        <v>236.46</v>
      </c>
      <c r="Y226">
        <v>88479</v>
      </c>
    </row>
    <row r="227" spans="1:25" ht="12.75" customHeight="1" x14ac:dyDescent="0.2">
      <c r="A227">
        <v>22356</v>
      </c>
      <c r="B227" t="s">
        <v>977</v>
      </c>
      <c r="C227">
        <v>0</v>
      </c>
      <c r="D227">
        <v>85.99</v>
      </c>
      <c r="E227">
        <v>3.3</v>
      </c>
      <c r="F227">
        <v>428</v>
      </c>
      <c r="G227" t="s">
        <v>2034</v>
      </c>
      <c r="H227" t="s">
        <v>710</v>
      </c>
      <c r="I227" t="s">
        <v>720</v>
      </c>
      <c r="J227" t="s">
        <v>722</v>
      </c>
      <c r="K227" t="s">
        <v>102</v>
      </c>
      <c r="L227" t="s">
        <v>741</v>
      </c>
      <c r="M227" t="s">
        <v>762</v>
      </c>
      <c r="N227">
        <v>0.37</v>
      </c>
      <c r="O227" t="s">
        <v>3035</v>
      </c>
      <c r="P227" t="s">
        <v>715</v>
      </c>
      <c r="Q227" t="s">
        <v>1322</v>
      </c>
      <c r="R227" t="s">
        <v>1321</v>
      </c>
      <c r="S227">
        <v>89701</v>
      </c>
      <c r="T227" s="4">
        <v>42019</v>
      </c>
      <c r="U227" s="4">
        <v>42020</v>
      </c>
      <c r="V227">
        <v>-302.22500000000002</v>
      </c>
      <c r="W227">
        <v>1</v>
      </c>
      <c r="X227">
        <v>73.819999999999993</v>
      </c>
      <c r="Y227">
        <v>88479</v>
      </c>
    </row>
    <row r="228" spans="1:25" ht="12.75" customHeight="1" x14ac:dyDescent="0.2">
      <c r="A228">
        <v>25351</v>
      </c>
      <c r="B228" t="s">
        <v>979</v>
      </c>
      <c r="C228">
        <v>0.05</v>
      </c>
      <c r="D228">
        <v>10.98</v>
      </c>
      <c r="E228">
        <v>4.8</v>
      </c>
      <c r="F228">
        <v>428</v>
      </c>
      <c r="G228" t="s">
        <v>2034</v>
      </c>
      <c r="H228" t="s">
        <v>710</v>
      </c>
      <c r="I228" t="s">
        <v>720</v>
      </c>
      <c r="J228" t="s">
        <v>721</v>
      </c>
      <c r="K228" t="s">
        <v>728</v>
      </c>
      <c r="L228" t="s">
        <v>739</v>
      </c>
      <c r="M228" t="s">
        <v>435</v>
      </c>
      <c r="N228">
        <v>0.36</v>
      </c>
      <c r="O228" t="s">
        <v>3035</v>
      </c>
      <c r="P228" t="s">
        <v>715</v>
      </c>
      <c r="Q228" t="s">
        <v>1322</v>
      </c>
      <c r="R228" t="s">
        <v>1321</v>
      </c>
      <c r="S228">
        <v>89701</v>
      </c>
      <c r="T228" s="4">
        <v>42066</v>
      </c>
      <c r="U228" s="4">
        <v>42068</v>
      </c>
      <c r="V228">
        <v>90.62</v>
      </c>
      <c r="W228">
        <v>22</v>
      </c>
      <c r="X228">
        <v>243.11</v>
      </c>
      <c r="Y228">
        <v>88480</v>
      </c>
    </row>
    <row r="229" spans="1:25" ht="12.75" customHeight="1" x14ac:dyDescent="0.2">
      <c r="A229">
        <v>19988</v>
      </c>
      <c r="B229" t="s">
        <v>980</v>
      </c>
      <c r="C229">
        <v>0.05</v>
      </c>
      <c r="D229">
        <v>125.99</v>
      </c>
      <c r="E229">
        <v>8.08</v>
      </c>
      <c r="F229">
        <v>437</v>
      </c>
      <c r="G229" t="s">
        <v>2035</v>
      </c>
      <c r="H229" t="s">
        <v>710</v>
      </c>
      <c r="I229" t="s">
        <v>718</v>
      </c>
      <c r="J229" t="s">
        <v>722</v>
      </c>
      <c r="K229" t="s">
        <v>102</v>
      </c>
      <c r="L229" t="s">
        <v>739</v>
      </c>
      <c r="M229" t="s">
        <v>620</v>
      </c>
      <c r="N229">
        <v>0.56999999999999995</v>
      </c>
      <c r="O229" t="s">
        <v>3035</v>
      </c>
      <c r="P229" t="s">
        <v>716</v>
      </c>
      <c r="Q229" t="s">
        <v>1901</v>
      </c>
      <c r="R229" t="s">
        <v>1565</v>
      </c>
      <c r="S229">
        <v>1462</v>
      </c>
      <c r="T229" s="4">
        <v>42177</v>
      </c>
      <c r="U229" s="4">
        <v>42182</v>
      </c>
      <c r="V229">
        <v>427.11840000000001</v>
      </c>
      <c r="W229">
        <v>9</v>
      </c>
      <c r="X229">
        <v>952.26</v>
      </c>
      <c r="Y229">
        <v>90695</v>
      </c>
    </row>
    <row r="230" spans="1:25" ht="12.75" customHeight="1" x14ac:dyDescent="0.2">
      <c r="A230">
        <v>25813</v>
      </c>
      <c r="B230" t="s">
        <v>981</v>
      </c>
      <c r="C230">
        <v>0</v>
      </c>
      <c r="D230">
        <v>7.59</v>
      </c>
      <c r="E230">
        <v>4</v>
      </c>
      <c r="F230">
        <v>444</v>
      </c>
      <c r="G230" t="s">
        <v>2036</v>
      </c>
      <c r="H230" t="s">
        <v>710</v>
      </c>
      <c r="I230" t="s">
        <v>718</v>
      </c>
      <c r="J230" t="s">
        <v>723</v>
      </c>
      <c r="K230" t="s">
        <v>732</v>
      </c>
      <c r="L230" t="s">
        <v>738</v>
      </c>
      <c r="M230" t="s">
        <v>922</v>
      </c>
      <c r="N230">
        <v>0.42</v>
      </c>
      <c r="O230" t="s">
        <v>3035</v>
      </c>
      <c r="P230" t="s">
        <v>714</v>
      </c>
      <c r="Q230" t="s">
        <v>1008</v>
      </c>
      <c r="R230" t="s">
        <v>1446</v>
      </c>
      <c r="S230">
        <v>61801</v>
      </c>
      <c r="T230" s="4">
        <v>42149</v>
      </c>
      <c r="U230" s="4">
        <v>42152</v>
      </c>
      <c r="V230">
        <v>86.438000000000002</v>
      </c>
      <c r="W230">
        <v>43</v>
      </c>
      <c r="X230">
        <v>355.92</v>
      </c>
      <c r="Y230">
        <v>88085</v>
      </c>
    </row>
    <row r="231" spans="1:25" ht="12.75" customHeight="1" x14ac:dyDescent="0.2">
      <c r="A231">
        <v>23153</v>
      </c>
      <c r="B231" t="s">
        <v>979</v>
      </c>
      <c r="C231">
        <v>0.03</v>
      </c>
      <c r="D231">
        <v>48.04</v>
      </c>
      <c r="E231">
        <v>19.989999999999998</v>
      </c>
      <c r="F231">
        <v>445</v>
      </c>
      <c r="G231" t="s">
        <v>2037</v>
      </c>
      <c r="H231" t="s">
        <v>710</v>
      </c>
      <c r="I231" t="s">
        <v>718</v>
      </c>
      <c r="J231" t="s">
        <v>721</v>
      </c>
      <c r="K231" t="s">
        <v>726</v>
      </c>
      <c r="L231" t="s">
        <v>739</v>
      </c>
      <c r="M231" t="s">
        <v>663</v>
      </c>
      <c r="N231">
        <v>0.37</v>
      </c>
      <c r="O231" t="s">
        <v>3035</v>
      </c>
      <c r="P231" t="s">
        <v>714</v>
      </c>
      <c r="Q231" t="s">
        <v>1129</v>
      </c>
      <c r="R231" t="s">
        <v>1271</v>
      </c>
      <c r="S231">
        <v>68701</v>
      </c>
      <c r="T231" s="4">
        <v>42105</v>
      </c>
      <c r="U231" s="4">
        <v>42107</v>
      </c>
      <c r="V231">
        <v>-4.4599999999999937</v>
      </c>
      <c r="W231">
        <v>2</v>
      </c>
      <c r="X231">
        <v>101.71</v>
      </c>
      <c r="Y231">
        <v>88083</v>
      </c>
    </row>
    <row r="232" spans="1:25" ht="12.75" customHeight="1" x14ac:dyDescent="0.2">
      <c r="A232">
        <v>23862</v>
      </c>
      <c r="B232" t="s">
        <v>977</v>
      </c>
      <c r="C232">
        <v>0.09</v>
      </c>
      <c r="D232">
        <v>200.98</v>
      </c>
      <c r="E232">
        <v>55.96</v>
      </c>
      <c r="F232">
        <v>445</v>
      </c>
      <c r="G232" t="s">
        <v>2037</v>
      </c>
      <c r="H232" t="s">
        <v>712</v>
      </c>
      <c r="I232" t="s">
        <v>718</v>
      </c>
      <c r="J232" t="s">
        <v>723</v>
      </c>
      <c r="K232" t="s">
        <v>734</v>
      </c>
      <c r="L232" t="s">
        <v>742</v>
      </c>
      <c r="M232" t="s">
        <v>338</v>
      </c>
      <c r="N232">
        <v>0.75</v>
      </c>
      <c r="O232" t="s">
        <v>3035</v>
      </c>
      <c r="P232" t="s">
        <v>714</v>
      </c>
      <c r="Q232" t="s">
        <v>1129</v>
      </c>
      <c r="R232" t="s">
        <v>1271</v>
      </c>
      <c r="S232">
        <v>68701</v>
      </c>
      <c r="T232" s="4">
        <v>42178</v>
      </c>
      <c r="U232" s="4">
        <v>42179</v>
      </c>
      <c r="V232">
        <v>-512.87200000000007</v>
      </c>
      <c r="W232">
        <v>9</v>
      </c>
      <c r="X232">
        <v>1766.68</v>
      </c>
      <c r="Y232">
        <v>88084</v>
      </c>
    </row>
    <row r="233" spans="1:25" ht="12.75" customHeight="1" x14ac:dyDescent="0.2">
      <c r="A233">
        <v>23863</v>
      </c>
      <c r="B233" t="s">
        <v>977</v>
      </c>
      <c r="C233">
        <v>0.09</v>
      </c>
      <c r="D233">
        <v>2.78</v>
      </c>
      <c r="E233">
        <v>0.97</v>
      </c>
      <c r="F233">
        <v>445</v>
      </c>
      <c r="G233" t="s">
        <v>2037</v>
      </c>
      <c r="H233" t="s">
        <v>710</v>
      </c>
      <c r="I233" t="s">
        <v>718</v>
      </c>
      <c r="J233" t="s">
        <v>721</v>
      </c>
      <c r="K233" t="s">
        <v>724</v>
      </c>
      <c r="L233" t="s">
        <v>738</v>
      </c>
      <c r="M233" t="s">
        <v>381</v>
      </c>
      <c r="N233">
        <v>0.59</v>
      </c>
      <c r="O233" t="s">
        <v>3035</v>
      </c>
      <c r="P233" t="s">
        <v>714</v>
      </c>
      <c r="Q233" t="s">
        <v>1129</v>
      </c>
      <c r="R233" t="s">
        <v>1271</v>
      </c>
      <c r="S233">
        <v>68701</v>
      </c>
      <c r="T233" s="4">
        <v>42178</v>
      </c>
      <c r="U233" s="4">
        <v>42179</v>
      </c>
      <c r="V233">
        <v>-3.7840000000000003</v>
      </c>
      <c r="W233">
        <v>11</v>
      </c>
      <c r="X233">
        <v>29.02</v>
      </c>
      <c r="Y233">
        <v>88084</v>
      </c>
    </row>
    <row r="234" spans="1:25" ht="12.75" customHeight="1" x14ac:dyDescent="0.2">
      <c r="A234">
        <v>19694</v>
      </c>
      <c r="B234" t="s">
        <v>979</v>
      </c>
      <c r="C234">
        <v>0.04</v>
      </c>
      <c r="D234">
        <v>130.97999999999999</v>
      </c>
      <c r="E234">
        <v>30</v>
      </c>
      <c r="F234">
        <v>447</v>
      </c>
      <c r="G234" t="s">
        <v>2038</v>
      </c>
      <c r="H234" t="s">
        <v>712</v>
      </c>
      <c r="I234" t="s">
        <v>720</v>
      </c>
      <c r="J234" t="s">
        <v>723</v>
      </c>
      <c r="K234" t="s">
        <v>727</v>
      </c>
      <c r="L234" t="s">
        <v>740</v>
      </c>
      <c r="M234" t="s">
        <v>525</v>
      </c>
      <c r="N234">
        <v>0.78</v>
      </c>
      <c r="O234" t="s">
        <v>3035</v>
      </c>
      <c r="P234" t="s">
        <v>714</v>
      </c>
      <c r="Q234" t="s">
        <v>1039</v>
      </c>
      <c r="R234" t="s">
        <v>1139</v>
      </c>
      <c r="S234">
        <v>55113</v>
      </c>
      <c r="T234" s="4">
        <v>42180</v>
      </c>
      <c r="U234" s="4">
        <v>42183</v>
      </c>
      <c r="V234">
        <v>-82.903999999999996</v>
      </c>
      <c r="W234">
        <v>1</v>
      </c>
      <c r="X234">
        <v>159.51</v>
      </c>
      <c r="Y234">
        <v>90449</v>
      </c>
    </row>
    <row r="235" spans="1:25" ht="12.75" customHeight="1" x14ac:dyDescent="0.2">
      <c r="A235">
        <v>19695</v>
      </c>
      <c r="B235" t="s">
        <v>979</v>
      </c>
      <c r="C235">
        <v>0.05</v>
      </c>
      <c r="D235">
        <v>200.99</v>
      </c>
      <c r="E235">
        <v>4.2</v>
      </c>
      <c r="F235">
        <v>447</v>
      </c>
      <c r="G235" t="s">
        <v>2038</v>
      </c>
      <c r="H235" t="s">
        <v>710</v>
      </c>
      <c r="I235" t="s">
        <v>720</v>
      </c>
      <c r="J235" t="s">
        <v>722</v>
      </c>
      <c r="K235" t="s">
        <v>102</v>
      </c>
      <c r="L235" t="s">
        <v>739</v>
      </c>
      <c r="M235" t="s">
        <v>841</v>
      </c>
      <c r="N235">
        <v>0.59</v>
      </c>
      <c r="O235" t="s">
        <v>3035</v>
      </c>
      <c r="P235" t="s">
        <v>714</v>
      </c>
      <c r="Q235" t="s">
        <v>1039</v>
      </c>
      <c r="R235" t="s">
        <v>1139</v>
      </c>
      <c r="S235">
        <v>55113</v>
      </c>
      <c r="T235" s="4">
        <v>42180</v>
      </c>
      <c r="U235" s="4">
        <v>42180</v>
      </c>
      <c r="V235">
        <v>1268.8064999999999</v>
      </c>
      <c r="W235">
        <v>11</v>
      </c>
      <c r="X235">
        <v>1838.85</v>
      </c>
      <c r="Y235">
        <v>90449</v>
      </c>
    </row>
    <row r="236" spans="1:25" ht="12.75" customHeight="1" x14ac:dyDescent="0.2">
      <c r="A236">
        <v>20851</v>
      </c>
      <c r="B236" t="s">
        <v>977</v>
      </c>
      <c r="C236">
        <v>0.03</v>
      </c>
      <c r="D236">
        <v>15.99</v>
      </c>
      <c r="E236">
        <v>11.28</v>
      </c>
      <c r="F236">
        <v>451</v>
      </c>
      <c r="G236" t="s">
        <v>2039</v>
      </c>
      <c r="H236" t="s">
        <v>710</v>
      </c>
      <c r="I236" t="s">
        <v>717</v>
      </c>
      <c r="J236" t="s">
        <v>722</v>
      </c>
      <c r="K236" t="s">
        <v>736</v>
      </c>
      <c r="L236" t="s">
        <v>743</v>
      </c>
      <c r="M236" t="s">
        <v>446</v>
      </c>
      <c r="N236">
        <v>0.38</v>
      </c>
      <c r="O236" t="s">
        <v>3035</v>
      </c>
      <c r="P236" t="s">
        <v>715</v>
      </c>
      <c r="Q236" t="s">
        <v>1037</v>
      </c>
      <c r="R236" t="s">
        <v>1269</v>
      </c>
      <c r="S236">
        <v>94024</v>
      </c>
      <c r="T236" s="4">
        <v>42104</v>
      </c>
      <c r="U236" s="4">
        <v>42105</v>
      </c>
      <c r="V236">
        <v>-53.296199999999999</v>
      </c>
      <c r="W236">
        <v>2</v>
      </c>
      <c r="X236">
        <v>35.479999999999997</v>
      </c>
      <c r="Y236">
        <v>86010</v>
      </c>
    </row>
    <row r="237" spans="1:25" ht="12.75" customHeight="1" x14ac:dyDescent="0.2">
      <c r="A237">
        <v>21117</v>
      </c>
      <c r="B237" t="s">
        <v>981</v>
      </c>
      <c r="C237">
        <v>0.04</v>
      </c>
      <c r="D237">
        <v>37.700000000000003</v>
      </c>
      <c r="E237">
        <v>2.99</v>
      </c>
      <c r="F237">
        <v>451</v>
      </c>
      <c r="G237" t="s">
        <v>2039</v>
      </c>
      <c r="H237" t="s">
        <v>710</v>
      </c>
      <c r="I237" t="s">
        <v>717</v>
      </c>
      <c r="J237" t="s">
        <v>721</v>
      </c>
      <c r="K237" t="s">
        <v>103</v>
      </c>
      <c r="L237" t="s">
        <v>739</v>
      </c>
      <c r="M237" t="s">
        <v>948</v>
      </c>
      <c r="N237">
        <v>0.35</v>
      </c>
      <c r="O237" t="s">
        <v>3035</v>
      </c>
      <c r="P237" t="s">
        <v>715</v>
      </c>
      <c r="Q237" t="s">
        <v>1037</v>
      </c>
      <c r="R237" t="s">
        <v>1269</v>
      </c>
      <c r="S237">
        <v>94024</v>
      </c>
      <c r="T237" s="4">
        <v>42151</v>
      </c>
      <c r="U237" s="4">
        <v>42152</v>
      </c>
      <c r="V237">
        <v>299.6739</v>
      </c>
      <c r="W237">
        <v>12</v>
      </c>
      <c r="X237">
        <v>434.31</v>
      </c>
      <c r="Y237">
        <v>86012</v>
      </c>
    </row>
    <row r="238" spans="1:25" ht="12.75" customHeight="1" x14ac:dyDescent="0.2">
      <c r="A238">
        <v>18536</v>
      </c>
      <c r="B238" t="s">
        <v>980</v>
      </c>
      <c r="C238">
        <v>0.01</v>
      </c>
      <c r="D238">
        <v>8.8800000000000008</v>
      </c>
      <c r="E238">
        <v>6.28</v>
      </c>
      <c r="F238">
        <v>451</v>
      </c>
      <c r="G238" t="s">
        <v>2039</v>
      </c>
      <c r="H238" t="s">
        <v>710</v>
      </c>
      <c r="I238" t="s">
        <v>717</v>
      </c>
      <c r="J238" t="s">
        <v>721</v>
      </c>
      <c r="K238" t="s">
        <v>103</v>
      </c>
      <c r="L238" t="s">
        <v>739</v>
      </c>
      <c r="M238" t="s">
        <v>434</v>
      </c>
      <c r="N238">
        <v>0.35</v>
      </c>
      <c r="O238" t="s">
        <v>3035</v>
      </c>
      <c r="P238" t="s">
        <v>715</v>
      </c>
      <c r="Q238" t="s">
        <v>1037</v>
      </c>
      <c r="R238" t="s">
        <v>1269</v>
      </c>
      <c r="S238">
        <v>94024</v>
      </c>
      <c r="T238" s="4">
        <v>42009</v>
      </c>
      <c r="U238" s="4">
        <v>42014</v>
      </c>
      <c r="V238">
        <v>-15.456</v>
      </c>
      <c r="W238">
        <v>2</v>
      </c>
      <c r="X238">
        <v>19.86</v>
      </c>
      <c r="Y238">
        <v>86013</v>
      </c>
    </row>
    <row r="239" spans="1:25" ht="12.75" customHeight="1" x14ac:dyDescent="0.2">
      <c r="A239">
        <v>18537</v>
      </c>
      <c r="B239" t="s">
        <v>980</v>
      </c>
      <c r="C239">
        <v>0.06</v>
      </c>
      <c r="D239">
        <v>2.88</v>
      </c>
      <c r="E239">
        <v>0.99</v>
      </c>
      <c r="F239">
        <v>451</v>
      </c>
      <c r="G239" t="s">
        <v>2039</v>
      </c>
      <c r="H239" t="s">
        <v>710</v>
      </c>
      <c r="I239" t="s">
        <v>717</v>
      </c>
      <c r="J239" t="s">
        <v>721</v>
      </c>
      <c r="K239" t="s">
        <v>735</v>
      </c>
      <c r="L239" t="s">
        <v>739</v>
      </c>
      <c r="M239" t="s">
        <v>29</v>
      </c>
      <c r="N239">
        <v>0.36</v>
      </c>
      <c r="O239" t="s">
        <v>3035</v>
      </c>
      <c r="P239" t="s">
        <v>715</v>
      </c>
      <c r="Q239" t="s">
        <v>1037</v>
      </c>
      <c r="R239" t="s">
        <v>1269</v>
      </c>
      <c r="S239">
        <v>94024</v>
      </c>
      <c r="T239" s="4">
        <v>42009</v>
      </c>
      <c r="U239" s="4">
        <v>42018</v>
      </c>
      <c r="V239">
        <v>16.049399999999999</v>
      </c>
      <c r="W239">
        <v>8</v>
      </c>
      <c r="X239">
        <v>23.26</v>
      </c>
      <c r="Y239">
        <v>86013</v>
      </c>
    </row>
    <row r="240" spans="1:25" ht="12.75" customHeight="1" x14ac:dyDescent="0.2">
      <c r="A240">
        <v>21118</v>
      </c>
      <c r="B240" t="s">
        <v>981</v>
      </c>
      <c r="C240">
        <v>0.01</v>
      </c>
      <c r="D240">
        <v>55.99</v>
      </c>
      <c r="E240">
        <v>5</v>
      </c>
      <c r="F240">
        <v>452</v>
      </c>
      <c r="G240" t="s">
        <v>2040</v>
      </c>
      <c r="H240" t="s">
        <v>710</v>
      </c>
      <c r="I240" t="s">
        <v>717</v>
      </c>
      <c r="J240" t="s">
        <v>722</v>
      </c>
      <c r="K240" t="s">
        <v>102</v>
      </c>
      <c r="L240" t="s">
        <v>741</v>
      </c>
      <c r="M240" t="s">
        <v>318</v>
      </c>
      <c r="N240">
        <v>0.83</v>
      </c>
      <c r="O240" t="s">
        <v>3035</v>
      </c>
      <c r="P240" t="s">
        <v>715</v>
      </c>
      <c r="Q240" t="s">
        <v>1037</v>
      </c>
      <c r="R240" t="s">
        <v>1700</v>
      </c>
      <c r="S240">
        <v>93635</v>
      </c>
      <c r="T240" s="4">
        <v>42151</v>
      </c>
      <c r="U240" s="4">
        <v>42152</v>
      </c>
      <c r="V240">
        <v>-235.89500000000001</v>
      </c>
      <c r="W240">
        <v>1</v>
      </c>
      <c r="X240">
        <v>51.83</v>
      </c>
      <c r="Y240">
        <v>86012</v>
      </c>
    </row>
    <row r="241" spans="1:25" ht="12.75" customHeight="1" x14ac:dyDescent="0.2">
      <c r="A241">
        <v>22318</v>
      </c>
      <c r="B241" t="s">
        <v>979</v>
      </c>
      <c r="C241">
        <v>0.03</v>
      </c>
      <c r="D241">
        <v>29.34</v>
      </c>
      <c r="E241">
        <v>7.87</v>
      </c>
      <c r="F241">
        <v>453</v>
      </c>
      <c r="G241" t="s">
        <v>2041</v>
      </c>
      <c r="H241" t="s">
        <v>710</v>
      </c>
      <c r="I241" t="s">
        <v>720</v>
      </c>
      <c r="J241" t="s">
        <v>723</v>
      </c>
      <c r="K241" t="s">
        <v>732</v>
      </c>
      <c r="L241" t="s">
        <v>739</v>
      </c>
      <c r="M241" t="s">
        <v>192</v>
      </c>
      <c r="N241">
        <v>0.54</v>
      </c>
      <c r="O241" t="s">
        <v>3035</v>
      </c>
      <c r="P241" t="s">
        <v>715</v>
      </c>
      <c r="Q241" t="s">
        <v>1037</v>
      </c>
      <c r="R241" t="s">
        <v>1777</v>
      </c>
      <c r="S241">
        <v>95032</v>
      </c>
      <c r="T241" s="4">
        <v>42132</v>
      </c>
      <c r="U241" s="4">
        <v>42134</v>
      </c>
      <c r="V241">
        <v>-41.32</v>
      </c>
      <c r="W241">
        <v>1</v>
      </c>
      <c r="X241">
        <v>32.4</v>
      </c>
      <c r="Y241">
        <v>86011</v>
      </c>
    </row>
    <row r="242" spans="1:25" ht="12.75" customHeight="1" x14ac:dyDescent="0.2">
      <c r="A242">
        <v>22874</v>
      </c>
      <c r="B242" t="s">
        <v>980</v>
      </c>
      <c r="C242">
        <v>7.0000000000000007E-2</v>
      </c>
      <c r="D242">
        <v>16.91</v>
      </c>
      <c r="E242">
        <v>6.25</v>
      </c>
      <c r="F242">
        <v>460</v>
      </c>
      <c r="G242" t="s">
        <v>2042</v>
      </c>
      <c r="H242" t="s">
        <v>710</v>
      </c>
      <c r="I242" t="s">
        <v>717</v>
      </c>
      <c r="J242" t="s">
        <v>721</v>
      </c>
      <c r="K242" t="s">
        <v>730</v>
      </c>
      <c r="L242" t="s">
        <v>739</v>
      </c>
      <c r="M242" t="s">
        <v>197</v>
      </c>
      <c r="N242">
        <v>0.57999999999999996</v>
      </c>
      <c r="O242" t="s">
        <v>3035</v>
      </c>
      <c r="P242" t="s">
        <v>716</v>
      </c>
      <c r="Q242" t="s">
        <v>1028</v>
      </c>
      <c r="R242" t="s">
        <v>1817</v>
      </c>
      <c r="S242">
        <v>8332</v>
      </c>
      <c r="T242" s="4">
        <v>42147</v>
      </c>
      <c r="U242" s="4">
        <v>42154</v>
      </c>
      <c r="V242">
        <v>7.9000000000000057</v>
      </c>
      <c r="W242">
        <v>31</v>
      </c>
      <c r="X242">
        <v>492.9</v>
      </c>
      <c r="Y242">
        <v>86014</v>
      </c>
    </row>
    <row r="243" spans="1:25" ht="12.75" customHeight="1" x14ac:dyDescent="0.2">
      <c r="A243">
        <v>18467</v>
      </c>
      <c r="B243" t="s">
        <v>980</v>
      </c>
      <c r="C243">
        <v>7.0000000000000007E-2</v>
      </c>
      <c r="D243">
        <v>165.2</v>
      </c>
      <c r="E243">
        <v>19.989999999999998</v>
      </c>
      <c r="F243">
        <v>463</v>
      </c>
      <c r="G243" t="s">
        <v>2043</v>
      </c>
      <c r="H243" t="s">
        <v>710</v>
      </c>
      <c r="I243" t="s">
        <v>718</v>
      </c>
      <c r="J243" t="s">
        <v>721</v>
      </c>
      <c r="K243" t="s">
        <v>730</v>
      </c>
      <c r="L243" t="s">
        <v>739</v>
      </c>
      <c r="M243" t="s">
        <v>687</v>
      </c>
      <c r="N243">
        <v>0.59</v>
      </c>
      <c r="O243" t="s">
        <v>3035</v>
      </c>
      <c r="P243" t="s">
        <v>715</v>
      </c>
      <c r="Q243" t="s">
        <v>1037</v>
      </c>
      <c r="R243" t="s">
        <v>1242</v>
      </c>
      <c r="S243">
        <v>90069</v>
      </c>
      <c r="T243" s="4">
        <v>42018</v>
      </c>
      <c r="U243" s="4">
        <v>42020</v>
      </c>
      <c r="V243">
        <v>521.69000000000005</v>
      </c>
      <c r="W243">
        <v>7</v>
      </c>
      <c r="X243">
        <v>1081.54</v>
      </c>
      <c r="Y243">
        <v>88061</v>
      </c>
    </row>
    <row r="244" spans="1:25" ht="12.75" customHeight="1" x14ac:dyDescent="0.2">
      <c r="A244">
        <v>22754</v>
      </c>
      <c r="B244" t="s">
        <v>979</v>
      </c>
      <c r="C244">
        <v>0.08</v>
      </c>
      <c r="D244">
        <v>297.64</v>
      </c>
      <c r="E244">
        <v>14.7</v>
      </c>
      <c r="F244">
        <v>466</v>
      </c>
      <c r="G244" t="s">
        <v>2044</v>
      </c>
      <c r="H244" t="s">
        <v>712</v>
      </c>
      <c r="I244" t="s">
        <v>718</v>
      </c>
      <c r="J244" t="s">
        <v>722</v>
      </c>
      <c r="K244" t="s">
        <v>736</v>
      </c>
      <c r="L244" t="s">
        <v>740</v>
      </c>
      <c r="M244" t="s">
        <v>366</v>
      </c>
      <c r="N244">
        <v>0.56999999999999995</v>
      </c>
      <c r="O244" t="s">
        <v>3035</v>
      </c>
      <c r="P244" t="s">
        <v>716</v>
      </c>
      <c r="Q244" t="s">
        <v>1901</v>
      </c>
      <c r="R244" t="s">
        <v>1543</v>
      </c>
      <c r="S244">
        <v>2019</v>
      </c>
      <c r="T244" s="4">
        <v>42015</v>
      </c>
      <c r="U244" s="4">
        <v>42015</v>
      </c>
      <c r="V244">
        <v>496.79679999999996</v>
      </c>
      <c r="W244">
        <v>5</v>
      </c>
      <c r="X244">
        <v>1132.8399999999999</v>
      </c>
      <c r="Y244">
        <v>88060</v>
      </c>
    </row>
    <row r="245" spans="1:25" ht="12.75" customHeight="1" x14ac:dyDescent="0.2">
      <c r="A245">
        <v>22755</v>
      </c>
      <c r="B245" t="s">
        <v>979</v>
      </c>
      <c r="C245">
        <v>0.02</v>
      </c>
      <c r="D245">
        <v>12.99</v>
      </c>
      <c r="E245">
        <v>14.37</v>
      </c>
      <c r="F245">
        <v>467</v>
      </c>
      <c r="G245" t="s">
        <v>2045</v>
      </c>
      <c r="H245" t="s">
        <v>710</v>
      </c>
      <c r="I245" t="s">
        <v>718</v>
      </c>
      <c r="J245" t="s">
        <v>723</v>
      </c>
      <c r="K245" t="s">
        <v>732</v>
      </c>
      <c r="L245" t="s">
        <v>744</v>
      </c>
      <c r="M245" t="s">
        <v>837</v>
      </c>
      <c r="N245">
        <v>0.73</v>
      </c>
      <c r="O245" t="s">
        <v>3035</v>
      </c>
      <c r="P245" t="s">
        <v>716</v>
      </c>
      <c r="Q245" t="s">
        <v>1901</v>
      </c>
      <c r="R245" t="s">
        <v>1814</v>
      </c>
      <c r="S245">
        <v>1915</v>
      </c>
      <c r="T245" s="4">
        <v>42015</v>
      </c>
      <c r="U245" s="4">
        <v>42016</v>
      </c>
      <c r="V245">
        <v>-556.80960000000005</v>
      </c>
      <c r="W245">
        <v>11</v>
      </c>
      <c r="X245">
        <v>143.63</v>
      </c>
      <c r="Y245">
        <v>88060</v>
      </c>
    </row>
    <row r="246" spans="1:25" ht="12.75" customHeight="1" x14ac:dyDescent="0.2">
      <c r="A246">
        <v>22756</v>
      </c>
      <c r="B246" t="s">
        <v>979</v>
      </c>
      <c r="C246">
        <v>0.06</v>
      </c>
      <c r="D246">
        <v>14.42</v>
      </c>
      <c r="E246">
        <v>6.75</v>
      </c>
      <c r="F246">
        <v>468</v>
      </c>
      <c r="G246" t="s">
        <v>2046</v>
      </c>
      <c r="H246" t="s">
        <v>710</v>
      </c>
      <c r="I246" t="s">
        <v>718</v>
      </c>
      <c r="J246" t="s">
        <v>721</v>
      </c>
      <c r="K246" t="s">
        <v>729</v>
      </c>
      <c r="L246" t="s">
        <v>743</v>
      </c>
      <c r="M246" t="s">
        <v>563</v>
      </c>
      <c r="N246">
        <v>0.52</v>
      </c>
      <c r="O246" t="s">
        <v>3035</v>
      </c>
      <c r="P246" t="s">
        <v>716</v>
      </c>
      <c r="Q246" t="s">
        <v>1901</v>
      </c>
      <c r="R246" t="s">
        <v>1815</v>
      </c>
      <c r="S246">
        <v>2341</v>
      </c>
      <c r="T246" s="4">
        <v>42015</v>
      </c>
      <c r="U246" s="4">
        <v>42016</v>
      </c>
      <c r="V246">
        <v>-27.738800000000001</v>
      </c>
      <c r="W246">
        <v>5</v>
      </c>
      <c r="X246">
        <v>73.040000000000006</v>
      </c>
      <c r="Y246">
        <v>88060</v>
      </c>
    </row>
    <row r="247" spans="1:25" ht="12.75" customHeight="1" x14ac:dyDescent="0.2">
      <c r="A247">
        <v>22757</v>
      </c>
      <c r="B247" t="s">
        <v>979</v>
      </c>
      <c r="C247">
        <v>0.05</v>
      </c>
      <c r="D247">
        <v>4.1399999999999997</v>
      </c>
      <c r="E247">
        <v>6.6</v>
      </c>
      <c r="F247">
        <v>469</v>
      </c>
      <c r="G247" t="s">
        <v>2047</v>
      </c>
      <c r="H247" t="s">
        <v>711</v>
      </c>
      <c r="I247" t="s">
        <v>718</v>
      </c>
      <c r="J247" t="s">
        <v>723</v>
      </c>
      <c r="K247" t="s">
        <v>732</v>
      </c>
      <c r="L247" t="s">
        <v>739</v>
      </c>
      <c r="M247" t="s">
        <v>426</v>
      </c>
      <c r="N247">
        <v>0.49</v>
      </c>
      <c r="O247" t="s">
        <v>3035</v>
      </c>
      <c r="P247" t="s">
        <v>716</v>
      </c>
      <c r="Q247" t="s">
        <v>1028</v>
      </c>
      <c r="R247" t="s">
        <v>1193</v>
      </c>
      <c r="S247">
        <v>7506</v>
      </c>
      <c r="T247" s="4">
        <v>42015</v>
      </c>
      <c r="U247" s="4">
        <v>42017</v>
      </c>
      <c r="V247">
        <v>-128.68719999999999</v>
      </c>
      <c r="W247">
        <v>7</v>
      </c>
      <c r="X247">
        <v>33.35</v>
      </c>
      <c r="Y247">
        <v>88060</v>
      </c>
    </row>
    <row r="248" spans="1:25" ht="12.75" customHeight="1" x14ac:dyDescent="0.2">
      <c r="A248">
        <v>22758</v>
      </c>
      <c r="B248" t="s">
        <v>979</v>
      </c>
      <c r="C248">
        <v>0.03</v>
      </c>
      <c r="D248">
        <v>11.34</v>
      </c>
      <c r="E248">
        <v>5.01</v>
      </c>
      <c r="F248">
        <v>470</v>
      </c>
      <c r="G248" t="s">
        <v>2048</v>
      </c>
      <c r="H248" t="s">
        <v>710</v>
      </c>
      <c r="I248" t="s">
        <v>718</v>
      </c>
      <c r="J248" t="s">
        <v>721</v>
      </c>
      <c r="K248" t="s">
        <v>726</v>
      </c>
      <c r="L248" t="s">
        <v>739</v>
      </c>
      <c r="M248" t="s">
        <v>62</v>
      </c>
      <c r="N248">
        <v>0.36</v>
      </c>
      <c r="O248" t="s">
        <v>3035</v>
      </c>
      <c r="P248" t="s">
        <v>716</v>
      </c>
      <c r="Q248" t="s">
        <v>1028</v>
      </c>
      <c r="R248" t="s">
        <v>1431</v>
      </c>
      <c r="S248">
        <v>8601</v>
      </c>
      <c r="T248" s="4">
        <v>42015</v>
      </c>
      <c r="U248" s="4">
        <v>42015</v>
      </c>
      <c r="V248">
        <v>23.2028</v>
      </c>
      <c r="W248">
        <v>5</v>
      </c>
      <c r="X248">
        <v>60.24</v>
      </c>
      <c r="Y248">
        <v>88060</v>
      </c>
    </row>
    <row r="249" spans="1:25" ht="12.75" customHeight="1" x14ac:dyDescent="0.2">
      <c r="A249">
        <v>462</v>
      </c>
      <c r="B249" t="s">
        <v>979</v>
      </c>
      <c r="C249">
        <v>7.0000000000000007E-2</v>
      </c>
      <c r="D249">
        <v>179.99</v>
      </c>
      <c r="E249">
        <v>19.989999999999998</v>
      </c>
      <c r="F249">
        <v>471</v>
      </c>
      <c r="G249" t="s">
        <v>2049</v>
      </c>
      <c r="H249" t="s">
        <v>711</v>
      </c>
      <c r="I249" t="s">
        <v>719</v>
      </c>
      <c r="J249" t="s">
        <v>722</v>
      </c>
      <c r="K249" t="s">
        <v>725</v>
      </c>
      <c r="L249" t="s">
        <v>739</v>
      </c>
      <c r="M249" t="s">
        <v>920</v>
      </c>
      <c r="N249">
        <v>0.48</v>
      </c>
      <c r="O249" t="s">
        <v>3035</v>
      </c>
      <c r="P249" t="s">
        <v>713</v>
      </c>
      <c r="Q249" t="s">
        <v>1040</v>
      </c>
      <c r="R249" t="s">
        <v>987</v>
      </c>
      <c r="S249">
        <v>30318</v>
      </c>
      <c r="T249" s="4">
        <v>42043</v>
      </c>
      <c r="U249" s="4">
        <v>42043</v>
      </c>
      <c r="V249">
        <v>-568.53510000000006</v>
      </c>
      <c r="W249">
        <v>4</v>
      </c>
      <c r="X249">
        <v>718.03</v>
      </c>
      <c r="Y249">
        <v>3138</v>
      </c>
    </row>
    <row r="250" spans="1:25" ht="12.75" customHeight="1" x14ac:dyDescent="0.2">
      <c r="A250">
        <v>18462</v>
      </c>
      <c r="B250" t="s">
        <v>979</v>
      </c>
      <c r="C250">
        <v>7.0000000000000007E-2</v>
      </c>
      <c r="D250">
        <v>179.99</v>
      </c>
      <c r="E250">
        <v>19.989999999999998</v>
      </c>
      <c r="F250">
        <v>472</v>
      </c>
      <c r="G250" t="s">
        <v>2050</v>
      </c>
      <c r="H250" t="s">
        <v>711</v>
      </c>
      <c r="I250" t="s">
        <v>719</v>
      </c>
      <c r="J250" t="s">
        <v>722</v>
      </c>
      <c r="K250" t="s">
        <v>725</v>
      </c>
      <c r="L250" t="s">
        <v>739</v>
      </c>
      <c r="M250" t="s">
        <v>920</v>
      </c>
      <c r="N250">
        <v>0.48</v>
      </c>
      <c r="O250" t="s">
        <v>3035</v>
      </c>
      <c r="P250" t="s">
        <v>716</v>
      </c>
      <c r="Q250" t="s">
        <v>1057</v>
      </c>
      <c r="R250" t="s">
        <v>1194</v>
      </c>
      <c r="S250">
        <v>21133</v>
      </c>
      <c r="T250" s="4">
        <v>42043</v>
      </c>
      <c r="U250" s="4">
        <v>42043</v>
      </c>
      <c r="V250">
        <v>-427.47</v>
      </c>
      <c r="W250">
        <v>1</v>
      </c>
      <c r="X250">
        <v>179.51</v>
      </c>
      <c r="Y250">
        <v>88023</v>
      </c>
    </row>
    <row r="251" spans="1:25" ht="12.75" customHeight="1" x14ac:dyDescent="0.2">
      <c r="A251">
        <v>20637</v>
      </c>
      <c r="B251" t="s">
        <v>981</v>
      </c>
      <c r="C251">
        <v>0.03</v>
      </c>
      <c r="D251">
        <v>11.97</v>
      </c>
      <c r="E251">
        <v>4.9800000000000004</v>
      </c>
      <c r="F251">
        <v>483</v>
      </c>
      <c r="G251" t="s">
        <v>2051</v>
      </c>
      <c r="H251" t="s">
        <v>710</v>
      </c>
      <c r="I251" t="s">
        <v>720</v>
      </c>
      <c r="J251" t="s">
        <v>721</v>
      </c>
      <c r="K251" t="s">
        <v>729</v>
      </c>
      <c r="L251" t="s">
        <v>739</v>
      </c>
      <c r="M251" t="s">
        <v>389</v>
      </c>
      <c r="N251">
        <v>0.57999999999999996</v>
      </c>
      <c r="O251" t="s">
        <v>3035</v>
      </c>
      <c r="P251" t="s">
        <v>714</v>
      </c>
      <c r="Q251" t="s">
        <v>1008</v>
      </c>
      <c r="R251" t="s">
        <v>1642</v>
      </c>
      <c r="S251">
        <v>60543</v>
      </c>
      <c r="T251" s="4">
        <v>42031</v>
      </c>
      <c r="U251" s="4">
        <v>42032</v>
      </c>
      <c r="V251">
        <v>-18.190000000000001</v>
      </c>
      <c r="W251">
        <v>6</v>
      </c>
      <c r="X251">
        <v>73.180000000000007</v>
      </c>
      <c r="Y251">
        <v>90353</v>
      </c>
    </row>
    <row r="252" spans="1:25" ht="12.75" customHeight="1" x14ac:dyDescent="0.2">
      <c r="A252">
        <v>22864</v>
      </c>
      <c r="B252" t="s">
        <v>979</v>
      </c>
      <c r="C252">
        <v>0.06</v>
      </c>
      <c r="D252">
        <v>3.36</v>
      </c>
      <c r="E252">
        <v>6.27</v>
      </c>
      <c r="F252">
        <v>483</v>
      </c>
      <c r="G252" t="s">
        <v>2051</v>
      </c>
      <c r="H252" t="s">
        <v>710</v>
      </c>
      <c r="I252" t="s">
        <v>720</v>
      </c>
      <c r="J252" t="s">
        <v>721</v>
      </c>
      <c r="K252" t="s">
        <v>103</v>
      </c>
      <c r="L252" t="s">
        <v>739</v>
      </c>
      <c r="M252" t="s">
        <v>56</v>
      </c>
      <c r="N252">
        <v>0.4</v>
      </c>
      <c r="O252" t="s">
        <v>3035</v>
      </c>
      <c r="P252" t="s">
        <v>714</v>
      </c>
      <c r="Q252" t="s">
        <v>1008</v>
      </c>
      <c r="R252" t="s">
        <v>1642</v>
      </c>
      <c r="S252">
        <v>60543</v>
      </c>
      <c r="T252" s="4">
        <v>42117</v>
      </c>
      <c r="U252" s="4">
        <v>42118</v>
      </c>
      <c r="V252">
        <v>-24.057540000000003</v>
      </c>
      <c r="W252">
        <v>2</v>
      </c>
      <c r="X252">
        <v>8.82</v>
      </c>
      <c r="Y252">
        <v>90354</v>
      </c>
    </row>
    <row r="253" spans="1:25" ht="12.75" customHeight="1" x14ac:dyDescent="0.2">
      <c r="A253">
        <v>22865</v>
      </c>
      <c r="B253" t="s">
        <v>979</v>
      </c>
      <c r="C253">
        <v>7.0000000000000007E-2</v>
      </c>
      <c r="D253">
        <v>699.99</v>
      </c>
      <c r="E253">
        <v>24.49</v>
      </c>
      <c r="F253">
        <v>483</v>
      </c>
      <c r="G253" t="s">
        <v>2051</v>
      </c>
      <c r="H253" t="s">
        <v>710</v>
      </c>
      <c r="I253" t="s">
        <v>720</v>
      </c>
      <c r="J253" t="s">
        <v>722</v>
      </c>
      <c r="K253" t="s">
        <v>105</v>
      </c>
      <c r="L253" t="s">
        <v>744</v>
      </c>
      <c r="M253" t="s">
        <v>870</v>
      </c>
      <c r="N253">
        <v>0.41</v>
      </c>
      <c r="O253" t="s">
        <v>3035</v>
      </c>
      <c r="P253" t="s">
        <v>714</v>
      </c>
      <c r="Q253" t="s">
        <v>1008</v>
      </c>
      <c r="R253" t="s">
        <v>1642</v>
      </c>
      <c r="S253">
        <v>60543</v>
      </c>
      <c r="T253" s="4">
        <v>42117</v>
      </c>
      <c r="U253" s="4">
        <v>42119</v>
      </c>
      <c r="V253">
        <v>2583.5614799999998</v>
      </c>
      <c r="W253">
        <v>9</v>
      </c>
      <c r="X253">
        <v>5976.09</v>
      </c>
      <c r="Y253">
        <v>90354</v>
      </c>
    </row>
    <row r="254" spans="1:25" ht="12.75" customHeight="1" x14ac:dyDescent="0.2">
      <c r="A254">
        <v>20668</v>
      </c>
      <c r="B254" t="s">
        <v>979</v>
      </c>
      <c r="C254">
        <v>0.05</v>
      </c>
      <c r="D254">
        <v>2.88</v>
      </c>
      <c r="E254">
        <v>0.5</v>
      </c>
      <c r="F254">
        <v>485</v>
      </c>
      <c r="G254" t="s">
        <v>2052</v>
      </c>
      <c r="H254" t="s">
        <v>710</v>
      </c>
      <c r="I254" t="s">
        <v>720</v>
      </c>
      <c r="J254" t="s">
        <v>721</v>
      </c>
      <c r="K254" t="s">
        <v>735</v>
      </c>
      <c r="L254" t="s">
        <v>739</v>
      </c>
      <c r="M254" t="s">
        <v>904</v>
      </c>
      <c r="N254">
        <v>0.36</v>
      </c>
      <c r="O254" t="s">
        <v>3035</v>
      </c>
      <c r="P254" t="s">
        <v>715</v>
      </c>
      <c r="Q254" t="s">
        <v>1037</v>
      </c>
      <c r="R254" t="s">
        <v>1646</v>
      </c>
      <c r="S254">
        <v>93727</v>
      </c>
      <c r="T254" s="4">
        <v>42081</v>
      </c>
      <c r="U254" s="4">
        <v>42083</v>
      </c>
      <c r="V254">
        <v>6.0512999999999995</v>
      </c>
      <c r="W254">
        <v>3</v>
      </c>
      <c r="X254">
        <v>8.77</v>
      </c>
      <c r="Y254">
        <v>91062</v>
      </c>
    </row>
    <row r="255" spans="1:25" ht="12.75" customHeight="1" x14ac:dyDescent="0.2">
      <c r="A255">
        <v>23394</v>
      </c>
      <c r="B255" t="s">
        <v>978</v>
      </c>
      <c r="C255">
        <v>0.1</v>
      </c>
      <c r="D255">
        <v>3.36</v>
      </c>
      <c r="E255">
        <v>6.27</v>
      </c>
      <c r="F255">
        <v>487</v>
      </c>
      <c r="G255" t="s">
        <v>2053</v>
      </c>
      <c r="H255" t="s">
        <v>711</v>
      </c>
      <c r="I255" t="s">
        <v>720</v>
      </c>
      <c r="J255" t="s">
        <v>721</v>
      </c>
      <c r="K255" t="s">
        <v>103</v>
      </c>
      <c r="L255" t="s">
        <v>739</v>
      </c>
      <c r="M255" t="s">
        <v>56</v>
      </c>
      <c r="N255">
        <v>0.4</v>
      </c>
      <c r="O255" t="s">
        <v>3035</v>
      </c>
      <c r="P255" t="s">
        <v>716</v>
      </c>
      <c r="Q255" t="s">
        <v>1030</v>
      </c>
      <c r="R255" t="s">
        <v>1055</v>
      </c>
      <c r="S255">
        <v>4073</v>
      </c>
      <c r="T255" s="4">
        <v>42142</v>
      </c>
      <c r="U255" s="4">
        <v>42143</v>
      </c>
      <c r="V255">
        <v>-67.0565</v>
      </c>
      <c r="W255">
        <v>5</v>
      </c>
      <c r="X255">
        <v>20.87</v>
      </c>
      <c r="Y255">
        <v>91063</v>
      </c>
    </row>
    <row r="256" spans="1:25" ht="12.75" customHeight="1" x14ac:dyDescent="0.2">
      <c r="A256">
        <v>23395</v>
      </c>
      <c r="B256" t="s">
        <v>978</v>
      </c>
      <c r="C256">
        <v>7.0000000000000007E-2</v>
      </c>
      <c r="D256">
        <v>12.28</v>
      </c>
      <c r="E256">
        <v>4.8600000000000003</v>
      </c>
      <c r="F256">
        <v>488</v>
      </c>
      <c r="G256" t="s">
        <v>2054</v>
      </c>
      <c r="H256" t="s">
        <v>710</v>
      </c>
      <c r="I256" t="s">
        <v>720</v>
      </c>
      <c r="J256" t="s">
        <v>721</v>
      </c>
      <c r="K256" t="s">
        <v>726</v>
      </c>
      <c r="L256" t="s">
        <v>739</v>
      </c>
      <c r="M256" t="s">
        <v>807</v>
      </c>
      <c r="N256">
        <v>0.38</v>
      </c>
      <c r="O256" t="s">
        <v>3035</v>
      </c>
      <c r="P256" t="s">
        <v>716</v>
      </c>
      <c r="Q256" t="s">
        <v>1030</v>
      </c>
      <c r="R256" t="s">
        <v>1328</v>
      </c>
      <c r="S256">
        <v>4106</v>
      </c>
      <c r="T256" s="4">
        <v>42142</v>
      </c>
      <c r="U256" s="4">
        <v>42144</v>
      </c>
      <c r="V256">
        <v>-7.94</v>
      </c>
      <c r="W256">
        <v>2</v>
      </c>
      <c r="X256">
        <v>25.7</v>
      </c>
      <c r="Y256">
        <v>91063</v>
      </c>
    </row>
    <row r="257" spans="1:25" ht="12.75" customHeight="1" x14ac:dyDescent="0.2">
      <c r="A257">
        <v>23393</v>
      </c>
      <c r="B257" t="s">
        <v>978</v>
      </c>
      <c r="C257">
        <v>0.09</v>
      </c>
      <c r="D257">
        <v>20.99</v>
      </c>
      <c r="E257">
        <v>0.99</v>
      </c>
      <c r="F257">
        <v>489</v>
      </c>
      <c r="G257" t="s">
        <v>2055</v>
      </c>
      <c r="H257" t="s">
        <v>710</v>
      </c>
      <c r="I257" t="s">
        <v>720</v>
      </c>
      <c r="J257" t="s">
        <v>722</v>
      </c>
      <c r="K257" t="s">
        <v>102</v>
      </c>
      <c r="L257" t="s">
        <v>738</v>
      </c>
      <c r="M257" t="s">
        <v>270</v>
      </c>
      <c r="N257">
        <v>0.56999999999999995</v>
      </c>
      <c r="O257" t="s">
        <v>3035</v>
      </c>
      <c r="P257" t="s">
        <v>716</v>
      </c>
      <c r="Q257" t="s">
        <v>1901</v>
      </c>
      <c r="R257" t="s">
        <v>1844</v>
      </c>
      <c r="S257">
        <v>2062</v>
      </c>
      <c r="T257" s="4">
        <v>42142</v>
      </c>
      <c r="U257" s="4">
        <v>42142</v>
      </c>
      <c r="V257">
        <v>122.292</v>
      </c>
      <c r="W257">
        <v>14</v>
      </c>
      <c r="X257">
        <v>229.57</v>
      </c>
      <c r="Y257">
        <v>91063</v>
      </c>
    </row>
    <row r="258" spans="1:25" ht="12.75" customHeight="1" x14ac:dyDescent="0.2">
      <c r="A258">
        <v>1147</v>
      </c>
      <c r="B258" t="s">
        <v>978</v>
      </c>
      <c r="C258">
        <v>0.08</v>
      </c>
      <c r="D258">
        <v>2.94</v>
      </c>
      <c r="E258">
        <v>0.96</v>
      </c>
      <c r="F258">
        <v>491</v>
      </c>
      <c r="G258" t="s">
        <v>2056</v>
      </c>
      <c r="H258" t="s">
        <v>710</v>
      </c>
      <c r="I258" t="s">
        <v>719</v>
      </c>
      <c r="J258" t="s">
        <v>721</v>
      </c>
      <c r="K258" t="s">
        <v>724</v>
      </c>
      <c r="L258" t="s">
        <v>738</v>
      </c>
      <c r="M258" t="s">
        <v>885</v>
      </c>
      <c r="N258">
        <v>0.57999999999999996</v>
      </c>
      <c r="O258" t="s">
        <v>3035</v>
      </c>
      <c r="P258" t="s">
        <v>716</v>
      </c>
      <c r="Q258" t="s">
        <v>1019</v>
      </c>
      <c r="R258" t="s">
        <v>1004</v>
      </c>
      <c r="S258">
        <v>10154</v>
      </c>
      <c r="T258" s="4">
        <v>42139</v>
      </c>
      <c r="U258" s="4">
        <v>42141</v>
      </c>
      <c r="V258">
        <v>-2.12</v>
      </c>
      <c r="W258">
        <v>23</v>
      </c>
      <c r="X258">
        <v>66.7</v>
      </c>
      <c r="Y258">
        <v>8353</v>
      </c>
    </row>
    <row r="259" spans="1:25" ht="12.75" customHeight="1" x14ac:dyDescent="0.2">
      <c r="A259">
        <v>1450</v>
      </c>
      <c r="B259" t="s">
        <v>981</v>
      </c>
      <c r="C259">
        <v>0.01</v>
      </c>
      <c r="D259">
        <v>4.9800000000000004</v>
      </c>
      <c r="E259">
        <v>6.07</v>
      </c>
      <c r="F259">
        <v>491</v>
      </c>
      <c r="G259" t="s">
        <v>2056</v>
      </c>
      <c r="H259" t="s">
        <v>710</v>
      </c>
      <c r="I259" t="s">
        <v>719</v>
      </c>
      <c r="J259" t="s">
        <v>721</v>
      </c>
      <c r="K259" t="s">
        <v>726</v>
      </c>
      <c r="L259" t="s">
        <v>739</v>
      </c>
      <c r="M259" t="s">
        <v>774</v>
      </c>
      <c r="N259">
        <v>0.36</v>
      </c>
      <c r="O259" t="s">
        <v>3035</v>
      </c>
      <c r="P259" t="s">
        <v>716</v>
      </c>
      <c r="Q259" t="s">
        <v>1019</v>
      </c>
      <c r="R259" t="s">
        <v>1004</v>
      </c>
      <c r="S259">
        <v>10154</v>
      </c>
      <c r="T259" s="4">
        <v>42045</v>
      </c>
      <c r="U259" s="4">
        <v>42046</v>
      </c>
      <c r="V259">
        <v>-69.069999999999993</v>
      </c>
      <c r="W259">
        <v>41</v>
      </c>
      <c r="X259">
        <v>217</v>
      </c>
      <c r="Y259">
        <v>10464</v>
      </c>
    </row>
    <row r="260" spans="1:25" ht="12.75" customHeight="1" x14ac:dyDescent="0.2">
      <c r="A260">
        <v>914</v>
      </c>
      <c r="B260" t="s">
        <v>981</v>
      </c>
      <c r="C260">
        <v>0.02</v>
      </c>
      <c r="D260">
        <v>1360.14</v>
      </c>
      <c r="E260">
        <v>14.7</v>
      </c>
      <c r="F260">
        <v>491</v>
      </c>
      <c r="G260" t="s">
        <v>2056</v>
      </c>
      <c r="H260" t="s">
        <v>712</v>
      </c>
      <c r="I260" t="s">
        <v>719</v>
      </c>
      <c r="J260" t="s">
        <v>722</v>
      </c>
      <c r="K260" t="s">
        <v>736</v>
      </c>
      <c r="L260" t="s">
        <v>740</v>
      </c>
      <c r="M260" t="s">
        <v>700</v>
      </c>
      <c r="N260">
        <v>0.59</v>
      </c>
      <c r="O260" t="s">
        <v>3035</v>
      </c>
      <c r="P260" t="s">
        <v>716</v>
      </c>
      <c r="Q260" t="s">
        <v>1019</v>
      </c>
      <c r="R260" t="s">
        <v>1004</v>
      </c>
      <c r="S260">
        <v>10154</v>
      </c>
      <c r="T260" s="4">
        <v>42175</v>
      </c>
      <c r="U260" s="4">
        <v>42177</v>
      </c>
      <c r="V260">
        <v>2028.12</v>
      </c>
      <c r="W260">
        <v>22</v>
      </c>
      <c r="X260">
        <v>31670.6</v>
      </c>
      <c r="Y260">
        <v>6562</v>
      </c>
    </row>
    <row r="261" spans="1:25" ht="12.75" customHeight="1" x14ac:dyDescent="0.2">
      <c r="A261">
        <v>6046</v>
      </c>
      <c r="B261" t="s">
        <v>979</v>
      </c>
      <c r="C261">
        <v>0.02</v>
      </c>
      <c r="D261">
        <v>9.06</v>
      </c>
      <c r="E261">
        <v>9.86</v>
      </c>
      <c r="F261">
        <v>491</v>
      </c>
      <c r="G261" t="s">
        <v>2056</v>
      </c>
      <c r="H261" t="s">
        <v>710</v>
      </c>
      <c r="I261" t="s">
        <v>719</v>
      </c>
      <c r="J261" t="s">
        <v>721</v>
      </c>
      <c r="K261" t="s">
        <v>726</v>
      </c>
      <c r="L261" t="s">
        <v>739</v>
      </c>
      <c r="M261" t="s">
        <v>246</v>
      </c>
      <c r="N261">
        <v>0.4</v>
      </c>
      <c r="O261" t="s">
        <v>3035</v>
      </c>
      <c r="P261" t="s">
        <v>716</v>
      </c>
      <c r="Q261" t="s">
        <v>1019</v>
      </c>
      <c r="R261" t="s">
        <v>1004</v>
      </c>
      <c r="S261">
        <v>10154</v>
      </c>
      <c r="T261" s="4">
        <v>42175</v>
      </c>
      <c r="U261" s="4">
        <v>42177</v>
      </c>
      <c r="V261">
        <v>-63.51</v>
      </c>
      <c r="W261">
        <v>24</v>
      </c>
      <c r="X261">
        <v>239.82</v>
      </c>
      <c r="Y261">
        <v>42852</v>
      </c>
    </row>
    <row r="262" spans="1:25" ht="12.75" customHeight="1" x14ac:dyDescent="0.2">
      <c r="A262">
        <v>18757</v>
      </c>
      <c r="B262" t="s">
        <v>979</v>
      </c>
      <c r="C262">
        <v>0.02</v>
      </c>
      <c r="D262">
        <v>6.48</v>
      </c>
      <c r="E262">
        <v>6.6</v>
      </c>
      <c r="F262">
        <v>493</v>
      </c>
      <c r="G262" t="s">
        <v>2057</v>
      </c>
      <c r="H262" t="s">
        <v>710</v>
      </c>
      <c r="I262" t="s">
        <v>719</v>
      </c>
      <c r="J262" t="s">
        <v>721</v>
      </c>
      <c r="K262" t="s">
        <v>726</v>
      </c>
      <c r="L262" t="s">
        <v>739</v>
      </c>
      <c r="M262" t="s">
        <v>845</v>
      </c>
      <c r="N262">
        <v>0.37</v>
      </c>
      <c r="O262" t="s">
        <v>3035</v>
      </c>
      <c r="P262" t="s">
        <v>715</v>
      </c>
      <c r="Q262" t="s">
        <v>737</v>
      </c>
      <c r="R262" t="s">
        <v>1325</v>
      </c>
      <c r="S262">
        <v>98158</v>
      </c>
      <c r="T262" s="4">
        <v>42024</v>
      </c>
      <c r="U262" s="4">
        <v>42026</v>
      </c>
      <c r="V262">
        <v>-92.05</v>
      </c>
      <c r="W262">
        <v>10</v>
      </c>
      <c r="X262">
        <v>66.709999999999994</v>
      </c>
      <c r="Y262">
        <v>88906</v>
      </c>
    </row>
    <row r="263" spans="1:25" ht="12.75" customHeight="1" x14ac:dyDescent="0.2">
      <c r="A263">
        <v>18758</v>
      </c>
      <c r="B263" t="s">
        <v>979</v>
      </c>
      <c r="C263">
        <v>0.04</v>
      </c>
      <c r="D263">
        <v>17.149999999999999</v>
      </c>
      <c r="E263">
        <v>4.96</v>
      </c>
      <c r="F263">
        <v>493</v>
      </c>
      <c r="G263" t="s">
        <v>2057</v>
      </c>
      <c r="H263" t="s">
        <v>710</v>
      </c>
      <c r="I263" t="s">
        <v>719</v>
      </c>
      <c r="J263" t="s">
        <v>721</v>
      </c>
      <c r="K263" t="s">
        <v>730</v>
      </c>
      <c r="L263" t="s">
        <v>739</v>
      </c>
      <c r="M263" t="s">
        <v>775</v>
      </c>
      <c r="N263">
        <v>0.57999999999999996</v>
      </c>
      <c r="O263" t="s">
        <v>3035</v>
      </c>
      <c r="P263" t="s">
        <v>715</v>
      </c>
      <c r="Q263" t="s">
        <v>737</v>
      </c>
      <c r="R263" t="s">
        <v>1325</v>
      </c>
      <c r="S263">
        <v>98158</v>
      </c>
      <c r="T263" s="4">
        <v>42024</v>
      </c>
      <c r="U263" s="4">
        <v>42025</v>
      </c>
      <c r="V263">
        <v>6.11</v>
      </c>
      <c r="W263">
        <v>5</v>
      </c>
      <c r="X263">
        <v>87.16</v>
      </c>
      <c r="Y263">
        <v>88906</v>
      </c>
    </row>
    <row r="264" spans="1:25" ht="12.75" customHeight="1" x14ac:dyDescent="0.2">
      <c r="A264">
        <v>19146</v>
      </c>
      <c r="B264" t="s">
        <v>978</v>
      </c>
      <c r="C264">
        <v>0.06</v>
      </c>
      <c r="D264">
        <v>8.32</v>
      </c>
      <c r="E264">
        <v>2.38</v>
      </c>
      <c r="F264">
        <v>494</v>
      </c>
      <c r="G264" t="s">
        <v>2058</v>
      </c>
      <c r="H264" t="s">
        <v>710</v>
      </c>
      <c r="I264" t="s">
        <v>719</v>
      </c>
      <c r="J264" t="s">
        <v>722</v>
      </c>
      <c r="K264" t="s">
        <v>725</v>
      </c>
      <c r="L264" t="s">
        <v>741</v>
      </c>
      <c r="M264" t="s">
        <v>217</v>
      </c>
      <c r="N264">
        <v>0.74</v>
      </c>
      <c r="O264" t="s">
        <v>3035</v>
      </c>
      <c r="P264" t="s">
        <v>715</v>
      </c>
      <c r="Q264" t="s">
        <v>737</v>
      </c>
      <c r="R264" t="s">
        <v>999</v>
      </c>
      <c r="S264">
        <v>98115</v>
      </c>
      <c r="T264" s="4">
        <v>42139</v>
      </c>
      <c r="U264" s="4">
        <v>42141</v>
      </c>
      <c r="V264">
        <v>-36.630000000000003</v>
      </c>
      <c r="W264">
        <v>12</v>
      </c>
      <c r="X264">
        <v>101.26</v>
      </c>
      <c r="Y264">
        <v>88905</v>
      </c>
    </row>
    <row r="265" spans="1:25" ht="12.75" customHeight="1" x14ac:dyDescent="0.2">
      <c r="A265">
        <v>19147</v>
      </c>
      <c r="B265" t="s">
        <v>978</v>
      </c>
      <c r="C265">
        <v>0.08</v>
      </c>
      <c r="D265">
        <v>2.94</v>
      </c>
      <c r="E265">
        <v>0.96</v>
      </c>
      <c r="F265">
        <v>494</v>
      </c>
      <c r="G265" t="s">
        <v>2058</v>
      </c>
      <c r="H265" t="s">
        <v>710</v>
      </c>
      <c r="I265" t="s">
        <v>719</v>
      </c>
      <c r="J265" t="s">
        <v>721</v>
      </c>
      <c r="K265" t="s">
        <v>724</v>
      </c>
      <c r="L265" t="s">
        <v>738</v>
      </c>
      <c r="M265" t="s">
        <v>885</v>
      </c>
      <c r="N265">
        <v>0.57999999999999996</v>
      </c>
      <c r="O265" t="s">
        <v>3035</v>
      </c>
      <c r="P265" t="s">
        <v>715</v>
      </c>
      <c r="Q265" t="s">
        <v>737</v>
      </c>
      <c r="R265" t="s">
        <v>999</v>
      </c>
      <c r="S265">
        <v>98115</v>
      </c>
      <c r="T265" s="4">
        <v>42139</v>
      </c>
      <c r="U265" s="4">
        <v>42141</v>
      </c>
      <c r="V265">
        <v>-2.12</v>
      </c>
      <c r="W265">
        <v>6</v>
      </c>
      <c r="X265">
        <v>17.399999999999999</v>
      </c>
      <c r="Y265">
        <v>88905</v>
      </c>
    </row>
    <row r="266" spans="1:25" ht="12.75" customHeight="1" x14ac:dyDescent="0.2">
      <c r="A266">
        <v>19450</v>
      </c>
      <c r="B266" t="s">
        <v>981</v>
      </c>
      <c r="C266">
        <v>0.01</v>
      </c>
      <c r="D266">
        <v>4.9800000000000004</v>
      </c>
      <c r="E266">
        <v>6.07</v>
      </c>
      <c r="F266">
        <v>494</v>
      </c>
      <c r="G266" t="s">
        <v>2058</v>
      </c>
      <c r="H266" t="s">
        <v>710</v>
      </c>
      <c r="I266" t="s">
        <v>719</v>
      </c>
      <c r="J266" t="s">
        <v>721</v>
      </c>
      <c r="K266" t="s">
        <v>726</v>
      </c>
      <c r="L266" t="s">
        <v>739</v>
      </c>
      <c r="M266" t="s">
        <v>774</v>
      </c>
      <c r="N266">
        <v>0.36</v>
      </c>
      <c r="O266" t="s">
        <v>3035</v>
      </c>
      <c r="P266" t="s">
        <v>715</v>
      </c>
      <c r="Q266" t="s">
        <v>737</v>
      </c>
      <c r="R266" t="s">
        <v>999</v>
      </c>
      <c r="S266">
        <v>98115</v>
      </c>
      <c r="T266" s="4">
        <v>42045</v>
      </c>
      <c r="U266" s="4">
        <v>42046</v>
      </c>
      <c r="V266">
        <v>-35.916399999999996</v>
      </c>
      <c r="W266">
        <v>10</v>
      </c>
      <c r="X266">
        <v>52.93</v>
      </c>
      <c r="Y266">
        <v>88907</v>
      </c>
    </row>
    <row r="267" spans="1:25" ht="12.75" customHeight="1" x14ac:dyDescent="0.2">
      <c r="A267">
        <v>18914</v>
      </c>
      <c r="B267" t="s">
        <v>981</v>
      </c>
      <c r="C267">
        <v>0.02</v>
      </c>
      <c r="D267">
        <v>1360.14</v>
      </c>
      <c r="E267">
        <v>14.7</v>
      </c>
      <c r="F267">
        <v>494</v>
      </c>
      <c r="G267" t="s">
        <v>2058</v>
      </c>
      <c r="H267" t="s">
        <v>712</v>
      </c>
      <c r="I267" t="s">
        <v>719</v>
      </c>
      <c r="J267" t="s">
        <v>722</v>
      </c>
      <c r="K267" t="s">
        <v>736</v>
      </c>
      <c r="L267" t="s">
        <v>740</v>
      </c>
      <c r="M267" t="s">
        <v>700</v>
      </c>
      <c r="N267">
        <v>0.59</v>
      </c>
      <c r="O267" t="s">
        <v>3035</v>
      </c>
      <c r="P267" t="s">
        <v>715</v>
      </c>
      <c r="Q267" t="s">
        <v>737</v>
      </c>
      <c r="R267" t="s">
        <v>999</v>
      </c>
      <c r="S267">
        <v>98115</v>
      </c>
      <c r="T267" s="4">
        <v>42175</v>
      </c>
      <c r="U267" s="4">
        <v>42177</v>
      </c>
      <c r="V267">
        <v>3042.18</v>
      </c>
      <c r="W267">
        <v>6</v>
      </c>
      <c r="X267">
        <v>8637.44</v>
      </c>
      <c r="Y267">
        <v>88908</v>
      </c>
    </row>
    <row r="268" spans="1:25" ht="12.75" customHeight="1" x14ac:dyDescent="0.2">
      <c r="A268">
        <v>24046</v>
      </c>
      <c r="B268" t="s">
        <v>979</v>
      </c>
      <c r="C268">
        <v>0.02</v>
      </c>
      <c r="D268">
        <v>9.06</v>
      </c>
      <c r="E268">
        <v>9.86</v>
      </c>
      <c r="F268">
        <v>494</v>
      </c>
      <c r="G268" t="s">
        <v>2058</v>
      </c>
      <c r="H268" t="s">
        <v>710</v>
      </c>
      <c r="I268" t="s">
        <v>719</v>
      </c>
      <c r="J268" t="s">
        <v>721</v>
      </c>
      <c r="K268" t="s">
        <v>726</v>
      </c>
      <c r="L268" t="s">
        <v>739</v>
      </c>
      <c r="M268" t="s">
        <v>246</v>
      </c>
      <c r="N268">
        <v>0.4</v>
      </c>
      <c r="O268" t="s">
        <v>3035</v>
      </c>
      <c r="P268" t="s">
        <v>715</v>
      </c>
      <c r="Q268" t="s">
        <v>737</v>
      </c>
      <c r="R268" t="s">
        <v>999</v>
      </c>
      <c r="S268">
        <v>98115</v>
      </c>
      <c r="T268" s="4">
        <v>42175</v>
      </c>
      <c r="U268" s="4">
        <v>42177</v>
      </c>
      <c r="V268">
        <v>-31.754999999999999</v>
      </c>
      <c r="W268">
        <v>6</v>
      </c>
      <c r="X268">
        <v>59.95</v>
      </c>
      <c r="Y268">
        <v>88908</v>
      </c>
    </row>
    <row r="269" spans="1:25" ht="12.75" customHeight="1" x14ac:dyDescent="0.2">
      <c r="A269">
        <v>26315</v>
      </c>
      <c r="B269" t="s">
        <v>981</v>
      </c>
      <c r="C269">
        <v>7.0000000000000007E-2</v>
      </c>
      <c r="D269">
        <v>152.47999999999999</v>
      </c>
      <c r="E269">
        <v>6.5</v>
      </c>
      <c r="F269">
        <v>497</v>
      </c>
      <c r="G269" t="s">
        <v>2059</v>
      </c>
      <c r="H269" t="s">
        <v>710</v>
      </c>
      <c r="I269" t="s">
        <v>718</v>
      </c>
      <c r="J269" t="s">
        <v>722</v>
      </c>
      <c r="K269" t="s">
        <v>725</v>
      </c>
      <c r="L269" t="s">
        <v>739</v>
      </c>
      <c r="M269" t="s">
        <v>73</v>
      </c>
      <c r="N269">
        <v>0.74</v>
      </c>
      <c r="O269" t="s">
        <v>3035</v>
      </c>
      <c r="P269" t="s">
        <v>713</v>
      </c>
      <c r="Q269" t="s">
        <v>1027</v>
      </c>
      <c r="R269" t="s">
        <v>1302</v>
      </c>
      <c r="S269">
        <v>37130</v>
      </c>
      <c r="T269" s="4">
        <v>42138</v>
      </c>
      <c r="U269" s="4">
        <v>42140</v>
      </c>
      <c r="V269">
        <v>171.83879999999999</v>
      </c>
      <c r="W269">
        <v>35</v>
      </c>
      <c r="X269">
        <v>5062.49</v>
      </c>
      <c r="Y269">
        <v>90706</v>
      </c>
    </row>
    <row r="270" spans="1:25" ht="12.75" customHeight="1" x14ac:dyDescent="0.2">
      <c r="A270">
        <v>18303</v>
      </c>
      <c r="B270" t="s">
        <v>981</v>
      </c>
      <c r="C270">
        <v>0.01</v>
      </c>
      <c r="D270">
        <v>55.98</v>
      </c>
      <c r="E270">
        <v>4.8600000000000003</v>
      </c>
      <c r="F270">
        <v>507</v>
      </c>
      <c r="G270" t="s">
        <v>2060</v>
      </c>
      <c r="H270" t="s">
        <v>711</v>
      </c>
      <c r="I270" t="s">
        <v>720</v>
      </c>
      <c r="J270" t="s">
        <v>721</v>
      </c>
      <c r="K270" t="s">
        <v>726</v>
      </c>
      <c r="L270" t="s">
        <v>739</v>
      </c>
      <c r="M270" t="s">
        <v>45</v>
      </c>
      <c r="N270">
        <v>0.36</v>
      </c>
      <c r="O270" t="s">
        <v>3035</v>
      </c>
      <c r="P270" t="s">
        <v>713</v>
      </c>
      <c r="Q270" t="s">
        <v>1080</v>
      </c>
      <c r="R270" t="s">
        <v>1173</v>
      </c>
      <c r="S270">
        <v>42104</v>
      </c>
      <c r="T270" s="4">
        <v>42112</v>
      </c>
      <c r="U270" s="4">
        <v>42114</v>
      </c>
      <c r="V270">
        <v>32.940899999999999</v>
      </c>
      <c r="W270">
        <v>11</v>
      </c>
      <c r="X270">
        <v>646.97</v>
      </c>
      <c r="Y270">
        <v>87357</v>
      </c>
    </row>
    <row r="271" spans="1:25" ht="12.75" customHeight="1" x14ac:dyDescent="0.2">
      <c r="A271">
        <v>18304</v>
      </c>
      <c r="B271" t="s">
        <v>981</v>
      </c>
      <c r="C271">
        <v>0.04</v>
      </c>
      <c r="D271">
        <v>65.989999999999995</v>
      </c>
      <c r="E271">
        <v>8.99</v>
      </c>
      <c r="F271">
        <v>507</v>
      </c>
      <c r="G271" t="s">
        <v>2060</v>
      </c>
      <c r="H271" t="s">
        <v>710</v>
      </c>
      <c r="I271" t="s">
        <v>720</v>
      </c>
      <c r="J271" t="s">
        <v>722</v>
      </c>
      <c r="K271" t="s">
        <v>102</v>
      </c>
      <c r="L271" t="s">
        <v>739</v>
      </c>
      <c r="M271" t="s">
        <v>80</v>
      </c>
      <c r="N271">
        <v>0.56000000000000005</v>
      </c>
      <c r="O271" t="s">
        <v>3035</v>
      </c>
      <c r="P271" t="s">
        <v>713</v>
      </c>
      <c r="Q271" t="s">
        <v>1080</v>
      </c>
      <c r="R271" t="s">
        <v>1173</v>
      </c>
      <c r="S271">
        <v>42104</v>
      </c>
      <c r="T271" s="4">
        <v>42112</v>
      </c>
      <c r="U271" s="4">
        <v>42113</v>
      </c>
      <c r="V271">
        <v>131.334</v>
      </c>
      <c r="W271">
        <v>17</v>
      </c>
      <c r="X271">
        <v>946.29</v>
      </c>
      <c r="Y271">
        <v>87357</v>
      </c>
    </row>
    <row r="272" spans="1:25" ht="12.75" customHeight="1" x14ac:dyDescent="0.2">
      <c r="A272">
        <v>21958</v>
      </c>
      <c r="B272" t="s">
        <v>977</v>
      </c>
      <c r="C272">
        <v>0.01</v>
      </c>
      <c r="D272">
        <v>20.98</v>
      </c>
      <c r="E272">
        <v>53.03</v>
      </c>
      <c r="F272">
        <v>508</v>
      </c>
      <c r="G272" t="s">
        <v>2061</v>
      </c>
      <c r="H272" t="s">
        <v>712</v>
      </c>
      <c r="I272" t="s">
        <v>720</v>
      </c>
      <c r="J272" t="s">
        <v>721</v>
      </c>
      <c r="K272" t="s">
        <v>730</v>
      </c>
      <c r="L272" t="s">
        <v>740</v>
      </c>
      <c r="M272" t="s">
        <v>65</v>
      </c>
      <c r="N272">
        <v>0.78</v>
      </c>
      <c r="O272" t="s">
        <v>3035</v>
      </c>
      <c r="P272" t="s">
        <v>713</v>
      </c>
      <c r="Q272" t="s">
        <v>1080</v>
      </c>
      <c r="R272" t="s">
        <v>1181</v>
      </c>
      <c r="S272">
        <v>41011</v>
      </c>
      <c r="T272" s="4">
        <v>42058</v>
      </c>
      <c r="U272" s="4">
        <v>42058</v>
      </c>
      <c r="V272">
        <v>-282.08179999999999</v>
      </c>
      <c r="W272">
        <v>5</v>
      </c>
      <c r="X272">
        <v>123</v>
      </c>
      <c r="Y272">
        <v>87356</v>
      </c>
    </row>
    <row r="273" spans="1:25" ht="12.75" customHeight="1" x14ac:dyDescent="0.2">
      <c r="A273">
        <v>18305</v>
      </c>
      <c r="B273" t="s">
        <v>981</v>
      </c>
      <c r="C273">
        <v>0.01</v>
      </c>
      <c r="D273">
        <v>128.24</v>
      </c>
      <c r="E273">
        <v>12.65</v>
      </c>
      <c r="F273">
        <v>508</v>
      </c>
      <c r="G273" t="s">
        <v>2061</v>
      </c>
      <c r="H273" t="s">
        <v>710</v>
      </c>
      <c r="I273" t="s">
        <v>720</v>
      </c>
      <c r="J273" t="s">
        <v>723</v>
      </c>
      <c r="K273" t="s">
        <v>727</v>
      </c>
      <c r="L273" t="s">
        <v>743</v>
      </c>
      <c r="M273" t="s">
        <v>74</v>
      </c>
      <c r="O273" t="s">
        <v>3035</v>
      </c>
      <c r="P273" t="s">
        <v>713</v>
      </c>
      <c r="Q273" t="s">
        <v>1080</v>
      </c>
      <c r="R273" t="s">
        <v>1181</v>
      </c>
      <c r="S273">
        <v>41011</v>
      </c>
      <c r="T273" s="4">
        <v>42112</v>
      </c>
      <c r="U273" s="4">
        <v>42115</v>
      </c>
      <c r="V273">
        <v>140.1354</v>
      </c>
      <c r="W273">
        <v>4</v>
      </c>
      <c r="X273">
        <v>554.08000000000004</v>
      </c>
      <c r="Y273">
        <v>87357</v>
      </c>
    </row>
    <row r="274" spans="1:25" ht="12.75" customHeight="1" x14ac:dyDescent="0.2">
      <c r="A274">
        <v>19895</v>
      </c>
      <c r="B274" t="s">
        <v>980</v>
      </c>
      <c r="C274">
        <v>0.02</v>
      </c>
      <c r="D274">
        <v>48.04</v>
      </c>
      <c r="E274">
        <v>5.09</v>
      </c>
      <c r="F274">
        <v>510</v>
      </c>
      <c r="G274" t="s">
        <v>2062</v>
      </c>
      <c r="H274" t="s">
        <v>710</v>
      </c>
      <c r="I274" t="s">
        <v>720</v>
      </c>
      <c r="J274" t="s">
        <v>721</v>
      </c>
      <c r="K274" t="s">
        <v>726</v>
      </c>
      <c r="L274" t="s">
        <v>739</v>
      </c>
      <c r="M274" t="s">
        <v>276</v>
      </c>
      <c r="N274">
        <v>0.37</v>
      </c>
      <c r="O274" t="s">
        <v>3035</v>
      </c>
      <c r="P274" t="s">
        <v>715</v>
      </c>
      <c r="Q274" t="s">
        <v>1037</v>
      </c>
      <c r="R274" t="s">
        <v>1472</v>
      </c>
      <c r="S274">
        <v>95336</v>
      </c>
      <c r="T274" s="4">
        <v>42017</v>
      </c>
      <c r="U274" s="4">
        <v>42017</v>
      </c>
      <c r="V274">
        <v>105.25259999999999</v>
      </c>
      <c r="W274">
        <v>3</v>
      </c>
      <c r="X274">
        <v>152.54</v>
      </c>
      <c r="Y274">
        <v>90058</v>
      </c>
    </row>
    <row r="275" spans="1:25" ht="12.75" customHeight="1" x14ac:dyDescent="0.2">
      <c r="A275">
        <v>20007</v>
      </c>
      <c r="B275" t="s">
        <v>981</v>
      </c>
      <c r="C275">
        <v>0.03</v>
      </c>
      <c r="D275">
        <v>6.37</v>
      </c>
      <c r="E275">
        <v>5.19</v>
      </c>
      <c r="F275">
        <v>510</v>
      </c>
      <c r="G275" t="s">
        <v>2062</v>
      </c>
      <c r="H275" t="s">
        <v>710</v>
      </c>
      <c r="I275" t="s">
        <v>720</v>
      </c>
      <c r="J275" t="s">
        <v>721</v>
      </c>
      <c r="K275" t="s">
        <v>103</v>
      </c>
      <c r="L275" t="s">
        <v>739</v>
      </c>
      <c r="M275" t="s">
        <v>705</v>
      </c>
      <c r="N275">
        <v>0.38</v>
      </c>
      <c r="O275" t="s">
        <v>3035</v>
      </c>
      <c r="P275" t="s">
        <v>715</v>
      </c>
      <c r="Q275" t="s">
        <v>1037</v>
      </c>
      <c r="R275" t="s">
        <v>1472</v>
      </c>
      <c r="S275">
        <v>95336</v>
      </c>
      <c r="T275" s="4">
        <v>42036</v>
      </c>
      <c r="U275" s="4">
        <v>42037</v>
      </c>
      <c r="V275">
        <v>-29.092700000000001</v>
      </c>
      <c r="W275">
        <v>14</v>
      </c>
      <c r="X275">
        <v>89.79</v>
      </c>
      <c r="Y275">
        <v>90059</v>
      </c>
    </row>
    <row r="276" spans="1:25" ht="12.75" customHeight="1" x14ac:dyDescent="0.2">
      <c r="A276">
        <v>20216</v>
      </c>
      <c r="B276" t="s">
        <v>980</v>
      </c>
      <c r="C276">
        <v>7.0000000000000007E-2</v>
      </c>
      <c r="D276">
        <v>12.64</v>
      </c>
      <c r="E276">
        <v>4.9800000000000004</v>
      </c>
      <c r="F276">
        <v>518</v>
      </c>
      <c r="G276" t="s">
        <v>2063</v>
      </c>
      <c r="H276" t="s">
        <v>710</v>
      </c>
      <c r="I276" t="s">
        <v>717</v>
      </c>
      <c r="J276" t="s">
        <v>723</v>
      </c>
      <c r="K276" t="s">
        <v>732</v>
      </c>
      <c r="L276" t="s">
        <v>741</v>
      </c>
      <c r="M276" t="s">
        <v>555</v>
      </c>
      <c r="N276">
        <v>0.48</v>
      </c>
      <c r="O276" t="s">
        <v>3035</v>
      </c>
      <c r="P276" t="s">
        <v>714</v>
      </c>
      <c r="Q276" t="s">
        <v>1904</v>
      </c>
      <c r="R276" t="s">
        <v>1598</v>
      </c>
      <c r="S276">
        <v>63105</v>
      </c>
      <c r="T276" s="4">
        <v>42160</v>
      </c>
      <c r="U276" s="4">
        <v>42167</v>
      </c>
      <c r="V276">
        <v>113.41499999999999</v>
      </c>
      <c r="W276">
        <v>16</v>
      </c>
      <c r="X276">
        <v>199.76</v>
      </c>
      <c r="Y276">
        <v>90867</v>
      </c>
    </row>
    <row r="277" spans="1:25" ht="12.75" customHeight="1" x14ac:dyDescent="0.2">
      <c r="A277">
        <v>23200</v>
      </c>
      <c r="B277" t="s">
        <v>978</v>
      </c>
      <c r="C277">
        <v>0.02</v>
      </c>
      <c r="D277">
        <v>150.97999999999999</v>
      </c>
      <c r="E277">
        <v>13.99</v>
      </c>
      <c r="F277">
        <v>522</v>
      </c>
      <c r="G277" t="s">
        <v>2064</v>
      </c>
      <c r="H277" t="s">
        <v>711</v>
      </c>
      <c r="I277" t="s">
        <v>718</v>
      </c>
      <c r="J277" t="s">
        <v>722</v>
      </c>
      <c r="K277" t="s">
        <v>736</v>
      </c>
      <c r="L277" t="s">
        <v>743</v>
      </c>
      <c r="M277" t="s">
        <v>89</v>
      </c>
      <c r="N277">
        <v>0.38</v>
      </c>
      <c r="O277" t="s">
        <v>3035</v>
      </c>
      <c r="P277" t="s">
        <v>715</v>
      </c>
      <c r="Q277" t="s">
        <v>1013</v>
      </c>
      <c r="R277" t="s">
        <v>1275</v>
      </c>
      <c r="S277">
        <v>97756</v>
      </c>
      <c r="T277" s="4">
        <v>42177</v>
      </c>
      <c r="U277" s="4">
        <v>42179</v>
      </c>
      <c r="V277">
        <v>26.099999999999998</v>
      </c>
      <c r="W277">
        <v>3</v>
      </c>
      <c r="X277">
        <v>480.37</v>
      </c>
      <c r="Y277">
        <v>89327</v>
      </c>
    </row>
    <row r="278" spans="1:25" ht="12.75" customHeight="1" x14ac:dyDescent="0.2">
      <c r="A278">
        <v>23201</v>
      </c>
      <c r="B278" t="s">
        <v>978</v>
      </c>
      <c r="C278">
        <v>0.1</v>
      </c>
      <c r="D278">
        <v>5.43</v>
      </c>
      <c r="E278">
        <v>0.95</v>
      </c>
      <c r="F278">
        <v>522</v>
      </c>
      <c r="G278" t="s">
        <v>2064</v>
      </c>
      <c r="H278" t="s">
        <v>710</v>
      </c>
      <c r="I278" t="s">
        <v>718</v>
      </c>
      <c r="J278" t="s">
        <v>721</v>
      </c>
      <c r="K278" t="s">
        <v>726</v>
      </c>
      <c r="L278" t="s">
        <v>738</v>
      </c>
      <c r="M278" t="s">
        <v>558</v>
      </c>
      <c r="N278">
        <v>0.36</v>
      </c>
      <c r="O278" t="s">
        <v>3035</v>
      </c>
      <c r="P278" t="s">
        <v>715</v>
      </c>
      <c r="Q278" t="s">
        <v>1013</v>
      </c>
      <c r="R278" t="s">
        <v>1275</v>
      </c>
      <c r="S278">
        <v>97756</v>
      </c>
      <c r="T278" s="4">
        <v>42177</v>
      </c>
      <c r="U278" s="4">
        <v>42179</v>
      </c>
      <c r="V278">
        <v>-2.58</v>
      </c>
      <c r="W278">
        <v>1</v>
      </c>
      <c r="X278">
        <v>5.76</v>
      </c>
      <c r="Y278">
        <v>89327</v>
      </c>
    </row>
    <row r="279" spans="1:25" ht="12.75" customHeight="1" x14ac:dyDescent="0.2">
      <c r="A279">
        <v>23202</v>
      </c>
      <c r="B279" t="s">
        <v>978</v>
      </c>
      <c r="C279">
        <v>0.01</v>
      </c>
      <c r="D279">
        <v>179.29</v>
      </c>
      <c r="E279">
        <v>29.21</v>
      </c>
      <c r="F279">
        <v>522</v>
      </c>
      <c r="G279" t="s">
        <v>2064</v>
      </c>
      <c r="H279" t="s">
        <v>712</v>
      </c>
      <c r="I279" t="s">
        <v>718</v>
      </c>
      <c r="J279" t="s">
        <v>723</v>
      </c>
      <c r="K279" t="s">
        <v>731</v>
      </c>
      <c r="L279" t="s">
        <v>742</v>
      </c>
      <c r="M279" t="s">
        <v>548</v>
      </c>
      <c r="N279">
        <v>0.74</v>
      </c>
      <c r="O279" t="s">
        <v>3035</v>
      </c>
      <c r="P279" t="s">
        <v>715</v>
      </c>
      <c r="Q279" t="s">
        <v>1013</v>
      </c>
      <c r="R279" t="s">
        <v>1275</v>
      </c>
      <c r="S279">
        <v>97756</v>
      </c>
      <c r="T279" s="4">
        <v>42177</v>
      </c>
      <c r="U279" s="4">
        <v>42178</v>
      </c>
      <c r="V279">
        <v>2800.12</v>
      </c>
      <c r="W279">
        <v>21</v>
      </c>
      <c r="X279">
        <v>3112.13</v>
      </c>
      <c r="Y279">
        <v>89327</v>
      </c>
    </row>
    <row r="280" spans="1:25" ht="12.75" customHeight="1" x14ac:dyDescent="0.2">
      <c r="A280">
        <v>21517</v>
      </c>
      <c r="B280" t="s">
        <v>979</v>
      </c>
      <c r="C280">
        <v>0.03</v>
      </c>
      <c r="D280">
        <v>1270.99</v>
      </c>
      <c r="E280">
        <v>19.989999999999998</v>
      </c>
      <c r="F280">
        <v>524</v>
      </c>
      <c r="G280" t="s">
        <v>2065</v>
      </c>
      <c r="H280" t="s">
        <v>710</v>
      </c>
      <c r="I280" t="s">
        <v>719</v>
      </c>
      <c r="J280" t="s">
        <v>721</v>
      </c>
      <c r="K280" t="s">
        <v>103</v>
      </c>
      <c r="L280" t="s">
        <v>739</v>
      </c>
      <c r="M280" t="s">
        <v>24</v>
      </c>
      <c r="N280">
        <v>0.35</v>
      </c>
      <c r="O280" t="s">
        <v>3035</v>
      </c>
      <c r="P280" t="s">
        <v>713</v>
      </c>
      <c r="Q280" t="s">
        <v>1027</v>
      </c>
      <c r="R280" t="s">
        <v>1655</v>
      </c>
      <c r="S280">
        <v>37922</v>
      </c>
      <c r="T280" s="4">
        <v>42024</v>
      </c>
      <c r="U280" s="4">
        <v>42026</v>
      </c>
      <c r="V280">
        <v>363.55199999999996</v>
      </c>
      <c r="W280">
        <v>2</v>
      </c>
      <c r="X280">
        <v>2589.0100000000002</v>
      </c>
      <c r="Y280">
        <v>91127</v>
      </c>
    </row>
    <row r="281" spans="1:25" ht="12.75" customHeight="1" x14ac:dyDescent="0.2">
      <c r="A281">
        <v>21518</v>
      </c>
      <c r="B281" t="s">
        <v>979</v>
      </c>
      <c r="C281">
        <v>7.0000000000000007E-2</v>
      </c>
      <c r="D281">
        <v>2036.48</v>
      </c>
      <c r="E281">
        <v>14.7</v>
      </c>
      <c r="F281">
        <v>524</v>
      </c>
      <c r="G281" t="s">
        <v>2065</v>
      </c>
      <c r="H281" t="s">
        <v>712</v>
      </c>
      <c r="I281" t="s">
        <v>719</v>
      </c>
      <c r="J281" t="s">
        <v>722</v>
      </c>
      <c r="K281" t="s">
        <v>736</v>
      </c>
      <c r="L281" t="s">
        <v>740</v>
      </c>
      <c r="M281" t="s">
        <v>317</v>
      </c>
      <c r="N281">
        <v>0.55000000000000004</v>
      </c>
      <c r="O281" t="s">
        <v>3035</v>
      </c>
      <c r="P281" t="s">
        <v>713</v>
      </c>
      <c r="Q281" t="s">
        <v>1027</v>
      </c>
      <c r="R281" t="s">
        <v>1655</v>
      </c>
      <c r="S281">
        <v>37922</v>
      </c>
      <c r="T281" s="4">
        <v>42024</v>
      </c>
      <c r="U281" s="4">
        <v>42026</v>
      </c>
      <c r="V281">
        <v>-11.536000000000001</v>
      </c>
      <c r="W281">
        <v>1</v>
      </c>
      <c r="X281">
        <v>1893.93</v>
      </c>
      <c r="Y281">
        <v>91127</v>
      </c>
    </row>
    <row r="282" spans="1:25" x14ac:dyDescent="0.2">
      <c r="A282">
        <v>22176</v>
      </c>
      <c r="B282" t="s">
        <v>977</v>
      </c>
      <c r="C282">
        <v>0.09</v>
      </c>
      <c r="D282">
        <v>17.98</v>
      </c>
      <c r="E282">
        <v>8.51</v>
      </c>
      <c r="F282">
        <v>526</v>
      </c>
      <c r="G282" t="s">
        <v>2066</v>
      </c>
      <c r="H282" t="s">
        <v>710</v>
      </c>
      <c r="I282" t="s">
        <v>717</v>
      </c>
      <c r="J282" t="s">
        <v>722</v>
      </c>
      <c r="K282" t="s">
        <v>736</v>
      </c>
      <c r="L282" t="s">
        <v>743</v>
      </c>
      <c r="M282" t="s">
        <v>463</v>
      </c>
      <c r="N282">
        <v>0.4</v>
      </c>
      <c r="O282" t="s">
        <v>3035</v>
      </c>
      <c r="P282" t="s">
        <v>715</v>
      </c>
      <c r="Q282" t="s">
        <v>1023</v>
      </c>
      <c r="R282" t="s">
        <v>1461</v>
      </c>
      <c r="S282">
        <v>85204</v>
      </c>
      <c r="T282" s="4">
        <v>42149</v>
      </c>
      <c r="U282" s="4">
        <v>42151</v>
      </c>
      <c r="V282">
        <v>-6.6120000000000108</v>
      </c>
      <c r="W282">
        <v>12</v>
      </c>
      <c r="X282">
        <v>211.13</v>
      </c>
      <c r="Y282">
        <v>90026</v>
      </c>
    </row>
    <row r="283" spans="1:25" x14ac:dyDescent="0.2">
      <c r="A283">
        <v>20494</v>
      </c>
      <c r="B283" t="s">
        <v>979</v>
      </c>
      <c r="C283">
        <v>0</v>
      </c>
      <c r="D283">
        <v>1.88</v>
      </c>
      <c r="E283">
        <v>1.49</v>
      </c>
      <c r="F283">
        <v>526</v>
      </c>
      <c r="G283" t="s">
        <v>2066</v>
      </c>
      <c r="H283" t="s">
        <v>710</v>
      </c>
      <c r="I283" t="s">
        <v>717</v>
      </c>
      <c r="J283" t="s">
        <v>721</v>
      </c>
      <c r="K283" t="s">
        <v>103</v>
      </c>
      <c r="L283" t="s">
        <v>739</v>
      </c>
      <c r="M283" t="s">
        <v>601</v>
      </c>
      <c r="N283">
        <v>0.37</v>
      </c>
      <c r="O283" t="s">
        <v>3035</v>
      </c>
      <c r="P283" t="s">
        <v>715</v>
      </c>
      <c r="Q283" t="s">
        <v>1023</v>
      </c>
      <c r="R283" t="s">
        <v>1461</v>
      </c>
      <c r="S283">
        <v>85204</v>
      </c>
      <c r="T283" s="4">
        <v>42021</v>
      </c>
      <c r="U283" s="4">
        <v>42022</v>
      </c>
      <c r="V283">
        <v>-15.5595</v>
      </c>
      <c r="W283">
        <v>13</v>
      </c>
      <c r="X283">
        <v>25.39</v>
      </c>
      <c r="Y283">
        <v>90027</v>
      </c>
    </row>
    <row r="284" spans="1:25" x14ac:dyDescent="0.2">
      <c r="A284">
        <v>20495</v>
      </c>
      <c r="B284" t="s">
        <v>979</v>
      </c>
      <c r="C284">
        <v>0.06</v>
      </c>
      <c r="D284">
        <v>5.78</v>
      </c>
      <c r="E284">
        <v>5.67</v>
      </c>
      <c r="F284">
        <v>526</v>
      </c>
      <c r="G284" t="s">
        <v>2066</v>
      </c>
      <c r="H284" t="s">
        <v>710</v>
      </c>
      <c r="I284" t="s">
        <v>717</v>
      </c>
      <c r="J284" t="s">
        <v>721</v>
      </c>
      <c r="K284" t="s">
        <v>726</v>
      </c>
      <c r="L284" t="s">
        <v>739</v>
      </c>
      <c r="M284" t="s">
        <v>182</v>
      </c>
      <c r="N284">
        <v>0.36</v>
      </c>
      <c r="O284" t="s">
        <v>3035</v>
      </c>
      <c r="P284" t="s">
        <v>715</v>
      </c>
      <c r="Q284" t="s">
        <v>1023</v>
      </c>
      <c r="R284" t="s">
        <v>1461</v>
      </c>
      <c r="S284">
        <v>85204</v>
      </c>
      <c r="T284" s="4">
        <v>42021</v>
      </c>
      <c r="U284" s="4">
        <v>42022</v>
      </c>
      <c r="V284">
        <v>-108.19</v>
      </c>
      <c r="W284">
        <v>15</v>
      </c>
      <c r="X284">
        <v>87.27</v>
      </c>
      <c r="Y284">
        <v>90027</v>
      </c>
    </row>
    <row r="285" spans="1:25" ht="12.75" customHeight="1" x14ac:dyDescent="0.2">
      <c r="A285">
        <v>26210</v>
      </c>
      <c r="B285" t="s">
        <v>980</v>
      </c>
      <c r="C285">
        <v>0</v>
      </c>
      <c r="D285">
        <v>15.99</v>
      </c>
      <c r="E285">
        <v>13.18</v>
      </c>
      <c r="F285">
        <v>535</v>
      </c>
      <c r="G285" t="s">
        <v>2067</v>
      </c>
      <c r="H285" t="s">
        <v>710</v>
      </c>
      <c r="I285" t="s">
        <v>720</v>
      </c>
      <c r="J285" t="s">
        <v>721</v>
      </c>
      <c r="K285" t="s">
        <v>103</v>
      </c>
      <c r="L285" t="s">
        <v>739</v>
      </c>
      <c r="M285" t="s">
        <v>947</v>
      </c>
      <c r="N285">
        <v>0.37</v>
      </c>
      <c r="O285" t="s">
        <v>3035</v>
      </c>
      <c r="P285" t="s">
        <v>713</v>
      </c>
      <c r="Q285" t="s">
        <v>1110</v>
      </c>
      <c r="R285" t="s">
        <v>1281</v>
      </c>
      <c r="S285">
        <v>22025</v>
      </c>
      <c r="T285" s="4">
        <v>42115</v>
      </c>
      <c r="U285" s="4">
        <v>42119</v>
      </c>
      <c r="V285">
        <v>46.488</v>
      </c>
      <c r="W285">
        <v>23</v>
      </c>
      <c r="X285">
        <v>403.25</v>
      </c>
      <c r="Y285">
        <v>88511</v>
      </c>
    </row>
    <row r="286" spans="1:25" ht="12.75" customHeight="1" x14ac:dyDescent="0.2">
      <c r="A286">
        <v>20811</v>
      </c>
      <c r="B286" t="s">
        <v>978</v>
      </c>
      <c r="C286">
        <v>0.05</v>
      </c>
      <c r="D286">
        <v>59.78</v>
      </c>
      <c r="E286">
        <v>10.29</v>
      </c>
      <c r="F286">
        <v>539</v>
      </c>
      <c r="G286" t="s">
        <v>2068</v>
      </c>
      <c r="H286" t="s">
        <v>710</v>
      </c>
      <c r="I286" t="s">
        <v>718</v>
      </c>
      <c r="J286" t="s">
        <v>721</v>
      </c>
      <c r="K286" t="s">
        <v>103</v>
      </c>
      <c r="L286" t="s">
        <v>739</v>
      </c>
      <c r="M286" t="s">
        <v>436</v>
      </c>
      <c r="N286">
        <v>0.39</v>
      </c>
      <c r="O286" t="s">
        <v>3035</v>
      </c>
      <c r="P286" t="s">
        <v>714</v>
      </c>
      <c r="Q286" t="s">
        <v>1008</v>
      </c>
      <c r="R286" t="s">
        <v>1446</v>
      </c>
      <c r="S286">
        <v>61801</v>
      </c>
      <c r="T286" s="4">
        <v>42138</v>
      </c>
      <c r="U286" s="4">
        <v>42139</v>
      </c>
      <c r="V286">
        <v>159.52970000000005</v>
      </c>
      <c r="W286">
        <v>7</v>
      </c>
      <c r="X286">
        <v>414.49</v>
      </c>
      <c r="Y286">
        <v>91174</v>
      </c>
    </row>
    <row r="287" spans="1:25" ht="12.75" customHeight="1" x14ac:dyDescent="0.2">
      <c r="A287">
        <v>20812</v>
      </c>
      <c r="B287" t="s">
        <v>978</v>
      </c>
      <c r="C287">
        <v>0.08</v>
      </c>
      <c r="D287">
        <v>20.99</v>
      </c>
      <c r="E287">
        <v>1.25</v>
      </c>
      <c r="F287">
        <v>540</v>
      </c>
      <c r="G287" t="s">
        <v>2069</v>
      </c>
      <c r="H287" t="s">
        <v>710</v>
      </c>
      <c r="I287" t="s">
        <v>718</v>
      </c>
      <c r="J287" t="s">
        <v>722</v>
      </c>
      <c r="K287" t="s">
        <v>102</v>
      </c>
      <c r="L287" t="s">
        <v>741</v>
      </c>
      <c r="M287" t="s">
        <v>763</v>
      </c>
      <c r="N287">
        <v>0.83</v>
      </c>
      <c r="O287" t="s">
        <v>3035</v>
      </c>
      <c r="P287" t="s">
        <v>714</v>
      </c>
      <c r="Q287" t="s">
        <v>1008</v>
      </c>
      <c r="R287" t="s">
        <v>1668</v>
      </c>
      <c r="S287">
        <v>60061</v>
      </c>
      <c r="T287" s="4">
        <v>42138</v>
      </c>
      <c r="U287" s="4">
        <v>42140</v>
      </c>
      <c r="V287">
        <v>15.371400000000008</v>
      </c>
      <c r="W287">
        <v>28</v>
      </c>
      <c r="X287">
        <v>469.69</v>
      </c>
      <c r="Y287">
        <v>91174</v>
      </c>
    </row>
    <row r="288" spans="1:25" ht="12.75" customHeight="1" x14ac:dyDescent="0.2">
      <c r="A288">
        <v>24783</v>
      </c>
      <c r="B288" t="s">
        <v>978</v>
      </c>
      <c r="C288">
        <v>0.05</v>
      </c>
      <c r="D288">
        <v>204.1</v>
      </c>
      <c r="E288">
        <v>13.99</v>
      </c>
      <c r="F288">
        <v>540</v>
      </c>
      <c r="G288" t="s">
        <v>2069</v>
      </c>
      <c r="H288" t="s">
        <v>710</v>
      </c>
      <c r="I288" t="s">
        <v>718</v>
      </c>
      <c r="J288" t="s">
        <v>722</v>
      </c>
      <c r="K288" t="s">
        <v>736</v>
      </c>
      <c r="L288" t="s">
        <v>743</v>
      </c>
      <c r="M288" t="s">
        <v>111</v>
      </c>
      <c r="N288">
        <v>0.37</v>
      </c>
      <c r="O288" t="s">
        <v>3035</v>
      </c>
      <c r="P288" t="s">
        <v>714</v>
      </c>
      <c r="Q288" t="s">
        <v>1008</v>
      </c>
      <c r="R288" t="s">
        <v>1668</v>
      </c>
      <c r="S288">
        <v>60061</v>
      </c>
      <c r="T288" s="4">
        <v>42147</v>
      </c>
      <c r="U288" s="4">
        <v>42149</v>
      </c>
      <c r="V288">
        <v>5924.1122999999998</v>
      </c>
      <c r="W288">
        <v>41</v>
      </c>
      <c r="X288">
        <v>8585.67</v>
      </c>
      <c r="Y288">
        <v>91175</v>
      </c>
    </row>
    <row r="289" spans="1:25" ht="12.75" customHeight="1" x14ac:dyDescent="0.2">
      <c r="A289">
        <v>23401</v>
      </c>
      <c r="B289" t="s">
        <v>979</v>
      </c>
      <c r="C289">
        <v>0.03</v>
      </c>
      <c r="D289">
        <v>13.73</v>
      </c>
      <c r="E289">
        <v>6.85</v>
      </c>
      <c r="F289">
        <v>547</v>
      </c>
      <c r="G289" t="s">
        <v>2070</v>
      </c>
      <c r="H289" t="s">
        <v>711</v>
      </c>
      <c r="I289" t="s">
        <v>720</v>
      </c>
      <c r="J289" t="s">
        <v>723</v>
      </c>
      <c r="K289" t="s">
        <v>732</v>
      </c>
      <c r="L289" t="s">
        <v>738</v>
      </c>
      <c r="M289" t="s">
        <v>131</v>
      </c>
      <c r="N289">
        <v>0.54</v>
      </c>
      <c r="O289" t="s">
        <v>3035</v>
      </c>
      <c r="P289" t="s">
        <v>716</v>
      </c>
      <c r="Q289" t="s">
        <v>1190</v>
      </c>
      <c r="R289" t="s">
        <v>1606</v>
      </c>
      <c r="S289">
        <v>26501</v>
      </c>
      <c r="T289" s="4">
        <v>42169</v>
      </c>
      <c r="U289" s="4">
        <v>42170</v>
      </c>
      <c r="V289">
        <v>39.585299999999997</v>
      </c>
      <c r="W289">
        <v>4</v>
      </c>
      <c r="X289">
        <v>57.37</v>
      </c>
      <c r="Y289">
        <v>86250</v>
      </c>
    </row>
    <row r="290" spans="1:25" ht="12.75" customHeight="1" x14ac:dyDescent="0.2">
      <c r="A290">
        <v>25806</v>
      </c>
      <c r="B290" t="s">
        <v>979</v>
      </c>
      <c r="C290">
        <v>0.02</v>
      </c>
      <c r="D290">
        <v>7.1</v>
      </c>
      <c r="E290">
        <v>6.05</v>
      </c>
      <c r="F290">
        <v>549</v>
      </c>
      <c r="G290" t="s">
        <v>2071</v>
      </c>
      <c r="H290" t="s">
        <v>710</v>
      </c>
      <c r="I290" t="s">
        <v>720</v>
      </c>
      <c r="J290" t="s">
        <v>721</v>
      </c>
      <c r="K290" t="s">
        <v>103</v>
      </c>
      <c r="L290" t="s">
        <v>739</v>
      </c>
      <c r="M290" t="s">
        <v>557</v>
      </c>
      <c r="N290">
        <v>0.39</v>
      </c>
      <c r="O290" t="s">
        <v>3035</v>
      </c>
      <c r="P290" t="s">
        <v>715</v>
      </c>
      <c r="Q290" t="s">
        <v>1017</v>
      </c>
      <c r="R290" t="s">
        <v>1133</v>
      </c>
      <c r="S290">
        <v>88201</v>
      </c>
      <c r="T290" s="4">
        <v>42024</v>
      </c>
      <c r="U290" s="4">
        <v>42024</v>
      </c>
      <c r="V290">
        <v>-66.378</v>
      </c>
      <c r="W290">
        <v>9</v>
      </c>
      <c r="X290">
        <v>66.319999999999993</v>
      </c>
      <c r="Y290">
        <v>90908</v>
      </c>
    </row>
    <row r="291" spans="1:25" ht="12.75" customHeight="1" x14ac:dyDescent="0.2">
      <c r="A291">
        <v>24132</v>
      </c>
      <c r="B291" t="s">
        <v>977</v>
      </c>
      <c r="C291">
        <v>0.05</v>
      </c>
      <c r="D291">
        <v>1.68</v>
      </c>
      <c r="E291">
        <v>1.57</v>
      </c>
      <c r="F291">
        <v>550</v>
      </c>
      <c r="G291" t="s">
        <v>2072</v>
      </c>
      <c r="H291" t="s">
        <v>710</v>
      </c>
      <c r="I291" t="s">
        <v>720</v>
      </c>
      <c r="J291" t="s">
        <v>721</v>
      </c>
      <c r="K291" t="s">
        <v>724</v>
      </c>
      <c r="L291" t="s">
        <v>738</v>
      </c>
      <c r="M291" t="s">
        <v>921</v>
      </c>
      <c r="N291">
        <v>0.59</v>
      </c>
      <c r="O291" t="s">
        <v>3035</v>
      </c>
      <c r="P291" t="s">
        <v>714</v>
      </c>
      <c r="Q291" t="s">
        <v>1015</v>
      </c>
      <c r="R291" t="s">
        <v>1824</v>
      </c>
      <c r="S291">
        <v>78155</v>
      </c>
      <c r="T291" s="4">
        <v>42034</v>
      </c>
      <c r="U291" s="4">
        <v>42035</v>
      </c>
      <c r="V291">
        <v>-33.340000000000003</v>
      </c>
      <c r="W291">
        <v>11</v>
      </c>
      <c r="X291">
        <v>18.75</v>
      </c>
      <c r="Y291">
        <v>90909</v>
      </c>
    </row>
    <row r="292" spans="1:25" ht="12.75" customHeight="1" x14ac:dyDescent="0.2">
      <c r="A292">
        <v>24133</v>
      </c>
      <c r="B292" t="s">
        <v>977</v>
      </c>
      <c r="C292">
        <v>0.1</v>
      </c>
      <c r="D292">
        <v>218.75</v>
      </c>
      <c r="E292">
        <v>69.64</v>
      </c>
      <c r="F292">
        <v>550</v>
      </c>
      <c r="G292" t="s">
        <v>2072</v>
      </c>
      <c r="H292" t="s">
        <v>712</v>
      </c>
      <c r="I292" t="s">
        <v>720</v>
      </c>
      <c r="J292" t="s">
        <v>723</v>
      </c>
      <c r="K292" t="s">
        <v>731</v>
      </c>
      <c r="L292" t="s">
        <v>742</v>
      </c>
      <c r="M292" t="s">
        <v>165</v>
      </c>
      <c r="N292">
        <v>0.77</v>
      </c>
      <c r="O292" t="s">
        <v>3035</v>
      </c>
      <c r="P292" t="s">
        <v>714</v>
      </c>
      <c r="Q292" t="s">
        <v>1015</v>
      </c>
      <c r="R292" t="s">
        <v>1824</v>
      </c>
      <c r="S292">
        <v>78155</v>
      </c>
      <c r="T292" s="4">
        <v>42034</v>
      </c>
      <c r="U292" s="4">
        <v>42036</v>
      </c>
      <c r="V292">
        <v>-201.27599999999998</v>
      </c>
      <c r="W292">
        <v>1</v>
      </c>
      <c r="X292">
        <v>188.51</v>
      </c>
      <c r="Y292">
        <v>90909</v>
      </c>
    </row>
    <row r="293" spans="1:25" ht="12.75" customHeight="1" x14ac:dyDescent="0.2">
      <c r="A293">
        <v>23209</v>
      </c>
      <c r="B293" t="s">
        <v>978</v>
      </c>
      <c r="C293">
        <v>0.06</v>
      </c>
      <c r="D293">
        <v>549.99</v>
      </c>
      <c r="E293">
        <v>49</v>
      </c>
      <c r="F293">
        <v>550</v>
      </c>
      <c r="G293" t="s">
        <v>2072</v>
      </c>
      <c r="H293" t="s">
        <v>712</v>
      </c>
      <c r="I293" t="s">
        <v>720</v>
      </c>
      <c r="J293" t="s">
        <v>722</v>
      </c>
      <c r="K293" t="s">
        <v>105</v>
      </c>
      <c r="L293" t="s">
        <v>740</v>
      </c>
      <c r="M293" t="s">
        <v>706</v>
      </c>
      <c r="N293">
        <v>0.35</v>
      </c>
      <c r="O293" t="s">
        <v>3035</v>
      </c>
      <c r="P293" t="s">
        <v>714</v>
      </c>
      <c r="Q293" t="s">
        <v>1015</v>
      </c>
      <c r="R293" t="s">
        <v>1824</v>
      </c>
      <c r="S293">
        <v>78155</v>
      </c>
      <c r="T293" s="4">
        <v>42167</v>
      </c>
      <c r="U293" s="4">
        <v>42168</v>
      </c>
      <c r="V293">
        <v>4637.4071999999996</v>
      </c>
      <c r="W293">
        <v>13</v>
      </c>
      <c r="X293">
        <v>6720.88</v>
      </c>
      <c r="Y293">
        <v>90910</v>
      </c>
    </row>
    <row r="294" spans="1:25" ht="12.75" customHeight="1" x14ac:dyDescent="0.2">
      <c r="A294">
        <v>23210</v>
      </c>
      <c r="B294" t="s">
        <v>978</v>
      </c>
      <c r="C294">
        <v>0.08</v>
      </c>
      <c r="D294">
        <v>115.99</v>
      </c>
      <c r="E294">
        <v>5.99</v>
      </c>
      <c r="F294">
        <v>550</v>
      </c>
      <c r="G294" t="s">
        <v>2072</v>
      </c>
      <c r="H294" t="s">
        <v>711</v>
      </c>
      <c r="I294" t="s">
        <v>720</v>
      </c>
      <c r="J294" t="s">
        <v>722</v>
      </c>
      <c r="K294" t="s">
        <v>102</v>
      </c>
      <c r="L294" t="s">
        <v>739</v>
      </c>
      <c r="M294" t="s">
        <v>553</v>
      </c>
      <c r="N294">
        <v>0.56999999999999995</v>
      </c>
      <c r="O294" t="s">
        <v>3035</v>
      </c>
      <c r="P294" t="s">
        <v>714</v>
      </c>
      <c r="Q294" t="s">
        <v>1015</v>
      </c>
      <c r="R294" t="s">
        <v>1824</v>
      </c>
      <c r="S294">
        <v>78155</v>
      </c>
      <c r="T294" s="4">
        <v>42167</v>
      </c>
      <c r="U294" s="4">
        <v>42168</v>
      </c>
      <c r="V294">
        <v>-239.54149999999998</v>
      </c>
      <c r="W294">
        <v>1</v>
      </c>
      <c r="X294">
        <v>102.21</v>
      </c>
      <c r="Y294">
        <v>90910</v>
      </c>
    </row>
    <row r="295" spans="1:25" ht="12.75" customHeight="1" x14ac:dyDescent="0.2">
      <c r="A295">
        <v>24134</v>
      </c>
      <c r="B295" t="s">
        <v>977</v>
      </c>
      <c r="C295">
        <v>0</v>
      </c>
      <c r="D295">
        <v>15.04</v>
      </c>
      <c r="E295">
        <v>1.97</v>
      </c>
      <c r="F295">
        <v>551</v>
      </c>
      <c r="G295" t="s">
        <v>2073</v>
      </c>
      <c r="H295" t="s">
        <v>710</v>
      </c>
      <c r="I295" t="s">
        <v>720</v>
      </c>
      <c r="J295" t="s">
        <v>721</v>
      </c>
      <c r="K295" t="s">
        <v>726</v>
      </c>
      <c r="L295" t="s">
        <v>738</v>
      </c>
      <c r="M295" t="s">
        <v>215</v>
      </c>
      <c r="N295">
        <v>0.39</v>
      </c>
      <c r="O295" t="s">
        <v>3035</v>
      </c>
      <c r="P295" t="s">
        <v>714</v>
      </c>
      <c r="Q295" t="s">
        <v>1015</v>
      </c>
      <c r="R295" t="s">
        <v>1867</v>
      </c>
      <c r="S295">
        <v>75090</v>
      </c>
      <c r="T295" s="4">
        <v>42034</v>
      </c>
      <c r="U295" s="4">
        <v>42036</v>
      </c>
      <c r="V295">
        <v>21.514199999999999</v>
      </c>
      <c r="W295">
        <v>2</v>
      </c>
      <c r="X295">
        <v>31.18</v>
      </c>
      <c r="Y295">
        <v>90909</v>
      </c>
    </row>
    <row r="296" spans="1:25" ht="12.75" customHeight="1" x14ac:dyDescent="0.2">
      <c r="A296">
        <v>2368</v>
      </c>
      <c r="B296" t="s">
        <v>978</v>
      </c>
      <c r="C296">
        <v>0</v>
      </c>
      <c r="D296">
        <v>6.88</v>
      </c>
      <c r="E296">
        <v>2</v>
      </c>
      <c r="F296">
        <v>553</v>
      </c>
      <c r="G296" t="s">
        <v>2074</v>
      </c>
      <c r="H296" t="s">
        <v>711</v>
      </c>
      <c r="I296" t="s">
        <v>717</v>
      </c>
      <c r="J296" t="s">
        <v>721</v>
      </c>
      <c r="K296" t="s">
        <v>726</v>
      </c>
      <c r="L296" t="s">
        <v>738</v>
      </c>
      <c r="M296" t="s">
        <v>292</v>
      </c>
      <c r="N296">
        <v>0.39</v>
      </c>
      <c r="O296" t="s">
        <v>3035</v>
      </c>
      <c r="P296" t="s">
        <v>715</v>
      </c>
      <c r="Q296" t="s">
        <v>1037</v>
      </c>
      <c r="R296" t="s">
        <v>1003</v>
      </c>
      <c r="S296">
        <v>90008</v>
      </c>
      <c r="T296" s="4">
        <v>42032</v>
      </c>
      <c r="U296" s="4">
        <v>42033</v>
      </c>
      <c r="V296">
        <v>34.068000000000005</v>
      </c>
      <c r="W296">
        <v>36</v>
      </c>
      <c r="X296">
        <v>267.52999999999997</v>
      </c>
      <c r="Y296">
        <v>17155</v>
      </c>
    </row>
    <row r="297" spans="1:25" ht="12.75" customHeight="1" x14ac:dyDescent="0.2">
      <c r="A297">
        <v>349</v>
      </c>
      <c r="B297" t="s">
        <v>979</v>
      </c>
      <c r="C297">
        <v>7.0000000000000007E-2</v>
      </c>
      <c r="D297">
        <v>2036.48</v>
      </c>
      <c r="E297">
        <v>14.7</v>
      </c>
      <c r="F297">
        <v>553</v>
      </c>
      <c r="G297" t="s">
        <v>2074</v>
      </c>
      <c r="H297" t="s">
        <v>712</v>
      </c>
      <c r="I297" t="s">
        <v>720</v>
      </c>
      <c r="J297" t="s">
        <v>722</v>
      </c>
      <c r="K297" t="s">
        <v>736</v>
      </c>
      <c r="L297" t="s">
        <v>740</v>
      </c>
      <c r="M297" t="s">
        <v>317</v>
      </c>
      <c r="N297">
        <v>0.55000000000000004</v>
      </c>
      <c r="O297" t="s">
        <v>3035</v>
      </c>
      <c r="P297" t="s">
        <v>715</v>
      </c>
      <c r="Q297" t="s">
        <v>1037</v>
      </c>
      <c r="R297" t="s">
        <v>1003</v>
      </c>
      <c r="S297">
        <v>90008</v>
      </c>
      <c r="T297" s="4">
        <v>42056</v>
      </c>
      <c r="U297" s="4">
        <v>42056</v>
      </c>
      <c r="V297">
        <v>4073.25</v>
      </c>
      <c r="W297">
        <v>25</v>
      </c>
      <c r="X297">
        <v>43046.2</v>
      </c>
      <c r="Y297">
        <v>2433</v>
      </c>
    </row>
    <row r="298" spans="1:25" ht="12.75" customHeight="1" x14ac:dyDescent="0.2">
      <c r="A298">
        <v>1115</v>
      </c>
      <c r="B298" t="s">
        <v>980</v>
      </c>
      <c r="C298">
        <v>0.01</v>
      </c>
      <c r="D298">
        <v>4.9800000000000004</v>
      </c>
      <c r="E298">
        <v>7.44</v>
      </c>
      <c r="F298">
        <v>553</v>
      </c>
      <c r="G298" t="s">
        <v>2074</v>
      </c>
      <c r="H298" t="s">
        <v>710</v>
      </c>
      <c r="I298" t="s">
        <v>720</v>
      </c>
      <c r="J298" t="s">
        <v>721</v>
      </c>
      <c r="K298" t="s">
        <v>726</v>
      </c>
      <c r="L298" t="s">
        <v>739</v>
      </c>
      <c r="M298" t="s">
        <v>703</v>
      </c>
      <c r="N298">
        <v>0.36</v>
      </c>
      <c r="O298" t="s">
        <v>3035</v>
      </c>
      <c r="P298" t="s">
        <v>715</v>
      </c>
      <c r="Q298" t="s">
        <v>1037</v>
      </c>
      <c r="R298" t="s">
        <v>1003</v>
      </c>
      <c r="S298">
        <v>90008</v>
      </c>
      <c r="T298" s="4">
        <v>42109</v>
      </c>
      <c r="U298" s="4">
        <v>42118</v>
      </c>
      <c r="V298">
        <v>-179.59199999999998</v>
      </c>
      <c r="W298">
        <v>63</v>
      </c>
      <c r="X298">
        <v>330.21</v>
      </c>
      <c r="Y298">
        <v>8165</v>
      </c>
    </row>
    <row r="299" spans="1:25" ht="12.75" customHeight="1" x14ac:dyDescent="0.2">
      <c r="A299">
        <v>64</v>
      </c>
      <c r="B299" t="s">
        <v>978</v>
      </c>
      <c r="C299">
        <v>0.08</v>
      </c>
      <c r="D299">
        <v>124.49</v>
      </c>
      <c r="E299">
        <v>51.94</v>
      </c>
      <c r="F299">
        <v>553</v>
      </c>
      <c r="G299" t="s">
        <v>2074</v>
      </c>
      <c r="H299" t="s">
        <v>712</v>
      </c>
      <c r="I299" t="s">
        <v>720</v>
      </c>
      <c r="J299" t="s">
        <v>723</v>
      </c>
      <c r="K299" t="s">
        <v>731</v>
      </c>
      <c r="L299" t="s">
        <v>742</v>
      </c>
      <c r="M299" t="s">
        <v>27</v>
      </c>
      <c r="N299">
        <v>0.63</v>
      </c>
      <c r="O299" t="s">
        <v>3035</v>
      </c>
      <c r="P299" t="s">
        <v>715</v>
      </c>
      <c r="Q299" t="s">
        <v>1037</v>
      </c>
      <c r="R299" t="s">
        <v>1003</v>
      </c>
      <c r="S299">
        <v>90008</v>
      </c>
      <c r="T299" s="4">
        <v>42173</v>
      </c>
      <c r="U299" s="4">
        <v>42174</v>
      </c>
      <c r="V299">
        <v>-500.38</v>
      </c>
      <c r="W299">
        <v>56</v>
      </c>
      <c r="X299">
        <v>6831.37</v>
      </c>
      <c r="Y299">
        <v>359</v>
      </c>
    </row>
    <row r="300" spans="1:25" ht="12.75" customHeight="1" x14ac:dyDescent="0.2">
      <c r="A300">
        <v>18349</v>
      </c>
      <c r="B300" t="s">
        <v>979</v>
      </c>
      <c r="C300">
        <v>7.0000000000000007E-2</v>
      </c>
      <c r="D300">
        <v>2036.48</v>
      </c>
      <c r="E300">
        <v>14.7</v>
      </c>
      <c r="F300">
        <v>555</v>
      </c>
      <c r="G300" t="s">
        <v>2075</v>
      </c>
      <c r="H300" t="s">
        <v>712</v>
      </c>
      <c r="I300" t="s">
        <v>720</v>
      </c>
      <c r="J300" t="s">
        <v>722</v>
      </c>
      <c r="K300" t="s">
        <v>736</v>
      </c>
      <c r="L300" t="s">
        <v>740</v>
      </c>
      <c r="M300" t="s">
        <v>317</v>
      </c>
      <c r="N300">
        <v>0.55000000000000004</v>
      </c>
      <c r="O300" t="s">
        <v>3035</v>
      </c>
      <c r="P300" t="s">
        <v>715</v>
      </c>
      <c r="Q300" t="s">
        <v>1063</v>
      </c>
      <c r="R300" t="s">
        <v>1062</v>
      </c>
      <c r="S300">
        <v>84062</v>
      </c>
      <c r="T300" s="4">
        <v>42056</v>
      </c>
      <c r="U300" s="4">
        <v>42056</v>
      </c>
      <c r="V300">
        <v>6028.41</v>
      </c>
      <c r="W300">
        <v>6</v>
      </c>
      <c r="X300">
        <v>10331.09</v>
      </c>
      <c r="Y300">
        <v>86190</v>
      </c>
    </row>
    <row r="301" spans="1:25" ht="12.75" customHeight="1" x14ac:dyDescent="0.2">
      <c r="A301">
        <v>19115</v>
      </c>
      <c r="B301" t="s">
        <v>980</v>
      </c>
      <c r="C301">
        <v>0.01</v>
      </c>
      <c r="D301">
        <v>4.9800000000000004</v>
      </c>
      <c r="E301">
        <v>7.44</v>
      </c>
      <c r="F301">
        <v>555</v>
      </c>
      <c r="G301" t="s">
        <v>2075</v>
      </c>
      <c r="H301" t="s">
        <v>710</v>
      </c>
      <c r="I301" t="s">
        <v>720</v>
      </c>
      <c r="J301" t="s">
        <v>721</v>
      </c>
      <c r="K301" t="s">
        <v>726</v>
      </c>
      <c r="L301" t="s">
        <v>739</v>
      </c>
      <c r="M301" t="s">
        <v>703</v>
      </c>
      <c r="N301">
        <v>0.36</v>
      </c>
      <c r="O301" t="s">
        <v>3035</v>
      </c>
      <c r="P301" t="s">
        <v>715</v>
      </c>
      <c r="Q301" t="s">
        <v>1063</v>
      </c>
      <c r="R301" t="s">
        <v>1062</v>
      </c>
      <c r="S301">
        <v>84062</v>
      </c>
      <c r="T301" s="4">
        <v>42109</v>
      </c>
      <c r="U301" s="4">
        <v>42118</v>
      </c>
      <c r="V301">
        <v>-161.6328</v>
      </c>
      <c r="W301">
        <v>16</v>
      </c>
      <c r="X301">
        <v>83.86</v>
      </c>
      <c r="Y301">
        <v>86191</v>
      </c>
    </row>
    <row r="302" spans="1:25" ht="12.75" customHeight="1" x14ac:dyDescent="0.2">
      <c r="A302">
        <v>18064</v>
      </c>
      <c r="B302" t="s">
        <v>978</v>
      </c>
      <c r="C302">
        <v>0.08</v>
      </c>
      <c r="D302">
        <v>124.49</v>
      </c>
      <c r="E302">
        <v>51.94</v>
      </c>
      <c r="F302">
        <v>555</v>
      </c>
      <c r="G302" t="s">
        <v>2075</v>
      </c>
      <c r="H302" t="s">
        <v>712</v>
      </c>
      <c r="I302" t="s">
        <v>720</v>
      </c>
      <c r="J302" t="s">
        <v>723</v>
      </c>
      <c r="K302" t="s">
        <v>731</v>
      </c>
      <c r="L302" t="s">
        <v>742</v>
      </c>
      <c r="M302" t="s">
        <v>27</v>
      </c>
      <c r="N302">
        <v>0.63</v>
      </c>
      <c r="O302" t="s">
        <v>3035</v>
      </c>
      <c r="P302" t="s">
        <v>715</v>
      </c>
      <c r="Q302" t="s">
        <v>1063</v>
      </c>
      <c r="R302" t="s">
        <v>1062</v>
      </c>
      <c r="S302">
        <v>84062</v>
      </c>
      <c r="T302" s="4">
        <v>42173</v>
      </c>
      <c r="U302" s="4">
        <v>42174</v>
      </c>
      <c r="V302">
        <v>-250.19</v>
      </c>
      <c r="W302">
        <v>14</v>
      </c>
      <c r="X302">
        <v>1707.84</v>
      </c>
      <c r="Y302">
        <v>86192</v>
      </c>
    </row>
    <row r="303" spans="1:25" ht="12.75" customHeight="1" x14ac:dyDescent="0.2">
      <c r="A303">
        <v>20368</v>
      </c>
      <c r="B303" t="s">
        <v>978</v>
      </c>
      <c r="C303">
        <v>0</v>
      </c>
      <c r="D303">
        <v>6.88</v>
      </c>
      <c r="E303">
        <v>2</v>
      </c>
      <c r="F303">
        <v>556</v>
      </c>
      <c r="G303" t="s">
        <v>2076</v>
      </c>
      <c r="H303" t="s">
        <v>711</v>
      </c>
      <c r="I303" t="s">
        <v>717</v>
      </c>
      <c r="J303" t="s">
        <v>721</v>
      </c>
      <c r="K303" t="s">
        <v>726</v>
      </c>
      <c r="L303" t="s">
        <v>738</v>
      </c>
      <c r="M303" t="s">
        <v>292</v>
      </c>
      <c r="N303">
        <v>0.39</v>
      </c>
      <c r="O303" t="s">
        <v>3035</v>
      </c>
      <c r="P303" t="s">
        <v>715</v>
      </c>
      <c r="Q303" t="s">
        <v>1063</v>
      </c>
      <c r="R303" t="s">
        <v>1583</v>
      </c>
      <c r="S303">
        <v>84604</v>
      </c>
      <c r="T303" s="4">
        <v>42032</v>
      </c>
      <c r="U303" s="4">
        <v>42033</v>
      </c>
      <c r="V303">
        <v>46.147199999999991</v>
      </c>
      <c r="W303">
        <v>9</v>
      </c>
      <c r="X303">
        <v>66.88</v>
      </c>
      <c r="Y303">
        <v>86189</v>
      </c>
    </row>
    <row r="304" spans="1:25" ht="12.75" customHeight="1" x14ac:dyDescent="0.2">
      <c r="A304">
        <v>20369</v>
      </c>
      <c r="B304" t="s">
        <v>978</v>
      </c>
      <c r="C304">
        <v>0.03</v>
      </c>
      <c r="D304">
        <v>32.479999999999997</v>
      </c>
      <c r="E304">
        <v>35</v>
      </c>
      <c r="F304">
        <v>556</v>
      </c>
      <c r="G304" t="s">
        <v>2076</v>
      </c>
      <c r="H304" t="s">
        <v>711</v>
      </c>
      <c r="I304" t="s">
        <v>717</v>
      </c>
      <c r="J304" t="s">
        <v>721</v>
      </c>
      <c r="K304" t="s">
        <v>730</v>
      </c>
      <c r="L304" t="s">
        <v>744</v>
      </c>
      <c r="M304" t="s">
        <v>962</v>
      </c>
      <c r="N304">
        <v>0.81</v>
      </c>
      <c r="O304" t="s">
        <v>3035</v>
      </c>
      <c r="P304" t="s">
        <v>715</v>
      </c>
      <c r="Q304" t="s">
        <v>1063</v>
      </c>
      <c r="R304" t="s">
        <v>1583</v>
      </c>
      <c r="S304">
        <v>84604</v>
      </c>
      <c r="T304" s="4">
        <v>42032</v>
      </c>
      <c r="U304" s="4">
        <v>42032</v>
      </c>
      <c r="V304">
        <v>-1116.3348000000001</v>
      </c>
      <c r="W304">
        <v>8</v>
      </c>
      <c r="X304">
        <v>274.91000000000003</v>
      </c>
      <c r="Y304">
        <v>86189</v>
      </c>
    </row>
    <row r="305" spans="1:25" ht="12.75" customHeight="1" x14ac:dyDescent="0.2">
      <c r="A305">
        <v>21966</v>
      </c>
      <c r="B305" t="s">
        <v>981</v>
      </c>
      <c r="C305">
        <v>0.02</v>
      </c>
      <c r="D305">
        <v>280.98</v>
      </c>
      <c r="E305">
        <v>57</v>
      </c>
      <c r="F305">
        <v>568</v>
      </c>
      <c r="G305" t="s">
        <v>2077</v>
      </c>
      <c r="H305" t="s">
        <v>712</v>
      </c>
      <c r="I305" t="s">
        <v>719</v>
      </c>
      <c r="J305" t="s">
        <v>723</v>
      </c>
      <c r="K305" t="s">
        <v>727</v>
      </c>
      <c r="L305" t="s">
        <v>740</v>
      </c>
      <c r="M305" t="s">
        <v>35</v>
      </c>
      <c r="N305">
        <v>0.78</v>
      </c>
      <c r="O305" t="s">
        <v>3035</v>
      </c>
      <c r="P305" t="s">
        <v>713</v>
      </c>
      <c r="Q305" t="s">
        <v>1207</v>
      </c>
      <c r="R305" t="s">
        <v>1323</v>
      </c>
      <c r="S305">
        <v>39701</v>
      </c>
      <c r="T305" s="4">
        <v>42067</v>
      </c>
      <c r="U305" s="4">
        <v>42068</v>
      </c>
      <c r="V305">
        <v>1141.7939999999999</v>
      </c>
      <c r="W305">
        <v>4</v>
      </c>
      <c r="X305">
        <v>1128.74</v>
      </c>
      <c r="Y305">
        <v>88879</v>
      </c>
    </row>
    <row r="306" spans="1:25" ht="12.75" customHeight="1" x14ac:dyDescent="0.2">
      <c r="A306">
        <v>22667</v>
      </c>
      <c r="B306" t="s">
        <v>979</v>
      </c>
      <c r="C306">
        <v>0.09</v>
      </c>
      <c r="D306">
        <v>70.97</v>
      </c>
      <c r="E306">
        <v>3.5</v>
      </c>
      <c r="F306">
        <v>568</v>
      </c>
      <c r="G306" t="s">
        <v>2077</v>
      </c>
      <c r="H306" t="s">
        <v>710</v>
      </c>
      <c r="I306" t="s">
        <v>719</v>
      </c>
      <c r="J306" t="s">
        <v>721</v>
      </c>
      <c r="K306" t="s">
        <v>729</v>
      </c>
      <c r="L306" t="s">
        <v>739</v>
      </c>
      <c r="M306" t="s">
        <v>288</v>
      </c>
      <c r="N306">
        <v>0.59</v>
      </c>
      <c r="O306" t="s">
        <v>3035</v>
      </c>
      <c r="P306" t="s">
        <v>713</v>
      </c>
      <c r="Q306" t="s">
        <v>1207</v>
      </c>
      <c r="R306" t="s">
        <v>1323</v>
      </c>
      <c r="S306">
        <v>39701</v>
      </c>
      <c r="T306" s="4">
        <v>42109</v>
      </c>
      <c r="U306" s="4">
        <v>42109</v>
      </c>
      <c r="V306">
        <v>-99.568000000000012</v>
      </c>
      <c r="W306">
        <v>12</v>
      </c>
      <c r="X306">
        <v>805.99</v>
      </c>
      <c r="Y306">
        <v>88880</v>
      </c>
    </row>
    <row r="307" spans="1:25" ht="12.75" customHeight="1" x14ac:dyDescent="0.2">
      <c r="A307">
        <v>22736</v>
      </c>
      <c r="B307" t="s">
        <v>978</v>
      </c>
      <c r="C307">
        <v>0.08</v>
      </c>
      <c r="D307">
        <v>67.28</v>
      </c>
      <c r="E307">
        <v>19.989999999999998</v>
      </c>
      <c r="F307">
        <v>568</v>
      </c>
      <c r="G307" t="s">
        <v>2077</v>
      </c>
      <c r="H307" t="s">
        <v>711</v>
      </c>
      <c r="I307" t="s">
        <v>719</v>
      </c>
      <c r="J307" t="s">
        <v>721</v>
      </c>
      <c r="K307" t="s">
        <v>103</v>
      </c>
      <c r="L307" t="s">
        <v>739</v>
      </c>
      <c r="M307" t="s">
        <v>418</v>
      </c>
      <c r="N307">
        <v>0.4</v>
      </c>
      <c r="O307" t="s">
        <v>3035</v>
      </c>
      <c r="P307" t="s">
        <v>713</v>
      </c>
      <c r="Q307" t="s">
        <v>1207</v>
      </c>
      <c r="R307" t="s">
        <v>1323</v>
      </c>
      <c r="S307">
        <v>39701</v>
      </c>
      <c r="T307" s="4">
        <v>42095</v>
      </c>
      <c r="U307" s="4">
        <v>42097</v>
      </c>
      <c r="V307">
        <v>224.85059999999999</v>
      </c>
      <c r="W307">
        <v>16</v>
      </c>
      <c r="X307">
        <v>1066.54</v>
      </c>
      <c r="Y307">
        <v>88882</v>
      </c>
    </row>
    <row r="308" spans="1:25" ht="12.75" customHeight="1" x14ac:dyDescent="0.2">
      <c r="A308">
        <v>26038</v>
      </c>
      <c r="B308" t="s">
        <v>980</v>
      </c>
      <c r="C308">
        <v>0.06</v>
      </c>
      <c r="D308">
        <v>7.99</v>
      </c>
      <c r="E308">
        <v>5.03</v>
      </c>
      <c r="F308">
        <v>570</v>
      </c>
      <c r="G308" t="s">
        <v>2078</v>
      </c>
      <c r="H308" t="s">
        <v>710</v>
      </c>
      <c r="I308" t="s">
        <v>719</v>
      </c>
      <c r="J308" t="s">
        <v>722</v>
      </c>
      <c r="K308" t="s">
        <v>102</v>
      </c>
      <c r="L308" t="s">
        <v>743</v>
      </c>
      <c r="M308" t="s">
        <v>791</v>
      </c>
      <c r="N308">
        <v>0.6</v>
      </c>
      <c r="O308" t="s">
        <v>3035</v>
      </c>
      <c r="P308" t="s">
        <v>715</v>
      </c>
      <c r="Q308" t="s">
        <v>1322</v>
      </c>
      <c r="R308" t="s">
        <v>1091</v>
      </c>
      <c r="S308">
        <v>89015</v>
      </c>
      <c r="T308" s="4">
        <v>42017</v>
      </c>
      <c r="U308" s="4">
        <v>42017</v>
      </c>
      <c r="V308">
        <v>-122.13300000000001</v>
      </c>
      <c r="W308">
        <v>10</v>
      </c>
      <c r="X308">
        <v>65.739999999999995</v>
      </c>
      <c r="Y308">
        <v>88881</v>
      </c>
    </row>
    <row r="309" spans="1:25" ht="12.75" customHeight="1" x14ac:dyDescent="0.2">
      <c r="A309">
        <v>23719</v>
      </c>
      <c r="B309" t="s">
        <v>981</v>
      </c>
      <c r="C309">
        <v>0.05</v>
      </c>
      <c r="D309">
        <v>4.13</v>
      </c>
      <c r="E309">
        <v>5.04</v>
      </c>
      <c r="F309">
        <v>573</v>
      </c>
      <c r="G309" t="s">
        <v>2079</v>
      </c>
      <c r="H309" t="s">
        <v>710</v>
      </c>
      <c r="I309" t="s">
        <v>717</v>
      </c>
      <c r="J309" t="s">
        <v>721</v>
      </c>
      <c r="K309" t="s">
        <v>103</v>
      </c>
      <c r="L309" t="s">
        <v>739</v>
      </c>
      <c r="M309" t="s">
        <v>194</v>
      </c>
      <c r="N309">
        <v>0.38</v>
      </c>
      <c r="O309" t="s">
        <v>3035</v>
      </c>
      <c r="P309" t="s">
        <v>714</v>
      </c>
      <c r="Q309" t="s">
        <v>1008</v>
      </c>
      <c r="R309" t="s">
        <v>1759</v>
      </c>
      <c r="S309">
        <v>61554</v>
      </c>
      <c r="T309" s="4">
        <v>42076</v>
      </c>
      <c r="U309" s="4">
        <v>42077</v>
      </c>
      <c r="V309">
        <v>-12.1555</v>
      </c>
      <c r="W309">
        <v>1</v>
      </c>
      <c r="X309">
        <v>5.84</v>
      </c>
      <c r="Y309">
        <v>86555</v>
      </c>
    </row>
    <row r="310" spans="1:25" ht="12.75" customHeight="1" x14ac:dyDescent="0.2">
      <c r="A310">
        <v>21992</v>
      </c>
      <c r="B310" t="s">
        <v>977</v>
      </c>
      <c r="C310">
        <v>0.08</v>
      </c>
      <c r="D310">
        <v>415.88</v>
      </c>
      <c r="E310">
        <v>11.37</v>
      </c>
      <c r="F310">
        <v>573</v>
      </c>
      <c r="G310" t="s">
        <v>2079</v>
      </c>
      <c r="H310" t="s">
        <v>710</v>
      </c>
      <c r="I310" t="s">
        <v>720</v>
      </c>
      <c r="J310" t="s">
        <v>721</v>
      </c>
      <c r="K310" t="s">
        <v>730</v>
      </c>
      <c r="L310" t="s">
        <v>739</v>
      </c>
      <c r="M310" t="s">
        <v>964</v>
      </c>
      <c r="N310">
        <v>0.56999999999999995</v>
      </c>
      <c r="O310" t="s">
        <v>3035</v>
      </c>
      <c r="P310" t="s">
        <v>714</v>
      </c>
      <c r="Q310" t="s">
        <v>1008</v>
      </c>
      <c r="R310" t="s">
        <v>1759</v>
      </c>
      <c r="S310">
        <v>61554</v>
      </c>
      <c r="T310" s="4">
        <v>42061</v>
      </c>
      <c r="U310" s="4">
        <v>42062</v>
      </c>
      <c r="V310">
        <v>-269.08440000000002</v>
      </c>
      <c r="W310">
        <v>1</v>
      </c>
      <c r="X310">
        <v>405.57</v>
      </c>
      <c r="Y310">
        <v>86556</v>
      </c>
    </row>
    <row r="311" spans="1:25" ht="12.75" customHeight="1" x14ac:dyDescent="0.2">
      <c r="A311">
        <v>21325</v>
      </c>
      <c r="B311" t="s">
        <v>980</v>
      </c>
      <c r="C311">
        <v>0.06</v>
      </c>
      <c r="D311">
        <v>4.4800000000000004</v>
      </c>
      <c r="E311">
        <v>49</v>
      </c>
      <c r="F311">
        <v>576</v>
      </c>
      <c r="G311" t="s">
        <v>2080</v>
      </c>
      <c r="H311" t="s">
        <v>710</v>
      </c>
      <c r="I311" t="s">
        <v>720</v>
      </c>
      <c r="J311" t="s">
        <v>721</v>
      </c>
      <c r="K311" t="s">
        <v>729</v>
      </c>
      <c r="L311" t="s">
        <v>744</v>
      </c>
      <c r="M311" t="s">
        <v>373</v>
      </c>
      <c r="N311">
        <v>0.6</v>
      </c>
      <c r="O311" t="s">
        <v>3035</v>
      </c>
      <c r="P311" t="s">
        <v>715</v>
      </c>
      <c r="Q311" t="s">
        <v>1037</v>
      </c>
      <c r="R311" t="s">
        <v>1404</v>
      </c>
      <c r="S311">
        <v>91767</v>
      </c>
      <c r="T311" s="4">
        <v>42017</v>
      </c>
      <c r="U311" s="4">
        <v>42021</v>
      </c>
      <c r="V311">
        <v>-566</v>
      </c>
      <c r="W311">
        <v>4</v>
      </c>
      <c r="X311">
        <v>32.6</v>
      </c>
      <c r="Y311">
        <v>88645</v>
      </c>
    </row>
    <row r="312" spans="1:25" ht="12.75" customHeight="1" x14ac:dyDescent="0.2">
      <c r="A312">
        <v>18664</v>
      </c>
      <c r="B312" t="s">
        <v>978</v>
      </c>
      <c r="C312">
        <v>0.03</v>
      </c>
      <c r="D312">
        <v>162.93</v>
      </c>
      <c r="E312">
        <v>19.989999999999998</v>
      </c>
      <c r="F312">
        <v>578</v>
      </c>
      <c r="G312" t="s">
        <v>2081</v>
      </c>
      <c r="H312" t="s">
        <v>710</v>
      </c>
      <c r="I312" t="s">
        <v>720</v>
      </c>
      <c r="J312" t="s">
        <v>721</v>
      </c>
      <c r="K312" t="s">
        <v>728</v>
      </c>
      <c r="L312" t="s">
        <v>739</v>
      </c>
      <c r="M312" t="s">
        <v>819</v>
      </c>
      <c r="N312">
        <v>0.39</v>
      </c>
      <c r="O312" t="s">
        <v>3035</v>
      </c>
      <c r="P312" t="s">
        <v>716</v>
      </c>
      <c r="Q312" t="s">
        <v>1123</v>
      </c>
      <c r="R312" t="s">
        <v>1300</v>
      </c>
      <c r="S312">
        <v>6770</v>
      </c>
      <c r="T312" s="4">
        <v>42137</v>
      </c>
      <c r="U312" s="4">
        <v>42138</v>
      </c>
      <c r="V312">
        <v>293.14</v>
      </c>
      <c r="W312">
        <v>3</v>
      </c>
      <c r="X312">
        <v>515.88</v>
      </c>
      <c r="Y312">
        <v>88644</v>
      </c>
    </row>
    <row r="313" spans="1:25" ht="12.75" customHeight="1" x14ac:dyDescent="0.2">
      <c r="A313">
        <v>18665</v>
      </c>
      <c r="B313" t="s">
        <v>978</v>
      </c>
      <c r="C313">
        <v>0.01</v>
      </c>
      <c r="D313">
        <v>11.58</v>
      </c>
      <c r="E313">
        <v>5.72</v>
      </c>
      <c r="F313">
        <v>579</v>
      </c>
      <c r="G313" t="s">
        <v>2082</v>
      </c>
      <c r="H313" t="s">
        <v>710</v>
      </c>
      <c r="I313" t="s">
        <v>720</v>
      </c>
      <c r="J313" t="s">
        <v>721</v>
      </c>
      <c r="K313" t="s">
        <v>728</v>
      </c>
      <c r="L313" t="s">
        <v>739</v>
      </c>
      <c r="M313" t="s">
        <v>68</v>
      </c>
      <c r="N313">
        <v>0.35</v>
      </c>
      <c r="O313" t="s">
        <v>3035</v>
      </c>
      <c r="P313" t="s">
        <v>716</v>
      </c>
      <c r="Q313" t="s">
        <v>1123</v>
      </c>
      <c r="R313" t="s">
        <v>1301</v>
      </c>
      <c r="S313">
        <v>6478</v>
      </c>
      <c r="T313" s="4">
        <v>42137</v>
      </c>
      <c r="U313" s="4">
        <v>42139</v>
      </c>
      <c r="V313">
        <v>-6.61</v>
      </c>
      <c r="W313">
        <v>2</v>
      </c>
      <c r="X313">
        <v>25.06</v>
      </c>
      <c r="Y313">
        <v>88644</v>
      </c>
    </row>
    <row r="314" spans="1:25" ht="12.75" customHeight="1" x14ac:dyDescent="0.2">
      <c r="A314">
        <v>18662</v>
      </c>
      <c r="B314" t="s">
        <v>978</v>
      </c>
      <c r="C314">
        <v>0.01</v>
      </c>
      <c r="D314">
        <v>55.99</v>
      </c>
      <c r="E314">
        <v>5</v>
      </c>
      <c r="F314">
        <v>580</v>
      </c>
      <c r="G314" t="s">
        <v>2083</v>
      </c>
      <c r="H314" t="s">
        <v>710</v>
      </c>
      <c r="I314" t="s">
        <v>720</v>
      </c>
      <c r="J314" t="s">
        <v>722</v>
      </c>
      <c r="K314" t="s">
        <v>102</v>
      </c>
      <c r="L314" t="s">
        <v>741</v>
      </c>
      <c r="M314" t="s">
        <v>199</v>
      </c>
      <c r="N314">
        <v>0.8</v>
      </c>
      <c r="O314" t="s">
        <v>3035</v>
      </c>
      <c r="P314" t="s">
        <v>716</v>
      </c>
      <c r="Q314" t="s">
        <v>1030</v>
      </c>
      <c r="R314" t="s">
        <v>1043</v>
      </c>
      <c r="S314">
        <v>4210</v>
      </c>
      <c r="T314" s="4">
        <v>42137</v>
      </c>
      <c r="U314" s="4">
        <v>42138</v>
      </c>
      <c r="V314">
        <v>-57.541000000000004</v>
      </c>
      <c r="W314">
        <v>12</v>
      </c>
      <c r="X314">
        <v>578.24</v>
      </c>
      <c r="Y314">
        <v>88644</v>
      </c>
    </row>
    <row r="315" spans="1:25" ht="12.75" customHeight="1" x14ac:dyDescent="0.2">
      <c r="A315">
        <v>24180</v>
      </c>
      <c r="B315" t="s">
        <v>979</v>
      </c>
      <c r="C315">
        <v>0.04</v>
      </c>
      <c r="D315">
        <v>15.51</v>
      </c>
      <c r="E315">
        <v>17.78</v>
      </c>
      <c r="F315">
        <v>584</v>
      </c>
      <c r="G315" t="s">
        <v>2084</v>
      </c>
      <c r="H315" t="s">
        <v>710</v>
      </c>
      <c r="I315" t="s">
        <v>720</v>
      </c>
      <c r="J315" t="s">
        <v>721</v>
      </c>
      <c r="K315" t="s">
        <v>730</v>
      </c>
      <c r="L315" t="s">
        <v>739</v>
      </c>
      <c r="M315" t="s">
        <v>765</v>
      </c>
      <c r="N315">
        <v>0.59</v>
      </c>
      <c r="O315" t="s">
        <v>3035</v>
      </c>
      <c r="P315" t="s">
        <v>716</v>
      </c>
      <c r="Q315" t="s">
        <v>1901</v>
      </c>
      <c r="R315" t="s">
        <v>1869</v>
      </c>
      <c r="S315">
        <v>1801</v>
      </c>
      <c r="T315" s="4">
        <v>42025</v>
      </c>
      <c r="U315" s="4">
        <v>42027</v>
      </c>
      <c r="V315">
        <v>-266.22000000000003</v>
      </c>
      <c r="W315">
        <v>7</v>
      </c>
      <c r="X315">
        <v>116.93</v>
      </c>
      <c r="Y315">
        <v>88646</v>
      </c>
    </row>
    <row r="316" spans="1:25" ht="12.75" customHeight="1" x14ac:dyDescent="0.2">
      <c r="A316">
        <v>18663</v>
      </c>
      <c r="B316" t="s">
        <v>978</v>
      </c>
      <c r="C316">
        <v>0.06</v>
      </c>
      <c r="D316">
        <v>13.9</v>
      </c>
      <c r="E316">
        <v>7.59</v>
      </c>
      <c r="F316">
        <v>585</v>
      </c>
      <c r="G316" t="s">
        <v>2085</v>
      </c>
      <c r="H316" t="s">
        <v>710</v>
      </c>
      <c r="I316" t="s">
        <v>720</v>
      </c>
      <c r="J316" t="s">
        <v>721</v>
      </c>
      <c r="K316" t="s">
        <v>104</v>
      </c>
      <c r="L316" t="s">
        <v>741</v>
      </c>
      <c r="M316" t="s">
        <v>267</v>
      </c>
      <c r="N316">
        <v>0.56000000000000005</v>
      </c>
      <c r="O316" t="s">
        <v>3035</v>
      </c>
      <c r="P316" t="s">
        <v>716</v>
      </c>
      <c r="Q316" t="s">
        <v>1045</v>
      </c>
      <c r="R316" t="s">
        <v>1114</v>
      </c>
      <c r="S316">
        <v>3301</v>
      </c>
      <c r="T316" s="4">
        <v>42137</v>
      </c>
      <c r="U316" s="4">
        <v>42138</v>
      </c>
      <c r="V316">
        <v>-67.59</v>
      </c>
      <c r="W316">
        <v>12</v>
      </c>
      <c r="X316">
        <v>170.45</v>
      </c>
      <c r="Y316">
        <v>88644</v>
      </c>
    </row>
    <row r="317" spans="1:25" ht="12.75" customHeight="1" x14ac:dyDescent="0.2">
      <c r="A317">
        <v>19781</v>
      </c>
      <c r="B317" t="s">
        <v>981</v>
      </c>
      <c r="C317">
        <v>0.08</v>
      </c>
      <c r="D317">
        <v>30.53</v>
      </c>
      <c r="E317">
        <v>19.989999999999998</v>
      </c>
      <c r="F317">
        <v>592</v>
      </c>
      <c r="G317" t="s">
        <v>2086</v>
      </c>
      <c r="H317" t="s">
        <v>710</v>
      </c>
      <c r="I317" t="s">
        <v>718</v>
      </c>
      <c r="J317" t="s">
        <v>721</v>
      </c>
      <c r="K317" t="s">
        <v>735</v>
      </c>
      <c r="L317" t="s">
        <v>739</v>
      </c>
      <c r="M317" t="s">
        <v>702</v>
      </c>
      <c r="N317">
        <v>0.39</v>
      </c>
      <c r="O317" t="s">
        <v>3035</v>
      </c>
      <c r="P317" t="s">
        <v>714</v>
      </c>
      <c r="Q317" t="s">
        <v>1008</v>
      </c>
      <c r="R317" t="s">
        <v>1078</v>
      </c>
      <c r="S317">
        <v>60091</v>
      </c>
      <c r="T317" s="4">
        <v>42021</v>
      </c>
      <c r="U317" s="4">
        <v>42021</v>
      </c>
      <c r="V317">
        <v>-239.8656</v>
      </c>
      <c r="W317">
        <v>10</v>
      </c>
      <c r="X317">
        <v>285.87</v>
      </c>
      <c r="Y317">
        <v>86307</v>
      </c>
    </row>
    <row r="318" spans="1:25" ht="12.75" customHeight="1" x14ac:dyDescent="0.2">
      <c r="A318">
        <v>19782</v>
      </c>
      <c r="B318" t="s">
        <v>981</v>
      </c>
      <c r="C318">
        <v>0.01</v>
      </c>
      <c r="D318">
        <v>1.68</v>
      </c>
      <c r="E318">
        <v>1.57</v>
      </c>
      <c r="F318">
        <v>593</v>
      </c>
      <c r="G318" t="s">
        <v>2087</v>
      </c>
      <c r="H318" t="s">
        <v>710</v>
      </c>
      <c r="I318" t="s">
        <v>718</v>
      </c>
      <c r="J318" t="s">
        <v>721</v>
      </c>
      <c r="K318" t="s">
        <v>724</v>
      </c>
      <c r="L318" t="s">
        <v>738</v>
      </c>
      <c r="M318" t="s">
        <v>921</v>
      </c>
      <c r="N318">
        <v>0.59</v>
      </c>
      <c r="O318" t="s">
        <v>3035</v>
      </c>
      <c r="P318" t="s">
        <v>714</v>
      </c>
      <c r="Q318" t="s">
        <v>1008</v>
      </c>
      <c r="R318" t="s">
        <v>1534</v>
      </c>
      <c r="S318">
        <v>60517</v>
      </c>
      <c r="T318" s="4">
        <v>42021</v>
      </c>
      <c r="U318" s="4">
        <v>42023</v>
      </c>
      <c r="V318">
        <v>-53.444000000000003</v>
      </c>
      <c r="W318">
        <v>12</v>
      </c>
      <c r="X318">
        <v>20.37</v>
      </c>
      <c r="Y318">
        <v>86307</v>
      </c>
    </row>
    <row r="319" spans="1:25" ht="12.75" customHeight="1" x14ac:dyDescent="0.2">
      <c r="A319">
        <v>22996</v>
      </c>
      <c r="B319" t="s">
        <v>981</v>
      </c>
      <c r="C319">
        <v>0.09</v>
      </c>
      <c r="D319">
        <v>13.79</v>
      </c>
      <c r="E319">
        <v>8.7799999999999994</v>
      </c>
      <c r="F319">
        <v>594</v>
      </c>
      <c r="G319" t="s">
        <v>2088</v>
      </c>
      <c r="H319" t="s">
        <v>710</v>
      </c>
      <c r="I319" t="s">
        <v>719</v>
      </c>
      <c r="J319" t="s">
        <v>723</v>
      </c>
      <c r="K319" t="s">
        <v>732</v>
      </c>
      <c r="L319" t="s">
        <v>739</v>
      </c>
      <c r="M319" t="s">
        <v>750</v>
      </c>
      <c r="N319">
        <v>0.43</v>
      </c>
      <c r="O319" t="s">
        <v>3035</v>
      </c>
      <c r="P319" t="s">
        <v>714</v>
      </c>
      <c r="Q319" t="s">
        <v>1086</v>
      </c>
      <c r="R319" t="s">
        <v>1736</v>
      </c>
      <c r="S319">
        <v>46016</v>
      </c>
      <c r="T319" s="4">
        <v>42078</v>
      </c>
      <c r="U319" s="4">
        <v>42080</v>
      </c>
      <c r="V319">
        <v>-22.12</v>
      </c>
      <c r="W319">
        <v>1</v>
      </c>
      <c r="X319">
        <v>17.440000000000001</v>
      </c>
      <c r="Y319">
        <v>86309</v>
      </c>
    </row>
    <row r="320" spans="1:25" ht="12.75" customHeight="1" x14ac:dyDescent="0.2">
      <c r="A320">
        <v>21662</v>
      </c>
      <c r="B320" t="s">
        <v>981</v>
      </c>
      <c r="C320">
        <v>0.04</v>
      </c>
      <c r="D320">
        <v>39.479999999999997</v>
      </c>
      <c r="E320">
        <v>1.99</v>
      </c>
      <c r="F320">
        <v>594</v>
      </c>
      <c r="G320" t="s">
        <v>2088</v>
      </c>
      <c r="H320" t="s">
        <v>710</v>
      </c>
      <c r="I320" t="s">
        <v>719</v>
      </c>
      <c r="J320" t="s">
        <v>722</v>
      </c>
      <c r="K320" t="s">
        <v>725</v>
      </c>
      <c r="L320" t="s">
        <v>741</v>
      </c>
      <c r="M320" t="s">
        <v>337</v>
      </c>
      <c r="N320">
        <v>0.54</v>
      </c>
      <c r="O320" t="s">
        <v>3035</v>
      </c>
      <c r="P320" t="s">
        <v>714</v>
      </c>
      <c r="Q320" t="s">
        <v>1086</v>
      </c>
      <c r="R320" t="s">
        <v>1736</v>
      </c>
      <c r="S320">
        <v>46016</v>
      </c>
      <c r="T320" s="4">
        <v>42174</v>
      </c>
      <c r="U320" s="4">
        <v>42177</v>
      </c>
      <c r="V320">
        <v>484.84919999999994</v>
      </c>
      <c r="W320">
        <v>18</v>
      </c>
      <c r="X320">
        <v>702.68</v>
      </c>
      <c r="Y320">
        <v>86311</v>
      </c>
    </row>
    <row r="321" spans="1:25" ht="12.75" customHeight="1" x14ac:dyDescent="0.2">
      <c r="A321">
        <v>21663</v>
      </c>
      <c r="B321" t="s">
        <v>981</v>
      </c>
      <c r="C321">
        <v>0.04</v>
      </c>
      <c r="D321">
        <v>3.7</v>
      </c>
      <c r="E321">
        <v>1.61</v>
      </c>
      <c r="F321">
        <v>594</v>
      </c>
      <c r="G321" t="s">
        <v>2088</v>
      </c>
      <c r="H321" t="s">
        <v>710</v>
      </c>
      <c r="I321" t="s">
        <v>719</v>
      </c>
      <c r="J321" t="s">
        <v>723</v>
      </c>
      <c r="K321" t="s">
        <v>732</v>
      </c>
      <c r="L321" t="s">
        <v>738</v>
      </c>
      <c r="M321" t="s">
        <v>767</v>
      </c>
      <c r="N321">
        <v>0.44</v>
      </c>
      <c r="O321" t="s">
        <v>3035</v>
      </c>
      <c r="P321" t="s">
        <v>714</v>
      </c>
      <c r="Q321" t="s">
        <v>1086</v>
      </c>
      <c r="R321" t="s">
        <v>1736</v>
      </c>
      <c r="S321">
        <v>46016</v>
      </c>
      <c r="T321" s="4">
        <v>42174</v>
      </c>
      <c r="U321" s="4">
        <v>42175</v>
      </c>
      <c r="V321">
        <v>18</v>
      </c>
      <c r="W321">
        <v>18</v>
      </c>
      <c r="X321">
        <v>67.239999999999995</v>
      </c>
      <c r="Y321">
        <v>86311</v>
      </c>
    </row>
    <row r="322" spans="1:25" ht="12.75" customHeight="1" x14ac:dyDescent="0.2">
      <c r="A322">
        <v>24480</v>
      </c>
      <c r="B322" t="s">
        <v>981</v>
      </c>
      <c r="C322">
        <v>0.03</v>
      </c>
      <c r="D322">
        <v>3.8</v>
      </c>
      <c r="E322">
        <v>1.49</v>
      </c>
      <c r="F322">
        <v>596</v>
      </c>
      <c r="G322" t="s">
        <v>2089</v>
      </c>
      <c r="H322" t="s">
        <v>710</v>
      </c>
      <c r="I322" t="s">
        <v>719</v>
      </c>
      <c r="J322" t="s">
        <v>721</v>
      </c>
      <c r="K322" t="s">
        <v>103</v>
      </c>
      <c r="L322" t="s">
        <v>739</v>
      </c>
      <c r="M322" t="s">
        <v>772</v>
      </c>
      <c r="N322">
        <v>0.38</v>
      </c>
      <c r="O322" t="s">
        <v>3035</v>
      </c>
      <c r="P322" t="s">
        <v>714</v>
      </c>
      <c r="Q322" t="s">
        <v>1086</v>
      </c>
      <c r="R322" t="s">
        <v>1875</v>
      </c>
      <c r="S322">
        <v>46032</v>
      </c>
      <c r="T322" s="4">
        <v>42050</v>
      </c>
      <c r="U322" s="4">
        <v>42052</v>
      </c>
      <c r="V322">
        <v>15.2745</v>
      </c>
      <c r="W322">
        <v>6</v>
      </c>
      <c r="X322">
        <v>24.27</v>
      </c>
      <c r="Y322">
        <v>86308</v>
      </c>
    </row>
    <row r="323" spans="1:25" ht="12.75" customHeight="1" x14ac:dyDescent="0.2">
      <c r="A323">
        <v>24481</v>
      </c>
      <c r="B323" t="s">
        <v>981</v>
      </c>
      <c r="C323">
        <v>7.0000000000000007E-2</v>
      </c>
      <c r="D323">
        <v>7.98</v>
      </c>
      <c r="E323">
        <v>1.25</v>
      </c>
      <c r="F323">
        <v>596</v>
      </c>
      <c r="G323" t="s">
        <v>2089</v>
      </c>
      <c r="H323" t="s">
        <v>710</v>
      </c>
      <c r="I323" t="s">
        <v>719</v>
      </c>
      <c r="J323" t="s">
        <v>721</v>
      </c>
      <c r="K323" t="s">
        <v>726</v>
      </c>
      <c r="L323" t="s">
        <v>738</v>
      </c>
      <c r="M323" t="s">
        <v>94</v>
      </c>
      <c r="N323">
        <v>0.35</v>
      </c>
      <c r="O323" t="s">
        <v>3035</v>
      </c>
      <c r="P323" t="s">
        <v>714</v>
      </c>
      <c r="Q323" t="s">
        <v>1086</v>
      </c>
      <c r="R323" t="s">
        <v>1875</v>
      </c>
      <c r="S323">
        <v>46032</v>
      </c>
      <c r="T323" s="4">
        <v>42050</v>
      </c>
      <c r="U323" s="4">
        <v>42052</v>
      </c>
      <c r="V323">
        <v>26.585699999999999</v>
      </c>
      <c r="W323">
        <v>5</v>
      </c>
      <c r="X323">
        <v>38.53</v>
      </c>
      <c r="Y323">
        <v>86308</v>
      </c>
    </row>
    <row r="324" spans="1:25" ht="12.75" customHeight="1" x14ac:dyDescent="0.2">
      <c r="A324">
        <v>24482</v>
      </c>
      <c r="B324" t="s">
        <v>981</v>
      </c>
      <c r="C324">
        <v>7.0000000000000007E-2</v>
      </c>
      <c r="D324">
        <v>417.4</v>
      </c>
      <c r="E324">
        <v>75.23</v>
      </c>
      <c r="F324">
        <v>596</v>
      </c>
      <c r="G324" t="s">
        <v>2089</v>
      </c>
      <c r="H324" t="s">
        <v>712</v>
      </c>
      <c r="I324" t="s">
        <v>719</v>
      </c>
      <c r="J324" t="s">
        <v>723</v>
      </c>
      <c r="K324" t="s">
        <v>731</v>
      </c>
      <c r="L324" t="s">
        <v>742</v>
      </c>
      <c r="M324" t="s">
        <v>327</v>
      </c>
      <c r="N324">
        <v>0.79</v>
      </c>
      <c r="O324" t="s">
        <v>3035</v>
      </c>
      <c r="P324" t="s">
        <v>714</v>
      </c>
      <c r="Q324" t="s">
        <v>1086</v>
      </c>
      <c r="R324" t="s">
        <v>1875</v>
      </c>
      <c r="S324">
        <v>46032</v>
      </c>
      <c r="T324" s="4">
        <v>42050</v>
      </c>
      <c r="U324" s="4">
        <v>42051</v>
      </c>
      <c r="V324">
        <v>-575.35199999999998</v>
      </c>
      <c r="W324">
        <v>12</v>
      </c>
      <c r="X324">
        <v>4910.72</v>
      </c>
      <c r="Y324">
        <v>86308</v>
      </c>
    </row>
    <row r="325" spans="1:25" ht="12.75" customHeight="1" x14ac:dyDescent="0.2">
      <c r="A325">
        <v>25949</v>
      </c>
      <c r="B325" t="s">
        <v>979</v>
      </c>
      <c r="C325">
        <v>0.1</v>
      </c>
      <c r="D325">
        <v>6.48</v>
      </c>
      <c r="E325">
        <v>5.9</v>
      </c>
      <c r="F325">
        <v>597</v>
      </c>
      <c r="G325" t="s">
        <v>2090</v>
      </c>
      <c r="H325" t="s">
        <v>710</v>
      </c>
      <c r="I325" t="s">
        <v>718</v>
      </c>
      <c r="J325" t="s">
        <v>721</v>
      </c>
      <c r="K325" t="s">
        <v>726</v>
      </c>
      <c r="L325" t="s">
        <v>739</v>
      </c>
      <c r="M325" t="s">
        <v>970</v>
      </c>
      <c r="N325">
        <v>0.37</v>
      </c>
      <c r="O325" t="s">
        <v>3035</v>
      </c>
      <c r="P325" t="s">
        <v>714</v>
      </c>
      <c r="Q325" t="s">
        <v>1086</v>
      </c>
      <c r="R325" t="s">
        <v>1323</v>
      </c>
      <c r="S325">
        <v>47201</v>
      </c>
      <c r="T325" s="4">
        <v>42165</v>
      </c>
      <c r="U325" s="4">
        <v>42165</v>
      </c>
      <c r="V325">
        <v>-51.634999999999998</v>
      </c>
      <c r="W325">
        <v>19</v>
      </c>
      <c r="X325">
        <v>116.8</v>
      </c>
      <c r="Y325">
        <v>86310</v>
      </c>
    </row>
    <row r="326" spans="1:25" ht="12.75" customHeight="1" x14ac:dyDescent="0.2">
      <c r="A326">
        <v>21274</v>
      </c>
      <c r="B326" t="s">
        <v>978</v>
      </c>
      <c r="C326">
        <v>0.06</v>
      </c>
      <c r="D326">
        <v>6.48</v>
      </c>
      <c r="E326">
        <v>7.37</v>
      </c>
      <c r="F326">
        <v>600</v>
      </c>
      <c r="G326" t="s">
        <v>2091</v>
      </c>
      <c r="H326" t="s">
        <v>710</v>
      </c>
      <c r="I326" t="s">
        <v>720</v>
      </c>
      <c r="J326" t="s">
        <v>721</v>
      </c>
      <c r="K326" t="s">
        <v>726</v>
      </c>
      <c r="L326" t="s">
        <v>739</v>
      </c>
      <c r="M326" t="s">
        <v>873</v>
      </c>
      <c r="N326">
        <v>0.37</v>
      </c>
      <c r="O326" t="s">
        <v>3035</v>
      </c>
      <c r="P326" t="s">
        <v>716</v>
      </c>
      <c r="Q326" t="s">
        <v>1057</v>
      </c>
      <c r="R326" t="s">
        <v>1709</v>
      </c>
      <c r="S326">
        <v>21136</v>
      </c>
      <c r="T326" s="4">
        <v>42076</v>
      </c>
      <c r="U326" s="4">
        <v>42077</v>
      </c>
      <c r="V326">
        <v>-75.44</v>
      </c>
      <c r="W326">
        <v>5</v>
      </c>
      <c r="X326">
        <v>32.39</v>
      </c>
      <c r="Y326">
        <v>87579</v>
      </c>
    </row>
    <row r="327" spans="1:25" ht="12.75" customHeight="1" x14ac:dyDescent="0.2">
      <c r="A327">
        <v>20929</v>
      </c>
      <c r="B327" t="s">
        <v>979</v>
      </c>
      <c r="C327">
        <v>0.02</v>
      </c>
      <c r="D327">
        <v>35.99</v>
      </c>
      <c r="E327">
        <v>5</v>
      </c>
      <c r="F327">
        <v>603</v>
      </c>
      <c r="G327" t="s">
        <v>2092</v>
      </c>
      <c r="H327" t="s">
        <v>710</v>
      </c>
      <c r="I327" t="s">
        <v>717</v>
      </c>
      <c r="J327" t="s">
        <v>722</v>
      </c>
      <c r="K327" t="s">
        <v>102</v>
      </c>
      <c r="L327" t="s">
        <v>739</v>
      </c>
      <c r="M327" t="s">
        <v>34</v>
      </c>
      <c r="N327">
        <v>0.85</v>
      </c>
      <c r="O327" t="s">
        <v>3035</v>
      </c>
      <c r="P327" t="s">
        <v>715</v>
      </c>
      <c r="Q327" t="s">
        <v>1073</v>
      </c>
      <c r="R327" t="s">
        <v>1252</v>
      </c>
      <c r="S327">
        <v>81001</v>
      </c>
      <c r="T327" s="4">
        <v>42038</v>
      </c>
      <c r="U327" s="4">
        <v>42040</v>
      </c>
      <c r="V327">
        <v>-120.934</v>
      </c>
      <c r="W327">
        <v>7</v>
      </c>
      <c r="X327">
        <v>227.79</v>
      </c>
      <c r="Y327">
        <v>87020</v>
      </c>
    </row>
    <row r="328" spans="1:25" ht="12.75" customHeight="1" x14ac:dyDescent="0.2">
      <c r="A328">
        <v>4015</v>
      </c>
      <c r="B328" t="s">
        <v>981</v>
      </c>
      <c r="C328">
        <v>0.09</v>
      </c>
      <c r="D328">
        <v>154.13</v>
      </c>
      <c r="E328">
        <v>69</v>
      </c>
      <c r="F328">
        <v>604</v>
      </c>
      <c r="G328" t="s">
        <v>2093</v>
      </c>
      <c r="H328" t="s">
        <v>711</v>
      </c>
      <c r="I328" t="s">
        <v>720</v>
      </c>
      <c r="J328" t="s">
        <v>723</v>
      </c>
      <c r="K328" t="s">
        <v>731</v>
      </c>
      <c r="L328" t="s">
        <v>744</v>
      </c>
      <c r="M328" t="s">
        <v>769</v>
      </c>
      <c r="N328">
        <v>0.68</v>
      </c>
      <c r="O328" t="s">
        <v>3035</v>
      </c>
      <c r="P328" t="s">
        <v>715</v>
      </c>
      <c r="Q328" t="s">
        <v>1037</v>
      </c>
      <c r="R328" t="s">
        <v>1003</v>
      </c>
      <c r="S328">
        <v>90045</v>
      </c>
      <c r="T328" s="4">
        <v>42077</v>
      </c>
      <c r="U328" s="4">
        <v>42078</v>
      </c>
      <c r="V328">
        <v>-1763.7477000000003</v>
      </c>
      <c r="W328">
        <v>38</v>
      </c>
      <c r="X328">
        <v>5679.59</v>
      </c>
      <c r="Y328">
        <v>28647</v>
      </c>
    </row>
    <row r="329" spans="1:25" ht="12.75" customHeight="1" x14ac:dyDescent="0.2">
      <c r="A329">
        <v>4903</v>
      </c>
      <c r="B329" t="s">
        <v>981</v>
      </c>
      <c r="C329">
        <v>0.03</v>
      </c>
      <c r="D329">
        <v>1.88</v>
      </c>
      <c r="E329">
        <v>1.49</v>
      </c>
      <c r="F329">
        <v>604</v>
      </c>
      <c r="G329" t="s">
        <v>2093</v>
      </c>
      <c r="H329" t="s">
        <v>710</v>
      </c>
      <c r="I329" t="s">
        <v>717</v>
      </c>
      <c r="J329" t="s">
        <v>721</v>
      </c>
      <c r="K329" t="s">
        <v>103</v>
      </c>
      <c r="L329" t="s">
        <v>739</v>
      </c>
      <c r="M329" t="s">
        <v>601</v>
      </c>
      <c r="N329">
        <v>0.37</v>
      </c>
      <c r="O329" t="s">
        <v>3035</v>
      </c>
      <c r="P329" t="s">
        <v>715</v>
      </c>
      <c r="Q329" t="s">
        <v>1037</v>
      </c>
      <c r="R329" t="s">
        <v>1003</v>
      </c>
      <c r="S329">
        <v>90045</v>
      </c>
      <c r="T329" s="4">
        <v>42028</v>
      </c>
      <c r="U329" s="4">
        <v>42029</v>
      </c>
      <c r="V329">
        <v>-15.099500000000001</v>
      </c>
      <c r="W329">
        <v>52</v>
      </c>
      <c r="X329">
        <v>102.32</v>
      </c>
      <c r="Y329">
        <v>34882</v>
      </c>
    </row>
    <row r="330" spans="1:25" ht="12.75" customHeight="1" x14ac:dyDescent="0.2">
      <c r="A330">
        <v>22015</v>
      </c>
      <c r="B330" t="s">
        <v>981</v>
      </c>
      <c r="C330">
        <v>0.09</v>
      </c>
      <c r="D330">
        <v>154.13</v>
      </c>
      <c r="E330">
        <v>69</v>
      </c>
      <c r="F330">
        <v>605</v>
      </c>
      <c r="G330" t="s">
        <v>2094</v>
      </c>
      <c r="H330" t="s">
        <v>711</v>
      </c>
      <c r="I330" t="s">
        <v>720</v>
      </c>
      <c r="J330" t="s">
        <v>723</v>
      </c>
      <c r="K330" t="s">
        <v>731</v>
      </c>
      <c r="L330" t="s">
        <v>744</v>
      </c>
      <c r="M330" t="s">
        <v>769</v>
      </c>
      <c r="N330">
        <v>0.68</v>
      </c>
      <c r="O330" t="s">
        <v>3035</v>
      </c>
      <c r="P330" t="s">
        <v>716</v>
      </c>
      <c r="Q330" t="s">
        <v>1019</v>
      </c>
      <c r="R330" t="s">
        <v>1659</v>
      </c>
      <c r="S330">
        <v>11795</v>
      </c>
      <c r="T330" s="4">
        <v>42077</v>
      </c>
      <c r="U330" s="4">
        <v>42078</v>
      </c>
      <c r="V330">
        <v>-1763.7477000000003</v>
      </c>
      <c r="W330">
        <v>10</v>
      </c>
      <c r="X330">
        <v>1494.63</v>
      </c>
      <c r="Y330">
        <v>91144</v>
      </c>
    </row>
    <row r="331" spans="1:25" ht="12.75" customHeight="1" x14ac:dyDescent="0.2">
      <c r="A331">
        <v>18492</v>
      </c>
      <c r="B331" t="s">
        <v>979</v>
      </c>
      <c r="C331">
        <v>0.02</v>
      </c>
      <c r="D331">
        <v>15.57</v>
      </c>
      <c r="E331">
        <v>1.39</v>
      </c>
      <c r="F331">
        <v>617</v>
      </c>
      <c r="G331" t="s">
        <v>2095</v>
      </c>
      <c r="H331" t="s">
        <v>710</v>
      </c>
      <c r="I331" t="s">
        <v>719</v>
      </c>
      <c r="J331" t="s">
        <v>721</v>
      </c>
      <c r="K331" t="s">
        <v>728</v>
      </c>
      <c r="L331" t="s">
        <v>739</v>
      </c>
      <c r="M331" t="s">
        <v>812</v>
      </c>
      <c r="N331">
        <v>0.38</v>
      </c>
      <c r="O331" t="s">
        <v>3035</v>
      </c>
      <c r="P331" t="s">
        <v>715</v>
      </c>
      <c r="Q331" t="s">
        <v>1073</v>
      </c>
      <c r="R331" t="s">
        <v>1252</v>
      </c>
      <c r="S331">
        <v>81001</v>
      </c>
      <c r="T331" s="4">
        <v>42123</v>
      </c>
      <c r="U331" s="4">
        <v>42124</v>
      </c>
      <c r="V331">
        <v>23.5428</v>
      </c>
      <c r="W331">
        <v>3</v>
      </c>
      <c r="X331">
        <v>46.23</v>
      </c>
      <c r="Y331">
        <v>88198</v>
      </c>
    </row>
    <row r="332" spans="1:25" ht="12.75" customHeight="1" x14ac:dyDescent="0.2">
      <c r="A332">
        <v>18493</v>
      </c>
      <c r="B332" t="s">
        <v>979</v>
      </c>
      <c r="C332">
        <v>0.02</v>
      </c>
      <c r="D332">
        <v>20.89</v>
      </c>
      <c r="E332">
        <v>11.52</v>
      </c>
      <c r="F332">
        <v>617</v>
      </c>
      <c r="G332" t="s">
        <v>2095</v>
      </c>
      <c r="H332" t="s">
        <v>710</v>
      </c>
      <c r="I332" t="s">
        <v>719</v>
      </c>
      <c r="J332" t="s">
        <v>721</v>
      </c>
      <c r="K332" t="s">
        <v>730</v>
      </c>
      <c r="L332" t="s">
        <v>739</v>
      </c>
      <c r="M332" t="s">
        <v>339</v>
      </c>
      <c r="N332">
        <v>0.83</v>
      </c>
      <c r="O332" t="s">
        <v>3035</v>
      </c>
      <c r="P332" t="s">
        <v>715</v>
      </c>
      <c r="Q332" t="s">
        <v>1073</v>
      </c>
      <c r="R332" t="s">
        <v>1252</v>
      </c>
      <c r="S332">
        <v>81001</v>
      </c>
      <c r="T332" s="4">
        <v>42123</v>
      </c>
      <c r="U332" s="4">
        <v>42124</v>
      </c>
      <c r="V332">
        <v>-276.11279999999999</v>
      </c>
      <c r="W332">
        <v>13</v>
      </c>
      <c r="X332">
        <v>279.27999999999997</v>
      </c>
      <c r="Y332">
        <v>88198</v>
      </c>
    </row>
    <row r="333" spans="1:25" ht="12.75" customHeight="1" x14ac:dyDescent="0.2">
      <c r="A333">
        <v>22196</v>
      </c>
      <c r="B333" t="s">
        <v>981</v>
      </c>
      <c r="C333">
        <v>0.06</v>
      </c>
      <c r="D333">
        <v>17.98</v>
      </c>
      <c r="E333">
        <v>4</v>
      </c>
      <c r="F333">
        <v>618</v>
      </c>
      <c r="G333" t="s">
        <v>2096</v>
      </c>
      <c r="H333" t="s">
        <v>710</v>
      </c>
      <c r="I333" t="s">
        <v>719</v>
      </c>
      <c r="J333" t="s">
        <v>722</v>
      </c>
      <c r="K333" t="s">
        <v>725</v>
      </c>
      <c r="L333" t="s">
        <v>739</v>
      </c>
      <c r="M333" t="s">
        <v>805</v>
      </c>
      <c r="N333">
        <v>0.79</v>
      </c>
      <c r="O333" t="s">
        <v>3035</v>
      </c>
      <c r="P333" t="s">
        <v>715</v>
      </c>
      <c r="Q333" t="s">
        <v>1073</v>
      </c>
      <c r="R333" t="s">
        <v>1251</v>
      </c>
      <c r="S333">
        <v>81007</v>
      </c>
      <c r="T333" s="4">
        <v>42087</v>
      </c>
      <c r="U333" s="4">
        <v>42088</v>
      </c>
      <c r="V333">
        <v>-78.13</v>
      </c>
      <c r="W333">
        <v>4</v>
      </c>
      <c r="X333">
        <v>70.06</v>
      </c>
      <c r="Y333">
        <v>88197</v>
      </c>
    </row>
    <row r="334" spans="1:25" ht="12.75" customHeight="1" x14ac:dyDescent="0.2">
      <c r="A334">
        <v>18490</v>
      </c>
      <c r="B334" t="s">
        <v>979</v>
      </c>
      <c r="C334">
        <v>0.06</v>
      </c>
      <c r="D334">
        <v>5.38</v>
      </c>
      <c r="E334">
        <v>5.24</v>
      </c>
      <c r="F334">
        <v>618</v>
      </c>
      <c r="G334" t="s">
        <v>2096</v>
      </c>
      <c r="H334" t="s">
        <v>711</v>
      </c>
      <c r="I334" t="s">
        <v>719</v>
      </c>
      <c r="J334" t="s">
        <v>721</v>
      </c>
      <c r="K334" t="s">
        <v>103</v>
      </c>
      <c r="L334" t="s">
        <v>739</v>
      </c>
      <c r="M334" t="s">
        <v>452</v>
      </c>
      <c r="N334">
        <v>0.36</v>
      </c>
      <c r="O334" t="s">
        <v>3035</v>
      </c>
      <c r="P334" t="s">
        <v>715</v>
      </c>
      <c r="Q334" t="s">
        <v>1073</v>
      </c>
      <c r="R334" t="s">
        <v>1251</v>
      </c>
      <c r="S334">
        <v>81007</v>
      </c>
      <c r="T334" s="4">
        <v>42123</v>
      </c>
      <c r="U334" s="4">
        <v>42124</v>
      </c>
      <c r="V334">
        <v>-64.670940000000002</v>
      </c>
      <c r="W334">
        <v>14</v>
      </c>
      <c r="X334">
        <v>81.819999999999993</v>
      </c>
      <c r="Y334">
        <v>88198</v>
      </c>
    </row>
    <row r="335" spans="1:25" ht="12.75" customHeight="1" x14ac:dyDescent="0.2">
      <c r="A335">
        <v>18491</v>
      </c>
      <c r="B335" t="s">
        <v>979</v>
      </c>
      <c r="C335">
        <v>0.03</v>
      </c>
      <c r="D335">
        <v>7.35</v>
      </c>
      <c r="E335">
        <v>5.96</v>
      </c>
      <c r="F335">
        <v>618</v>
      </c>
      <c r="G335" t="s">
        <v>2096</v>
      </c>
      <c r="H335" t="s">
        <v>710</v>
      </c>
      <c r="I335" t="s">
        <v>719</v>
      </c>
      <c r="J335" t="s">
        <v>721</v>
      </c>
      <c r="K335" t="s">
        <v>726</v>
      </c>
      <c r="L335" t="s">
        <v>739</v>
      </c>
      <c r="M335" t="s">
        <v>347</v>
      </c>
      <c r="N335">
        <v>0.38</v>
      </c>
      <c r="O335" t="s">
        <v>3035</v>
      </c>
      <c r="P335" t="s">
        <v>715</v>
      </c>
      <c r="Q335" t="s">
        <v>1073</v>
      </c>
      <c r="R335" t="s">
        <v>1251</v>
      </c>
      <c r="S335">
        <v>81007</v>
      </c>
      <c r="T335" s="4">
        <v>42123</v>
      </c>
      <c r="U335" s="4">
        <v>42124</v>
      </c>
      <c r="V335">
        <v>-11.113199999999999</v>
      </c>
      <c r="W335">
        <v>1</v>
      </c>
      <c r="X335">
        <v>13.16</v>
      </c>
      <c r="Y335">
        <v>88198</v>
      </c>
    </row>
    <row r="336" spans="1:25" ht="12.75" customHeight="1" x14ac:dyDescent="0.2">
      <c r="A336">
        <v>25539</v>
      </c>
      <c r="B336" t="s">
        <v>981</v>
      </c>
      <c r="C336">
        <v>0.03</v>
      </c>
      <c r="D336">
        <v>14.2</v>
      </c>
      <c r="E336">
        <v>5.3</v>
      </c>
      <c r="F336">
        <v>619</v>
      </c>
      <c r="G336" t="s">
        <v>2097</v>
      </c>
      <c r="H336" t="s">
        <v>710</v>
      </c>
      <c r="I336" t="s">
        <v>719</v>
      </c>
      <c r="J336" t="s">
        <v>723</v>
      </c>
      <c r="K336" t="s">
        <v>732</v>
      </c>
      <c r="L336" t="s">
        <v>738</v>
      </c>
      <c r="M336" t="s">
        <v>822</v>
      </c>
      <c r="N336">
        <v>0.46</v>
      </c>
      <c r="O336" t="s">
        <v>3035</v>
      </c>
      <c r="P336" t="s">
        <v>714</v>
      </c>
      <c r="Q336" t="s">
        <v>1053</v>
      </c>
      <c r="R336" t="s">
        <v>1214</v>
      </c>
      <c r="S336">
        <v>48195</v>
      </c>
      <c r="T336" s="4">
        <v>42011</v>
      </c>
      <c r="U336" s="4">
        <v>42012</v>
      </c>
      <c r="V336">
        <v>107.02</v>
      </c>
      <c r="W336">
        <v>14</v>
      </c>
      <c r="X336">
        <v>205.98</v>
      </c>
      <c r="Y336">
        <v>88196</v>
      </c>
    </row>
    <row r="337" spans="1:25" ht="12.75" customHeight="1" x14ac:dyDescent="0.2">
      <c r="A337">
        <v>22248</v>
      </c>
      <c r="B337" t="s">
        <v>978</v>
      </c>
      <c r="C337">
        <v>0.1</v>
      </c>
      <c r="D337">
        <v>6.88</v>
      </c>
      <c r="E337">
        <v>2</v>
      </c>
      <c r="F337">
        <v>621</v>
      </c>
      <c r="G337" t="s">
        <v>2098</v>
      </c>
      <c r="H337" t="s">
        <v>710</v>
      </c>
      <c r="I337" t="s">
        <v>717</v>
      </c>
      <c r="J337" t="s">
        <v>721</v>
      </c>
      <c r="K337" t="s">
        <v>726</v>
      </c>
      <c r="L337" t="s">
        <v>738</v>
      </c>
      <c r="M337" t="s">
        <v>292</v>
      </c>
      <c r="N337">
        <v>0.39</v>
      </c>
      <c r="O337" t="s">
        <v>3035</v>
      </c>
      <c r="P337" t="s">
        <v>716</v>
      </c>
      <c r="Q337" t="s">
        <v>1123</v>
      </c>
      <c r="R337" t="s">
        <v>1781</v>
      </c>
      <c r="S337">
        <v>6111</v>
      </c>
      <c r="T337" s="4">
        <v>42061</v>
      </c>
      <c r="U337" s="4">
        <v>42062</v>
      </c>
      <c r="V337">
        <v>18.420000000000002</v>
      </c>
      <c r="W337">
        <v>5</v>
      </c>
      <c r="X337">
        <v>31.46</v>
      </c>
      <c r="Y337">
        <v>91432</v>
      </c>
    </row>
    <row r="338" spans="1:25" ht="12.75" customHeight="1" x14ac:dyDescent="0.2">
      <c r="A338">
        <v>22247</v>
      </c>
      <c r="B338" t="s">
        <v>978</v>
      </c>
      <c r="C338">
        <v>0.06</v>
      </c>
      <c r="D338">
        <v>195.99</v>
      </c>
      <c r="E338">
        <v>8.99</v>
      </c>
      <c r="F338">
        <v>622</v>
      </c>
      <c r="G338" t="s">
        <v>2099</v>
      </c>
      <c r="H338" t="s">
        <v>710</v>
      </c>
      <c r="I338" t="s">
        <v>717</v>
      </c>
      <c r="J338" t="s">
        <v>722</v>
      </c>
      <c r="K338" t="s">
        <v>102</v>
      </c>
      <c r="L338" t="s">
        <v>739</v>
      </c>
      <c r="M338" t="s">
        <v>252</v>
      </c>
      <c r="N338">
        <v>0.6</v>
      </c>
      <c r="O338" t="s">
        <v>3035</v>
      </c>
      <c r="P338" t="s">
        <v>716</v>
      </c>
      <c r="Q338" t="s">
        <v>1030</v>
      </c>
      <c r="R338" t="s">
        <v>1043</v>
      </c>
      <c r="S338">
        <v>4210</v>
      </c>
      <c r="T338" s="4">
        <v>42061</v>
      </c>
      <c r="U338" s="4">
        <v>42063</v>
      </c>
      <c r="V338">
        <v>349.47</v>
      </c>
      <c r="W338">
        <v>6</v>
      </c>
      <c r="X338">
        <v>948.97</v>
      </c>
      <c r="Y338">
        <v>91432</v>
      </c>
    </row>
    <row r="339" spans="1:25" ht="12.75" customHeight="1" x14ac:dyDescent="0.2">
      <c r="A339">
        <v>24880</v>
      </c>
      <c r="B339" t="s">
        <v>977</v>
      </c>
      <c r="C339">
        <v>0.05</v>
      </c>
      <c r="D339">
        <v>6.48</v>
      </c>
      <c r="E339">
        <v>8.4</v>
      </c>
      <c r="F339">
        <v>623</v>
      </c>
      <c r="G339" t="s">
        <v>2100</v>
      </c>
      <c r="H339" t="s">
        <v>710</v>
      </c>
      <c r="I339" t="s">
        <v>717</v>
      </c>
      <c r="J339" t="s">
        <v>721</v>
      </c>
      <c r="K339" t="s">
        <v>726</v>
      </c>
      <c r="L339" t="s">
        <v>739</v>
      </c>
      <c r="M339" t="s">
        <v>897</v>
      </c>
      <c r="N339">
        <v>0.37</v>
      </c>
      <c r="O339" t="s">
        <v>3035</v>
      </c>
      <c r="P339" t="s">
        <v>716</v>
      </c>
      <c r="Q339" t="s">
        <v>1045</v>
      </c>
      <c r="R339" t="s">
        <v>1888</v>
      </c>
      <c r="S339">
        <v>3101</v>
      </c>
      <c r="T339" s="4">
        <v>42095</v>
      </c>
      <c r="U339" s="4">
        <v>42097</v>
      </c>
      <c r="V339">
        <v>-226.34640000000002</v>
      </c>
      <c r="W339">
        <v>21</v>
      </c>
      <c r="X339">
        <v>136.99</v>
      </c>
      <c r="Y339">
        <v>91433</v>
      </c>
    </row>
    <row r="340" spans="1:25" ht="12.75" customHeight="1" x14ac:dyDescent="0.2">
      <c r="A340">
        <v>24881</v>
      </c>
      <c r="B340" t="s">
        <v>977</v>
      </c>
      <c r="C340">
        <v>0.05</v>
      </c>
      <c r="D340">
        <v>55.99</v>
      </c>
      <c r="E340">
        <v>5</v>
      </c>
      <c r="F340">
        <v>624</v>
      </c>
      <c r="G340" t="s">
        <v>2101</v>
      </c>
      <c r="H340" t="s">
        <v>710</v>
      </c>
      <c r="I340" t="s">
        <v>717</v>
      </c>
      <c r="J340" t="s">
        <v>722</v>
      </c>
      <c r="K340" t="s">
        <v>102</v>
      </c>
      <c r="L340" t="s">
        <v>741</v>
      </c>
      <c r="M340" t="s">
        <v>199</v>
      </c>
      <c r="N340">
        <v>0.8</v>
      </c>
      <c r="O340" t="s">
        <v>3035</v>
      </c>
      <c r="P340" t="s">
        <v>716</v>
      </c>
      <c r="Q340" t="s">
        <v>1142</v>
      </c>
      <c r="R340" t="s">
        <v>1332</v>
      </c>
      <c r="S340">
        <v>5701</v>
      </c>
      <c r="T340" s="4">
        <v>42095</v>
      </c>
      <c r="U340" s="4">
        <v>42095</v>
      </c>
      <c r="V340">
        <v>-281.17583999999999</v>
      </c>
      <c r="W340">
        <v>2</v>
      </c>
      <c r="X340">
        <v>99.36</v>
      </c>
      <c r="Y340">
        <v>91433</v>
      </c>
    </row>
    <row r="341" spans="1:25" ht="12.75" customHeight="1" x14ac:dyDescent="0.2">
      <c r="A341">
        <v>21718</v>
      </c>
      <c r="B341" t="s">
        <v>978</v>
      </c>
      <c r="C341">
        <v>0.02</v>
      </c>
      <c r="D341">
        <v>419.19</v>
      </c>
      <c r="E341">
        <v>19.989999999999998</v>
      </c>
      <c r="F341">
        <v>627</v>
      </c>
      <c r="G341" t="s">
        <v>2102</v>
      </c>
      <c r="H341" t="s">
        <v>710</v>
      </c>
      <c r="I341" t="s">
        <v>720</v>
      </c>
      <c r="J341" t="s">
        <v>721</v>
      </c>
      <c r="K341" t="s">
        <v>730</v>
      </c>
      <c r="L341" t="s">
        <v>739</v>
      </c>
      <c r="M341" t="s">
        <v>883</v>
      </c>
      <c r="N341">
        <v>0.57999999999999996</v>
      </c>
      <c r="O341" t="s">
        <v>3035</v>
      </c>
      <c r="P341" t="s">
        <v>716</v>
      </c>
      <c r="Q341" t="s">
        <v>1065</v>
      </c>
      <c r="R341" t="s">
        <v>1609</v>
      </c>
      <c r="S341">
        <v>43952</v>
      </c>
      <c r="T341" s="4">
        <v>42115</v>
      </c>
      <c r="U341" s="4">
        <v>42116</v>
      </c>
      <c r="V341">
        <v>6610.2</v>
      </c>
      <c r="W341">
        <v>22</v>
      </c>
      <c r="X341">
        <v>9580</v>
      </c>
      <c r="Y341">
        <v>90469</v>
      </c>
    </row>
    <row r="342" spans="1:25" ht="12.75" customHeight="1" x14ac:dyDescent="0.2">
      <c r="A342">
        <v>19364</v>
      </c>
      <c r="B342" t="s">
        <v>977</v>
      </c>
      <c r="C342">
        <v>0.01</v>
      </c>
      <c r="D342">
        <v>2.08</v>
      </c>
      <c r="E342">
        <v>5.33</v>
      </c>
      <c r="F342">
        <v>635</v>
      </c>
      <c r="G342" t="s">
        <v>2103</v>
      </c>
      <c r="H342" t="s">
        <v>710</v>
      </c>
      <c r="I342" t="s">
        <v>720</v>
      </c>
      <c r="J342" t="s">
        <v>723</v>
      </c>
      <c r="K342" t="s">
        <v>732</v>
      </c>
      <c r="L342" t="s">
        <v>739</v>
      </c>
      <c r="M342" t="s">
        <v>910</v>
      </c>
      <c r="N342">
        <v>0.43</v>
      </c>
      <c r="O342" t="s">
        <v>3035</v>
      </c>
      <c r="P342" t="s">
        <v>714</v>
      </c>
      <c r="Q342" t="s">
        <v>1039</v>
      </c>
      <c r="R342" t="s">
        <v>1367</v>
      </c>
      <c r="S342">
        <v>55106</v>
      </c>
      <c r="T342" s="4">
        <v>42099</v>
      </c>
      <c r="U342" s="4">
        <v>42099</v>
      </c>
      <c r="V342">
        <v>-103.7124</v>
      </c>
      <c r="W342">
        <v>12</v>
      </c>
      <c r="X342">
        <v>28.32</v>
      </c>
      <c r="Y342">
        <v>89284</v>
      </c>
    </row>
    <row r="343" spans="1:25" ht="12.75" customHeight="1" x14ac:dyDescent="0.2">
      <c r="A343">
        <v>19365</v>
      </c>
      <c r="B343" t="s">
        <v>977</v>
      </c>
      <c r="C343">
        <v>0.03</v>
      </c>
      <c r="D343">
        <v>370.98</v>
      </c>
      <c r="E343">
        <v>99</v>
      </c>
      <c r="F343">
        <v>635</v>
      </c>
      <c r="G343" t="s">
        <v>2103</v>
      </c>
      <c r="H343" t="s">
        <v>712</v>
      </c>
      <c r="I343" t="s">
        <v>720</v>
      </c>
      <c r="J343" t="s">
        <v>721</v>
      </c>
      <c r="K343" t="s">
        <v>730</v>
      </c>
      <c r="L343" t="s">
        <v>740</v>
      </c>
      <c r="M343" t="s">
        <v>57</v>
      </c>
      <c r="N343">
        <v>0.65</v>
      </c>
      <c r="O343" t="s">
        <v>3035</v>
      </c>
      <c r="P343" t="s">
        <v>714</v>
      </c>
      <c r="Q343" t="s">
        <v>1039</v>
      </c>
      <c r="R343" t="s">
        <v>1367</v>
      </c>
      <c r="S343">
        <v>55106</v>
      </c>
      <c r="T343" s="4">
        <v>42099</v>
      </c>
      <c r="U343" s="4">
        <v>42100</v>
      </c>
      <c r="V343">
        <v>-124.2864</v>
      </c>
      <c r="W343">
        <v>6</v>
      </c>
      <c r="X343">
        <v>2309.4899999999998</v>
      </c>
      <c r="Y343">
        <v>89284</v>
      </c>
    </row>
    <row r="344" spans="1:25" ht="12.75" customHeight="1" x14ac:dyDescent="0.2">
      <c r="A344">
        <v>19539</v>
      </c>
      <c r="B344" t="s">
        <v>980</v>
      </c>
      <c r="C344">
        <v>0.06</v>
      </c>
      <c r="D344">
        <v>160.97999999999999</v>
      </c>
      <c r="E344">
        <v>35.020000000000003</v>
      </c>
      <c r="F344">
        <v>637</v>
      </c>
      <c r="G344" t="s">
        <v>2104</v>
      </c>
      <c r="H344" t="s">
        <v>712</v>
      </c>
      <c r="I344" t="s">
        <v>719</v>
      </c>
      <c r="J344" t="s">
        <v>723</v>
      </c>
      <c r="K344" t="s">
        <v>734</v>
      </c>
      <c r="L344" t="s">
        <v>742</v>
      </c>
      <c r="M344" t="s">
        <v>512</v>
      </c>
      <c r="N344">
        <v>0.72</v>
      </c>
      <c r="O344" t="s">
        <v>3035</v>
      </c>
      <c r="P344" t="s">
        <v>715</v>
      </c>
      <c r="Q344" t="s">
        <v>1037</v>
      </c>
      <c r="R344" t="s">
        <v>1232</v>
      </c>
      <c r="S344">
        <v>95051</v>
      </c>
      <c r="T344" s="4">
        <v>42083</v>
      </c>
      <c r="U344" s="4">
        <v>42087</v>
      </c>
      <c r="V344">
        <v>-229.68</v>
      </c>
      <c r="W344">
        <v>8</v>
      </c>
      <c r="X344">
        <v>1232.01</v>
      </c>
      <c r="Y344">
        <v>87953</v>
      </c>
    </row>
    <row r="345" spans="1:25" ht="12.75" customHeight="1" x14ac:dyDescent="0.2">
      <c r="A345">
        <v>24387</v>
      </c>
      <c r="B345" t="s">
        <v>981</v>
      </c>
      <c r="C345">
        <v>0.06</v>
      </c>
      <c r="D345">
        <v>65.989999999999995</v>
      </c>
      <c r="E345">
        <v>8.8000000000000007</v>
      </c>
      <c r="F345">
        <v>638</v>
      </c>
      <c r="G345" t="s">
        <v>2105</v>
      </c>
      <c r="H345" t="s">
        <v>711</v>
      </c>
      <c r="I345" t="s">
        <v>719</v>
      </c>
      <c r="J345" t="s">
        <v>722</v>
      </c>
      <c r="K345" t="s">
        <v>102</v>
      </c>
      <c r="L345" t="s">
        <v>739</v>
      </c>
      <c r="M345" t="s">
        <v>164</v>
      </c>
      <c r="N345">
        <v>0.57999999999999996</v>
      </c>
      <c r="O345" t="s">
        <v>3035</v>
      </c>
      <c r="P345" t="s">
        <v>715</v>
      </c>
      <c r="Q345" t="s">
        <v>1037</v>
      </c>
      <c r="R345" t="s">
        <v>1858</v>
      </c>
      <c r="S345">
        <v>95062</v>
      </c>
      <c r="T345" s="4">
        <v>42124</v>
      </c>
      <c r="U345" s="4">
        <v>42125</v>
      </c>
      <c r="V345">
        <v>288.08999999999997</v>
      </c>
      <c r="W345">
        <v>9</v>
      </c>
      <c r="X345">
        <v>506.38</v>
      </c>
      <c r="Y345">
        <v>87954</v>
      </c>
    </row>
    <row r="346" spans="1:25" ht="12.75" customHeight="1" x14ac:dyDescent="0.2">
      <c r="A346">
        <v>24388</v>
      </c>
      <c r="B346" t="s">
        <v>981</v>
      </c>
      <c r="C346">
        <v>0</v>
      </c>
      <c r="D346">
        <v>195.99</v>
      </c>
      <c r="E346">
        <v>4.2</v>
      </c>
      <c r="F346">
        <v>638</v>
      </c>
      <c r="G346" t="s">
        <v>2105</v>
      </c>
      <c r="H346" t="s">
        <v>711</v>
      </c>
      <c r="I346" t="s">
        <v>719</v>
      </c>
      <c r="J346" t="s">
        <v>722</v>
      </c>
      <c r="K346" t="s">
        <v>102</v>
      </c>
      <c r="L346" t="s">
        <v>739</v>
      </c>
      <c r="M346" t="s">
        <v>289</v>
      </c>
      <c r="N346">
        <v>0.56999999999999995</v>
      </c>
      <c r="O346" t="s">
        <v>3035</v>
      </c>
      <c r="P346" t="s">
        <v>715</v>
      </c>
      <c r="Q346" t="s">
        <v>1037</v>
      </c>
      <c r="R346" t="s">
        <v>1858</v>
      </c>
      <c r="S346">
        <v>95062</v>
      </c>
      <c r="T346" s="4">
        <v>42124</v>
      </c>
      <c r="U346" s="4">
        <v>42126</v>
      </c>
      <c r="V346">
        <v>719.47679999999991</v>
      </c>
      <c r="W346">
        <v>6</v>
      </c>
      <c r="X346">
        <v>1042.72</v>
      </c>
      <c r="Y346">
        <v>87954</v>
      </c>
    </row>
    <row r="347" spans="1:25" ht="12.75" customHeight="1" x14ac:dyDescent="0.2">
      <c r="A347">
        <v>25893</v>
      </c>
      <c r="B347" t="s">
        <v>979</v>
      </c>
      <c r="C347">
        <v>0</v>
      </c>
      <c r="D347">
        <v>236.97</v>
      </c>
      <c r="E347">
        <v>59.24</v>
      </c>
      <c r="F347">
        <v>639</v>
      </c>
      <c r="G347" t="s">
        <v>2106</v>
      </c>
      <c r="H347" t="s">
        <v>712</v>
      </c>
      <c r="I347" t="s">
        <v>719</v>
      </c>
      <c r="J347" t="s">
        <v>723</v>
      </c>
      <c r="K347" t="s">
        <v>731</v>
      </c>
      <c r="L347" t="s">
        <v>742</v>
      </c>
      <c r="M347" t="s">
        <v>210</v>
      </c>
      <c r="N347">
        <v>0.61</v>
      </c>
      <c r="O347" t="s">
        <v>3035</v>
      </c>
      <c r="P347" t="s">
        <v>715</v>
      </c>
      <c r="Q347" t="s">
        <v>1037</v>
      </c>
      <c r="R347" t="s">
        <v>1235</v>
      </c>
      <c r="S347">
        <v>93454</v>
      </c>
      <c r="T347" s="4">
        <v>42049</v>
      </c>
      <c r="U347" s="4">
        <v>42050</v>
      </c>
      <c r="V347">
        <v>1192.04</v>
      </c>
      <c r="W347">
        <v>9</v>
      </c>
      <c r="X347">
        <v>1769.91</v>
      </c>
      <c r="Y347">
        <v>87952</v>
      </c>
    </row>
    <row r="348" spans="1:25" ht="12.75" customHeight="1" x14ac:dyDescent="0.2">
      <c r="A348">
        <v>7893</v>
      </c>
      <c r="B348" t="s">
        <v>979</v>
      </c>
      <c r="C348">
        <v>0</v>
      </c>
      <c r="D348">
        <v>236.97</v>
      </c>
      <c r="E348">
        <v>59.24</v>
      </c>
      <c r="F348">
        <v>640</v>
      </c>
      <c r="G348" t="s">
        <v>2107</v>
      </c>
      <c r="H348" t="s">
        <v>712</v>
      </c>
      <c r="I348" t="s">
        <v>719</v>
      </c>
      <c r="J348" t="s">
        <v>723</v>
      </c>
      <c r="K348" t="s">
        <v>731</v>
      </c>
      <c r="L348" t="s">
        <v>742</v>
      </c>
      <c r="M348" t="s">
        <v>210</v>
      </c>
      <c r="N348">
        <v>0.61</v>
      </c>
      <c r="O348" t="s">
        <v>3035</v>
      </c>
      <c r="P348" t="s">
        <v>715</v>
      </c>
      <c r="Q348" t="s">
        <v>737</v>
      </c>
      <c r="R348" t="s">
        <v>999</v>
      </c>
      <c r="S348">
        <v>98119</v>
      </c>
      <c r="T348" s="4">
        <v>42049</v>
      </c>
      <c r="U348" s="4">
        <v>42050</v>
      </c>
      <c r="V348">
        <v>1192.04</v>
      </c>
      <c r="W348">
        <v>34</v>
      </c>
      <c r="X348">
        <v>6686.34</v>
      </c>
      <c r="Y348">
        <v>56452</v>
      </c>
    </row>
    <row r="349" spans="1:25" ht="12.75" customHeight="1" x14ac:dyDescent="0.2">
      <c r="A349">
        <v>1539</v>
      </c>
      <c r="B349" t="s">
        <v>980</v>
      </c>
      <c r="C349">
        <v>0.06</v>
      </c>
      <c r="D349">
        <v>160.97999999999999</v>
      </c>
      <c r="E349">
        <v>35.020000000000003</v>
      </c>
      <c r="F349">
        <v>640</v>
      </c>
      <c r="G349" t="s">
        <v>2107</v>
      </c>
      <c r="H349" t="s">
        <v>712</v>
      </c>
      <c r="I349" t="s">
        <v>719</v>
      </c>
      <c r="J349" t="s">
        <v>723</v>
      </c>
      <c r="K349" t="s">
        <v>734</v>
      </c>
      <c r="L349" t="s">
        <v>742</v>
      </c>
      <c r="M349" t="s">
        <v>512</v>
      </c>
      <c r="N349">
        <v>0.72</v>
      </c>
      <c r="O349" t="s">
        <v>3035</v>
      </c>
      <c r="P349" t="s">
        <v>715</v>
      </c>
      <c r="Q349" t="s">
        <v>737</v>
      </c>
      <c r="R349" t="s">
        <v>999</v>
      </c>
      <c r="S349">
        <v>98119</v>
      </c>
      <c r="T349" s="4">
        <v>42083</v>
      </c>
      <c r="U349" s="4">
        <v>42087</v>
      </c>
      <c r="V349">
        <v>-229.68</v>
      </c>
      <c r="W349">
        <v>30</v>
      </c>
      <c r="X349">
        <v>4620.05</v>
      </c>
      <c r="Y349">
        <v>11077</v>
      </c>
    </row>
    <row r="350" spans="1:25" ht="12.75" customHeight="1" x14ac:dyDescent="0.2">
      <c r="A350">
        <v>6387</v>
      </c>
      <c r="B350" t="s">
        <v>981</v>
      </c>
      <c r="C350">
        <v>0.06</v>
      </c>
      <c r="D350">
        <v>65.989999999999995</v>
      </c>
      <c r="E350">
        <v>8.8000000000000007</v>
      </c>
      <c r="F350">
        <v>640</v>
      </c>
      <c r="G350" t="s">
        <v>2107</v>
      </c>
      <c r="H350" t="s">
        <v>711</v>
      </c>
      <c r="I350" t="s">
        <v>719</v>
      </c>
      <c r="J350" t="s">
        <v>722</v>
      </c>
      <c r="K350" t="s">
        <v>102</v>
      </c>
      <c r="L350" t="s">
        <v>739</v>
      </c>
      <c r="M350" t="s">
        <v>164</v>
      </c>
      <c r="N350">
        <v>0.57999999999999996</v>
      </c>
      <c r="O350" t="s">
        <v>3035</v>
      </c>
      <c r="P350" t="s">
        <v>715</v>
      </c>
      <c r="Q350" t="s">
        <v>737</v>
      </c>
      <c r="R350" t="s">
        <v>999</v>
      </c>
      <c r="S350">
        <v>98119</v>
      </c>
      <c r="T350" s="4">
        <v>42124</v>
      </c>
      <c r="U350" s="4">
        <v>42125</v>
      </c>
      <c r="V350">
        <v>288.08999999999997</v>
      </c>
      <c r="W350">
        <v>34</v>
      </c>
      <c r="X350">
        <v>1912.98</v>
      </c>
      <c r="Y350">
        <v>45380</v>
      </c>
    </row>
    <row r="351" spans="1:25" ht="12.75" customHeight="1" x14ac:dyDescent="0.2">
      <c r="A351">
        <v>6388</v>
      </c>
      <c r="B351" t="s">
        <v>981</v>
      </c>
      <c r="C351">
        <v>0</v>
      </c>
      <c r="D351">
        <v>195.99</v>
      </c>
      <c r="E351">
        <v>4.2</v>
      </c>
      <c r="F351">
        <v>640</v>
      </c>
      <c r="G351" t="s">
        <v>2107</v>
      </c>
      <c r="H351" t="s">
        <v>711</v>
      </c>
      <c r="I351" t="s">
        <v>719</v>
      </c>
      <c r="J351" t="s">
        <v>722</v>
      </c>
      <c r="K351" t="s">
        <v>102</v>
      </c>
      <c r="L351" t="s">
        <v>739</v>
      </c>
      <c r="M351" t="s">
        <v>289</v>
      </c>
      <c r="N351">
        <v>0.56999999999999995</v>
      </c>
      <c r="O351" t="s">
        <v>3035</v>
      </c>
      <c r="P351" t="s">
        <v>715</v>
      </c>
      <c r="Q351" t="s">
        <v>737</v>
      </c>
      <c r="R351" t="s">
        <v>999</v>
      </c>
      <c r="S351">
        <v>98119</v>
      </c>
      <c r="T351" s="4">
        <v>42124</v>
      </c>
      <c r="U351" s="4">
        <v>42126</v>
      </c>
      <c r="V351">
        <v>1030.509</v>
      </c>
      <c r="W351">
        <v>24</v>
      </c>
      <c r="X351">
        <v>4170.87</v>
      </c>
      <c r="Y351">
        <v>45380</v>
      </c>
    </row>
    <row r="352" spans="1:25" ht="12.75" customHeight="1" x14ac:dyDescent="0.2">
      <c r="A352">
        <v>24869</v>
      </c>
      <c r="B352" t="s">
        <v>980</v>
      </c>
      <c r="C352">
        <v>0.03</v>
      </c>
      <c r="D352">
        <v>51.75</v>
      </c>
      <c r="E352">
        <v>19.989999999999998</v>
      </c>
      <c r="F352">
        <v>646</v>
      </c>
      <c r="G352" t="s">
        <v>2108</v>
      </c>
      <c r="H352" t="s">
        <v>710</v>
      </c>
      <c r="I352" t="s">
        <v>720</v>
      </c>
      <c r="J352" t="s">
        <v>723</v>
      </c>
      <c r="K352" t="s">
        <v>732</v>
      </c>
      <c r="L352" t="s">
        <v>739</v>
      </c>
      <c r="M352" t="s">
        <v>11</v>
      </c>
      <c r="N352">
        <v>0.55000000000000004</v>
      </c>
      <c r="O352" t="s">
        <v>3035</v>
      </c>
      <c r="P352" t="s">
        <v>714</v>
      </c>
      <c r="Q352" t="s">
        <v>1039</v>
      </c>
      <c r="R352" t="s">
        <v>1568</v>
      </c>
      <c r="S352">
        <v>55379</v>
      </c>
      <c r="T352" s="4">
        <v>42172</v>
      </c>
      <c r="U352" s="4">
        <v>42177</v>
      </c>
      <c r="V352">
        <v>261.44400000000002</v>
      </c>
      <c r="W352">
        <v>16</v>
      </c>
      <c r="X352">
        <v>818.81</v>
      </c>
      <c r="Y352">
        <v>90735</v>
      </c>
    </row>
    <row r="353" spans="1:25" ht="12.75" customHeight="1" x14ac:dyDescent="0.2">
      <c r="A353">
        <v>21760</v>
      </c>
      <c r="B353" t="s">
        <v>979</v>
      </c>
      <c r="C353">
        <v>0.02</v>
      </c>
      <c r="D353">
        <v>25.38</v>
      </c>
      <c r="E353">
        <v>8.99</v>
      </c>
      <c r="F353">
        <v>648</v>
      </c>
      <c r="G353" t="s">
        <v>2109</v>
      </c>
      <c r="H353" t="s">
        <v>710</v>
      </c>
      <c r="I353" t="s">
        <v>717</v>
      </c>
      <c r="J353" t="s">
        <v>723</v>
      </c>
      <c r="K353" t="s">
        <v>732</v>
      </c>
      <c r="L353" t="s">
        <v>741</v>
      </c>
      <c r="M353" t="s">
        <v>90</v>
      </c>
      <c r="N353">
        <v>0.5</v>
      </c>
      <c r="O353" t="s">
        <v>3035</v>
      </c>
      <c r="P353" t="s">
        <v>714</v>
      </c>
      <c r="Q353" t="s">
        <v>1008</v>
      </c>
      <c r="R353" t="s">
        <v>1742</v>
      </c>
      <c r="S353">
        <v>60440</v>
      </c>
      <c r="T353" s="4">
        <v>42176</v>
      </c>
      <c r="U353" s="4">
        <v>42177</v>
      </c>
      <c r="V353">
        <v>-10.36</v>
      </c>
      <c r="W353">
        <v>1</v>
      </c>
      <c r="X353">
        <v>34.11</v>
      </c>
      <c r="Y353">
        <v>91365</v>
      </c>
    </row>
    <row r="354" spans="1:25" ht="12.75" customHeight="1" x14ac:dyDescent="0.2">
      <c r="A354">
        <v>23154</v>
      </c>
      <c r="B354" t="s">
        <v>978</v>
      </c>
      <c r="C354">
        <v>0.02</v>
      </c>
      <c r="D354">
        <v>3.78</v>
      </c>
      <c r="E354">
        <v>0.71</v>
      </c>
      <c r="F354">
        <v>649</v>
      </c>
      <c r="G354" t="s">
        <v>2110</v>
      </c>
      <c r="H354" t="s">
        <v>710</v>
      </c>
      <c r="I354" t="s">
        <v>717</v>
      </c>
      <c r="J354" t="s">
        <v>721</v>
      </c>
      <c r="K354" t="s">
        <v>733</v>
      </c>
      <c r="L354" t="s">
        <v>738</v>
      </c>
      <c r="M354" t="s">
        <v>158</v>
      </c>
      <c r="N354">
        <v>0.39</v>
      </c>
      <c r="O354" t="s">
        <v>3035</v>
      </c>
      <c r="P354" t="s">
        <v>714</v>
      </c>
      <c r="Q354" t="s">
        <v>1008</v>
      </c>
      <c r="R354" t="s">
        <v>1468</v>
      </c>
      <c r="S354">
        <v>60089</v>
      </c>
      <c r="T354" s="4">
        <v>42153</v>
      </c>
      <c r="U354" s="4">
        <v>42154</v>
      </c>
      <c r="V354">
        <v>106.7499</v>
      </c>
      <c r="W354">
        <v>40</v>
      </c>
      <c r="X354">
        <v>154.71</v>
      </c>
      <c r="Y354">
        <v>91366</v>
      </c>
    </row>
    <row r="355" spans="1:25" ht="12.75" customHeight="1" x14ac:dyDescent="0.2">
      <c r="A355">
        <v>24199</v>
      </c>
      <c r="B355" t="s">
        <v>977</v>
      </c>
      <c r="C355">
        <v>0.08</v>
      </c>
      <c r="D355">
        <v>15.99</v>
      </c>
      <c r="E355">
        <v>13.18</v>
      </c>
      <c r="F355">
        <v>651</v>
      </c>
      <c r="G355" t="s">
        <v>2111</v>
      </c>
      <c r="H355" t="s">
        <v>710</v>
      </c>
      <c r="I355" t="s">
        <v>719</v>
      </c>
      <c r="J355" t="s">
        <v>721</v>
      </c>
      <c r="K355" t="s">
        <v>103</v>
      </c>
      <c r="L355" t="s">
        <v>739</v>
      </c>
      <c r="M355" t="s">
        <v>947</v>
      </c>
      <c r="N355">
        <v>0.37</v>
      </c>
      <c r="O355" t="s">
        <v>3035</v>
      </c>
      <c r="P355" t="s">
        <v>715</v>
      </c>
      <c r="Q355" t="s">
        <v>1322</v>
      </c>
      <c r="R355" t="s">
        <v>1375</v>
      </c>
      <c r="S355">
        <v>89115</v>
      </c>
      <c r="T355" s="4">
        <v>42011</v>
      </c>
      <c r="U355" s="4">
        <v>42012</v>
      </c>
      <c r="V355">
        <v>-246.92615999999998</v>
      </c>
      <c r="W355">
        <v>12</v>
      </c>
      <c r="X355">
        <v>192.33</v>
      </c>
      <c r="Y355">
        <v>91575</v>
      </c>
    </row>
    <row r="356" spans="1:25" ht="12.75" customHeight="1" x14ac:dyDescent="0.2">
      <c r="A356">
        <v>23433</v>
      </c>
      <c r="B356" t="s">
        <v>980</v>
      </c>
      <c r="C356">
        <v>0.04</v>
      </c>
      <c r="D356">
        <v>880.98</v>
      </c>
      <c r="E356">
        <v>44.55</v>
      </c>
      <c r="F356">
        <v>651</v>
      </c>
      <c r="G356" t="s">
        <v>2111</v>
      </c>
      <c r="H356" t="s">
        <v>712</v>
      </c>
      <c r="I356" t="s">
        <v>719</v>
      </c>
      <c r="J356" t="s">
        <v>723</v>
      </c>
      <c r="K356" t="s">
        <v>734</v>
      </c>
      <c r="L356" t="s">
        <v>742</v>
      </c>
      <c r="M356" t="s">
        <v>66</v>
      </c>
      <c r="N356">
        <v>0.62</v>
      </c>
      <c r="O356" t="s">
        <v>3035</v>
      </c>
      <c r="P356" t="s">
        <v>715</v>
      </c>
      <c r="Q356" t="s">
        <v>1322</v>
      </c>
      <c r="R356" t="s">
        <v>1375</v>
      </c>
      <c r="S356">
        <v>89115</v>
      </c>
      <c r="T356" s="4">
        <v>42050</v>
      </c>
      <c r="U356" s="4">
        <v>42054</v>
      </c>
      <c r="V356">
        <v>4233.2587999999996</v>
      </c>
      <c r="W356">
        <v>8</v>
      </c>
      <c r="X356">
        <v>6901.25</v>
      </c>
      <c r="Y356">
        <v>91576</v>
      </c>
    </row>
    <row r="357" spans="1:25" ht="12.75" customHeight="1" x14ac:dyDescent="0.2">
      <c r="A357">
        <v>23434</v>
      </c>
      <c r="B357" t="s">
        <v>980</v>
      </c>
      <c r="C357">
        <v>7.0000000000000007E-2</v>
      </c>
      <c r="D357">
        <v>13.4</v>
      </c>
      <c r="E357">
        <v>4.95</v>
      </c>
      <c r="F357">
        <v>651</v>
      </c>
      <c r="G357" t="s">
        <v>2111</v>
      </c>
      <c r="H357" t="s">
        <v>710</v>
      </c>
      <c r="I357" t="s">
        <v>719</v>
      </c>
      <c r="J357" t="s">
        <v>723</v>
      </c>
      <c r="K357" t="s">
        <v>732</v>
      </c>
      <c r="L357" t="s">
        <v>741</v>
      </c>
      <c r="M357" t="s">
        <v>28</v>
      </c>
      <c r="N357">
        <v>0.37</v>
      </c>
      <c r="O357" t="s">
        <v>3035</v>
      </c>
      <c r="P357" t="s">
        <v>715</v>
      </c>
      <c r="Q357" t="s">
        <v>1322</v>
      </c>
      <c r="R357" t="s">
        <v>1375</v>
      </c>
      <c r="S357">
        <v>89115</v>
      </c>
      <c r="T357" s="4">
        <v>42050</v>
      </c>
      <c r="U357" s="4">
        <v>42055</v>
      </c>
      <c r="V357">
        <v>102.76859999999999</v>
      </c>
      <c r="W357">
        <v>11</v>
      </c>
      <c r="X357">
        <v>148.94</v>
      </c>
      <c r="Y357">
        <v>91576</v>
      </c>
    </row>
    <row r="358" spans="1:25" ht="12.75" customHeight="1" x14ac:dyDescent="0.2">
      <c r="A358">
        <v>23435</v>
      </c>
      <c r="B358" t="s">
        <v>980</v>
      </c>
      <c r="C358">
        <v>0.01</v>
      </c>
      <c r="D358">
        <v>15.99</v>
      </c>
      <c r="E358">
        <v>11.28</v>
      </c>
      <c r="F358">
        <v>651</v>
      </c>
      <c r="G358" t="s">
        <v>2111</v>
      </c>
      <c r="H358" t="s">
        <v>710</v>
      </c>
      <c r="I358" t="s">
        <v>719</v>
      </c>
      <c r="J358" t="s">
        <v>722</v>
      </c>
      <c r="K358" t="s">
        <v>736</v>
      </c>
      <c r="L358" t="s">
        <v>743</v>
      </c>
      <c r="M358" t="s">
        <v>446</v>
      </c>
      <c r="N358">
        <v>0.38</v>
      </c>
      <c r="O358" t="s">
        <v>3035</v>
      </c>
      <c r="P358" t="s">
        <v>715</v>
      </c>
      <c r="Q358" t="s">
        <v>1322</v>
      </c>
      <c r="R358" t="s">
        <v>1375</v>
      </c>
      <c r="S358">
        <v>89115</v>
      </c>
      <c r="T358" s="4">
        <v>42050</v>
      </c>
      <c r="U358" s="4">
        <v>42057</v>
      </c>
      <c r="V358">
        <v>-36.671543999999997</v>
      </c>
      <c r="W358">
        <v>12</v>
      </c>
      <c r="X358">
        <v>200.68</v>
      </c>
      <c r="Y358">
        <v>91576</v>
      </c>
    </row>
    <row r="359" spans="1:25" ht="12.75" customHeight="1" x14ac:dyDescent="0.2">
      <c r="A359">
        <v>25055</v>
      </c>
      <c r="B359" t="s">
        <v>979</v>
      </c>
      <c r="C359">
        <v>0</v>
      </c>
      <c r="D359">
        <v>2.78</v>
      </c>
      <c r="E359">
        <v>1.49</v>
      </c>
      <c r="F359">
        <v>653</v>
      </c>
      <c r="G359" t="s">
        <v>2112</v>
      </c>
      <c r="H359" t="s">
        <v>711</v>
      </c>
      <c r="I359" t="s">
        <v>719</v>
      </c>
      <c r="J359" t="s">
        <v>721</v>
      </c>
      <c r="K359" t="s">
        <v>103</v>
      </c>
      <c r="L359" t="s">
        <v>739</v>
      </c>
      <c r="M359" t="s">
        <v>973</v>
      </c>
      <c r="N359">
        <v>0.36</v>
      </c>
      <c r="O359" t="s">
        <v>3035</v>
      </c>
      <c r="P359" t="s">
        <v>715</v>
      </c>
      <c r="Q359" t="s">
        <v>1037</v>
      </c>
      <c r="R359" t="s">
        <v>1153</v>
      </c>
      <c r="S359">
        <v>91730</v>
      </c>
      <c r="T359" s="4">
        <v>42110</v>
      </c>
      <c r="U359" s="4">
        <v>42111</v>
      </c>
      <c r="V359">
        <v>20.6448</v>
      </c>
      <c r="W359">
        <v>9</v>
      </c>
      <c r="X359">
        <v>29.92</v>
      </c>
      <c r="Y359">
        <v>91213</v>
      </c>
    </row>
    <row r="360" spans="1:25" ht="12.75" customHeight="1" x14ac:dyDescent="0.2">
      <c r="A360">
        <v>20874</v>
      </c>
      <c r="B360" t="s">
        <v>981</v>
      </c>
      <c r="C360">
        <v>0.1</v>
      </c>
      <c r="D360">
        <v>18.97</v>
      </c>
      <c r="E360">
        <v>9.0299999999999994</v>
      </c>
      <c r="F360">
        <v>657</v>
      </c>
      <c r="G360" t="s">
        <v>2113</v>
      </c>
      <c r="H360" t="s">
        <v>710</v>
      </c>
      <c r="I360" t="s">
        <v>719</v>
      </c>
      <c r="J360" t="s">
        <v>721</v>
      </c>
      <c r="K360" t="s">
        <v>726</v>
      </c>
      <c r="L360" t="s">
        <v>739</v>
      </c>
      <c r="M360" t="s">
        <v>491</v>
      </c>
      <c r="N360">
        <v>0.37</v>
      </c>
      <c r="O360" t="s">
        <v>3035</v>
      </c>
      <c r="P360" t="s">
        <v>716</v>
      </c>
      <c r="Q360" t="s">
        <v>1901</v>
      </c>
      <c r="R360" t="s">
        <v>1552</v>
      </c>
      <c r="S360">
        <v>1540</v>
      </c>
      <c r="T360" s="4">
        <v>42023</v>
      </c>
      <c r="U360" s="4">
        <v>42025</v>
      </c>
      <c r="V360">
        <v>-24.204799999999999</v>
      </c>
      <c r="W360">
        <v>1</v>
      </c>
      <c r="X360">
        <v>19.73</v>
      </c>
      <c r="Y360">
        <v>91212</v>
      </c>
    </row>
    <row r="361" spans="1:25" ht="12.75" customHeight="1" x14ac:dyDescent="0.2">
      <c r="A361">
        <v>20875</v>
      </c>
      <c r="B361" t="s">
        <v>981</v>
      </c>
      <c r="C361">
        <v>0</v>
      </c>
      <c r="D361">
        <v>119.99</v>
      </c>
      <c r="E361">
        <v>56.14</v>
      </c>
      <c r="F361">
        <v>659</v>
      </c>
      <c r="G361" t="s">
        <v>2114</v>
      </c>
      <c r="H361" t="s">
        <v>712</v>
      </c>
      <c r="I361" t="s">
        <v>719</v>
      </c>
      <c r="J361" t="s">
        <v>722</v>
      </c>
      <c r="K361" t="s">
        <v>736</v>
      </c>
      <c r="L361" t="s">
        <v>742</v>
      </c>
      <c r="M361" t="s">
        <v>634</v>
      </c>
      <c r="N361">
        <v>0.39</v>
      </c>
      <c r="O361" t="s">
        <v>3035</v>
      </c>
      <c r="P361" t="s">
        <v>716</v>
      </c>
      <c r="Q361" t="s">
        <v>1142</v>
      </c>
      <c r="R361" t="s">
        <v>1311</v>
      </c>
      <c r="S361">
        <v>5403</v>
      </c>
      <c r="T361" s="4">
        <v>42023</v>
      </c>
      <c r="U361" s="4">
        <v>42024</v>
      </c>
      <c r="V361">
        <v>-126.05777999999999</v>
      </c>
      <c r="W361">
        <v>5</v>
      </c>
      <c r="X361">
        <v>615.54</v>
      </c>
      <c r="Y361">
        <v>91212</v>
      </c>
    </row>
    <row r="362" spans="1:25" ht="12.75" customHeight="1" x14ac:dyDescent="0.2">
      <c r="A362">
        <v>23487</v>
      </c>
      <c r="B362" t="s">
        <v>981</v>
      </c>
      <c r="C362">
        <v>0.02</v>
      </c>
      <c r="D362">
        <v>14.58</v>
      </c>
      <c r="E362">
        <v>7.4</v>
      </c>
      <c r="F362">
        <v>663</v>
      </c>
      <c r="G362" t="s">
        <v>2115</v>
      </c>
      <c r="H362" t="s">
        <v>710</v>
      </c>
      <c r="I362" t="s">
        <v>717</v>
      </c>
      <c r="J362" t="s">
        <v>723</v>
      </c>
      <c r="K362" t="s">
        <v>732</v>
      </c>
      <c r="L362" t="s">
        <v>739</v>
      </c>
      <c r="M362" t="s">
        <v>305</v>
      </c>
      <c r="N362">
        <v>0.48</v>
      </c>
      <c r="O362" t="s">
        <v>3035</v>
      </c>
      <c r="P362" t="s">
        <v>716</v>
      </c>
      <c r="Q362" t="s">
        <v>1065</v>
      </c>
      <c r="R362" t="s">
        <v>1609</v>
      </c>
      <c r="S362">
        <v>43952</v>
      </c>
      <c r="T362" s="4">
        <v>42153</v>
      </c>
      <c r="U362" s="4">
        <v>42156</v>
      </c>
      <c r="V362">
        <v>10.802000000000001</v>
      </c>
      <c r="W362">
        <v>17</v>
      </c>
      <c r="X362">
        <v>261.33999999999997</v>
      </c>
      <c r="Y362">
        <v>90922</v>
      </c>
    </row>
    <row r="363" spans="1:25" ht="12.75" customHeight="1" x14ac:dyDescent="0.2">
      <c r="A363">
        <v>21086</v>
      </c>
      <c r="B363" t="s">
        <v>980</v>
      </c>
      <c r="C363">
        <v>0.04</v>
      </c>
      <c r="D363">
        <v>22.72</v>
      </c>
      <c r="E363">
        <v>8.99</v>
      </c>
      <c r="F363">
        <v>665</v>
      </c>
      <c r="G363" t="s">
        <v>2116</v>
      </c>
      <c r="H363" t="s">
        <v>710</v>
      </c>
      <c r="I363" t="s">
        <v>720</v>
      </c>
      <c r="J363" t="s">
        <v>723</v>
      </c>
      <c r="K363" t="s">
        <v>732</v>
      </c>
      <c r="L363" t="s">
        <v>741</v>
      </c>
      <c r="M363" t="s">
        <v>575</v>
      </c>
      <c r="N363">
        <v>0.44</v>
      </c>
      <c r="O363" t="s">
        <v>3035</v>
      </c>
      <c r="P363" t="s">
        <v>713</v>
      </c>
      <c r="Q363" t="s">
        <v>1027</v>
      </c>
      <c r="R363" t="s">
        <v>1302</v>
      </c>
      <c r="S363">
        <v>37130</v>
      </c>
      <c r="T363" s="4">
        <v>42020</v>
      </c>
      <c r="U363" s="4">
        <v>42024</v>
      </c>
      <c r="V363">
        <v>-678.49599999999998</v>
      </c>
      <c r="W363">
        <v>9</v>
      </c>
      <c r="X363">
        <v>202.41</v>
      </c>
      <c r="Y363">
        <v>88677</v>
      </c>
    </row>
    <row r="364" spans="1:25" ht="12.75" customHeight="1" x14ac:dyDescent="0.2">
      <c r="A364">
        <v>18667</v>
      </c>
      <c r="B364" t="s">
        <v>981</v>
      </c>
      <c r="C364">
        <v>0.02</v>
      </c>
      <c r="D364">
        <v>130.97999999999999</v>
      </c>
      <c r="E364">
        <v>30</v>
      </c>
      <c r="F364">
        <v>665</v>
      </c>
      <c r="G364" t="s">
        <v>2116</v>
      </c>
      <c r="H364" t="s">
        <v>712</v>
      </c>
      <c r="I364" t="s">
        <v>720</v>
      </c>
      <c r="J364" t="s">
        <v>723</v>
      </c>
      <c r="K364" t="s">
        <v>727</v>
      </c>
      <c r="L364" t="s">
        <v>740</v>
      </c>
      <c r="M364" t="s">
        <v>525</v>
      </c>
      <c r="N364">
        <v>0.78</v>
      </c>
      <c r="O364" t="s">
        <v>3035</v>
      </c>
      <c r="P364" t="s">
        <v>713</v>
      </c>
      <c r="Q364" t="s">
        <v>1027</v>
      </c>
      <c r="R364" t="s">
        <v>1302</v>
      </c>
      <c r="S364">
        <v>37130</v>
      </c>
      <c r="T364" s="4">
        <v>42112</v>
      </c>
      <c r="U364" s="4">
        <v>42113</v>
      </c>
      <c r="V364">
        <v>90.762</v>
      </c>
      <c r="W364">
        <v>6</v>
      </c>
      <c r="X364">
        <v>793.39</v>
      </c>
      <c r="Y364">
        <v>88678</v>
      </c>
    </row>
    <row r="365" spans="1:25" ht="12.75" customHeight="1" x14ac:dyDescent="0.2">
      <c r="A365">
        <v>24776</v>
      </c>
      <c r="B365" t="s">
        <v>980</v>
      </c>
      <c r="C365">
        <v>0.02</v>
      </c>
      <c r="D365">
        <v>4.57</v>
      </c>
      <c r="E365">
        <v>5.42</v>
      </c>
      <c r="F365">
        <v>666</v>
      </c>
      <c r="G365" t="s">
        <v>2117</v>
      </c>
      <c r="H365" t="s">
        <v>710</v>
      </c>
      <c r="I365" t="s">
        <v>720</v>
      </c>
      <c r="J365" t="s">
        <v>721</v>
      </c>
      <c r="K365" t="s">
        <v>103</v>
      </c>
      <c r="L365" t="s">
        <v>739</v>
      </c>
      <c r="M365" t="s">
        <v>670</v>
      </c>
      <c r="N365">
        <v>0.37</v>
      </c>
      <c r="O365" t="s">
        <v>3035</v>
      </c>
      <c r="P365" t="s">
        <v>713</v>
      </c>
      <c r="Q365" t="s">
        <v>1027</v>
      </c>
      <c r="R365" t="s">
        <v>1469</v>
      </c>
      <c r="S365">
        <v>37211</v>
      </c>
      <c r="T365" s="4">
        <v>42116</v>
      </c>
      <c r="U365" s="4">
        <v>42120</v>
      </c>
      <c r="V365">
        <v>-352.81399999999996</v>
      </c>
      <c r="W365">
        <v>11</v>
      </c>
      <c r="X365">
        <v>54.04</v>
      </c>
      <c r="Y365">
        <v>88679</v>
      </c>
    </row>
    <row r="366" spans="1:25" ht="12.75" customHeight="1" x14ac:dyDescent="0.2">
      <c r="A366">
        <v>3086</v>
      </c>
      <c r="B366" t="s">
        <v>980</v>
      </c>
      <c r="C366">
        <v>0.04</v>
      </c>
      <c r="D366">
        <v>22.72</v>
      </c>
      <c r="E366">
        <v>8.99</v>
      </c>
      <c r="F366">
        <v>667</v>
      </c>
      <c r="G366" t="s">
        <v>2118</v>
      </c>
      <c r="H366" t="s">
        <v>710</v>
      </c>
      <c r="I366" t="s">
        <v>720</v>
      </c>
      <c r="J366" t="s">
        <v>723</v>
      </c>
      <c r="K366" t="s">
        <v>732</v>
      </c>
      <c r="L366" t="s">
        <v>741</v>
      </c>
      <c r="M366" t="s">
        <v>575</v>
      </c>
      <c r="N366">
        <v>0.44</v>
      </c>
      <c r="O366" t="s">
        <v>3035</v>
      </c>
      <c r="P366" t="s">
        <v>714</v>
      </c>
      <c r="Q366" t="s">
        <v>1015</v>
      </c>
      <c r="R366" t="s">
        <v>997</v>
      </c>
      <c r="S366">
        <v>75203</v>
      </c>
      <c r="T366" s="4">
        <v>42020</v>
      </c>
      <c r="U366" s="4">
        <v>42024</v>
      </c>
      <c r="V366">
        <v>70.028000000000006</v>
      </c>
      <c r="W366">
        <v>37</v>
      </c>
      <c r="X366">
        <v>832.14</v>
      </c>
      <c r="Y366">
        <v>22147</v>
      </c>
    </row>
    <row r="367" spans="1:25" ht="12.75" customHeight="1" x14ac:dyDescent="0.2">
      <c r="A367">
        <v>6776</v>
      </c>
      <c r="B367" t="s">
        <v>980</v>
      </c>
      <c r="C367">
        <v>0.02</v>
      </c>
      <c r="D367">
        <v>4.57</v>
      </c>
      <c r="E367">
        <v>5.42</v>
      </c>
      <c r="F367">
        <v>667</v>
      </c>
      <c r="G367" t="s">
        <v>2118</v>
      </c>
      <c r="H367" t="s">
        <v>710</v>
      </c>
      <c r="I367" t="s">
        <v>720</v>
      </c>
      <c r="J367" t="s">
        <v>721</v>
      </c>
      <c r="K367" t="s">
        <v>103</v>
      </c>
      <c r="L367" t="s">
        <v>739</v>
      </c>
      <c r="M367" t="s">
        <v>670</v>
      </c>
      <c r="N367">
        <v>0.37</v>
      </c>
      <c r="O367" t="s">
        <v>3035</v>
      </c>
      <c r="P367" t="s">
        <v>714</v>
      </c>
      <c r="Q367" t="s">
        <v>1015</v>
      </c>
      <c r="R367" t="s">
        <v>997</v>
      </c>
      <c r="S367">
        <v>75203</v>
      </c>
      <c r="T367" s="4">
        <v>42116</v>
      </c>
      <c r="U367" s="4">
        <v>42120</v>
      </c>
      <c r="V367">
        <v>-124.28049999999999</v>
      </c>
      <c r="W367">
        <v>45</v>
      </c>
      <c r="X367">
        <v>221.06</v>
      </c>
      <c r="Y367">
        <v>48257</v>
      </c>
    </row>
    <row r="368" spans="1:25" ht="12.75" customHeight="1" x14ac:dyDescent="0.2">
      <c r="A368">
        <v>24882</v>
      </c>
      <c r="B368" t="s">
        <v>978</v>
      </c>
      <c r="C368">
        <v>0.09</v>
      </c>
      <c r="D368">
        <v>2.89</v>
      </c>
      <c r="E368">
        <v>0.5</v>
      </c>
      <c r="F368">
        <v>669</v>
      </c>
      <c r="G368" t="s">
        <v>2119</v>
      </c>
      <c r="H368" t="s">
        <v>710</v>
      </c>
      <c r="I368" t="s">
        <v>717</v>
      </c>
      <c r="J368" t="s">
        <v>721</v>
      </c>
      <c r="K368" t="s">
        <v>735</v>
      </c>
      <c r="L368" t="s">
        <v>739</v>
      </c>
      <c r="M368" t="s">
        <v>414</v>
      </c>
      <c r="N368">
        <v>0.38</v>
      </c>
      <c r="O368" t="s">
        <v>3035</v>
      </c>
      <c r="P368" t="s">
        <v>714</v>
      </c>
      <c r="Q368" t="s">
        <v>1012</v>
      </c>
      <c r="R368" t="s">
        <v>1249</v>
      </c>
      <c r="S368">
        <v>52501</v>
      </c>
      <c r="T368" s="4">
        <v>42083</v>
      </c>
      <c r="U368" s="4">
        <v>42085</v>
      </c>
      <c r="V368">
        <v>40.482299999999995</v>
      </c>
      <c r="W368">
        <v>22</v>
      </c>
      <c r="X368">
        <v>58.67</v>
      </c>
      <c r="Y368">
        <v>88475</v>
      </c>
    </row>
    <row r="369" spans="1:25" ht="12.75" customHeight="1" x14ac:dyDescent="0.2">
      <c r="A369">
        <v>24883</v>
      </c>
      <c r="B369" t="s">
        <v>978</v>
      </c>
      <c r="C369">
        <v>0.02</v>
      </c>
      <c r="D369">
        <v>48.91</v>
      </c>
      <c r="E369">
        <v>5.81</v>
      </c>
      <c r="F369">
        <v>669</v>
      </c>
      <c r="G369" t="s">
        <v>2119</v>
      </c>
      <c r="H369" t="s">
        <v>710</v>
      </c>
      <c r="I369" t="s">
        <v>717</v>
      </c>
      <c r="J369" t="s">
        <v>721</v>
      </c>
      <c r="K369" t="s">
        <v>726</v>
      </c>
      <c r="L369" t="s">
        <v>739</v>
      </c>
      <c r="M369" t="s">
        <v>460</v>
      </c>
      <c r="N369">
        <v>0.38</v>
      </c>
      <c r="O369" t="s">
        <v>3035</v>
      </c>
      <c r="P369" t="s">
        <v>714</v>
      </c>
      <c r="Q369" t="s">
        <v>1012</v>
      </c>
      <c r="R369" t="s">
        <v>1249</v>
      </c>
      <c r="S369">
        <v>52501</v>
      </c>
      <c r="T369" s="4">
        <v>42083</v>
      </c>
      <c r="U369" s="4">
        <v>42084</v>
      </c>
      <c r="V369">
        <v>32.86</v>
      </c>
      <c r="W369">
        <v>2</v>
      </c>
      <c r="X369">
        <v>101.06</v>
      </c>
      <c r="Y369">
        <v>88475</v>
      </c>
    </row>
    <row r="370" spans="1:25" ht="12.75" customHeight="1" x14ac:dyDescent="0.2">
      <c r="A370">
        <v>18808</v>
      </c>
      <c r="B370" t="s">
        <v>980</v>
      </c>
      <c r="C370">
        <v>0.08</v>
      </c>
      <c r="D370">
        <v>296.18</v>
      </c>
      <c r="E370">
        <v>54.12</v>
      </c>
      <c r="F370">
        <v>670</v>
      </c>
      <c r="G370" t="s">
        <v>2120</v>
      </c>
      <c r="H370" t="s">
        <v>712</v>
      </c>
      <c r="I370" t="s">
        <v>717</v>
      </c>
      <c r="J370" t="s">
        <v>723</v>
      </c>
      <c r="K370" t="s">
        <v>731</v>
      </c>
      <c r="L370" t="s">
        <v>742</v>
      </c>
      <c r="M370" t="s">
        <v>453</v>
      </c>
      <c r="N370">
        <v>0.76</v>
      </c>
      <c r="O370" t="s">
        <v>3035</v>
      </c>
      <c r="P370" t="s">
        <v>713</v>
      </c>
      <c r="Q370" t="s">
        <v>1110</v>
      </c>
      <c r="R370" t="s">
        <v>1281</v>
      </c>
      <c r="S370">
        <v>22025</v>
      </c>
      <c r="T370" s="4">
        <v>42068</v>
      </c>
      <c r="U370" s="4">
        <v>42075</v>
      </c>
      <c r="V370">
        <v>-187.22199999999998</v>
      </c>
      <c r="W370">
        <v>5</v>
      </c>
      <c r="X370">
        <v>1429.81</v>
      </c>
      <c r="Y370">
        <v>88474</v>
      </c>
    </row>
    <row r="371" spans="1:25" ht="12.75" customHeight="1" x14ac:dyDescent="0.2">
      <c r="A371">
        <v>19423</v>
      </c>
      <c r="B371" t="s">
        <v>980</v>
      </c>
      <c r="C371">
        <v>7.0000000000000007E-2</v>
      </c>
      <c r="D371">
        <v>2.88</v>
      </c>
      <c r="E371">
        <v>1.01</v>
      </c>
      <c r="F371">
        <v>672</v>
      </c>
      <c r="G371" t="s">
        <v>2121</v>
      </c>
      <c r="H371" t="s">
        <v>710</v>
      </c>
      <c r="I371" t="s">
        <v>718</v>
      </c>
      <c r="J371" t="s">
        <v>721</v>
      </c>
      <c r="K371" t="s">
        <v>724</v>
      </c>
      <c r="L371" t="s">
        <v>738</v>
      </c>
      <c r="M371" t="s">
        <v>77</v>
      </c>
      <c r="N371">
        <v>0.55000000000000004</v>
      </c>
      <c r="O371" t="s">
        <v>3035</v>
      </c>
      <c r="P371" t="s">
        <v>714</v>
      </c>
      <c r="Q371" t="s">
        <v>1012</v>
      </c>
      <c r="R371" t="s">
        <v>1414</v>
      </c>
      <c r="S371">
        <v>50208</v>
      </c>
      <c r="T371" s="4">
        <v>42040</v>
      </c>
      <c r="U371" s="4">
        <v>42044</v>
      </c>
      <c r="V371">
        <v>9.59</v>
      </c>
      <c r="W371">
        <v>12</v>
      </c>
      <c r="X371">
        <v>34.97</v>
      </c>
      <c r="Y371">
        <v>88173</v>
      </c>
    </row>
    <row r="372" spans="1:25" ht="12.75" customHeight="1" x14ac:dyDescent="0.2">
      <c r="A372">
        <v>19424</v>
      </c>
      <c r="B372" t="s">
        <v>980</v>
      </c>
      <c r="C372">
        <v>0.1</v>
      </c>
      <c r="D372">
        <v>195.99</v>
      </c>
      <c r="E372">
        <v>3.99</v>
      </c>
      <c r="F372">
        <v>672</v>
      </c>
      <c r="G372" t="s">
        <v>2121</v>
      </c>
      <c r="H372" t="s">
        <v>710</v>
      </c>
      <c r="I372" t="s">
        <v>718</v>
      </c>
      <c r="J372" t="s">
        <v>722</v>
      </c>
      <c r="K372" t="s">
        <v>102</v>
      </c>
      <c r="L372" t="s">
        <v>739</v>
      </c>
      <c r="M372" t="s">
        <v>3</v>
      </c>
      <c r="N372">
        <v>0.57999999999999996</v>
      </c>
      <c r="O372" t="s">
        <v>3035</v>
      </c>
      <c r="P372" t="s">
        <v>714</v>
      </c>
      <c r="Q372" t="s">
        <v>1012</v>
      </c>
      <c r="R372" t="s">
        <v>1414</v>
      </c>
      <c r="S372">
        <v>50208</v>
      </c>
      <c r="T372" s="4">
        <v>42040</v>
      </c>
      <c r="U372" s="4">
        <v>42047</v>
      </c>
      <c r="V372">
        <v>-655.42399999999998</v>
      </c>
      <c r="W372">
        <v>2</v>
      </c>
      <c r="X372">
        <v>308.86</v>
      </c>
      <c r="Y372">
        <v>88173</v>
      </c>
    </row>
    <row r="373" spans="1:25" ht="12.75" customHeight="1" x14ac:dyDescent="0.2">
      <c r="A373">
        <v>25059</v>
      </c>
      <c r="B373" t="s">
        <v>981</v>
      </c>
      <c r="C373">
        <v>0.06</v>
      </c>
      <c r="D373">
        <v>161.55000000000001</v>
      </c>
      <c r="E373">
        <v>19.989999999999998</v>
      </c>
      <c r="F373">
        <v>674</v>
      </c>
      <c r="G373" t="s">
        <v>2122</v>
      </c>
      <c r="H373" t="s">
        <v>710</v>
      </c>
      <c r="I373" t="s">
        <v>718</v>
      </c>
      <c r="J373" t="s">
        <v>721</v>
      </c>
      <c r="K373" t="s">
        <v>730</v>
      </c>
      <c r="L373" t="s">
        <v>739</v>
      </c>
      <c r="M373" t="s">
        <v>8</v>
      </c>
      <c r="N373">
        <v>0.66</v>
      </c>
      <c r="O373" t="s">
        <v>3035</v>
      </c>
      <c r="P373" t="s">
        <v>714</v>
      </c>
      <c r="Q373" t="s">
        <v>1904</v>
      </c>
      <c r="R373" t="s">
        <v>1797</v>
      </c>
      <c r="S373">
        <v>64133</v>
      </c>
      <c r="T373" s="4">
        <v>42006</v>
      </c>
      <c r="U373" s="4">
        <v>42007</v>
      </c>
      <c r="V373">
        <v>-7.5800000000000409</v>
      </c>
      <c r="W373">
        <v>3</v>
      </c>
      <c r="X373">
        <v>485.01</v>
      </c>
      <c r="Y373">
        <v>88174</v>
      </c>
    </row>
    <row r="374" spans="1:25" ht="12.75" customHeight="1" x14ac:dyDescent="0.2">
      <c r="A374">
        <v>19326</v>
      </c>
      <c r="B374" t="s">
        <v>978</v>
      </c>
      <c r="C374">
        <v>0.04</v>
      </c>
      <c r="D374">
        <v>15.42</v>
      </c>
      <c r="E374">
        <v>10.68</v>
      </c>
      <c r="F374">
        <v>678</v>
      </c>
      <c r="G374" t="s">
        <v>2123</v>
      </c>
      <c r="H374" t="s">
        <v>711</v>
      </c>
      <c r="I374" t="s">
        <v>720</v>
      </c>
      <c r="J374" t="s">
        <v>721</v>
      </c>
      <c r="K374" t="s">
        <v>730</v>
      </c>
      <c r="L374" t="s">
        <v>739</v>
      </c>
      <c r="M374" t="s">
        <v>806</v>
      </c>
      <c r="N374">
        <v>0.57999999999999996</v>
      </c>
      <c r="O374" t="s">
        <v>3035</v>
      </c>
      <c r="P374" t="s">
        <v>713</v>
      </c>
      <c r="Q374" t="s">
        <v>1110</v>
      </c>
      <c r="R374" t="s">
        <v>1163</v>
      </c>
      <c r="S374">
        <v>24281</v>
      </c>
      <c r="T374" s="4">
        <v>42116</v>
      </c>
      <c r="U374" s="4">
        <v>42117</v>
      </c>
      <c r="V374">
        <v>-109.70400000000001</v>
      </c>
      <c r="W374">
        <v>5</v>
      </c>
      <c r="X374">
        <v>81.14</v>
      </c>
      <c r="Y374">
        <v>88889</v>
      </c>
    </row>
    <row r="375" spans="1:25" ht="12.75" customHeight="1" x14ac:dyDescent="0.2">
      <c r="A375">
        <v>21609</v>
      </c>
      <c r="B375" t="s">
        <v>978</v>
      </c>
      <c r="C375">
        <v>0.01</v>
      </c>
      <c r="D375">
        <v>3.95</v>
      </c>
      <c r="E375">
        <v>5.13</v>
      </c>
      <c r="F375">
        <v>679</v>
      </c>
      <c r="G375" t="s">
        <v>2124</v>
      </c>
      <c r="H375" t="s">
        <v>710</v>
      </c>
      <c r="I375" t="s">
        <v>720</v>
      </c>
      <c r="J375" t="s">
        <v>721</v>
      </c>
      <c r="K375" t="s">
        <v>729</v>
      </c>
      <c r="L375" t="s">
        <v>739</v>
      </c>
      <c r="M375" t="s">
        <v>602</v>
      </c>
      <c r="N375">
        <v>0.59</v>
      </c>
      <c r="O375" t="s">
        <v>3035</v>
      </c>
      <c r="P375" t="s">
        <v>715</v>
      </c>
      <c r="Q375" t="s">
        <v>737</v>
      </c>
      <c r="R375" t="s">
        <v>1500</v>
      </c>
      <c r="S375">
        <v>98387</v>
      </c>
      <c r="T375" s="4">
        <v>42067</v>
      </c>
      <c r="U375" s="4">
        <v>42068</v>
      </c>
      <c r="V375">
        <v>-19.93</v>
      </c>
      <c r="W375">
        <v>2</v>
      </c>
      <c r="X375">
        <v>10.11</v>
      </c>
      <c r="Y375">
        <v>88890</v>
      </c>
    </row>
    <row r="376" spans="1:25" ht="12.75" customHeight="1" x14ac:dyDescent="0.2">
      <c r="A376">
        <v>21610</v>
      </c>
      <c r="B376" t="s">
        <v>978</v>
      </c>
      <c r="C376">
        <v>0.02</v>
      </c>
      <c r="D376">
        <v>367.99</v>
      </c>
      <c r="E376">
        <v>19.989999999999998</v>
      </c>
      <c r="F376">
        <v>679</v>
      </c>
      <c r="G376" t="s">
        <v>2124</v>
      </c>
      <c r="H376" t="s">
        <v>710</v>
      </c>
      <c r="I376" t="s">
        <v>720</v>
      </c>
      <c r="J376" t="s">
        <v>721</v>
      </c>
      <c r="K376" t="s">
        <v>103</v>
      </c>
      <c r="L376" t="s">
        <v>739</v>
      </c>
      <c r="M376" t="s">
        <v>616</v>
      </c>
      <c r="N376">
        <v>0.4</v>
      </c>
      <c r="O376" t="s">
        <v>3035</v>
      </c>
      <c r="P376" t="s">
        <v>715</v>
      </c>
      <c r="Q376" t="s">
        <v>737</v>
      </c>
      <c r="R376" t="s">
        <v>1500</v>
      </c>
      <c r="S376">
        <v>98387</v>
      </c>
      <c r="T376" s="4">
        <v>42067</v>
      </c>
      <c r="U376" s="4">
        <v>42068</v>
      </c>
      <c r="V376">
        <v>4568.6072999999997</v>
      </c>
      <c r="W376">
        <v>17</v>
      </c>
      <c r="X376">
        <v>6621.17</v>
      </c>
      <c r="Y376">
        <v>88890</v>
      </c>
    </row>
    <row r="377" spans="1:25" ht="12.75" customHeight="1" x14ac:dyDescent="0.2">
      <c r="A377">
        <v>21612</v>
      </c>
      <c r="B377" t="s">
        <v>978</v>
      </c>
      <c r="C377">
        <v>0.04</v>
      </c>
      <c r="D377">
        <v>95.99</v>
      </c>
      <c r="E377">
        <v>4.9000000000000004</v>
      </c>
      <c r="F377">
        <v>680</v>
      </c>
      <c r="G377" t="s">
        <v>2125</v>
      </c>
      <c r="H377" t="s">
        <v>710</v>
      </c>
      <c r="I377" t="s">
        <v>720</v>
      </c>
      <c r="J377" t="s">
        <v>722</v>
      </c>
      <c r="K377" t="s">
        <v>102</v>
      </c>
      <c r="L377" t="s">
        <v>739</v>
      </c>
      <c r="M377" t="s">
        <v>857</v>
      </c>
      <c r="N377">
        <v>0.56000000000000005</v>
      </c>
      <c r="O377" t="s">
        <v>3035</v>
      </c>
      <c r="P377" t="s">
        <v>715</v>
      </c>
      <c r="Q377" t="s">
        <v>737</v>
      </c>
      <c r="R377" t="s">
        <v>1734</v>
      </c>
      <c r="S377">
        <v>99207</v>
      </c>
      <c r="T377" s="4">
        <v>42067</v>
      </c>
      <c r="U377" s="4">
        <v>42069</v>
      </c>
      <c r="V377">
        <v>-258.22500000000002</v>
      </c>
      <c r="W377">
        <v>3</v>
      </c>
      <c r="X377">
        <v>253.78</v>
      </c>
      <c r="Y377">
        <v>88890</v>
      </c>
    </row>
    <row r="378" spans="1:25" ht="12.75" customHeight="1" x14ac:dyDescent="0.2">
      <c r="A378">
        <v>18555</v>
      </c>
      <c r="B378" t="s">
        <v>978</v>
      </c>
      <c r="C378">
        <v>0.06</v>
      </c>
      <c r="D378">
        <v>17.670000000000002</v>
      </c>
      <c r="E378">
        <v>8.99</v>
      </c>
      <c r="F378">
        <v>683</v>
      </c>
      <c r="G378" t="s">
        <v>2126</v>
      </c>
      <c r="H378" t="s">
        <v>711</v>
      </c>
      <c r="I378" t="s">
        <v>718</v>
      </c>
      <c r="J378" t="s">
        <v>723</v>
      </c>
      <c r="K378" t="s">
        <v>732</v>
      </c>
      <c r="L378" t="s">
        <v>741</v>
      </c>
      <c r="M378" t="s">
        <v>842</v>
      </c>
      <c r="N378">
        <v>0.47</v>
      </c>
      <c r="O378" t="s">
        <v>3035</v>
      </c>
      <c r="P378" t="s">
        <v>714</v>
      </c>
      <c r="Q378" t="s">
        <v>1129</v>
      </c>
      <c r="R378" t="s">
        <v>1128</v>
      </c>
      <c r="S378">
        <v>68046</v>
      </c>
      <c r="T378" s="4">
        <v>42101</v>
      </c>
      <c r="U378" s="4">
        <v>42102</v>
      </c>
      <c r="V378">
        <v>38.06</v>
      </c>
      <c r="W378">
        <v>4</v>
      </c>
      <c r="X378">
        <v>69.959999999999994</v>
      </c>
      <c r="Y378">
        <v>87765</v>
      </c>
    </row>
    <row r="379" spans="1:25" ht="12.75" customHeight="1" x14ac:dyDescent="0.2">
      <c r="A379">
        <v>21411</v>
      </c>
      <c r="B379" t="s">
        <v>981</v>
      </c>
      <c r="C379">
        <v>7.0000000000000007E-2</v>
      </c>
      <c r="D379">
        <v>279.48</v>
      </c>
      <c r="E379">
        <v>35</v>
      </c>
      <c r="F379">
        <v>688</v>
      </c>
      <c r="G379" t="s">
        <v>2127</v>
      </c>
      <c r="H379" t="s">
        <v>710</v>
      </c>
      <c r="I379" t="s">
        <v>718</v>
      </c>
      <c r="J379" t="s">
        <v>721</v>
      </c>
      <c r="K379" t="s">
        <v>730</v>
      </c>
      <c r="L379" t="s">
        <v>744</v>
      </c>
      <c r="M379" t="s">
        <v>824</v>
      </c>
      <c r="N379">
        <v>0.8</v>
      </c>
      <c r="O379" t="s">
        <v>3035</v>
      </c>
      <c r="P379" t="s">
        <v>714</v>
      </c>
      <c r="Q379" t="s">
        <v>1904</v>
      </c>
      <c r="R379" t="s">
        <v>1284</v>
      </c>
      <c r="S379">
        <v>63116</v>
      </c>
      <c r="T379" s="4">
        <v>42140</v>
      </c>
      <c r="U379" s="4">
        <v>42140</v>
      </c>
      <c r="V379">
        <v>-207.28</v>
      </c>
      <c r="W379">
        <v>10</v>
      </c>
      <c r="X379">
        <v>2716.09</v>
      </c>
      <c r="Y379">
        <v>88503</v>
      </c>
    </row>
    <row r="380" spans="1:25" ht="12.75" customHeight="1" x14ac:dyDescent="0.2">
      <c r="A380">
        <v>19325</v>
      </c>
      <c r="B380" t="s">
        <v>980</v>
      </c>
      <c r="C380">
        <v>0.06</v>
      </c>
      <c r="D380">
        <v>4.18</v>
      </c>
      <c r="E380">
        <v>2.99</v>
      </c>
      <c r="F380">
        <v>688</v>
      </c>
      <c r="G380" t="s">
        <v>2127</v>
      </c>
      <c r="H380" t="s">
        <v>710</v>
      </c>
      <c r="I380" t="s">
        <v>718</v>
      </c>
      <c r="J380" t="s">
        <v>721</v>
      </c>
      <c r="K380" t="s">
        <v>103</v>
      </c>
      <c r="L380" t="s">
        <v>739</v>
      </c>
      <c r="M380" t="s">
        <v>843</v>
      </c>
      <c r="N380">
        <v>0.37</v>
      </c>
      <c r="O380" t="s">
        <v>3035</v>
      </c>
      <c r="P380" t="s">
        <v>714</v>
      </c>
      <c r="Q380" t="s">
        <v>1904</v>
      </c>
      <c r="R380" t="s">
        <v>1284</v>
      </c>
      <c r="S380">
        <v>63116</v>
      </c>
      <c r="T380" s="4">
        <v>42069</v>
      </c>
      <c r="U380" s="4">
        <v>42071</v>
      </c>
      <c r="V380">
        <v>-12.719000000000001</v>
      </c>
      <c r="W380">
        <v>5</v>
      </c>
      <c r="X380">
        <v>21.34</v>
      </c>
      <c r="Y380">
        <v>88504</v>
      </c>
    </row>
    <row r="381" spans="1:25" ht="12.75" customHeight="1" x14ac:dyDescent="0.2">
      <c r="A381">
        <v>26321</v>
      </c>
      <c r="B381" t="s">
        <v>978</v>
      </c>
      <c r="C381">
        <v>7.0000000000000007E-2</v>
      </c>
      <c r="D381">
        <v>1.7</v>
      </c>
      <c r="E381">
        <v>1.99</v>
      </c>
      <c r="F381">
        <v>689</v>
      </c>
      <c r="G381" t="s">
        <v>2128</v>
      </c>
      <c r="H381" t="s">
        <v>710</v>
      </c>
      <c r="I381" t="s">
        <v>718</v>
      </c>
      <c r="J381" t="s">
        <v>722</v>
      </c>
      <c r="K381" t="s">
        <v>725</v>
      </c>
      <c r="L381" t="s">
        <v>741</v>
      </c>
      <c r="M381" t="s">
        <v>70</v>
      </c>
      <c r="N381">
        <v>0.51</v>
      </c>
      <c r="O381" t="s">
        <v>3035</v>
      </c>
      <c r="P381" t="s">
        <v>714</v>
      </c>
      <c r="Q381" t="s">
        <v>1904</v>
      </c>
      <c r="R381" t="s">
        <v>1340</v>
      </c>
      <c r="S381">
        <v>63376</v>
      </c>
      <c r="T381" s="4">
        <v>42039</v>
      </c>
      <c r="U381" s="4">
        <v>42040</v>
      </c>
      <c r="V381">
        <v>-51.42</v>
      </c>
      <c r="W381">
        <v>10</v>
      </c>
      <c r="X381">
        <v>17.420000000000002</v>
      </c>
      <c r="Y381">
        <v>88502</v>
      </c>
    </row>
    <row r="382" spans="1:25" ht="12.75" customHeight="1" x14ac:dyDescent="0.2">
      <c r="A382">
        <v>19933</v>
      </c>
      <c r="B382" t="s">
        <v>977</v>
      </c>
      <c r="C382">
        <v>0.09</v>
      </c>
      <c r="D382">
        <v>6.48</v>
      </c>
      <c r="E382">
        <v>6.35</v>
      </c>
      <c r="F382">
        <v>691</v>
      </c>
      <c r="G382" t="s">
        <v>2129</v>
      </c>
      <c r="H382" t="s">
        <v>710</v>
      </c>
      <c r="I382" t="s">
        <v>717</v>
      </c>
      <c r="J382" t="s">
        <v>721</v>
      </c>
      <c r="K382" t="s">
        <v>726</v>
      </c>
      <c r="L382" t="s">
        <v>739</v>
      </c>
      <c r="M382" t="s">
        <v>140</v>
      </c>
      <c r="N382">
        <v>0.37</v>
      </c>
      <c r="O382" t="s">
        <v>3035</v>
      </c>
      <c r="P382" t="s">
        <v>715</v>
      </c>
      <c r="Q382" t="s">
        <v>737</v>
      </c>
      <c r="R382" t="s">
        <v>1447</v>
      </c>
      <c r="S382">
        <v>98408</v>
      </c>
      <c r="T382" s="4">
        <v>42084</v>
      </c>
      <c r="U382" s="4">
        <v>42085</v>
      </c>
      <c r="V382">
        <v>-88.6</v>
      </c>
      <c r="W382">
        <v>8</v>
      </c>
      <c r="X382">
        <v>49.81</v>
      </c>
      <c r="Y382">
        <v>89915</v>
      </c>
    </row>
    <row r="383" spans="1:25" ht="12.75" customHeight="1" x14ac:dyDescent="0.2">
      <c r="A383">
        <v>19400</v>
      </c>
      <c r="B383" t="s">
        <v>980</v>
      </c>
      <c r="C383">
        <v>0.02</v>
      </c>
      <c r="D383">
        <v>500.98</v>
      </c>
      <c r="E383">
        <v>41.44</v>
      </c>
      <c r="F383">
        <v>693</v>
      </c>
      <c r="G383" t="s">
        <v>2130</v>
      </c>
      <c r="H383" t="s">
        <v>712</v>
      </c>
      <c r="I383" t="s">
        <v>718</v>
      </c>
      <c r="J383" t="s">
        <v>723</v>
      </c>
      <c r="K383" t="s">
        <v>734</v>
      </c>
      <c r="L383" t="s">
        <v>742</v>
      </c>
      <c r="M383" t="s">
        <v>144</v>
      </c>
      <c r="N383">
        <v>0.66</v>
      </c>
      <c r="O383" t="s">
        <v>3035</v>
      </c>
      <c r="P383" t="s">
        <v>715</v>
      </c>
      <c r="Q383" t="s">
        <v>1073</v>
      </c>
      <c r="R383" t="s">
        <v>1279</v>
      </c>
      <c r="S383">
        <v>80229</v>
      </c>
      <c r="T383" s="4">
        <v>42088</v>
      </c>
      <c r="U383" s="4">
        <v>42088</v>
      </c>
      <c r="V383">
        <v>2568.4628999999995</v>
      </c>
      <c r="W383">
        <v>7</v>
      </c>
      <c r="X383">
        <v>3722.41</v>
      </c>
      <c r="Y383">
        <v>87811</v>
      </c>
    </row>
    <row r="384" spans="1:25" ht="12.75" customHeight="1" x14ac:dyDescent="0.2">
      <c r="A384">
        <v>18736</v>
      </c>
      <c r="B384" t="s">
        <v>980</v>
      </c>
      <c r="C384">
        <v>0.09</v>
      </c>
      <c r="D384">
        <v>5.34</v>
      </c>
      <c r="E384">
        <v>2.99</v>
      </c>
      <c r="F384">
        <v>693</v>
      </c>
      <c r="G384" t="s">
        <v>2130</v>
      </c>
      <c r="H384" t="s">
        <v>711</v>
      </c>
      <c r="I384" t="s">
        <v>718</v>
      </c>
      <c r="J384" t="s">
        <v>721</v>
      </c>
      <c r="K384" t="s">
        <v>103</v>
      </c>
      <c r="L384" t="s">
        <v>739</v>
      </c>
      <c r="M384" t="s">
        <v>245</v>
      </c>
      <c r="N384">
        <v>0.38</v>
      </c>
      <c r="O384" t="s">
        <v>3035</v>
      </c>
      <c r="P384" t="s">
        <v>715</v>
      </c>
      <c r="Q384" t="s">
        <v>1073</v>
      </c>
      <c r="R384" t="s">
        <v>1279</v>
      </c>
      <c r="S384">
        <v>80229</v>
      </c>
      <c r="T384" s="4">
        <v>42071</v>
      </c>
      <c r="U384" s="4">
        <v>42078</v>
      </c>
      <c r="V384">
        <v>9.4860000000000007</v>
      </c>
      <c r="W384">
        <v>17</v>
      </c>
      <c r="X384">
        <v>95.1</v>
      </c>
      <c r="Y384">
        <v>87812</v>
      </c>
    </row>
    <row r="385" spans="1:25" ht="12.75" customHeight="1" x14ac:dyDescent="0.2">
      <c r="A385">
        <v>18737</v>
      </c>
      <c r="B385" t="s">
        <v>980</v>
      </c>
      <c r="C385">
        <v>7.0000000000000007E-2</v>
      </c>
      <c r="D385">
        <v>140.97999999999999</v>
      </c>
      <c r="E385">
        <v>53.48</v>
      </c>
      <c r="F385">
        <v>693</v>
      </c>
      <c r="G385" t="s">
        <v>2130</v>
      </c>
      <c r="H385" t="s">
        <v>712</v>
      </c>
      <c r="I385" t="s">
        <v>718</v>
      </c>
      <c r="J385" t="s">
        <v>723</v>
      </c>
      <c r="K385" t="s">
        <v>734</v>
      </c>
      <c r="L385" t="s">
        <v>742</v>
      </c>
      <c r="M385" t="s">
        <v>868</v>
      </c>
      <c r="N385">
        <v>0.65</v>
      </c>
      <c r="O385" t="s">
        <v>3035</v>
      </c>
      <c r="P385" t="s">
        <v>715</v>
      </c>
      <c r="Q385" t="s">
        <v>1073</v>
      </c>
      <c r="R385" t="s">
        <v>1279</v>
      </c>
      <c r="S385">
        <v>80229</v>
      </c>
      <c r="T385" s="4">
        <v>42071</v>
      </c>
      <c r="U385" s="4">
        <v>42078</v>
      </c>
      <c r="V385">
        <v>-263.64999999999998</v>
      </c>
      <c r="W385">
        <v>5</v>
      </c>
      <c r="X385">
        <v>734.74</v>
      </c>
      <c r="Y385">
        <v>87812</v>
      </c>
    </row>
    <row r="386" spans="1:25" ht="12.75" customHeight="1" x14ac:dyDescent="0.2">
      <c r="A386">
        <v>18738</v>
      </c>
      <c r="B386" t="s">
        <v>980</v>
      </c>
      <c r="C386">
        <v>0.06</v>
      </c>
      <c r="D386">
        <v>205.99</v>
      </c>
      <c r="E386">
        <v>5.26</v>
      </c>
      <c r="F386">
        <v>693</v>
      </c>
      <c r="G386" t="s">
        <v>2130</v>
      </c>
      <c r="H386" t="s">
        <v>710</v>
      </c>
      <c r="I386" t="s">
        <v>718</v>
      </c>
      <c r="J386" t="s">
        <v>722</v>
      </c>
      <c r="K386" t="s">
        <v>102</v>
      </c>
      <c r="L386" t="s">
        <v>739</v>
      </c>
      <c r="M386" t="s">
        <v>1</v>
      </c>
      <c r="N386">
        <v>0.56000000000000005</v>
      </c>
      <c r="O386" t="s">
        <v>3035</v>
      </c>
      <c r="P386" t="s">
        <v>715</v>
      </c>
      <c r="Q386" t="s">
        <v>1073</v>
      </c>
      <c r="R386" t="s">
        <v>1279</v>
      </c>
      <c r="S386">
        <v>80229</v>
      </c>
      <c r="T386" s="4">
        <v>42071</v>
      </c>
      <c r="U386" s="4">
        <v>42078</v>
      </c>
      <c r="V386">
        <v>890.18100000000004</v>
      </c>
      <c r="W386">
        <v>11</v>
      </c>
      <c r="X386">
        <v>1882.87</v>
      </c>
      <c r="Y386">
        <v>87812</v>
      </c>
    </row>
    <row r="387" spans="1:25" ht="12.75" customHeight="1" x14ac:dyDescent="0.2">
      <c r="A387">
        <v>18810</v>
      </c>
      <c r="B387" t="s">
        <v>977</v>
      </c>
      <c r="C387">
        <v>0</v>
      </c>
      <c r="D387">
        <v>230.98</v>
      </c>
      <c r="E387">
        <v>23.78</v>
      </c>
      <c r="F387">
        <v>693</v>
      </c>
      <c r="G387" t="s">
        <v>2130</v>
      </c>
      <c r="H387" t="s">
        <v>712</v>
      </c>
      <c r="I387" t="s">
        <v>718</v>
      </c>
      <c r="J387" t="s">
        <v>723</v>
      </c>
      <c r="K387" t="s">
        <v>731</v>
      </c>
      <c r="L387" t="s">
        <v>742</v>
      </c>
      <c r="M387" t="s">
        <v>569</v>
      </c>
      <c r="N387">
        <v>0.6</v>
      </c>
      <c r="O387" t="s">
        <v>3035</v>
      </c>
      <c r="P387" t="s">
        <v>715</v>
      </c>
      <c r="Q387" t="s">
        <v>1073</v>
      </c>
      <c r="R387" t="s">
        <v>1279</v>
      </c>
      <c r="S387">
        <v>80229</v>
      </c>
      <c r="T387" s="4">
        <v>42129</v>
      </c>
      <c r="U387" s="4">
        <v>42131</v>
      </c>
      <c r="V387">
        <v>6095.8601999999992</v>
      </c>
      <c r="W387">
        <v>36</v>
      </c>
      <c r="X387">
        <v>8834.58</v>
      </c>
      <c r="Y387">
        <v>87813</v>
      </c>
    </row>
    <row r="388" spans="1:25" ht="12.75" customHeight="1" x14ac:dyDescent="0.2">
      <c r="A388">
        <v>22613</v>
      </c>
      <c r="B388" t="s">
        <v>978</v>
      </c>
      <c r="C388">
        <v>0.06</v>
      </c>
      <c r="D388">
        <v>8.1199999999999992</v>
      </c>
      <c r="E388">
        <v>2.83</v>
      </c>
      <c r="F388">
        <v>696</v>
      </c>
      <c r="G388" t="s">
        <v>2131</v>
      </c>
      <c r="H388" t="s">
        <v>710</v>
      </c>
      <c r="I388" t="s">
        <v>720</v>
      </c>
      <c r="J388" t="s">
        <v>722</v>
      </c>
      <c r="K388" t="s">
        <v>725</v>
      </c>
      <c r="L388" t="s">
        <v>741</v>
      </c>
      <c r="M388" t="s">
        <v>214</v>
      </c>
      <c r="N388">
        <v>0.77</v>
      </c>
      <c r="O388" t="s">
        <v>3035</v>
      </c>
      <c r="P388" t="s">
        <v>714</v>
      </c>
      <c r="Q388" t="s">
        <v>1086</v>
      </c>
      <c r="R388" t="s">
        <v>1436</v>
      </c>
      <c r="S388">
        <v>46307</v>
      </c>
      <c r="T388" s="4">
        <v>42090</v>
      </c>
      <c r="U388" s="4">
        <v>42091</v>
      </c>
      <c r="V388">
        <v>-82.83</v>
      </c>
      <c r="W388">
        <v>10</v>
      </c>
      <c r="X388">
        <v>78.540000000000006</v>
      </c>
      <c r="Y388">
        <v>89847</v>
      </c>
    </row>
    <row r="389" spans="1:25" ht="12.75" customHeight="1" x14ac:dyDescent="0.2">
      <c r="A389">
        <v>22614</v>
      </c>
      <c r="B389" t="s">
        <v>978</v>
      </c>
      <c r="C389">
        <v>0.05</v>
      </c>
      <c r="D389">
        <v>51.65</v>
      </c>
      <c r="E389">
        <v>18.45</v>
      </c>
      <c r="F389">
        <v>696</v>
      </c>
      <c r="G389" t="s">
        <v>2131</v>
      </c>
      <c r="H389" t="s">
        <v>710</v>
      </c>
      <c r="I389" t="s">
        <v>720</v>
      </c>
      <c r="J389" t="s">
        <v>723</v>
      </c>
      <c r="K389" t="s">
        <v>732</v>
      </c>
      <c r="L389" t="s">
        <v>743</v>
      </c>
      <c r="M389" t="s">
        <v>941</v>
      </c>
      <c r="N389">
        <v>0.65</v>
      </c>
      <c r="O389" t="s">
        <v>3035</v>
      </c>
      <c r="P389" t="s">
        <v>714</v>
      </c>
      <c r="Q389" t="s">
        <v>1086</v>
      </c>
      <c r="R389" t="s">
        <v>1436</v>
      </c>
      <c r="S389">
        <v>46307</v>
      </c>
      <c r="T389" s="4">
        <v>42090</v>
      </c>
      <c r="U389" s="4">
        <v>42091</v>
      </c>
      <c r="V389">
        <v>25.04</v>
      </c>
      <c r="W389">
        <v>12</v>
      </c>
      <c r="X389">
        <v>605.1</v>
      </c>
      <c r="Y389">
        <v>89847</v>
      </c>
    </row>
    <row r="390" spans="1:25" ht="12.75" customHeight="1" x14ac:dyDescent="0.2">
      <c r="A390">
        <v>19225</v>
      </c>
      <c r="B390" t="s">
        <v>980</v>
      </c>
      <c r="C390">
        <v>0.1</v>
      </c>
      <c r="D390">
        <v>40.479999999999997</v>
      </c>
      <c r="E390">
        <v>19.989999999999998</v>
      </c>
      <c r="F390">
        <v>696</v>
      </c>
      <c r="G390" t="s">
        <v>2131</v>
      </c>
      <c r="H390" t="s">
        <v>710</v>
      </c>
      <c r="I390" t="s">
        <v>720</v>
      </c>
      <c r="J390" t="s">
        <v>722</v>
      </c>
      <c r="K390" t="s">
        <v>725</v>
      </c>
      <c r="L390" t="s">
        <v>739</v>
      </c>
      <c r="M390" t="s">
        <v>30</v>
      </c>
      <c r="N390">
        <v>0.77</v>
      </c>
      <c r="O390" t="s">
        <v>3035</v>
      </c>
      <c r="P390" t="s">
        <v>714</v>
      </c>
      <c r="Q390" t="s">
        <v>1086</v>
      </c>
      <c r="R390" t="s">
        <v>1436</v>
      </c>
      <c r="S390">
        <v>46307</v>
      </c>
      <c r="T390" s="4">
        <v>42101</v>
      </c>
      <c r="U390" s="4">
        <v>42103</v>
      </c>
      <c r="V390">
        <v>-580.32000000000005</v>
      </c>
      <c r="W390">
        <v>9</v>
      </c>
      <c r="X390">
        <v>355.84</v>
      </c>
      <c r="Y390">
        <v>89848</v>
      </c>
    </row>
    <row r="391" spans="1:25" ht="12.75" customHeight="1" x14ac:dyDescent="0.2">
      <c r="A391">
        <v>22616</v>
      </c>
      <c r="B391" t="s">
        <v>978</v>
      </c>
      <c r="C391">
        <v>0.1</v>
      </c>
      <c r="D391">
        <v>175.99</v>
      </c>
      <c r="E391">
        <v>8.99</v>
      </c>
      <c r="F391">
        <v>697</v>
      </c>
      <c r="G391" t="s">
        <v>2132</v>
      </c>
      <c r="H391" t="s">
        <v>710</v>
      </c>
      <c r="I391" t="s">
        <v>720</v>
      </c>
      <c r="J391" t="s">
        <v>722</v>
      </c>
      <c r="K391" t="s">
        <v>102</v>
      </c>
      <c r="L391" t="s">
        <v>739</v>
      </c>
      <c r="M391" t="s">
        <v>539</v>
      </c>
      <c r="N391">
        <v>0.56999999999999995</v>
      </c>
      <c r="O391" t="s">
        <v>3035</v>
      </c>
      <c r="P391" t="s">
        <v>714</v>
      </c>
      <c r="Q391" t="s">
        <v>1086</v>
      </c>
      <c r="R391" t="s">
        <v>1558</v>
      </c>
      <c r="S391">
        <v>46312</v>
      </c>
      <c r="T391" s="4">
        <v>42090</v>
      </c>
      <c r="U391" s="4">
        <v>42091</v>
      </c>
      <c r="V391">
        <v>928.96079999999984</v>
      </c>
      <c r="W391">
        <v>10</v>
      </c>
      <c r="X391">
        <v>1346.32</v>
      </c>
      <c r="Y391">
        <v>89847</v>
      </c>
    </row>
    <row r="392" spans="1:25" ht="12.75" customHeight="1" x14ac:dyDescent="0.2">
      <c r="A392">
        <v>25480</v>
      </c>
      <c r="B392" t="s">
        <v>981</v>
      </c>
      <c r="C392">
        <v>0.08</v>
      </c>
      <c r="D392">
        <v>14.81</v>
      </c>
      <c r="E392">
        <v>13.32</v>
      </c>
      <c r="F392">
        <v>697</v>
      </c>
      <c r="G392" t="s">
        <v>2132</v>
      </c>
      <c r="H392" t="s">
        <v>710</v>
      </c>
      <c r="I392" t="s">
        <v>720</v>
      </c>
      <c r="J392" t="s">
        <v>721</v>
      </c>
      <c r="K392" t="s">
        <v>729</v>
      </c>
      <c r="L392" t="s">
        <v>739</v>
      </c>
      <c r="M392" t="s">
        <v>541</v>
      </c>
      <c r="N392">
        <v>0.43</v>
      </c>
      <c r="O392" t="s">
        <v>3035</v>
      </c>
      <c r="P392" t="s">
        <v>714</v>
      </c>
      <c r="Q392" t="s">
        <v>1086</v>
      </c>
      <c r="R392" t="s">
        <v>1558</v>
      </c>
      <c r="S392">
        <v>46312</v>
      </c>
      <c r="T392" s="4">
        <v>42042</v>
      </c>
      <c r="U392" s="4">
        <v>42044</v>
      </c>
      <c r="V392">
        <v>-131.61720000000003</v>
      </c>
      <c r="W392">
        <v>20</v>
      </c>
      <c r="X392">
        <v>292.18</v>
      </c>
      <c r="Y392">
        <v>89849</v>
      </c>
    </row>
    <row r="393" spans="1:25" ht="12.75" customHeight="1" x14ac:dyDescent="0.2">
      <c r="A393">
        <v>4613</v>
      </c>
      <c r="B393" t="s">
        <v>978</v>
      </c>
      <c r="C393">
        <v>0.06</v>
      </c>
      <c r="D393">
        <v>8.1199999999999992</v>
      </c>
      <c r="E393">
        <v>2.83</v>
      </c>
      <c r="F393">
        <v>698</v>
      </c>
      <c r="G393" t="s">
        <v>2133</v>
      </c>
      <c r="H393" t="s">
        <v>710</v>
      </c>
      <c r="I393" t="s">
        <v>720</v>
      </c>
      <c r="J393" t="s">
        <v>722</v>
      </c>
      <c r="K393" t="s">
        <v>725</v>
      </c>
      <c r="L393" t="s">
        <v>741</v>
      </c>
      <c r="M393" t="s">
        <v>214</v>
      </c>
      <c r="N393">
        <v>0.77</v>
      </c>
      <c r="O393" t="s">
        <v>3035</v>
      </c>
      <c r="P393" t="s">
        <v>715</v>
      </c>
      <c r="Q393" t="s">
        <v>737</v>
      </c>
      <c r="R393" t="s">
        <v>999</v>
      </c>
      <c r="S393">
        <v>98105</v>
      </c>
      <c r="T393" s="4">
        <v>42090</v>
      </c>
      <c r="U393" s="4">
        <v>42091</v>
      </c>
      <c r="V393">
        <v>-82.83</v>
      </c>
      <c r="W393">
        <v>41</v>
      </c>
      <c r="X393">
        <v>322.02999999999997</v>
      </c>
      <c r="Y393">
        <v>32869</v>
      </c>
    </row>
    <row r="394" spans="1:25" ht="12.75" customHeight="1" x14ac:dyDescent="0.2">
      <c r="A394">
        <v>4614</v>
      </c>
      <c r="B394" t="s">
        <v>978</v>
      </c>
      <c r="C394">
        <v>0.05</v>
      </c>
      <c r="D394">
        <v>51.65</v>
      </c>
      <c r="E394">
        <v>18.45</v>
      </c>
      <c r="F394">
        <v>698</v>
      </c>
      <c r="G394" t="s">
        <v>2133</v>
      </c>
      <c r="H394" t="s">
        <v>710</v>
      </c>
      <c r="I394" t="s">
        <v>720</v>
      </c>
      <c r="J394" t="s">
        <v>723</v>
      </c>
      <c r="K394" t="s">
        <v>732</v>
      </c>
      <c r="L394" t="s">
        <v>743</v>
      </c>
      <c r="M394" t="s">
        <v>941</v>
      </c>
      <c r="N394">
        <v>0.65</v>
      </c>
      <c r="O394" t="s">
        <v>3035</v>
      </c>
      <c r="P394" t="s">
        <v>715</v>
      </c>
      <c r="Q394" t="s">
        <v>737</v>
      </c>
      <c r="R394" t="s">
        <v>999</v>
      </c>
      <c r="S394">
        <v>98105</v>
      </c>
      <c r="T394" s="4">
        <v>42090</v>
      </c>
      <c r="U394" s="4">
        <v>42091</v>
      </c>
      <c r="V394">
        <v>25.04</v>
      </c>
      <c r="W394">
        <v>49</v>
      </c>
      <c r="X394">
        <v>2470.84</v>
      </c>
      <c r="Y394">
        <v>32869</v>
      </c>
    </row>
    <row r="395" spans="1:25" ht="12.75" customHeight="1" x14ac:dyDescent="0.2">
      <c r="A395">
        <v>4616</v>
      </c>
      <c r="B395" t="s">
        <v>978</v>
      </c>
      <c r="C395">
        <v>0.1</v>
      </c>
      <c r="D395">
        <v>175.99</v>
      </c>
      <c r="E395">
        <v>8.99</v>
      </c>
      <c r="F395">
        <v>698</v>
      </c>
      <c r="G395" t="s">
        <v>2133</v>
      </c>
      <c r="H395" t="s">
        <v>710</v>
      </c>
      <c r="I395" t="s">
        <v>720</v>
      </c>
      <c r="J395" t="s">
        <v>722</v>
      </c>
      <c r="K395" t="s">
        <v>102</v>
      </c>
      <c r="L395" t="s">
        <v>739</v>
      </c>
      <c r="M395" t="s">
        <v>539</v>
      </c>
      <c r="N395">
        <v>0.56999999999999995</v>
      </c>
      <c r="O395" t="s">
        <v>3035</v>
      </c>
      <c r="P395" t="s">
        <v>715</v>
      </c>
      <c r="Q395" t="s">
        <v>737</v>
      </c>
      <c r="R395" t="s">
        <v>999</v>
      </c>
      <c r="S395">
        <v>98105</v>
      </c>
      <c r="T395" s="4">
        <v>42090</v>
      </c>
      <c r="U395" s="4">
        <v>42091</v>
      </c>
      <c r="V395">
        <v>930.98700000000008</v>
      </c>
      <c r="W395">
        <v>39</v>
      </c>
      <c r="X395">
        <v>5250.66</v>
      </c>
      <c r="Y395">
        <v>32869</v>
      </c>
    </row>
    <row r="396" spans="1:25" ht="12.75" customHeight="1" x14ac:dyDescent="0.2">
      <c r="A396">
        <v>1225</v>
      </c>
      <c r="B396" t="s">
        <v>980</v>
      </c>
      <c r="C396">
        <v>0.1</v>
      </c>
      <c r="D396">
        <v>40.479999999999997</v>
      </c>
      <c r="E396">
        <v>19.989999999999998</v>
      </c>
      <c r="F396">
        <v>698</v>
      </c>
      <c r="G396" t="s">
        <v>2133</v>
      </c>
      <c r="H396" t="s">
        <v>710</v>
      </c>
      <c r="I396" t="s">
        <v>720</v>
      </c>
      <c r="J396" t="s">
        <v>722</v>
      </c>
      <c r="K396" t="s">
        <v>725</v>
      </c>
      <c r="L396" t="s">
        <v>739</v>
      </c>
      <c r="M396" t="s">
        <v>30</v>
      </c>
      <c r="N396">
        <v>0.77</v>
      </c>
      <c r="O396" t="s">
        <v>3035</v>
      </c>
      <c r="P396" t="s">
        <v>715</v>
      </c>
      <c r="Q396" t="s">
        <v>737</v>
      </c>
      <c r="R396" t="s">
        <v>999</v>
      </c>
      <c r="S396">
        <v>98105</v>
      </c>
      <c r="T396" s="4">
        <v>42101</v>
      </c>
      <c r="U396" s="4">
        <v>42103</v>
      </c>
      <c r="V396">
        <v>-580.32000000000005</v>
      </c>
      <c r="W396">
        <v>36</v>
      </c>
      <c r="X396">
        <v>1423.35</v>
      </c>
      <c r="Y396">
        <v>8994</v>
      </c>
    </row>
    <row r="397" spans="1:25" ht="12.75" customHeight="1" x14ac:dyDescent="0.2">
      <c r="A397">
        <v>7480</v>
      </c>
      <c r="B397" t="s">
        <v>981</v>
      </c>
      <c r="C397">
        <v>0.08</v>
      </c>
      <c r="D397">
        <v>14.81</v>
      </c>
      <c r="E397">
        <v>13.32</v>
      </c>
      <c r="F397">
        <v>698</v>
      </c>
      <c r="G397" t="s">
        <v>2133</v>
      </c>
      <c r="H397" t="s">
        <v>710</v>
      </c>
      <c r="I397" t="s">
        <v>720</v>
      </c>
      <c r="J397" t="s">
        <v>721</v>
      </c>
      <c r="K397" t="s">
        <v>729</v>
      </c>
      <c r="L397" t="s">
        <v>739</v>
      </c>
      <c r="M397" t="s">
        <v>541</v>
      </c>
      <c r="N397">
        <v>0.43</v>
      </c>
      <c r="O397" t="s">
        <v>3035</v>
      </c>
      <c r="P397" t="s">
        <v>715</v>
      </c>
      <c r="Q397" t="s">
        <v>737</v>
      </c>
      <c r="R397" t="s">
        <v>999</v>
      </c>
      <c r="S397">
        <v>98105</v>
      </c>
      <c r="T397" s="4">
        <v>42042</v>
      </c>
      <c r="U397" s="4">
        <v>42044</v>
      </c>
      <c r="V397">
        <v>-253.11</v>
      </c>
      <c r="W397">
        <v>79</v>
      </c>
      <c r="X397">
        <v>1154.1199999999999</v>
      </c>
      <c r="Y397">
        <v>53410</v>
      </c>
    </row>
    <row r="398" spans="1:25" ht="12.75" customHeight="1" x14ac:dyDescent="0.2">
      <c r="A398">
        <v>6289</v>
      </c>
      <c r="B398" t="s">
        <v>978</v>
      </c>
      <c r="C398">
        <v>0.03</v>
      </c>
      <c r="D398">
        <v>5.28</v>
      </c>
      <c r="E398">
        <v>5.61</v>
      </c>
      <c r="F398">
        <v>699</v>
      </c>
      <c r="G398" t="s">
        <v>2134</v>
      </c>
      <c r="H398" t="s">
        <v>710</v>
      </c>
      <c r="I398" t="s">
        <v>719</v>
      </c>
      <c r="J398" t="s">
        <v>721</v>
      </c>
      <c r="K398" t="s">
        <v>726</v>
      </c>
      <c r="L398" t="s">
        <v>739</v>
      </c>
      <c r="M398" t="s">
        <v>454</v>
      </c>
      <c r="N398">
        <v>0.4</v>
      </c>
      <c r="O398" t="s">
        <v>3035</v>
      </c>
      <c r="P398" t="s">
        <v>715</v>
      </c>
      <c r="Q398" t="s">
        <v>1037</v>
      </c>
      <c r="R398" t="s">
        <v>1003</v>
      </c>
      <c r="S398">
        <v>90041</v>
      </c>
      <c r="T398" s="4">
        <v>42117</v>
      </c>
      <c r="U398" s="4">
        <v>42118</v>
      </c>
      <c r="V398">
        <v>-16.670000000000002</v>
      </c>
      <c r="W398">
        <v>5</v>
      </c>
      <c r="X398">
        <v>32.5</v>
      </c>
      <c r="Y398">
        <v>44517</v>
      </c>
    </row>
    <row r="399" spans="1:25" ht="12.75" customHeight="1" x14ac:dyDescent="0.2">
      <c r="A399">
        <v>7733</v>
      </c>
      <c r="B399" t="s">
        <v>981</v>
      </c>
      <c r="C399">
        <v>0.02</v>
      </c>
      <c r="D399">
        <v>6.47</v>
      </c>
      <c r="E399">
        <v>1.22</v>
      </c>
      <c r="F399">
        <v>699</v>
      </c>
      <c r="G399" t="s">
        <v>2134</v>
      </c>
      <c r="H399" t="s">
        <v>710</v>
      </c>
      <c r="I399" t="s">
        <v>719</v>
      </c>
      <c r="J399" t="s">
        <v>721</v>
      </c>
      <c r="K399" t="s">
        <v>724</v>
      </c>
      <c r="L399" t="s">
        <v>738</v>
      </c>
      <c r="M399" t="s">
        <v>776</v>
      </c>
      <c r="N399">
        <v>0.4</v>
      </c>
      <c r="O399" t="s">
        <v>3035</v>
      </c>
      <c r="P399" t="s">
        <v>715</v>
      </c>
      <c r="Q399" t="s">
        <v>1037</v>
      </c>
      <c r="R399" t="s">
        <v>1003</v>
      </c>
      <c r="S399">
        <v>90041</v>
      </c>
      <c r="T399" s="4">
        <v>42161</v>
      </c>
      <c r="U399" s="4">
        <v>42162</v>
      </c>
      <c r="V399">
        <v>40.200000000000003</v>
      </c>
      <c r="W399">
        <v>30</v>
      </c>
      <c r="X399">
        <v>193.95</v>
      </c>
      <c r="Y399">
        <v>55392</v>
      </c>
    </row>
    <row r="400" spans="1:25" ht="12.75" customHeight="1" x14ac:dyDescent="0.2">
      <c r="A400">
        <v>7734</v>
      </c>
      <c r="B400" t="s">
        <v>981</v>
      </c>
      <c r="C400">
        <v>7.0000000000000007E-2</v>
      </c>
      <c r="D400">
        <v>2.84</v>
      </c>
      <c r="E400">
        <v>0.93</v>
      </c>
      <c r="F400">
        <v>699</v>
      </c>
      <c r="G400" t="s">
        <v>2134</v>
      </c>
      <c r="H400" t="s">
        <v>710</v>
      </c>
      <c r="I400" t="s">
        <v>719</v>
      </c>
      <c r="J400" t="s">
        <v>721</v>
      </c>
      <c r="K400" t="s">
        <v>724</v>
      </c>
      <c r="L400" t="s">
        <v>738</v>
      </c>
      <c r="M400" t="s">
        <v>250</v>
      </c>
      <c r="N400">
        <v>0.54</v>
      </c>
      <c r="O400" t="s">
        <v>3035</v>
      </c>
      <c r="P400" t="s">
        <v>715</v>
      </c>
      <c r="Q400" t="s">
        <v>1037</v>
      </c>
      <c r="R400" t="s">
        <v>1003</v>
      </c>
      <c r="S400">
        <v>90041</v>
      </c>
      <c r="T400" s="4">
        <v>42161</v>
      </c>
      <c r="U400" s="4">
        <v>42163</v>
      </c>
      <c r="V400">
        <v>3.21</v>
      </c>
      <c r="W400">
        <v>59</v>
      </c>
      <c r="X400">
        <v>158.80000000000001</v>
      </c>
      <c r="Y400">
        <v>55392</v>
      </c>
    </row>
    <row r="401" spans="1:25" ht="12.75" customHeight="1" x14ac:dyDescent="0.2">
      <c r="A401">
        <v>5140</v>
      </c>
      <c r="B401" t="s">
        <v>977</v>
      </c>
      <c r="C401">
        <v>0.01</v>
      </c>
      <c r="D401">
        <v>7.89</v>
      </c>
      <c r="E401">
        <v>2.82</v>
      </c>
      <c r="F401">
        <v>699</v>
      </c>
      <c r="G401" t="s">
        <v>2134</v>
      </c>
      <c r="H401" t="s">
        <v>710</v>
      </c>
      <c r="I401" t="s">
        <v>719</v>
      </c>
      <c r="J401" t="s">
        <v>721</v>
      </c>
      <c r="K401" t="s">
        <v>733</v>
      </c>
      <c r="L401" t="s">
        <v>738</v>
      </c>
      <c r="M401" t="s">
        <v>396</v>
      </c>
      <c r="N401">
        <v>0.4</v>
      </c>
      <c r="O401" t="s">
        <v>3035</v>
      </c>
      <c r="P401" t="s">
        <v>715</v>
      </c>
      <c r="Q401" t="s">
        <v>1037</v>
      </c>
      <c r="R401" t="s">
        <v>1003</v>
      </c>
      <c r="S401">
        <v>90041</v>
      </c>
      <c r="T401" s="4">
        <v>42185</v>
      </c>
      <c r="U401" s="4">
        <v>42186</v>
      </c>
      <c r="V401">
        <v>38.700000000000003</v>
      </c>
      <c r="W401">
        <v>32</v>
      </c>
      <c r="X401">
        <v>274.26</v>
      </c>
      <c r="Y401">
        <v>36647</v>
      </c>
    </row>
    <row r="402" spans="1:25" ht="12.75" customHeight="1" x14ac:dyDescent="0.2">
      <c r="A402">
        <v>5141</v>
      </c>
      <c r="B402" t="s">
        <v>977</v>
      </c>
      <c r="C402">
        <v>0.09</v>
      </c>
      <c r="D402">
        <v>3.68</v>
      </c>
      <c r="E402">
        <v>1.32</v>
      </c>
      <c r="F402">
        <v>699</v>
      </c>
      <c r="G402" t="s">
        <v>2134</v>
      </c>
      <c r="H402" t="s">
        <v>710</v>
      </c>
      <c r="I402" t="s">
        <v>719</v>
      </c>
      <c r="J402" t="s">
        <v>721</v>
      </c>
      <c r="K402" t="s">
        <v>104</v>
      </c>
      <c r="L402" t="s">
        <v>738</v>
      </c>
      <c r="M402" t="s">
        <v>443</v>
      </c>
      <c r="N402">
        <v>0.83</v>
      </c>
      <c r="O402" t="s">
        <v>3035</v>
      </c>
      <c r="P402" t="s">
        <v>715</v>
      </c>
      <c r="Q402" t="s">
        <v>1037</v>
      </c>
      <c r="R402" t="s">
        <v>1003</v>
      </c>
      <c r="S402">
        <v>90041</v>
      </c>
      <c r="T402" s="4">
        <v>42185</v>
      </c>
      <c r="U402" s="4">
        <v>42186</v>
      </c>
      <c r="V402">
        <v>-21.91</v>
      </c>
      <c r="W402">
        <v>24</v>
      </c>
      <c r="X402">
        <v>83.16</v>
      </c>
      <c r="Y402">
        <v>36647</v>
      </c>
    </row>
    <row r="403" spans="1:25" ht="12.75" customHeight="1" x14ac:dyDescent="0.2">
      <c r="A403">
        <v>5142</v>
      </c>
      <c r="B403" t="s">
        <v>977</v>
      </c>
      <c r="C403">
        <v>0.1</v>
      </c>
      <c r="D403">
        <v>9.7100000000000009</v>
      </c>
      <c r="E403">
        <v>9.4499999999999993</v>
      </c>
      <c r="F403">
        <v>699</v>
      </c>
      <c r="G403" t="s">
        <v>2134</v>
      </c>
      <c r="H403" t="s">
        <v>710</v>
      </c>
      <c r="I403" t="s">
        <v>719</v>
      </c>
      <c r="J403" t="s">
        <v>721</v>
      </c>
      <c r="K403" t="s">
        <v>730</v>
      </c>
      <c r="L403" t="s">
        <v>739</v>
      </c>
      <c r="M403" t="s">
        <v>404</v>
      </c>
      <c r="N403">
        <v>0.6</v>
      </c>
      <c r="O403" t="s">
        <v>3035</v>
      </c>
      <c r="P403" t="s">
        <v>715</v>
      </c>
      <c r="Q403" t="s">
        <v>1037</v>
      </c>
      <c r="R403" t="s">
        <v>1003</v>
      </c>
      <c r="S403">
        <v>90041</v>
      </c>
      <c r="T403" s="4">
        <v>42185</v>
      </c>
      <c r="U403" s="4">
        <v>42188</v>
      </c>
      <c r="V403">
        <v>-119.77</v>
      </c>
      <c r="W403">
        <v>27</v>
      </c>
      <c r="X403">
        <v>261.93</v>
      </c>
      <c r="Y403">
        <v>36647</v>
      </c>
    </row>
    <row r="404" spans="1:25" ht="12.75" customHeight="1" x14ac:dyDescent="0.2">
      <c r="A404">
        <v>4556</v>
      </c>
      <c r="B404" t="s">
        <v>978</v>
      </c>
      <c r="C404">
        <v>7.0000000000000007E-2</v>
      </c>
      <c r="D404">
        <v>5.0199999999999996</v>
      </c>
      <c r="E404">
        <v>5.14</v>
      </c>
      <c r="F404">
        <v>699</v>
      </c>
      <c r="G404" t="s">
        <v>2134</v>
      </c>
      <c r="H404" t="s">
        <v>710</v>
      </c>
      <c r="I404" t="s">
        <v>719</v>
      </c>
      <c r="J404" t="s">
        <v>722</v>
      </c>
      <c r="K404" t="s">
        <v>725</v>
      </c>
      <c r="L404" t="s">
        <v>741</v>
      </c>
      <c r="M404" t="s">
        <v>952</v>
      </c>
      <c r="N404">
        <v>0.79</v>
      </c>
      <c r="O404" t="s">
        <v>3035</v>
      </c>
      <c r="P404" t="s">
        <v>715</v>
      </c>
      <c r="Q404" t="s">
        <v>1037</v>
      </c>
      <c r="R404" t="s">
        <v>1003</v>
      </c>
      <c r="S404">
        <v>90041</v>
      </c>
      <c r="T404" s="4">
        <v>42033</v>
      </c>
      <c r="U404" s="4">
        <v>42035</v>
      </c>
      <c r="V404">
        <v>-168.72</v>
      </c>
      <c r="W404">
        <v>42</v>
      </c>
      <c r="X404">
        <v>210.1</v>
      </c>
      <c r="Y404">
        <v>32420</v>
      </c>
    </row>
    <row r="405" spans="1:25" ht="12.75" customHeight="1" x14ac:dyDescent="0.2">
      <c r="A405">
        <v>4557</v>
      </c>
      <c r="B405" t="s">
        <v>978</v>
      </c>
      <c r="C405">
        <v>7.0000000000000007E-2</v>
      </c>
      <c r="D405">
        <v>280.98</v>
      </c>
      <c r="E405">
        <v>57</v>
      </c>
      <c r="F405">
        <v>699</v>
      </c>
      <c r="G405" t="s">
        <v>2134</v>
      </c>
      <c r="H405" t="s">
        <v>712</v>
      </c>
      <c r="I405" t="s">
        <v>719</v>
      </c>
      <c r="J405" t="s">
        <v>723</v>
      </c>
      <c r="K405" t="s">
        <v>727</v>
      </c>
      <c r="L405" t="s">
        <v>740</v>
      </c>
      <c r="M405" t="s">
        <v>35</v>
      </c>
      <c r="N405">
        <v>0.78</v>
      </c>
      <c r="O405" t="s">
        <v>3035</v>
      </c>
      <c r="P405" t="s">
        <v>715</v>
      </c>
      <c r="Q405" t="s">
        <v>1037</v>
      </c>
      <c r="R405" t="s">
        <v>1003</v>
      </c>
      <c r="S405">
        <v>90041</v>
      </c>
      <c r="T405" s="4">
        <v>42033</v>
      </c>
      <c r="U405" s="4">
        <v>42035</v>
      </c>
      <c r="V405">
        <v>-439.62</v>
      </c>
      <c r="W405">
        <v>23</v>
      </c>
      <c r="X405">
        <v>6499.87</v>
      </c>
      <c r="Y405">
        <v>32420</v>
      </c>
    </row>
    <row r="406" spans="1:25" ht="12.75" customHeight="1" x14ac:dyDescent="0.2">
      <c r="A406">
        <v>448</v>
      </c>
      <c r="B406" t="s">
        <v>978</v>
      </c>
      <c r="C406">
        <v>0.1</v>
      </c>
      <c r="D406">
        <v>4.26</v>
      </c>
      <c r="E406">
        <v>1.2</v>
      </c>
      <c r="F406">
        <v>699</v>
      </c>
      <c r="G406" t="s">
        <v>2134</v>
      </c>
      <c r="H406" t="s">
        <v>710</v>
      </c>
      <c r="I406" t="s">
        <v>719</v>
      </c>
      <c r="J406" t="s">
        <v>721</v>
      </c>
      <c r="K406" t="s">
        <v>724</v>
      </c>
      <c r="L406" t="s">
        <v>738</v>
      </c>
      <c r="M406" t="s">
        <v>240</v>
      </c>
      <c r="N406">
        <v>0.44</v>
      </c>
      <c r="O406" t="s">
        <v>3035</v>
      </c>
      <c r="P406" t="s">
        <v>715</v>
      </c>
      <c r="Q406" t="s">
        <v>1037</v>
      </c>
      <c r="R406" t="s">
        <v>1003</v>
      </c>
      <c r="S406">
        <v>90041</v>
      </c>
      <c r="T406" s="4">
        <v>42144</v>
      </c>
      <c r="U406" s="4">
        <v>42145</v>
      </c>
      <c r="V406">
        <v>15.42</v>
      </c>
      <c r="W406">
        <v>88</v>
      </c>
      <c r="X406">
        <v>351.56</v>
      </c>
      <c r="Y406">
        <v>3042</v>
      </c>
    </row>
    <row r="407" spans="1:25" ht="12.75" customHeight="1" x14ac:dyDescent="0.2">
      <c r="A407">
        <v>18448</v>
      </c>
      <c r="B407" t="s">
        <v>978</v>
      </c>
      <c r="C407">
        <v>0.1</v>
      </c>
      <c r="D407">
        <v>4.26</v>
      </c>
      <c r="E407">
        <v>1.2</v>
      </c>
      <c r="F407">
        <v>700</v>
      </c>
      <c r="G407" t="s">
        <v>2135</v>
      </c>
      <c r="H407" t="s">
        <v>710</v>
      </c>
      <c r="I407" t="s">
        <v>719</v>
      </c>
      <c r="J407" t="s">
        <v>721</v>
      </c>
      <c r="K407" t="s">
        <v>724</v>
      </c>
      <c r="L407" t="s">
        <v>738</v>
      </c>
      <c r="M407" t="s">
        <v>240</v>
      </c>
      <c r="N407">
        <v>0.44</v>
      </c>
      <c r="O407" t="s">
        <v>3035</v>
      </c>
      <c r="P407" t="s">
        <v>715</v>
      </c>
      <c r="Q407" t="s">
        <v>1037</v>
      </c>
      <c r="R407" t="s">
        <v>1235</v>
      </c>
      <c r="S407">
        <v>93454</v>
      </c>
      <c r="T407" s="4">
        <v>42144</v>
      </c>
      <c r="U407" s="4">
        <v>42145</v>
      </c>
      <c r="V407">
        <v>33.923999999999999</v>
      </c>
      <c r="W407">
        <v>22</v>
      </c>
      <c r="X407">
        <v>87.89</v>
      </c>
      <c r="Y407">
        <v>87980</v>
      </c>
    </row>
    <row r="408" spans="1:25" ht="12.75" customHeight="1" x14ac:dyDescent="0.2">
      <c r="A408">
        <v>24289</v>
      </c>
      <c r="B408" t="s">
        <v>978</v>
      </c>
      <c r="C408">
        <v>0.03</v>
      </c>
      <c r="D408">
        <v>5.28</v>
      </c>
      <c r="E408">
        <v>5.61</v>
      </c>
      <c r="F408">
        <v>702</v>
      </c>
      <c r="G408" t="s">
        <v>2136</v>
      </c>
      <c r="H408" t="s">
        <v>710</v>
      </c>
      <c r="I408" t="s">
        <v>719</v>
      </c>
      <c r="J408" t="s">
        <v>721</v>
      </c>
      <c r="K408" t="s">
        <v>726</v>
      </c>
      <c r="L408" t="s">
        <v>739</v>
      </c>
      <c r="M408" t="s">
        <v>454</v>
      </c>
      <c r="N408">
        <v>0.4</v>
      </c>
      <c r="O408" t="s">
        <v>3035</v>
      </c>
      <c r="P408" t="s">
        <v>715</v>
      </c>
      <c r="Q408" t="s">
        <v>1037</v>
      </c>
      <c r="R408" t="s">
        <v>1827</v>
      </c>
      <c r="S408">
        <v>95404</v>
      </c>
      <c r="T408" s="4">
        <v>42117</v>
      </c>
      <c r="U408" s="4">
        <v>42118</v>
      </c>
      <c r="V408">
        <v>-16.670000000000002</v>
      </c>
      <c r="W408">
        <v>1</v>
      </c>
      <c r="X408">
        <v>6.5</v>
      </c>
      <c r="Y408">
        <v>87977</v>
      </c>
    </row>
    <row r="409" spans="1:25" ht="12.75" customHeight="1" x14ac:dyDescent="0.2">
      <c r="A409">
        <v>23140</v>
      </c>
      <c r="B409" t="s">
        <v>977</v>
      </c>
      <c r="C409">
        <v>0.01</v>
      </c>
      <c r="D409">
        <v>7.89</v>
      </c>
      <c r="E409">
        <v>2.82</v>
      </c>
      <c r="F409">
        <v>702</v>
      </c>
      <c r="G409" t="s">
        <v>2136</v>
      </c>
      <c r="H409" t="s">
        <v>710</v>
      </c>
      <c r="I409" t="s">
        <v>719</v>
      </c>
      <c r="J409" t="s">
        <v>721</v>
      </c>
      <c r="K409" t="s">
        <v>733</v>
      </c>
      <c r="L409" t="s">
        <v>738</v>
      </c>
      <c r="M409" t="s">
        <v>396</v>
      </c>
      <c r="N409">
        <v>0.4</v>
      </c>
      <c r="O409" t="s">
        <v>3035</v>
      </c>
      <c r="P409" t="s">
        <v>715</v>
      </c>
      <c r="Q409" t="s">
        <v>1037</v>
      </c>
      <c r="R409" t="s">
        <v>1827</v>
      </c>
      <c r="S409">
        <v>95404</v>
      </c>
      <c r="T409" s="4">
        <v>42185</v>
      </c>
      <c r="U409" s="4">
        <v>42186</v>
      </c>
      <c r="V409">
        <v>46.440000000000005</v>
      </c>
      <c r="W409">
        <v>8</v>
      </c>
      <c r="X409">
        <v>68.56</v>
      </c>
      <c r="Y409">
        <v>87979</v>
      </c>
    </row>
    <row r="410" spans="1:25" ht="12.75" customHeight="1" x14ac:dyDescent="0.2">
      <c r="A410">
        <v>23141</v>
      </c>
      <c r="B410" t="s">
        <v>977</v>
      </c>
      <c r="C410">
        <v>0.09</v>
      </c>
      <c r="D410">
        <v>3.68</v>
      </c>
      <c r="E410">
        <v>1.32</v>
      </c>
      <c r="F410">
        <v>702</v>
      </c>
      <c r="G410" t="s">
        <v>2136</v>
      </c>
      <c r="H410" t="s">
        <v>710</v>
      </c>
      <c r="I410" t="s">
        <v>719</v>
      </c>
      <c r="J410" t="s">
        <v>721</v>
      </c>
      <c r="K410" t="s">
        <v>104</v>
      </c>
      <c r="L410" t="s">
        <v>738</v>
      </c>
      <c r="M410" t="s">
        <v>443</v>
      </c>
      <c r="N410">
        <v>0.83</v>
      </c>
      <c r="O410" t="s">
        <v>3035</v>
      </c>
      <c r="P410" t="s">
        <v>715</v>
      </c>
      <c r="Q410" t="s">
        <v>1037</v>
      </c>
      <c r="R410" t="s">
        <v>1827</v>
      </c>
      <c r="S410">
        <v>95404</v>
      </c>
      <c r="T410" s="4">
        <v>42185</v>
      </c>
      <c r="U410" s="4">
        <v>42186</v>
      </c>
      <c r="V410">
        <v>-17.527999999999999</v>
      </c>
      <c r="W410">
        <v>6</v>
      </c>
      <c r="X410">
        <v>20.79</v>
      </c>
      <c r="Y410">
        <v>87979</v>
      </c>
    </row>
    <row r="411" spans="1:25" ht="12.75" customHeight="1" x14ac:dyDescent="0.2">
      <c r="A411">
        <v>23142</v>
      </c>
      <c r="B411" t="s">
        <v>977</v>
      </c>
      <c r="C411">
        <v>0.1</v>
      </c>
      <c r="D411">
        <v>9.7100000000000009</v>
      </c>
      <c r="E411">
        <v>9.4499999999999993</v>
      </c>
      <c r="F411">
        <v>702</v>
      </c>
      <c r="G411" t="s">
        <v>2136</v>
      </c>
      <c r="H411" t="s">
        <v>710</v>
      </c>
      <c r="I411" t="s">
        <v>719</v>
      </c>
      <c r="J411" t="s">
        <v>721</v>
      </c>
      <c r="K411" t="s">
        <v>730</v>
      </c>
      <c r="L411" t="s">
        <v>739</v>
      </c>
      <c r="M411" t="s">
        <v>404</v>
      </c>
      <c r="N411">
        <v>0.6</v>
      </c>
      <c r="O411" t="s">
        <v>3035</v>
      </c>
      <c r="P411" t="s">
        <v>715</v>
      </c>
      <c r="Q411" t="s">
        <v>1037</v>
      </c>
      <c r="R411" t="s">
        <v>1827</v>
      </c>
      <c r="S411">
        <v>95404</v>
      </c>
      <c r="T411" s="4">
        <v>42185</v>
      </c>
      <c r="U411" s="4">
        <v>42188</v>
      </c>
      <c r="V411">
        <v>-95.816000000000003</v>
      </c>
      <c r="W411">
        <v>7</v>
      </c>
      <c r="X411">
        <v>67.91</v>
      </c>
      <c r="Y411">
        <v>87979</v>
      </c>
    </row>
    <row r="412" spans="1:25" ht="12.75" customHeight="1" x14ac:dyDescent="0.2">
      <c r="A412">
        <v>25734</v>
      </c>
      <c r="B412" t="s">
        <v>981</v>
      </c>
      <c r="C412">
        <v>7.0000000000000007E-2</v>
      </c>
      <c r="D412">
        <v>2.84</v>
      </c>
      <c r="E412">
        <v>0.93</v>
      </c>
      <c r="F412">
        <v>711</v>
      </c>
      <c r="G412" t="s">
        <v>2137</v>
      </c>
      <c r="H412" t="s">
        <v>710</v>
      </c>
      <c r="I412" t="s">
        <v>719</v>
      </c>
      <c r="J412" t="s">
        <v>721</v>
      </c>
      <c r="K412" t="s">
        <v>724</v>
      </c>
      <c r="L412" t="s">
        <v>738</v>
      </c>
      <c r="M412" t="s">
        <v>250</v>
      </c>
      <c r="N412">
        <v>0.54</v>
      </c>
      <c r="O412" t="s">
        <v>3035</v>
      </c>
      <c r="P412" t="s">
        <v>716</v>
      </c>
      <c r="Q412" t="s">
        <v>1901</v>
      </c>
      <c r="R412" t="s">
        <v>1896</v>
      </c>
      <c r="S412">
        <v>2152</v>
      </c>
      <c r="T412" s="4">
        <v>42161</v>
      </c>
      <c r="U412" s="4">
        <v>42163</v>
      </c>
      <c r="V412">
        <v>3.8519999999999999</v>
      </c>
      <c r="W412">
        <v>15</v>
      </c>
      <c r="X412">
        <v>40.369999999999997</v>
      </c>
      <c r="Y412">
        <v>87978</v>
      </c>
    </row>
    <row r="413" spans="1:25" ht="12.75" customHeight="1" x14ac:dyDescent="0.2">
      <c r="A413">
        <v>20789</v>
      </c>
      <c r="B413" t="s">
        <v>979</v>
      </c>
      <c r="C413">
        <v>0</v>
      </c>
      <c r="D413">
        <v>8.5</v>
      </c>
      <c r="E413">
        <v>1.99</v>
      </c>
      <c r="F413">
        <v>719</v>
      </c>
      <c r="G413" t="s">
        <v>2138</v>
      </c>
      <c r="H413" t="s">
        <v>710</v>
      </c>
      <c r="I413" t="s">
        <v>720</v>
      </c>
      <c r="J413" t="s">
        <v>722</v>
      </c>
      <c r="K413" t="s">
        <v>725</v>
      </c>
      <c r="L413" t="s">
        <v>741</v>
      </c>
      <c r="M413" t="s">
        <v>878</v>
      </c>
      <c r="N413">
        <v>0.49</v>
      </c>
      <c r="O413" t="s">
        <v>3035</v>
      </c>
      <c r="P413" t="s">
        <v>715</v>
      </c>
      <c r="Q413" t="s">
        <v>1322</v>
      </c>
      <c r="R413" t="s">
        <v>1662</v>
      </c>
      <c r="S413">
        <v>89041</v>
      </c>
      <c r="T413" s="4">
        <v>42063</v>
      </c>
      <c r="U413" s="4">
        <v>42065</v>
      </c>
      <c r="V413">
        <v>71.735600000000005</v>
      </c>
      <c r="W413">
        <v>14</v>
      </c>
      <c r="X413">
        <v>122.25</v>
      </c>
      <c r="Y413">
        <v>89344</v>
      </c>
    </row>
    <row r="414" spans="1:25" ht="12.75" customHeight="1" x14ac:dyDescent="0.2">
      <c r="A414">
        <v>20790</v>
      </c>
      <c r="B414" t="s">
        <v>979</v>
      </c>
      <c r="C414">
        <v>0.03</v>
      </c>
      <c r="D414">
        <v>95.43</v>
      </c>
      <c r="E414">
        <v>19.989999999999998</v>
      </c>
      <c r="F414">
        <v>719</v>
      </c>
      <c r="G414" t="s">
        <v>2138</v>
      </c>
      <c r="H414" t="s">
        <v>710</v>
      </c>
      <c r="I414" t="s">
        <v>720</v>
      </c>
      <c r="J414" t="s">
        <v>721</v>
      </c>
      <c r="K414" t="s">
        <v>730</v>
      </c>
      <c r="L414" t="s">
        <v>739</v>
      </c>
      <c r="M414" t="s">
        <v>817</v>
      </c>
      <c r="N414">
        <v>0.79</v>
      </c>
      <c r="O414" t="s">
        <v>3035</v>
      </c>
      <c r="P414" t="s">
        <v>715</v>
      </c>
      <c r="Q414" t="s">
        <v>1322</v>
      </c>
      <c r="R414" t="s">
        <v>1662</v>
      </c>
      <c r="S414">
        <v>89041</v>
      </c>
      <c r="T414" s="4">
        <v>42063</v>
      </c>
      <c r="U414" s="4">
        <v>42065</v>
      </c>
      <c r="V414">
        <v>-79.320800000000006</v>
      </c>
      <c r="W414">
        <v>2</v>
      </c>
      <c r="X414">
        <v>206.09</v>
      </c>
      <c r="Y414">
        <v>89344</v>
      </c>
    </row>
    <row r="415" spans="1:25" ht="12.75" customHeight="1" x14ac:dyDescent="0.2">
      <c r="A415">
        <v>20633</v>
      </c>
      <c r="B415" t="s">
        <v>979</v>
      </c>
      <c r="C415">
        <v>0.04</v>
      </c>
      <c r="D415">
        <v>10.64</v>
      </c>
      <c r="E415">
        <v>5.16</v>
      </c>
      <c r="F415">
        <v>721</v>
      </c>
      <c r="G415" t="s">
        <v>2139</v>
      </c>
      <c r="H415" t="s">
        <v>710</v>
      </c>
      <c r="I415" t="s">
        <v>720</v>
      </c>
      <c r="J415" t="s">
        <v>723</v>
      </c>
      <c r="K415" t="s">
        <v>732</v>
      </c>
      <c r="L415" t="s">
        <v>739</v>
      </c>
      <c r="M415" t="s">
        <v>586</v>
      </c>
      <c r="N415">
        <v>0.56999999999999995</v>
      </c>
      <c r="O415" t="s">
        <v>3035</v>
      </c>
      <c r="P415" t="s">
        <v>714</v>
      </c>
      <c r="Q415" t="s">
        <v>1086</v>
      </c>
      <c r="R415" t="s">
        <v>1641</v>
      </c>
      <c r="S415">
        <v>46041</v>
      </c>
      <c r="T415" s="4">
        <v>42179</v>
      </c>
      <c r="U415" s="4">
        <v>42180</v>
      </c>
      <c r="V415">
        <v>24.095999999999997</v>
      </c>
      <c r="W415">
        <v>6</v>
      </c>
      <c r="X415">
        <v>66.900000000000006</v>
      </c>
      <c r="Y415">
        <v>91053</v>
      </c>
    </row>
    <row r="416" spans="1:25" ht="12.75" customHeight="1" x14ac:dyDescent="0.2">
      <c r="A416">
        <v>20634</v>
      </c>
      <c r="B416" t="s">
        <v>979</v>
      </c>
      <c r="C416">
        <v>0.03</v>
      </c>
      <c r="D416">
        <v>2.78</v>
      </c>
      <c r="E416">
        <v>1.34</v>
      </c>
      <c r="F416">
        <v>721</v>
      </c>
      <c r="G416" t="s">
        <v>2139</v>
      </c>
      <c r="H416" t="s">
        <v>711</v>
      </c>
      <c r="I416" t="s">
        <v>720</v>
      </c>
      <c r="J416" t="s">
        <v>721</v>
      </c>
      <c r="K416" t="s">
        <v>724</v>
      </c>
      <c r="L416" t="s">
        <v>738</v>
      </c>
      <c r="M416" t="s">
        <v>499</v>
      </c>
      <c r="N416">
        <v>0.45</v>
      </c>
      <c r="O416" t="s">
        <v>3035</v>
      </c>
      <c r="P416" t="s">
        <v>714</v>
      </c>
      <c r="Q416" t="s">
        <v>1086</v>
      </c>
      <c r="R416" t="s">
        <v>1641</v>
      </c>
      <c r="S416">
        <v>46041</v>
      </c>
      <c r="T416" s="4">
        <v>42179</v>
      </c>
      <c r="U416" s="4">
        <v>42181</v>
      </c>
      <c r="V416">
        <v>6.9719999999999995</v>
      </c>
      <c r="W416">
        <v>15</v>
      </c>
      <c r="X416">
        <v>43.13</v>
      </c>
      <c r="Y416">
        <v>91053</v>
      </c>
    </row>
    <row r="417" spans="1:25" ht="12.75" customHeight="1" x14ac:dyDescent="0.2">
      <c r="A417">
        <v>24574</v>
      </c>
      <c r="B417" t="s">
        <v>978</v>
      </c>
      <c r="C417">
        <v>0.01</v>
      </c>
      <c r="D417">
        <v>7.28</v>
      </c>
      <c r="E417">
        <v>11.15</v>
      </c>
      <c r="F417">
        <v>721</v>
      </c>
      <c r="G417" t="s">
        <v>2139</v>
      </c>
      <c r="H417" t="s">
        <v>710</v>
      </c>
      <c r="I417" t="s">
        <v>720</v>
      </c>
      <c r="J417" t="s">
        <v>721</v>
      </c>
      <c r="K417" t="s">
        <v>726</v>
      </c>
      <c r="L417" t="s">
        <v>739</v>
      </c>
      <c r="M417" t="s">
        <v>121</v>
      </c>
      <c r="N417">
        <v>0.37</v>
      </c>
      <c r="O417" t="s">
        <v>3035</v>
      </c>
      <c r="P417" t="s">
        <v>714</v>
      </c>
      <c r="Q417" t="s">
        <v>1086</v>
      </c>
      <c r="R417" t="s">
        <v>1641</v>
      </c>
      <c r="S417">
        <v>46041</v>
      </c>
      <c r="T417" s="4">
        <v>42105</v>
      </c>
      <c r="U417" s="4">
        <v>42107</v>
      </c>
      <c r="V417">
        <v>-24.245999999999999</v>
      </c>
      <c r="W417">
        <v>1</v>
      </c>
      <c r="X417">
        <v>11.21</v>
      </c>
      <c r="Y417">
        <v>91054</v>
      </c>
    </row>
    <row r="418" spans="1:25" ht="12.75" customHeight="1" x14ac:dyDescent="0.2">
      <c r="A418">
        <v>19601</v>
      </c>
      <c r="B418" t="s">
        <v>978</v>
      </c>
      <c r="C418">
        <v>0.09</v>
      </c>
      <c r="D418">
        <v>125.99</v>
      </c>
      <c r="E418">
        <v>8.99</v>
      </c>
      <c r="F418">
        <v>724</v>
      </c>
      <c r="G418" t="s">
        <v>2140</v>
      </c>
      <c r="H418" t="s">
        <v>710</v>
      </c>
      <c r="I418" t="s">
        <v>719</v>
      </c>
      <c r="J418" t="s">
        <v>722</v>
      </c>
      <c r="K418" t="s">
        <v>102</v>
      </c>
      <c r="L418" t="s">
        <v>739</v>
      </c>
      <c r="M418" t="s">
        <v>603</v>
      </c>
      <c r="N418">
        <v>0.55000000000000004</v>
      </c>
      <c r="O418" t="s">
        <v>3035</v>
      </c>
      <c r="P418" t="s">
        <v>716</v>
      </c>
      <c r="Q418" t="s">
        <v>1123</v>
      </c>
      <c r="R418" t="s">
        <v>1511</v>
      </c>
      <c r="S418">
        <v>6614</v>
      </c>
      <c r="T418" s="4">
        <v>42078</v>
      </c>
      <c r="U418" s="4">
        <v>42079</v>
      </c>
      <c r="V418">
        <v>-605.37400000000002</v>
      </c>
      <c r="W418">
        <v>1</v>
      </c>
      <c r="X418">
        <v>100.38</v>
      </c>
      <c r="Y418">
        <v>90359</v>
      </c>
    </row>
    <row r="419" spans="1:25" ht="12.75" customHeight="1" x14ac:dyDescent="0.2">
      <c r="A419">
        <v>19600</v>
      </c>
      <c r="B419" t="s">
        <v>978</v>
      </c>
      <c r="C419">
        <v>0.1</v>
      </c>
      <c r="D419">
        <v>17.98</v>
      </c>
      <c r="E419">
        <v>4</v>
      </c>
      <c r="F419">
        <v>727</v>
      </c>
      <c r="G419" t="s">
        <v>2141</v>
      </c>
      <c r="H419" t="s">
        <v>710</v>
      </c>
      <c r="I419" t="s">
        <v>719</v>
      </c>
      <c r="J419" t="s">
        <v>722</v>
      </c>
      <c r="K419" t="s">
        <v>725</v>
      </c>
      <c r="L419" t="s">
        <v>739</v>
      </c>
      <c r="M419" t="s">
        <v>805</v>
      </c>
      <c r="N419">
        <v>0.79</v>
      </c>
      <c r="O419" t="s">
        <v>3035</v>
      </c>
      <c r="P419" t="s">
        <v>716</v>
      </c>
      <c r="Q419" t="s">
        <v>1030</v>
      </c>
      <c r="R419" t="s">
        <v>1029</v>
      </c>
      <c r="S419">
        <v>4240</v>
      </c>
      <c r="T419" s="4">
        <v>42078</v>
      </c>
      <c r="U419" s="4">
        <v>42079</v>
      </c>
      <c r="V419">
        <v>-99.55</v>
      </c>
      <c r="W419">
        <v>4</v>
      </c>
      <c r="X419">
        <v>66.319999999999993</v>
      </c>
      <c r="Y419">
        <v>90359</v>
      </c>
    </row>
    <row r="420" spans="1:25" ht="12.75" customHeight="1" x14ac:dyDescent="0.2">
      <c r="A420">
        <v>23436</v>
      </c>
      <c r="B420" t="s">
        <v>977</v>
      </c>
      <c r="C420">
        <v>0.09</v>
      </c>
      <c r="D420">
        <v>101.41</v>
      </c>
      <c r="E420">
        <v>35</v>
      </c>
      <c r="F420">
        <v>731</v>
      </c>
      <c r="G420" t="s">
        <v>2142</v>
      </c>
      <c r="H420" t="s">
        <v>710</v>
      </c>
      <c r="I420" t="s">
        <v>719</v>
      </c>
      <c r="J420" t="s">
        <v>721</v>
      </c>
      <c r="K420" t="s">
        <v>730</v>
      </c>
      <c r="L420" t="s">
        <v>744</v>
      </c>
      <c r="M420" t="s">
        <v>260</v>
      </c>
      <c r="N420">
        <v>0.82</v>
      </c>
      <c r="O420" t="s">
        <v>3035</v>
      </c>
      <c r="P420" t="s">
        <v>716</v>
      </c>
      <c r="Q420" t="s">
        <v>1901</v>
      </c>
      <c r="R420" t="s">
        <v>1141</v>
      </c>
      <c r="S420">
        <v>1803</v>
      </c>
      <c r="T420" s="4">
        <v>42120</v>
      </c>
      <c r="U420" s="4">
        <v>42121</v>
      </c>
      <c r="V420">
        <v>-801.15479999999991</v>
      </c>
      <c r="W420">
        <v>12</v>
      </c>
      <c r="X420">
        <v>1178.32</v>
      </c>
      <c r="Y420">
        <v>90362</v>
      </c>
    </row>
    <row r="421" spans="1:25" ht="12.75" customHeight="1" x14ac:dyDescent="0.2">
      <c r="A421">
        <v>21950</v>
      </c>
      <c r="B421" t="s">
        <v>979</v>
      </c>
      <c r="C421">
        <v>0.06</v>
      </c>
      <c r="D421">
        <v>350.98</v>
      </c>
      <c r="E421">
        <v>30</v>
      </c>
      <c r="F421">
        <v>736</v>
      </c>
      <c r="G421" t="s">
        <v>2143</v>
      </c>
      <c r="H421" t="s">
        <v>712</v>
      </c>
      <c r="I421" t="s">
        <v>719</v>
      </c>
      <c r="J421" t="s">
        <v>723</v>
      </c>
      <c r="K421" t="s">
        <v>727</v>
      </c>
      <c r="L421" t="s">
        <v>740</v>
      </c>
      <c r="M421" t="s">
        <v>771</v>
      </c>
      <c r="N421">
        <v>0.61</v>
      </c>
      <c r="O421" t="s">
        <v>3035</v>
      </c>
      <c r="P421" t="s">
        <v>716</v>
      </c>
      <c r="Q421" t="s">
        <v>1045</v>
      </c>
      <c r="R421" t="s">
        <v>1502</v>
      </c>
      <c r="S421">
        <v>3079</v>
      </c>
      <c r="T421" s="4">
        <v>42170</v>
      </c>
      <c r="U421" s="4">
        <v>42172</v>
      </c>
      <c r="V421">
        <v>797.85599999999999</v>
      </c>
      <c r="W421">
        <v>6</v>
      </c>
      <c r="X421">
        <v>2016.32</v>
      </c>
      <c r="Y421">
        <v>90361</v>
      </c>
    </row>
    <row r="422" spans="1:25" ht="12.75" customHeight="1" x14ac:dyDescent="0.2">
      <c r="A422">
        <v>23613</v>
      </c>
      <c r="B422" t="s">
        <v>980</v>
      </c>
      <c r="C422">
        <v>0.02</v>
      </c>
      <c r="D422">
        <v>48.04</v>
      </c>
      <c r="E422">
        <v>5.79</v>
      </c>
      <c r="F422">
        <v>737</v>
      </c>
      <c r="G422" t="s">
        <v>2144</v>
      </c>
      <c r="H422" t="s">
        <v>710</v>
      </c>
      <c r="I422" t="s">
        <v>719</v>
      </c>
      <c r="J422" t="s">
        <v>721</v>
      </c>
      <c r="K422" t="s">
        <v>726</v>
      </c>
      <c r="L422" t="s">
        <v>739</v>
      </c>
      <c r="M422" t="s">
        <v>668</v>
      </c>
      <c r="N422">
        <v>0.37</v>
      </c>
      <c r="O422" t="s">
        <v>3035</v>
      </c>
      <c r="P422" t="s">
        <v>716</v>
      </c>
      <c r="Q422" t="s">
        <v>1028</v>
      </c>
      <c r="R422" t="s">
        <v>1810</v>
      </c>
      <c r="S422">
        <v>7003</v>
      </c>
      <c r="T422" s="4">
        <v>42162</v>
      </c>
      <c r="U422" s="4">
        <v>42169</v>
      </c>
      <c r="V422">
        <v>422.45249999999999</v>
      </c>
      <c r="W422">
        <v>12</v>
      </c>
      <c r="X422">
        <v>612.25</v>
      </c>
      <c r="Y422">
        <v>90360</v>
      </c>
    </row>
    <row r="423" spans="1:25" ht="12.75" customHeight="1" x14ac:dyDescent="0.2">
      <c r="A423">
        <v>21949</v>
      </c>
      <c r="B423" t="s">
        <v>979</v>
      </c>
      <c r="C423">
        <v>0.02</v>
      </c>
      <c r="D423">
        <v>70.98</v>
      </c>
      <c r="E423">
        <v>46.74</v>
      </c>
      <c r="F423">
        <v>738</v>
      </c>
      <c r="G423" t="s">
        <v>2145</v>
      </c>
      <c r="H423" t="s">
        <v>712</v>
      </c>
      <c r="I423" t="s">
        <v>719</v>
      </c>
      <c r="J423" t="s">
        <v>723</v>
      </c>
      <c r="K423" t="s">
        <v>734</v>
      </c>
      <c r="L423" t="s">
        <v>742</v>
      </c>
      <c r="M423" t="s">
        <v>802</v>
      </c>
      <c r="N423">
        <v>0.56000000000000005</v>
      </c>
      <c r="O423" t="s">
        <v>3035</v>
      </c>
      <c r="P423" t="s">
        <v>716</v>
      </c>
      <c r="Q423" t="s">
        <v>1028</v>
      </c>
      <c r="R423" t="s">
        <v>1754</v>
      </c>
      <c r="S423">
        <v>7016</v>
      </c>
      <c r="T423" s="4">
        <v>42170</v>
      </c>
      <c r="U423" s="4">
        <v>42171</v>
      </c>
      <c r="V423">
        <v>-178.21600000000001</v>
      </c>
      <c r="W423">
        <v>4</v>
      </c>
      <c r="X423">
        <v>313.63</v>
      </c>
      <c r="Y423">
        <v>90361</v>
      </c>
    </row>
    <row r="424" spans="1:25" ht="12.75" customHeight="1" x14ac:dyDescent="0.2">
      <c r="A424">
        <v>21951</v>
      </c>
      <c r="B424" t="s">
        <v>979</v>
      </c>
      <c r="C424">
        <v>0.04</v>
      </c>
      <c r="D424">
        <v>27.48</v>
      </c>
      <c r="E424">
        <v>4</v>
      </c>
      <c r="F424">
        <v>741</v>
      </c>
      <c r="G424" t="s">
        <v>2146</v>
      </c>
      <c r="H424" t="s">
        <v>710</v>
      </c>
      <c r="I424" t="s">
        <v>719</v>
      </c>
      <c r="J424" t="s">
        <v>722</v>
      </c>
      <c r="K424" t="s">
        <v>725</v>
      </c>
      <c r="L424" t="s">
        <v>739</v>
      </c>
      <c r="M424" t="s">
        <v>911</v>
      </c>
      <c r="N424">
        <v>0.75</v>
      </c>
      <c r="O424" t="s">
        <v>3035</v>
      </c>
      <c r="P424" t="s">
        <v>716</v>
      </c>
      <c r="Q424" t="s">
        <v>1028</v>
      </c>
      <c r="R424" t="s">
        <v>1755</v>
      </c>
      <c r="S424">
        <v>7901</v>
      </c>
      <c r="T424" s="4">
        <v>42170</v>
      </c>
      <c r="U424" s="4">
        <v>42172</v>
      </c>
      <c r="V424">
        <v>-26.655999999999999</v>
      </c>
      <c r="W424">
        <v>15</v>
      </c>
      <c r="X424">
        <v>397.17</v>
      </c>
      <c r="Y424">
        <v>90361</v>
      </c>
    </row>
    <row r="425" spans="1:25" x14ac:dyDescent="0.2">
      <c r="A425">
        <v>19209</v>
      </c>
      <c r="B425" t="s">
        <v>980</v>
      </c>
      <c r="C425">
        <v>0.02</v>
      </c>
      <c r="D425">
        <v>59.98</v>
      </c>
      <c r="E425">
        <v>3.99</v>
      </c>
      <c r="F425">
        <v>744</v>
      </c>
      <c r="G425" t="s">
        <v>2147</v>
      </c>
      <c r="H425" t="s">
        <v>710</v>
      </c>
      <c r="I425" t="s">
        <v>720</v>
      </c>
      <c r="J425" t="s">
        <v>721</v>
      </c>
      <c r="K425" t="s">
        <v>729</v>
      </c>
      <c r="L425" t="s">
        <v>739</v>
      </c>
      <c r="M425" t="s">
        <v>846</v>
      </c>
      <c r="N425">
        <v>0.56999999999999995</v>
      </c>
      <c r="O425" t="s">
        <v>3035</v>
      </c>
      <c r="P425" t="s">
        <v>715</v>
      </c>
      <c r="Q425" t="s">
        <v>1023</v>
      </c>
      <c r="R425" t="s">
        <v>1206</v>
      </c>
      <c r="S425">
        <v>85737</v>
      </c>
      <c r="T425" s="4">
        <v>42032</v>
      </c>
      <c r="U425" s="4">
        <v>42041</v>
      </c>
      <c r="V425">
        <v>-54.622</v>
      </c>
      <c r="W425">
        <v>1</v>
      </c>
      <c r="X425">
        <v>63.48</v>
      </c>
      <c r="Y425">
        <v>87725</v>
      </c>
    </row>
    <row r="426" spans="1:25" x14ac:dyDescent="0.2">
      <c r="A426">
        <v>19210</v>
      </c>
      <c r="B426" t="s">
        <v>980</v>
      </c>
      <c r="C426">
        <v>0.03</v>
      </c>
      <c r="D426">
        <v>5.18</v>
      </c>
      <c r="E426">
        <v>5.74</v>
      </c>
      <c r="F426">
        <v>744</v>
      </c>
      <c r="G426" t="s">
        <v>2147</v>
      </c>
      <c r="H426" t="s">
        <v>710</v>
      </c>
      <c r="I426" t="s">
        <v>720</v>
      </c>
      <c r="J426" t="s">
        <v>721</v>
      </c>
      <c r="K426" t="s">
        <v>103</v>
      </c>
      <c r="L426" t="s">
        <v>739</v>
      </c>
      <c r="M426" t="s">
        <v>187</v>
      </c>
      <c r="N426">
        <v>0.36</v>
      </c>
      <c r="O426" t="s">
        <v>3035</v>
      </c>
      <c r="P426" t="s">
        <v>715</v>
      </c>
      <c r="Q426" t="s">
        <v>1023</v>
      </c>
      <c r="R426" t="s">
        <v>1206</v>
      </c>
      <c r="S426">
        <v>85737</v>
      </c>
      <c r="T426" s="4">
        <v>42032</v>
      </c>
      <c r="U426" s="4">
        <v>42036</v>
      </c>
      <c r="V426">
        <v>-126.81418000000001</v>
      </c>
      <c r="W426">
        <v>9</v>
      </c>
      <c r="X426">
        <v>47.64</v>
      </c>
      <c r="Y426">
        <v>87725</v>
      </c>
    </row>
    <row r="427" spans="1:25" x14ac:dyDescent="0.2">
      <c r="A427">
        <v>19638</v>
      </c>
      <c r="B427" t="s">
        <v>978</v>
      </c>
      <c r="C427">
        <v>0.03</v>
      </c>
      <c r="D427">
        <v>119.99</v>
      </c>
      <c r="E427">
        <v>56.14</v>
      </c>
      <c r="F427">
        <v>744</v>
      </c>
      <c r="G427" t="s">
        <v>2147</v>
      </c>
      <c r="H427" t="s">
        <v>712</v>
      </c>
      <c r="I427" t="s">
        <v>719</v>
      </c>
      <c r="J427" t="s">
        <v>722</v>
      </c>
      <c r="K427" t="s">
        <v>736</v>
      </c>
      <c r="L427" t="s">
        <v>742</v>
      </c>
      <c r="M427" t="s">
        <v>634</v>
      </c>
      <c r="N427">
        <v>0.39</v>
      </c>
      <c r="O427" t="s">
        <v>3035</v>
      </c>
      <c r="P427" t="s">
        <v>715</v>
      </c>
      <c r="Q427" t="s">
        <v>1023</v>
      </c>
      <c r="R427" t="s">
        <v>1206</v>
      </c>
      <c r="S427">
        <v>85737</v>
      </c>
      <c r="T427" s="4">
        <v>42021</v>
      </c>
      <c r="U427" s="4">
        <v>42023</v>
      </c>
      <c r="V427">
        <v>1400.1</v>
      </c>
      <c r="W427">
        <v>13</v>
      </c>
      <c r="X427">
        <v>1545.58</v>
      </c>
      <c r="Y427">
        <v>87726</v>
      </c>
    </row>
    <row r="428" spans="1:25" x14ac:dyDescent="0.2">
      <c r="A428">
        <v>19505</v>
      </c>
      <c r="B428" t="s">
        <v>980</v>
      </c>
      <c r="C428">
        <v>0.09</v>
      </c>
      <c r="D428">
        <v>125.99</v>
      </c>
      <c r="E428">
        <v>8.99</v>
      </c>
      <c r="F428">
        <v>744</v>
      </c>
      <c r="G428" t="s">
        <v>2147</v>
      </c>
      <c r="H428" t="s">
        <v>710</v>
      </c>
      <c r="I428" t="s">
        <v>719</v>
      </c>
      <c r="J428" t="s">
        <v>722</v>
      </c>
      <c r="K428" t="s">
        <v>102</v>
      </c>
      <c r="L428" t="s">
        <v>739</v>
      </c>
      <c r="M428" t="s">
        <v>603</v>
      </c>
      <c r="N428">
        <v>0.55000000000000004</v>
      </c>
      <c r="O428" t="s">
        <v>3035</v>
      </c>
      <c r="P428" t="s">
        <v>715</v>
      </c>
      <c r="Q428" t="s">
        <v>1023</v>
      </c>
      <c r="R428" t="s">
        <v>1206</v>
      </c>
      <c r="S428">
        <v>85737</v>
      </c>
      <c r="T428" s="4">
        <v>42149</v>
      </c>
      <c r="U428" s="4">
        <v>42157</v>
      </c>
      <c r="V428">
        <v>916.68060000000014</v>
      </c>
      <c r="W428">
        <v>20</v>
      </c>
      <c r="X428">
        <v>2104.9899999999998</v>
      </c>
      <c r="Y428">
        <v>87727</v>
      </c>
    </row>
    <row r="429" spans="1:25" x14ac:dyDescent="0.2">
      <c r="A429">
        <v>19639</v>
      </c>
      <c r="B429" t="s">
        <v>978</v>
      </c>
      <c r="C429">
        <v>0.05</v>
      </c>
      <c r="D429">
        <v>115.79</v>
      </c>
      <c r="E429">
        <v>1.99</v>
      </c>
      <c r="F429">
        <v>745</v>
      </c>
      <c r="G429" t="s">
        <v>2148</v>
      </c>
      <c r="H429" t="s">
        <v>710</v>
      </c>
      <c r="I429" t="s">
        <v>719</v>
      </c>
      <c r="J429" t="s">
        <v>722</v>
      </c>
      <c r="K429" t="s">
        <v>725</v>
      </c>
      <c r="L429" t="s">
        <v>741</v>
      </c>
      <c r="M429" t="s">
        <v>191</v>
      </c>
      <c r="N429">
        <v>0.49</v>
      </c>
      <c r="O429" t="s">
        <v>3035</v>
      </c>
      <c r="P429" t="s">
        <v>715</v>
      </c>
      <c r="Q429" t="s">
        <v>1023</v>
      </c>
      <c r="R429" t="s">
        <v>1517</v>
      </c>
      <c r="S429">
        <v>85345</v>
      </c>
      <c r="T429" s="4">
        <v>42021</v>
      </c>
      <c r="U429" s="4">
        <v>42023</v>
      </c>
      <c r="V429">
        <v>67.599999999999923</v>
      </c>
      <c r="W429">
        <v>3</v>
      </c>
      <c r="X429">
        <v>353.1</v>
      </c>
      <c r="Y429">
        <v>87726</v>
      </c>
    </row>
    <row r="430" spans="1:25" ht="12.75" customHeight="1" x14ac:dyDescent="0.2">
      <c r="A430">
        <v>20855</v>
      </c>
      <c r="B430" t="s">
        <v>979</v>
      </c>
      <c r="C430">
        <v>0.09</v>
      </c>
      <c r="D430">
        <v>27.75</v>
      </c>
      <c r="E430">
        <v>19.989999999999998</v>
      </c>
      <c r="F430">
        <v>750</v>
      </c>
      <c r="G430" t="s">
        <v>2149</v>
      </c>
      <c r="H430" t="s">
        <v>710</v>
      </c>
      <c r="I430" t="s">
        <v>720</v>
      </c>
      <c r="J430" t="s">
        <v>721</v>
      </c>
      <c r="K430" t="s">
        <v>730</v>
      </c>
      <c r="L430" t="s">
        <v>739</v>
      </c>
      <c r="M430" t="s">
        <v>594</v>
      </c>
      <c r="N430">
        <v>0.67</v>
      </c>
      <c r="O430" t="s">
        <v>3035</v>
      </c>
      <c r="P430" t="s">
        <v>713</v>
      </c>
      <c r="Q430" t="s">
        <v>1080</v>
      </c>
      <c r="R430" t="s">
        <v>1445</v>
      </c>
      <c r="S430">
        <v>41042</v>
      </c>
      <c r="T430" s="4">
        <v>42016</v>
      </c>
      <c r="U430" s="4">
        <v>42017</v>
      </c>
      <c r="V430">
        <v>-224.64400000000001</v>
      </c>
      <c r="W430">
        <v>10</v>
      </c>
      <c r="X430">
        <v>257.52</v>
      </c>
      <c r="Y430">
        <v>91200</v>
      </c>
    </row>
    <row r="431" spans="1:25" ht="12.75" customHeight="1" x14ac:dyDescent="0.2">
      <c r="A431">
        <v>23629</v>
      </c>
      <c r="B431" t="s">
        <v>980</v>
      </c>
      <c r="C431">
        <v>0.06</v>
      </c>
      <c r="D431">
        <v>130.97999999999999</v>
      </c>
      <c r="E431">
        <v>54.74</v>
      </c>
      <c r="F431">
        <v>751</v>
      </c>
      <c r="G431" t="s">
        <v>2150</v>
      </c>
      <c r="H431" t="s">
        <v>712</v>
      </c>
      <c r="I431" t="s">
        <v>720</v>
      </c>
      <c r="J431" t="s">
        <v>723</v>
      </c>
      <c r="K431" t="s">
        <v>734</v>
      </c>
      <c r="L431" t="s">
        <v>742</v>
      </c>
      <c r="M431" t="s">
        <v>698</v>
      </c>
      <c r="N431">
        <v>0.69</v>
      </c>
      <c r="O431" t="s">
        <v>3035</v>
      </c>
      <c r="P431" t="s">
        <v>713</v>
      </c>
      <c r="Q431" t="s">
        <v>1080</v>
      </c>
      <c r="R431" t="s">
        <v>1185</v>
      </c>
      <c r="S431">
        <v>40324</v>
      </c>
      <c r="T431" s="4">
        <v>42062</v>
      </c>
      <c r="U431" s="4">
        <v>42069</v>
      </c>
      <c r="V431">
        <v>14.76</v>
      </c>
      <c r="W431">
        <v>3</v>
      </c>
      <c r="X431">
        <v>411.64</v>
      </c>
      <c r="Y431">
        <v>91201</v>
      </c>
    </row>
    <row r="432" spans="1:25" x14ac:dyDescent="0.2">
      <c r="A432">
        <v>19679</v>
      </c>
      <c r="B432" t="s">
        <v>981</v>
      </c>
      <c r="C432">
        <v>0.06</v>
      </c>
      <c r="D432">
        <v>2.61</v>
      </c>
      <c r="E432">
        <v>0.5</v>
      </c>
      <c r="F432">
        <v>753</v>
      </c>
      <c r="G432" t="s">
        <v>2151</v>
      </c>
      <c r="H432" t="s">
        <v>711</v>
      </c>
      <c r="I432" t="s">
        <v>720</v>
      </c>
      <c r="J432" t="s">
        <v>721</v>
      </c>
      <c r="K432" t="s">
        <v>735</v>
      </c>
      <c r="L432" t="s">
        <v>739</v>
      </c>
      <c r="M432" t="s">
        <v>801</v>
      </c>
      <c r="N432">
        <v>0.39</v>
      </c>
      <c r="O432" t="s">
        <v>3035</v>
      </c>
      <c r="P432" t="s">
        <v>715</v>
      </c>
      <c r="Q432" t="s">
        <v>1023</v>
      </c>
      <c r="R432" t="s">
        <v>1522</v>
      </c>
      <c r="S432">
        <v>86301</v>
      </c>
      <c r="T432" s="4">
        <v>42074</v>
      </c>
      <c r="U432" s="4">
        <v>42074</v>
      </c>
      <c r="V432">
        <v>10.85</v>
      </c>
      <c r="W432">
        <v>1</v>
      </c>
      <c r="X432">
        <v>17.59</v>
      </c>
      <c r="Y432">
        <v>90438</v>
      </c>
    </row>
    <row r="433" spans="1:25" x14ac:dyDescent="0.2">
      <c r="A433">
        <v>19680</v>
      </c>
      <c r="B433" t="s">
        <v>981</v>
      </c>
      <c r="C433">
        <v>0.01</v>
      </c>
      <c r="D433">
        <v>6.35</v>
      </c>
      <c r="E433">
        <v>1.02</v>
      </c>
      <c r="F433">
        <v>753</v>
      </c>
      <c r="G433" t="s">
        <v>2151</v>
      </c>
      <c r="H433" t="s">
        <v>710</v>
      </c>
      <c r="I433" t="s">
        <v>720</v>
      </c>
      <c r="J433" t="s">
        <v>721</v>
      </c>
      <c r="K433" t="s">
        <v>726</v>
      </c>
      <c r="L433" t="s">
        <v>738</v>
      </c>
      <c r="M433" t="s">
        <v>149</v>
      </c>
      <c r="N433">
        <v>0.39</v>
      </c>
      <c r="O433" t="s">
        <v>3035</v>
      </c>
      <c r="P433" t="s">
        <v>715</v>
      </c>
      <c r="Q433" t="s">
        <v>1023</v>
      </c>
      <c r="R433" t="s">
        <v>1522</v>
      </c>
      <c r="S433">
        <v>86301</v>
      </c>
      <c r="T433" s="4">
        <v>42074</v>
      </c>
      <c r="U433" s="4">
        <v>42076</v>
      </c>
      <c r="V433">
        <v>97.662599999999983</v>
      </c>
      <c r="W433">
        <v>22</v>
      </c>
      <c r="X433">
        <v>141.54</v>
      </c>
      <c r="Y433">
        <v>90438</v>
      </c>
    </row>
    <row r="434" spans="1:25" x14ac:dyDescent="0.2">
      <c r="A434">
        <v>25291</v>
      </c>
      <c r="B434" t="s">
        <v>977</v>
      </c>
      <c r="C434">
        <v>0.06</v>
      </c>
      <c r="D434">
        <v>218.75</v>
      </c>
      <c r="E434">
        <v>69.64</v>
      </c>
      <c r="F434">
        <v>754</v>
      </c>
      <c r="G434" t="s">
        <v>2152</v>
      </c>
      <c r="H434" t="s">
        <v>712</v>
      </c>
      <c r="I434" t="s">
        <v>720</v>
      </c>
      <c r="J434" t="s">
        <v>723</v>
      </c>
      <c r="K434" t="s">
        <v>731</v>
      </c>
      <c r="L434" t="s">
        <v>742</v>
      </c>
      <c r="M434" t="s">
        <v>165</v>
      </c>
      <c r="N434">
        <v>0.77</v>
      </c>
      <c r="O434" t="s">
        <v>3035</v>
      </c>
      <c r="P434" t="s">
        <v>715</v>
      </c>
      <c r="Q434" t="s">
        <v>1023</v>
      </c>
      <c r="R434" t="s">
        <v>1022</v>
      </c>
      <c r="S434">
        <v>86314</v>
      </c>
      <c r="T434" s="4">
        <v>42159</v>
      </c>
      <c r="U434" s="4">
        <v>42160</v>
      </c>
      <c r="V434">
        <v>-453.2</v>
      </c>
      <c r="W434">
        <v>4</v>
      </c>
      <c r="X434">
        <v>905.4</v>
      </c>
      <c r="Y434">
        <v>90437</v>
      </c>
    </row>
    <row r="435" spans="1:25" x14ac:dyDescent="0.2">
      <c r="A435">
        <v>25117</v>
      </c>
      <c r="B435" t="s">
        <v>980</v>
      </c>
      <c r="C435">
        <v>0.06</v>
      </c>
      <c r="D435">
        <v>119.99</v>
      </c>
      <c r="E435">
        <v>14</v>
      </c>
      <c r="F435">
        <v>754</v>
      </c>
      <c r="G435" t="s">
        <v>2152</v>
      </c>
      <c r="H435" t="s">
        <v>712</v>
      </c>
      <c r="I435" t="s">
        <v>719</v>
      </c>
      <c r="J435" t="s">
        <v>722</v>
      </c>
      <c r="K435" t="s">
        <v>736</v>
      </c>
      <c r="L435" t="s">
        <v>740</v>
      </c>
      <c r="M435" t="s">
        <v>225</v>
      </c>
      <c r="N435">
        <v>0.36</v>
      </c>
      <c r="O435" t="s">
        <v>3035</v>
      </c>
      <c r="P435" t="s">
        <v>715</v>
      </c>
      <c r="Q435" t="s">
        <v>1023</v>
      </c>
      <c r="R435" t="s">
        <v>1022</v>
      </c>
      <c r="S435">
        <v>86314</v>
      </c>
      <c r="T435" s="4">
        <v>42106</v>
      </c>
      <c r="U435" s="4">
        <v>42113</v>
      </c>
      <c r="V435">
        <v>-207.679788</v>
      </c>
      <c r="W435">
        <v>2</v>
      </c>
      <c r="X435">
        <v>243.86</v>
      </c>
      <c r="Y435">
        <v>90439</v>
      </c>
    </row>
    <row r="436" spans="1:25" ht="12.75" customHeight="1" x14ac:dyDescent="0.2">
      <c r="A436">
        <v>25856</v>
      </c>
      <c r="B436" t="s">
        <v>979</v>
      </c>
      <c r="C436">
        <v>0.03</v>
      </c>
      <c r="D436">
        <v>37.94</v>
      </c>
      <c r="E436">
        <v>5.08</v>
      </c>
      <c r="F436">
        <v>757</v>
      </c>
      <c r="G436" t="s">
        <v>2153</v>
      </c>
      <c r="H436" t="s">
        <v>710</v>
      </c>
      <c r="I436" t="s">
        <v>717</v>
      </c>
      <c r="J436" t="s">
        <v>721</v>
      </c>
      <c r="K436" t="s">
        <v>726</v>
      </c>
      <c r="L436" t="s">
        <v>738</v>
      </c>
      <c r="M436" t="s">
        <v>798</v>
      </c>
      <c r="N436">
        <v>0.38</v>
      </c>
      <c r="O436" t="s">
        <v>3035</v>
      </c>
      <c r="P436" t="s">
        <v>715</v>
      </c>
      <c r="Q436" t="s">
        <v>1013</v>
      </c>
      <c r="R436" t="s">
        <v>1299</v>
      </c>
      <c r="S436">
        <v>97062</v>
      </c>
      <c r="T436" s="4">
        <v>42046</v>
      </c>
      <c r="U436" s="4">
        <v>42048</v>
      </c>
      <c r="V436">
        <v>-7.5244000000000009</v>
      </c>
      <c r="W436">
        <v>1</v>
      </c>
      <c r="X436">
        <v>39.97</v>
      </c>
      <c r="Y436">
        <v>90258</v>
      </c>
    </row>
    <row r="437" spans="1:25" ht="12.75" customHeight="1" x14ac:dyDescent="0.2">
      <c r="A437">
        <v>21110</v>
      </c>
      <c r="B437" t="s">
        <v>980</v>
      </c>
      <c r="C437">
        <v>0</v>
      </c>
      <c r="D437">
        <v>20.99</v>
      </c>
      <c r="E437">
        <v>3.3</v>
      </c>
      <c r="F437">
        <v>759</v>
      </c>
      <c r="G437" t="s">
        <v>2154</v>
      </c>
      <c r="H437" t="s">
        <v>710</v>
      </c>
      <c r="I437" t="s">
        <v>718</v>
      </c>
      <c r="J437" t="s">
        <v>722</v>
      </c>
      <c r="K437" t="s">
        <v>102</v>
      </c>
      <c r="L437" t="s">
        <v>741</v>
      </c>
      <c r="M437" t="s">
        <v>69</v>
      </c>
      <c r="N437">
        <v>0.81</v>
      </c>
      <c r="O437" t="s">
        <v>3035</v>
      </c>
      <c r="P437" t="s">
        <v>714</v>
      </c>
      <c r="Q437" t="s">
        <v>1008</v>
      </c>
      <c r="R437" t="s">
        <v>1111</v>
      </c>
      <c r="S437">
        <v>62301</v>
      </c>
      <c r="T437" s="4">
        <v>42153</v>
      </c>
      <c r="U437" s="4">
        <v>42160</v>
      </c>
      <c r="V437">
        <v>-92.961000000000013</v>
      </c>
      <c r="W437">
        <v>5</v>
      </c>
      <c r="X437">
        <v>92.96</v>
      </c>
      <c r="Y437">
        <v>86639</v>
      </c>
    </row>
    <row r="438" spans="1:25" ht="12.75" customHeight="1" x14ac:dyDescent="0.2">
      <c r="A438">
        <v>20377</v>
      </c>
      <c r="B438" t="s">
        <v>979</v>
      </c>
      <c r="C438">
        <v>0</v>
      </c>
      <c r="D438">
        <v>125.99</v>
      </c>
      <c r="E438">
        <v>8.99</v>
      </c>
      <c r="F438">
        <v>762</v>
      </c>
      <c r="G438" t="s">
        <v>2155</v>
      </c>
      <c r="H438" t="s">
        <v>710</v>
      </c>
      <c r="I438" t="s">
        <v>718</v>
      </c>
      <c r="J438" t="s">
        <v>722</v>
      </c>
      <c r="K438" t="s">
        <v>102</v>
      </c>
      <c r="L438" t="s">
        <v>739</v>
      </c>
      <c r="M438" t="s">
        <v>365</v>
      </c>
      <c r="N438">
        <v>0.56999999999999995</v>
      </c>
      <c r="O438" t="s">
        <v>3035</v>
      </c>
      <c r="P438" t="s">
        <v>715</v>
      </c>
      <c r="Q438" t="s">
        <v>737</v>
      </c>
      <c r="R438" t="s">
        <v>1188</v>
      </c>
      <c r="S438">
        <v>98661</v>
      </c>
      <c r="T438" s="4">
        <v>42121</v>
      </c>
      <c r="U438" s="4">
        <v>42123</v>
      </c>
      <c r="V438">
        <v>613.89576</v>
      </c>
      <c r="W438">
        <v>12</v>
      </c>
      <c r="X438">
        <v>1362.2</v>
      </c>
      <c r="Y438">
        <v>87525</v>
      </c>
    </row>
    <row r="439" spans="1:25" ht="12.75" customHeight="1" x14ac:dyDescent="0.2">
      <c r="A439">
        <v>18735</v>
      </c>
      <c r="B439" t="s">
        <v>981</v>
      </c>
      <c r="C439">
        <v>0.1</v>
      </c>
      <c r="D439">
        <v>31.78</v>
      </c>
      <c r="E439">
        <v>1.99</v>
      </c>
      <c r="F439">
        <v>767</v>
      </c>
      <c r="G439" t="s">
        <v>2156</v>
      </c>
      <c r="H439" t="s">
        <v>710</v>
      </c>
      <c r="I439" t="s">
        <v>720</v>
      </c>
      <c r="J439" t="s">
        <v>722</v>
      </c>
      <c r="K439" t="s">
        <v>725</v>
      </c>
      <c r="L439" t="s">
        <v>741</v>
      </c>
      <c r="M439" t="s">
        <v>544</v>
      </c>
      <c r="N439">
        <v>0.42</v>
      </c>
      <c r="O439" t="s">
        <v>3035</v>
      </c>
      <c r="P439" t="s">
        <v>714</v>
      </c>
      <c r="Q439" t="s">
        <v>1008</v>
      </c>
      <c r="R439" t="s">
        <v>1074</v>
      </c>
      <c r="S439">
        <v>61201</v>
      </c>
      <c r="T439" s="4">
        <v>42034</v>
      </c>
      <c r="U439" s="4">
        <v>42036</v>
      </c>
      <c r="V439">
        <v>232.28159999999997</v>
      </c>
      <c r="W439">
        <v>11</v>
      </c>
      <c r="X439">
        <v>336.64</v>
      </c>
      <c r="Y439">
        <v>86279</v>
      </c>
    </row>
    <row r="440" spans="1:25" ht="12.75" customHeight="1" x14ac:dyDescent="0.2">
      <c r="A440">
        <v>18659</v>
      </c>
      <c r="B440" t="s">
        <v>981</v>
      </c>
      <c r="C440">
        <v>0.08</v>
      </c>
      <c r="D440">
        <v>30.73</v>
      </c>
      <c r="E440">
        <v>4</v>
      </c>
      <c r="F440">
        <v>770</v>
      </c>
      <c r="G440" t="s">
        <v>2157</v>
      </c>
      <c r="H440" t="s">
        <v>710</v>
      </c>
      <c r="I440" t="s">
        <v>718</v>
      </c>
      <c r="J440" t="s">
        <v>722</v>
      </c>
      <c r="K440" t="s">
        <v>725</v>
      </c>
      <c r="L440" t="s">
        <v>739</v>
      </c>
      <c r="M440" t="s">
        <v>503</v>
      </c>
      <c r="N440">
        <v>0.75</v>
      </c>
      <c r="O440" t="s">
        <v>3035</v>
      </c>
      <c r="P440" t="s">
        <v>715</v>
      </c>
      <c r="Q440" t="s">
        <v>1013</v>
      </c>
      <c r="R440" t="s">
        <v>1299</v>
      </c>
      <c r="S440">
        <v>97062</v>
      </c>
      <c r="T440" s="4">
        <v>42082</v>
      </c>
      <c r="U440" s="4">
        <v>42082</v>
      </c>
      <c r="V440">
        <v>-45.07</v>
      </c>
      <c r="W440">
        <v>14</v>
      </c>
      <c r="X440">
        <v>429.33</v>
      </c>
      <c r="Y440">
        <v>88667</v>
      </c>
    </row>
    <row r="441" spans="1:25" ht="12.75" customHeight="1" x14ac:dyDescent="0.2">
      <c r="A441">
        <v>18660</v>
      </c>
      <c r="B441" t="s">
        <v>981</v>
      </c>
      <c r="C441">
        <v>0.05</v>
      </c>
      <c r="D441">
        <v>14.56</v>
      </c>
      <c r="E441">
        <v>3.5</v>
      </c>
      <c r="F441">
        <v>771</v>
      </c>
      <c r="G441" t="s">
        <v>2158</v>
      </c>
      <c r="H441" t="s">
        <v>710</v>
      </c>
      <c r="I441" t="s">
        <v>718</v>
      </c>
      <c r="J441" t="s">
        <v>721</v>
      </c>
      <c r="K441" t="s">
        <v>729</v>
      </c>
      <c r="L441" t="s">
        <v>739</v>
      </c>
      <c r="M441" t="s">
        <v>511</v>
      </c>
      <c r="N441">
        <v>0.57999999999999996</v>
      </c>
      <c r="O441" t="s">
        <v>3035</v>
      </c>
      <c r="P441" t="s">
        <v>715</v>
      </c>
      <c r="Q441" t="s">
        <v>1013</v>
      </c>
      <c r="R441" t="s">
        <v>1036</v>
      </c>
      <c r="S441">
        <v>97068</v>
      </c>
      <c r="T441" s="4">
        <v>42082</v>
      </c>
      <c r="U441" s="4">
        <v>42084</v>
      </c>
      <c r="V441">
        <v>-8.5299999999999994</v>
      </c>
      <c r="W441">
        <v>3</v>
      </c>
      <c r="X441">
        <v>44.66</v>
      </c>
      <c r="Y441">
        <v>88667</v>
      </c>
    </row>
    <row r="442" spans="1:25" ht="12.75" customHeight="1" x14ac:dyDescent="0.2">
      <c r="A442">
        <v>18661</v>
      </c>
      <c r="B442" t="s">
        <v>981</v>
      </c>
      <c r="C442">
        <v>0</v>
      </c>
      <c r="D442">
        <v>299.99</v>
      </c>
      <c r="E442">
        <v>11.64</v>
      </c>
      <c r="F442">
        <v>771</v>
      </c>
      <c r="G442" t="s">
        <v>2158</v>
      </c>
      <c r="H442" t="s">
        <v>710</v>
      </c>
      <c r="I442" t="s">
        <v>718</v>
      </c>
      <c r="J442" t="s">
        <v>722</v>
      </c>
      <c r="K442" t="s">
        <v>105</v>
      </c>
      <c r="L442" t="s">
        <v>744</v>
      </c>
      <c r="M442" t="s">
        <v>882</v>
      </c>
      <c r="N442">
        <v>0.5</v>
      </c>
      <c r="O442" t="s">
        <v>3035</v>
      </c>
      <c r="P442" t="s">
        <v>715</v>
      </c>
      <c r="Q442" t="s">
        <v>1013</v>
      </c>
      <c r="R442" t="s">
        <v>1036</v>
      </c>
      <c r="S442">
        <v>97068</v>
      </c>
      <c r="T442" s="4">
        <v>42082</v>
      </c>
      <c r="U442" s="4">
        <v>42084</v>
      </c>
      <c r="V442">
        <v>285.95</v>
      </c>
      <c r="W442">
        <v>5</v>
      </c>
      <c r="X442">
        <v>1619.95</v>
      </c>
      <c r="Y442">
        <v>88667</v>
      </c>
    </row>
    <row r="443" spans="1:25" ht="12.75" customHeight="1" x14ac:dyDescent="0.2">
      <c r="A443">
        <v>22875</v>
      </c>
      <c r="B443" t="s">
        <v>981</v>
      </c>
      <c r="C443">
        <v>0.08</v>
      </c>
      <c r="D443">
        <v>7.77</v>
      </c>
      <c r="E443">
        <v>9.23</v>
      </c>
      <c r="F443">
        <v>772</v>
      </c>
      <c r="G443" t="s">
        <v>2159</v>
      </c>
      <c r="H443" t="s">
        <v>710</v>
      </c>
      <c r="I443" t="s">
        <v>718</v>
      </c>
      <c r="J443" t="s">
        <v>721</v>
      </c>
      <c r="K443" t="s">
        <v>729</v>
      </c>
      <c r="L443" t="s">
        <v>739</v>
      </c>
      <c r="M443" t="s">
        <v>357</v>
      </c>
      <c r="N443">
        <v>0.57999999999999996</v>
      </c>
      <c r="O443" t="s">
        <v>3035</v>
      </c>
      <c r="P443" t="s">
        <v>716</v>
      </c>
      <c r="Q443" t="s">
        <v>1071</v>
      </c>
      <c r="R443" t="s">
        <v>1620</v>
      </c>
      <c r="S443">
        <v>18103</v>
      </c>
      <c r="T443" s="4">
        <v>42018</v>
      </c>
      <c r="U443" s="4">
        <v>42020</v>
      </c>
      <c r="V443">
        <v>-209.25</v>
      </c>
      <c r="W443">
        <v>7</v>
      </c>
      <c r="X443">
        <v>56.44</v>
      </c>
      <c r="Y443">
        <v>88666</v>
      </c>
    </row>
    <row r="444" spans="1:25" ht="12.75" customHeight="1" x14ac:dyDescent="0.2">
      <c r="A444">
        <v>22877</v>
      </c>
      <c r="B444" t="s">
        <v>981</v>
      </c>
      <c r="C444">
        <v>0.1</v>
      </c>
      <c r="D444">
        <v>18.97</v>
      </c>
      <c r="E444">
        <v>9.5399999999999991</v>
      </c>
      <c r="F444">
        <v>772</v>
      </c>
      <c r="G444" t="s">
        <v>2159</v>
      </c>
      <c r="H444" t="s">
        <v>711</v>
      </c>
      <c r="I444" t="s">
        <v>718</v>
      </c>
      <c r="J444" t="s">
        <v>721</v>
      </c>
      <c r="K444" t="s">
        <v>726</v>
      </c>
      <c r="L444" t="s">
        <v>739</v>
      </c>
      <c r="M444" t="s">
        <v>664</v>
      </c>
      <c r="N444">
        <v>0.37</v>
      </c>
      <c r="O444" t="s">
        <v>3035</v>
      </c>
      <c r="P444" t="s">
        <v>716</v>
      </c>
      <c r="Q444" t="s">
        <v>1071</v>
      </c>
      <c r="R444" t="s">
        <v>1620</v>
      </c>
      <c r="S444">
        <v>18103</v>
      </c>
      <c r="T444" s="4">
        <v>42018</v>
      </c>
      <c r="U444" s="4">
        <v>42020</v>
      </c>
      <c r="V444">
        <v>-9.1635999999999989</v>
      </c>
      <c r="W444">
        <v>3</v>
      </c>
      <c r="X444">
        <v>56.73</v>
      </c>
      <c r="Y444">
        <v>88666</v>
      </c>
    </row>
    <row r="445" spans="1:25" ht="12.75" customHeight="1" x14ac:dyDescent="0.2">
      <c r="A445">
        <v>20967</v>
      </c>
      <c r="B445" t="s">
        <v>980</v>
      </c>
      <c r="C445">
        <v>0.02</v>
      </c>
      <c r="D445">
        <v>4.0599999999999996</v>
      </c>
      <c r="E445">
        <v>6.89</v>
      </c>
      <c r="F445">
        <v>772</v>
      </c>
      <c r="G445" t="s">
        <v>2159</v>
      </c>
      <c r="H445" t="s">
        <v>711</v>
      </c>
      <c r="I445" t="s">
        <v>718</v>
      </c>
      <c r="J445" t="s">
        <v>721</v>
      </c>
      <c r="K445" t="s">
        <v>729</v>
      </c>
      <c r="L445" t="s">
        <v>739</v>
      </c>
      <c r="M445" t="s">
        <v>175</v>
      </c>
      <c r="N445">
        <v>0.6</v>
      </c>
      <c r="O445" t="s">
        <v>3035</v>
      </c>
      <c r="P445" t="s">
        <v>716</v>
      </c>
      <c r="Q445" t="s">
        <v>1071</v>
      </c>
      <c r="R445" t="s">
        <v>1620</v>
      </c>
      <c r="S445">
        <v>18103</v>
      </c>
      <c r="T445" s="4">
        <v>42141</v>
      </c>
      <c r="U445" s="4">
        <v>42145</v>
      </c>
      <c r="V445">
        <v>12.706000000000017</v>
      </c>
      <c r="W445">
        <v>12</v>
      </c>
      <c r="X445">
        <v>64.41</v>
      </c>
      <c r="Y445">
        <v>88668</v>
      </c>
    </row>
    <row r="446" spans="1:25" ht="12.75" customHeight="1" x14ac:dyDescent="0.2">
      <c r="A446">
        <v>20968</v>
      </c>
      <c r="B446" t="s">
        <v>980</v>
      </c>
      <c r="C446">
        <v>7.0000000000000007E-2</v>
      </c>
      <c r="D446">
        <v>9.49</v>
      </c>
      <c r="E446">
        <v>5.76</v>
      </c>
      <c r="F446">
        <v>772</v>
      </c>
      <c r="G446" t="s">
        <v>2159</v>
      </c>
      <c r="H446" t="s">
        <v>710</v>
      </c>
      <c r="I446" t="s">
        <v>718</v>
      </c>
      <c r="J446" t="s">
        <v>722</v>
      </c>
      <c r="K446" t="s">
        <v>736</v>
      </c>
      <c r="L446" t="s">
        <v>743</v>
      </c>
      <c r="M446" t="s">
        <v>293</v>
      </c>
      <c r="N446">
        <v>0.39</v>
      </c>
      <c r="O446" t="s">
        <v>3035</v>
      </c>
      <c r="P446" t="s">
        <v>716</v>
      </c>
      <c r="Q446" t="s">
        <v>1071</v>
      </c>
      <c r="R446" t="s">
        <v>1620</v>
      </c>
      <c r="S446">
        <v>18103</v>
      </c>
      <c r="T446" s="4">
        <v>42141</v>
      </c>
      <c r="U446" s="4">
        <v>42145</v>
      </c>
      <c r="V446">
        <v>7.7151600000000045</v>
      </c>
      <c r="W446">
        <v>37</v>
      </c>
      <c r="X446">
        <v>344.57</v>
      </c>
      <c r="Y446">
        <v>88668</v>
      </c>
    </row>
    <row r="447" spans="1:25" ht="12.75" customHeight="1" x14ac:dyDescent="0.2">
      <c r="A447">
        <v>20434</v>
      </c>
      <c r="B447" t="s">
        <v>977</v>
      </c>
      <c r="C447">
        <v>0.04</v>
      </c>
      <c r="D447">
        <v>34.76</v>
      </c>
      <c r="E447">
        <v>5.49</v>
      </c>
      <c r="F447">
        <v>782</v>
      </c>
      <c r="G447" t="s">
        <v>2160</v>
      </c>
      <c r="H447" t="s">
        <v>710</v>
      </c>
      <c r="I447" t="s">
        <v>718</v>
      </c>
      <c r="J447" t="s">
        <v>721</v>
      </c>
      <c r="K447" t="s">
        <v>730</v>
      </c>
      <c r="L447" t="s">
        <v>739</v>
      </c>
      <c r="M447" t="s">
        <v>136</v>
      </c>
      <c r="N447">
        <v>0.6</v>
      </c>
      <c r="O447" t="s">
        <v>3035</v>
      </c>
      <c r="P447" t="s">
        <v>715</v>
      </c>
      <c r="Q447" t="s">
        <v>1037</v>
      </c>
      <c r="R447" t="s">
        <v>1621</v>
      </c>
      <c r="S447">
        <v>90604</v>
      </c>
      <c r="T447" s="4">
        <v>42123</v>
      </c>
      <c r="U447" s="4">
        <v>42124</v>
      </c>
      <c r="V447">
        <v>192.51689999999999</v>
      </c>
      <c r="W447">
        <v>8</v>
      </c>
      <c r="X447">
        <v>279.01</v>
      </c>
      <c r="Y447">
        <v>90962</v>
      </c>
    </row>
    <row r="448" spans="1:25" ht="12.75" customHeight="1" x14ac:dyDescent="0.2">
      <c r="A448">
        <v>24773</v>
      </c>
      <c r="B448" t="s">
        <v>980</v>
      </c>
      <c r="C448">
        <v>0.02</v>
      </c>
      <c r="D448">
        <v>100.98</v>
      </c>
      <c r="E448">
        <v>35.840000000000003</v>
      </c>
      <c r="F448">
        <v>783</v>
      </c>
      <c r="G448" t="s">
        <v>2161</v>
      </c>
      <c r="H448" t="s">
        <v>712</v>
      </c>
      <c r="I448" t="s">
        <v>718</v>
      </c>
      <c r="J448" t="s">
        <v>723</v>
      </c>
      <c r="K448" t="s">
        <v>734</v>
      </c>
      <c r="L448" t="s">
        <v>742</v>
      </c>
      <c r="M448" t="s">
        <v>562</v>
      </c>
      <c r="N448">
        <v>0.62</v>
      </c>
      <c r="O448" t="s">
        <v>3035</v>
      </c>
      <c r="P448" t="s">
        <v>716</v>
      </c>
      <c r="Q448" t="s">
        <v>1123</v>
      </c>
      <c r="R448" t="s">
        <v>1330</v>
      </c>
      <c r="S448">
        <v>6010</v>
      </c>
      <c r="T448" s="4">
        <v>42010</v>
      </c>
      <c r="U448" s="4">
        <v>42010</v>
      </c>
      <c r="V448">
        <v>-134.91200000000001</v>
      </c>
      <c r="W448">
        <v>6</v>
      </c>
      <c r="X448">
        <v>614.99</v>
      </c>
      <c r="Y448">
        <v>90961</v>
      </c>
    </row>
    <row r="449" spans="1:25" ht="12.75" customHeight="1" x14ac:dyDescent="0.2">
      <c r="A449">
        <v>22969</v>
      </c>
      <c r="B449" t="s">
        <v>978</v>
      </c>
      <c r="C449">
        <v>0</v>
      </c>
      <c r="D449">
        <v>8.34</v>
      </c>
      <c r="E449">
        <v>4.82</v>
      </c>
      <c r="F449">
        <v>786</v>
      </c>
      <c r="G449" t="s">
        <v>2162</v>
      </c>
      <c r="H449" t="s">
        <v>710</v>
      </c>
      <c r="I449" t="s">
        <v>717</v>
      </c>
      <c r="J449" t="s">
        <v>721</v>
      </c>
      <c r="K449" t="s">
        <v>726</v>
      </c>
      <c r="L449" t="s">
        <v>739</v>
      </c>
      <c r="M449" t="s">
        <v>853</v>
      </c>
      <c r="N449">
        <v>0.4</v>
      </c>
      <c r="O449" t="s">
        <v>3035</v>
      </c>
      <c r="P449" t="s">
        <v>715</v>
      </c>
      <c r="Q449" t="s">
        <v>1037</v>
      </c>
      <c r="R449" t="s">
        <v>1809</v>
      </c>
      <c r="S449">
        <v>92691</v>
      </c>
      <c r="T449" s="4">
        <v>42100</v>
      </c>
      <c r="U449" s="4">
        <v>42101</v>
      </c>
      <c r="V449">
        <v>-5.05</v>
      </c>
      <c r="W449">
        <v>9</v>
      </c>
      <c r="X449">
        <v>76.23</v>
      </c>
      <c r="Y449">
        <v>91513</v>
      </c>
    </row>
    <row r="450" spans="1:25" ht="12.75" customHeight="1" x14ac:dyDescent="0.2">
      <c r="A450">
        <v>24629</v>
      </c>
      <c r="B450" t="s">
        <v>979</v>
      </c>
      <c r="C450">
        <v>0.09</v>
      </c>
      <c r="D450">
        <v>6.48</v>
      </c>
      <c r="E450">
        <v>9.68</v>
      </c>
      <c r="F450">
        <v>792</v>
      </c>
      <c r="G450" t="s">
        <v>2163</v>
      </c>
      <c r="H450" t="s">
        <v>710</v>
      </c>
      <c r="I450" t="s">
        <v>720</v>
      </c>
      <c r="J450" t="s">
        <v>721</v>
      </c>
      <c r="K450" t="s">
        <v>726</v>
      </c>
      <c r="L450" t="s">
        <v>739</v>
      </c>
      <c r="M450" t="s">
        <v>880</v>
      </c>
      <c r="N450">
        <v>0.36</v>
      </c>
      <c r="O450" t="s">
        <v>3035</v>
      </c>
      <c r="P450" t="s">
        <v>714</v>
      </c>
      <c r="Q450" t="s">
        <v>1025</v>
      </c>
      <c r="R450" t="s">
        <v>1745</v>
      </c>
      <c r="S450">
        <v>73064</v>
      </c>
      <c r="T450" s="4">
        <v>42176</v>
      </c>
      <c r="U450" s="4">
        <v>42177</v>
      </c>
      <c r="V450">
        <v>-204.16</v>
      </c>
      <c r="W450">
        <v>16</v>
      </c>
      <c r="X450">
        <v>99.92</v>
      </c>
      <c r="Y450">
        <v>88753</v>
      </c>
    </row>
    <row r="451" spans="1:25" ht="12.75" customHeight="1" x14ac:dyDescent="0.2">
      <c r="A451">
        <v>18347</v>
      </c>
      <c r="B451" t="s">
        <v>979</v>
      </c>
      <c r="C451">
        <v>0.06</v>
      </c>
      <c r="D451">
        <v>8.6</v>
      </c>
      <c r="E451">
        <v>6.19</v>
      </c>
      <c r="F451">
        <v>796</v>
      </c>
      <c r="G451" t="s">
        <v>2164</v>
      </c>
      <c r="H451" t="s">
        <v>710</v>
      </c>
      <c r="I451" t="s">
        <v>720</v>
      </c>
      <c r="J451" t="s">
        <v>721</v>
      </c>
      <c r="K451" t="s">
        <v>103</v>
      </c>
      <c r="L451" t="s">
        <v>739</v>
      </c>
      <c r="M451" t="s">
        <v>956</v>
      </c>
      <c r="N451">
        <v>0.38</v>
      </c>
      <c r="O451" t="s">
        <v>3035</v>
      </c>
      <c r="P451" t="s">
        <v>714</v>
      </c>
      <c r="Q451" t="s">
        <v>1129</v>
      </c>
      <c r="R451" t="s">
        <v>1128</v>
      </c>
      <c r="S451">
        <v>68046</v>
      </c>
      <c r="T451" s="4">
        <v>42074</v>
      </c>
      <c r="U451" s="4">
        <v>42075</v>
      </c>
      <c r="V451">
        <v>-46.115000000000002</v>
      </c>
      <c r="W451">
        <v>9</v>
      </c>
      <c r="X451">
        <v>79.400000000000006</v>
      </c>
      <c r="Y451">
        <v>86867</v>
      </c>
    </row>
    <row r="452" spans="1:25" ht="12.75" customHeight="1" x14ac:dyDescent="0.2">
      <c r="A452">
        <v>18184</v>
      </c>
      <c r="B452" t="s">
        <v>979</v>
      </c>
      <c r="C452">
        <v>0.1</v>
      </c>
      <c r="D452">
        <v>14.42</v>
      </c>
      <c r="E452">
        <v>6.75</v>
      </c>
      <c r="F452">
        <v>796</v>
      </c>
      <c r="G452" t="s">
        <v>2164</v>
      </c>
      <c r="H452" t="s">
        <v>710</v>
      </c>
      <c r="I452" t="s">
        <v>720</v>
      </c>
      <c r="J452" t="s">
        <v>721</v>
      </c>
      <c r="K452" t="s">
        <v>729</v>
      </c>
      <c r="L452" t="s">
        <v>743</v>
      </c>
      <c r="M452" t="s">
        <v>563</v>
      </c>
      <c r="N452">
        <v>0.52</v>
      </c>
      <c r="O452" t="s">
        <v>3035</v>
      </c>
      <c r="P452" t="s">
        <v>714</v>
      </c>
      <c r="Q452" t="s">
        <v>1129</v>
      </c>
      <c r="R452" t="s">
        <v>1128</v>
      </c>
      <c r="S452">
        <v>68046</v>
      </c>
      <c r="T452" s="4">
        <v>42174</v>
      </c>
      <c r="U452" s="4">
        <v>42177</v>
      </c>
      <c r="V452">
        <v>-20.103999999999999</v>
      </c>
      <c r="W452">
        <v>1</v>
      </c>
      <c r="X452">
        <v>15.49</v>
      </c>
      <c r="Y452">
        <v>86869</v>
      </c>
    </row>
    <row r="453" spans="1:25" ht="12.75" customHeight="1" x14ac:dyDescent="0.2">
      <c r="A453">
        <v>19011</v>
      </c>
      <c r="B453" t="s">
        <v>979</v>
      </c>
      <c r="C453">
        <v>0.04</v>
      </c>
      <c r="D453">
        <v>9.11</v>
      </c>
      <c r="E453">
        <v>2.25</v>
      </c>
      <c r="F453">
        <v>797</v>
      </c>
      <c r="G453" t="s">
        <v>2165</v>
      </c>
      <c r="H453" t="s">
        <v>710</v>
      </c>
      <c r="I453" t="s">
        <v>720</v>
      </c>
      <c r="J453" t="s">
        <v>721</v>
      </c>
      <c r="K453" t="s">
        <v>724</v>
      </c>
      <c r="L453" t="s">
        <v>738</v>
      </c>
      <c r="M453" t="s">
        <v>285</v>
      </c>
      <c r="N453">
        <v>0.52</v>
      </c>
      <c r="O453" t="s">
        <v>3035</v>
      </c>
      <c r="P453" t="s">
        <v>715</v>
      </c>
      <c r="Q453" t="s">
        <v>1063</v>
      </c>
      <c r="R453" t="s">
        <v>1393</v>
      </c>
      <c r="S453">
        <v>84067</v>
      </c>
      <c r="T453" s="4">
        <v>42156</v>
      </c>
      <c r="U453" s="4">
        <v>42159</v>
      </c>
      <c r="V453">
        <v>-3.496</v>
      </c>
      <c r="W453">
        <v>2</v>
      </c>
      <c r="X453">
        <v>18.59</v>
      </c>
      <c r="Y453">
        <v>86868</v>
      </c>
    </row>
    <row r="454" spans="1:25" ht="12.75" customHeight="1" x14ac:dyDescent="0.2">
      <c r="A454">
        <v>19012</v>
      </c>
      <c r="B454" t="s">
        <v>979</v>
      </c>
      <c r="C454">
        <v>7.0000000000000007E-2</v>
      </c>
      <c r="D454">
        <v>64.650000000000006</v>
      </c>
      <c r="E454">
        <v>35</v>
      </c>
      <c r="F454">
        <v>797</v>
      </c>
      <c r="G454" t="s">
        <v>2165</v>
      </c>
      <c r="H454" t="s">
        <v>710</v>
      </c>
      <c r="I454" t="s">
        <v>720</v>
      </c>
      <c r="J454" t="s">
        <v>721</v>
      </c>
      <c r="K454" t="s">
        <v>730</v>
      </c>
      <c r="L454" t="s">
        <v>744</v>
      </c>
      <c r="M454" t="s">
        <v>85</v>
      </c>
      <c r="N454">
        <v>0.8</v>
      </c>
      <c r="O454" t="s">
        <v>3035</v>
      </c>
      <c r="P454" t="s">
        <v>715</v>
      </c>
      <c r="Q454" t="s">
        <v>1063</v>
      </c>
      <c r="R454" t="s">
        <v>1393</v>
      </c>
      <c r="S454">
        <v>84067</v>
      </c>
      <c r="T454" s="4">
        <v>42156</v>
      </c>
      <c r="U454" s="4">
        <v>42158</v>
      </c>
      <c r="V454">
        <v>-717.072</v>
      </c>
      <c r="W454">
        <v>13</v>
      </c>
      <c r="X454">
        <v>834.08</v>
      </c>
      <c r="Y454">
        <v>86868</v>
      </c>
    </row>
    <row r="455" spans="1:25" ht="12.75" customHeight="1" x14ac:dyDescent="0.2">
      <c r="A455">
        <v>24851</v>
      </c>
      <c r="B455" t="s">
        <v>980</v>
      </c>
      <c r="C455">
        <v>0.09</v>
      </c>
      <c r="D455">
        <v>6.48</v>
      </c>
      <c r="E455">
        <v>6.86</v>
      </c>
      <c r="F455">
        <v>797</v>
      </c>
      <c r="G455" t="s">
        <v>2165</v>
      </c>
      <c r="H455" t="s">
        <v>710</v>
      </c>
      <c r="I455" t="s">
        <v>720</v>
      </c>
      <c r="J455" t="s">
        <v>721</v>
      </c>
      <c r="K455" t="s">
        <v>726</v>
      </c>
      <c r="L455" t="s">
        <v>739</v>
      </c>
      <c r="M455" t="s">
        <v>336</v>
      </c>
      <c r="N455">
        <v>0.37</v>
      </c>
      <c r="O455" t="s">
        <v>3035</v>
      </c>
      <c r="P455" t="s">
        <v>715</v>
      </c>
      <c r="Q455" t="s">
        <v>1063</v>
      </c>
      <c r="R455" t="s">
        <v>1393</v>
      </c>
      <c r="S455">
        <v>84067</v>
      </c>
      <c r="T455" s="4">
        <v>42069</v>
      </c>
      <c r="U455" s="4">
        <v>42071</v>
      </c>
      <c r="V455">
        <v>-62.23</v>
      </c>
      <c r="W455">
        <v>8</v>
      </c>
      <c r="X455">
        <v>50.88</v>
      </c>
      <c r="Y455">
        <v>86870</v>
      </c>
    </row>
    <row r="456" spans="1:25" ht="12.75" customHeight="1" x14ac:dyDescent="0.2">
      <c r="A456">
        <v>20001</v>
      </c>
      <c r="B456" t="s">
        <v>979</v>
      </c>
      <c r="C456">
        <v>0.01</v>
      </c>
      <c r="D456">
        <v>150.97999999999999</v>
      </c>
      <c r="E456">
        <v>30</v>
      </c>
      <c r="F456">
        <v>799</v>
      </c>
      <c r="G456" t="s">
        <v>2166</v>
      </c>
      <c r="H456" t="s">
        <v>712</v>
      </c>
      <c r="I456" t="s">
        <v>719</v>
      </c>
      <c r="J456" t="s">
        <v>723</v>
      </c>
      <c r="K456" t="s">
        <v>727</v>
      </c>
      <c r="L456" t="s">
        <v>740</v>
      </c>
      <c r="M456" t="s">
        <v>286</v>
      </c>
      <c r="N456">
        <v>0.74</v>
      </c>
      <c r="O456" t="s">
        <v>3035</v>
      </c>
      <c r="P456" t="s">
        <v>713</v>
      </c>
      <c r="Q456" t="s">
        <v>1051</v>
      </c>
      <c r="R456" t="s">
        <v>1222</v>
      </c>
      <c r="S456">
        <v>29915</v>
      </c>
      <c r="T456" s="4">
        <v>42010</v>
      </c>
      <c r="U456" s="4">
        <v>42012</v>
      </c>
      <c r="V456">
        <v>131.38200000000001</v>
      </c>
      <c r="W456">
        <v>6</v>
      </c>
      <c r="X456">
        <v>958.46</v>
      </c>
      <c r="Y456">
        <v>89909</v>
      </c>
    </row>
    <row r="457" spans="1:25" ht="12.75" customHeight="1" x14ac:dyDescent="0.2">
      <c r="A457">
        <v>20002</v>
      </c>
      <c r="B457" t="s">
        <v>979</v>
      </c>
      <c r="C457">
        <v>0.01</v>
      </c>
      <c r="D457">
        <v>28.28</v>
      </c>
      <c r="E457">
        <v>13.99</v>
      </c>
      <c r="F457">
        <v>799</v>
      </c>
      <c r="G457" t="s">
        <v>2166</v>
      </c>
      <c r="H457" t="s">
        <v>711</v>
      </c>
      <c r="I457" t="s">
        <v>719</v>
      </c>
      <c r="J457" t="s">
        <v>721</v>
      </c>
      <c r="K457" t="s">
        <v>730</v>
      </c>
      <c r="L457" t="s">
        <v>743</v>
      </c>
      <c r="M457" t="s">
        <v>41</v>
      </c>
      <c r="N457">
        <v>0.57999999999999996</v>
      </c>
      <c r="O457" t="s">
        <v>3035</v>
      </c>
      <c r="P457" t="s">
        <v>713</v>
      </c>
      <c r="Q457" t="s">
        <v>1051</v>
      </c>
      <c r="R457" t="s">
        <v>1222</v>
      </c>
      <c r="S457">
        <v>29915</v>
      </c>
      <c r="T457" s="4">
        <v>42010</v>
      </c>
      <c r="U457" s="4">
        <v>42012</v>
      </c>
      <c r="V457">
        <v>-89.292000000000002</v>
      </c>
      <c r="W457">
        <v>12</v>
      </c>
      <c r="X457">
        <v>368.84</v>
      </c>
      <c r="Y457">
        <v>89909</v>
      </c>
    </row>
    <row r="458" spans="1:25" ht="12.75" customHeight="1" x14ac:dyDescent="0.2">
      <c r="A458">
        <v>20003</v>
      </c>
      <c r="B458" t="s">
        <v>979</v>
      </c>
      <c r="C458">
        <v>0.03</v>
      </c>
      <c r="D458">
        <v>35.99</v>
      </c>
      <c r="E458">
        <v>1.1000000000000001</v>
      </c>
      <c r="F458">
        <v>799</v>
      </c>
      <c r="G458" t="s">
        <v>2166</v>
      </c>
      <c r="H458" t="s">
        <v>710</v>
      </c>
      <c r="I458" t="s">
        <v>719</v>
      </c>
      <c r="J458" t="s">
        <v>722</v>
      </c>
      <c r="K458" t="s">
        <v>102</v>
      </c>
      <c r="L458" t="s">
        <v>739</v>
      </c>
      <c r="M458" t="s">
        <v>788</v>
      </c>
      <c r="N458">
        <v>0.55000000000000004</v>
      </c>
      <c r="O458" t="s">
        <v>3035</v>
      </c>
      <c r="P458" t="s">
        <v>713</v>
      </c>
      <c r="Q458" t="s">
        <v>1051</v>
      </c>
      <c r="R458" t="s">
        <v>1222</v>
      </c>
      <c r="S458">
        <v>29915</v>
      </c>
      <c r="T458" s="4">
        <v>42010</v>
      </c>
      <c r="U458" s="4">
        <v>42011</v>
      </c>
      <c r="V458">
        <v>-211.036</v>
      </c>
      <c r="W458">
        <v>1</v>
      </c>
      <c r="X458">
        <v>30.86</v>
      </c>
      <c r="Y458">
        <v>89909</v>
      </c>
    </row>
    <row r="459" spans="1:25" ht="12.75" customHeight="1" x14ac:dyDescent="0.2">
      <c r="A459">
        <v>19265</v>
      </c>
      <c r="B459" t="s">
        <v>980</v>
      </c>
      <c r="C459">
        <v>0.04</v>
      </c>
      <c r="D459">
        <v>50.98</v>
      </c>
      <c r="E459">
        <v>6.5</v>
      </c>
      <c r="F459">
        <v>800</v>
      </c>
      <c r="G459" t="s">
        <v>2167</v>
      </c>
      <c r="H459" t="s">
        <v>710</v>
      </c>
      <c r="I459" t="s">
        <v>719</v>
      </c>
      <c r="J459" t="s">
        <v>722</v>
      </c>
      <c r="K459" t="s">
        <v>725</v>
      </c>
      <c r="L459" t="s">
        <v>739</v>
      </c>
      <c r="M459" t="s">
        <v>60</v>
      </c>
      <c r="N459">
        <v>0.73</v>
      </c>
      <c r="O459" t="s">
        <v>3035</v>
      </c>
      <c r="P459" t="s">
        <v>715</v>
      </c>
      <c r="Q459" t="s">
        <v>1063</v>
      </c>
      <c r="R459" t="s">
        <v>1393</v>
      </c>
      <c r="S459">
        <v>84067</v>
      </c>
      <c r="T459" s="4">
        <v>42091</v>
      </c>
      <c r="U459" s="4">
        <v>42097</v>
      </c>
      <c r="V459">
        <v>-13.28</v>
      </c>
      <c r="W459">
        <v>11</v>
      </c>
      <c r="X459">
        <v>568.25</v>
      </c>
      <c r="Y459">
        <v>89910</v>
      </c>
    </row>
    <row r="460" spans="1:25" ht="12.75" customHeight="1" x14ac:dyDescent="0.2">
      <c r="A460">
        <v>19266</v>
      </c>
      <c r="B460" t="s">
        <v>980</v>
      </c>
      <c r="C460">
        <v>0.02</v>
      </c>
      <c r="D460">
        <v>6.48</v>
      </c>
      <c r="E460">
        <v>5.14</v>
      </c>
      <c r="F460">
        <v>800</v>
      </c>
      <c r="G460" t="s">
        <v>2167</v>
      </c>
      <c r="H460" t="s">
        <v>710</v>
      </c>
      <c r="I460" t="s">
        <v>719</v>
      </c>
      <c r="J460" t="s">
        <v>721</v>
      </c>
      <c r="K460" t="s">
        <v>726</v>
      </c>
      <c r="L460" t="s">
        <v>739</v>
      </c>
      <c r="M460" t="s">
        <v>766</v>
      </c>
      <c r="N460">
        <v>0.37</v>
      </c>
      <c r="O460" t="s">
        <v>3035</v>
      </c>
      <c r="P460" t="s">
        <v>715</v>
      </c>
      <c r="Q460" t="s">
        <v>1063</v>
      </c>
      <c r="R460" t="s">
        <v>1393</v>
      </c>
      <c r="S460">
        <v>84067</v>
      </c>
      <c r="T460" s="4">
        <v>42091</v>
      </c>
      <c r="U460" s="4">
        <v>42093</v>
      </c>
      <c r="V460">
        <v>-48.68</v>
      </c>
      <c r="W460">
        <v>19</v>
      </c>
      <c r="X460">
        <v>126.66</v>
      </c>
      <c r="Y460">
        <v>89910</v>
      </c>
    </row>
    <row r="461" spans="1:25" ht="12.75" customHeight="1" x14ac:dyDescent="0.2">
      <c r="A461">
        <v>22484</v>
      </c>
      <c r="B461" t="s">
        <v>978</v>
      </c>
      <c r="C461">
        <v>0.03</v>
      </c>
      <c r="D461">
        <v>35.99</v>
      </c>
      <c r="E461">
        <v>5</v>
      </c>
      <c r="F461">
        <v>803</v>
      </c>
      <c r="G461" t="s">
        <v>2168</v>
      </c>
      <c r="H461" t="s">
        <v>710</v>
      </c>
      <c r="I461" t="s">
        <v>718</v>
      </c>
      <c r="J461" t="s">
        <v>722</v>
      </c>
      <c r="K461" t="s">
        <v>102</v>
      </c>
      <c r="L461" t="s">
        <v>739</v>
      </c>
      <c r="M461" t="s">
        <v>34</v>
      </c>
      <c r="N461">
        <v>0.85</v>
      </c>
      <c r="O461" t="s">
        <v>3035</v>
      </c>
      <c r="P461" t="s">
        <v>713</v>
      </c>
      <c r="Q461" t="s">
        <v>1034</v>
      </c>
      <c r="R461" t="s">
        <v>1761</v>
      </c>
      <c r="S461">
        <v>32168</v>
      </c>
      <c r="T461" s="4">
        <v>42123</v>
      </c>
      <c r="U461" s="4">
        <v>42124</v>
      </c>
      <c r="V461">
        <v>-184.548</v>
      </c>
      <c r="W461">
        <v>3</v>
      </c>
      <c r="X461">
        <v>93.82</v>
      </c>
      <c r="Y461">
        <v>90048</v>
      </c>
    </row>
    <row r="462" spans="1:25" ht="12.75" customHeight="1" x14ac:dyDescent="0.2">
      <c r="A462">
        <v>5722</v>
      </c>
      <c r="B462" t="s">
        <v>981</v>
      </c>
      <c r="C462">
        <v>0.06</v>
      </c>
      <c r="D462">
        <v>179.99</v>
      </c>
      <c r="E462">
        <v>13.99</v>
      </c>
      <c r="F462">
        <v>806</v>
      </c>
      <c r="G462" t="s">
        <v>2169</v>
      </c>
      <c r="H462" t="s">
        <v>711</v>
      </c>
      <c r="I462" t="s">
        <v>718</v>
      </c>
      <c r="J462" t="s">
        <v>722</v>
      </c>
      <c r="K462" t="s">
        <v>102</v>
      </c>
      <c r="L462" t="s">
        <v>743</v>
      </c>
      <c r="M462" t="s">
        <v>967</v>
      </c>
      <c r="N462">
        <v>0.56999999999999995</v>
      </c>
      <c r="O462" t="s">
        <v>3035</v>
      </c>
      <c r="P462" t="s">
        <v>713</v>
      </c>
      <c r="Q462" t="s">
        <v>1034</v>
      </c>
      <c r="R462" t="s">
        <v>985</v>
      </c>
      <c r="S462">
        <v>33132</v>
      </c>
      <c r="T462" s="4">
        <v>42013</v>
      </c>
      <c r="U462" s="4">
        <v>42015</v>
      </c>
      <c r="V462">
        <v>1220.03784</v>
      </c>
      <c r="W462">
        <v>54</v>
      </c>
      <c r="X462">
        <v>8332.91</v>
      </c>
      <c r="Y462">
        <v>40547</v>
      </c>
    </row>
    <row r="463" spans="1:25" ht="12.75" customHeight="1" x14ac:dyDescent="0.2">
      <c r="A463">
        <v>21942</v>
      </c>
      <c r="B463" t="s">
        <v>980</v>
      </c>
      <c r="C463">
        <v>0.09</v>
      </c>
      <c r="D463">
        <v>5.84</v>
      </c>
      <c r="E463">
        <v>0.83</v>
      </c>
      <c r="F463">
        <v>820</v>
      </c>
      <c r="G463" t="s">
        <v>2170</v>
      </c>
      <c r="H463" t="s">
        <v>710</v>
      </c>
      <c r="I463" t="s">
        <v>718</v>
      </c>
      <c r="J463" t="s">
        <v>721</v>
      </c>
      <c r="K463" t="s">
        <v>724</v>
      </c>
      <c r="L463" t="s">
        <v>738</v>
      </c>
      <c r="M463" t="s">
        <v>676</v>
      </c>
      <c r="N463">
        <v>0.49</v>
      </c>
      <c r="O463" t="s">
        <v>3035</v>
      </c>
      <c r="P463" t="s">
        <v>715</v>
      </c>
      <c r="Q463" t="s">
        <v>737</v>
      </c>
      <c r="R463" t="s">
        <v>1512</v>
      </c>
      <c r="S463">
        <v>99362</v>
      </c>
      <c r="T463" s="4">
        <v>42145</v>
      </c>
      <c r="U463" s="4">
        <v>42149</v>
      </c>
      <c r="V463">
        <v>-2.87</v>
      </c>
      <c r="W463">
        <v>1</v>
      </c>
      <c r="X463">
        <v>5.9</v>
      </c>
      <c r="Y463">
        <v>90244</v>
      </c>
    </row>
    <row r="464" spans="1:25" ht="12.75" customHeight="1" x14ac:dyDescent="0.2">
      <c r="A464">
        <v>20661</v>
      </c>
      <c r="B464" t="s">
        <v>980</v>
      </c>
      <c r="C464">
        <v>0.04</v>
      </c>
      <c r="D464">
        <v>6.24</v>
      </c>
      <c r="E464">
        <v>5.22</v>
      </c>
      <c r="F464">
        <v>823</v>
      </c>
      <c r="G464" t="s">
        <v>2171</v>
      </c>
      <c r="H464" t="s">
        <v>710</v>
      </c>
      <c r="I464" t="s">
        <v>718</v>
      </c>
      <c r="J464" t="s">
        <v>723</v>
      </c>
      <c r="K464" t="s">
        <v>732</v>
      </c>
      <c r="L464" t="s">
        <v>739</v>
      </c>
      <c r="M464" t="s">
        <v>206</v>
      </c>
      <c r="N464">
        <v>0.6</v>
      </c>
      <c r="O464" t="s">
        <v>3035</v>
      </c>
      <c r="P464" t="s">
        <v>713</v>
      </c>
      <c r="Q464" t="s">
        <v>1027</v>
      </c>
      <c r="R464" t="s">
        <v>1498</v>
      </c>
      <c r="S464">
        <v>37167</v>
      </c>
      <c r="T464" s="4">
        <v>42016</v>
      </c>
      <c r="U464" s="4">
        <v>42021</v>
      </c>
      <c r="V464">
        <v>4.3808999999999996</v>
      </c>
      <c r="W464">
        <v>13</v>
      </c>
      <c r="X464">
        <v>80.23</v>
      </c>
      <c r="Y464">
        <v>89257</v>
      </c>
    </row>
    <row r="465" spans="1:25" ht="12.75" customHeight="1" x14ac:dyDescent="0.2">
      <c r="A465">
        <v>20663</v>
      </c>
      <c r="B465" t="s">
        <v>980</v>
      </c>
      <c r="C465">
        <v>0.09</v>
      </c>
      <c r="D465">
        <v>260.98</v>
      </c>
      <c r="E465">
        <v>41.91</v>
      </c>
      <c r="F465">
        <v>824</v>
      </c>
      <c r="G465" t="s">
        <v>2172</v>
      </c>
      <c r="H465" t="s">
        <v>712</v>
      </c>
      <c r="I465" t="s">
        <v>718</v>
      </c>
      <c r="J465" t="s">
        <v>723</v>
      </c>
      <c r="K465" t="s">
        <v>734</v>
      </c>
      <c r="L465" t="s">
        <v>742</v>
      </c>
      <c r="M465" t="s">
        <v>622</v>
      </c>
      <c r="N465">
        <v>0.59</v>
      </c>
      <c r="O465" t="s">
        <v>3035</v>
      </c>
      <c r="P465" t="s">
        <v>713</v>
      </c>
      <c r="Q465" t="s">
        <v>1027</v>
      </c>
      <c r="R465" t="s">
        <v>1579</v>
      </c>
      <c r="S465">
        <v>37174</v>
      </c>
      <c r="T465" s="4">
        <v>42016</v>
      </c>
      <c r="U465" s="4">
        <v>42023</v>
      </c>
      <c r="V465">
        <v>-100.744</v>
      </c>
      <c r="W465">
        <v>8</v>
      </c>
      <c r="X465">
        <v>2044.9</v>
      </c>
      <c r="Y465">
        <v>89257</v>
      </c>
    </row>
    <row r="466" spans="1:25" ht="12.75" customHeight="1" x14ac:dyDescent="0.2">
      <c r="A466">
        <v>21350</v>
      </c>
      <c r="B466" t="s">
        <v>981</v>
      </c>
      <c r="C466">
        <v>0</v>
      </c>
      <c r="D466">
        <v>11.97</v>
      </c>
      <c r="E466">
        <v>4.9800000000000004</v>
      </c>
      <c r="F466">
        <v>825</v>
      </c>
      <c r="G466" t="s">
        <v>2173</v>
      </c>
      <c r="H466" t="s">
        <v>710</v>
      </c>
      <c r="I466" t="s">
        <v>717</v>
      </c>
      <c r="J466" t="s">
        <v>721</v>
      </c>
      <c r="K466" t="s">
        <v>729</v>
      </c>
      <c r="L466" t="s">
        <v>739</v>
      </c>
      <c r="M466" t="s">
        <v>389</v>
      </c>
      <c r="N466">
        <v>0.57999999999999996</v>
      </c>
      <c r="O466" t="s">
        <v>3035</v>
      </c>
      <c r="P466" t="s">
        <v>714</v>
      </c>
      <c r="Q466" t="s">
        <v>1015</v>
      </c>
      <c r="R466" t="s">
        <v>1716</v>
      </c>
      <c r="S466">
        <v>79605</v>
      </c>
      <c r="T466" s="4">
        <v>42145</v>
      </c>
      <c r="U466" s="4">
        <v>42148</v>
      </c>
      <c r="V466">
        <v>3.3840000000000039</v>
      </c>
      <c r="W466">
        <v>4</v>
      </c>
      <c r="X466">
        <v>53.3</v>
      </c>
      <c r="Y466">
        <v>89258</v>
      </c>
    </row>
    <row r="467" spans="1:25" ht="12.75" customHeight="1" x14ac:dyDescent="0.2">
      <c r="A467">
        <v>24842</v>
      </c>
      <c r="B467" t="s">
        <v>978</v>
      </c>
      <c r="C467">
        <v>0.01</v>
      </c>
      <c r="D467">
        <v>6.98</v>
      </c>
      <c r="E467">
        <v>1.6</v>
      </c>
      <c r="F467">
        <v>827</v>
      </c>
      <c r="G467" t="s">
        <v>2174</v>
      </c>
      <c r="H467" t="s">
        <v>710</v>
      </c>
      <c r="I467" t="s">
        <v>717</v>
      </c>
      <c r="J467" t="s">
        <v>721</v>
      </c>
      <c r="K467" t="s">
        <v>726</v>
      </c>
      <c r="L467" t="s">
        <v>738</v>
      </c>
      <c r="M467" t="s">
        <v>290</v>
      </c>
      <c r="N467">
        <v>0.38</v>
      </c>
      <c r="O467" t="s">
        <v>3035</v>
      </c>
      <c r="P467" t="s">
        <v>714</v>
      </c>
      <c r="Q467" t="s">
        <v>1015</v>
      </c>
      <c r="R467" t="s">
        <v>1399</v>
      </c>
      <c r="S467">
        <v>79109</v>
      </c>
      <c r="T467" s="4">
        <v>42149</v>
      </c>
      <c r="U467" s="4">
        <v>42150</v>
      </c>
      <c r="V467">
        <v>0.34600000000000009</v>
      </c>
      <c r="W467">
        <v>3</v>
      </c>
      <c r="X467">
        <v>21.93</v>
      </c>
      <c r="Y467">
        <v>89259</v>
      </c>
    </row>
    <row r="468" spans="1:25" ht="12.75" customHeight="1" x14ac:dyDescent="0.2">
      <c r="A468">
        <v>24236</v>
      </c>
      <c r="B468" t="s">
        <v>979</v>
      </c>
      <c r="C468">
        <v>0.01</v>
      </c>
      <c r="D468">
        <v>5.18</v>
      </c>
      <c r="E468">
        <v>2.04</v>
      </c>
      <c r="F468">
        <v>829</v>
      </c>
      <c r="G468" t="s">
        <v>2175</v>
      </c>
      <c r="H468" t="s">
        <v>710</v>
      </c>
      <c r="I468" t="s">
        <v>720</v>
      </c>
      <c r="J468" t="s">
        <v>721</v>
      </c>
      <c r="K468" t="s">
        <v>726</v>
      </c>
      <c r="L468" t="s">
        <v>738</v>
      </c>
      <c r="M468" t="s">
        <v>170</v>
      </c>
      <c r="N468">
        <v>0.36</v>
      </c>
      <c r="O468" t="s">
        <v>3035</v>
      </c>
      <c r="P468" t="s">
        <v>713</v>
      </c>
      <c r="Q468" t="s">
        <v>1021</v>
      </c>
      <c r="R468" t="s">
        <v>1490</v>
      </c>
      <c r="S468">
        <v>71854</v>
      </c>
      <c r="T468" s="4">
        <v>42057</v>
      </c>
      <c r="U468" s="4">
        <v>42059</v>
      </c>
      <c r="V468">
        <v>-17.654</v>
      </c>
      <c r="W468">
        <v>5</v>
      </c>
      <c r="X468">
        <v>28.46</v>
      </c>
      <c r="Y468">
        <v>90271</v>
      </c>
    </row>
    <row r="469" spans="1:25" ht="12.75" customHeight="1" x14ac:dyDescent="0.2">
      <c r="A469">
        <v>20664</v>
      </c>
      <c r="B469" t="s">
        <v>977</v>
      </c>
      <c r="C469">
        <v>0.01</v>
      </c>
      <c r="D469">
        <v>14.42</v>
      </c>
      <c r="E469">
        <v>6.75</v>
      </c>
      <c r="F469">
        <v>830</v>
      </c>
      <c r="G469" t="s">
        <v>2176</v>
      </c>
      <c r="H469" t="s">
        <v>710</v>
      </c>
      <c r="I469" t="s">
        <v>720</v>
      </c>
      <c r="J469" t="s">
        <v>721</v>
      </c>
      <c r="K469" t="s">
        <v>729</v>
      </c>
      <c r="L469" t="s">
        <v>743</v>
      </c>
      <c r="M469" t="s">
        <v>563</v>
      </c>
      <c r="N469">
        <v>0.52</v>
      </c>
      <c r="O469" t="s">
        <v>3035</v>
      </c>
      <c r="P469" t="s">
        <v>715</v>
      </c>
      <c r="Q469" t="s">
        <v>1073</v>
      </c>
      <c r="R469" t="s">
        <v>1497</v>
      </c>
      <c r="S469">
        <v>80033</v>
      </c>
      <c r="T469" s="4">
        <v>42028</v>
      </c>
      <c r="U469" s="4">
        <v>42028</v>
      </c>
      <c r="V469">
        <v>-13.826000000000001</v>
      </c>
      <c r="W469">
        <v>6</v>
      </c>
      <c r="X469">
        <v>89.91</v>
      </c>
      <c r="Y469">
        <v>90270</v>
      </c>
    </row>
    <row r="470" spans="1:25" ht="12.75" customHeight="1" x14ac:dyDescent="0.2">
      <c r="A470">
        <v>19173</v>
      </c>
      <c r="B470" t="s">
        <v>977</v>
      </c>
      <c r="C470">
        <v>0</v>
      </c>
      <c r="D470">
        <v>11.66</v>
      </c>
      <c r="E470">
        <v>8.99</v>
      </c>
      <c r="F470">
        <v>833</v>
      </c>
      <c r="G470" t="s">
        <v>2177</v>
      </c>
      <c r="H470" t="s">
        <v>711</v>
      </c>
      <c r="I470" t="s">
        <v>720</v>
      </c>
      <c r="J470" t="s">
        <v>721</v>
      </c>
      <c r="K470" t="s">
        <v>724</v>
      </c>
      <c r="L470" t="s">
        <v>741</v>
      </c>
      <c r="M470" t="s">
        <v>50</v>
      </c>
      <c r="N470">
        <v>0.59</v>
      </c>
      <c r="O470" t="s">
        <v>3035</v>
      </c>
      <c r="P470" t="s">
        <v>715</v>
      </c>
      <c r="Q470" t="s">
        <v>1037</v>
      </c>
      <c r="R470" t="s">
        <v>1427</v>
      </c>
      <c r="S470">
        <v>95020</v>
      </c>
      <c r="T470" s="4">
        <v>42013</v>
      </c>
      <c r="U470" s="4">
        <v>42015</v>
      </c>
      <c r="V470">
        <v>-203.67000000000002</v>
      </c>
      <c r="W470">
        <v>11</v>
      </c>
      <c r="X470">
        <v>138.51</v>
      </c>
      <c r="Y470">
        <v>89770</v>
      </c>
    </row>
    <row r="471" spans="1:25" ht="12.75" customHeight="1" x14ac:dyDescent="0.2">
      <c r="A471">
        <v>19383</v>
      </c>
      <c r="B471" t="s">
        <v>979</v>
      </c>
      <c r="C471">
        <v>7.0000000000000007E-2</v>
      </c>
      <c r="D471">
        <v>6.08</v>
      </c>
      <c r="E471">
        <v>0.91</v>
      </c>
      <c r="F471">
        <v>850</v>
      </c>
      <c r="G471" t="s">
        <v>2178</v>
      </c>
      <c r="H471" t="s">
        <v>710</v>
      </c>
      <c r="I471" t="s">
        <v>720</v>
      </c>
      <c r="J471" t="s">
        <v>721</v>
      </c>
      <c r="K471" t="s">
        <v>724</v>
      </c>
      <c r="L471" t="s">
        <v>738</v>
      </c>
      <c r="M471" t="s">
        <v>686</v>
      </c>
      <c r="N471">
        <v>0.51</v>
      </c>
      <c r="O471" t="s">
        <v>3035</v>
      </c>
      <c r="P471" t="s">
        <v>715</v>
      </c>
      <c r="Q471" t="s">
        <v>1037</v>
      </c>
      <c r="R471" t="s">
        <v>1289</v>
      </c>
      <c r="S471">
        <v>93117</v>
      </c>
      <c r="T471" s="4">
        <v>42070</v>
      </c>
      <c r="U471" s="4">
        <v>42071</v>
      </c>
      <c r="V471">
        <v>19.57</v>
      </c>
      <c r="W471">
        <v>7</v>
      </c>
      <c r="X471">
        <v>41.96</v>
      </c>
      <c r="Y471">
        <v>88569</v>
      </c>
    </row>
    <row r="472" spans="1:25" ht="12.75" customHeight="1" x14ac:dyDescent="0.2">
      <c r="A472">
        <v>20604</v>
      </c>
      <c r="B472" t="s">
        <v>980</v>
      </c>
      <c r="C472">
        <v>0.1</v>
      </c>
      <c r="D472">
        <v>50.98</v>
      </c>
      <c r="E472">
        <v>22.24</v>
      </c>
      <c r="F472">
        <v>851</v>
      </c>
      <c r="G472" t="s">
        <v>2179</v>
      </c>
      <c r="H472" t="s">
        <v>710</v>
      </c>
      <c r="I472" t="s">
        <v>720</v>
      </c>
      <c r="J472" t="s">
        <v>723</v>
      </c>
      <c r="K472" t="s">
        <v>732</v>
      </c>
      <c r="L472" t="s">
        <v>744</v>
      </c>
      <c r="M472" t="s">
        <v>251</v>
      </c>
      <c r="N472">
        <v>0.55000000000000004</v>
      </c>
      <c r="O472" t="s">
        <v>3035</v>
      </c>
      <c r="P472" t="s">
        <v>715</v>
      </c>
      <c r="Q472" t="s">
        <v>1037</v>
      </c>
      <c r="R472" t="s">
        <v>1444</v>
      </c>
      <c r="S472">
        <v>91745</v>
      </c>
      <c r="T472" s="4">
        <v>42060</v>
      </c>
      <c r="U472" s="4">
        <v>42062</v>
      </c>
      <c r="V472">
        <v>98.12</v>
      </c>
      <c r="W472">
        <v>6</v>
      </c>
      <c r="X472">
        <v>300.63</v>
      </c>
      <c r="Y472">
        <v>88568</v>
      </c>
    </row>
    <row r="473" spans="1:25" ht="12.75" customHeight="1" x14ac:dyDescent="0.2">
      <c r="A473">
        <v>19384</v>
      </c>
      <c r="B473" t="s">
        <v>979</v>
      </c>
      <c r="C473">
        <v>0.08</v>
      </c>
      <c r="D473">
        <v>19.899999999999999</v>
      </c>
      <c r="E473">
        <v>5.29</v>
      </c>
      <c r="F473">
        <v>851</v>
      </c>
      <c r="G473" t="s">
        <v>2179</v>
      </c>
      <c r="H473" t="s">
        <v>710</v>
      </c>
      <c r="I473" t="s">
        <v>720</v>
      </c>
      <c r="J473" t="s">
        <v>721</v>
      </c>
      <c r="K473" t="s">
        <v>729</v>
      </c>
      <c r="L473" t="s">
        <v>743</v>
      </c>
      <c r="M473" t="s">
        <v>820</v>
      </c>
      <c r="N473">
        <v>0.4</v>
      </c>
      <c r="O473" t="s">
        <v>3035</v>
      </c>
      <c r="P473" t="s">
        <v>715</v>
      </c>
      <c r="Q473" t="s">
        <v>1037</v>
      </c>
      <c r="R473" t="s">
        <v>1444</v>
      </c>
      <c r="S473">
        <v>91745</v>
      </c>
      <c r="T473" s="4">
        <v>42070</v>
      </c>
      <c r="U473" s="4">
        <v>42072</v>
      </c>
      <c r="V473">
        <v>107.11</v>
      </c>
      <c r="W473">
        <v>13</v>
      </c>
      <c r="X473">
        <v>240.46</v>
      </c>
      <c r="Y473">
        <v>88569</v>
      </c>
    </row>
    <row r="474" spans="1:25" ht="12.75" customHeight="1" x14ac:dyDescent="0.2">
      <c r="A474">
        <v>19385</v>
      </c>
      <c r="B474" t="s">
        <v>979</v>
      </c>
      <c r="C474">
        <v>0.02</v>
      </c>
      <c r="D474">
        <v>3.36</v>
      </c>
      <c r="E474">
        <v>6.27</v>
      </c>
      <c r="F474">
        <v>851</v>
      </c>
      <c r="G474" t="s">
        <v>2179</v>
      </c>
      <c r="H474" t="s">
        <v>710</v>
      </c>
      <c r="I474" t="s">
        <v>720</v>
      </c>
      <c r="J474" t="s">
        <v>721</v>
      </c>
      <c r="K474" t="s">
        <v>103</v>
      </c>
      <c r="L474" t="s">
        <v>739</v>
      </c>
      <c r="M474" t="s">
        <v>56</v>
      </c>
      <c r="N474">
        <v>0.4</v>
      </c>
      <c r="O474" t="s">
        <v>3035</v>
      </c>
      <c r="P474" t="s">
        <v>715</v>
      </c>
      <c r="Q474" t="s">
        <v>1037</v>
      </c>
      <c r="R474" t="s">
        <v>1444</v>
      </c>
      <c r="S474">
        <v>91745</v>
      </c>
      <c r="T474" s="4">
        <v>42070</v>
      </c>
      <c r="U474" s="4">
        <v>42072</v>
      </c>
      <c r="V474">
        <v>-216.154</v>
      </c>
      <c r="W474">
        <v>21</v>
      </c>
      <c r="X474">
        <v>74.08</v>
      </c>
      <c r="Y474">
        <v>88569</v>
      </c>
    </row>
    <row r="475" spans="1:25" ht="12.75" customHeight="1" x14ac:dyDescent="0.2">
      <c r="A475">
        <v>21353</v>
      </c>
      <c r="B475" t="s">
        <v>981</v>
      </c>
      <c r="C475">
        <v>0.06</v>
      </c>
      <c r="D475">
        <v>1.26</v>
      </c>
      <c r="E475">
        <v>0.7</v>
      </c>
      <c r="F475">
        <v>851</v>
      </c>
      <c r="G475" t="s">
        <v>2179</v>
      </c>
      <c r="H475" t="s">
        <v>710</v>
      </c>
      <c r="I475" t="s">
        <v>720</v>
      </c>
      <c r="J475" t="s">
        <v>721</v>
      </c>
      <c r="K475" t="s">
        <v>733</v>
      </c>
      <c r="L475" t="s">
        <v>738</v>
      </c>
      <c r="M475" t="s">
        <v>536</v>
      </c>
      <c r="N475">
        <v>0.81</v>
      </c>
      <c r="O475" t="s">
        <v>3035</v>
      </c>
      <c r="P475" t="s">
        <v>715</v>
      </c>
      <c r="Q475" t="s">
        <v>1037</v>
      </c>
      <c r="R475" t="s">
        <v>1444</v>
      </c>
      <c r="S475">
        <v>91745</v>
      </c>
      <c r="T475" s="4">
        <v>42124</v>
      </c>
      <c r="U475" s="4">
        <v>42124</v>
      </c>
      <c r="V475">
        <v>-6.6096000000000004</v>
      </c>
      <c r="W475">
        <v>4</v>
      </c>
      <c r="X475">
        <v>5.28</v>
      </c>
      <c r="Y475">
        <v>88571</v>
      </c>
    </row>
    <row r="476" spans="1:25" ht="12.75" customHeight="1" x14ac:dyDescent="0.2">
      <c r="A476">
        <v>26093</v>
      </c>
      <c r="B476" t="s">
        <v>977</v>
      </c>
      <c r="C476">
        <v>0.05</v>
      </c>
      <c r="D476">
        <v>4.24</v>
      </c>
      <c r="E476">
        <v>5.41</v>
      </c>
      <c r="F476">
        <v>853</v>
      </c>
      <c r="G476" t="s">
        <v>2180</v>
      </c>
      <c r="H476" t="s">
        <v>710</v>
      </c>
      <c r="I476" t="s">
        <v>718</v>
      </c>
      <c r="J476" t="s">
        <v>721</v>
      </c>
      <c r="K476" t="s">
        <v>103</v>
      </c>
      <c r="L476" t="s">
        <v>739</v>
      </c>
      <c r="M476" t="s">
        <v>615</v>
      </c>
      <c r="N476">
        <v>0.35</v>
      </c>
      <c r="O476" t="s">
        <v>3035</v>
      </c>
      <c r="P476" t="s">
        <v>715</v>
      </c>
      <c r="Q476" t="s">
        <v>1037</v>
      </c>
      <c r="R476" t="s">
        <v>1881</v>
      </c>
      <c r="S476">
        <v>92345</v>
      </c>
      <c r="T476" s="4">
        <v>42079</v>
      </c>
      <c r="U476" s="4">
        <v>42081</v>
      </c>
      <c r="V476">
        <v>-89.216999999999999</v>
      </c>
      <c r="W476">
        <v>12</v>
      </c>
      <c r="X476">
        <v>50.83</v>
      </c>
      <c r="Y476">
        <v>88570</v>
      </c>
    </row>
    <row r="477" spans="1:25" ht="12.75" customHeight="1" x14ac:dyDescent="0.2">
      <c r="A477">
        <v>21351</v>
      </c>
      <c r="B477" t="s">
        <v>981</v>
      </c>
      <c r="C477">
        <v>0.06</v>
      </c>
      <c r="D477">
        <v>1.76</v>
      </c>
      <c r="E477">
        <v>0.7</v>
      </c>
      <c r="F477">
        <v>854</v>
      </c>
      <c r="G477" t="s">
        <v>2181</v>
      </c>
      <c r="H477" t="s">
        <v>710</v>
      </c>
      <c r="I477" t="s">
        <v>720</v>
      </c>
      <c r="J477" t="s">
        <v>721</v>
      </c>
      <c r="K477" t="s">
        <v>724</v>
      </c>
      <c r="L477" t="s">
        <v>738</v>
      </c>
      <c r="M477" t="s">
        <v>813</v>
      </c>
      <c r="N477">
        <v>0.56000000000000005</v>
      </c>
      <c r="O477" t="s">
        <v>3035</v>
      </c>
      <c r="P477" t="s">
        <v>716</v>
      </c>
      <c r="Q477" t="s">
        <v>1123</v>
      </c>
      <c r="R477" t="s">
        <v>1717</v>
      </c>
      <c r="S477">
        <v>6405</v>
      </c>
      <c r="T477" s="4">
        <v>42124</v>
      </c>
      <c r="U477" s="4">
        <v>42126</v>
      </c>
      <c r="V477">
        <v>1.2236</v>
      </c>
      <c r="W477">
        <v>22</v>
      </c>
      <c r="X477">
        <v>39.26</v>
      </c>
      <c r="Y477">
        <v>88571</v>
      </c>
    </row>
    <row r="478" spans="1:25" ht="12.75" customHeight="1" x14ac:dyDescent="0.2">
      <c r="A478">
        <v>21352</v>
      </c>
      <c r="B478" t="s">
        <v>981</v>
      </c>
      <c r="C478">
        <v>0.02</v>
      </c>
      <c r="D478">
        <v>24.98</v>
      </c>
      <c r="E478">
        <v>8.7899999999999991</v>
      </c>
      <c r="F478">
        <v>855</v>
      </c>
      <c r="G478" t="s">
        <v>2182</v>
      </c>
      <c r="H478" t="s">
        <v>710</v>
      </c>
      <c r="I478" t="s">
        <v>720</v>
      </c>
      <c r="J478" t="s">
        <v>721</v>
      </c>
      <c r="K478" t="s">
        <v>730</v>
      </c>
      <c r="L478" t="s">
        <v>739</v>
      </c>
      <c r="M478" t="s">
        <v>934</v>
      </c>
      <c r="N478">
        <v>0.66</v>
      </c>
      <c r="O478" t="s">
        <v>3035</v>
      </c>
      <c r="P478" t="s">
        <v>716</v>
      </c>
      <c r="Q478" t="s">
        <v>1123</v>
      </c>
      <c r="R478" t="s">
        <v>1718</v>
      </c>
      <c r="S478">
        <v>6810</v>
      </c>
      <c r="T478" s="4">
        <v>42124</v>
      </c>
      <c r="U478" s="4">
        <v>42125</v>
      </c>
      <c r="V478">
        <v>4.3148</v>
      </c>
      <c r="W478">
        <v>23</v>
      </c>
      <c r="X478">
        <v>606.51</v>
      </c>
      <c r="Y478">
        <v>88571</v>
      </c>
    </row>
    <row r="479" spans="1:25" ht="12.75" customHeight="1" x14ac:dyDescent="0.2">
      <c r="A479">
        <v>21354</v>
      </c>
      <c r="B479" t="s">
        <v>981</v>
      </c>
      <c r="C479">
        <v>0.05</v>
      </c>
      <c r="D479">
        <v>35.99</v>
      </c>
      <c r="E479">
        <v>5.99</v>
      </c>
      <c r="F479">
        <v>858</v>
      </c>
      <c r="G479" t="s">
        <v>2183</v>
      </c>
      <c r="H479" t="s">
        <v>711</v>
      </c>
      <c r="I479" t="s">
        <v>720</v>
      </c>
      <c r="J479" t="s">
        <v>722</v>
      </c>
      <c r="K479" t="s">
        <v>102</v>
      </c>
      <c r="L479" t="s">
        <v>738</v>
      </c>
      <c r="M479" t="s">
        <v>7</v>
      </c>
      <c r="N479">
        <v>0.38</v>
      </c>
      <c r="O479" t="s">
        <v>3035</v>
      </c>
      <c r="P479" t="s">
        <v>716</v>
      </c>
      <c r="Q479" t="s">
        <v>1030</v>
      </c>
      <c r="R479" t="s">
        <v>1029</v>
      </c>
      <c r="S479">
        <v>4240</v>
      </c>
      <c r="T479" s="4">
        <v>42124</v>
      </c>
      <c r="U479" s="4">
        <v>42126</v>
      </c>
      <c r="V479">
        <v>-125.83296</v>
      </c>
      <c r="W479">
        <v>2</v>
      </c>
      <c r="X479">
        <v>64.89</v>
      </c>
      <c r="Y479">
        <v>88571</v>
      </c>
    </row>
    <row r="480" spans="1:25" ht="12.75" customHeight="1" x14ac:dyDescent="0.2">
      <c r="A480">
        <v>21214</v>
      </c>
      <c r="B480" t="s">
        <v>981</v>
      </c>
      <c r="C480">
        <v>0.03</v>
      </c>
      <c r="D480">
        <v>14.2</v>
      </c>
      <c r="E480">
        <v>5.3</v>
      </c>
      <c r="F480">
        <v>865</v>
      </c>
      <c r="G480" t="s">
        <v>2184</v>
      </c>
      <c r="H480" t="s">
        <v>710</v>
      </c>
      <c r="I480" t="s">
        <v>720</v>
      </c>
      <c r="J480" t="s">
        <v>723</v>
      </c>
      <c r="K480" t="s">
        <v>732</v>
      </c>
      <c r="L480" t="s">
        <v>738</v>
      </c>
      <c r="M480" t="s">
        <v>822</v>
      </c>
      <c r="N480">
        <v>0.46</v>
      </c>
      <c r="O480" t="s">
        <v>3035</v>
      </c>
      <c r="P480" t="s">
        <v>714</v>
      </c>
      <c r="Q480" t="s">
        <v>1086</v>
      </c>
      <c r="R480" t="s">
        <v>1558</v>
      </c>
      <c r="S480">
        <v>46312</v>
      </c>
      <c r="T480" s="4">
        <v>42151</v>
      </c>
      <c r="U480" s="4">
        <v>42152</v>
      </c>
      <c r="V480">
        <v>122.21</v>
      </c>
      <c r="W480">
        <v>18</v>
      </c>
      <c r="X480">
        <v>267.2</v>
      </c>
      <c r="Y480">
        <v>90674</v>
      </c>
    </row>
    <row r="481" spans="1:25" ht="12.75" customHeight="1" x14ac:dyDescent="0.2">
      <c r="A481">
        <v>19947</v>
      </c>
      <c r="B481" t="s">
        <v>980</v>
      </c>
      <c r="C481">
        <v>0.04</v>
      </c>
      <c r="D481">
        <v>6.48</v>
      </c>
      <c r="E481">
        <v>5.16</v>
      </c>
      <c r="F481">
        <v>865</v>
      </c>
      <c r="G481" t="s">
        <v>2184</v>
      </c>
      <c r="H481" t="s">
        <v>711</v>
      </c>
      <c r="I481" t="s">
        <v>720</v>
      </c>
      <c r="J481" t="s">
        <v>721</v>
      </c>
      <c r="K481" t="s">
        <v>726</v>
      </c>
      <c r="L481" t="s">
        <v>739</v>
      </c>
      <c r="M481" t="s">
        <v>610</v>
      </c>
      <c r="N481">
        <v>0.37</v>
      </c>
      <c r="O481" t="s">
        <v>3035</v>
      </c>
      <c r="P481" t="s">
        <v>714</v>
      </c>
      <c r="Q481" t="s">
        <v>1086</v>
      </c>
      <c r="R481" t="s">
        <v>1558</v>
      </c>
      <c r="S481">
        <v>46312</v>
      </c>
      <c r="T481" s="4">
        <v>42061</v>
      </c>
      <c r="U481" s="4">
        <v>42065</v>
      </c>
      <c r="V481">
        <v>-11.1332</v>
      </c>
      <c r="W481">
        <v>12</v>
      </c>
      <c r="X481">
        <v>86.79</v>
      </c>
      <c r="Y481">
        <v>90675</v>
      </c>
    </row>
    <row r="482" spans="1:25" ht="12.75" customHeight="1" x14ac:dyDescent="0.2">
      <c r="A482">
        <v>24774</v>
      </c>
      <c r="B482" t="s">
        <v>979</v>
      </c>
      <c r="C482">
        <v>0.04</v>
      </c>
      <c r="D482">
        <v>29.18</v>
      </c>
      <c r="E482">
        <v>8.5500000000000007</v>
      </c>
      <c r="F482">
        <v>868</v>
      </c>
      <c r="G482" t="s">
        <v>2185</v>
      </c>
      <c r="H482" t="s">
        <v>711</v>
      </c>
      <c r="I482" t="s">
        <v>720</v>
      </c>
      <c r="J482" t="s">
        <v>723</v>
      </c>
      <c r="K482" t="s">
        <v>732</v>
      </c>
      <c r="L482" t="s">
        <v>739</v>
      </c>
      <c r="M482" t="s">
        <v>629</v>
      </c>
      <c r="N482">
        <v>0.42</v>
      </c>
      <c r="O482" t="s">
        <v>3035</v>
      </c>
      <c r="P482" t="s">
        <v>714</v>
      </c>
      <c r="Q482" t="s">
        <v>1039</v>
      </c>
      <c r="R482" t="s">
        <v>1297</v>
      </c>
      <c r="S482">
        <v>55126</v>
      </c>
      <c r="T482" s="4">
        <v>42060</v>
      </c>
      <c r="U482" s="4">
        <v>42062</v>
      </c>
      <c r="V482">
        <v>201.7353</v>
      </c>
      <c r="W482">
        <v>10</v>
      </c>
      <c r="X482">
        <v>292.37</v>
      </c>
      <c r="Y482">
        <v>91194</v>
      </c>
    </row>
    <row r="483" spans="1:25" ht="12.75" customHeight="1" x14ac:dyDescent="0.2">
      <c r="A483">
        <v>24775</v>
      </c>
      <c r="B483" t="s">
        <v>979</v>
      </c>
      <c r="C483">
        <v>0</v>
      </c>
      <c r="D483">
        <v>80.98</v>
      </c>
      <c r="E483">
        <v>35</v>
      </c>
      <c r="F483">
        <v>868</v>
      </c>
      <c r="G483" t="s">
        <v>2185</v>
      </c>
      <c r="H483" t="s">
        <v>710</v>
      </c>
      <c r="I483" t="s">
        <v>720</v>
      </c>
      <c r="J483" t="s">
        <v>721</v>
      </c>
      <c r="K483" t="s">
        <v>730</v>
      </c>
      <c r="L483" t="s">
        <v>744</v>
      </c>
      <c r="M483" t="s">
        <v>708</v>
      </c>
      <c r="N483">
        <v>0.83</v>
      </c>
      <c r="O483" t="s">
        <v>3035</v>
      </c>
      <c r="P483" t="s">
        <v>714</v>
      </c>
      <c r="Q483" t="s">
        <v>1039</v>
      </c>
      <c r="R483" t="s">
        <v>1297</v>
      </c>
      <c r="S483">
        <v>55126</v>
      </c>
      <c r="T483" s="4">
        <v>42060</v>
      </c>
      <c r="U483" s="4">
        <v>42062</v>
      </c>
      <c r="V483">
        <v>-684.78</v>
      </c>
      <c r="W483">
        <v>8</v>
      </c>
      <c r="X483">
        <v>682.79</v>
      </c>
      <c r="Y483">
        <v>91194</v>
      </c>
    </row>
    <row r="484" spans="1:25" ht="12.75" customHeight="1" x14ac:dyDescent="0.2">
      <c r="A484">
        <v>24763</v>
      </c>
      <c r="B484" t="s">
        <v>981</v>
      </c>
      <c r="C484">
        <v>0.06</v>
      </c>
      <c r="D484">
        <v>6.48</v>
      </c>
      <c r="E484">
        <v>8.8800000000000008</v>
      </c>
      <c r="F484">
        <v>868</v>
      </c>
      <c r="G484" t="s">
        <v>2185</v>
      </c>
      <c r="H484" t="s">
        <v>710</v>
      </c>
      <c r="I484" t="s">
        <v>720</v>
      </c>
      <c r="J484" t="s">
        <v>721</v>
      </c>
      <c r="K484" t="s">
        <v>726</v>
      </c>
      <c r="L484" t="s">
        <v>739</v>
      </c>
      <c r="M484" t="s">
        <v>397</v>
      </c>
      <c r="N484">
        <v>0.37</v>
      </c>
      <c r="O484" t="s">
        <v>3035</v>
      </c>
      <c r="P484" t="s">
        <v>714</v>
      </c>
      <c r="Q484" t="s">
        <v>1039</v>
      </c>
      <c r="R484" t="s">
        <v>1297</v>
      </c>
      <c r="S484">
        <v>55126</v>
      </c>
      <c r="T484" s="4">
        <v>42069</v>
      </c>
      <c r="U484" s="4">
        <v>42070</v>
      </c>
      <c r="V484">
        <v>-237.47</v>
      </c>
      <c r="W484">
        <v>20</v>
      </c>
      <c r="X484">
        <v>125.77</v>
      </c>
      <c r="Y484">
        <v>91195</v>
      </c>
    </row>
    <row r="485" spans="1:25" ht="12.75" customHeight="1" x14ac:dyDescent="0.2">
      <c r="A485">
        <v>24764</v>
      </c>
      <c r="B485" t="s">
        <v>981</v>
      </c>
      <c r="C485">
        <v>0.09</v>
      </c>
      <c r="D485">
        <v>349.45</v>
      </c>
      <c r="E485">
        <v>60</v>
      </c>
      <c r="F485">
        <v>868</v>
      </c>
      <c r="G485" t="s">
        <v>2185</v>
      </c>
      <c r="H485" t="s">
        <v>712</v>
      </c>
      <c r="I485" t="s">
        <v>720</v>
      </c>
      <c r="J485" t="s">
        <v>723</v>
      </c>
      <c r="K485" t="s">
        <v>731</v>
      </c>
      <c r="L485" t="s">
        <v>740</v>
      </c>
      <c r="M485" t="s">
        <v>923</v>
      </c>
      <c r="O485" t="s">
        <v>3035</v>
      </c>
      <c r="P485" t="s">
        <v>714</v>
      </c>
      <c r="Q485" t="s">
        <v>1039</v>
      </c>
      <c r="R485" t="s">
        <v>1297</v>
      </c>
      <c r="S485">
        <v>55126</v>
      </c>
      <c r="T485" s="4">
        <v>42069</v>
      </c>
      <c r="U485" s="4">
        <v>42070</v>
      </c>
      <c r="V485">
        <v>-2946.0509999999999</v>
      </c>
      <c r="W485">
        <v>12</v>
      </c>
      <c r="X485">
        <v>3918.98</v>
      </c>
      <c r="Y485">
        <v>91195</v>
      </c>
    </row>
    <row r="486" spans="1:25" ht="12.75" customHeight="1" x14ac:dyDescent="0.2">
      <c r="A486">
        <v>25507</v>
      </c>
      <c r="B486" t="s">
        <v>979</v>
      </c>
      <c r="C486">
        <v>0.03</v>
      </c>
      <c r="D486">
        <v>14.2</v>
      </c>
      <c r="E486">
        <v>5.3</v>
      </c>
      <c r="F486">
        <v>871</v>
      </c>
      <c r="G486" t="s">
        <v>2186</v>
      </c>
      <c r="H486" t="s">
        <v>710</v>
      </c>
      <c r="I486" t="s">
        <v>717</v>
      </c>
      <c r="J486" t="s">
        <v>723</v>
      </c>
      <c r="K486" t="s">
        <v>732</v>
      </c>
      <c r="L486" t="s">
        <v>738</v>
      </c>
      <c r="M486" t="s">
        <v>822</v>
      </c>
      <c r="N486">
        <v>0.46</v>
      </c>
      <c r="O486" t="s">
        <v>3035</v>
      </c>
      <c r="P486" t="s">
        <v>715</v>
      </c>
      <c r="Q486" t="s">
        <v>1322</v>
      </c>
      <c r="R486" t="s">
        <v>1537</v>
      </c>
      <c r="S486">
        <v>89502</v>
      </c>
      <c r="T486" s="4">
        <v>42078</v>
      </c>
      <c r="U486" s="4">
        <v>42080</v>
      </c>
      <c r="V486">
        <v>21.555599999999998</v>
      </c>
      <c r="W486">
        <v>2</v>
      </c>
      <c r="X486">
        <v>31.24</v>
      </c>
      <c r="Y486">
        <v>90577</v>
      </c>
    </row>
    <row r="487" spans="1:25" ht="12.75" customHeight="1" x14ac:dyDescent="0.2">
      <c r="A487">
        <v>22547</v>
      </c>
      <c r="B487" t="s">
        <v>979</v>
      </c>
      <c r="C487">
        <v>0.01</v>
      </c>
      <c r="D487">
        <v>5.94</v>
      </c>
      <c r="E487">
        <v>9.92</v>
      </c>
      <c r="F487">
        <v>871</v>
      </c>
      <c r="G487" t="s">
        <v>2186</v>
      </c>
      <c r="H487" t="s">
        <v>710</v>
      </c>
      <c r="I487" t="s">
        <v>717</v>
      </c>
      <c r="J487" t="s">
        <v>721</v>
      </c>
      <c r="K487" t="s">
        <v>103</v>
      </c>
      <c r="L487" t="s">
        <v>739</v>
      </c>
      <c r="M487" t="s">
        <v>474</v>
      </c>
      <c r="N487">
        <v>0.38</v>
      </c>
      <c r="O487" t="s">
        <v>3035</v>
      </c>
      <c r="P487" t="s">
        <v>715</v>
      </c>
      <c r="Q487" t="s">
        <v>1322</v>
      </c>
      <c r="R487" t="s">
        <v>1537</v>
      </c>
      <c r="S487">
        <v>89502</v>
      </c>
      <c r="T487" s="4">
        <v>42144</v>
      </c>
      <c r="U487" s="4">
        <v>42147</v>
      </c>
      <c r="V487">
        <v>-239.315</v>
      </c>
      <c r="W487">
        <v>12</v>
      </c>
      <c r="X487">
        <v>74.77</v>
      </c>
      <c r="Y487">
        <v>90578</v>
      </c>
    </row>
    <row r="488" spans="1:25" ht="12.75" customHeight="1" x14ac:dyDescent="0.2">
      <c r="A488">
        <v>22548</v>
      </c>
      <c r="B488" t="s">
        <v>979</v>
      </c>
      <c r="C488">
        <v>0</v>
      </c>
      <c r="D488">
        <v>6.48</v>
      </c>
      <c r="E488">
        <v>5.1100000000000003</v>
      </c>
      <c r="F488">
        <v>871</v>
      </c>
      <c r="G488" t="s">
        <v>2186</v>
      </c>
      <c r="H488" t="s">
        <v>710</v>
      </c>
      <c r="I488" t="s">
        <v>717</v>
      </c>
      <c r="J488" t="s">
        <v>721</v>
      </c>
      <c r="K488" t="s">
        <v>726</v>
      </c>
      <c r="L488" t="s">
        <v>739</v>
      </c>
      <c r="M488" t="s">
        <v>618</v>
      </c>
      <c r="N488">
        <v>0.37</v>
      </c>
      <c r="O488" t="s">
        <v>3035</v>
      </c>
      <c r="P488" t="s">
        <v>715</v>
      </c>
      <c r="Q488" t="s">
        <v>1322</v>
      </c>
      <c r="R488" t="s">
        <v>1537</v>
      </c>
      <c r="S488">
        <v>89502</v>
      </c>
      <c r="T488" s="4">
        <v>42144</v>
      </c>
      <c r="U488" s="4">
        <v>42146</v>
      </c>
      <c r="V488">
        <v>-33.31</v>
      </c>
      <c r="W488">
        <v>18</v>
      </c>
      <c r="X488">
        <v>127.81</v>
      </c>
      <c r="Y488">
        <v>90578</v>
      </c>
    </row>
    <row r="489" spans="1:25" ht="12.75" customHeight="1" x14ac:dyDescent="0.2">
      <c r="A489">
        <v>19262</v>
      </c>
      <c r="B489" t="s">
        <v>977</v>
      </c>
      <c r="C489">
        <v>0.04</v>
      </c>
      <c r="D489">
        <v>4.37</v>
      </c>
      <c r="E489">
        <v>5.15</v>
      </c>
      <c r="F489">
        <v>875</v>
      </c>
      <c r="G489" t="s">
        <v>2187</v>
      </c>
      <c r="H489" t="s">
        <v>710</v>
      </c>
      <c r="I489" t="s">
        <v>718</v>
      </c>
      <c r="J489" t="s">
        <v>721</v>
      </c>
      <c r="K489" t="s">
        <v>729</v>
      </c>
      <c r="L489" t="s">
        <v>739</v>
      </c>
      <c r="M489" t="s">
        <v>360</v>
      </c>
      <c r="N489">
        <v>0.59</v>
      </c>
      <c r="O489" t="s">
        <v>3035</v>
      </c>
      <c r="P489" t="s">
        <v>715</v>
      </c>
      <c r="Q489" t="s">
        <v>1063</v>
      </c>
      <c r="R489" t="s">
        <v>1339</v>
      </c>
      <c r="S489">
        <v>84106</v>
      </c>
      <c r="T489" s="4">
        <v>42056</v>
      </c>
      <c r="U489" s="4">
        <v>42057</v>
      </c>
      <c r="V489">
        <v>-74.479599999999991</v>
      </c>
      <c r="W489">
        <v>18</v>
      </c>
      <c r="X489">
        <v>78.59</v>
      </c>
      <c r="Y489">
        <v>89059</v>
      </c>
    </row>
    <row r="490" spans="1:25" ht="12.75" customHeight="1" x14ac:dyDescent="0.2">
      <c r="A490">
        <v>19263</v>
      </c>
      <c r="B490" t="s">
        <v>977</v>
      </c>
      <c r="C490">
        <v>0.09</v>
      </c>
      <c r="D490">
        <v>155.99</v>
      </c>
      <c r="E490">
        <v>8.99</v>
      </c>
      <c r="F490">
        <v>875</v>
      </c>
      <c r="G490" t="s">
        <v>2187</v>
      </c>
      <c r="H490" t="s">
        <v>710</v>
      </c>
      <c r="I490" t="s">
        <v>718</v>
      </c>
      <c r="J490" t="s">
        <v>722</v>
      </c>
      <c r="K490" t="s">
        <v>102</v>
      </c>
      <c r="L490" t="s">
        <v>739</v>
      </c>
      <c r="M490" t="s">
        <v>758</v>
      </c>
      <c r="N490">
        <v>0.57999999999999996</v>
      </c>
      <c r="O490" t="s">
        <v>3035</v>
      </c>
      <c r="P490" t="s">
        <v>715</v>
      </c>
      <c r="Q490" t="s">
        <v>1063</v>
      </c>
      <c r="R490" t="s">
        <v>1339</v>
      </c>
      <c r="S490">
        <v>84106</v>
      </c>
      <c r="T490" s="4">
        <v>42056</v>
      </c>
      <c r="U490" s="4">
        <v>42058</v>
      </c>
      <c r="V490">
        <v>-232.22056000000003</v>
      </c>
      <c r="W490">
        <v>4</v>
      </c>
      <c r="X490">
        <v>497.11</v>
      </c>
      <c r="Y490">
        <v>89059</v>
      </c>
    </row>
    <row r="491" spans="1:25" x14ac:dyDescent="0.2">
      <c r="A491">
        <v>18054</v>
      </c>
      <c r="B491" t="s">
        <v>981</v>
      </c>
      <c r="C491">
        <v>7.0000000000000007E-2</v>
      </c>
      <c r="D491">
        <v>5.68</v>
      </c>
      <c r="E491">
        <v>1.39</v>
      </c>
      <c r="F491">
        <v>880</v>
      </c>
      <c r="G491" t="s">
        <v>2188</v>
      </c>
      <c r="H491" t="s">
        <v>710</v>
      </c>
      <c r="I491" t="s">
        <v>718</v>
      </c>
      <c r="J491" t="s">
        <v>721</v>
      </c>
      <c r="K491" t="s">
        <v>728</v>
      </c>
      <c r="L491" t="s">
        <v>739</v>
      </c>
      <c r="M491" t="s">
        <v>534</v>
      </c>
      <c r="N491">
        <v>0.38</v>
      </c>
      <c r="O491" t="s">
        <v>3035</v>
      </c>
      <c r="P491" t="s">
        <v>715</v>
      </c>
      <c r="Q491" t="s">
        <v>1023</v>
      </c>
      <c r="R491" t="s">
        <v>1054</v>
      </c>
      <c r="S491">
        <v>85254</v>
      </c>
      <c r="T491" s="4">
        <v>42088</v>
      </c>
      <c r="U491" s="4">
        <v>42090</v>
      </c>
      <c r="V491">
        <v>18.643799999999999</v>
      </c>
      <c r="W491">
        <v>5</v>
      </c>
      <c r="X491">
        <v>27.02</v>
      </c>
      <c r="Y491">
        <v>86153</v>
      </c>
    </row>
    <row r="492" spans="1:25" x14ac:dyDescent="0.2">
      <c r="A492">
        <v>18055</v>
      </c>
      <c r="B492" t="s">
        <v>981</v>
      </c>
      <c r="C492">
        <v>0.06</v>
      </c>
      <c r="D492">
        <v>22.84</v>
      </c>
      <c r="E492">
        <v>11.54</v>
      </c>
      <c r="F492">
        <v>880</v>
      </c>
      <c r="G492" t="s">
        <v>2188</v>
      </c>
      <c r="H492" t="s">
        <v>710</v>
      </c>
      <c r="I492" t="s">
        <v>718</v>
      </c>
      <c r="J492" t="s">
        <v>721</v>
      </c>
      <c r="K492" t="s">
        <v>726</v>
      </c>
      <c r="L492" t="s">
        <v>739</v>
      </c>
      <c r="M492" t="s">
        <v>87</v>
      </c>
      <c r="N492">
        <v>0.39</v>
      </c>
      <c r="O492" t="s">
        <v>3035</v>
      </c>
      <c r="P492" t="s">
        <v>715</v>
      </c>
      <c r="Q492" t="s">
        <v>1023</v>
      </c>
      <c r="R492" t="s">
        <v>1054</v>
      </c>
      <c r="S492">
        <v>85254</v>
      </c>
      <c r="T492" s="4">
        <v>42088</v>
      </c>
      <c r="U492" s="4">
        <v>42090</v>
      </c>
      <c r="V492">
        <v>-31.24</v>
      </c>
      <c r="W492">
        <v>1</v>
      </c>
      <c r="X492">
        <v>27.67</v>
      </c>
      <c r="Y492">
        <v>86153</v>
      </c>
    </row>
    <row r="493" spans="1:25" ht="12.75" customHeight="1" x14ac:dyDescent="0.2">
      <c r="A493">
        <v>19401</v>
      </c>
      <c r="B493" t="s">
        <v>981</v>
      </c>
      <c r="C493">
        <v>0.06</v>
      </c>
      <c r="D493">
        <v>25.98</v>
      </c>
      <c r="E493">
        <v>14.36</v>
      </c>
      <c r="F493">
        <v>885</v>
      </c>
      <c r="G493" t="s">
        <v>2189</v>
      </c>
      <c r="H493" t="s">
        <v>712</v>
      </c>
      <c r="I493" t="s">
        <v>720</v>
      </c>
      <c r="J493" t="s">
        <v>723</v>
      </c>
      <c r="K493" t="s">
        <v>727</v>
      </c>
      <c r="L493" t="s">
        <v>740</v>
      </c>
      <c r="M493" t="s">
        <v>649</v>
      </c>
      <c r="N493">
        <v>0.6</v>
      </c>
      <c r="O493" t="s">
        <v>3035</v>
      </c>
      <c r="P493" t="s">
        <v>714</v>
      </c>
      <c r="Q493" t="s">
        <v>1015</v>
      </c>
      <c r="R493" t="s">
        <v>1399</v>
      </c>
      <c r="S493">
        <v>79109</v>
      </c>
      <c r="T493" s="4">
        <v>42148</v>
      </c>
      <c r="U493" s="4">
        <v>42149</v>
      </c>
      <c r="V493">
        <v>55.888000000000034</v>
      </c>
      <c r="W493">
        <v>41</v>
      </c>
      <c r="X493">
        <v>1033.56</v>
      </c>
      <c r="Y493">
        <v>89537</v>
      </c>
    </row>
    <row r="494" spans="1:25" ht="12.75" customHeight="1" x14ac:dyDescent="0.2">
      <c r="A494">
        <v>26011</v>
      </c>
      <c r="B494" t="s">
        <v>981</v>
      </c>
      <c r="C494">
        <v>0.08</v>
      </c>
      <c r="D494">
        <v>1.81</v>
      </c>
      <c r="E494">
        <v>0.75</v>
      </c>
      <c r="F494">
        <v>890</v>
      </c>
      <c r="G494" t="s">
        <v>2190</v>
      </c>
      <c r="H494" t="s">
        <v>710</v>
      </c>
      <c r="I494" t="s">
        <v>719</v>
      </c>
      <c r="J494" t="s">
        <v>723</v>
      </c>
      <c r="K494" t="s">
        <v>727</v>
      </c>
      <c r="L494" t="s">
        <v>740</v>
      </c>
      <c r="M494" t="s">
        <v>266</v>
      </c>
      <c r="N494">
        <v>0.57999999999999996</v>
      </c>
      <c r="O494" t="s">
        <v>3035</v>
      </c>
      <c r="P494" t="s">
        <v>714</v>
      </c>
      <c r="Q494" t="s">
        <v>1015</v>
      </c>
      <c r="R494" t="s">
        <v>1439</v>
      </c>
      <c r="S494">
        <v>76021</v>
      </c>
      <c r="T494" s="4">
        <v>42009</v>
      </c>
      <c r="U494" s="4">
        <v>42010</v>
      </c>
      <c r="V494">
        <v>1.3224</v>
      </c>
      <c r="W494">
        <v>11</v>
      </c>
      <c r="X494">
        <v>19.97</v>
      </c>
      <c r="Y494">
        <v>89536</v>
      </c>
    </row>
    <row r="495" spans="1:25" ht="12.75" customHeight="1" x14ac:dyDescent="0.2">
      <c r="A495">
        <v>26015</v>
      </c>
      <c r="B495" t="s">
        <v>981</v>
      </c>
      <c r="C495">
        <v>0.04</v>
      </c>
      <c r="D495">
        <v>125.99</v>
      </c>
      <c r="E495">
        <v>5.26</v>
      </c>
      <c r="F495">
        <v>890</v>
      </c>
      <c r="G495" t="s">
        <v>2190</v>
      </c>
      <c r="H495" t="s">
        <v>710</v>
      </c>
      <c r="I495" t="s">
        <v>719</v>
      </c>
      <c r="J495" t="s">
        <v>722</v>
      </c>
      <c r="K495" t="s">
        <v>102</v>
      </c>
      <c r="L495" t="s">
        <v>739</v>
      </c>
      <c r="M495" t="s">
        <v>498</v>
      </c>
      <c r="N495">
        <v>0.55000000000000004</v>
      </c>
      <c r="O495" t="s">
        <v>3035</v>
      </c>
      <c r="P495" t="s">
        <v>714</v>
      </c>
      <c r="Q495" t="s">
        <v>1015</v>
      </c>
      <c r="R495" t="s">
        <v>1439</v>
      </c>
      <c r="S495">
        <v>76021</v>
      </c>
      <c r="T495" s="4">
        <v>42009</v>
      </c>
      <c r="U495" s="4">
        <v>42009</v>
      </c>
      <c r="V495">
        <v>455.42069999999995</v>
      </c>
      <c r="W495">
        <v>6</v>
      </c>
      <c r="X495">
        <v>660.03</v>
      </c>
      <c r="Y495">
        <v>89536</v>
      </c>
    </row>
    <row r="496" spans="1:25" ht="12.75" customHeight="1" x14ac:dyDescent="0.2">
      <c r="A496">
        <v>2045</v>
      </c>
      <c r="B496" t="s">
        <v>981</v>
      </c>
      <c r="C496">
        <v>0.01</v>
      </c>
      <c r="D496">
        <v>8.34</v>
      </c>
      <c r="E496">
        <v>0.96</v>
      </c>
      <c r="F496">
        <v>894</v>
      </c>
      <c r="G496" t="s">
        <v>2191</v>
      </c>
      <c r="H496" t="s">
        <v>710</v>
      </c>
      <c r="I496" t="s">
        <v>720</v>
      </c>
      <c r="J496" t="s">
        <v>723</v>
      </c>
      <c r="K496" t="s">
        <v>732</v>
      </c>
      <c r="L496" t="s">
        <v>738</v>
      </c>
      <c r="M496" t="s">
        <v>185</v>
      </c>
      <c r="N496">
        <v>0.43</v>
      </c>
      <c r="O496" t="s">
        <v>3035</v>
      </c>
      <c r="P496" t="s">
        <v>716</v>
      </c>
      <c r="Q496" t="s">
        <v>1902</v>
      </c>
      <c r="R496" t="s">
        <v>737</v>
      </c>
      <c r="S496">
        <v>20024</v>
      </c>
      <c r="T496" s="4">
        <v>42014</v>
      </c>
      <c r="U496" s="4">
        <v>42016</v>
      </c>
      <c r="V496">
        <v>29.332000000000001</v>
      </c>
      <c r="W496">
        <v>24</v>
      </c>
      <c r="X496">
        <v>199.12</v>
      </c>
      <c r="Y496">
        <v>14596</v>
      </c>
    </row>
    <row r="497" spans="1:25" ht="12.75" customHeight="1" x14ac:dyDescent="0.2">
      <c r="A497">
        <v>2046</v>
      </c>
      <c r="B497" t="s">
        <v>981</v>
      </c>
      <c r="C497">
        <v>0.06</v>
      </c>
      <c r="D497">
        <v>3.28</v>
      </c>
      <c r="E497">
        <v>3.97</v>
      </c>
      <c r="F497">
        <v>894</v>
      </c>
      <c r="G497" t="s">
        <v>2191</v>
      </c>
      <c r="H497" t="s">
        <v>710</v>
      </c>
      <c r="I497" t="s">
        <v>720</v>
      </c>
      <c r="J497" t="s">
        <v>721</v>
      </c>
      <c r="K497" t="s">
        <v>724</v>
      </c>
      <c r="L497" t="s">
        <v>738</v>
      </c>
      <c r="M497" t="s">
        <v>613</v>
      </c>
      <c r="N497">
        <v>0.56000000000000005</v>
      </c>
      <c r="O497" t="s">
        <v>3035</v>
      </c>
      <c r="P497" t="s">
        <v>716</v>
      </c>
      <c r="Q497" t="s">
        <v>1902</v>
      </c>
      <c r="R497" t="s">
        <v>737</v>
      </c>
      <c r="S497">
        <v>20024</v>
      </c>
      <c r="T497" s="4">
        <v>42014</v>
      </c>
      <c r="U497" s="4">
        <v>42015</v>
      </c>
      <c r="V497">
        <v>-86</v>
      </c>
      <c r="W497">
        <v>19</v>
      </c>
      <c r="X497">
        <v>63.14</v>
      </c>
      <c r="Y497">
        <v>14596</v>
      </c>
    </row>
    <row r="498" spans="1:25" ht="12.75" customHeight="1" x14ac:dyDescent="0.2">
      <c r="A498">
        <v>5421</v>
      </c>
      <c r="B498" t="s">
        <v>980</v>
      </c>
      <c r="C498">
        <v>0.02</v>
      </c>
      <c r="D498">
        <v>1.1399999999999999</v>
      </c>
      <c r="E498">
        <v>0.7</v>
      </c>
      <c r="F498">
        <v>894</v>
      </c>
      <c r="G498" t="s">
        <v>2191</v>
      </c>
      <c r="H498" t="s">
        <v>710</v>
      </c>
      <c r="I498" t="s">
        <v>720</v>
      </c>
      <c r="J498" t="s">
        <v>721</v>
      </c>
      <c r="K498" t="s">
        <v>733</v>
      </c>
      <c r="L498" t="s">
        <v>738</v>
      </c>
      <c r="M498" t="s">
        <v>896</v>
      </c>
      <c r="N498">
        <v>0.38</v>
      </c>
      <c r="O498" t="s">
        <v>3035</v>
      </c>
      <c r="P498" t="s">
        <v>716</v>
      </c>
      <c r="Q498" t="s">
        <v>1902</v>
      </c>
      <c r="R498" t="s">
        <v>737</v>
      </c>
      <c r="S498">
        <v>20024</v>
      </c>
      <c r="T498" s="4">
        <v>42037</v>
      </c>
      <c r="U498" s="4">
        <v>42037</v>
      </c>
      <c r="V498">
        <v>-0.49</v>
      </c>
      <c r="W498">
        <v>38</v>
      </c>
      <c r="X498">
        <v>44.85</v>
      </c>
      <c r="Y498">
        <v>38529</v>
      </c>
    </row>
    <row r="499" spans="1:25" ht="12.75" customHeight="1" x14ac:dyDescent="0.2">
      <c r="A499">
        <v>20045</v>
      </c>
      <c r="B499" t="s">
        <v>981</v>
      </c>
      <c r="C499">
        <v>0.01</v>
      </c>
      <c r="D499">
        <v>8.34</v>
      </c>
      <c r="E499">
        <v>0.96</v>
      </c>
      <c r="F499">
        <v>896</v>
      </c>
      <c r="G499" t="s">
        <v>2192</v>
      </c>
      <c r="H499" t="s">
        <v>710</v>
      </c>
      <c r="I499" t="s">
        <v>720</v>
      </c>
      <c r="J499" t="s">
        <v>723</v>
      </c>
      <c r="K499" t="s">
        <v>732</v>
      </c>
      <c r="L499" t="s">
        <v>738</v>
      </c>
      <c r="M499" t="s">
        <v>185</v>
      </c>
      <c r="N499">
        <v>0.43</v>
      </c>
      <c r="O499" t="s">
        <v>3035</v>
      </c>
      <c r="P499" t="s">
        <v>714</v>
      </c>
      <c r="Q499" t="s">
        <v>1015</v>
      </c>
      <c r="R499" t="s">
        <v>1486</v>
      </c>
      <c r="S499">
        <v>76201</v>
      </c>
      <c r="T499" s="4">
        <v>42014</v>
      </c>
      <c r="U499" s="4">
        <v>42016</v>
      </c>
      <c r="V499">
        <v>34.348199999999999</v>
      </c>
      <c r="W499">
        <v>6</v>
      </c>
      <c r="X499">
        <v>49.78</v>
      </c>
      <c r="Y499">
        <v>90166</v>
      </c>
    </row>
    <row r="500" spans="1:25" ht="12.75" customHeight="1" x14ac:dyDescent="0.2">
      <c r="A500">
        <v>20046</v>
      </c>
      <c r="B500" t="s">
        <v>981</v>
      </c>
      <c r="C500">
        <v>0.06</v>
      </c>
      <c r="D500">
        <v>3.28</v>
      </c>
      <c r="E500">
        <v>3.97</v>
      </c>
      <c r="F500">
        <v>896</v>
      </c>
      <c r="G500" t="s">
        <v>2192</v>
      </c>
      <c r="H500" t="s">
        <v>710</v>
      </c>
      <c r="I500" t="s">
        <v>720</v>
      </c>
      <c r="J500" t="s">
        <v>721</v>
      </c>
      <c r="K500" t="s">
        <v>724</v>
      </c>
      <c r="L500" t="s">
        <v>738</v>
      </c>
      <c r="M500" t="s">
        <v>613</v>
      </c>
      <c r="N500">
        <v>0.56000000000000005</v>
      </c>
      <c r="O500" t="s">
        <v>3035</v>
      </c>
      <c r="P500" t="s">
        <v>714</v>
      </c>
      <c r="Q500" t="s">
        <v>1015</v>
      </c>
      <c r="R500" t="s">
        <v>1486</v>
      </c>
      <c r="S500">
        <v>76201</v>
      </c>
      <c r="T500" s="4">
        <v>42014</v>
      </c>
      <c r="U500" s="4">
        <v>42015</v>
      </c>
      <c r="V500">
        <v>-66.650000000000006</v>
      </c>
      <c r="W500">
        <v>5</v>
      </c>
      <c r="X500">
        <v>16.62</v>
      </c>
      <c r="Y500">
        <v>90166</v>
      </c>
    </row>
    <row r="501" spans="1:25" ht="12.75" customHeight="1" x14ac:dyDescent="0.2">
      <c r="A501">
        <v>19470</v>
      </c>
      <c r="B501" t="s">
        <v>981</v>
      </c>
      <c r="C501">
        <v>0.06</v>
      </c>
      <c r="D501">
        <v>47.98</v>
      </c>
      <c r="E501">
        <v>3.61</v>
      </c>
      <c r="F501">
        <v>896</v>
      </c>
      <c r="G501" t="s">
        <v>2192</v>
      </c>
      <c r="H501" t="s">
        <v>710</v>
      </c>
      <c r="I501" t="s">
        <v>720</v>
      </c>
      <c r="J501" t="s">
        <v>722</v>
      </c>
      <c r="K501" t="s">
        <v>725</v>
      </c>
      <c r="L501" t="s">
        <v>741</v>
      </c>
      <c r="M501" t="s">
        <v>386</v>
      </c>
      <c r="N501">
        <v>0.71</v>
      </c>
      <c r="O501" t="s">
        <v>3035</v>
      </c>
      <c r="P501" t="s">
        <v>714</v>
      </c>
      <c r="Q501" t="s">
        <v>1015</v>
      </c>
      <c r="R501" t="s">
        <v>1486</v>
      </c>
      <c r="S501">
        <v>76201</v>
      </c>
      <c r="T501" s="4">
        <v>42175</v>
      </c>
      <c r="U501" s="4">
        <v>42177</v>
      </c>
      <c r="V501">
        <v>35.954999999999998</v>
      </c>
      <c r="W501">
        <v>11</v>
      </c>
      <c r="X501">
        <v>517.67999999999995</v>
      </c>
      <c r="Y501">
        <v>90167</v>
      </c>
    </row>
    <row r="502" spans="1:25" ht="12.75" customHeight="1" x14ac:dyDescent="0.2">
      <c r="A502">
        <v>4724</v>
      </c>
      <c r="B502" t="s">
        <v>977</v>
      </c>
      <c r="C502">
        <v>0.04</v>
      </c>
      <c r="D502">
        <v>90.97</v>
      </c>
      <c r="E502">
        <v>28</v>
      </c>
      <c r="F502">
        <v>898</v>
      </c>
      <c r="G502" t="s">
        <v>2193</v>
      </c>
      <c r="H502" t="s">
        <v>712</v>
      </c>
      <c r="I502" t="s">
        <v>718</v>
      </c>
      <c r="J502" t="s">
        <v>722</v>
      </c>
      <c r="K502" t="s">
        <v>736</v>
      </c>
      <c r="L502" t="s">
        <v>740</v>
      </c>
      <c r="M502" t="s">
        <v>821</v>
      </c>
      <c r="N502">
        <v>0.38</v>
      </c>
      <c r="O502" t="s">
        <v>3035</v>
      </c>
      <c r="P502" t="s">
        <v>716</v>
      </c>
      <c r="Q502" t="s">
        <v>1019</v>
      </c>
      <c r="R502" t="s">
        <v>1004</v>
      </c>
      <c r="S502">
        <v>10039</v>
      </c>
      <c r="T502" s="4">
        <v>42016</v>
      </c>
      <c r="U502" s="4">
        <v>42017</v>
      </c>
      <c r="V502">
        <v>-173.09520000000001</v>
      </c>
      <c r="W502">
        <v>6</v>
      </c>
      <c r="X502">
        <v>573.30999999999995</v>
      </c>
      <c r="Y502">
        <v>33635</v>
      </c>
    </row>
    <row r="503" spans="1:25" ht="12.75" customHeight="1" x14ac:dyDescent="0.2">
      <c r="A503">
        <v>4725</v>
      </c>
      <c r="B503" t="s">
        <v>977</v>
      </c>
      <c r="C503">
        <v>7.0000000000000007E-2</v>
      </c>
      <c r="D503">
        <v>20.34</v>
      </c>
      <c r="E503">
        <v>35</v>
      </c>
      <c r="F503">
        <v>898</v>
      </c>
      <c r="G503" t="s">
        <v>2193</v>
      </c>
      <c r="H503" t="s">
        <v>710</v>
      </c>
      <c r="I503" t="s">
        <v>718</v>
      </c>
      <c r="J503" t="s">
        <v>721</v>
      </c>
      <c r="K503" t="s">
        <v>730</v>
      </c>
      <c r="L503" t="s">
        <v>744</v>
      </c>
      <c r="M503" t="s">
        <v>235</v>
      </c>
      <c r="N503">
        <v>0.84</v>
      </c>
      <c r="O503" t="s">
        <v>3035</v>
      </c>
      <c r="P503" t="s">
        <v>716</v>
      </c>
      <c r="Q503" t="s">
        <v>1019</v>
      </c>
      <c r="R503" t="s">
        <v>1004</v>
      </c>
      <c r="S503">
        <v>10039</v>
      </c>
      <c r="T503" s="4">
        <v>42016</v>
      </c>
      <c r="U503" s="4">
        <v>42017</v>
      </c>
      <c r="V503">
        <v>-96.16</v>
      </c>
      <c r="W503">
        <v>5</v>
      </c>
      <c r="X503">
        <v>140.22999999999999</v>
      </c>
      <c r="Y503">
        <v>33635</v>
      </c>
    </row>
    <row r="504" spans="1:25" ht="12.75" customHeight="1" x14ac:dyDescent="0.2">
      <c r="A504">
        <v>1311</v>
      </c>
      <c r="B504" t="s">
        <v>979</v>
      </c>
      <c r="C504">
        <v>0.02</v>
      </c>
      <c r="D504">
        <v>12.53</v>
      </c>
      <c r="E504">
        <v>0.49</v>
      </c>
      <c r="F504">
        <v>898</v>
      </c>
      <c r="G504" t="s">
        <v>2193</v>
      </c>
      <c r="H504" t="s">
        <v>710</v>
      </c>
      <c r="I504" t="s">
        <v>718</v>
      </c>
      <c r="J504" t="s">
        <v>721</v>
      </c>
      <c r="K504" t="s">
        <v>735</v>
      </c>
      <c r="L504" t="s">
        <v>739</v>
      </c>
      <c r="M504" t="s">
        <v>448</v>
      </c>
      <c r="N504">
        <v>0.38</v>
      </c>
      <c r="O504" t="s">
        <v>3035</v>
      </c>
      <c r="P504" t="s">
        <v>716</v>
      </c>
      <c r="Q504" t="s">
        <v>1019</v>
      </c>
      <c r="R504" t="s">
        <v>1004</v>
      </c>
      <c r="S504">
        <v>10039</v>
      </c>
      <c r="T504" s="4">
        <v>42031</v>
      </c>
      <c r="U504" s="4">
        <v>42031</v>
      </c>
      <c r="V504">
        <v>263.39999999999998</v>
      </c>
      <c r="W504">
        <v>47</v>
      </c>
      <c r="X504">
        <v>594.44000000000005</v>
      </c>
      <c r="Y504">
        <v>9606</v>
      </c>
    </row>
    <row r="505" spans="1:25" ht="12.75" customHeight="1" x14ac:dyDescent="0.2">
      <c r="A505">
        <v>1312</v>
      </c>
      <c r="B505" t="s">
        <v>979</v>
      </c>
      <c r="C505">
        <v>7.0000000000000007E-2</v>
      </c>
      <c r="D505">
        <v>5.18</v>
      </c>
      <c r="E505">
        <v>2.04</v>
      </c>
      <c r="F505">
        <v>898</v>
      </c>
      <c r="G505" t="s">
        <v>2193</v>
      </c>
      <c r="H505" t="s">
        <v>711</v>
      </c>
      <c r="I505" t="s">
        <v>718</v>
      </c>
      <c r="J505" t="s">
        <v>721</v>
      </c>
      <c r="K505" t="s">
        <v>726</v>
      </c>
      <c r="L505" t="s">
        <v>738</v>
      </c>
      <c r="M505" t="s">
        <v>170</v>
      </c>
      <c r="N505">
        <v>0.36</v>
      </c>
      <c r="O505" t="s">
        <v>3035</v>
      </c>
      <c r="P505" t="s">
        <v>716</v>
      </c>
      <c r="Q505" t="s">
        <v>1019</v>
      </c>
      <c r="R505" t="s">
        <v>1004</v>
      </c>
      <c r="S505">
        <v>10039</v>
      </c>
      <c r="T505" s="4">
        <v>42031</v>
      </c>
      <c r="U505" s="4">
        <v>42033</v>
      </c>
      <c r="V505">
        <v>37.31</v>
      </c>
      <c r="W505">
        <v>44</v>
      </c>
      <c r="X505">
        <v>228.5</v>
      </c>
      <c r="Y505">
        <v>9606</v>
      </c>
    </row>
    <row r="506" spans="1:25" ht="12.75" customHeight="1" x14ac:dyDescent="0.2">
      <c r="A506">
        <v>22724</v>
      </c>
      <c r="B506" t="s">
        <v>977</v>
      </c>
      <c r="C506">
        <v>0.04</v>
      </c>
      <c r="D506">
        <v>90.97</v>
      </c>
      <c r="E506">
        <v>28</v>
      </c>
      <c r="F506">
        <v>899</v>
      </c>
      <c r="G506" t="s">
        <v>2194</v>
      </c>
      <c r="H506" t="s">
        <v>712</v>
      </c>
      <c r="I506" t="s">
        <v>718</v>
      </c>
      <c r="J506" t="s">
        <v>722</v>
      </c>
      <c r="K506" t="s">
        <v>736</v>
      </c>
      <c r="L506" t="s">
        <v>740</v>
      </c>
      <c r="M506" t="s">
        <v>821</v>
      </c>
      <c r="N506">
        <v>0.38</v>
      </c>
      <c r="O506" t="s">
        <v>3035</v>
      </c>
      <c r="P506" t="s">
        <v>716</v>
      </c>
      <c r="Q506" t="s">
        <v>1071</v>
      </c>
      <c r="R506" t="s">
        <v>1070</v>
      </c>
      <c r="S506">
        <v>16602</v>
      </c>
      <c r="T506" s="4">
        <v>42016</v>
      </c>
      <c r="U506" s="4">
        <v>42017</v>
      </c>
      <c r="V506">
        <v>-173.09520000000001</v>
      </c>
      <c r="W506">
        <v>2</v>
      </c>
      <c r="X506">
        <v>191.1</v>
      </c>
      <c r="Y506">
        <v>86263</v>
      </c>
    </row>
    <row r="507" spans="1:25" ht="12.75" customHeight="1" x14ac:dyDescent="0.2">
      <c r="A507">
        <v>22725</v>
      </c>
      <c r="B507" t="s">
        <v>977</v>
      </c>
      <c r="C507">
        <v>7.0000000000000007E-2</v>
      </c>
      <c r="D507">
        <v>20.34</v>
      </c>
      <c r="E507">
        <v>35</v>
      </c>
      <c r="F507">
        <v>899</v>
      </c>
      <c r="G507" t="s">
        <v>2194</v>
      </c>
      <c r="H507" t="s">
        <v>710</v>
      </c>
      <c r="I507" t="s">
        <v>718</v>
      </c>
      <c r="J507" t="s">
        <v>721</v>
      </c>
      <c r="K507" t="s">
        <v>730</v>
      </c>
      <c r="L507" t="s">
        <v>744</v>
      </c>
      <c r="M507" t="s">
        <v>235</v>
      </c>
      <c r="N507">
        <v>0.84</v>
      </c>
      <c r="O507" t="s">
        <v>3035</v>
      </c>
      <c r="P507" t="s">
        <v>716</v>
      </c>
      <c r="Q507" t="s">
        <v>1071</v>
      </c>
      <c r="R507" t="s">
        <v>1070</v>
      </c>
      <c r="S507">
        <v>16602</v>
      </c>
      <c r="T507" s="4">
        <v>42016</v>
      </c>
      <c r="U507" s="4">
        <v>42017</v>
      </c>
      <c r="V507">
        <v>-96.16</v>
      </c>
      <c r="W507">
        <v>1</v>
      </c>
      <c r="X507">
        <v>28.05</v>
      </c>
      <c r="Y507">
        <v>86263</v>
      </c>
    </row>
    <row r="508" spans="1:25" ht="12.75" customHeight="1" x14ac:dyDescent="0.2">
      <c r="A508">
        <v>19311</v>
      </c>
      <c r="B508" t="s">
        <v>979</v>
      </c>
      <c r="C508">
        <v>0.02</v>
      </c>
      <c r="D508">
        <v>12.53</v>
      </c>
      <c r="E508">
        <v>0.49</v>
      </c>
      <c r="F508">
        <v>899</v>
      </c>
      <c r="G508" t="s">
        <v>2194</v>
      </c>
      <c r="H508" t="s">
        <v>710</v>
      </c>
      <c r="I508" t="s">
        <v>718</v>
      </c>
      <c r="J508" t="s">
        <v>721</v>
      </c>
      <c r="K508" t="s">
        <v>735</v>
      </c>
      <c r="L508" t="s">
        <v>739</v>
      </c>
      <c r="M508" t="s">
        <v>448</v>
      </c>
      <c r="N508">
        <v>0.38</v>
      </c>
      <c r="O508" t="s">
        <v>3035</v>
      </c>
      <c r="P508" t="s">
        <v>716</v>
      </c>
      <c r="Q508" t="s">
        <v>1071</v>
      </c>
      <c r="R508" t="s">
        <v>1070</v>
      </c>
      <c r="S508">
        <v>16602</v>
      </c>
      <c r="T508" s="4">
        <v>42031</v>
      </c>
      <c r="U508" s="4">
        <v>42031</v>
      </c>
      <c r="V508">
        <v>104.7213</v>
      </c>
      <c r="W508">
        <v>12</v>
      </c>
      <c r="X508">
        <v>151.77000000000001</v>
      </c>
      <c r="Y508">
        <v>86264</v>
      </c>
    </row>
    <row r="509" spans="1:25" ht="12.75" customHeight="1" x14ac:dyDescent="0.2">
      <c r="A509">
        <v>19312</v>
      </c>
      <c r="B509" t="s">
        <v>979</v>
      </c>
      <c r="C509">
        <v>7.0000000000000007E-2</v>
      </c>
      <c r="D509">
        <v>5.18</v>
      </c>
      <c r="E509">
        <v>2.04</v>
      </c>
      <c r="F509">
        <v>899</v>
      </c>
      <c r="G509" t="s">
        <v>2194</v>
      </c>
      <c r="H509" t="s">
        <v>711</v>
      </c>
      <c r="I509" t="s">
        <v>718</v>
      </c>
      <c r="J509" t="s">
        <v>721</v>
      </c>
      <c r="K509" t="s">
        <v>726</v>
      </c>
      <c r="L509" t="s">
        <v>738</v>
      </c>
      <c r="M509" t="s">
        <v>170</v>
      </c>
      <c r="N509">
        <v>0.36</v>
      </c>
      <c r="O509" t="s">
        <v>3035</v>
      </c>
      <c r="P509" t="s">
        <v>716</v>
      </c>
      <c r="Q509" t="s">
        <v>1071</v>
      </c>
      <c r="R509" t="s">
        <v>1070</v>
      </c>
      <c r="S509">
        <v>16602</v>
      </c>
      <c r="T509" s="4">
        <v>42031</v>
      </c>
      <c r="U509" s="4">
        <v>42033</v>
      </c>
      <c r="V509">
        <v>37.31</v>
      </c>
      <c r="W509">
        <v>11</v>
      </c>
      <c r="X509">
        <v>57.13</v>
      </c>
      <c r="Y509">
        <v>86264</v>
      </c>
    </row>
    <row r="510" spans="1:25" ht="12.75" customHeight="1" x14ac:dyDescent="0.2">
      <c r="A510">
        <v>24981</v>
      </c>
      <c r="B510" t="s">
        <v>979</v>
      </c>
      <c r="C510">
        <v>0</v>
      </c>
      <c r="D510">
        <v>5.98</v>
      </c>
      <c r="E510">
        <v>1.49</v>
      </c>
      <c r="F510">
        <v>903</v>
      </c>
      <c r="G510" t="s">
        <v>2195</v>
      </c>
      <c r="H510" t="s">
        <v>710</v>
      </c>
      <c r="I510" t="s">
        <v>719</v>
      </c>
      <c r="J510" t="s">
        <v>721</v>
      </c>
      <c r="K510" t="s">
        <v>103</v>
      </c>
      <c r="L510" t="s">
        <v>739</v>
      </c>
      <c r="M510" t="s">
        <v>561</v>
      </c>
      <c r="N510">
        <v>0.39</v>
      </c>
      <c r="O510" t="s">
        <v>3035</v>
      </c>
      <c r="P510" t="s">
        <v>716</v>
      </c>
      <c r="Q510" t="s">
        <v>1901</v>
      </c>
      <c r="R510" t="s">
        <v>1155</v>
      </c>
      <c r="S510">
        <v>1887</v>
      </c>
      <c r="T510" s="4">
        <v>42075</v>
      </c>
      <c r="U510" s="4">
        <v>42077</v>
      </c>
      <c r="V510">
        <v>80.674799999999991</v>
      </c>
      <c r="W510">
        <v>18</v>
      </c>
      <c r="X510">
        <v>116.92</v>
      </c>
      <c r="Y510">
        <v>90806</v>
      </c>
    </row>
    <row r="511" spans="1:25" ht="12.75" customHeight="1" x14ac:dyDescent="0.2">
      <c r="A511">
        <v>22288</v>
      </c>
      <c r="B511" t="s">
        <v>981</v>
      </c>
      <c r="C511">
        <v>0.09</v>
      </c>
      <c r="D511">
        <v>35.99</v>
      </c>
      <c r="E511">
        <v>5.99</v>
      </c>
      <c r="F511">
        <v>907</v>
      </c>
      <c r="G511" t="s">
        <v>2196</v>
      </c>
      <c r="H511" t="s">
        <v>710</v>
      </c>
      <c r="I511" t="s">
        <v>717</v>
      </c>
      <c r="J511" t="s">
        <v>722</v>
      </c>
      <c r="K511" t="s">
        <v>102</v>
      </c>
      <c r="L511" t="s">
        <v>738</v>
      </c>
      <c r="M511" t="s">
        <v>7</v>
      </c>
      <c r="N511">
        <v>0.38</v>
      </c>
      <c r="O511" t="s">
        <v>3035</v>
      </c>
      <c r="P511" t="s">
        <v>713</v>
      </c>
      <c r="Q511" t="s">
        <v>1080</v>
      </c>
      <c r="R511" t="s">
        <v>1091</v>
      </c>
      <c r="S511">
        <v>42420</v>
      </c>
      <c r="T511" s="4">
        <v>42061</v>
      </c>
      <c r="U511" s="4">
        <v>42062</v>
      </c>
      <c r="V511">
        <v>114.3165</v>
      </c>
      <c r="W511">
        <v>5</v>
      </c>
      <c r="X511">
        <v>151.6</v>
      </c>
      <c r="Y511">
        <v>86459</v>
      </c>
    </row>
    <row r="512" spans="1:25" ht="12.75" customHeight="1" x14ac:dyDescent="0.2">
      <c r="A512">
        <v>21345</v>
      </c>
      <c r="B512" t="s">
        <v>978</v>
      </c>
      <c r="C512">
        <v>0.09</v>
      </c>
      <c r="D512">
        <v>2.6</v>
      </c>
      <c r="E512">
        <v>2.4</v>
      </c>
      <c r="F512">
        <v>907</v>
      </c>
      <c r="G512" t="s">
        <v>2196</v>
      </c>
      <c r="H512" t="s">
        <v>710</v>
      </c>
      <c r="I512" t="s">
        <v>717</v>
      </c>
      <c r="J512" t="s">
        <v>721</v>
      </c>
      <c r="K512" t="s">
        <v>724</v>
      </c>
      <c r="L512" t="s">
        <v>738</v>
      </c>
      <c r="M512" t="s">
        <v>265</v>
      </c>
      <c r="N512">
        <v>0.57999999999999996</v>
      </c>
      <c r="O512" t="s">
        <v>3035</v>
      </c>
      <c r="P512" t="s">
        <v>713</v>
      </c>
      <c r="Q512" t="s">
        <v>1080</v>
      </c>
      <c r="R512" t="s">
        <v>1091</v>
      </c>
      <c r="S512">
        <v>42420</v>
      </c>
      <c r="T512" s="4">
        <v>42172</v>
      </c>
      <c r="U512" s="4">
        <v>42174</v>
      </c>
      <c r="V512">
        <v>1107.4079999999999</v>
      </c>
      <c r="W512">
        <v>12</v>
      </c>
      <c r="X512">
        <v>31.73</v>
      </c>
      <c r="Y512">
        <v>86460</v>
      </c>
    </row>
    <row r="513" spans="1:25" ht="12.75" customHeight="1" x14ac:dyDescent="0.2">
      <c r="A513">
        <v>19480</v>
      </c>
      <c r="B513" t="s">
        <v>981</v>
      </c>
      <c r="C513">
        <v>0</v>
      </c>
      <c r="D513">
        <v>5.28</v>
      </c>
      <c r="E513">
        <v>5.61</v>
      </c>
      <c r="F513">
        <v>910</v>
      </c>
      <c r="G513" t="s">
        <v>2197</v>
      </c>
      <c r="H513" t="s">
        <v>710</v>
      </c>
      <c r="I513" t="s">
        <v>720</v>
      </c>
      <c r="J513" t="s">
        <v>721</v>
      </c>
      <c r="K513" t="s">
        <v>726</v>
      </c>
      <c r="L513" t="s">
        <v>739</v>
      </c>
      <c r="M513" t="s">
        <v>454</v>
      </c>
      <c r="N513">
        <v>0.4</v>
      </c>
      <c r="O513" t="s">
        <v>3035</v>
      </c>
      <c r="P513" t="s">
        <v>713</v>
      </c>
      <c r="Q513" t="s">
        <v>1021</v>
      </c>
      <c r="R513" t="s">
        <v>1490</v>
      </c>
      <c r="S513">
        <v>71854</v>
      </c>
      <c r="T513" s="4">
        <v>42138</v>
      </c>
      <c r="U513" s="4">
        <v>42138</v>
      </c>
      <c r="V513">
        <v>-149.21199999999999</v>
      </c>
      <c r="W513">
        <v>15</v>
      </c>
      <c r="X513">
        <v>85.26</v>
      </c>
      <c r="Y513">
        <v>90187</v>
      </c>
    </row>
    <row r="514" spans="1:25" ht="12.75" customHeight="1" x14ac:dyDescent="0.2">
      <c r="A514">
        <v>25356</v>
      </c>
      <c r="B514" t="s">
        <v>979</v>
      </c>
      <c r="C514">
        <v>0.05</v>
      </c>
      <c r="D514">
        <v>7.64</v>
      </c>
      <c r="E514">
        <v>5.83</v>
      </c>
      <c r="F514">
        <v>911</v>
      </c>
      <c r="G514" t="s">
        <v>2198</v>
      </c>
      <c r="H514" t="s">
        <v>710</v>
      </c>
      <c r="I514" t="s">
        <v>720</v>
      </c>
      <c r="J514" t="s">
        <v>721</v>
      </c>
      <c r="K514" t="s">
        <v>726</v>
      </c>
      <c r="L514" t="s">
        <v>738</v>
      </c>
      <c r="M514" t="s">
        <v>96</v>
      </c>
      <c r="N514">
        <v>0.36</v>
      </c>
      <c r="O514" t="s">
        <v>3035</v>
      </c>
      <c r="P514" t="s">
        <v>716</v>
      </c>
      <c r="Q514" t="s">
        <v>1190</v>
      </c>
      <c r="R514" t="s">
        <v>1077</v>
      </c>
      <c r="S514">
        <v>26003</v>
      </c>
      <c r="T514" s="4">
        <v>42035</v>
      </c>
      <c r="U514" s="4">
        <v>42037</v>
      </c>
      <c r="V514">
        <v>-21.018000000000001</v>
      </c>
      <c r="W514">
        <v>2</v>
      </c>
      <c r="X514">
        <v>16.600000000000001</v>
      </c>
      <c r="Y514">
        <v>90185</v>
      </c>
    </row>
    <row r="515" spans="1:25" ht="12.75" customHeight="1" x14ac:dyDescent="0.2">
      <c r="A515">
        <v>25357</v>
      </c>
      <c r="B515" t="s">
        <v>979</v>
      </c>
      <c r="C515">
        <v>0.04</v>
      </c>
      <c r="D515">
        <v>218.75</v>
      </c>
      <c r="E515">
        <v>69.64</v>
      </c>
      <c r="F515">
        <v>911</v>
      </c>
      <c r="G515" t="s">
        <v>2198</v>
      </c>
      <c r="H515" t="s">
        <v>712</v>
      </c>
      <c r="I515" t="s">
        <v>720</v>
      </c>
      <c r="J515" t="s">
        <v>723</v>
      </c>
      <c r="K515" t="s">
        <v>731</v>
      </c>
      <c r="L515" t="s">
        <v>742</v>
      </c>
      <c r="M515" t="s">
        <v>165</v>
      </c>
      <c r="N515">
        <v>0.72</v>
      </c>
      <c r="O515" t="s">
        <v>3035</v>
      </c>
      <c r="P515" t="s">
        <v>716</v>
      </c>
      <c r="Q515" t="s">
        <v>1190</v>
      </c>
      <c r="R515" t="s">
        <v>1077</v>
      </c>
      <c r="S515">
        <v>26003</v>
      </c>
      <c r="T515" s="4">
        <v>42035</v>
      </c>
      <c r="U515" s="4">
        <v>42036</v>
      </c>
      <c r="V515">
        <v>-655.52987500000006</v>
      </c>
      <c r="W515">
        <v>10</v>
      </c>
      <c r="X515">
        <v>2285.41</v>
      </c>
      <c r="Y515">
        <v>90185</v>
      </c>
    </row>
    <row r="516" spans="1:25" ht="12.75" customHeight="1" x14ac:dyDescent="0.2">
      <c r="A516">
        <v>24028</v>
      </c>
      <c r="B516" t="s">
        <v>977</v>
      </c>
      <c r="C516">
        <v>0.01</v>
      </c>
      <c r="D516">
        <v>59.76</v>
      </c>
      <c r="E516">
        <v>9.7100000000000009</v>
      </c>
      <c r="F516">
        <v>911</v>
      </c>
      <c r="G516" t="s">
        <v>2198</v>
      </c>
      <c r="H516" t="s">
        <v>710</v>
      </c>
      <c r="I516" t="s">
        <v>720</v>
      </c>
      <c r="J516" t="s">
        <v>721</v>
      </c>
      <c r="K516" t="s">
        <v>730</v>
      </c>
      <c r="L516" t="s">
        <v>739</v>
      </c>
      <c r="M516" t="s">
        <v>838</v>
      </c>
      <c r="N516">
        <v>0.56999999999999995</v>
      </c>
      <c r="O516" t="s">
        <v>3035</v>
      </c>
      <c r="P516" t="s">
        <v>716</v>
      </c>
      <c r="Q516" t="s">
        <v>1190</v>
      </c>
      <c r="R516" t="s">
        <v>1077</v>
      </c>
      <c r="S516">
        <v>26003</v>
      </c>
      <c r="T516" s="4">
        <v>42098</v>
      </c>
      <c r="U516" s="4">
        <v>42100</v>
      </c>
      <c r="V516">
        <v>354.32879999999994</v>
      </c>
      <c r="W516">
        <v>8</v>
      </c>
      <c r="X516">
        <v>513.52</v>
      </c>
      <c r="Y516">
        <v>90186</v>
      </c>
    </row>
    <row r="517" spans="1:25" ht="12.75" customHeight="1" x14ac:dyDescent="0.2">
      <c r="A517">
        <v>24953</v>
      </c>
      <c r="B517" t="s">
        <v>977</v>
      </c>
      <c r="C517">
        <v>0.06</v>
      </c>
      <c r="D517">
        <v>350.98</v>
      </c>
      <c r="E517">
        <v>30</v>
      </c>
      <c r="F517">
        <v>915</v>
      </c>
      <c r="G517" t="s">
        <v>2199</v>
      </c>
      <c r="H517" t="s">
        <v>712</v>
      </c>
      <c r="I517" t="s">
        <v>717</v>
      </c>
      <c r="J517" t="s">
        <v>723</v>
      </c>
      <c r="K517" t="s">
        <v>727</v>
      </c>
      <c r="L517" t="s">
        <v>740</v>
      </c>
      <c r="M517" t="s">
        <v>771</v>
      </c>
      <c r="N517">
        <v>0.61</v>
      </c>
      <c r="O517" t="s">
        <v>3035</v>
      </c>
      <c r="P517" t="s">
        <v>714</v>
      </c>
      <c r="Q517" t="s">
        <v>1015</v>
      </c>
      <c r="R517" t="s">
        <v>1846</v>
      </c>
      <c r="S517">
        <v>77803</v>
      </c>
      <c r="T517" s="4">
        <v>42008</v>
      </c>
      <c r="U517" s="4">
        <v>42009</v>
      </c>
      <c r="V517">
        <v>-489.41559999999998</v>
      </c>
      <c r="W517">
        <v>1</v>
      </c>
      <c r="X517">
        <v>346.52</v>
      </c>
      <c r="Y517">
        <v>86356</v>
      </c>
    </row>
    <row r="518" spans="1:25" ht="12.75" customHeight="1" x14ac:dyDescent="0.2">
      <c r="A518">
        <v>25833</v>
      </c>
      <c r="B518" t="s">
        <v>980</v>
      </c>
      <c r="C518">
        <v>0.05</v>
      </c>
      <c r="D518">
        <v>161.55000000000001</v>
      </c>
      <c r="E518">
        <v>19.989999999999998</v>
      </c>
      <c r="F518">
        <v>916</v>
      </c>
      <c r="G518" t="s">
        <v>2200</v>
      </c>
      <c r="H518" t="s">
        <v>710</v>
      </c>
      <c r="I518" t="s">
        <v>720</v>
      </c>
      <c r="J518" t="s">
        <v>721</v>
      </c>
      <c r="K518" t="s">
        <v>730</v>
      </c>
      <c r="L518" t="s">
        <v>739</v>
      </c>
      <c r="M518" t="s">
        <v>8</v>
      </c>
      <c r="N518">
        <v>0.66</v>
      </c>
      <c r="O518" t="s">
        <v>3035</v>
      </c>
      <c r="P518" t="s">
        <v>714</v>
      </c>
      <c r="Q518" t="s">
        <v>1015</v>
      </c>
      <c r="R518" t="s">
        <v>1041</v>
      </c>
      <c r="S518">
        <v>76028</v>
      </c>
      <c r="T518" s="4">
        <v>42008</v>
      </c>
      <c r="U518" s="4">
        <v>42015</v>
      </c>
      <c r="V518">
        <v>35.31</v>
      </c>
      <c r="W518">
        <v>3</v>
      </c>
      <c r="X518">
        <v>499.31</v>
      </c>
      <c r="Y518">
        <v>86357</v>
      </c>
    </row>
    <row r="519" spans="1:25" ht="12.75" customHeight="1" x14ac:dyDescent="0.2">
      <c r="A519">
        <v>25676</v>
      </c>
      <c r="B519" t="s">
        <v>977</v>
      </c>
      <c r="C519">
        <v>0.05</v>
      </c>
      <c r="D519">
        <v>35.51</v>
      </c>
      <c r="E519">
        <v>6.31</v>
      </c>
      <c r="F519">
        <v>918</v>
      </c>
      <c r="G519" t="s">
        <v>2201</v>
      </c>
      <c r="H519" t="s">
        <v>710</v>
      </c>
      <c r="I519" t="s">
        <v>719</v>
      </c>
      <c r="J519" t="s">
        <v>721</v>
      </c>
      <c r="K519" t="s">
        <v>730</v>
      </c>
      <c r="L519" t="s">
        <v>739</v>
      </c>
      <c r="M519" t="s">
        <v>793</v>
      </c>
      <c r="N519">
        <v>0.57999999999999996</v>
      </c>
      <c r="O519" t="s">
        <v>3035</v>
      </c>
      <c r="P519" t="s">
        <v>715</v>
      </c>
      <c r="Q519" t="s">
        <v>1037</v>
      </c>
      <c r="R519" t="s">
        <v>1153</v>
      </c>
      <c r="S519">
        <v>91730</v>
      </c>
      <c r="T519" s="4">
        <v>42106</v>
      </c>
      <c r="U519" s="4">
        <v>42108</v>
      </c>
      <c r="V519">
        <v>6.11</v>
      </c>
      <c r="W519">
        <v>2</v>
      </c>
      <c r="X519">
        <v>73.099999999999994</v>
      </c>
      <c r="Y519">
        <v>90492</v>
      </c>
    </row>
    <row r="520" spans="1:25" ht="12.75" customHeight="1" x14ac:dyDescent="0.2">
      <c r="A520">
        <v>19772</v>
      </c>
      <c r="B520" t="s">
        <v>981</v>
      </c>
      <c r="C520">
        <v>0.09</v>
      </c>
      <c r="D520">
        <v>58.14</v>
      </c>
      <c r="E520">
        <v>36.61</v>
      </c>
      <c r="F520">
        <v>918</v>
      </c>
      <c r="G520" t="s">
        <v>2201</v>
      </c>
      <c r="H520" t="s">
        <v>712</v>
      </c>
      <c r="I520" t="s">
        <v>720</v>
      </c>
      <c r="J520" t="s">
        <v>723</v>
      </c>
      <c r="K520" t="s">
        <v>734</v>
      </c>
      <c r="L520" t="s">
        <v>742</v>
      </c>
      <c r="M520" t="s">
        <v>480</v>
      </c>
      <c r="N520">
        <v>0.61</v>
      </c>
      <c r="O520" t="s">
        <v>3035</v>
      </c>
      <c r="P520" t="s">
        <v>715</v>
      </c>
      <c r="Q520" t="s">
        <v>1037</v>
      </c>
      <c r="R520" t="s">
        <v>1153</v>
      </c>
      <c r="S520">
        <v>91730</v>
      </c>
      <c r="T520" s="4">
        <v>42144</v>
      </c>
      <c r="U520" s="4">
        <v>42145</v>
      </c>
      <c r="V520">
        <v>187.41200000000026</v>
      </c>
      <c r="W520">
        <v>39</v>
      </c>
      <c r="X520">
        <v>2115.06</v>
      </c>
      <c r="Y520">
        <v>90493</v>
      </c>
    </row>
    <row r="521" spans="1:25" ht="12.75" customHeight="1" x14ac:dyDescent="0.2">
      <c r="A521">
        <v>25677</v>
      </c>
      <c r="B521" t="s">
        <v>977</v>
      </c>
      <c r="C521">
        <v>0.1</v>
      </c>
      <c r="D521">
        <v>8.34</v>
      </c>
      <c r="E521">
        <v>2.64</v>
      </c>
      <c r="F521">
        <v>919</v>
      </c>
      <c r="G521" t="s">
        <v>2202</v>
      </c>
      <c r="H521" t="s">
        <v>710</v>
      </c>
      <c r="I521" t="s">
        <v>719</v>
      </c>
      <c r="J521" t="s">
        <v>721</v>
      </c>
      <c r="K521" t="s">
        <v>104</v>
      </c>
      <c r="L521" t="s">
        <v>741</v>
      </c>
      <c r="M521" t="s">
        <v>115</v>
      </c>
      <c r="N521">
        <v>0.59</v>
      </c>
      <c r="O521" t="s">
        <v>3035</v>
      </c>
      <c r="P521" t="s">
        <v>715</v>
      </c>
      <c r="Q521" t="s">
        <v>1037</v>
      </c>
      <c r="R521" t="s">
        <v>1529</v>
      </c>
      <c r="S521">
        <v>96003</v>
      </c>
      <c r="T521" s="4">
        <v>42106</v>
      </c>
      <c r="U521" s="4">
        <v>42106</v>
      </c>
      <c r="V521">
        <v>-6.34</v>
      </c>
      <c r="W521">
        <v>6</v>
      </c>
      <c r="X521">
        <v>47.95</v>
      </c>
      <c r="Y521">
        <v>90492</v>
      </c>
    </row>
    <row r="522" spans="1:25" ht="12.75" customHeight="1" x14ac:dyDescent="0.2">
      <c r="A522">
        <v>21970</v>
      </c>
      <c r="B522" t="s">
        <v>980</v>
      </c>
      <c r="C522">
        <v>0.1</v>
      </c>
      <c r="D522">
        <v>15.98</v>
      </c>
      <c r="E522">
        <v>4</v>
      </c>
      <c r="F522">
        <v>920</v>
      </c>
      <c r="G522" t="s">
        <v>2203</v>
      </c>
      <c r="H522" t="s">
        <v>710</v>
      </c>
      <c r="I522" t="s">
        <v>720</v>
      </c>
      <c r="J522" t="s">
        <v>722</v>
      </c>
      <c r="K522" t="s">
        <v>725</v>
      </c>
      <c r="L522" t="s">
        <v>739</v>
      </c>
      <c r="M522" t="s">
        <v>614</v>
      </c>
      <c r="N522">
        <v>0.37</v>
      </c>
      <c r="O522" t="s">
        <v>3035</v>
      </c>
      <c r="P522" t="s">
        <v>715</v>
      </c>
      <c r="Q522" t="s">
        <v>1037</v>
      </c>
      <c r="R522" t="s">
        <v>1540</v>
      </c>
      <c r="S522">
        <v>92374</v>
      </c>
      <c r="T522" s="4">
        <v>42090</v>
      </c>
      <c r="U522" s="4">
        <v>42095</v>
      </c>
      <c r="V522">
        <v>92.722199999999987</v>
      </c>
      <c r="W522">
        <v>9</v>
      </c>
      <c r="X522">
        <v>134.38</v>
      </c>
      <c r="Y522">
        <v>90491</v>
      </c>
    </row>
    <row r="523" spans="1:25" ht="12.75" customHeight="1" x14ac:dyDescent="0.2">
      <c r="A523">
        <v>25678</v>
      </c>
      <c r="B523" t="s">
        <v>977</v>
      </c>
      <c r="C523">
        <v>0.03</v>
      </c>
      <c r="D523">
        <v>8.0399999999999991</v>
      </c>
      <c r="E523">
        <v>8.94</v>
      </c>
      <c r="F523">
        <v>920</v>
      </c>
      <c r="G523" t="s">
        <v>2203</v>
      </c>
      <c r="H523" t="s">
        <v>710</v>
      </c>
      <c r="I523" t="s">
        <v>719</v>
      </c>
      <c r="J523" t="s">
        <v>721</v>
      </c>
      <c r="K523" t="s">
        <v>103</v>
      </c>
      <c r="L523" t="s">
        <v>739</v>
      </c>
      <c r="M523" t="s">
        <v>746</v>
      </c>
      <c r="N523">
        <v>0.4</v>
      </c>
      <c r="O523" t="s">
        <v>3035</v>
      </c>
      <c r="P523" t="s">
        <v>715</v>
      </c>
      <c r="Q523" t="s">
        <v>1037</v>
      </c>
      <c r="R523" t="s">
        <v>1540</v>
      </c>
      <c r="S523">
        <v>92374</v>
      </c>
      <c r="T523" s="4">
        <v>42106</v>
      </c>
      <c r="U523" s="4">
        <v>42108</v>
      </c>
      <c r="V523">
        <v>-160.27549999999999</v>
      </c>
      <c r="W523">
        <v>9</v>
      </c>
      <c r="X523">
        <v>76.77</v>
      </c>
      <c r="Y523">
        <v>90492</v>
      </c>
    </row>
    <row r="524" spans="1:25" ht="12.75" customHeight="1" x14ac:dyDescent="0.2">
      <c r="A524">
        <v>18395</v>
      </c>
      <c r="B524" t="s">
        <v>979</v>
      </c>
      <c r="C524">
        <v>0.01</v>
      </c>
      <c r="D524">
        <v>65.989999999999995</v>
      </c>
      <c r="E524">
        <v>8.99</v>
      </c>
      <c r="F524">
        <v>922</v>
      </c>
      <c r="G524" t="s">
        <v>2204</v>
      </c>
      <c r="H524" t="s">
        <v>711</v>
      </c>
      <c r="I524" t="s">
        <v>718</v>
      </c>
      <c r="J524" t="s">
        <v>722</v>
      </c>
      <c r="K524" t="s">
        <v>102</v>
      </c>
      <c r="L524" t="s">
        <v>739</v>
      </c>
      <c r="M524" t="s">
        <v>570</v>
      </c>
      <c r="N524">
        <v>0.56000000000000005</v>
      </c>
      <c r="O524" t="s">
        <v>3035</v>
      </c>
      <c r="P524" t="s">
        <v>715</v>
      </c>
      <c r="Q524" t="s">
        <v>1037</v>
      </c>
      <c r="R524" t="s">
        <v>1153</v>
      </c>
      <c r="S524">
        <v>91730</v>
      </c>
      <c r="T524" s="4">
        <v>42144</v>
      </c>
      <c r="U524" s="4">
        <v>42145</v>
      </c>
      <c r="V524">
        <v>396.97199999999998</v>
      </c>
      <c r="W524">
        <v>14</v>
      </c>
      <c r="X524">
        <v>782</v>
      </c>
      <c r="Y524">
        <v>87135</v>
      </c>
    </row>
    <row r="525" spans="1:25" ht="12.75" customHeight="1" x14ac:dyDescent="0.2">
      <c r="A525">
        <v>19973</v>
      </c>
      <c r="B525" t="s">
        <v>981</v>
      </c>
      <c r="C525">
        <v>0.03</v>
      </c>
      <c r="D525">
        <v>2.1800000000000002</v>
      </c>
      <c r="E525">
        <v>1.38</v>
      </c>
      <c r="F525">
        <v>925</v>
      </c>
      <c r="G525" t="s">
        <v>2205</v>
      </c>
      <c r="H525" t="s">
        <v>710</v>
      </c>
      <c r="I525" t="s">
        <v>718</v>
      </c>
      <c r="J525" t="s">
        <v>721</v>
      </c>
      <c r="K525" t="s">
        <v>733</v>
      </c>
      <c r="L525" t="s">
        <v>738</v>
      </c>
      <c r="M525" t="s">
        <v>128</v>
      </c>
      <c r="N525">
        <v>0.44</v>
      </c>
      <c r="O525" t="s">
        <v>3035</v>
      </c>
      <c r="P525" t="s">
        <v>716</v>
      </c>
      <c r="Q525" t="s">
        <v>1030</v>
      </c>
      <c r="R525" t="s">
        <v>1562</v>
      </c>
      <c r="S525">
        <v>4330</v>
      </c>
      <c r="T525" s="4">
        <v>42100</v>
      </c>
      <c r="U525" s="4">
        <v>42100</v>
      </c>
      <c r="V525">
        <v>-7.04</v>
      </c>
      <c r="W525">
        <v>7</v>
      </c>
      <c r="X525">
        <v>15.73</v>
      </c>
      <c r="Y525">
        <v>87134</v>
      </c>
    </row>
    <row r="526" spans="1:25" ht="12.75" customHeight="1" x14ac:dyDescent="0.2">
      <c r="A526">
        <v>19974</v>
      </c>
      <c r="B526" t="s">
        <v>981</v>
      </c>
      <c r="C526">
        <v>0.01</v>
      </c>
      <c r="D526">
        <v>170.98</v>
      </c>
      <c r="E526">
        <v>35.89</v>
      </c>
      <c r="F526">
        <v>929</v>
      </c>
      <c r="G526" t="s">
        <v>2206</v>
      </c>
      <c r="H526" t="s">
        <v>712</v>
      </c>
      <c r="I526" t="s">
        <v>718</v>
      </c>
      <c r="J526" t="s">
        <v>723</v>
      </c>
      <c r="K526" t="s">
        <v>734</v>
      </c>
      <c r="L526" t="s">
        <v>742</v>
      </c>
      <c r="M526" t="s">
        <v>98</v>
      </c>
      <c r="N526">
        <v>0.66</v>
      </c>
      <c r="O526" t="s">
        <v>3035</v>
      </c>
      <c r="P526" t="s">
        <v>716</v>
      </c>
      <c r="Q526" t="s">
        <v>1028</v>
      </c>
      <c r="R526" t="s">
        <v>1563</v>
      </c>
      <c r="S526">
        <v>8857</v>
      </c>
      <c r="T526" s="4">
        <v>42100</v>
      </c>
      <c r="U526" s="4">
        <v>42102</v>
      </c>
      <c r="V526">
        <v>538.52</v>
      </c>
      <c r="W526">
        <v>10</v>
      </c>
      <c r="X526">
        <v>1719.07</v>
      </c>
      <c r="Y526">
        <v>87134</v>
      </c>
    </row>
    <row r="527" spans="1:25" ht="12.75" customHeight="1" x14ac:dyDescent="0.2">
      <c r="A527">
        <v>21077</v>
      </c>
      <c r="B527" t="s">
        <v>981</v>
      </c>
      <c r="C527">
        <v>0.05</v>
      </c>
      <c r="D527">
        <v>6.04</v>
      </c>
      <c r="E527">
        <v>2.14</v>
      </c>
      <c r="F527">
        <v>936</v>
      </c>
      <c r="G527" t="s">
        <v>2207</v>
      </c>
      <c r="H527" t="s">
        <v>711</v>
      </c>
      <c r="I527" t="s">
        <v>720</v>
      </c>
      <c r="J527" t="s">
        <v>721</v>
      </c>
      <c r="K527" t="s">
        <v>726</v>
      </c>
      <c r="L527" t="s">
        <v>738</v>
      </c>
      <c r="M527" t="s">
        <v>828</v>
      </c>
      <c r="N527">
        <v>0.38</v>
      </c>
      <c r="O527" t="s">
        <v>3035</v>
      </c>
      <c r="P527" t="s">
        <v>715</v>
      </c>
      <c r="Q527" t="s">
        <v>1037</v>
      </c>
      <c r="R527" t="s">
        <v>1540</v>
      </c>
      <c r="S527">
        <v>92374</v>
      </c>
      <c r="T527" s="4">
        <v>42052</v>
      </c>
      <c r="U527" s="4">
        <v>42054</v>
      </c>
      <c r="V527">
        <v>-4.1399999999999997</v>
      </c>
      <c r="W527">
        <v>1</v>
      </c>
      <c r="X527">
        <v>8.41</v>
      </c>
      <c r="Y527">
        <v>90588</v>
      </c>
    </row>
    <row r="528" spans="1:25" ht="12.75" customHeight="1" x14ac:dyDescent="0.2">
      <c r="A528">
        <v>23716</v>
      </c>
      <c r="B528" t="s">
        <v>979</v>
      </c>
      <c r="C528">
        <v>0.05</v>
      </c>
      <c r="D528">
        <v>5.98</v>
      </c>
      <c r="E528">
        <v>5.46</v>
      </c>
      <c r="F528">
        <v>936</v>
      </c>
      <c r="G528" t="s">
        <v>2207</v>
      </c>
      <c r="H528" t="s">
        <v>710</v>
      </c>
      <c r="I528" t="s">
        <v>720</v>
      </c>
      <c r="J528" t="s">
        <v>721</v>
      </c>
      <c r="K528" t="s">
        <v>726</v>
      </c>
      <c r="L528" t="s">
        <v>739</v>
      </c>
      <c r="M528" t="s">
        <v>451</v>
      </c>
      <c r="N528">
        <v>0.36</v>
      </c>
      <c r="O528" t="s">
        <v>3035</v>
      </c>
      <c r="P528" t="s">
        <v>715</v>
      </c>
      <c r="Q528" t="s">
        <v>1037</v>
      </c>
      <c r="R528" t="s">
        <v>1540</v>
      </c>
      <c r="S528">
        <v>92374</v>
      </c>
      <c r="T528" s="4">
        <v>42182</v>
      </c>
      <c r="U528" s="4">
        <v>42182</v>
      </c>
      <c r="V528">
        <v>-31.885000000000002</v>
      </c>
      <c r="W528">
        <v>17</v>
      </c>
      <c r="X528">
        <v>104.95</v>
      </c>
      <c r="Y528">
        <v>90589</v>
      </c>
    </row>
    <row r="529" spans="1:25" ht="12.75" customHeight="1" x14ac:dyDescent="0.2">
      <c r="A529">
        <v>23717</v>
      </c>
      <c r="B529" t="s">
        <v>979</v>
      </c>
      <c r="C529">
        <v>0.01</v>
      </c>
      <c r="D529">
        <v>65.989999999999995</v>
      </c>
      <c r="E529">
        <v>3.99</v>
      </c>
      <c r="F529">
        <v>937</v>
      </c>
      <c r="G529" t="s">
        <v>2208</v>
      </c>
      <c r="H529" t="s">
        <v>710</v>
      </c>
      <c r="I529" t="s">
        <v>720</v>
      </c>
      <c r="J529" t="s">
        <v>722</v>
      </c>
      <c r="K529" t="s">
        <v>102</v>
      </c>
      <c r="L529" t="s">
        <v>739</v>
      </c>
      <c r="M529" t="s">
        <v>212</v>
      </c>
      <c r="N529">
        <v>0.59</v>
      </c>
      <c r="O529" t="s">
        <v>3035</v>
      </c>
      <c r="P529" t="s">
        <v>715</v>
      </c>
      <c r="Q529" t="s">
        <v>1037</v>
      </c>
      <c r="R529" t="s">
        <v>1385</v>
      </c>
      <c r="S529">
        <v>90278</v>
      </c>
      <c r="T529" s="4">
        <v>42182</v>
      </c>
      <c r="U529" s="4">
        <v>42183</v>
      </c>
      <c r="V529">
        <v>-95.21050000000001</v>
      </c>
      <c r="W529">
        <v>3</v>
      </c>
      <c r="X529">
        <v>166.59</v>
      </c>
      <c r="Y529">
        <v>90589</v>
      </c>
    </row>
    <row r="530" spans="1:25" ht="12.75" customHeight="1" x14ac:dyDescent="0.2">
      <c r="A530">
        <v>22638</v>
      </c>
      <c r="B530" t="s">
        <v>980</v>
      </c>
      <c r="C530">
        <v>0.09</v>
      </c>
      <c r="D530">
        <v>100.98</v>
      </c>
      <c r="E530">
        <v>35.840000000000003</v>
      </c>
      <c r="F530">
        <v>940</v>
      </c>
      <c r="G530" t="s">
        <v>2209</v>
      </c>
      <c r="H530" t="s">
        <v>712</v>
      </c>
      <c r="I530" t="s">
        <v>717</v>
      </c>
      <c r="J530" t="s">
        <v>723</v>
      </c>
      <c r="K530" t="s">
        <v>734</v>
      </c>
      <c r="L530" t="s">
        <v>742</v>
      </c>
      <c r="M530" t="s">
        <v>562</v>
      </c>
      <c r="N530">
        <v>0.62</v>
      </c>
      <c r="O530" t="s">
        <v>3035</v>
      </c>
      <c r="P530" t="s">
        <v>716</v>
      </c>
      <c r="Q530" t="s">
        <v>1123</v>
      </c>
      <c r="R530" t="s">
        <v>1538</v>
      </c>
      <c r="S530">
        <v>6776</v>
      </c>
      <c r="T530" s="4">
        <v>42108</v>
      </c>
      <c r="U530" s="4">
        <v>42113</v>
      </c>
      <c r="V530">
        <v>-193.58</v>
      </c>
      <c r="W530">
        <v>4</v>
      </c>
      <c r="X530">
        <v>396.19</v>
      </c>
      <c r="Y530">
        <v>90844</v>
      </c>
    </row>
    <row r="531" spans="1:25" ht="12.75" customHeight="1" x14ac:dyDescent="0.2">
      <c r="A531">
        <v>23479</v>
      </c>
      <c r="B531" t="s">
        <v>979</v>
      </c>
      <c r="C531">
        <v>0.03</v>
      </c>
      <c r="D531">
        <v>31.74</v>
      </c>
      <c r="E531">
        <v>12.62</v>
      </c>
      <c r="F531">
        <v>945</v>
      </c>
      <c r="G531" t="s">
        <v>2210</v>
      </c>
      <c r="H531" t="s">
        <v>710</v>
      </c>
      <c r="I531" t="s">
        <v>717</v>
      </c>
      <c r="J531" t="s">
        <v>721</v>
      </c>
      <c r="K531" t="s">
        <v>103</v>
      </c>
      <c r="L531" t="s">
        <v>739</v>
      </c>
      <c r="M531" t="s">
        <v>533</v>
      </c>
      <c r="N531">
        <v>0.37</v>
      </c>
      <c r="O531" t="s">
        <v>3035</v>
      </c>
      <c r="P531" t="s">
        <v>715</v>
      </c>
      <c r="Q531" t="s">
        <v>1037</v>
      </c>
      <c r="R531" t="s">
        <v>1102</v>
      </c>
      <c r="S531">
        <v>95070</v>
      </c>
      <c r="T531" s="4">
        <v>42069</v>
      </c>
      <c r="U531" s="4">
        <v>42069</v>
      </c>
      <c r="V531">
        <v>-4.3009999999999939</v>
      </c>
      <c r="W531">
        <v>3</v>
      </c>
      <c r="X531">
        <v>98.7</v>
      </c>
      <c r="Y531">
        <v>86567</v>
      </c>
    </row>
    <row r="532" spans="1:25" ht="12.75" customHeight="1" x14ac:dyDescent="0.2">
      <c r="A532">
        <v>24459</v>
      </c>
      <c r="B532" t="s">
        <v>981</v>
      </c>
      <c r="C532">
        <v>0.09</v>
      </c>
      <c r="D532">
        <v>90.98</v>
      </c>
      <c r="E532">
        <v>56.2</v>
      </c>
      <c r="F532">
        <v>946</v>
      </c>
      <c r="G532" t="s">
        <v>2211</v>
      </c>
      <c r="H532" t="s">
        <v>711</v>
      </c>
      <c r="I532" t="s">
        <v>717</v>
      </c>
      <c r="J532" t="s">
        <v>723</v>
      </c>
      <c r="K532" t="s">
        <v>732</v>
      </c>
      <c r="L532" t="s">
        <v>743</v>
      </c>
      <c r="M532" t="s">
        <v>943</v>
      </c>
      <c r="N532">
        <v>0.74</v>
      </c>
      <c r="O532" t="s">
        <v>3035</v>
      </c>
      <c r="P532" t="s">
        <v>716</v>
      </c>
      <c r="Q532" t="s">
        <v>1030</v>
      </c>
      <c r="R532" t="s">
        <v>1043</v>
      </c>
      <c r="S532">
        <v>4210</v>
      </c>
      <c r="T532" s="4">
        <v>42064</v>
      </c>
      <c r="U532" s="4">
        <v>42065</v>
      </c>
      <c r="V532">
        <v>-1570.32</v>
      </c>
      <c r="W532">
        <v>20</v>
      </c>
      <c r="X532">
        <v>1782.44</v>
      </c>
      <c r="Y532">
        <v>86566</v>
      </c>
    </row>
    <row r="533" spans="1:25" ht="12.75" customHeight="1" x14ac:dyDescent="0.2">
      <c r="A533">
        <v>24693</v>
      </c>
      <c r="B533" t="s">
        <v>981</v>
      </c>
      <c r="C533">
        <v>0.08</v>
      </c>
      <c r="D533">
        <v>14.2</v>
      </c>
      <c r="E533">
        <v>5.3</v>
      </c>
      <c r="F533">
        <v>947</v>
      </c>
      <c r="G533" t="s">
        <v>2212</v>
      </c>
      <c r="H533" t="s">
        <v>711</v>
      </c>
      <c r="I533" t="s">
        <v>717</v>
      </c>
      <c r="J533" t="s">
        <v>723</v>
      </c>
      <c r="K533" t="s">
        <v>732</v>
      </c>
      <c r="L533" t="s">
        <v>738</v>
      </c>
      <c r="M533" t="s">
        <v>822</v>
      </c>
      <c r="N533">
        <v>0.46</v>
      </c>
      <c r="O533" t="s">
        <v>3035</v>
      </c>
      <c r="P533" t="s">
        <v>716</v>
      </c>
      <c r="Q533" t="s">
        <v>1028</v>
      </c>
      <c r="R533" t="s">
        <v>1811</v>
      </c>
      <c r="S533">
        <v>7002</v>
      </c>
      <c r="T533" s="4">
        <v>42015</v>
      </c>
      <c r="U533" s="4">
        <v>42017</v>
      </c>
      <c r="V533">
        <v>27.23</v>
      </c>
      <c r="W533">
        <v>5</v>
      </c>
      <c r="X533">
        <v>72.11</v>
      </c>
      <c r="Y533">
        <v>86565</v>
      </c>
    </row>
    <row r="534" spans="1:25" ht="12.75" customHeight="1" x14ac:dyDescent="0.2">
      <c r="A534">
        <v>1279</v>
      </c>
      <c r="B534" t="s">
        <v>1007</v>
      </c>
      <c r="C534">
        <v>0.06</v>
      </c>
      <c r="D534">
        <v>40.98</v>
      </c>
      <c r="E534">
        <v>2.99</v>
      </c>
      <c r="F534">
        <v>949</v>
      </c>
      <c r="G534" t="s">
        <v>2213</v>
      </c>
      <c r="H534" t="s">
        <v>710</v>
      </c>
      <c r="I534" t="s">
        <v>719</v>
      </c>
      <c r="J534" t="s">
        <v>721</v>
      </c>
      <c r="K534" t="s">
        <v>103</v>
      </c>
      <c r="L534" t="s">
        <v>739</v>
      </c>
      <c r="M534" t="s">
        <v>699</v>
      </c>
      <c r="N534">
        <v>0.36</v>
      </c>
      <c r="O534" t="s">
        <v>3035</v>
      </c>
      <c r="P534" t="s">
        <v>715</v>
      </c>
      <c r="Q534" t="s">
        <v>1037</v>
      </c>
      <c r="R534" t="s">
        <v>1003</v>
      </c>
      <c r="S534">
        <v>90049</v>
      </c>
      <c r="T534" s="4">
        <v>42006</v>
      </c>
      <c r="U534" s="4">
        <v>42008</v>
      </c>
      <c r="V534">
        <v>-19.099200000000003</v>
      </c>
      <c r="W534">
        <v>3</v>
      </c>
      <c r="X534">
        <v>124.81</v>
      </c>
      <c r="Y534">
        <v>9285</v>
      </c>
    </row>
    <row r="535" spans="1:25" ht="12.75" customHeight="1" x14ac:dyDescent="0.2">
      <c r="A535">
        <v>1128</v>
      </c>
      <c r="B535" t="s">
        <v>980</v>
      </c>
      <c r="C535">
        <v>0.02</v>
      </c>
      <c r="D535">
        <v>48.04</v>
      </c>
      <c r="E535">
        <v>5.09</v>
      </c>
      <c r="F535">
        <v>949</v>
      </c>
      <c r="G535" t="s">
        <v>2213</v>
      </c>
      <c r="H535" t="s">
        <v>710</v>
      </c>
      <c r="I535" t="s">
        <v>719</v>
      </c>
      <c r="J535" t="s">
        <v>721</v>
      </c>
      <c r="K535" t="s">
        <v>726</v>
      </c>
      <c r="L535" t="s">
        <v>739</v>
      </c>
      <c r="M535" t="s">
        <v>276</v>
      </c>
      <c r="N535">
        <v>0.37</v>
      </c>
      <c r="O535" t="s">
        <v>3035</v>
      </c>
      <c r="P535" t="s">
        <v>715</v>
      </c>
      <c r="Q535" t="s">
        <v>1037</v>
      </c>
      <c r="R535" t="s">
        <v>1003</v>
      </c>
      <c r="S535">
        <v>90049</v>
      </c>
      <c r="T535" s="4">
        <v>42085</v>
      </c>
      <c r="U535" s="4">
        <v>42089</v>
      </c>
      <c r="V535">
        <v>373.67</v>
      </c>
      <c r="W535">
        <v>18</v>
      </c>
      <c r="X535">
        <v>881.32</v>
      </c>
      <c r="Y535">
        <v>8257</v>
      </c>
    </row>
    <row r="536" spans="1:25" ht="12.75" customHeight="1" x14ac:dyDescent="0.2">
      <c r="A536">
        <v>19279</v>
      </c>
      <c r="B536" t="s">
        <v>981</v>
      </c>
      <c r="C536">
        <v>0.06</v>
      </c>
      <c r="D536">
        <v>40.98</v>
      </c>
      <c r="E536">
        <v>2.99</v>
      </c>
      <c r="F536">
        <v>950</v>
      </c>
      <c r="G536" t="s">
        <v>2214</v>
      </c>
      <c r="H536" t="s">
        <v>710</v>
      </c>
      <c r="I536" t="s">
        <v>719</v>
      </c>
      <c r="J536" t="s">
        <v>721</v>
      </c>
      <c r="K536" t="s">
        <v>103</v>
      </c>
      <c r="L536" t="s">
        <v>739</v>
      </c>
      <c r="M536" t="s">
        <v>699</v>
      </c>
      <c r="N536">
        <v>0.36</v>
      </c>
      <c r="O536" t="s">
        <v>3035</v>
      </c>
      <c r="P536" t="s">
        <v>714</v>
      </c>
      <c r="Q536" t="s">
        <v>1039</v>
      </c>
      <c r="R536" t="s">
        <v>1314</v>
      </c>
      <c r="S536">
        <v>55372</v>
      </c>
      <c r="T536" s="4">
        <v>42006</v>
      </c>
      <c r="U536" s="4">
        <v>42008</v>
      </c>
      <c r="V536">
        <v>-14.801880000000001</v>
      </c>
      <c r="W536">
        <v>1</v>
      </c>
      <c r="X536">
        <v>41.6</v>
      </c>
      <c r="Y536">
        <v>89083</v>
      </c>
    </row>
    <row r="537" spans="1:25" ht="12.75" customHeight="1" x14ac:dyDescent="0.2">
      <c r="A537">
        <v>19127</v>
      </c>
      <c r="B537" t="s">
        <v>980</v>
      </c>
      <c r="C537">
        <v>0.05</v>
      </c>
      <c r="D537">
        <v>1500.97</v>
      </c>
      <c r="E537">
        <v>29.7</v>
      </c>
      <c r="F537">
        <v>950</v>
      </c>
      <c r="G537" t="s">
        <v>2214</v>
      </c>
      <c r="H537" t="s">
        <v>712</v>
      </c>
      <c r="I537" t="s">
        <v>719</v>
      </c>
      <c r="J537" t="s">
        <v>722</v>
      </c>
      <c r="K537" t="s">
        <v>736</v>
      </c>
      <c r="L537" t="s">
        <v>740</v>
      </c>
      <c r="M537" t="s">
        <v>927</v>
      </c>
      <c r="N537">
        <v>0.56999999999999995</v>
      </c>
      <c r="O537" t="s">
        <v>3035</v>
      </c>
      <c r="P537" t="s">
        <v>714</v>
      </c>
      <c r="Q537" t="s">
        <v>1039</v>
      </c>
      <c r="R537" t="s">
        <v>1314</v>
      </c>
      <c r="S537">
        <v>55372</v>
      </c>
      <c r="T537" s="4">
        <v>42085</v>
      </c>
      <c r="U537" s="4">
        <v>42085</v>
      </c>
      <c r="V537">
        <v>-2561.3235</v>
      </c>
      <c r="W537">
        <v>1</v>
      </c>
      <c r="X537">
        <v>1497.22</v>
      </c>
      <c r="Y537">
        <v>89084</v>
      </c>
    </row>
    <row r="538" spans="1:25" ht="12.75" customHeight="1" x14ac:dyDescent="0.2">
      <c r="A538">
        <v>19128</v>
      </c>
      <c r="B538" t="s">
        <v>980</v>
      </c>
      <c r="C538">
        <v>0.02</v>
      </c>
      <c r="D538">
        <v>48.04</v>
      </c>
      <c r="E538">
        <v>5.09</v>
      </c>
      <c r="F538">
        <v>950</v>
      </c>
      <c r="G538" t="s">
        <v>2214</v>
      </c>
      <c r="H538" t="s">
        <v>710</v>
      </c>
      <c r="I538" t="s">
        <v>719</v>
      </c>
      <c r="J538" t="s">
        <v>721</v>
      </c>
      <c r="K538" t="s">
        <v>726</v>
      </c>
      <c r="L538" t="s">
        <v>739</v>
      </c>
      <c r="M538" t="s">
        <v>276</v>
      </c>
      <c r="N538">
        <v>0.37</v>
      </c>
      <c r="O538" t="s">
        <v>3035</v>
      </c>
      <c r="P538" t="s">
        <v>714</v>
      </c>
      <c r="Q538" t="s">
        <v>1039</v>
      </c>
      <c r="R538" t="s">
        <v>1314</v>
      </c>
      <c r="S538">
        <v>55372</v>
      </c>
      <c r="T538" s="4">
        <v>42085</v>
      </c>
      <c r="U538" s="4">
        <v>42089</v>
      </c>
      <c r="V538">
        <v>168.91889999999998</v>
      </c>
      <c r="W538">
        <v>5</v>
      </c>
      <c r="X538">
        <v>244.81</v>
      </c>
      <c r="Y538">
        <v>89084</v>
      </c>
    </row>
    <row r="539" spans="1:25" ht="12.75" customHeight="1" x14ac:dyDescent="0.2">
      <c r="A539">
        <v>19129</v>
      </c>
      <c r="B539" t="s">
        <v>980</v>
      </c>
      <c r="C539">
        <v>0.03</v>
      </c>
      <c r="D539">
        <v>4.28</v>
      </c>
      <c r="E539">
        <v>1.6</v>
      </c>
      <c r="F539">
        <v>950</v>
      </c>
      <c r="G539" t="s">
        <v>2214</v>
      </c>
      <c r="H539" t="s">
        <v>710</v>
      </c>
      <c r="I539" t="s">
        <v>719</v>
      </c>
      <c r="J539" t="s">
        <v>721</v>
      </c>
      <c r="K539" t="s">
        <v>724</v>
      </c>
      <c r="L539" t="s">
        <v>738</v>
      </c>
      <c r="M539" t="s">
        <v>684</v>
      </c>
      <c r="N539">
        <v>0.57999999999999996</v>
      </c>
      <c r="O539" t="s">
        <v>3035</v>
      </c>
      <c r="P539" t="s">
        <v>714</v>
      </c>
      <c r="Q539" t="s">
        <v>1039</v>
      </c>
      <c r="R539" t="s">
        <v>1314</v>
      </c>
      <c r="S539">
        <v>55372</v>
      </c>
      <c r="T539" s="4">
        <v>42085</v>
      </c>
      <c r="U539" s="4">
        <v>42092</v>
      </c>
      <c r="V539">
        <v>-6.2</v>
      </c>
      <c r="W539">
        <v>1</v>
      </c>
      <c r="X539">
        <v>4.55</v>
      </c>
      <c r="Y539">
        <v>89084</v>
      </c>
    </row>
    <row r="540" spans="1:25" ht="12.75" customHeight="1" x14ac:dyDescent="0.2">
      <c r="A540">
        <v>20073</v>
      </c>
      <c r="B540" t="s">
        <v>980</v>
      </c>
      <c r="C540">
        <v>0.1</v>
      </c>
      <c r="D540">
        <v>7.31</v>
      </c>
      <c r="E540">
        <v>0.49</v>
      </c>
      <c r="F540">
        <v>954</v>
      </c>
      <c r="G540" t="s">
        <v>2215</v>
      </c>
      <c r="H540" t="s">
        <v>710</v>
      </c>
      <c r="I540" t="s">
        <v>718</v>
      </c>
      <c r="J540" t="s">
        <v>721</v>
      </c>
      <c r="K540" t="s">
        <v>735</v>
      </c>
      <c r="L540" t="s">
        <v>739</v>
      </c>
      <c r="M540" t="s">
        <v>36</v>
      </c>
      <c r="N540">
        <v>0.38</v>
      </c>
      <c r="O540" t="s">
        <v>3035</v>
      </c>
      <c r="P540" t="s">
        <v>714</v>
      </c>
      <c r="Q540" t="s">
        <v>1015</v>
      </c>
      <c r="R540" t="s">
        <v>1574</v>
      </c>
      <c r="S540">
        <v>75067</v>
      </c>
      <c r="T540" s="4">
        <v>42047</v>
      </c>
      <c r="U540" s="4">
        <v>42056</v>
      </c>
      <c r="V540">
        <v>19.064699999999998</v>
      </c>
      <c r="W540">
        <v>4</v>
      </c>
      <c r="X540">
        <v>27.63</v>
      </c>
      <c r="Y540">
        <v>90771</v>
      </c>
    </row>
    <row r="541" spans="1:25" ht="12.75" customHeight="1" x14ac:dyDescent="0.2">
      <c r="A541">
        <v>20074</v>
      </c>
      <c r="B541" t="s">
        <v>980</v>
      </c>
      <c r="C541">
        <v>0.08</v>
      </c>
      <c r="D541">
        <v>6.7</v>
      </c>
      <c r="E541">
        <v>1.56</v>
      </c>
      <c r="F541">
        <v>954</v>
      </c>
      <c r="G541" t="s">
        <v>2215</v>
      </c>
      <c r="H541" t="s">
        <v>710</v>
      </c>
      <c r="I541" t="s">
        <v>718</v>
      </c>
      <c r="J541" t="s">
        <v>721</v>
      </c>
      <c r="K541" t="s">
        <v>724</v>
      </c>
      <c r="L541" t="s">
        <v>738</v>
      </c>
      <c r="M541" t="s">
        <v>261</v>
      </c>
      <c r="N541">
        <v>0.52</v>
      </c>
      <c r="O541" t="s">
        <v>3035</v>
      </c>
      <c r="P541" t="s">
        <v>714</v>
      </c>
      <c r="Q541" t="s">
        <v>1015</v>
      </c>
      <c r="R541" t="s">
        <v>1574</v>
      </c>
      <c r="S541">
        <v>75067</v>
      </c>
      <c r="T541" s="4">
        <v>42047</v>
      </c>
      <c r="U541" s="4">
        <v>42047</v>
      </c>
      <c r="V541">
        <v>10.56</v>
      </c>
      <c r="W541">
        <v>5</v>
      </c>
      <c r="X541">
        <v>31.21</v>
      </c>
      <c r="Y541">
        <v>90771</v>
      </c>
    </row>
    <row r="542" spans="1:25" ht="12.75" customHeight="1" x14ac:dyDescent="0.2">
      <c r="A542">
        <v>25795</v>
      </c>
      <c r="B542" t="s">
        <v>979</v>
      </c>
      <c r="C542">
        <v>0.01</v>
      </c>
      <c r="D542">
        <v>145.44999999999999</v>
      </c>
      <c r="E542">
        <v>17.850000000000001</v>
      </c>
      <c r="F542">
        <v>959</v>
      </c>
      <c r="G542" t="s">
        <v>2216</v>
      </c>
      <c r="H542" t="s">
        <v>712</v>
      </c>
      <c r="I542" t="s">
        <v>720</v>
      </c>
      <c r="J542" t="s">
        <v>722</v>
      </c>
      <c r="K542" t="s">
        <v>736</v>
      </c>
      <c r="L542" t="s">
        <v>740</v>
      </c>
      <c r="M542" t="s">
        <v>689</v>
      </c>
      <c r="N542">
        <v>0.56000000000000005</v>
      </c>
      <c r="O542" t="s">
        <v>3035</v>
      </c>
      <c r="P542" t="s">
        <v>714</v>
      </c>
      <c r="Q542" t="s">
        <v>1015</v>
      </c>
      <c r="R542" t="s">
        <v>1041</v>
      </c>
      <c r="S542">
        <v>76028</v>
      </c>
      <c r="T542" s="4">
        <v>42085</v>
      </c>
      <c r="U542" s="4">
        <v>42086</v>
      </c>
      <c r="V542">
        <v>837.68069999999989</v>
      </c>
      <c r="W542">
        <v>8</v>
      </c>
      <c r="X542">
        <v>1214.03</v>
      </c>
      <c r="Y542">
        <v>91581</v>
      </c>
    </row>
    <row r="543" spans="1:25" ht="12.75" customHeight="1" x14ac:dyDescent="0.2">
      <c r="A543">
        <v>20428</v>
      </c>
      <c r="B543" t="s">
        <v>980</v>
      </c>
      <c r="C543">
        <v>0.03</v>
      </c>
      <c r="D543">
        <v>2.94</v>
      </c>
      <c r="E543">
        <v>0.96</v>
      </c>
      <c r="F543">
        <v>960</v>
      </c>
      <c r="G543" t="s">
        <v>2217</v>
      </c>
      <c r="H543" t="s">
        <v>710</v>
      </c>
      <c r="I543" t="s">
        <v>717</v>
      </c>
      <c r="J543" t="s">
        <v>721</v>
      </c>
      <c r="K543" t="s">
        <v>724</v>
      </c>
      <c r="L543" t="s">
        <v>738</v>
      </c>
      <c r="M543" t="s">
        <v>885</v>
      </c>
      <c r="N543">
        <v>0.57999999999999996</v>
      </c>
      <c r="O543" t="s">
        <v>3035</v>
      </c>
      <c r="P543" t="s">
        <v>715</v>
      </c>
      <c r="Q543" t="s">
        <v>1037</v>
      </c>
      <c r="R543" t="s">
        <v>1385</v>
      </c>
      <c r="S543">
        <v>90278</v>
      </c>
      <c r="T543" s="4">
        <v>42039</v>
      </c>
      <c r="U543" s="4">
        <v>42043</v>
      </c>
      <c r="V543">
        <v>-4.2</v>
      </c>
      <c r="W543">
        <v>1</v>
      </c>
      <c r="X543">
        <v>3.51</v>
      </c>
      <c r="Y543">
        <v>89401</v>
      </c>
    </row>
    <row r="544" spans="1:25" ht="12.75" customHeight="1" x14ac:dyDescent="0.2">
      <c r="A544">
        <v>20685</v>
      </c>
      <c r="B544" t="s">
        <v>979</v>
      </c>
      <c r="C544">
        <v>0.05</v>
      </c>
      <c r="D544">
        <v>124.49</v>
      </c>
      <c r="E544">
        <v>51.94</v>
      </c>
      <c r="F544">
        <v>961</v>
      </c>
      <c r="G544" t="s">
        <v>2218</v>
      </c>
      <c r="H544" t="s">
        <v>712</v>
      </c>
      <c r="I544" t="s">
        <v>717</v>
      </c>
      <c r="J544" t="s">
        <v>723</v>
      </c>
      <c r="K544" t="s">
        <v>731</v>
      </c>
      <c r="L544" t="s">
        <v>742</v>
      </c>
      <c r="M544" t="s">
        <v>27</v>
      </c>
      <c r="N544">
        <v>0.63</v>
      </c>
      <c r="O544" t="s">
        <v>3035</v>
      </c>
      <c r="P544" t="s">
        <v>715</v>
      </c>
      <c r="Q544" t="s">
        <v>1037</v>
      </c>
      <c r="R544" t="s">
        <v>1059</v>
      </c>
      <c r="S544">
        <v>94061</v>
      </c>
      <c r="T544" s="4">
        <v>42059</v>
      </c>
      <c r="U544" s="4">
        <v>42059</v>
      </c>
      <c r="V544">
        <v>-44.163600000000002</v>
      </c>
      <c r="W544">
        <v>1</v>
      </c>
      <c r="X544">
        <v>120.12</v>
      </c>
      <c r="Y544">
        <v>89402</v>
      </c>
    </row>
    <row r="545" spans="1:25" ht="12.75" customHeight="1" x14ac:dyDescent="0.2">
      <c r="A545">
        <v>2428</v>
      </c>
      <c r="B545" t="s">
        <v>980</v>
      </c>
      <c r="C545">
        <v>0.03</v>
      </c>
      <c r="D545">
        <v>2.94</v>
      </c>
      <c r="E545">
        <v>0.96</v>
      </c>
      <c r="F545">
        <v>962</v>
      </c>
      <c r="G545" t="s">
        <v>2219</v>
      </c>
      <c r="H545" t="s">
        <v>710</v>
      </c>
      <c r="I545" t="s">
        <v>717</v>
      </c>
      <c r="J545" t="s">
        <v>721</v>
      </c>
      <c r="K545" t="s">
        <v>724</v>
      </c>
      <c r="L545" t="s">
        <v>738</v>
      </c>
      <c r="M545" t="s">
        <v>885</v>
      </c>
      <c r="N545">
        <v>0.57999999999999996</v>
      </c>
      <c r="O545" t="s">
        <v>3035</v>
      </c>
      <c r="P545" t="s">
        <v>714</v>
      </c>
      <c r="Q545" t="s">
        <v>1008</v>
      </c>
      <c r="R545" t="s">
        <v>990</v>
      </c>
      <c r="S545">
        <v>60610</v>
      </c>
      <c r="T545" s="4">
        <v>42039</v>
      </c>
      <c r="U545" s="4">
        <v>42043</v>
      </c>
      <c r="V545">
        <v>-4.2</v>
      </c>
      <c r="W545">
        <v>2</v>
      </c>
      <c r="X545">
        <v>7.01</v>
      </c>
      <c r="Y545">
        <v>17636</v>
      </c>
    </row>
    <row r="546" spans="1:25" ht="12.75" customHeight="1" x14ac:dyDescent="0.2">
      <c r="A546">
        <v>25093</v>
      </c>
      <c r="B546" t="s">
        <v>978</v>
      </c>
      <c r="C546">
        <v>0</v>
      </c>
      <c r="D546">
        <v>170.98</v>
      </c>
      <c r="E546">
        <v>35.89</v>
      </c>
      <c r="F546">
        <v>970</v>
      </c>
      <c r="G546" t="s">
        <v>2220</v>
      </c>
      <c r="H546" t="s">
        <v>712</v>
      </c>
      <c r="I546" t="s">
        <v>719</v>
      </c>
      <c r="J546" t="s">
        <v>723</v>
      </c>
      <c r="K546" t="s">
        <v>734</v>
      </c>
      <c r="L546" t="s">
        <v>742</v>
      </c>
      <c r="M546" t="s">
        <v>98</v>
      </c>
      <c r="N546">
        <v>0.66</v>
      </c>
      <c r="O546" t="s">
        <v>3035</v>
      </c>
      <c r="P546" t="s">
        <v>713</v>
      </c>
      <c r="Q546" t="s">
        <v>1110</v>
      </c>
      <c r="R546" t="s">
        <v>1163</v>
      </c>
      <c r="S546">
        <v>24281</v>
      </c>
      <c r="T546" s="4">
        <v>42114</v>
      </c>
      <c r="U546" s="4">
        <v>42115</v>
      </c>
      <c r="V546">
        <v>-102.66200000000001</v>
      </c>
      <c r="W546">
        <v>8</v>
      </c>
      <c r="X546">
        <v>1452.18</v>
      </c>
      <c r="Y546">
        <v>86173</v>
      </c>
    </row>
    <row r="547" spans="1:25" ht="12.75" customHeight="1" x14ac:dyDescent="0.2">
      <c r="A547">
        <v>20536</v>
      </c>
      <c r="B547" t="s">
        <v>980</v>
      </c>
      <c r="C547">
        <v>0.03</v>
      </c>
      <c r="D547">
        <v>284.98</v>
      </c>
      <c r="E547">
        <v>69.55</v>
      </c>
      <c r="F547">
        <v>972</v>
      </c>
      <c r="G547" t="s">
        <v>2221</v>
      </c>
      <c r="H547" t="s">
        <v>712</v>
      </c>
      <c r="I547" t="s">
        <v>720</v>
      </c>
      <c r="J547" t="s">
        <v>723</v>
      </c>
      <c r="K547" t="s">
        <v>727</v>
      </c>
      <c r="L547" t="s">
        <v>740</v>
      </c>
      <c r="M547" t="s">
        <v>253</v>
      </c>
      <c r="N547">
        <v>0.6</v>
      </c>
      <c r="O547" t="s">
        <v>3035</v>
      </c>
      <c r="P547" t="s">
        <v>715</v>
      </c>
      <c r="Q547" t="s">
        <v>1037</v>
      </c>
      <c r="R547" t="s">
        <v>1545</v>
      </c>
      <c r="S547">
        <v>92503</v>
      </c>
      <c r="T547" s="4">
        <v>42063</v>
      </c>
      <c r="U547" s="4">
        <v>42068</v>
      </c>
      <c r="V547">
        <v>-116.584</v>
      </c>
      <c r="W547">
        <v>2</v>
      </c>
      <c r="X547">
        <v>619.38</v>
      </c>
      <c r="Y547">
        <v>87259</v>
      </c>
    </row>
    <row r="548" spans="1:25" ht="12.75" customHeight="1" x14ac:dyDescent="0.2">
      <c r="A548">
        <v>20537</v>
      </c>
      <c r="B548" t="s">
        <v>980</v>
      </c>
      <c r="C548">
        <v>0</v>
      </c>
      <c r="D548">
        <v>12.99</v>
      </c>
      <c r="E548">
        <v>14.37</v>
      </c>
      <c r="F548">
        <v>972</v>
      </c>
      <c r="G548" t="s">
        <v>2221</v>
      </c>
      <c r="H548" t="s">
        <v>710</v>
      </c>
      <c r="I548" t="s">
        <v>720</v>
      </c>
      <c r="J548" t="s">
        <v>723</v>
      </c>
      <c r="K548" t="s">
        <v>732</v>
      </c>
      <c r="L548" t="s">
        <v>744</v>
      </c>
      <c r="M548" t="s">
        <v>837</v>
      </c>
      <c r="N548">
        <v>0.73</v>
      </c>
      <c r="O548" t="s">
        <v>3035</v>
      </c>
      <c r="P548" t="s">
        <v>715</v>
      </c>
      <c r="Q548" t="s">
        <v>1037</v>
      </c>
      <c r="R548" t="s">
        <v>1545</v>
      </c>
      <c r="S548">
        <v>92503</v>
      </c>
      <c r="T548" s="4">
        <v>42063</v>
      </c>
      <c r="U548" s="4">
        <v>42063</v>
      </c>
      <c r="V548">
        <v>12.896100000000001</v>
      </c>
      <c r="W548">
        <v>1</v>
      </c>
      <c r="X548">
        <v>18.690000000000001</v>
      </c>
      <c r="Y548">
        <v>87259</v>
      </c>
    </row>
    <row r="549" spans="1:25" ht="12.75" customHeight="1" x14ac:dyDescent="0.2">
      <c r="A549">
        <v>24298</v>
      </c>
      <c r="B549" t="s">
        <v>980</v>
      </c>
      <c r="C549">
        <v>0.1</v>
      </c>
      <c r="D549">
        <v>2.2200000000000002</v>
      </c>
      <c r="E549">
        <v>5</v>
      </c>
      <c r="F549">
        <v>975</v>
      </c>
      <c r="G549" t="s">
        <v>2222</v>
      </c>
      <c r="H549" t="s">
        <v>710</v>
      </c>
      <c r="I549" t="s">
        <v>720</v>
      </c>
      <c r="J549" t="s">
        <v>721</v>
      </c>
      <c r="K549" t="s">
        <v>729</v>
      </c>
      <c r="L549" t="s">
        <v>739</v>
      </c>
      <c r="M549" t="s">
        <v>507</v>
      </c>
      <c r="N549">
        <v>0.55000000000000004</v>
      </c>
      <c r="O549" t="s">
        <v>3035</v>
      </c>
      <c r="P549" t="s">
        <v>716</v>
      </c>
      <c r="Q549" t="s">
        <v>1901</v>
      </c>
      <c r="R549" t="s">
        <v>1000</v>
      </c>
      <c r="S549">
        <v>2108</v>
      </c>
      <c r="T549" s="4">
        <v>42098</v>
      </c>
      <c r="U549" s="4">
        <v>42103</v>
      </c>
      <c r="V549">
        <v>-21.319199999999999</v>
      </c>
      <c r="W549">
        <v>3</v>
      </c>
      <c r="X549">
        <v>8.8000000000000007</v>
      </c>
      <c r="Y549">
        <v>87260</v>
      </c>
    </row>
    <row r="550" spans="1:25" ht="12.75" customHeight="1" x14ac:dyDescent="0.2">
      <c r="A550">
        <v>22646</v>
      </c>
      <c r="B550" t="s">
        <v>978</v>
      </c>
      <c r="C550">
        <v>0</v>
      </c>
      <c r="D550">
        <v>37.76</v>
      </c>
      <c r="E550">
        <v>12.9</v>
      </c>
      <c r="F550">
        <v>980</v>
      </c>
      <c r="G550" t="s">
        <v>2223</v>
      </c>
      <c r="H550" t="s">
        <v>710</v>
      </c>
      <c r="I550" t="s">
        <v>720</v>
      </c>
      <c r="J550" t="s">
        <v>721</v>
      </c>
      <c r="K550" t="s">
        <v>730</v>
      </c>
      <c r="L550" t="s">
        <v>739</v>
      </c>
      <c r="M550" t="s">
        <v>133</v>
      </c>
      <c r="N550">
        <v>0.56999999999999995</v>
      </c>
      <c r="O550" t="s">
        <v>3035</v>
      </c>
      <c r="P550" t="s">
        <v>716</v>
      </c>
      <c r="Q550" t="s">
        <v>1142</v>
      </c>
      <c r="R550" t="s">
        <v>1311</v>
      </c>
      <c r="S550">
        <v>5403</v>
      </c>
      <c r="T550" s="4">
        <v>42040</v>
      </c>
      <c r="U550" s="4">
        <v>42041</v>
      </c>
      <c r="V550">
        <v>93.846800000000002</v>
      </c>
      <c r="W550">
        <v>12</v>
      </c>
      <c r="X550">
        <v>477.2</v>
      </c>
      <c r="Y550">
        <v>87258</v>
      </c>
    </row>
    <row r="551" spans="1:25" ht="12.75" customHeight="1" x14ac:dyDescent="0.2">
      <c r="A551">
        <v>20010</v>
      </c>
      <c r="B551" t="s">
        <v>980</v>
      </c>
      <c r="C551">
        <v>0.09</v>
      </c>
      <c r="D551">
        <v>300.97000000000003</v>
      </c>
      <c r="E551">
        <v>7.18</v>
      </c>
      <c r="F551">
        <v>983</v>
      </c>
      <c r="G551" t="s">
        <v>2224</v>
      </c>
      <c r="H551" t="s">
        <v>710</v>
      </c>
      <c r="I551" t="s">
        <v>720</v>
      </c>
      <c r="J551" t="s">
        <v>722</v>
      </c>
      <c r="K551" t="s">
        <v>725</v>
      </c>
      <c r="L551" t="s">
        <v>739</v>
      </c>
      <c r="M551" t="s">
        <v>604</v>
      </c>
      <c r="N551">
        <v>0.48</v>
      </c>
      <c r="O551" t="s">
        <v>3035</v>
      </c>
      <c r="P551" t="s">
        <v>713</v>
      </c>
      <c r="Q551" t="s">
        <v>1021</v>
      </c>
      <c r="R551" t="s">
        <v>1493</v>
      </c>
      <c r="S551">
        <v>72143</v>
      </c>
      <c r="T551" s="4">
        <v>42121</v>
      </c>
      <c r="U551" s="4">
        <v>42121</v>
      </c>
      <c r="V551">
        <v>17.771999999999998</v>
      </c>
      <c r="W551">
        <v>10</v>
      </c>
      <c r="X551">
        <v>2848.38</v>
      </c>
      <c r="Y551">
        <v>90201</v>
      </c>
    </row>
    <row r="552" spans="1:25" ht="12.75" customHeight="1" x14ac:dyDescent="0.2">
      <c r="A552">
        <v>25895</v>
      </c>
      <c r="B552" t="s">
        <v>977</v>
      </c>
      <c r="C552">
        <v>0.05</v>
      </c>
      <c r="D552">
        <v>4.28</v>
      </c>
      <c r="E552">
        <v>5.17</v>
      </c>
      <c r="F552">
        <v>993</v>
      </c>
      <c r="G552" t="s">
        <v>2225</v>
      </c>
      <c r="H552" t="s">
        <v>710</v>
      </c>
      <c r="I552" t="s">
        <v>718</v>
      </c>
      <c r="J552" t="s">
        <v>721</v>
      </c>
      <c r="K552" t="s">
        <v>726</v>
      </c>
      <c r="L552" t="s">
        <v>739</v>
      </c>
      <c r="M552" t="s">
        <v>55</v>
      </c>
      <c r="N552">
        <v>0.4</v>
      </c>
      <c r="O552" t="s">
        <v>3035</v>
      </c>
      <c r="P552" t="s">
        <v>715</v>
      </c>
      <c r="Q552" t="s">
        <v>1037</v>
      </c>
      <c r="R552" t="s">
        <v>1802</v>
      </c>
      <c r="S552">
        <v>93030</v>
      </c>
      <c r="T552" s="4">
        <v>42054</v>
      </c>
      <c r="U552" s="4">
        <v>42054</v>
      </c>
      <c r="V552">
        <v>-104.57</v>
      </c>
      <c r="W552">
        <v>9</v>
      </c>
      <c r="X552">
        <v>38.58</v>
      </c>
      <c r="Y552">
        <v>89432</v>
      </c>
    </row>
    <row r="553" spans="1:25" ht="12.75" customHeight="1" x14ac:dyDescent="0.2">
      <c r="A553">
        <v>19004</v>
      </c>
      <c r="B553" t="s">
        <v>977</v>
      </c>
      <c r="C553">
        <v>0.1</v>
      </c>
      <c r="D553">
        <v>400.98</v>
      </c>
      <c r="E553">
        <v>76.37</v>
      </c>
      <c r="F553">
        <v>994</v>
      </c>
      <c r="G553" t="s">
        <v>2226</v>
      </c>
      <c r="H553" t="s">
        <v>712</v>
      </c>
      <c r="I553" t="s">
        <v>718</v>
      </c>
      <c r="J553" t="s">
        <v>723</v>
      </c>
      <c r="K553" t="s">
        <v>731</v>
      </c>
      <c r="L553" t="s">
        <v>742</v>
      </c>
      <c r="M553" t="s">
        <v>81</v>
      </c>
      <c r="N553">
        <v>0.6</v>
      </c>
      <c r="O553" t="s">
        <v>3035</v>
      </c>
      <c r="P553" t="s">
        <v>716</v>
      </c>
      <c r="Q553" t="s">
        <v>1030</v>
      </c>
      <c r="R553" t="s">
        <v>1055</v>
      </c>
      <c r="S553">
        <v>4073</v>
      </c>
      <c r="T553" s="4">
        <v>42077</v>
      </c>
      <c r="U553" s="4">
        <v>42078</v>
      </c>
      <c r="V553">
        <v>-969.0483660000001</v>
      </c>
      <c r="W553">
        <v>2</v>
      </c>
      <c r="X553">
        <v>810.47</v>
      </c>
      <c r="Y553">
        <v>89433</v>
      </c>
    </row>
    <row r="554" spans="1:25" ht="12.75" customHeight="1" x14ac:dyDescent="0.2">
      <c r="A554">
        <v>23840</v>
      </c>
      <c r="B554" t="s">
        <v>980</v>
      </c>
      <c r="C554">
        <v>0.09</v>
      </c>
      <c r="D554">
        <v>7.64</v>
      </c>
      <c r="E554">
        <v>5.83</v>
      </c>
      <c r="F554">
        <v>995</v>
      </c>
      <c r="G554" t="s">
        <v>2227</v>
      </c>
      <c r="H554" t="s">
        <v>710</v>
      </c>
      <c r="I554" t="s">
        <v>718</v>
      </c>
      <c r="J554" t="s">
        <v>721</v>
      </c>
      <c r="K554" t="s">
        <v>726</v>
      </c>
      <c r="L554" t="s">
        <v>738</v>
      </c>
      <c r="M554" t="s">
        <v>96</v>
      </c>
      <c r="N554">
        <v>0.36</v>
      </c>
      <c r="O554" t="s">
        <v>3035</v>
      </c>
      <c r="P554" t="s">
        <v>716</v>
      </c>
      <c r="Q554" t="s">
        <v>1030</v>
      </c>
      <c r="R554" t="s">
        <v>1305</v>
      </c>
      <c r="S554">
        <v>4070</v>
      </c>
      <c r="T554" s="4">
        <v>42134</v>
      </c>
      <c r="U554" s="4">
        <v>42139</v>
      </c>
      <c r="V554">
        <v>4.0320000000000036</v>
      </c>
      <c r="W554">
        <v>9</v>
      </c>
      <c r="X554">
        <v>72.83</v>
      </c>
      <c r="Y554">
        <v>89434</v>
      </c>
    </row>
    <row r="555" spans="1:25" ht="12.75" customHeight="1" x14ac:dyDescent="0.2">
      <c r="A555">
        <v>22639</v>
      </c>
      <c r="B555" t="s">
        <v>980</v>
      </c>
      <c r="C555">
        <v>0.08</v>
      </c>
      <c r="D555">
        <v>67.84</v>
      </c>
      <c r="E555">
        <v>0.99</v>
      </c>
      <c r="F555">
        <v>997</v>
      </c>
      <c r="G555" t="s">
        <v>2228</v>
      </c>
      <c r="H555" t="s">
        <v>710</v>
      </c>
      <c r="I555" t="s">
        <v>718</v>
      </c>
      <c r="J555" t="s">
        <v>721</v>
      </c>
      <c r="K555" t="s">
        <v>729</v>
      </c>
      <c r="L555" t="s">
        <v>739</v>
      </c>
      <c r="M555" t="s">
        <v>945</v>
      </c>
      <c r="N555">
        <v>0.57999999999999996</v>
      </c>
      <c r="O555" t="s">
        <v>3035</v>
      </c>
      <c r="P555" t="s">
        <v>716</v>
      </c>
      <c r="Q555" t="s">
        <v>1028</v>
      </c>
      <c r="R555" t="s">
        <v>1811</v>
      </c>
      <c r="S555">
        <v>7002</v>
      </c>
      <c r="T555" s="4">
        <v>42028</v>
      </c>
      <c r="U555" s="4">
        <v>42033</v>
      </c>
      <c r="V555">
        <v>-23.634399999999999</v>
      </c>
      <c r="W555">
        <v>1</v>
      </c>
      <c r="X555">
        <v>63.66</v>
      </c>
      <c r="Y555">
        <v>89431</v>
      </c>
    </row>
    <row r="556" spans="1:25" ht="12.75" customHeight="1" x14ac:dyDescent="0.2">
      <c r="A556">
        <v>19003</v>
      </c>
      <c r="B556" t="s">
        <v>977</v>
      </c>
      <c r="C556">
        <v>0.08</v>
      </c>
      <c r="D556">
        <v>45.19</v>
      </c>
      <c r="E556">
        <v>1.99</v>
      </c>
      <c r="F556">
        <v>999</v>
      </c>
      <c r="G556" t="s">
        <v>2229</v>
      </c>
      <c r="H556" t="s">
        <v>710</v>
      </c>
      <c r="I556" t="s">
        <v>718</v>
      </c>
      <c r="J556" t="s">
        <v>722</v>
      </c>
      <c r="K556" t="s">
        <v>725</v>
      </c>
      <c r="L556" t="s">
        <v>741</v>
      </c>
      <c r="M556" t="s">
        <v>637</v>
      </c>
      <c r="N556">
        <v>0.55000000000000004</v>
      </c>
      <c r="O556" t="s">
        <v>3035</v>
      </c>
      <c r="P556" t="s">
        <v>716</v>
      </c>
      <c r="Q556" t="s">
        <v>1028</v>
      </c>
      <c r="R556" t="s">
        <v>1391</v>
      </c>
      <c r="S556">
        <v>7450</v>
      </c>
      <c r="T556" s="4">
        <v>42077</v>
      </c>
      <c r="U556" s="4">
        <v>42078</v>
      </c>
      <c r="V556">
        <v>-71.83</v>
      </c>
      <c r="W556">
        <v>3</v>
      </c>
      <c r="X556">
        <v>127.22</v>
      </c>
      <c r="Y556">
        <v>89433</v>
      </c>
    </row>
    <row r="557" spans="1:25" ht="12.75" customHeight="1" x14ac:dyDescent="0.2">
      <c r="A557">
        <v>19002</v>
      </c>
      <c r="B557" t="s">
        <v>977</v>
      </c>
      <c r="C557">
        <v>0.03</v>
      </c>
      <c r="D557">
        <v>33.979999999999997</v>
      </c>
      <c r="E557">
        <v>19.989999999999998</v>
      </c>
      <c r="F557">
        <v>1000</v>
      </c>
      <c r="G557" t="s">
        <v>2230</v>
      </c>
      <c r="H557" t="s">
        <v>710</v>
      </c>
      <c r="I557" t="s">
        <v>718</v>
      </c>
      <c r="J557" t="s">
        <v>723</v>
      </c>
      <c r="K557" t="s">
        <v>732</v>
      </c>
      <c r="L557" t="s">
        <v>739</v>
      </c>
      <c r="M557" t="s">
        <v>489</v>
      </c>
      <c r="N557">
        <v>0.55000000000000004</v>
      </c>
      <c r="O557" t="s">
        <v>3035</v>
      </c>
      <c r="P557" t="s">
        <v>716</v>
      </c>
      <c r="Q557" t="s">
        <v>1142</v>
      </c>
      <c r="R557" t="s">
        <v>1390</v>
      </c>
      <c r="S557">
        <v>5201</v>
      </c>
      <c r="T557" s="4">
        <v>42077</v>
      </c>
      <c r="U557" s="4">
        <v>42078</v>
      </c>
      <c r="V557">
        <v>-0.74000000000000909</v>
      </c>
      <c r="W557">
        <v>12</v>
      </c>
      <c r="X557">
        <v>432.44</v>
      </c>
      <c r="Y557">
        <v>89433</v>
      </c>
    </row>
    <row r="558" spans="1:25" ht="12.75" customHeight="1" x14ac:dyDescent="0.2">
      <c r="A558">
        <v>19380</v>
      </c>
      <c r="B558" t="s">
        <v>980</v>
      </c>
      <c r="C558">
        <v>0.06</v>
      </c>
      <c r="D558">
        <v>10.14</v>
      </c>
      <c r="E558">
        <v>2.27</v>
      </c>
      <c r="F558">
        <v>1005</v>
      </c>
      <c r="G558" t="s">
        <v>2231</v>
      </c>
      <c r="H558" t="s">
        <v>710</v>
      </c>
      <c r="I558" t="s">
        <v>718</v>
      </c>
      <c r="J558" t="s">
        <v>721</v>
      </c>
      <c r="K558" t="s">
        <v>726</v>
      </c>
      <c r="L558" t="s">
        <v>738</v>
      </c>
      <c r="M558" t="s">
        <v>834</v>
      </c>
      <c r="N558">
        <v>0.36</v>
      </c>
      <c r="O558" t="s">
        <v>3035</v>
      </c>
      <c r="P558" t="s">
        <v>714</v>
      </c>
      <c r="Q558" t="s">
        <v>1008</v>
      </c>
      <c r="R558" t="s">
        <v>1468</v>
      </c>
      <c r="S558">
        <v>60089</v>
      </c>
      <c r="T558" s="4">
        <v>42067</v>
      </c>
      <c r="U558" s="4">
        <v>42067</v>
      </c>
      <c r="V558">
        <v>-3.88</v>
      </c>
      <c r="W558">
        <v>1</v>
      </c>
      <c r="X558">
        <v>12.18</v>
      </c>
      <c r="Y558">
        <v>90043</v>
      </c>
    </row>
    <row r="559" spans="1:25" ht="12.75" customHeight="1" x14ac:dyDescent="0.2">
      <c r="A559">
        <v>20167</v>
      </c>
      <c r="B559" t="s">
        <v>977</v>
      </c>
      <c r="C559">
        <v>0.02</v>
      </c>
      <c r="D559">
        <v>40.99</v>
      </c>
      <c r="E559">
        <v>17.48</v>
      </c>
      <c r="F559">
        <v>1005</v>
      </c>
      <c r="G559" t="s">
        <v>2231</v>
      </c>
      <c r="H559" t="s">
        <v>710</v>
      </c>
      <c r="I559" t="s">
        <v>718</v>
      </c>
      <c r="J559" t="s">
        <v>721</v>
      </c>
      <c r="K559" t="s">
        <v>726</v>
      </c>
      <c r="L559" t="s">
        <v>739</v>
      </c>
      <c r="M559" t="s">
        <v>146</v>
      </c>
      <c r="N559">
        <v>0.36</v>
      </c>
      <c r="O559" t="s">
        <v>3035</v>
      </c>
      <c r="P559" t="s">
        <v>714</v>
      </c>
      <c r="Q559" t="s">
        <v>1008</v>
      </c>
      <c r="R559" t="s">
        <v>1468</v>
      </c>
      <c r="S559">
        <v>60089</v>
      </c>
      <c r="T559" s="4">
        <v>42062</v>
      </c>
      <c r="U559" s="4">
        <v>42063</v>
      </c>
      <c r="V559">
        <v>551.09280000000001</v>
      </c>
      <c r="W559">
        <v>23</v>
      </c>
      <c r="X559">
        <v>950.43</v>
      </c>
      <c r="Y559">
        <v>90044</v>
      </c>
    </row>
    <row r="560" spans="1:25" ht="12.75" customHeight="1" x14ac:dyDescent="0.2">
      <c r="A560">
        <v>18529</v>
      </c>
      <c r="B560" t="s">
        <v>977</v>
      </c>
      <c r="C560">
        <v>0.01</v>
      </c>
      <c r="D560">
        <v>3.15</v>
      </c>
      <c r="E560">
        <v>0.49</v>
      </c>
      <c r="F560">
        <v>1008</v>
      </c>
      <c r="G560" t="s">
        <v>2232</v>
      </c>
      <c r="H560" t="s">
        <v>710</v>
      </c>
      <c r="I560" t="s">
        <v>717</v>
      </c>
      <c r="J560" t="s">
        <v>721</v>
      </c>
      <c r="K560" t="s">
        <v>735</v>
      </c>
      <c r="L560" t="s">
        <v>739</v>
      </c>
      <c r="M560" t="s">
        <v>129</v>
      </c>
      <c r="N560">
        <v>0.37</v>
      </c>
      <c r="O560" t="s">
        <v>3035</v>
      </c>
      <c r="P560" t="s">
        <v>716</v>
      </c>
      <c r="Q560" t="s">
        <v>1030</v>
      </c>
      <c r="R560" t="s">
        <v>1265</v>
      </c>
      <c r="S560">
        <v>4038</v>
      </c>
      <c r="T560" s="4">
        <v>42149</v>
      </c>
      <c r="U560" s="4">
        <v>42151</v>
      </c>
      <c r="V560">
        <v>17.505299999999998</v>
      </c>
      <c r="W560">
        <v>8</v>
      </c>
      <c r="X560">
        <v>25.37</v>
      </c>
      <c r="Y560">
        <v>88371</v>
      </c>
    </row>
    <row r="561" spans="1:25" ht="12.75" customHeight="1" x14ac:dyDescent="0.2">
      <c r="A561">
        <v>18886</v>
      </c>
      <c r="B561" t="s">
        <v>977</v>
      </c>
      <c r="C561">
        <v>0.1</v>
      </c>
      <c r="D561">
        <v>550.98</v>
      </c>
      <c r="E561">
        <v>45.7</v>
      </c>
      <c r="F561">
        <v>1009</v>
      </c>
      <c r="G561" t="s">
        <v>2233</v>
      </c>
      <c r="H561" t="s">
        <v>712</v>
      </c>
      <c r="I561" t="s">
        <v>720</v>
      </c>
      <c r="J561" t="s">
        <v>723</v>
      </c>
      <c r="K561" t="s">
        <v>731</v>
      </c>
      <c r="L561" t="s">
        <v>742</v>
      </c>
      <c r="M561" t="s">
        <v>167</v>
      </c>
      <c r="N561">
        <v>0.71</v>
      </c>
      <c r="O561" t="s">
        <v>3035</v>
      </c>
      <c r="P561" t="s">
        <v>716</v>
      </c>
      <c r="Q561" t="s">
        <v>1030</v>
      </c>
      <c r="R561" t="s">
        <v>1264</v>
      </c>
      <c r="S561">
        <v>4072</v>
      </c>
      <c r="T561" s="4">
        <v>42174</v>
      </c>
      <c r="U561" s="4">
        <v>42176</v>
      </c>
      <c r="V561">
        <v>818.54617499999995</v>
      </c>
      <c r="W561">
        <v>14</v>
      </c>
      <c r="X561">
        <v>6963.67</v>
      </c>
      <c r="Y561">
        <v>88372</v>
      </c>
    </row>
    <row r="562" spans="1:25" ht="12.75" customHeight="1" x14ac:dyDescent="0.2">
      <c r="A562">
        <v>21184</v>
      </c>
      <c r="B562" t="s">
        <v>981</v>
      </c>
      <c r="C562">
        <v>0.09</v>
      </c>
      <c r="D562">
        <v>28.48</v>
      </c>
      <c r="E562">
        <v>1.99</v>
      </c>
      <c r="F562">
        <v>1014</v>
      </c>
      <c r="G562" t="s">
        <v>2234</v>
      </c>
      <c r="H562" t="s">
        <v>710</v>
      </c>
      <c r="I562" t="s">
        <v>717</v>
      </c>
      <c r="J562" t="s">
        <v>722</v>
      </c>
      <c r="K562" t="s">
        <v>725</v>
      </c>
      <c r="L562" t="s">
        <v>741</v>
      </c>
      <c r="M562" t="s">
        <v>9</v>
      </c>
      <c r="N562">
        <v>0.4</v>
      </c>
      <c r="O562" t="s">
        <v>3035</v>
      </c>
      <c r="P562" t="s">
        <v>713</v>
      </c>
      <c r="Q562" t="s">
        <v>1021</v>
      </c>
      <c r="R562" t="s">
        <v>1678</v>
      </c>
      <c r="S562">
        <v>72022</v>
      </c>
      <c r="T562" s="4">
        <v>42064</v>
      </c>
      <c r="U562" s="4">
        <v>42065</v>
      </c>
      <c r="V562">
        <v>-17.149999999999999</v>
      </c>
      <c r="W562">
        <v>6</v>
      </c>
      <c r="X562">
        <v>160.16999999999999</v>
      </c>
      <c r="Y562">
        <v>88387</v>
      </c>
    </row>
    <row r="563" spans="1:25" ht="12.75" customHeight="1" x14ac:dyDescent="0.2">
      <c r="A563">
        <v>21185</v>
      </c>
      <c r="B563" t="s">
        <v>981</v>
      </c>
      <c r="C563">
        <v>0</v>
      </c>
      <c r="D563">
        <v>2.08</v>
      </c>
      <c r="E563">
        <v>5.33</v>
      </c>
      <c r="F563">
        <v>1014</v>
      </c>
      <c r="G563" t="s">
        <v>2234</v>
      </c>
      <c r="H563" t="s">
        <v>710</v>
      </c>
      <c r="I563" t="s">
        <v>717</v>
      </c>
      <c r="J563" t="s">
        <v>723</v>
      </c>
      <c r="K563" t="s">
        <v>732</v>
      </c>
      <c r="L563" t="s">
        <v>739</v>
      </c>
      <c r="M563" t="s">
        <v>910</v>
      </c>
      <c r="N563">
        <v>0.43</v>
      </c>
      <c r="O563" t="s">
        <v>3035</v>
      </c>
      <c r="P563" t="s">
        <v>713</v>
      </c>
      <c r="Q563" t="s">
        <v>1021</v>
      </c>
      <c r="R563" t="s">
        <v>1678</v>
      </c>
      <c r="S563">
        <v>72022</v>
      </c>
      <c r="T563" s="4">
        <v>42064</v>
      </c>
      <c r="U563" s="4">
        <v>42066</v>
      </c>
      <c r="V563">
        <v>-29.540000000000003</v>
      </c>
      <c r="W563">
        <v>3</v>
      </c>
      <c r="X563">
        <v>7.47</v>
      </c>
      <c r="Y563">
        <v>88387</v>
      </c>
    </row>
    <row r="564" spans="1:25" ht="12.75" customHeight="1" x14ac:dyDescent="0.2">
      <c r="A564">
        <v>21186</v>
      </c>
      <c r="B564" t="s">
        <v>981</v>
      </c>
      <c r="C564">
        <v>0.06</v>
      </c>
      <c r="D564">
        <v>45.99</v>
      </c>
      <c r="E564">
        <v>4.99</v>
      </c>
      <c r="F564">
        <v>1014</v>
      </c>
      <c r="G564" t="s">
        <v>2234</v>
      </c>
      <c r="H564" t="s">
        <v>711</v>
      </c>
      <c r="I564" t="s">
        <v>717</v>
      </c>
      <c r="J564" t="s">
        <v>722</v>
      </c>
      <c r="K564" t="s">
        <v>102</v>
      </c>
      <c r="L564" t="s">
        <v>739</v>
      </c>
      <c r="M564" t="s">
        <v>132</v>
      </c>
      <c r="N564">
        <v>0.56000000000000005</v>
      </c>
      <c r="O564" t="s">
        <v>3035</v>
      </c>
      <c r="P564" t="s">
        <v>713</v>
      </c>
      <c r="Q564" t="s">
        <v>1021</v>
      </c>
      <c r="R564" t="s">
        <v>1678</v>
      </c>
      <c r="S564">
        <v>72022</v>
      </c>
      <c r="T564" s="4">
        <v>42064</v>
      </c>
      <c r="U564" s="4">
        <v>42065</v>
      </c>
      <c r="V564">
        <v>-329.78399999999999</v>
      </c>
      <c r="W564">
        <v>10</v>
      </c>
      <c r="X564">
        <v>370.81</v>
      </c>
      <c r="Y564">
        <v>88387</v>
      </c>
    </row>
    <row r="565" spans="1:25" ht="12.75" customHeight="1" x14ac:dyDescent="0.2">
      <c r="A565">
        <v>20880</v>
      </c>
      <c r="B565" t="s">
        <v>979</v>
      </c>
      <c r="C565">
        <v>0.08</v>
      </c>
      <c r="D565">
        <v>10.91</v>
      </c>
      <c r="E565">
        <v>2.99</v>
      </c>
      <c r="F565">
        <v>1014</v>
      </c>
      <c r="G565" t="s">
        <v>2234</v>
      </c>
      <c r="H565" t="s">
        <v>710</v>
      </c>
      <c r="I565" t="s">
        <v>717</v>
      </c>
      <c r="J565" t="s">
        <v>721</v>
      </c>
      <c r="K565" t="s">
        <v>103</v>
      </c>
      <c r="L565" t="s">
        <v>739</v>
      </c>
      <c r="M565" t="s">
        <v>863</v>
      </c>
      <c r="N565">
        <v>0.38</v>
      </c>
      <c r="O565" t="s">
        <v>3035</v>
      </c>
      <c r="P565" t="s">
        <v>713</v>
      </c>
      <c r="Q565" t="s">
        <v>1021</v>
      </c>
      <c r="R565" t="s">
        <v>1678</v>
      </c>
      <c r="S565">
        <v>72022</v>
      </c>
      <c r="T565" s="4">
        <v>42068</v>
      </c>
      <c r="U565" s="4">
        <v>42069</v>
      </c>
      <c r="V565">
        <v>-2.1</v>
      </c>
      <c r="W565">
        <v>11</v>
      </c>
      <c r="X565">
        <v>119.99</v>
      </c>
      <c r="Y565">
        <v>88388</v>
      </c>
    </row>
    <row r="566" spans="1:25" ht="12.75" customHeight="1" x14ac:dyDescent="0.2">
      <c r="A566">
        <v>20531</v>
      </c>
      <c r="B566" t="s">
        <v>978</v>
      </c>
      <c r="C566">
        <v>0</v>
      </c>
      <c r="D566">
        <v>43.98</v>
      </c>
      <c r="E566">
        <v>8.99</v>
      </c>
      <c r="F566">
        <v>1015</v>
      </c>
      <c r="G566" t="s">
        <v>2235</v>
      </c>
      <c r="H566" t="s">
        <v>710</v>
      </c>
      <c r="I566" t="s">
        <v>717</v>
      </c>
      <c r="J566" t="s">
        <v>721</v>
      </c>
      <c r="K566" t="s">
        <v>724</v>
      </c>
      <c r="L566" t="s">
        <v>741</v>
      </c>
      <c r="M566" t="s">
        <v>319</v>
      </c>
      <c r="N566">
        <v>0.57999999999999996</v>
      </c>
      <c r="O566" t="s">
        <v>3035</v>
      </c>
      <c r="P566" t="s">
        <v>713</v>
      </c>
      <c r="Q566" t="s">
        <v>1011</v>
      </c>
      <c r="R566" t="s">
        <v>1270</v>
      </c>
      <c r="S566">
        <v>27502</v>
      </c>
      <c r="T566" s="4">
        <v>42081</v>
      </c>
      <c r="U566" s="4">
        <v>42081</v>
      </c>
      <c r="V566">
        <v>829.46699999999998</v>
      </c>
      <c r="W566">
        <v>14</v>
      </c>
      <c r="X566">
        <v>650.70000000000005</v>
      </c>
      <c r="Y566">
        <v>88390</v>
      </c>
    </row>
    <row r="567" spans="1:25" ht="12.75" customHeight="1" x14ac:dyDescent="0.2">
      <c r="A567">
        <v>24752</v>
      </c>
      <c r="B567" t="s">
        <v>977</v>
      </c>
      <c r="C567">
        <v>0.02</v>
      </c>
      <c r="D567">
        <v>6.48</v>
      </c>
      <c r="E567">
        <v>7.86</v>
      </c>
      <c r="F567">
        <v>1016</v>
      </c>
      <c r="G567" t="s">
        <v>2236</v>
      </c>
      <c r="H567" t="s">
        <v>711</v>
      </c>
      <c r="I567" t="s">
        <v>717</v>
      </c>
      <c r="J567" t="s">
        <v>721</v>
      </c>
      <c r="K567" t="s">
        <v>726</v>
      </c>
      <c r="L567" t="s">
        <v>739</v>
      </c>
      <c r="M567" t="s">
        <v>893</v>
      </c>
      <c r="N567">
        <v>0.37</v>
      </c>
      <c r="O567" t="s">
        <v>3035</v>
      </c>
      <c r="P567" t="s">
        <v>713</v>
      </c>
      <c r="Q567" t="s">
        <v>1011</v>
      </c>
      <c r="R567" t="s">
        <v>1880</v>
      </c>
      <c r="S567">
        <v>28806</v>
      </c>
      <c r="T567" s="4">
        <v>42167</v>
      </c>
      <c r="U567" s="4">
        <v>42168</v>
      </c>
      <c r="V567">
        <v>111.22199999999999</v>
      </c>
      <c r="W567">
        <v>1</v>
      </c>
      <c r="X567">
        <v>11.41</v>
      </c>
      <c r="Y567">
        <v>88389</v>
      </c>
    </row>
    <row r="568" spans="1:25" ht="12.75" customHeight="1" x14ac:dyDescent="0.2">
      <c r="A568">
        <v>25027</v>
      </c>
      <c r="B568" t="s">
        <v>978</v>
      </c>
      <c r="C568">
        <v>0.05</v>
      </c>
      <c r="D568">
        <v>35.89</v>
      </c>
      <c r="E568">
        <v>14.72</v>
      </c>
      <c r="F568">
        <v>1018</v>
      </c>
      <c r="G568" t="s">
        <v>2237</v>
      </c>
      <c r="H568" t="s">
        <v>710</v>
      </c>
      <c r="I568" t="s">
        <v>717</v>
      </c>
      <c r="J568" t="s">
        <v>721</v>
      </c>
      <c r="K568" t="s">
        <v>728</v>
      </c>
      <c r="L568" t="s">
        <v>739</v>
      </c>
      <c r="M568" t="s">
        <v>475</v>
      </c>
      <c r="N568">
        <v>0.4</v>
      </c>
      <c r="O568" t="s">
        <v>3035</v>
      </c>
      <c r="P568" t="s">
        <v>713</v>
      </c>
      <c r="Q568" t="s">
        <v>1011</v>
      </c>
      <c r="R568" t="s">
        <v>1890</v>
      </c>
      <c r="S568">
        <v>27511</v>
      </c>
      <c r="T568" s="4">
        <v>42102</v>
      </c>
      <c r="U568" s="4">
        <v>42103</v>
      </c>
      <c r="V568">
        <v>22.866</v>
      </c>
      <c r="W568">
        <v>19</v>
      </c>
      <c r="X568">
        <v>680.39</v>
      </c>
      <c r="Y568">
        <v>88391</v>
      </c>
    </row>
    <row r="569" spans="1:25" ht="12.75" customHeight="1" x14ac:dyDescent="0.2">
      <c r="A569">
        <v>25028</v>
      </c>
      <c r="B569" t="s">
        <v>978</v>
      </c>
      <c r="C569">
        <v>0</v>
      </c>
      <c r="D569">
        <v>11.48</v>
      </c>
      <c r="E569">
        <v>5.43</v>
      </c>
      <c r="F569">
        <v>1018</v>
      </c>
      <c r="G569" t="s">
        <v>2237</v>
      </c>
      <c r="H569" t="s">
        <v>710</v>
      </c>
      <c r="I569" t="s">
        <v>717</v>
      </c>
      <c r="J569" t="s">
        <v>721</v>
      </c>
      <c r="K569" t="s">
        <v>726</v>
      </c>
      <c r="L569" t="s">
        <v>739</v>
      </c>
      <c r="M569" t="s">
        <v>95</v>
      </c>
      <c r="N569">
        <v>0.36</v>
      </c>
      <c r="O569" t="s">
        <v>3035</v>
      </c>
      <c r="P569" t="s">
        <v>713</v>
      </c>
      <c r="Q569" t="s">
        <v>1011</v>
      </c>
      <c r="R569" t="s">
        <v>1890</v>
      </c>
      <c r="S569">
        <v>27511</v>
      </c>
      <c r="T569" s="4">
        <v>42102</v>
      </c>
      <c r="U569" s="4">
        <v>42102</v>
      </c>
      <c r="V569">
        <v>115.72799999999999</v>
      </c>
      <c r="W569">
        <v>6</v>
      </c>
      <c r="X569">
        <v>75.52</v>
      </c>
      <c r="Y569">
        <v>88391</v>
      </c>
    </row>
    <row r="570" spans="1:25" ht="12.75" customHeight="1" x14ac:dyDescent="0.2">
      <c r="A570">
        <v>24926</v>
      </c>
      <c r="B570" t="s">
        <v>981</v>
      </c>
      <c r="C570">
        <v>0.09</v>
      </c>
      <c r="D570">
        <v>517.48</v>
      </c>
      <c r="E570">
        <v>16.63</v>
      </c>
      <c r="F570">
        <v>1020</v>
      </c>
      <c r="G570" t="s">
        <v>2238</v>
      </c>
      <c r="H570" t="s">
        <v>712</v>
      </c>
      <c r="I570" t="s">
        <v>718</v>
      </c>
      <c r="J570" t="s">
        <v>722</v>
      </c>
      <c r="K570" t="s">
        <v>736</v>
      </c>
      <c r="L570" t="s">
        <v>742</v>
      </c>
      <c r="M570" t="s">
        <v>508</v>
      </c>
      <c r="N570">
        <v>0.59</v>
      </c>
      <c r="O570" t="s">
        <v>3035</v>
      </c>
      <c r="P570" t="s">
        <v>714</v>
      </c>
      <c r="Q570" t="s">
        <v>1047</v>
      </c>
      <c r="R570" t="s">
        <v>1665</v>
      </c>
      <c r="S570">
        <v>66762</v>
      </c>
      <c r="T570" s="4">
        <v>42070</v>
      </c>
      <c r="U570" s="4">
        <v>42070</v>
      </c>
      <c r="V570">
        <v>909.36</v>
      </c>
      <c r="W570">
        <v>5</v>
      </c>
      <c r="X570">
        <v>2354.54</v>
      </c>
      <c r="Y570">
        <v>88632</v>
      </c>
    </row>
    <row r="571" spans="1:25" ht="12.75" customHeight="1" x14ac:dyDescent="0.2">
      <c r="A571">
        <v>23562</v>
      </c>
      <c r="B571" t="s">
        <v>981</v>
      </c>
      <c r="C571">
        <v>7.0000000000000007E-2</v>
      </c>
      <c r="D571">
        <v>4.13</v>
      </c>
      <c r="E571">
        <v>5.04</v>
      </c>
      <c r="F571">
        <v>1020</v>
      </c>
      <c r="G571" t="s">
        <v>2238</v>
      </c>
      <c r="H571" t="s">
        <v>710</v>
      </c>
      <c r="I571" t="s">
        <v>718</v>
      </c>
      <c r="J571" t="s">
        <v>721</v>
      </c>
      <c r="K571" t="s">
        <v>103</v>
      </c>
      <c r="L571" t="s">
        <v>739</v>
      </c>
      <c r="M571" t="s">
        <v>194</v>
      </c>
      <c r="N571">
        <v>0.38</v>
      </c>
      <c r="O571" t="s">
        <v>3035</v>
      </c>
      <c r="P571" t="s">
        <v>714</v>
      </c>
      <c r="Q571" t="s">
        <v>1047</v>
      </c>
      <c r="R571" t="s">
        <v>1665</v>
      </c>
      <c r="S571">
        <v>66762</v>
      </c>
      <c r="T571" s="4">
        <v>42041</v>
      </c>
      <c r="U571" s="4">
        <v>42042</v>
      </c>
      <c r="V571">
        <v>-76.424400000000006</v>
      </c>
      <c r="W571">
        <v>20</v>
      </c>
      <c r="X571">
        <v>79.06</v>
      </c>
      <c r="Y571">
        <v>88634</v>
      </c>
    </row>
    <row r="572" spans="1:25" ht="12.75" customHeight="1" x14ac:dyDescent="0.2">
      <c r="A572">
        <v>23563</v>
      </c>
      <c r="B572" t="s">
        <v>981</v>
      </c>
      <c r="C572">
        <v>0</v>
      </c>
      <c r="D572">
        <v>4.4800000000000004</v>
      </c>
      <c r="E572">
        <v>2.5</v>
      </c>
      <c r="F572">
        <v>1020</v>
      </c>
      <c r="G572" t="s">
        <v>2238</v>
      </c>
      <c r="H572" t="s">
        <v>710</v>
      </c>
      <c r="I572" t="s">
        <v>718</v>
      </c>
      <c r="J572" t="s">
        <v>721</v>
      </c>
      <c r="K572" t="s">
        <v>728</v>
      </c>
      <c r="L572" t="s">
        <v>739</v>
      </c>
      <c r="M572" t="s">
        <v>916</v>
      </c>
      <c r="N572">
        <v>0.37</v>
      </c>
      <c r="O572" t="s">
        <v>3035</v>
      </c>
      <c r="P572" t="s">
        <v>714</v>
      </c>
      <c r="Q572" t="s">
        <v>1047</v>
      </c>
      <c r="R572" t="s">
        <v>1665</v>
      </c>
      <c r="S572">
        <v>66762</v>
      </c>
      <c r="T572" s="4">
        <v>42041</v>
      </c>
      <c r="U572" s="4">
        <v>42043</v>
      </c>
      <c r="V572">
        <v>8.7319999999999993</v>
      </c>
      <c r="W572">
        <v>14</v>
      </c>
      <c r="X572">
        <v>65.14</v>
      </c>
      <c r="Y572">
        <v>88634</v>
      </c>
    </row>
    <row r="573" spans="1:25" ht="12.75" customHeight="1" x14ac:dyDescent="0.2">
      <c r="A573">
        <v>18921</v>
      </c>
      <c r="B573" t="s">
        <v>981</v>
      </c>
      <c r="C573">
        <v>0.02</v>
      </c>
      <c r="D573">
        <v>39.06</v>
      </c>
      <c r="E573">
        <v>10.55</v>
      </c>
      <c r="F573">
        <v>1023</v>
      </c>
      <c r="G573" t="s">
        <v>2239</v>
      </c>
      <c r="H573" t="s">
        <v>710</v>
      </c>
      <c r="I573" t="s">
        <v>718</v>
      </c>
      <c r="J573" t="s">
        <v>721</v>
      </c>
      <c r="K573" t="s">
        <v>103</v>
      </c>
      <c r="L573" t="s">
        <v>739</v>
      </c>
      <c r="M573" t="s">
        <v>243</v>
      </c>
      <c r="N573">
        <v>0.37</v>
      </c>
      <c r="O573" t="s">
        <v>3035</v>
      </c>
      <c r="P573" t="s">
        <v>716</v>
      </c>
      <c r="Q573" t="s">
        <v>1071</v>
      </c>
      <c r="R573" t="s">
        <v>1368</v>
      </c>
      <c r="S573">
        <v>15221</v>
      </c>
      <c r="T573" s="4">
        <v>42139</v>
      </c>
      <c r="U573" s="4">
        <v>42139</v>
      </c>
      <c r="V573">
        <v>442.0899</v>
      </c>
      <c r="W573">
        <v>16</v>
      </c>
      <c r="X573">
        <v>640.71</v>
      </c>
      <c r="Y573">
        <v>88633</v>
      </c>
    </row>
    <row r="574" spans="1:25" ht="12.75" customHeight="1" x14ac:dyDescent="0.2">
      <c r="A574">
        <v>18922</v>
      </c>
      <c r="B574" t="s">
        <v>981</v>
      </c>
      <c r="C574">
        <v>0.1</v>
      </c>
      <c r="D574">
        <v>37.700000000000003</v>
      </c>
      <c r="E574">
        <v>2.99</v>
      </c>
      <c r="F574">
        <v>1023</v>
      </c>
      <c r="G574" t="s">
        <v>2239</v>
      </c>
      <c r="H574" t="s">
        <v>710</v>
      </c>
      <c r="I574" t="s">
        <v>718</v>
      </c>
      <c r="J574" t="s">
        <v>721</v>
      </c>
      <c r="K574" t="s">
        <v>103</v>
      </c>
      <c r="L574" t="s">
        <v>739</v>
      </c>
      <c r="M574" t="s">
        <v>948</v>
      </c>
      <c r="N574">
        <v>0.35</v>
      </c>
      <c r="O574" t="s">
        <v>3035</v>
      </c>
      <c r="P574" t="s">
        <v>716</v>
      </c>
      <c r="Q574" t="s">
        <v>1071</v>
      </c>
      <c r="R574" t="s">
        <v>1368</v>
      </c>
      <c r="S574">
        <v>15221</v>
      </c>
      <c r="T574" s="4">
        <v>42139</v>
      </c>
      <c r="U574" s="4">
        <v>42140</v>
      </c>
      <c r="V574">
        <v>455.12399999999997</v>
      </c>
      <c r="W574">
        <v>18</v>
      </c>
      <c r="X574">
        <v>659.6</v>
      </c>
      <c r="Y574">
        <v>88633</v>
      </c>
    </row>
    <row r="575" spans="1:25" ht="12.75" customHeight="1" x14ac:dyDescent="0.2">
      <c r="A575">
        <v>21402</v>
      </c>
      <c r="B575" t="s">
        <v>979</v>
      </c>
      <c r="C575">
        <v>0.08</v>
      </c>
      <c r="D575">
        <v>65.989999999999995</v>
      </c>
      <c r="E575">
        <v>5.92</v>
      </c>
      <c r="F575">
        <v>1026</v>
      </c>
      <c r="G575" t="s">
        <v>2240</v>
      </c>
      <c r="H575" t="s">
        <v>710</v>
      </c>
      <c r="I575" t="s">
        <v>718</v>
      </c>
      <c r="J575" t="s">
        <v>722</v>
      </c>
      <c r="K575" t="s">
        <v>102</v>
      </c>
      <c r="L575" t="s">
        <v>739</v>
      </c>
      <c r="M575" t="s">
        <v>201</v>
      </c>
      <c r="N575">
        <v>0.57999999999999996</v>
      </c>
      <c r="O575" t="s">
        <v>3035</v>
      </c>
      <c r="P575" t="s">
        <v>716</v>
      </c>
      <c r="Q575" t="s">
        <v>1019</v>
      </c>
      <c r="R575" t="s">
        <v>1624</v>
      </c>
      <c r="S575">
        <v>11722</v>
      </c>
      <c r="T575" s="4">
        <v>42042</v>
      </c>
      <c r="U575" s="4">
        <v>42042</v>
      </c>
      <c r="V575">
        <v>624.40163999999993</v>
      </c>
      <c r="W575">
        <v>22</v>
      </c>
      <c r="X575">
        <v>1137.5999999999999</v>
      </c>
      <c r="Y575">
        <v>89005</v>
      </c>
    </row>
    <row r="576" spans="1:25" ht="12.75" customHeight="1" x14ac:dyDescent="0.2">
      <c r="A576">
        <v>20872</v>
      </c>
      <c r="B576" t="s">
        <v>977</v>
      </c>
      <c r="C576">
        <v>0.1</v>
      </c>
      <c r="D576">
        <v>5.98</v>
      </c>
      <c r="E576">
        <v>3.85</v>
      </c>
      <c r="F576">
        <v>1026</v>
      </c>
      <c r="G576" t="s">
        <v>2240</v>
      </c>
      <c r="H576" t="s">
        <v>710</v>
      </c>
      <c r="I576" t="s">
        <v>718</v>
      </c>
      <c r="J576" t="s">
        <v>722</v>
      </c>
      <c r="K576" t="s">
        <v>725</v>
      </c>
      <c r="L576" t="s">
        <v>741</v>
      </c>
      <c r="M576" t="s">
        <v>93</v>
      </c>
      <c r="N576">
        <v>0.68</v>
      </c>
      <c r="O576" t="s">
        <v>3035</v>
      </c>
      <c r="P576" t="s">
        <v>716</v>
      </c>
      <c r="Q576" t="s">
        <v>1019</v>
      </c>
      <c r="R576" t="s">
        <v>1624</v>
      </c>
      <c r="S576">
        <v>11722</v>
      </c>
      <c r="T576" s="4">
        <v>42153</v>
      </c>
      <c r="U576" s="4">
        <v>42154</v>
      </c>
      <c r="V576">
        <v>18.922000000000011</v>
      </c>
      <c r="W576">
        <v>26</v>
      </c>
      <c r="X576">
        <v>151.55000000000001</v>
      </c>
      <c r="Y576">
        <v>89008</v>
      </c>
    </row>
    <row r="577" spans="1:25" ht="12.75" customHeight="1" x14ac:dyDescent="0.2">
      <c r="A577">
        <v>20873</v>
      </c>
      <c r="B577" t="s">
        <v>977</v>
      </c>
      <c r="C577">
        <v>7.0000000000000007E-2</v>
      </c>
      <c r="D577">
        <v>2.61</v>
      </c>
      <c r="E577">
        <v>0.5</v>
      </c>
      <c r="F577">
        <v>1026</v>
      </c>
      <c r="G577" t="s">
        <v>2240</v>
      </c>
      <c r="H577" t="s">
        <v>710</v>
      </c>
      <c r="I577" t="s">
        <v>718</v>
      </c>
      <c r="J577" t="s">
        <v>721</v>
      </c>
      <c r="K577" t="s">
        <v>735</v>
      </c>
      <c r="L577" t="s">
        <v>739</v>
      </c>
      <c r="M577" t="s">
        <v>273</v>
      </c>
      <c r="N577">
        <v>0.39</v>
      </c>
      <c r="O577" t="s">
        <v>3035</v>
      </c>
      <c r="P577" t="s">
        <v>716</v>
      </c>
      <c r="Q577" t="s">
        <v>1019</v>
      </c>
      <c r="R577" t="s">
        <v>1624</v>
      </c>
      <c r="S577">
        <v>11722</v>
      </c>
      <c r="T577" s="4">
        <v>42153</v>
      </c>
      <c r="U577" s="4">
        <v>42156</v>
      </c>
      <c r="V577">
        <v>39.350699999999996</v>
      </c>
      <c r="W577">
        <v>22</v>
      </c>
      <c r="X577">
        <v>57.03</v>
      </c>
      <c r="Y577">
        <v>89008</v>
      </c>
    </row>
    <row r="578" spans="1:25" ht="12.75" customHeight="1" x14ac:dyDescent="0.2">
      <c r="A578">
        <v>22662</v>
      </c>
      <c r="B578" t="s">
        <v>977</v>
      </c>
      <c r="C578">
        <v>0.1</v>
      </c>
      <c r="D578">
        <v>73.98</v>
      </c>
      <c r="E578">
        <v>4</v>
      </c>
      <c r="F578">
        <v>1027</v>
      </c>
      <c r="G578" t="s">
        <v>2241</v>
      </c>
      <c r="H578" t="s">
        <v>710</v>
      </c>
      <c r="I578" t="s">
        <v>718</v>
      </c>
      <c r="J578" t="s">
        <v>722</v>
      </c>
      <c r="K578" t="s">
        <v>725</v>
      </c>
      <c r="L578" t="s">
        <v>739</v>
      </c>
      <c r="M578" t="s">
        <v>891</v>
      </c>
      <c r="N578">
        <v>0.79</v>
      </c>
      <c r="O578" t="s">
        <v>3035</v>
      </c>
      <c r="P578" t="s">
        <v>716</v>
      </c>
      <c r="Q578" t="s">
        <v>1019</v>
      </c>
      <c r="R578" t="s">
        <v>1784</v>
      </c>
      <c r="S578">
        <v>14225</v>
      </c>
      <c r="T578" s="4">
        <v>42075</v>
      </c>
      <c r="U578" s="4">
        <v>42076</v>
      </c>
      <c r="V578">
        <v>-229.87</v>
      </c>
      <c r="W578">
        <v>5</v>
      </c>
      <c r="X578">
        <v>347.23</v>
      </c>
      <c r="Y578">
        <v>89004</v>
      </c>
    </row>
    <row r="579" spans="1:25" ht="12.75" customHeight="1" x14ac:dyDescent="0.2">
      <c r="A579">
        <v>22663</v>
      </c>
      <c r="B579" t="s">
        <v>977</v>
      </c>
      <c r="C579">
        <v>0.05</v>
      </c>
      <c r="D579">
        <v>51.98</v>
      </c>
      <c r="E579">
        <v>10.17</v>
      </c>
      <c r="F579">
        <v>1027</v>
      </c>
      <c r="G579" t="s">
        <v>2241</v>
      </c>
      <c r="H579" t="s">
        <v>710</v>
      </c>
      <c r="I579" t="s">
        <v>718</v>
      </c>
      <c r="J579" t="s">
        <v>722</v>
      </c>
      <c r="K579" t="s">
        <v>736</v>
      </c>
      <c r="L579" t="s">
        <v>743</v>
      </c>
      <c r="M579" t="s">
        <v>596</v>
      </c>
      <c r="N579">
        <v>0.37</v>
      </c>
      <c r="O579" t="s">
        <v>3035</v>
      </c>
      <c r="P579" t="s">
        <v>716</v>
      </c>
      <c r="Q579" t="s">
        <v>1019</v>
      </c>
      <c r="R579" t="s">
        <v>1784</v>
      </c>
      <c r="S579">
        <v>14225</v>
      </c>
      <c r="T579" s="4">
        <v>42075</v>
      </c>
      <c r="U579" s="4">
        <v>42076</v>
      </c>
      <c r="V579">
        <v>329.9787</v>
      </c>
      <c r="W579">
        <v>9</v>
      </c>
      <c r="X579">
        <v>478.23</v>
      </c>
      <c r="Y579">
        <v>89004</v>
      </c>
    </row>
    <row r="580" spans="1:25" ht="12.75" customHeight="1" x14ac:dyDescent="0.2">
      <c r="A580">
        <v>24325</v>
      </c>
      <c r="B580" t="s">
        <v>978</v>
      </c>
      <c r="C580">
        <v>7.0000000000000007E-2</v>
      </c>
      <c r="D580">
        <v>7.08</v>
      </c>
      <c r="E580">
        <v>2.35</v>
      </c>
      <c r="F580">
        <v>1028</v>
      </c>
      <c r="G580" t="s">
        <v>2242</v>
      </c>
      <c r="H580" t="s">
        <v>711</v>
      </c>
      <c r="I580" t="s">
        <v>718</v>
      </c>
      <c r="J580" t="s">
        <v>721</v>
      </c>
      <c r="K580" t="s">
        <v>724</v>
      </c>
      <c r="L580" t="s">
        <v>738</v>
      </c>
      <c r="M580" t="s">
        <v>543</v>
      </c>
      <c r="N580">
        <v>0.47</v>
      </c>
      <c r="O580" t="s">
        <v>3035</v>
      </c>
      <c r="P580" t="s">
        <v>716</v>
      </c>
      <c r="Q580" t="s">
        <v>1019</v>
      </c>
      <c r="R580" t="s">
        <v>1741</v>
      </c>
      <c r="S580">
        <v>11725</v>
      </c>
      <c r="T580" s="4">
        <v>42092</v>
      </c>
      <c r="U580" s="4">
        <v>42093</v>
      </c>
      <c r="V580">
        <v>30.49</v>
      </c>
      <c r="W580">
        <v>13</v>
      </c>
      <c r="X580">
        <v>93.82</v>
      </c>
      <c r="Y580">
        <v>89006</v>
      </c>
    </row>
    <row r="581" spans="1:25" ht="12.75" customHeight="1" x14ac:dyDescent="0.2">
      <c r="A581">
        <v>23398</v>
      </c>
      <c r="B581" t="s">
        <v>979</v>
      </c>
      <c r="C581">
        <v>0.05</v>
      </c>
      <c r="D581">
        <v>83.1</v>
      </c>
      <c r="E581">
        <v>6.13</v>
      </c>
      <c r="F581">
        <v>1028</v>
      </c>
      <c r="G581" t="s">
        <v>2242</v>
      </c>
      <c r="H581" t="s">
        <v>711</v>
      </c>
      <c r="I581" t="s">
        <v>718</v>
      </c>
      <c r="J581" t="s">
        <v>722</v>
      </c>
      <c r="K581" t="s">
        <v>725</v>
      </c>
      <c r="L581" t="s">
        <v>739</v>
      </c>
      <c r="M581" t="s">
        <v>38</v>
      </c>
      <c r="N581">
        <v>0.45</v>
      </c>
      <c r="O581" t="s">
        <v>3035</v>
      </c>
      <c r="P581" t="s">
        <v>716</v>
      </c>
      <c r="Q581" t="s">
        <v>1019</v>
      </c>
      <c r="R581" t="s">
        <v>1741</v>
      </c>
      <c r="S581">
        <v>11725</v>
      </c>
      <c r="T581" s="4">
        <v>42132</v>
      </c>
      <c r="U581" s="4">
        <v>42133</v>
      </c>
      <c r="V581">
        <v>1152.5276999999999</v>
      </c>
      <c r="W581">
        <v>20</v>
      </c>
      <c r="X581">
        <v>1670.33</v>
      </c>
      <c r="Y581">
        <v>89007</v>
      </c>
    </row>
    <row r="582" spans="1:25" ht="12.75" customHeight="1" x14ac:dyDescent="0.2">
      <c r="A582">
        <v>21959</v>
      </c>
      <c r="B582" t="s">
        <v>981</v>
      </c>
      <c r="C582">
        <v>7.0000000000000007E-2</v>
      </c>
      <c r="D582">
        <v>125.99</v>
      </c>
      <c r="E582">
        <v>2.5</v>
      </c>
      <c r="F582">
        <v>1035</v>
      </c>
      <c r="G582" t="s">
        <v>2243</v>
      </c>
      <c r="H582" t="s">
        <v>710</v>
      </c>
      <c r="I582" t="s">
        <v>717</v>
      </c>
      <c r="J582" t="s">
        <v>722</v>
      </c>
      <c r="K582" t="s">
        <v>102</v>
      </c>
      <c r="L582" t="s">
        <v>739</v>
      </c>
      <c r="M582" t="s">
        <v>529</v>
      </c>
      <c r="N582">
        <v>0.6</v>
      </c>
      <c r="O582" t="s">
        <v>3035</v>
      </c>
      <c r="P582" t="s">
        <v>716</v>
      </c>
      <c r="Q582" t="s">
        <v>1065</v>
      </c>
      <c r="R582" t="s">
        <v>1187</v>
      </c>
      <c r="S582">
        <v>43015</v>
      </c>
      <c r="T582" s="4">
        <v>42076</v>
      </c>
      <c r="U582" s="4">
        <v>42076</v>
      </c>
      <c r="V582">
        <v>-604.40600000000006</v>
      </c>
      <c r="W582">
        <v>1</v>
      </c>
      <c r="X582">
        <v>100.59</v>
      </c>
      <c r="Y582">
        <v>90710</v>
      </c>
    </row>
    <row r="583" spans="1:25" ht="12.75" customHeight="1" x14ac:dyDescent="0.2">
      <c r="A583">
        <v>21960</v>
      </c>
      <c r="B583" t="s">
        <v>981</v>
      </c>
      <c r="C583">
        <v>0.03</v>
      </c>
      <c r="D583">
        <v>99.99</v>
      </c>
      <c r="E583">
        <v>19.989999999999998</v>
      </c>
      <c r="F583">
        <v>1036</v>
      </c>
      <c r="G583" t="s">
        <v>2244</v>
      </c>
      <c r="H583" t="s">
        <v>710</v>
      </c>
      <c r="I583" t="s">
        <v>717</v>
      </c>
      <c r="J583" t="s">
        <v>722</v>
      </c>
      <c r="K583" t="s">
        <v>725</v>
      </c>
      <c r="L583" t="s">
        <v>739</v>
      </c>
      <c r="M583" t="s">
        <v>442</v>
      </c>
      <c r="N583">
        <v>0.52</v>
      </c>
      <c r="O583" t="s">
        <v>3035</v>
      </c>
      <c r="P583" t="s">
        <v>716</v>
      </c>
      <c r="Q583" t="s">
        <v>1065</v>
      </c>
      <c r="R583" t="s">
        <v>1482</v>
      </c>
      <c r="S583">
        <v>43017</v>
      </c>
      <c r="T583" s="4">
        <v>42076</v>
      </c>
      <c r="U583" s="4">
        <v>42077</v>
      </c>
      <c r="V583">
        <v>293.66000000000003</v>
      </c>
      <c r="W583">
        <v>6</v>
      </c>
      <c r="X583">
        <v>598.38</v>
      </c>
      <c r="Y583">
        <v>90710</v>
      </c>
    </row>
    <row r="584" spans="1:25" ht="12.75" customHeight="1" x14ac:dyDescent="0.2">
      <c r="A584">
        <v>20669</v>
      </c>
      <c r="B584" t="s">
        <v>981</v>
      </c>
      <c r="C584">
        <v>0.1</v>
      </c>
      <c r="D584">
        <v>7.64</v>
      </c>
      <c r="E584">
        <v>5.83</v>
      </c>
      <c r="F584">
        <v>1038</v>
      </c>
      <c r="G584" t="s">
        <v>2245</v>
      </c>
      <c r="H584" t="s">
        <v>710</v>
      </c>
      <c r="I584" t="s">
        <v>720</v>
      </c>
      <c r="J584" t="s">
        <v>721</v>
      </c>
      <c r="K584" t="s">
        <v>726</v>
      </c>
      <c r="L584" t="s">
        <v>738</v>
      </c>
      <c r="M584" t="s">
        <v>96</v>
      </c>
      <c r="N584">
        <v>0.36</v>
      </c>
      <c r="O584" t="s">
        <v>3035</v>
      </c>
      <c r="P584" t="s">
        <v>713</v>
      </c>
      <c r="Q584" t="s">
        <v>1034</v>
      </c>
      <c r="R584" t="s">
        <v>1551</v>
      </c>
      <c r="S584">
        <v>33430</v>
      </c>
      <c r="T584" s="4">
        <v>42171</v>
      </c>
      <c r="U584" s="4">
        <v>42172</v>
      </c>
      <c r="V584">
        <v>-403.18739999999997</v>
      </c>
      <c r="W584">
        <v>5</v>
      </c>
      <c r="X584">
        <v>39.36</v>
      </c>
      <c r="Y584">
        <v>90641</v>
      </c>
    </row>
    <row r="585" spans="1:25" ht="12.75" customHeight="1" x14ac:dyDescent="0.2">
      <c r="A585">
        <v>18404</v>
      </c>
      <c r="B585" t="s">
        <v>981</v>
      </c>
      <c r="C585">
        <v>0.06</v>
      </c>
      <c r="D585">
        <v>55.94</v>
      </c>
      <c r="E585">
        <v>4</v>
      </c>
      <c r="F585">
        <v>1041</v>
      </c>
      <c r="G585" t="s">
        <v>2246</v>
      </c>
      <c r="H585" t="s">
        <v>710</v>
      </c>
      <c r="I585" t="s">
        <v>718</v>
      </c>
      <c r="J585" t="s">
        <v>722</v>
      </c>
      <c r="K585" t="s">
        <v>725</v>
      </c>
      <c r="L585" t="s">
        <v>739</v>
      </c>
      <c r="M585" t="s">
        <v>466</v>
      </c>
      <c r="N585">
        <v>0.74</v>
      </c>
      <c r="O585" t="s">
        <v>3035</v>
      </c>
      <c r="P585" t="s">
        <v>715</v>
      </c>
      <c r="Q585" t="s">
        <v>1037</v>
      </c>
      <c r="R585" t="s">
        <v>1217</v>
      </c>
      <c r="S585">
        <v>95695</v>
      </c>
      <c r="T585" s="4">
        <v>42111</v>
      </c>
      <c r="U585" s="4">
        <v>42112</v>
      </c>
      <c r="V585">
        <v>-13.77</v>
      </c>
      <c r="W585">
        <v>6</v>
      </c>
      <c r="X585">
        <v>322.77</v>
      </c>
      <c r="Y585">
        <v>87846</v>
      </c>
    </row>
    <row r="586" spans="1:25" ht="12.75" customHeight="1" x14ac:dyDescent="0.2">
      <c r="A586">
        <v>18405</v>
      </c>
      <c r="B586" t="s">
        <v>981</v>
      </c>
      <c r="C586">
        <v>7.0000000000000007E-2</v>
      </c>
      <c r="D586">
        <v>6.3</v>
      </c>
      <c r="E586">
        <v>0.5</v>
      </c>
      <c r="F586">
        <v>1041</v>
      </c>
      <c r="G586" t="s">
        <v>2246</v>
      </c>
      <c r="H586" t="s">
        <v>710</v>
      </c>
      <c r="I586" t="s">
        <v>718</v>
      </c>
      <c r="J586" t="s">
        <v>721</v>
      </c>
      <c r="K586" t="s">
        <v>735</v>
      </c>
      <c r="L586" t="s">
        <v>739</v>
      </c>
      <c r="M586" t="s">
        <v>524</v>
      </c>
      <c r="N586">
        <v>0.39</v>
      </c>
      <c r="O586" t="s">
        <v>3035</v>
      </c>
      <c r="P586" t="s">
        <v>715</v>
      </c>
      <c r="Q586" t="s">
        <v>1037</v>
      </c>
      <c r="R586" t="s">
        <v>1217</v>
      </c>
      <c r="S586">
        <v>95695</v>
      </c>
      <c r="T586" s="4">
        <v>42111</v>
      </c>
      <c r="U586" s="4">
        <v>42111</v>
      </c>
      <c r="V586">
        <v>44.912100000000002</v>
      </c>
      <c r="W586">
        <v>11</v>
      </c>
      <c r="X586">
        <v>65.09</v>
      </c>
      <c r="Y586">
        <v>87846</v>
      </c>
    </row>
    <row r="587" spans="1:25" ht="12.75" customHeight="1" x14ac:dyDescent="0.2">
      <c r="A587">
        <v>20937</v>
      </c>
      <c r="B587" t="s">
        <v>981</v>
      </c>
      <c r="C587">
        <v>0</v>
      </c>
      <c r="D587">
        <v>14.42</v>
      </c>
      <c r="E587">
        <v>6.75</v>
      </c>
      <c r="F587">
        <v>1042</v>
      </c>
      <c r="G587" t="s">
        <v>2247</v>
      </c>
      <c r="H587" t="s">
        <v>711</v>
      </c>
      <c r="I587" t="s">
        <v>718</v>
      </c>
      <c r="J587" t="s">
        <v>721</v>
      </c>
      <c r="K587" t="s">
        <v>729</v>
      </c>
      <c r="L587" t="s">
        <v>743</v>
      </c>
      <c r="M587" t="s">
        <v>563</v>
      </c>
      <c r="N587">
        <v>0.52</v>
      </c>
      <c r="O587" t="s">
        <v>3035</v>
      </c>
      <c r="P587" t="s">
        <v>715</v>
      </c>
      <c r="Q587" t="s">
        <v>1037</v>
      </c>
      <c r="R587" t="s">
        <v>1682</v>
      </c>
      <c r="S587">
        <v>95991</v>
      </c>
      <c r="T587" s="4">
        <v>42140</v>
      </c>
      <c r="U587" s="4">
        <v>42141</v>
      </c>
      <c r="V587">
        <v>9.33</v>
      </c>
      <c r="W587">
        <v>6</v>
      </c>
      <c r="X587">
        <v>98.96</v>
      </c>
      <c r="Y587">
        <v>87847</v>
      </c>
    </row>
    <row r="588" spans="1:25" ht="12.75" customHeight="1" x14ac:dyDescent="0.2">
      <c r="A588">
        <v>3926</v>
      </c>
      <c r="B588" t="s">
        <v>981</v>
      </c>
      <c r="C588">
        <v>0.02</v>
      </c>
      <c r="D588">
        <v>209.84</v>
      </c>
      <c r="E588">
        <v>21.21</v>
      </c>
      <c r="F588">
        <v>1044</v>
      </c>
      <c r="G588" t="s">
        <v>2248</v>
      </c>
      <c r="H588" t="s">
        <v>710</v>
      </c>
      <c r="I588" t="s">
        <v>717</v>
      </c>
      <c r="J588" t="s">
        <v>723</v>
      </c>
      <c r="K588" t="s">
        <v>732</v>
      </c>
      <c r="L588" t="s">
        <v>744</v>
      </c>
      <c r="M588" t="s">
        <v>892</v>
      </c>
      <c r="N588">
        <v>0.59</v>
      </c>
      <c r="O588" t="s">
        <v>3035</v>
      </c>
      <c r="P588" t="s">
        <v>715</v>
      </c>
      <c r="Q588" t="s">
        <v>1037</v>
      </c>
      <c r="R588" t="s">
        <v>1003</v>
      </c>
      <c r="S588">
        <v>90004</v>
      </c>
      <c r="T588" s="4">
        <v>42169</v>
      </c>
      <c r="U588" s="4">
        <v>42169</v>
      </c>
      <c r="V588">
        <v>2593.14</v>
      </c>
      <c r="W588">
        <v>62</v>
      </c>
      <c r="X588">
        <v>13546.94</v>
      </c>
      <c r="Y588">
        <v>28001</v>
      </c>
    </row>
    <row r="589" spans="1:25" ht="12.75" customHeight="1" x14ac:dyDescent="0.2">
      <c r="A589">
        <v>3927</v>
      </c>
      <c r="B589" t="s">
        <v>981</v>
      </c>
      <c r="C589">
        <v>0.01</v>
      </c>
      <c r="D589">
        <v>194.3</v>
      </c>
      <c r="E589">
        <v>11.54</v>
      </c>
      <c r="F589">
        <v>1044</v>
      </c>
      <c r="G589" t="s">
        <v>2248</v>
      </c>
      <c r="H589" t="s">
        <v>710</v>
      </c>
      <c r="I589" t="s">
        <v>717</v>
      </c>
      <c r="J589" t="s">
        <v>723</v>
      </c>
      <c r="K589" t="s">
        <v>732</v>
      </c>
      <c r="L589" t="s">
        <v>744</v>
      </c>
      <c r="M589" t="s">
        <v>931</v>
      </c>
      <c r="N589">
        <v>0.59</v>
      </c>
      <c r="O589" t="s">
        <v>3035</v>
      </c>
      <c r="P589" t="s">
        <v>715</v>
      </c>
      <c r="Q589" t="s">
        <v>1037</v>
      </c>
      <c r="R589" t="s">
        <v>1003</v>
      </c>
      <c r="S589">
        <v>90004</v>
      </c>
      <c r="T589" s="4">
        <v>42169</v>
      </c>
      <c r="U589" s="4">
        <v>42171</v>
      </c>
      <c r="V589">
        <v>1162.76</v>
      </c>
      <c r="W589">
        <v>32</v>
      </c>
      <c r="X589">
        <v>6401.65</v>
      </c>
      <c r="Y589">
        <v>28001</v>
      </c>
    </row>
    <row r="590" spans="1:25" ht="12.75" customHeight="1" x14ac:dyDescent="0.2">
      <c r="A590">
        <v>6711</v>
      </c>
      <c r="B590" t="s">
        <v>977</v>
      </c>
      <c r="C590">
        <v>0</v>
      </c>
      <c r="D590">
        <v>6.68</v>
      </c>
      <c r="E590">
        <v>5.66</v>
      </c>
      <c r="F590">
        <v>1044</v>
      </c>
      <c r="G590" t="s">
        <v>2248</v>
      </c>
      <c r="H590" t="s">
        <v>710</v>
      </c>
      <c r="I590" t="s">
        <v>717</v>
      </c>
      <c r="J590" t="s">
        <v>721</v>
      </c>
      <c r="K590" t="s">
        <v>726</v>
      </c>
      <c r="L590" t="s">
        <v>739</v>
      </c>
      <c r="M590" t="s">
        <v>419</v>
      </c>
      <c r="N590">
        <v>0.37</v>
      </c>
      <c r="O590" t="s">
        <v>3035</v>
      </c>
      <c r="P590" t="s">
        <v>715</v>
      </c>
      <c r="Q590" t="s">
        <v>1037</v>
      </c>
      <c r="R590" t="s">
        <v>1003</v>
      </c>
      <c r="S590">
        <v>90004</v>
      </c>
      <c r="T590" s="4">
        <v>42062</v>
      </c>
      <c r="U590" s="4">
        <v>42063</v>
      </c>
      <c r="V590">
        <v>-76.94</v>
      </c>
      <c r="W590">
        <v>90</v>
      </c>
      <c r="X590">
        <v>617.4</v>
      </c>
      <c r="Y590">
        <v>47813</v>
      </c>
    </row>
    <row r="591" spans="1:25" ht="12.75" customHeight="1" x14ac:dyDescent="0.2">
      <c r="A591">
        <v>24711</v>
      </c>
      <c r="B591" t="s">
        <v>977</v>
      </c>
      <c r="C591">
        <v>0</v>
      </c>
      <c r="D591">
        <v>6.68</v>
      </c>
      <c r="E591">
        <v>5.66</v>
      </c>
      <c r="F591">
        <v>1047</v>
      </c>
      <c r="G591" t="s">
        <v>2249</v>
      </c>
      <c r="H591" t="s">
        <v>710</v>
      </c>
      <c r="I591" t="s">
        <v>717</v>
      </c>
      <c r="J591" t="s">
        <v>721</v>
      </c>
      <c r="K591" t="s">
        <v>726</v>
      </c>
      <c r="L591" t="s">
        <v>739</v>
      </c>
      <c r="M591" t="s">
        <v>419</v>
      </c>
      <c r="N591">
        <v>0.37</v>
      </c>
      <c r="O591" t="s">
        <v>3035</v>
      </c>
      <c r="P591" t="s">
        <v>716</v>
      </c>
      <c r="Q591" t="s">
        <v>1901</v>
      </c>
      <c r="R591" t="s">
        <v>1000</v>
      </c>
      <c r="S591">
        <v>2109</v>
      </c>
      <c r="T591" s="4">
        <v>42062</v>
      </c>
      <c r="U591" s="4">
        <v>42063</v>
      </c>
      <c r="V591">
        <v>-40.008800000000001</v>
      </c>
      <c r="W591">
        <v>23</v>
      </c>
      <c r="X591">
        <v>157.78</v>
      </c>
      <c r="Y591">
        <v>89389</v>
      </c>
    </row>
    <row r="592" spans="1:25" x14ac:dyDescent="0.2">
      <c r="A592">
        <v>26259</v>
      </c>
      <c r="B592" t="s">
        <v>979</v>
      </c>
      <c r="C592">
        <v>0.03</v>
      </c>
      <c r="D592">
        <v>5.44</v>
      </c>
      <c r="E592">
        <v>7.46</v>
      </c>
      <c r="F592">
        <v>1054</v>
      </c>
      <c r="G592" t="s">
        <v>2250</v>
      </c>
      <c r="H592" t="s">
        <v>711</v>
      </c>
      <c r="I592" t="s">
        <v>720</v>
      </c>
      <c r="J592" t="s">
        <v>721</v>
      </c>
      <c r="K592" t="s">
        <v>103</v>
      </c>
      <c r="L592" t="s">
        <v>739</v>
      </c>
      <c r="M592" t="s">
        <v>271</v>
      </c>
      <c r="N592">
        <v>0.36</v>
      </c>
      <c r="O592" t="s">
        <v>3035</v>
      </c>
      <c r="P592" t="s">
        <v>715</v>
      </c>
      <c r="Q592" t="s">
        <v>1023</v>
      </c>
      <c r="R592" t="s">
        <v>1120</v>
      </c>
      <c r="S592">
        <v>85374</v>
      </c>
      <c r="T592" s="4">
        <v>42149</v>
      </c>
      <c r="U592" s="4">
        <v>42151</v>
      </c>
      <c r="V592">
        <v>-51.704000000000001</v>
      </c>
      <c r="W592">
        <v>4</v>
      </c>
      <c r="X592">
        <v>26.31</v>
      </c>
      <c r="Y592">
        <v>90069</v>
      </c>
    </row>
    <row r="593" spans="1:25" x14ac:dyDescent="0.2">
      <c r="A593">
        <v>26260</v>
      </c>
      <c r="B593" t="s">
        <v>979</v>
      </c>
      <c r="C593">
        <v>0.08</v>
      </c>
      <c r="D593">
        <v>26.38</v>
      </c>
      <c r="E593">
        <v>5.58</v>
      </c>
      <c r="F593">
        <v>1054</v>
      </c>
      <c r="G593" t="s">
        <v>2250</v>
      </c>
      <c r="H593" t="s">
        <v>710</v>
      </c>
      <c r="I593" t="s">
        <v>720</v>
      </c>
      <c r="J593" t="s">
        <v>721</v>
      </c>
      <c r="K593" t="s">
        <v>726</v>
      </c>
      <c r="L593" t="s">
        <v>739</v>
      </c>
      <c r="M593" t="s">
        <v>673</v>
      </c>
      <c r="N593">
        <v>0.39</v>
      </c>
      <c r="O593" t="s">
        <v>3035</v>
      </c>
      <c r="P593" t="s">
        <v>715</v>
      </c>
      <c r="Q593" t="s">
        <v>1023</v>
      </c>
      <c r="R593" t="s">
        <v>1120</v>
      </c>
      <c r="S593">
        <v>85374</v>
      </c>
      <c r="T593" s="4">
        <v>42149</v>
      </c>
      <c r="U593" s="4">
        <v>42150</v>
      </c>
      <c r="V593">
        <v>144.7482</v>
      </c>
      <c r="W593">
        <v>8</v>
      </c>
      <c r="X593">
        <v>209.78</v>
      </c>
      <c r="Y593">
        <v>90069</v>
      </c>
    </row>
    <row r="594" spans="1:25" x14ac:dyDescent="0.2">
      <c r="A594">
        <v>26261</v>
      </c>
      <c r="B594" t="s">
        <v>979</v>
      </c>
      <c r="C594">
        <v>0.06</v>
      </c>
      <c r="D594">
        <v>20.99</v>
      </c>
      <c r="E594">
        <v>2.5</v>
      </c>
      <c r="F594">
        <v>1054</v>
      </c>
      <c r="G594" t="s">
        <v>2250</v>
      </c>
      <c r="H594" t="s">
        <v>710</v>
      </c>
      <c r="I594" t="s">
        <v>720</v>
      </c>
      <c r="J594" t="s">
        <v>722</v>
      </c>
      <c r="K594" t="s">
        <v>102</v>
      </c>
      <c r="L594" t="s">
        <v>738</v>
      </c>
      <c r="M594" t="s">
        <v>486</v>
      </c>
      <c r="N594">
        <v>0.81</v>
      </c>
      <c r="O594" t="s">
        <v>3035</v>
      </c>
      <c r="P594" t="s">
        <v>715</v>
      </c>
      <c r="Q594" t="s">
        <v>1023</v>
      </c>
      <c r="R594" t="s">
        <v>1120</v>
      </c>
      <c r="S594">
        <v>85374</v>
      </c>
      <c r="T594" s="4">
        <v>42149</v>
      </c>
      <c r="U594" s="4">
        <v>42151</v>
      </c>
      <c r="V594">
        <v>-112.18899999999999</v>
      </c>
      <c r="W594">
        <v>1</v>
      </c>
      <c r="X594">
        <v>17.829999999999998</v>
      </c>
      <c r="Y594">
        <v>90069</v>
      </c>
    </row>
    <row r="595" spans="1:25" ht="12.75" customHeight="1" x14ac:dyDescent="0.2">
      <c r="A595">
        <v>8200</v>
      </c>
      <c r="B595" t="s">
        <v>978</v>
      </c>
      <c r="C595">
        <v>0.09</v>
      </c>
      <c r="D595">
        <v>138.75</v>
      </c>
      <c r="E595">
        <v>52.42</v>
      </c>
      <c r="F595">
        <v>1060</v>
      </c>
      <c r="G595" t="s">
        <v>2251</v>
      </c>
      <c r="H595" t="s">
        <v>712</v>
      </c>
      <c r="I595" t="s">
        <v>718</v>
      </c>
      <c r="J595" t="s">
        <v>723</v>
      </c>
      <c r="K595" t="s">
        <v>731</v>
      </c>
      <c r="L595" t="s">
        <v>742</v>
      </c>
      <c r="M595" t="s">
        <v>350</v>
      </c>
      <c r="N595">
        <v>0.74</v>
      </c>
      <c r="O595" t="s">
        <v>3035</v>
      </c>
      <c r="P595" t="s">
        <v>713</v>
      </c>
      <c r="Q595" t="s">
        <v>1040</v>
      </c>
      <c r="R595" t="s">
        <v>987</v>
      </c>
      <c r="S595">
        <v>30318</v>
      </c>
      <c r="T595" s="4">
        <v>42087</v>
      </c>
      <c r="U595" s="4">
        <v>42088</v>
      </c>
      <c r="V595">
        <v>-445.97177625000006</v>
      </c>
      <c r="W595">
        <v>23</v>
      </c>
      <c r="X595">
        <v>2527.79</v>
      </c>
      <c r="Y595">
        <v>58628</v>
      </c>
    </row>
    <row r="596" spans="1:25" ht="12.75" customHeight="1" x14ac:dyDescent="0.2">
      <c r="A596">
        <v>7980</v>
      </c>
      <c r="B596" t="s">
        <v>980</v>
      </c>
      <c r="C596">
        <v>7.0000000000000007E-2</v>
      </c>
      <c r="D596">
        <v>6.3</v>
      </c>
      <c r="E596">
        <v>0.5</v>
      </c>
      <c r="F596">
        <v>1060</v>
      </c>
      <c r="G596" t="s">
        <v>2251</v>
      </c>
      <c r="H596" t="s">
        <v>710</v>
      </c>
      <c r="I596" t="s">
        <v>718</v>
      </c>
      <c r="J596" t="s">
        <v>721</v>
      </c>
      <c r="K596" t="s">
        <v>735</v>
      </c>
      <c r="L596" t="s">
        <v>739</v>
      </c>
      <c r="M596" t="s">
        <v>17</v>
      </c>
      <c r="N596">
        <v>0.39</v>
      </c>
      <c r="O596" t="s">
        <v>3035</v>
      </c>
      <c r="P596" t="s">
        <v>713</v>
      </c>
      <c r="Q596" t="s">
        <v>1040</v>
      </c>
      <c r="R596" t="s">
        <v>987</v>
      </c>
      <c r="S596">
        <v>30318</v>
      </c>
      <c r="T596" s="4">
        <v>42154</v>
      </c>
      <c r="U596" s="4">
        <v>42154</v>
      </c>
      <c r="V596">
        <v>4.1673999999999998</v>
      </c>
      <c r="W596">
        <v>20</v>
      </c>
      <c r="X596">
        <v>121.87</v>
      </c>
      <c r="Y596">
        <v>57061</v>
      </c>
    </row>
    <row r="597" spans="1:25" ht="12.75" customHeight="1" x14ac:dyDescent="0.2">
      <c r="A597">
        <v>26200</v>
      </c>
      <c r="B597" t="s">
        <v>978</v>
      </c>
      <c r="C597">
        <v>0.09</v>
      </c>
      <c r="D597">
        <v>138.75</v>
      </c>
      <c r="E597">
        <v>52.42</v>
      </c>
      <c r="F597">
        <v>1062</v>
      </c>
      <c r="G597" t="s">
        <v>2252</v>
      </c>
      <c r="H597" t="s">
        <v>712</v>
      </c>
      <c r="I597" t="s">
        <v>718</v>
      </c>
      <c r="J597" t="s">
        <v>723</v>
      </c>
      <c r="K597" t="s">
        <v>731</v>
      </c>
      <c r="L597" t="s">
        <v>742</v>
      </c>
      <c r="M597" t="s">
        <v>350</v>
      </c>
      <c r="N597">
        <v>0.74</v>
      </c>
      <c r="O597" t="s">
        <v>3035</v>
      </c>
      <c r="P597" t="s">
        <v>716</v>
      </c>
      <c r="Q597" t="s">
        <v>1019</v>
      </c>
      <c r="R597" t="s">
        <v>1897</v>
      </c>
      <c r="S597">
        <v>11727</v>
      </c>
      <c r="T597" s="4">
        <v>42087</v>
      </c>
      <c r="U597" s="4">
        <v>42088</v>
      </c>
      <c r="V597">
        <v>-335.31712500000003</v>
      </c>
      <c r="W597">
        <v>6</v>
      </c>
      <c r="X597">
        <v>659.42</v>
      </c>
      <c r="Y597">
        <v>91354</v>
      </c>
    </row>
    <row r="598" spans="1:25" ht="12.75" customHeight="1" x14ac:dyDescent="0.2">
      <c r="A598">
        <v>25979</v>
      </c>
      <c r="B598" t="s">
        <v>980</v>
      </c>
      <c r="C598">
        <v>0.04</v>
      </c>
      <c r="D598">
        <v>22.38</v>
      </c>
      <c r="E598">
        <v>15.1</v>
      </c>
      <c r="F598">
        <v>1062</v>
      </c>
      <c r="G598" t="s">
        <v>2252</v>
      </c>
      <c r="H598" t="s">
        <v>710</v>
      </c>
      <c r="I598" t="s">
        <v>718</v>
      </c>
      <c r="J598" t="s">
        <v>721</v>
      </c>
      <c r="K598" t="s">
        <v>103</v>
      </c>
      <c r="L598" t="s">
        <v>739</v>
      </c>
      <c r="M598" t="s">
        <v>48</v>
      </c>
      <c r="N598">
        <v>0.38</v>
      </c>
      <c r="O598" t="s">
        <v>3035</v>
      </c>
      <c r="P598" t="s">
        <v>716</v>
      </c>
      <c r="Q598" t="s">
        <v>1019</v>
      </c>
      <c r="R598" t="s">
        <v>1897</v>
      </c>
      <c r="S598">
        <v>11727</v>
      </c>
      <c r="T598" s="4">
        <v>42154</v>
      </c>
      <c r="U598" s="4">
        <v>42162</v>
      </c>
      <c r="V598">
        <v>16.021800000000013</v>
      </c>
      <c r="W598">
        <v>18</v>
      </c>
      <c r="X598">
        <v>403.53</v>
      </c>
      <c r="Y598">
        <v>91355</v>
      </c>
    </row>
    <row r="599" spans="1:25" ht="12.75" customHeight="1" x14ac:dyDescent="0.2">
      <c r="A599">
        <v>25981</v>
      </c>
      <c r="B599" t="s">
        <v>980</v>
      </c>
      <c r="C599">
        <v>0.06</v>
      </c>
      <c r="D599">
        <v>17.78</v>
      </c>
      <c r="E599">
        <v>5.03</v>
      </c>
      <c r="F599">
        <v>1062</v>
      </c>
      <c r="G599" t="s">
        <v>2252</v>
      </c>
      <c r="H599" t="s">
        <v>710</v>
      </c>
      <c r="I599" t="s">
        <v>718</v>
      </c>
      <c r="J599" t="s">
        <v>723</v>
      </c>
      <c r="K599" t="s">
        <v>732</v>
      </c>
      <c r="L599" t="s">
        <v>739</v>
      </c>
      <c r="M599" t="s">
        <v>409</v>
      </c>
      <c r="N599">
        <v>0.54</v>
      </c>
      <c r="O599" t="s">
        <v>3035</v>
      </c>
      <c r="P599" t="s">
        <v>716</v>
      </c>
      <c r="Q599" t="s">
        <v>1019</v>
      </c>
      <c r="R599" t="s">
        <v>1897</v>
      </c>
      <c r="S599">
        <v>11727</v>
      </c>
      <c r="T599" s="4">
        <v>42154</v>
      </c>
      <c r="U599" s="4">
        <v>42157</v>
      </c>
      <c r="V599">
        <v>38.067299999999996</v>
      </c>
      <c r="W599">
        <v>3</v>
      </c>
      <c r="X599">
        <v>55.17</v>
      </c>
      <c r="Y599">
        <v>91355</v>
      </c>
    </row>
    <row r="600" spans="1:25" ht="12.75" customHeight="1" x14ac:dyDescent="0.2">
      <c r="A600">
        <v>19445</v>
      </c>
      <c r="B600" t="s">
        <v>981</v>
      </c>
      <c r="C600">
        <v>0.01</v>
      </c>
      <c r="D600">
        <v>15.99</v>
      </c>
      <c r="E600">
        <v>13.18</v>
      </c>
      <c r="F600">
        <v>1065</v>
      </c>
      <c r="G600" t="s">
        <v>2253</v>
      </c>
      <c r="H600" t="s">
        <v>710</v>
      </c>
      <c r="I600" t="s">
        <v>720</v>
      </c>
      <c r="J600" t="s">
        <v>721</v>
      </c>
      <c r="K600" t="s">
        <v>103</v>
      </c>
      <c r="L600" t="s">
        <v>739</v>
      </c>
      <c r="M600" t="s">
        <v>947</v>
      </c>
      <c r="N600">
        <v>0.37</v>
      </c>
      <c r="O600" t="s">
        <v>3035</v>
      </c>
      <c r="P600" t="s">
        <v>714</v>
      </c>
      <c r="Q600" t="s">
        <v>1008</v>
      </c>
      <c r="R600" t="s">
        <v>1324</v>
      </c>
      <c r="S600">
        <v>60459</v>
      </c>
      <c r="T600" s="4">
        <v>42053</v>
      </c>
      <c r="U600" s="4">
        <v>42055</v>
      </c>
      <c r="V600">
        <v>-99.435440000000014</v>
      </c>
      <c r="W600">
        <v>23</v>
      </c>
      <c r="X600">
        <v>377.44</v>
      </c>
      <c r="Y600">
        <v>88899</v>
      </c>
    </row>
    <row r="601" spans="1:25" ht="12.75" customHeight="1" x14ac:dyDescent="0.2">
      <c r="A601">
        <v>20445</v>
      </c>
      <c r="B601" t="s">
        <v>980</v>
      </c>
      <c r="C601">
        <v>0.04</v>
      </c>
      <c r="D601">
        <v>22.84</v>
      </c>
      <c r="E601">
        <v>16.87</v>
      </c>
      <c r="F601">
        <v>1068</v>
      </c>
      <c r="G601" t="s">
        <v>2254</v>
      </c>
      <c r="H601" t="s">
        <v>710</v>
      </c>
      <c r="I601" t="s">
        <v>717</v>
      </c>
      <c r="J601" t="s">
        <v>721</v>
      </c>
      <c r="K601" t="s">
        <v>726</v>
      </c>
      <c r="L601" t="s">
        <v>739</v>
      </c>
      <c r="M601" t="s">
        <v>494</v>
      </c>
      <c r="N601">
        <v>0.39</v>
      </c>
      <c r="O601" t="s">
        <v>3035</v>
      </c>
      <c r="P601" t="s">
        <v>714</v>
      </c>
      <c r="Q601" t="s">
        <v>1008</v>
      </c>
      <c r="R601" t="s">
        <v>1150</v>
      </c>
      <c r="S601">
        <v>60409</v>
      </c>
      <c r="T601" s="4">
        <v>42079</v>
      </c>
      <c r="U601" s="4">
        <v>42079</v>
      </c>
      <c r="V601">
        <v>-97.28</v>
      </c>
      <c r="W601">
        <v>12</v>
      </c>
      <c r="X601">
        <v>286.39999999999998</v>
      </c>
      <c r="Y601">
        <v>87109</v>
      </c>
    </row>
    <row r="602" spans="1:25" ht="12.75" customHeight="1" x14ac:dyDescent="0.2">
      <c r="A602">
        <v>24737</v>
      </c>
      <c r="B602" t="s">
        <v>978</v>
      </c>
      <c r="C602">
        <v>0.02</v>
      </c>
      <c r="D602">
        <v>15.94</v>
      </c>
      <c r="E602">
        <v>5.45</v>
      </c>
      <c r="F602">
        <v>1069</v>
      </c>
      <c r="G602" t="s">
        <v>2255</v>
      </c>
      <c r="H602" t="s">
        <v>710</v>
      </c>
      <c r="I602" t="s">
        <v>717</v>
      </c>
      <c r="J602" t="s">
        <v>721</v>
      </c>
      <c r="K602" t="s">
        <v>724</v>
      </c>
      <c r="L602" t="s">
        <v>741</v>
      </c>
      <c r="M602" t="s">
        <v>652</v>
      </c>
      <c r="N602">
        <v>0.55000000000000004</v>
      </c>
      <c r="O602" t="s">
        <v>3035</v>
      </c>
      <c r="P602" t="s">
        <v>714</v>
      </c>
      <c r="Q602" t="s">
        <v>1008</v>
      </c>
      <c r="R602" t="s">
        <v>1230</v>
      </c>
      <c r="S602">
        <v>62901</v>
      </c>
      <c r="T602" s="4">
        <v>42138</v>
      </c>
      <c r="U602" s="4">
        <v>42139</v>
      </c>
      <c r="V602">
        <v>139.61200000000002</v>
      </c>
      <c r="W602">
        <v>41</v>
      </c>
      <c r="X602">
        <v>664.34</v>
      </c>
      <c r="Y602">
        <v>87110</v>
      </c>
    </row>
    <row r="603" spans="1:25" ht="12.75" customHeight="1" x14ac:dyDescent="0.2">
      <c r="A603">
        <v>22685</v>
      </c>
      <c r="B603" t="s">
        <v>979</v>
      </c>
      <c r="C603">
        <v>0.01</v>
      </c>
      <c r="D603">
        <v>150.88999999999999</v>
      </c>
      <c r="E603">
        <v>60.2</v>
      </c>
      <c r="F603">
        <v>1072</v>
      </c>
      <c r="G603" t="s">
        <v>2256</v>
      </c>
      <c r="H603" t="s">
        <v>712</v>
      </c>
      <c r="I603" t="s">
        <v>720</v>
      </c>
      <c r="J603" t="s">
        <v>723</v>
      </c>
      <c r="K603" t="s">
        <v>727</v>
      </c>
      <c r="L603" t="s">
        <v>740</v>
      </c>
      <c r="M603" t="s">
        <v>424</v>
      </c>
      <c r="N603">
        <v>0.77</v>
      </c>
      <c r="O603" t="s">
        <v>3035</v>
      </c>
      <c r="P603" t="s">
        <v>716</v>
      </c>
      <c r="Q603" t="s">
        <v>1071</v>
      </c>
      <c r="R603" t="s">
        <v>1725</v>
      </c>
      <c r="S603">
        <v>18018</v>
      </c>
      <c r="T603" s="4">
        <v>42090</v>
      </c>
      <c r="U603" s="4">
        <v>42093</v>
      </c>
      <c r="V603">
        <v>-505.76</v>
      </c>
      <c r="W603">
        <v>3</v>
      </c>
      <c r="X603">
        <v>473.53</v>
      </c>
      <c r="Y603">
        <v>89631</v>
      </c>
    </row>
    <row r="604" spans="1:25" ht="12.75" customHeight="1" x14ac:dyDescent="0.2">
      <c r="A604">
        <v>26176</v>
      </c>
      <c r="B604" t="s">
        <v>977</v>
      </c>
      <c r="C604">
        <v>0.04</v>
      </c>
      <c r="D604">
        <v>19.23</v>
      </c>
      <c r="E604">
        <v>6.15</v>
      </c>
      <c r="F604">
        <v>1075</v>
      </c>
      <c r="G604" t="s">
        <v>2257</v>
      </c>
      <c r="H604" t="s">
        <v>710</v>
      </c>
      <c r="I604" t="s">
        <v>717</v>
      </c>
      <c r="J604" t="s">
        <v>723</v>
      </c>
      <c r="K604" t="s">
        <v>732</v>
      </c>
      <c r="L604" t="s">
        <v>741</v>
      </c>
      <c r="M604" t="s">
        <v>249</v>
      </c>
      <c r="N604">
        <v>0.44</v>
      </c>
      <c r="O604" t="s">
        <v>3035</v>
      </c>
      <c r="P604" t="s">
        <v>714</v>
      </c>
      <c r="Q604" t="s">
        <v>1008</v>
      </c>
      <c r="R604" t="s">
        <v>1280</v>
      </c>
      <c r="S604">
        <v>60441</v>
      </c>
      <c r="T604" s="4">
        <v>42072</v>
      </c>
      <c r="U604" s="4">
        <v>42073</v>
      </c>
      <c r="V604">
        <v>152.43479999999997</v>
      </c>
      <c r="W604">
        <v>11</v>
      </c>
      <c r="X604">
        <v>220.92</v>
      </c>
      <c r="Y604">
        <v>86422</v>
      </c>
    </row>
    <row r="605" spans="1:25" ht="12.75" customHeight="1" x14ac:dyDescent="0.2">
      <c r="A605">
        <v>23312</v>
      </c>
      <c r="B605" t="s">
        <v>979</v>
      </c>
      <c r="C605">
        <v>0.08</v>
      </c>
      <c r="D605">
        <v>13.9</v>
      </c>
      <c r="E605">
        <v>7.59</v>
      </c>
      <c r="F605">
        <v>1080</v>
      </c>
      <c r="G605" t="s">
        <v>2258</v>
      </c>
      <c r="H605" t="s">
        <v>710</v>
      </c>
      <c r="I605" t="s">
        <v>720</v>
      </c>
      <c r="J605" t="s">
        <v>721</v>
      </c>
      <c r="K605" t="s">
        <v>104</v>
      </c>
      <c r="L605" t="s">
        <v>741</v>
      </c>
      <c r="M605" t="s">
        <v>267</v>
      </c>
      <c r="N605">
        <v>0.56000000000000005</v>
      </c>
      <c r="O605" t="s">
        <v>3035</v>
      </c>
      <c r="P605" t="s">
        <v>714</v>
      </c>
      <c r="Q605" t="s">
        <v>1008</v>
      </c>
      <c r="R605" t="s">
        <v>1384</v>
      </c>
      <c r="S605">
        <v>60174</v>
      </c>
      <c r="T605" s="4">
        <v>42132</v>
      </c>
      <c r="U605" s="4">
        <v>42133</v>
      </c>
      <c r="V605">
        <v>9.862000000000009</v>
      </c>
      <c r="W605">
        <v>14</v>
      </c>
      <c r="X605">
        <v>196.41</v>
      </c>
      <c r="Y605">
        <v>88461</v>
      </c>
    </row>
    <row r="606" spans="1:25" ht="12.75" customHeight="1" x14ac:dyDescent="0.2">
      <c r="A606">
        <v>24324</v>
      </c>
      <c r="B606" t="s">
        <v>979</v>
      </c>
      <c r="C606">
        <v>7.0000000000000007E-2</v>
      </c>
      <c r="D606">
        <v>55.99</v>
      </c>
      <c r="E606">
        <v>5</v>
      </c>
      <c r="F606">
        <v>1083</v>
      </c>
      <c r="G606" t="s">
        <v>2259</v>
      </c>
      <c r="H606" t="s">
        <v>711</v>
      </c>
      <c r="I606" t="s">
        <v>720</v>
      </c>
      <c r="J606" t="s">
        <v>722</v>
      </c>
      <c r="K606" t="s">
        <v>102</v>
      </c>
      <c r="L606" t="s">
        <v>741</v>
      </c>
      <c r="M606" t="s">
        <v>318</v>
      </c>
      <c r="N606">
        <v>0.83</v>
      </c>
      <c r="O606" t="s">
        <v>3035</v>
      </c>
      <c r="P606" t="s">
        <v>714</v>
      </c>
      <c r="Q606" t="s">
        <v>1008</v>
      </c>
      <c r="R606" t="s">
        <v>1205</v>
      </c>
      <c r="S606">
        <v>62701</v>
      </c>
      <c r="T606" s="4">
        <v>42094</v>
      </c>
      <c r="U606" s="4">
        <v>42096</v>
      </c>
      <c r="V606">
        <v>-232.99100000000001</v>
      </c>
      <c r="W606">
        <v>1</v>
      </c>
      <c r="X606">
        <v>54.08</v>
      </c>
      <c r="Y606">
        <v>88460</v>
      </c>
    </row>
    <row r="607" spans="1:25" ht="12.75" customHeight="1" x14ac:dyDescent="0.2">
      <c r="A607">
        <v>18047</v>
      </c>
      <c r="B607" t="s">
        <v>979</v>
      </c>
      <c r="C607">
        <v>0.05</v>
      </c>
      <c r="D607">
        <v>7.64</v>
      </c>
      <c r="E607">
        <v>5.83</v>
      </c>
      <c r="F607">
        <v>1085</v>
      </c>
      <c r="G607" t="s">
        <v>2260</v>
      </c>
      <c r="H607" t="s">
        <v>710</v>
      </c>
      <c r="I607" t="s">
        <v>717</v>
      </c>
      <c r="J607" t="s">
        <v>721</v>
      </c>
      <c r="K607" t="s">
        <v>726</v>
      </c>
      <c r="L607" t="s">
        <v>738</v>
      </c>
      <c r="M607" t="s">
        <v>96</v>
      </c>
      <c r="N607">
        <v>0.36</v>
      </c>
      <c r="O607" t="s">
        <v>3035</v>
      </c>
      <c r="P607" t="s">
        <v>716</v>
      </c>
      <c r="Q607" t="s">
        <v>1019</v>
      </c>
      <c r="R607" t="s">
        <v>1049</v>
      </c>
      <c r="S607">
        <v>11729</v>
      </c>
      <c r="T607" s="4">
        <v>42009</v>
      </c>
      <c r="U607" s="4">
        <v>42010</v>
      </c>
      <c r="V607">
        <v>-40.275199999999998</v>
      </c>
      <c r="W607">
        <v>6</v>
      </c>
      <c r="X607">
        <v>47.18</v>
      </c>
      <c r="Y607">
        <v>86122</v>
      </c>
    </row>
    <row r="608" spans="1:25" ht="12.75" customHeight="1" x14ac:dyDescent="0.2">
      <c r="A608">
        <v>25279</v>
      </c>
      <c r="B608" t="s">
        <v>977</v>
      </c>
      <c r="C608">
        <v>0.04</v>
      </c>
      <c r="D608">
        <v>9.06</v>
      </c>
      <c r="E608">
        <v>9.86</v>
      </c>
      <c r="F608">
        <v>1085</v>
      </c>
      <c r="G608" t="s">
        <v>2260</v>
      </c>
      <c r="H608" t="s">
        <v>710</v>
      </c>
      <c r="I608" t="s">
        <v>717</v>
      </c>
      <c r="J608" t="s">
        <v>721</v>
      </c>
      <c r="K608" t="s">
        <v>726</v>
      </c>
      <c r="L608" t="s">
        <v>739</v>
      </c>
      <c r="M608" t="s">
        <v>246</v>
      </c>
      <c r="N608">
        <v>0.4</v>
      </c>
      <c r="O608" t="s">
        <v>3035</v>
      </c>
      <c r="P608" t="s">
        <v>716</v>
      </c>
      <c r="Q608" t="s">
        <v>1019</v>
      </c>
      <c r="R608" t="s">
        <v>1049</v>
      </c>
      <c r="S608">
        <v>11729</v>
      </c>
      <c r="T608" s="4">
        <v>42118</v>
      </c>
      <c r="U608" s="4">
        <v>42119</v>
      </c>
      <c r="V608">
        <v>-53.25</v>
      </c>
      <c r="W608">
        <v>3</v>
      </c>
      <c r="X608">
        <v>30.87</v>
      </c>
      <c r="Y608">
        <v>86123</v>
      </c>
    </row>
    <row r="609" spans="1:25" ht="12.75" customHeight="1" x14ac:dyDescent="0.2">
      <c r="A609">
        <v>23104</v>
      </c>
      <c r="B609" t="s">
        <v>979</v>
      </c>
      <c r="C609">
        <v>0.06</v>
      </c>
      <c r="D609">
        <v>30.42</v>
      </c>
      <c r="E609">
        <v>8.65</v>
      </c>
      <c r="F609">
        <v>1085</v>
      </c>
      <c r="G609" t="s">
        <v>2260</v>
      </c>
      <c r="H609" t="s">
        <v>710</v>
      </c>
      <c r="I609" t="s">
        <v>720</v>
      </c>
      <c r="J609" t="s">
        <v>722</v>
      </c>
      <c r="K609" t="s">
        <v>725</v>
      </c>
      <c r="L609" t="s">
        <v>739</v>
      </c>
      <c r="M609" t="s">
        <v>78</v>
      </c>
      <c r="N609">
        <v>0.74</v>
      </c>
      <c r="O609" t="s">
        <v>3035</v>
      </c>
      <c r="P609" t="s">
        <v>716</v>
      </c>
      <c r="Q609" t="s">
        <v>1019</v>
      </c>
      <c r="R609" t="s">
        <v>1049</v>
      </c>
      <c r="S609">
        <v>11729</v>
      </c>
      <c r="T609" s="4">
        <v>42137</v>
      </c>
      <c r="U609" s="4">
        <v>42139</v>
      </c>
      <c r="V609">
        <v>-159.25</v>
      </c>
      <c r="W609">
        <v>10</v>
      </c>
      <c r="X609">
        <v>309.05</v>
      </c>
      <c r="Y609">
        <v>86124</v>
      </c>
    </row>
    <row r="610" spans="1:25" ht="12.75" customHeight="1" x14ac:dyDescent="0.2">
      <c r="A610">
        <v>23105</v>
      </c>
      <c r="B610" t="s">
        <v>979</v>
      </c>
      <c r="C610">
        <v>0.02</v>
      </c>
      <c r="D610">
        <v>37.94</v>
      </c>
      <c r="E610">
        <v>5.08</v>
      </c>
      <c r="F610">
        <v>1085</v>
      </c>
      <c r="G610" t="s">
        <v>2260</v>
      </c>
      <c r="H610" t="s">
        <v>710</v>
      </c>
      <c r="I610" t="s">
        <v>720</v>
      </c>
      <c r="J610" t="s">
        <v>721</v>
      </c>
      <c r="K610" t="s">
        <v>726</v>
      </c>
      <c r="L610" t="s">
        <v>738</v>
      </c>
      <c r="M610" t="s">
        <v>798</v>
      </c>
      <c r="N610">
        <v>0.38</v>
      </c>
      <c r="O610" t="s">
        <v>3035</v>
      </c>
      <c r="P610" t="s">
        <v>716</v>
      </c>
      <c r="Q610" t="s">
        <v>1019</v>
      </c>
      <c r="R610" t="s">
        <v>1049</v>
      </c>
      <c r="S610">
        <v>11729</v>
      </c>
      <c r="T610" s="4">
        <v>42137</v>
      </c>
      <c r="U610" s="4">
        <v>42138</v>
      </c>
      <c r="V610">
        <v>206.517</v>
      </c>
      <c r="W610">
        <v>8</v>
      </c>
      <c r="X610">
        <v>299.3</v>
      </c>
      <c r="Y610">
        <v>86124</v>
      </c>
    </row>
    <row r="611" spans="1:25" ht="12.75" customHeight="1" x14ac:dyDescent="0.2">
      <c r="A611">
        <v>25280</v>
      </c>
      <c r="B611" t="s">
        <v>977</v>
      </c>
      <c r="C611">
        <v>0.04</v>
      </c>
      <c r="D611">
        <v>14.27</v>
      </c>
      <c r="E611">
        <v>7.27</v>
      </c>
      <c r="F611">
        <v>1086</v>
      </c>
      <c r="G611" t="s">
        <v>2261</v>
      </c>
      <c r="H611" t="s">
        <v>710</v>
      </c>
      <c r="I611" t="s">
        <v>717</v>
      </c>
      <c r="J611" t="s">
        <v>721</v>
      </c>
      <c r="K611" t="s">
        <v>103</v>
      </c>
      <c r="L611" t="s">
        <v>739</v>
      </c>
      <c r="M611" t="s">
        <v>483</v>
      </c>
      <c r="N611">
        <v>0.38</v>
      </c>
      <c r="O611" t="s">
        <v>3035</v>
      </c>
      <c r="P611" t="s">
        <v>716</v>
      </c>
      <c r="Q611" t="s">
        <v>1019</v>
      </c>
      <c r="R611" t="s">
        <v>1329</v>
      </c>
      <c r="S611">
        <v>11746</v>
      </c>
      <c r="T611" s="4">
        <v>42118</v>
      </c>
      <c r="U611" s="4">
        <v>42119</v>
      </c>
      <c r="V611">
        <v>2.125</v>
      </c>
      <c r="W611">
        <v>3</v>
      </c>
      <c r="X611">
        <v>45.24</v>
      </c>
      <c r="Y611">
        <v>86123</v>
      </c>
    </row>
    <row r="612" spans="1:25" ht="12.75" customHeight="1" x14ac:dyDescent="0.2">
      <c r="A612">
        <v>22537</v>
      </c>
      <c r="B612" t="s">
        <v>978</v>
      </c>
      <c r="C612">
        <v>0.02</v>
      </c>
      <c r="D612">
        <v>15.14</v>
      </c>
      <c r="E612">
        <v>4.53</v>
      </c>
      <c r="F612">
        <v>1101</v>
      </c>
      <c r="G612" t="s">
        <v>2262</v>
      </c>
      <c r="H612" t="s">
        <v>710</v>
      </c>
      <c r="I612" t="s">
        <v>718</v>
      </c>
      <c r="J612" t="s">
        <v>721</v>
      </c>
      <c r="K612" t="s">
        <v>730</v>
      </c>
      <c r="L612" t="s">
        <v>739</v>
      </c>
      <c r="M612" t="s">
        <v>26</v>
      </c>
      <c r="N612">
        <v>0.81</v>
      </c>
      <c r="O612" t="s">
        <v>3035</v>
      </c>
      <c r="P612" t="s">
        <v>715</v>
      </c>
      <c r="Q612" t="s">
        <v>1037</v>
      </c>
      <c r="R612" t="s">
        <v>1802</v>
      </c>
      <c r="S612">
        <v>93030</v>
      </c>
      <c r="T612" s="4">
        <v>42129</v>
      </c>
      <c r="U612" s="4">
        <v>42130</v>
      </c>
      <c r="V612">
        <v>5.8840000000000074</v>
      </c>
      <c r="W612">
        <v>3</v>
      </c>
      <c r="X612">
        <v>51.02</v>
      </c>
      <c r="Y612">
        <v>91488</v>
      </c>
    </row>
    <row r="613" spans="1:25" ht="12.75" customHeight="1" x14ac:dyDescent="0.2">
      <c r="A613">
        <v>21847</v>
      </c>
      <c r="B613" t="s">
        <v>979</v>
      </c>
      <c r="C613">
        <v>0.05</v>
      </c>
      <c r="D613">
        <v>328.14</v>
      </c>
      <c r="E613">
        <v>91.05</v>
      </c>
      <c r="F613">
        <v>1103</v>
      </c>
      <c r="G613" t="s">
        <v>2263</v>
      </c>
      <c r="H613" t="s">
        <v>712</v>
      </c>
      <c r="I613" t="s">
        <v>717</v>
      </c>
      <c r="J613" t="s">
        <v>721</v>
      </c>
      <c r="K613" t="s">
        <v>729</v>
      </c>
      <c r="L613" t="s">
        <v>740</v>
      </c>
      <c r="M613" t="s">
        <v>390</v>
      </c>
      <c r="N613">
        <v>0.56999999999999995</v>
      </c>
      <c r="O613" t="s">
        <v>3035</v>
      </c>
      <c r="P613" t="s">
        <v>714</v>
      </c>
      <c r="Q613" t="s">
        <v>1129</v>
      </c>
      <c r="R613" t="s">
        <v>1310</v>
      </c>
      <c r="S613">
        <v>68046</v>
      </c>
      <c r="T613" s="4">
        <v>42104</v>
      </c>
      <c r="U613" s="4">
        <v>42105</v>
      </c>
      <c r="V613">
        <v>772.04</v>
      </c>
      <c r="W613">
        <v>7</v>
      </c>
      <c r="X613">
        <v>2291.39</v>
      </c>
      <c r="Y613">
        <v>90977</v>
      </c>
    </row>
    <row r="614" spans="1:25" ht="12.75" customHeight="1" x14ac:dyDescent="0.2">
      <c r="A614">
        <v>3847</v>
      </c>
      <c r="B614" t="s">
        <v>979</v>
      </c>
      <c r="C614">
        <v>0.05</v>
      </c>
      <c r="D614">
        <v>328.14</v>
      </c>
      <c r="E614">
        <v>91.05</v>
      </c>
      <c r="F614">
        <v>1104</v>
      </c>
      <c r="G614" t="s">
        <v>2264</v>
      </c>
      <c r="H614" t="s">
        <v>712</v>
      </c>
      <c r="I614" t="s">
        <v>717</v>
      </c>
      <c r="J614" t="s">
        <v>721</v>
      </c>
      <c r="K614" t="s">
        <v>729</v>
      </c>
      <c r="L614" t="s">
        <v>740</v>
      </c>
      <c r="M614" t="s">
        <v>390</v>
      </c>
      <c r="N614">
        <v>0.56999999999999995</v>
      </c>
      <c r="O614" t="s">
        <v>3035</v>
      </c>
      <c r="P614" t="s">
        <v>716</v>
      </c>
      <c r="Q614" t="s">
        <v>1019</v>
      </c>
      <c r="R614" t="s">
        <v>1004</v>
      </c>
      <c r="S614">
        <v>10282</v>
      </c>
      <c r="T614" s="4">
        <v>42104</v>
      </c>
      <c r="U614" s="4">
        <v>42105</v>
      </c>
      <c r="V614">
        <v>772.04</v>
      </c>
      <c r="W614">
        <v>29</v>
      </c>
      <c r="X614">
        <v>9492.92</v>
      </c>
      <c r="Y614">
        <v>27456</v>
      </c>
    </row>
    <row r="615" spans="1:25" ht="12.75" customHeight="1" x14ac:dyDescent="0.2">
      <c r="A615">
        <v>2808</v>
      </c>
      <c r="B615" t="s">
        <v>978</v>
      </c>
      <c r="C615">
        <v>0.04</v>
      </c>
      <c r="D615">
        <v>6.35</v>
      </c>
      <c r="E615">
        <v>1.02</v>
      </c>
      <c r="F615">
        <v>1106</v>
      </c>
      <c r="G615" t="s">
        <v>2265</v>
      </c>
      <c r="H615" t="s">
        <v>710</v>
      </c>
      <c r="I615" t="s">
        <v>718</v>
      </c>
      <c r="J615" t="s">
        <v>721</v>
      </c>
      <c r="K615" t="s">
        <v>726</v>
      </c>
      <c r="L615" t="s">
        <v>738</v>
      </c>
      <c r="M615" t="s">
        <v>149</v>
      </c>
      <c r="N615">
        <v>0.39</v>
      </c>
      <c r="O615" t="s">
        <v>3035</v>
      </c>
      <c r="P615" t="s">
        <v>714</v>
      </c>
      <c r="Q615" t="s">
        <v>1015</v>
      </c>
      <c r="R615" t="s">
        <v>997</v>
      </c>
      <c r="S615">
        <v>75220</v>
      </c>
      <c r="T615" s="4">
        <v>42144</v>
      </c>
      <c r="U615" s="4">
        <v>42147</v>
      </c>
      <c r="V615">
        <v>81.91</v>
      </c>
      <c r="W615">
        <v>52</v>
      </c>
      <c r="X615">
        <v>318.47000000000003</v>
      </c>
      <c r="Y615">
        <v>20261</v>
      </c>
    </row>
    <row r="616" spans="1:25" ht="12.75" customHeight="1" x14ac:dyDescent="0.2">
      <c r="A616">
        <v>106</v>
      </c>
      <c r="B616" t="s">
        <v>977</v>
      </c>
      <c r="C616">
        <v>0.01</v>
      </c>
      <c r="D616">
        <v>9.31</v>
      </c>
      <c r="E616">
        <v>3.98</v>
      </c>
      <c r="F616">
        <v>1106</v>
      </c>
      <c r="G616" t="s">
        <v>2265</v>
      </c>
      <c r="H616" t="s">
        <v>710</v>
      </c>
      <c r="I616" t="s">
        <v>718</v>
      </c>
      <c r="J616" t="s">
        <v>721</v>
      </c>
      <c r="K616" t="s">
        <v>104</v>
      </c>
      <c r="L616" t="s">
        <v>741</v>
      </c>
      <c r="M616" t="s">
        <v>938</v>
      </c>
      <c r="N616">
        <v>0.56000000000000005</v>
      </c>
      <c r="O616" t="s">
        <v>3035</v>
      </c>
      <c r="P616" t="s">
        <v>714</v>
      </c>
      <c r="Q616" t="s">
        <v>1015</v>
      </c>
      <c r="R616" t="s">
        <v>997</v>
      </c>
      <c r="S616">
        <v>75220</v>
      </c>
      <c r="T616" s="4">
        <v>42145</v>
      </c>
      <c r="U616" s="4">
        <v>42146</v>
      </c>
      <c r="V616">
        <v>-10.9</v>
      </c>
      <c r="W616">
        <v>61</v>
      </c>
      <c r="X616">
        <v>586.96</v>
      </c>
      <c r="Y616">
        <v>646</v>
      </c>
    </row>
    <row r="617" spans="1:25" ht="12.75" customHeight="1" x14ac:dyDescent="0.2">
      <c r="A617">
        <v>6443</v>
      </c>
      <c r="B617" t="s">
        <v>979</v>
      </c>
      <c r="C617">
        <v>0.08</v>
      </c>
      <c r="D617">
        <v>140.81</v>
      </c>
      <c r="E617">
        <v>24.49</v>
      </c>
      <c r="F617">
        <v>1106</v>
      </c>
      <c r="G617" t="s">
        <v>2265</v>
      </c>
      <c r="H617" t="s">
        <v>710</v>
      </c>
      <c r="I617" t="s">
        <v>719</v>
      </c>
      <c r="J617" t="s">
        <v>723</v>
      </c>
      <c r="K617" t="s">
        <v>727</v>
      </c>
      <c r="L617" t="s">
        <v>744</v>
      </c>
      <c r="M617" t="s">
        <v>625</v>
      </c>
      <c r="N617">
        <v>0.56999999999999995</v>
      </c>
      <c r="O617" t="s">
        <v>3035</v>
      </c>
      <c r="P617" t="s">
        <v>714</v>
      </c>
      <c r="Q617" t="s">
        <v>1015</v>
      </c>
      <c r="R617" t="s">
        <v>997</v>
      </c>
      <c r="S617">
        <v>75220</v>
      </c>
      <c r="T617" s="4">
        <v>42161</v>
      </c>
      <c r="U617" s="4">
        <v>42163</v>
      </c>
      <c r="V617">
        <v>1232.79</v>
      </c>
      <c r="W617">
        <v>81</v>
      </c>
      <c r="X617">
        <v>11272.77</v>
      </c>
      <c r="Y617">
        <v>45824</v>
      </c>
    </row>
    <row r="618" spans="1:25" ht="12.75" customHeight="1" x14ac:dyDescent="0.2">
      <c r="A618">
        <v>18106</v>
      </c>
      <c r="B618" t="s">
        <v>977</v>
      </c>
      <c r="C618">
        <v>0.01</v>
      </c>
      <c r="D618">
        <v>9.31</v>
      </c>
      <c r="E618">
        <v>3.98</v>
      </c>
      <c r="F618">
        <v>1107</v>
      </c>
      <c r="G618" t="s">
        <v>2266</v>
      </c>
      <c r="H618" t="s">
        <v>710</v>
      </c>
      <c r="I618" t="s">
        <v>718</v>
      </c>
      <c r="J618" t="s">
        <v>721</v>
      </c>
      <c r="K618" t="s">
        <v>104</v>
      </c>
      <c r="L618" t="s">
        <v>741</v>
      </c>
      <c r="M618" t="s">
        <v>938</v>
      </c>
      <c r="N618">
        <v>0.56000000000000005</v>
      </c>
      <c r="O618" t="s">
        <v>3035</v>
      </c>
      <c r="P618" t="s">
        <v>714</v>
      </c>
      <c r="Q618" t="s">
        <v>1015</v>
      </c>
      <c r="R618" t="s">
        <v>1087</v>
      </c>
      <c r="S618">
        <v>77566</v>
      </c>
      <c r="T618" s="4">
        <v>42145</v>
      </c>
      <c r="U618" s="4">
        <v>42146</v>
      </c>
      <c r="V618">
        <v>2.1800000000000015</v>
      </c>
      <c r="W618">
        <v>15</v>
      </c>
      <c r="X618">
        <v>144.33000000000001</v>
      </c>
      <c r="Y618">
        <v>86411</v>
      </c>
    </row>
    <row r="619" spans="1:25" ht="12.75" customHeight="1" x14ac:dyDescent="0.2">
      <c r="A619">
        <v>20807</v>
      </c>
      <c r="B619" t="s">
        <v>978</v>
      </c>
      <c r="C619">
        <v>0.09</v>
      </c>
      <c r="D619">
        <v>31.74</v>
      </c>
      <c r="E619">
        <v>12.62</v>
      </c>
      <c r="F619">
        <v>1108</v>
      </c>
      <c r="G619" t="s">
        <v>2267</v>
      </c>
      <c r="H619" t="s">
        <v>711</v>
      </c>
      <c r="I619" t="s">
        <v>718</v>
      </c>
      <c r="J619" t="s">
        <v>721</v>
      </c>
      <c r="K619" t="s">
        <v>103</v>
      </c>
      <c r="L619" t="s">
        <v>739</v>
      </c>
      <c r="M619" t="s">
        <v>533</v>
      </c>
      <c r="N619">
        <v>0.37</v>
      </c>
      <c r="O619" t="s">
        <v>3035</v>
      </c>
      <c r="P619" t="s">
        <v>714</v>
      </c>
      <c r="Q619" t="s">
        <v>1015</v>
      </c>
      <c r="R619" t="s">
        <v>1099</v>
      </c>
      <c r="S619">
        <v>75146</v>
      </c>
      <c r="T619" s="4">
        <v>42144</v>
      </c>
      <c r="U619" s="4">
        <v>42144</v>
      </c>
      <c r="V619">
        <v>67.107500000000002</v>
      </c>
      <c r="W619">
        <v>9</v>
      </c>
      <c r="X619">
        <v>270.55</v>
      </c>
      <c r="Y619">
        <v>86409</v>
      </c>
    </row>
    <row r="620" spans="1:25" ht="12.75" customHeight="1" x14ac:dyDescent="0.2">
      <c r="A620">
        <v>20808</v>
      </c>
      <c r="B620" t="s">
        <v>978</v>
      </c>
      <c r="C620">
        <v>0.04</v>
      </c>
      <c r="D620">
        <v>6.35</v>
      </c>
      <c r="E620">
        <v>1.02</v>
      </c>
      <c r="F620">
        <v>1108</v>
      </c>
      <c r="G620" t="s">
        <v>2267</v>
      </c>
      <c r="H620" t="s">
        <v>710</v>
      </c>
      <c r="I620" t="s">
        <v>718</v>
      </c>
      <c r="J620" t="s">
        <v>721</v>
      </c>
      <c r="K620" t="s">
        <v>726</v>
      </c>
      <c r="L620" t="s">
        <v>738</v>
      </c>
      <c r="M620" t="s">
        <v>149</v>
      </c>
      <c r="N620">
        <v>0.39</v>
      </c>
      <c r="O620" t="s">
        <v>3035</v>
      </c>
      <c r="P620" t="s">
        <v>714</v>
      </c>
      <c r="Q620" t="s">
        <v>1015</v>
      </c>
      <c r="R620" t="s">
        <v>1099</v>
      </c>
      <c r="S620">
        <v>75146</v>
      </c>
      <c r="T620" s="4">
        <v>42144</v>
      </c>
      <c r="U620" s="4">
        <v>42147</v>
      </c>
      <c r="V620">
        <v>54.937799999999996</v>
      </c>
      <c r="W620">
        <v>13</v>
      </c>
      <c r="X620">
        <v>79.62</v>
      </c>
      <c r="Y620">
        <v>86409</v>
      </c>
    </row>
    <row r="621" spans="1:25" ht="12.75" customHeight="1" x14ac:dyDescent="0.2">
      <c r="A621">
        <v>20809</v>
      </c>
      <c r="B621" t="s">
        <v>978</v>
      </c>
      <c r="C621">
        <v>0.02</v>
      </c>
      <c r="D621">
        <v>65.989999999999995</v>
      </c>
      <c r="E621">
        <v>8.99</v>
      </c>
      <c r="F621">
        <v>1108</v>
      </c>
      <c r="G621" t="s">
        <v>2267</v>
      </c>
      <c r="H621" t="s">
        <v>711</v>
      </c>
      <c r="I621" t="s">
        <v>718</v>
      </c>
      <c r="J621" t="s">
        <v>722</v>
      </c>
      <c r="K621" t="s">
        <v>102</v>
      </c>
      <c r="L621" t="s">
        <v>739</v>
      </c>
      <c r="M621" t="s">
        <v>80</v>
      </c>
      <c r="N621">
        <v>0.56000000000000005</v>
      </c>
      <c r="O621" t="s">
        <v>3035</v>
      </c>
      <c r="P621" t="s">
        <v>714</v>
      </c>
      <c r="Q621" t="s">
        <v>1015</v>
      </c>
      <c r="R621" t="s">
        <v>1099</v>
      </c>
      <c r="S621">
        <v>75146</v>
      </c>
      <c r="T621" s="4">
        <v>42144</v>
      </c>
      <c r="U621" s="4">
        <v>42145</v>
      </c>
      <c r="V621">
        <v>168.23699999999999</v>
      </c>
      <c r="W621">
        <v>8</v>
      </c>
      <c r="X621">
        <v>479.79</v>
      </c>
      <c r="Y621">
        <v>86409</v>
      </c>
    </row>
    <row r="622" spans="1:25" ht="12.75" customHeight="1" x14ac:dyDescent="0.2">
      <c r="A622">
        <v>22480</v>
      </c>
      <c r="B622" t="s">
        <v>978</v>
      </c>
      <c r="C622">
        <v>0.08</v>
      </c>
      <c r="D622">
        <v>8.3699999999999992</v>
      </c>
      <c r="E622">
        <v>10.16</v>
      </c>
      <c r="F622">
        <v>1109</v>
      </c>
      <c r="G622" t="s">
        <v>2268</v>
      </c>
      <c r="H622" t="s">
        <v>710</v>
      </c>
      <c r="I622" t="s">
        <v>719</v>
      </c>
      <c r="J622" t="s">
        <v>723</v>
      </c>
      <c r="K622" t="s">
        <v>732</v>
      </c>
      <c r="L622" t="s">
        <v>744</v>
      </c>
      <c r="M622" t="s">
        <v>532</v>
      </c>
      <c r="N622">
        <v>0.59</v>
      </c>
      <c r="O622" t="s">
        <v>3035</v>
      </c>
      <c r="P622" t="s">
        <v>714</v>
      </c>
      <c r="Q622" t="s">
        <v>1015</v>
      </c>
      <c r="R622" t="s">
        <v>1793</v>
      </c>
      <c r="S622">
        <v>78041</v>
      </c>
      <c r="T622" s="4">
        <v>42184</v>
      </c>
      <c r="U622" s="4">
        <v>42184</v>
      </c>
      <c r="V622">
        <v>-169.232</v>
      </c>
      <c r="W622">
        <v>13</v>
      </c>
      <c r="X622">
        <v>108.99</v>
      </c>
      <c r="Y622">
        <v>86410</v>
      </c>
    </row>
    <row r="623" spans="1:25" ht="12.75" customHeight="1" x14ac:dyDescent="0.2">
      <c r="A623">
        <v>20176</v>
      </c>
      <c r="B623" t="s">
        <v>979</v>
      </c>
      <c r="C623">
        <v>0.03</v>
      </c>
      <c r="D623">
        <v>300.98</v>
      </c>
      <c r="E623">
        <v>54.92</v>
      </c>
      <c r="F623">
        <v>1112</v>
      </c>
      <c r="G623" t="s">
        <v>2269</v>
      </c>
      <c r="H623" t="s">
        <v>712</v>
      </c>
      <c r="I623" t="s">
        <v>720</v>
      </c>
      <c r="J623" t="s">
        <v>723</v>
      </c>
      <c r="K623" t="s">
        <v>734</v>
      </c>
      <c r="L623" t="s">
        <v>742</v>
      </c>
      <c r="M623" t="s">
        <v>141</v>
      </c>
      <c r="N623">
        <v>0.55000000000000004</v>
      </c>
      <c r="O623" t="s">
        <v>3035</v>
      </c>
      <c r="P623" t="s">
        <v>715</v>
      </c>
      <c r="Q623" t="s">
        <v>1037</v>
      </c>
      <c r="R623" t="s">
        <v>1588</v>
      </c>
      <c r="S623">
        <v>92399</v>
      </c>
      <c r="T623" s="4">
        <v>42096</v>
      </c>
      <c r="U623" s="4">
        <v>42098</v>
      </c>
      <c r="V623">
        <v>1272.5808</v>
      </c>
      <c r="W623">
        <v>12</v>
      </c>
      <c r="X623">
        <v>3527.82</v>
      </c>
      <c r="Y623">
        <v>90832</v>
      </c>
    </row>
    <row r="624" spans="1:25" ht="12.75" customHeight="1" x14ac:dyDescent="0.2">
      <c r="A624">
        <v>20177</v>
      </c>
      <c r="B624" t="s">
        <v>979</v>
      </c>
      <c r="C624">
        <v>0.02</v>
      </c>
      <c r="D624">
        <v>2550.14</v>
      </c>
      <c r="E624">
        <v>29.7</v>
      </c>
      <c r="F624">
        <v>1112</v>
      </c>
      <c r="G624" t="s">
        <v>2269</v>
      </c>
      <c r="H624" t="s">
        <v>712</v>
      </c>
      <c r="I624" t="s">
        <v>720</v>
      </c>
      <c r="J624" t="s">
        <v>722</v>
      </c>
      <c r="K624" t="s">
        <v>736</v>
      </c>
      <c r="L624" t="s">
        <v>740</v>
      </c>
      <c r="M624" t="s">
        <v>611</v>
      </c>
      <c r="N624">
        <v>0.56999999999999995</v>
      </c>
      <c r="O624" t="s">
        <v>3035</v>
      </c>
      <c r="P624" t="s">
        <v>715</v>
      </c>
      <c r="Q624" t="s">
        <v>1037</v>
      </c>
      <c r="R624" t="s">
        <v>1588</v>
      </c>
      <c r="S624">
        <v>92399</v>
      </c>
      <c r="T624" s="4">
        <v>42096</v>
      </c>
      <c r="U624" s="4">
        <v>42098</v>
      </c>
      <c r="V624">
        <v>-5390.7388920000003</v>
      </c>
      <c r="W624">
        <v>2</v>
      </c>
      <c r="X624">
        <v>4698.21</v>
      </c>
      <c r="Y624">
        <v>90832</v>
      </c>
    </row>
    <row r="625" spans="1:25" ht="12.75" customHeight="1" x14ac:dyDescent="0.2">
      <c r="A625">
        <v>26060</v>
      </c>
      <c r="B625" t="s">
        <v>981</v>
      </c>
      <c r="C625">
        <v>0.01</v>
      </c>
      <c r="D625">
        <v>2.89</v>
      </c>
      <c r="E625">
        <v>0.5</v>
      </c>
      <c r="F625">
        <v>1113</v>
      </c>
      <c r="G625" t="s">
        <v>2270</v>
      </c>
      <c r="H625" t="s">
        <v>710</v>
      </c>
      <c r="I625" t="s">
        <v>720</v>
      </c>
      <c r="J625" t="s">
        <v>721</v>
      </c>
      <c r="K625" t="s">
        <v>735</v>
      </c>
      <c r="L625" t="s">
        <v>739</v>
      </c>
      <c r="M625" t="s">
        <v>414</v>
      </c>
      <c r="N625">
        <v>0.38</v>
      </c>
      <c r="O625" t="s">
        <v>3035</v>
      </c>
      <c r="P625" t="s">
        <v>715</v>
      </c>
      <c r="Q625" t="s">
        <v>1073</v>
      </c>
      <c r="R625" t="s">
        <v>1713</v>
      </c>
      <c r="S625">
        <v>80004</v>
      </c>
      <c r="T625" s="4">
        <v>42100</v>
      </c>
      <c r="U625" s="4">
        <v>42101</v>
      </c>
      <c r="V625">
        <v>29.725199999999997</v>
      </c>
      <c r="W625">
        <v>14</v>
      </c>
      <c r="X625">
        <v>43.08</v>
      </c>
      <c r="Y625">
        <v>90833</v>
      </c>
    </row>
    <row r="626" spans="1:25" ht="12.75" customHeight="1" x14ac:dyDescent="0.2">
      <c r="A626">
        <v>26061</v>
      </c>
      <c r="B626" t="s">
        <v>981</v>
      </c>
      <c r="C626">
        <v>0</v>
      </c>
      <c r="D626">
        <v>55.99</v>
      </c>
      <c r="E626">
        <v>5</v>
      </c>
      <c r="F626">
        <v>1113</v>
      </c>
      <c r="G626" t="s">
        <v>2270</v>
      </c>
      <c r="H626" t="s">
        <v>710</v>
      </c>
      <c r="I626" t="s">
        <v>720</v>
      </c>
      <c r="J626" t="s">
        <v>722</v>
      </c>
      <c r="K626" t="s">
        <v>102</v>
      </c>
      <c r="L626" t="s">
        <v>741</v>
      </c>
      <c r="M626" t="s">
        <v>199</v>
      </c>
      <c r="N626">
        <v>0.8</v>
      </c>
      <c r="O626" t="s">
        <v>3035</v>
      </c>
      <c r="P626" t="s">
        <v>715</v>
      </c>
      <c r="Q626" t="s">
        <v>1073</v>
      </c>
      <c r="R626" t="s">
        <v>1713</v>
      </c>
      <c r="S626">
        <v>80004</v>
      </c>
      <c r="T626" s="4">
        <v>42100</v>
      </c>
      <c r="U626" s="4">
        <v>42102</v>
      </c>
      <c r="V626">
        <v>-187.11</v>
      </c>
      <c r="W626">
        <v>5</v>
      </c>
      <c r="X626">
        <v>258.93</v>
      </c>
      <c r="Y626">
        <v>90833</v>
      </c>
    </row>
    <row r="627" spans="1:25" x14ac:dyDescent="0.2">
      <c r="A627">
        <v>21579</v>
      </c>
      <c r="B627" t="s">
        <v>979</v>
      </c>
      <c r="C627">
        <v>0.06</v>
      </c>
      <c r="D627">
        <v>64.650000000000006</v>
      </c>
      <c r="E627">
        <v>35</v>
      </c>
      <c r="F627">
        <v>1117</v>
      </c>
      <c r="G627" t="s">
        <v>2271</v>
      </c>
      <c r="H627" t="s">
        <v>710</v>
      </c>
      <c r="I627" t="s">
        <v>717</v>
      </c>
      <c r="J627" t="s">
        <v>721</v>
      </c>
      <c r="K627" t="s">
        <v>730</v>
      </c>
      <c r="L627" t="s">
        <v>744</v>
      </c>
      <c r="M627" t="s">
        <v>85</v>
      </c>
      <c r="N627">
        <v>0.8</v>
      </c>
      <c r="O627" t="s">
        <v>3035</v>
      </c>
      <c r="P627" t="s">
        <v>715</v>
      </c>
      <c r="Q627" t="s">
        <v>1023</v>
      </c>
      <c r="R627" t="s">
        <v>1732</v>
      </c>
      <c r="S627">
        <v>85705</v>
      </c>
      <c r="T627" s="4">
        <v>42040</v>
      </c>
      <c r="U627" s="4">
        <v>42041</v>
      </c>
      <c r="V627">
        <v>-139.28720000000001</v>
      </c>
      <c r="W627">
        <v>4</v>
      </c>
      <c r="X627">
        <v>277.60000000000002</v>
      </c>
      <c r="Y627">
        <v>86768</v>
      </c>
    </row>
    <row r="628" spans="1:25" ht="12.75" customHeight="1" x14ac:dyDescent="0.2">
      <c r="A628">
        <v>21329</v>
      </c>
      <c r="B628" t="s">
        <v>980</v>
      </c>
      <c r="C628">
        <v>0.04</v>
      </c>
      <c r="D628">
        <v>19.98</v>
      </c>
      <c r="E628">
        <v>8.68</v>
      </c>
      <c r="F628">
        <v>1121</v>
      </c>
      <c r="G628" t="s">
        <v>2272</v>
      </c>
      <c r="H628" t="s">
        <v>710</v>
      </c>
      <c r="I628" t="s">
        <v>719</v>
      </c>
      <c r="J628" t="s">
        <v>721</v>
      </c>
      <c r="K628" t="s">
        <v>726</v>
      </c>
      <c r="L628" t="s">
        <v>739</v>
      </c>
      <c r="M628" t="s">
        <v>547</v>
      </c>
      <c r="N628">
        <v>0.37</v>
      </c>
      <c r="O628" t="s">
        <v>3035</v>
      </c>
      <c r="P628" t="s">
        <v>715</v>
      </c>
      <c r="Q628" t="s">
        <v>1037</v>
      </c>
      <c r="R628" t="s">
        <v>1557</v>
      </c>
      <c r="S628">
        <v>92592</v>
      </c>
      <c r="T628" s="4">
        <v>42042</v>
      </c>
      <c r="U628" s="4">
        <v>42049</v>
      </c>
      <c r="V628">
        <v>108</v>
      </c>
      <c r="W628">
        <v>8</v>
      </c>
      <c r="X628">
        <v>168.04</v>
      </c>
      <c r="Y628">
        <v>86767</v>
      </c>
    </row>
    <row r="629" spans="1:25" ht="12.75" customHeight="1" x14ac:dyDescent="0.2">
      <c r="A629">
        <v>21330</v>
      </c>
      <c r="B629" t="s">
        <v>980</v>
      </c>
      <c r="C629">
        <v>0.08</v>
      </c>
      <c r="D629">
        <v>125.99</v>
      </c>
      <c r="E629">
        <v>7.69</v>
      </c>
      <c r="F629">
        <v>1121</v>
      </c>
      <c r="G629" t="s">
        <v>2272</v>
      </c>
      <c r="H629" t="s">
        <v>710</v>
      </c>
      <c r="I629" t="s">
        <v>719</v>
      </c>
      <c r="J629" t="s">
        <v>722</v>
      </c>
      <c r="K629" t="s">
        <v>102</v>
      </c>
      <c r="L629" t="s">
        <v>739</v>
      </c>
      <c r="M629" t="s">
        <v>651</v>
      </c>
      <c r="N629">
        <v>0.57999999999999996</v>
      </c>
      <c r="O629" t="s">
        <v>3035</v>
      </c>
      <c r="P629" t="s">
        <v>715</v>
      </c>
      <c r="Q629" t="s">
        <v>1037</v>
      </c>
      <c r="R629" t="s">
        <v>1557</v>
      </c>
      <c r="S629">
        <v>92592</v>
      </c>
      <c r="T629" s="4">
        <v>42042</v>
      </c>
      <c r="U629" s="4">
        <v>42044</v>
      </c>
      <c r="V629">
        <v>377.154</v>
      </c>
      <c r="W629">
        <v>7</v>
      </c>
      <c r="X629">
        <v>703.46</v>
      </c>
      <c r="Y629">
        <v>86767</v>
      </c>
    </row>
    <row r="630" spans="1:25" ht="12.75" customHeight="1" x14ac:dyDescent="0.2">
      <c r="A630">
        <v>20612</v>
      </c>
      <c r="B630" t="s">
        <v>977</v>
      </c>
      <c r="C630">
        <v>0.03</v>
      </c>
      <c r="D630">
        <v>7.3</v>
      </c>
      <c r="E630">
        <v>7.72</v>
      </c>
      <c r="F630">
        <v>1123</v>
      </c>
      <c r="G630" t="s">
        <v>2273</v>
      </c>
      <c r="H630" t="s">
        <v>710</v>
      </c>
      <c r="I630" t="s">
        <v>718</v>
      </c>
      <c r="J630" t="s">
        <v>721</v>
      </c>
      <c r="K630" t="s">
        <v>103</v>
      </c>
      <c r="L630" t="s">
        <v>739</v>
      </c>
      <c r="M630" t="s">
        <v>372</v>
      </c>
      <c r="N630">
        <v>0.38</v>
      </c>
      <c r="O630" t="s">
        <v>3035</v>
      </c>
      <c r="P630" t="s">
        <v>715</v>
      </c>
      <c r="Q630" t="s">
        <v>1037</v>
      </c>
      <c r="R630" t="s">
        <v>1139</v>
      </c>
      <c r="S630">
        <v>95661</v>
      </c>
      <c r="T630" s="4">
        <v>42078</v>
      </c>
      <c r="U630" s="4">
        <v>42081</v>
      </c>
      <c r="V630">
        <v>-127.05200000000001</v>
      </c>
      <c r="W630">
        <v>14</v>
      </c>
      <c r="X630">
        <v>103.61</v>
      </c>
      <c r="Y630">
        <v>87015</v>
      </c>
    </row>
    <row r="631" spans="1:25" ht="12.75" customHeight="1" x14ac:dyDescent="0.2">
      <c r="A631">
        <v>18212</v>
      </c>
      <c r="B631" t="s">
        <v>977</v>
      </c>
      <c r="C631">
        <v>0.09</v>
      </c>
      <c r="D631">
        <v>175.99</v>
      </c>
      <c r="E631">
        <v>4.99</v>
      </c>
      <c r="F631">
        <v>1123</v>
      </c>
      <c r="G631" t="s">
        <v>2273</v>
      </c>
      <c r="H631" t="s">
        <v>710</v>
      </c>
      <c r="I631" t="s">
        <v>718</v>
      </c>
      <c r="J631" t="s">
        <v>722</v>
      </c>
      <c r="K631" t="s">
        <v>102</v>
      </c>
      <c r="L631" t="s">
        <v>739</v>
      </c>
      <c r="M631" t="s">
        <v>54</v>
      </c>
      <c r="N631">
        <v>0.59</v>
      </c>
      <c r="O631" t="s">
        <v>3035</v>
      </c>
      <c r="P631" t="s">
        <v>715</v>
      </c>
      <c r="Q631" t="s">
        <v>1037</v>
      </c>
      <c r="R631" t="s">
        <v>1139</v>
      </c>
      <c r="S631">
        <v>95661</v>
      </c>
      <c r="T631" s="4">
        <v>42175</v>
      </c>
      <c r="U631" s="4">
        <v>42177</v>
      </c>
      <c r="V631">
        <v>2169.7464</v>
      </c>
      <c r="W631">
        <v>22</v>
      </c>
      <c r="X631">
        <v>3144.56</v>
      </c>
      <c r="Y631">
        <v>87016</v>
      </c>
    </row>
    <row r="632" spans="1:25" ht="12.75" customHeight="1" x14ac:dyDescent="0.2">
      <c r="A632">
        <v>18211</v>
      </c>
      <c r="B632" t="s">
        <v>977</v>
      </c>
      <c r="C632">
        <v>0.09</v>
      </c>
      <c r="D632">
        <v>160.97999999999999</v>
      </c>
      <c r="E632">
        <v>35.020000000000003</v>
      </c>
      <c r="F632">
        <v>1124</v>
      </c>
      <c r="G632" t="s">
        <v>2274</v>
      </c>
      <c r="H632" t="s">
        <v>712</v>
      </c>
      <c r="I632" t="s">
        <v>718</v>
      </c>
      <c r="J632" t="s">
        <v>723</v>
      </c>
      <c r="K632" t="s">
        <v>734</v>
      </c>
      <c r="L632" t="s">
        <v>742</v>
      </c>
      <c r="M632" t="s">
        <v>512</v>
      </c>
      <c r="N632">
        <v>0.72</v>
      </c>
      <c r="O632" t="s">
        <v>3035</v>
      </c>
      <c r="P632" t="s">
        <v>716</v>
      </c>
      <c r="Q632" t="s">
        <v>1123</v>
      </c>
      <c r="R632" t="s">
        <v>1137</v>
      </c>
      <c r="S632">
        <v>6360</v>
      </c>
      <c r="T632" s="4">
        <v>42175</v>
      </c>
      <c r="U632" s="4">
        <v>42176</v>
      </c>
      <c r="V632">
        <v>-229.93</v>
      </c>
      <c r="W632">
        <v>18</v>
      </c>
      <c r="X632">
        <v>2653.02</v>
      </c>
      <c r="Y632">
        <v>87016</v>
      </c>
    </row>
    <row r="633" spans="1:25" ht="12.75" customHeight="1" x14ac:dyDescent="0.2">
      <c r="A633">
        <v>22052</v>
      </c>
      <c r="B633" t="s">
        <v>978</v>
      </c>
      <c r="C633">
        <v>0.02</v>
      </c>
      <c r="D633">
        <v>4.0599999999999996</v>
      </c>
      <c r="E633">
        <v>6.89</v>
      </c>
      <c r="F633">
        <v>1127</v>
      </c>
      <c r="G633" t="s">
        <v>2275</v>
      </c>
      <c r="H633" t="s">
        <v>710</v>
      </c>
      <c r="I633" t="s">
        <v>719</v>
      </c>
      <c r="J633" t="s">
        <v>721</v>
      </c>
      <c r="K633" t="s">
        <v>729</v>
      </c>
      <c r="L633" t="s">
        <v>739</v>
      </c>
      <c r="M633" t="s">
        <v>175</v>
      </c>
      <c r="N633">
        <v>0.6</v>
      </c>
      <c r="O633" t="s">
        <v>3035</v>
      </c>
      <c r="P633" t="s">
        <v>714</v>
      </c>
      <c r="Q633" t="s">
        <v>1015</v>
      </c>
      <c r="R633" t="s">
        <v>1764</v>
      </c>
      <c r="S633">
        <v>78852</v>
      </c>
      <c r="T633" s="4">
        <v>42059</v>
      </c>
      <c r="U633" s="4">
        <v>42061</v>
      </c>
      <c r="V633">
        <v>-93.735199999999992</v>
      </c>
      <c r="W633">
        <v>16</v>
      </c>
      <c r="X633">
        <v>66.81</v>
      </c>
      <c r="Y633">
        <v>87221</v>
      </c>
    </row>
    <row r="634" spans="1:25" ht="12.75" customHeight="1" x14ac:dyDescent="0.2">
      <c r="A634">
        <v>26377</v>
      </c>
      <c r="B634" t="s">
        <v>980</v>
      </c>
      <c r="C634">
        <v>0.04</v>
      </c>
      <c r="D634">
        <v>4.71</v>
      </c>
      <c r="E634">
        <v>0.7</v>
      </c>
      <c r="F634">
        <v>1127</v>
      </c>
      <c r="G634" t="s">
        <v>2275</v>
      </c>
      <c r="H634" t="s">
        <v>710</v>
      </c>
      <c r="I634" t="s">
        <v>719</v>
      </c>
      <c r="J634" t="s">
        <v>721</v>
      </c>
      <c r="K634" t="s">
        <v>733</v>
      </c>
      <c r="L634" t="s">
        <v>738</v>
      </c>
      <c r="M634" t="s">
        <v>940</v>
      </c>
      <c r="N634">
        <v>0.8</v>
      </c>
      <c r="O634" t="s">
        <v>3035</v>
      </c>
      <c r="P634" t="s">
        <v>714</v>
      </c>
      <c r="Q634" t="s">
        <v>1015</v>
      </c>
      <c r="R634" t="s">
        <v>1764</v>
      </c>
      <c r="S634">
        <v>78852</v>
      </c>
      <c r="T634" s="4">
        <v>42177</v>
      </c>
      <c r="U634" s="4">
        <v>42181</v>
      </c>
      <c r="V634">
        <v>4.53</v>
      </c>
      <c r="W634">
        <v>19</v>
      </c>
      <c r="X634">
        <v>90.52</v>
      </c>
      <c r="Y634">
        <v>87222</v>
      </c>
    </row>
    <row r="635" spans="1:25" ht="12.75" customHeight="1" x14ac:dyDescent="0.2">
      <c r="A635">
        <v>26378</v>
      </c>
      <c r="B635" t="s">
        <v>980</v>
      </c>
      <c r="C635">
        <v>0.06</v>
      </c>
      <c r="D635">
        <v>4.2</v>
      </c>
      <c r="E635">
        <v>2.2599999999999998</v>
      </c>
      <c r="F635">
        <v>1128</v>
      </c>
      <c r="G635" t="s">
        <v>2276</v>
      </c>
      <c r="H635" t="s">
        <v>710</v>
      </c>
      <c r="I635" t="s">
        <v>719</v>
      </c>
      <c r="J635" t="s">
        <v>721</v>
      </c>
      <c r="K635" t="s">
        <v>726</v>
      </c>
      <c r="L635" t="s">
        <v>738</v>
      </c>
      <c r="M635" t="s">
        <v>683</v>
      </c>
      <c r="N635">
        <v>0.36</v>
      </c>
      <c r="O635" t="s">
        <v>3035</v>
      </c>
      <c r="P635" t="s">
        <v>714</v>
      </c>
      <c r="Q635" t="s">
        <v>1015</v>
      </c>
      <c r="R635" t="s">
        <v>1245</v>
      </c>
      <c r="S635">
        <v>78539</v>
      </c>
      <c r="T635" s="4">
        <v>42177</v>
      </c>
      <c r="U635" s="4">
        <v>42182</v>
      </c>
      <c r="V635">
        <v>9.7799999999999994</v>
      </c>
      <c r="W635">
        <v>13</v>
      </c>
      <c r="X635">
        <v>55.97</v>
      </c>
      <c r="Y635">
        <v>87222</v>
      </c>
    </row>
    <row r="636" spans="1:25" ht="12.75" customHeight="1" x14ac:dyDescent="0.2">
      <c r="A636">
        <v>4501</v>
      </c>
      <c r="B636" t="s">
        <v>980</v>
      </c>
      <c r="C636">
        <v>0.04</v>
      </c>
      <c r="D636">
        <v>8.6</v>
      </c>
      <c r="E636">
        <v>6.19</v>
      </c>
      <c r="F636">
        <v>1129</v>
      </c>
      <c r="G636" t="s">
        <v>2277</v>
      </c>
      <c r="H636" t="s">
        <v>710</v>
      </c>
      <c r="I636" t="s">
        <v>717</v>
      </c>
      <c r="J636" t="s">
        <v>721</v>
      </c>
      <c r="K636" t="s">
        <v>103</v>
      </c>
      <c r="L636" t="s">
        <v>739</v>
      </c>
      <c r="M636" t="s">
        <v>956</v>
      </c>
      <c r="N636">
        <v>0.38</v>
      </c>
      <c r="O636" t="s">
        <v>3035</v>
      </c>
      <c r="P636" t="s">
        <v>716</v>
      </c>
      <c r="Q636" t="s">
        <v>1901</v>
      </c>
      <c r="R636" t="s">
        <v>1000</v>
      </c>
      <c r="S636">
        <v>2118</v>
      </c>
      <c r="T636" s="4">
        <v>42051</v>
      </c>
      <c r="U636" s="4">
        <v>42058</v>
      </c>
      <c r="V636">
        <v>-63.813500000000005</v>
      </c>
      <c r="W636">
        <v>37</v>
      </c>
      <c r="X636">
        <v>311.66000000000003</v>
      </c>
      <c r="Y636">
        <v>32037</v>
      </c>
    </row>
    <row r="637" spans="1:25" ht="12.75" customHeight="1" x14ac:dyDescent="0.2">
      <c r="A637">
        <v>4502</v>
      </c>
      <c r="B637" t="s">
        <v>980</v>
      </c>
      <c r="C637">
        <v>7.0000000000000007E-2</v>
      </c>
      <c r="D637">
        <v>699.99</v>
      </c>
      <c r="E637">
        <v>24.49</v>
      </c>
      <c r="F637">
        <v>1129</v>
      </c>
      <c r="G637" t="s">
        <v>2277</v>
      </c>
      <c r="H637" t="s">
        <v>710</v>
      </c>
      <c r="I637" t="s">
        <v>717</v>
      </c>
      <c r="J637" t="s">
        <v>722</v>
      </c>
      <c r="K637" t="s">
        <v>105</v>
      </c>
      <c r="L637" t="s">
        <v>744</v>
      </c>
      <c r="M637" t="s">
        <v>493</v>
      </c>
      <c r="N637">
        <v>0.54</v>
      </c>
      <c r="O637" t="s">
        <v>3035</v>
      </c>
      <c r="P637" t="s">
        <v>716</v>
      </c>
      <c r="Q637" t="s">
        <v>1901</v>
      </c>
      <c r="R637" t="s">
        <v>1000</v>
      </c>
      <c r="S637">
        <v>2118</v>
      </c>
      <c r="T637" s="4">
        <v>42051</v>
      </c>
      <c r="U637" s="4">
        <v>42055</v>
      </c>
      <c r="V637">
        <v>325.29000000000002</v>
      </c>
      <c r="W637">
        <v>15</v>
      </c>
      <c r="X637">
        <v>9862.51</v>
      </c>
      <c r="Y637">
        <v>32037</v>
      </c>
    </row>
    <row r="638" spans="1:25" ht="12.75" customHeight="1" x14ac:dyDescent="0.2">
      <c r="A638">
        <v>6891</v>
      </c>
      <c r="B638" t="s">
        <v>979</v>
      </c>
      <c r="C638">
        <v>0.05</v>
      </c>
      <c r="D638">
        <v>5.78</v>
      </c>
      <c r="E638">
        <v>7.64</v>
      </c>
      <c r="F638">
        <v>1129</v>
      </c>
      <c r="G638" t="s">
        <v>2277</v>
      </c>
      <c r="H638" t="s">
        <v>711</v>
      </c>
      <c r="I638" t="s">
        <v>720</v>
      </c>
      <c r="J638" t="s">
        <v>721</v>
      </c>
      <c r="K638" t="s">
        <v>726</v>
      </c>
      <c r="L638" t="s">
        <v>739</v>
      </c>
      <c r="M638" t="s">
        <v>972</v>
      </c>
      <c r="N638">
        <v>0.36</v>
      </c>
      <c r="O638" t="s">
        <v>3035</v>
      </c>
      <c r="P638" t="s">
        <v>716</v>
      </c>
      <c r="Q638" t="s">
        <v>1901</v>
      </c>
      <c r="R638" t="s">
        <v>1000</v>
      </c>
      <c r="S638">
        <v>2118</v>
      </c>
      <c r="T638" s="4">
        <v>42092</v>
      </c>
      <c r="U638" s="4">
        <v>42094</v>
      </c>
      <c r="V638">
        <v>-116.05</v>
      </c>
      <c r="W638">
        <v>29</v>
      </c>
      <c r="X638">
        <v>177.41</v>
      </c>
      <c r="Y638">
        <v>49125</v>
      </c>
    </row>
    <row r="639" spans="1:25" ht="12.75" customHeight="1" x14ac:dyDescent="0.2">
      <c r="A639">
        <v>1917</v>
      </c>
      <c r="B639" t="s">
        <v>978</v>
      </c>
      <c r="C639">
        <v>0.02</v>
      </c>
      <c r="D639">
        <v>7.64</v>
      </c>
      <c r="E639">
        <v>1.39</v>
      </c>
      <c r="F639">
        <v>1129</v>
      </c>
      <c r="G639" t="s">
        <v>2277</v>
      </c>
      <c r="H639" t="s">
        <v>710</v>
      </c>
      <c r="I639" t="s">
        <v>717</v>
      </c>
      <c r="J639" t="s">
        <v>721</v>
      </c>
      <c r="K639" t="s">
        <v>728</v>
      </c>
      <c r="L639" t="s">
        <v>739</v>
      </c>
      <c r="M639" t="s">
        <v>344</v>
      </c>
      <c r="N639">
        <v>0.36</v>
      </c>
      <c r="O639" t="s">
        <v>3035</v>
      </c>
      <c r="P639" t="s">
        <v>716</v>
      </c>
      <c r="Q639" t="s">
        <v>1901</v>
      </c>
      <c r="R639" t="s">
        <v>1000</v>
      </c>
      <c r="S639">
        <v>2118</v>
      </c>
      <c r="T639" s="4">
        <v>42145</v>
      </c>
      <c r="U639" s="4">
        <v>42147</v>
      </c>
      <c r="V639">
        <v>117.38</v>
      </c>
      <c r="W639">
        <v>52</v>
      </c>
      <c r="X639">
        <v>406.91</v>
      </c>
      <c r="Y639">
        <v>13735</v>
      </c>
    </row>
    <row r="640" spans="1:25" ht="12.75" customHeight="1" x14ac:dyDescent="0.2">
      <c r="A640">
        <v>5568</v>
      </c>
      <c r="B640" t="s">
        <v>980</v>
      </c>
      <c r="C640">
        <v>0.03</v>
      </c>
      <c r="D640">
        <v>30.98</v>
      </c>
      <c r="E640">
        <v>6.5</v>
      </c>
      <c r="F640">
        <v>1129</v>
      </c>
      <c r="G640" t="s">
        <v>2277</v>
      </c>
      <c r="H640" t="s">
        <v>710</v>
      </c>
      <c r="I640" t="s">
        <v>720</v>
      </c>
      <c r="J640" t="s">
        <v>722</v>
      </c>
      <c r="K640" t="s">
        <v>725</v>
      </c>
      <c r="L640" t="s">
        <v>739</v>
      </c>
      <c r="M640" t="s">
        <v>301</v>
      </c>
      <c r="N640">
        <v>0.79</v>
      </c>
      <c r="O640" t="s">
        <v>3035</v>
      </c>
      <c r="P640" t="s">
        <v>716</v>
      </c>
      <c r="Q640" t="s">
        <v>1901</v>
      </c>
      <c r="R640" t="s">
        <v>1000</v>
      </c>
      <c r="S640">
        <v>2118</v>
      </c>
      <c r="T640" s="4">
        <v>42168</v>
      </c>
      <c r="U640" s="4">
        <v>42172</v>
      </c>
      <c r="V640">
        <v>-144.19999999999999</v>
      </c>
      <c r="W640">
        <v>44</v>
      </c>
      <c r="X640">
        <v>1332.09</v>
      </c>
      <c r="Y640">
        <v>39430</v>
      </c>
    </row>
    <row r="641" spans="1:25" ht="12.75" customHeight="1" x14ac:dyDescent="0.2">
      <c r="A641">
        <v>8099</v>
      </c>
      <c r="B641" t="s">
        <v>980</v>
      </c>
      <c r="C641">
        <v>0.02</v>
      </c>
      <c r="D641">
        <v>4.9800000000000004</v>
      </c>
      <c r="E641">
        <v>6.07</v>
      </c>
      <c r="F641">
        <v>1129</v>
      </c>
      <c r="G641" t="s">
        <v>2277</v>
      </c>
      <c r="H641" t="s">
        <v>710</v>
      </c>
      <c r="I641" t="s">
        <v>717</v>
      </c>
      <c r="J641" t="s">
        <v>721</v>
      </c>
      <c r="K641" t="s">
        <v>726</v>
      </c>
      <c r="L641" t="s">
        <v>739</v>
      </c>
      <c r="M641" t="s">
        <v>774</v>
      </c>
      <c r="N641">
        <v>0.36</v>
      </c>
      <c r="O641" t="s">
        <v>3035</v>
      </c>
      <c r="P641" t="s">
        <v>716</v>
      </c>
      <c r="Q641" t="s">
        <v>1901</v>
      </c>
      <c r="R641" t="s">
        <v>1000</v>
      </c>
      <c r="S641">
        <v>2118</v>
      </c>
      <c r="T641" s="4">
        <v>42030</v>
      </c>
      <c r="U641" s="4">
        <v>42032</v>
      </c>
      <c r="V641">
        <v>-46.92</v>
      </c>
      <c r="W641">
        <v>19</v>
      </c>
      <c r="X641">
        <v>105.5</v>
      </c>
      <c r="Y641">
        <v>57794</v>
      </c>
    </row>
    <row r="642" spans="1:25" ht="12.75" customHeight="1" x14ac:dyDescent="0.2">
      <c r="A642">
        <v>19917</v>
      </c>
      <c r="B642" t="s">
        <v>978</v>
      </c>
      <c r="C642">
        <v>0.02</v>
      </c>
      <c r="D642">
        <v>7.64</v>
      </c>
      <c r="E642">
        <v>1.39</v>
      </c>
      <c r="F642">
        <v>1131</v>
      </c>
      <c r="G642" t="s">
        <v>2278</v>
      </c>
      <c r="H642" t="s">
        <v>710</v>
      </c>
      <c r="I642" t="s">
        <v>717</v>
      </c>
      <c r="J642" t="s">
        <v>721</v>
      </c>
      <c r="K642" t="s">
        <v>728</v>
      </c>
      <c r="L642" t="s">
        <v>739</v>
      </c>
      <c r="M642" t="s">
        <v>344</v>
      </c>
      <c r="N642">
        <v>0.36</v>
      </c>
      <c r="O642" t="s">
        <v>3035</v>
      </c>
      <c r="P642" t="s">
        <v>714</v>
      </c>
      <c r="Q642" t="s">
        <v>1015</v>
      </c>
      <c r="R642" t="s">
        <v>1475</v>
      </c>
      <c r="S642">
        <v>79907</v>
      </c>
      <c r="T642" s="4">
        <v>42145</v>
      </c>
      <c r="U642" s="4">
        <v>42147</v>
      </c>
      <c r="V642">
        <v>70.193699999999993</v>
      </c>
      <c r="W642">
        <v>13</v>
      </c>
      <c r="X642">
        <v>101.73</v>
      </c>
      <c r="Y642">
        <v>88103</v>
      </c>
    </row>
    <row r="643" spans="1:25" ht="12.75" customHeight="1" x14ac:dyDescent="0.2">
      <c r="A643">
        <v>23860</v>
      </c>
      <c r="B643" t="s">
        <v>978</v>
      </c>
      <c r="C643">
        <v>0.06</v>
      </c>
      <c r="D643">
        <v>6.37</v>
      </c>
      <c r="E643">
        <v>5.19</v>
      </c>
      <c r="F643">
        <v>1132</v>
      </c>
      <c r="G643" t="s">
        <v>2279</v>
      </c>
      <c r="H643" t="s">
        <v>710</v>
      </c>
      <c r="I643" t="s">
        <v>720</v>
      </c>
      <c r="J643" t="s">
        <v>721</v>
      </c>
      <c r="K643" t="s">
        <v>103</v>
      </c>
      <c r="L643" t="s">
        <v>739</v>
      </c>
      <c r="M643" t="s">
        <v>705</v>
      </c>
      <c r="N643">
        <v>0.38</v>
      </c>
      <c r="O643" t="s">
        <v>3035</v>
      </c>
      <c r="P643" t="s">
        <v>714</v>
      </c>
      <c r="Q643" t="s">
        <v>1015</v>
      </c>
      <c r="R643" t="s">
        <v>1796</v>
      </c>
      <c r="S643">
        <v>76039</v>
      </c>
      <c r="T643" s="4">
        <v>42045</v>
      </c>
      <c r="U643" s="4">
        <v>42046</v>
      </c>
      <c r="V643">
        <v>-48.219499999999996</v>
      </c>
      <c r="W643">
        <v>6</v>
      </c>
      <c r="X643">
        <v>37.700000000000003</v>
      </c>
      <c r="Y643">
        <v>88101</v>
      </c>
    </row>
    <row r="644" spans="1:25" ht="12.75" customHeight="1" x14ac:dyDescent="0.2">
      <c r="A644">
        <v>22501</v>
      </c>
      <c r="B644" t="s">
        <v>980</v>
      </c>
      <c r="C644">
        <v>0.04</v>
      </c>
      <c r="D644">
        <v>8.6</v>
      </c>
      <c r="E644">
        <v>6.19</v>
      </c>
      <c r="F644">
        <v>1132</v>
      </c>
      <c r="G644" t="s">
        <v>2279</v>
      </c>
      <c r="H644" t="s">
        <v>710</v>
      </c>
      <c r="I644" t="s">
        <v>717</v>
      </c>
      <c r="J644" t="s">
        <v>721</v>
      </c>
      <c r="K644" t="s">
        <v>103</v>
      </c>
      <c r="L644" t="s">
        <v>739</v>
      </c>
      <c r="M644" t="s">
        <v>956</v>
      </c>
      <c r="N644">
        <v>0.38</v>
      </c>
      <c r="O644" t="s">
        <v>3035</v>
      </c>
      <c r="P644" t="s">
        <v>714</v>
      </c>
      <c r="Q644" t="s">
        <v>1015</v>
      </c>
      <c r="R644" t="s">
        <v>1796</v>
      </c>
      <c r="S644">
        <v>76039</v>
      </c>
      <c r="T644" s="4">
        <v>42051</v>
      </c>
      <c r="U644" s="4">
        <v>42058</v>
      </c>
      <c r="V644">
        <v>-63.813500000000005</v>
      </c>
      <c r="W644">
        <v>9</v>
      </c>
      <c r="X644">
        <v>75.81</v>
      </c>
      <c r="Y644">
        <v>88102</v>
      </c>
    </row>
    <row r="645" spans="1:25" ht="12.75" customHeight="1" x14ac:dyDescent="0.2">
      <c r="A645">
        <v>22502</v>
      </c>
      <c r="B645" t="s">
        <v>980</v>
      </c>
      <c r="C645">
        <v>7.0000000000000007E-2</v>
      </c>
      <c r="D645">
        <v>699.99</v>
      </c>
      <c r="E645">
        <v>24.49</v>
      </c>
      <c r="F645">
        <v>1132</v>
      </c>
      <c r="G645" t="s">
        <v>2279</v>
      </c>
      <c r="H645" t="s">
        <v>710</v>
      </c>
      <c r="I645" t="s">
        <v>717</v>
      </c>
      <c r="J645" t="s">
        <v>722</v>
      </c>
      <c r="K645" t="s">
        <v>105</v>
      </c>
      <c r="L645" t="s">
        <v>744</v>
      </c>
      <c r="M645" t="s">
        <v>493</v>
      </c>
      <c r="N645">
        <v>0.54</v>
      </c>
      <c r="O645" t="s">
        <v>3035</v>
      </c>
      <c r="P645" t="s">
        <v>714</v>
      </c>
      <c r="Q645" t="s">
        <v>1015</v>
      </c>
      <c r="R645" t="s">
        <v>1796</v>
      </c>
      <c r="S645">
        <v>76039</v>
      </c>
      <c r="T645" s="4">
        <v>42051</v>
      </c>
      <c r="U645" s="4">
        <v>42055</v>
      </c>
      <c r="V645">
        <v>325.29000000000002</v>
      </c>
      <c r="W645">
        <v>4</v>
      </c>
      <c r="X645">
        <v>2630</v>
      </c>
      <c r="Y645">
        <v>88102</v>
      </c>
    </row>
    <row r="646" spans="1:25" ht="12.75" customHeight="1" x14ac:dyDescent="0.2">
      <c r="A646">
        <v>23568</v>
      </c>
      <c r="B646" t="s">
        <v>980</v>
      </c>
      <c r="C646">
        <v>0.03</v>
      </c>
      <c r="D646">
        <v>30.98</v>
      </c>
      <c r="E646">
        <v>6.5</v>
      </c>
      <c r="F646">
        <v>1132</v>
      </c>
      <c r="G646" t="s">
        <v>2279</v>
      </c>
      <c r="H646" t="s">
        <v>710</v>
      </c>
      <c r="I646" t="s">
        <v>720</v>
      </c>
      <c r="J646" t="s">
        <v>722</v>
      </c>
      <c r="K646" t="s">
        <v>725</v>
      </c>
      <c r="L646" t="s">
        <v>739</v>
      </c>
      <c r="M646" t="s">
        <v>301</v>
      </c>
      <c r="N646">
        <v>0.79</v>
      </c>
      <c r="O646" t="s">
        <v>3035</v>
      </c>
      <c r="P646" t="s">
        <v>714</v>
      </c>
      <c r="Q646" t="s">
        <v>1015</v>
      </c>
      <c r="R646" t="s">
        <v>1796</v>
      </c>
      <c r="S646">
        <v>76039</v>
      </c>
      <c r="T646" s="4">
        <v>42168</v>
      </c>
      <c r="U646" s="4">
        <v>42172</v>
      </c>
      <c r="V646">
        <v>-115.35999999999999</v>
      </c>
      <c r="W646">
        <v>11</v>
      </c>
      <c r="X646">
        <v>333.02</v>
      </c>
      <c r="Y646">
        <v>88104</v>
      </c>
    </row>
    <row r="647" spans="1:25" ht="12.75" customHeight="1" x14ac:dyDescent="0.2">
      <c r="A647">
        <v>26099</v>
      </c>
      <c r="B647" t="s">
        <v>980</v>
      </c>
      <c r="C647">
        <v>0.02</v>
      </c>
      <c r="D647">
        <v>4.9800000000000004</v>
      </c>
      <c r="E647">
        <v>6.07</v>
      </c>
      <c r="F647">
        <v>1133</v>
      </c>
      <c r="G647" t="s">
        <v>2280</v>
      </c>
      <c r="H647" t="s">
        <v>710</v>
      </c>
      <c r="I647" t="s">
        <v>717</v>
      </c>
      <c r="J647" t="s">
        <v>721</v>
      </c>
      <c r="K647" t="s">
        <v>726</v>
      </c>
      <c r="L647" t="s">
        <v>739</v>
      </c>
      <c r="M647" t="s">
        <v>774</v>
      </c>
      <c r="N647">
        <v>0.36</v>
      </c>
      <c r="O647" t="s">
        <v>3035</v>
      </c>
      <c r="P647" t="s">
        <v>714</v>
      </c>
      <c r="Q647" t="s">
        <v>1015</v>
      </c>
      <c r="R647" t="s">
        <v>1871</v>
      </c>
      <c r="S647">
        <v>75234</v>
      </c>
      <c r="T647" s="4">
        <v>42030</v>
      </c>
      <c r="U647" s="4">
        <v>42032</v>
      </c>
      <c r="V647">
        <v>-46.92</v>
      </c>
      <c r="W647">
        <v>5</v>
      </c>
      <c r="X647">
        <v>27.76</v>
      </c>
      <c r="Y647">
        <v>88105</v>
      </c>
    </row>
    <row r="648" spans="1:25" ht="12.75" customHeight="1" x14ac:dyDescent="0.2">
      <c r="A648">
        <v>22119</v>
      </c>
      <c r="B648" t="s">
        <v>977</v>
      </c>
      <c r="C648">
        <v>0.09</v>
      </c>
      <c r="D648">
        <v>270.97000000000003</v>
      </c>
      <c r="E648">
        <v>28.06</v>
      </c>
      <c r="F648">
        <v>1136</v>
      </c>
      <c r="G648" t="s">
        <v>2281</v>
      </c>
      <c r="H648" t="s">
        <v>712</v>
      </c>
      <c r="I648" t="s">
        <v>719</v>
      </c>
      <c r="J648" t="s">
        <v>722</v>
      </c>
      <c r="K648" t="s">
        <v>736</v>
      </c>
      <c r="L648" t="s">
        <v>740</v>
      </c>
      <c r="M648" t="s">
        <v>510</v>
      </c>
      <c r="N648">
        <v>0.56000000000000005</v>
      </c>
      <c r="O648" t="s">
        <v>3035</v>
      </c>
      <c r="P648" t="s">
        <v>714</v>
      </c>
      <c r="Q648" t="s">
        <v>1008</v>
      </c>
      <c r="R648" t="s">
        <v>1519</v>
      </c>
      <c r="S648">
        <v>60188</v>
      </c>
      <c r="T648" s="4">
        <v>42006</v>
      </c>
      <c r="U648" s="4">
        <v>42008</v>
      </c>
      <c r="V648">
        <v>2660.1432</v>
      </c>
      <c r="W648">
        <v>15</v>
      </c>
      <c r="X648">
        <v>3855.28</v>
      </c>
      <c r="Y648">
        <v>87940</v>
      </c>
    </row>
    <row r="649" spans="1:25" ht="12.75" customHeight="1" x14ac:dyDescent="0.2">
      <c r="A649">
        <v>19357</v>
      </c>
      <c r="B649" t="s">
        <v>978</v>
      </c>
      <c r="C649">
        <v>0.02</v>
      </c>
      <c r="D649">
        <v>160.97999999999999</v>
      </c>
      <c r="E649">
        <v>30</v>
      </c>
      <c r="F649">
        <v>1138</v>
      </c>
      <c r="G649" t="s">
        <v>2282</v>
      </c>
      <c r="H649" t="s">
        <v>712</v>
      </c>
      <c r="I649" t="s">
        <v>717</v>
      </c>
      <c r="J649" t="s">
        <v>723</v>
      </c>
      <c r="K649" t="s">
        <v>727</v>
      </c>
      <c r="L649" t="s">
        <v>740</v>
      </c>
      <c r="M649" t="s">
        <v>605</v>
      </c>
      <c r="N649">
        <v>0.62</v>
      </c>
      <c r="O649" t="s">
        <v>3035</v>
      </c>
      <c r="P649" t="s">
        <v>714</v>
      </c>
      <c r="Q649" t="s">
        <v>1015</v>
      </c>
      <c r="R649" t="s">
        <v>1103</v>
      </c>
      <c r="S649">
        <v>75056</v>
      </c>
      <c r="T649" s="4">
        <v>42051</v>
      </c>
      <c r="U649" s="4">
        <v>42054</v>
      </c>
      <c r="V649">
        <v>-51.116</v>
      </c>
      <c r="W649">
        <v>1</v>
      </c>
      <c r="X649">
        <v>192.49</v>
      </c>
      <c r="Y649">
        <v>86574</v>
      </c>
    </row>
    <row r="650" spans="1:25" ht="12.75" customHeight="1" x14ac:dyDescent="0.2">
      <c r="A650">
        <v>25467</v>
      </c>
      <c r="B650" t="s">
        <v>978</v>
      </c>
      <c r="C650">
        <v>0.05</v>
      </c>
      <c r="D650">
        <v>363.25</v>
      </c>
      <c r="E650">
        <v>19.989999999999998</v>
      </c>
      <c r="F650">
        <v>1142</v>
      </c>
      <c r="G650" t="s">
        <v>2283</v>
      </c>
      <c r="H650" t="s">
        <v>710</v>
      </c>
      <c r="I650" t="s">
        <v>717</v>
      </c>
      <c r="J650" t="s">
        <v>721</v>
      </c>
      <c r="K650" t="s">
        <v>729</v>
      </c>
      <c r="L650" t="s">
        <v>739</v>
      </c>
      <c r="M650" t="s">
        <v>53</v>
      </c>
      <c r="N650">
        <v>0.56999999999999995</v>
      </c>
      <c r="O650" t="s">
        <v>3035</v>
      </c>
      <c r="P650" t="s">
        <v>714</v>
      </c>
      <c r="Q650" t="s">
        <v>1015</v>
      </c>
      <c r="R650" t="s">
        <v>1856</v>
      </c>
      <c r="S650">
        <v>76706</v>
      </c>
      <c r="T650" s="4">
        <v>42008</v>
      </c>
      <c r="U650" s="4">
        <v>42010</v>
      </c>
      <c r="V650">
        <v>1766.7795000000001</v>
      </c>
      <c r="W650">
        <v>7</v>
      </c>
      <c r="X650">
        <v>2560.5500000000002</v>
      </c>
      <c r="Y650">
        <v>86573</v>
      </c>
    </row>
    <row r="651" spans="1:25" ht="12.75" customHeight="1" x14ac:dyDescent="0.2">
      <c r="A651">
        <v>24539</v>
      </c>
      <c r="B651" t="s">
        <v>978</v>
      </c>
      <c r="C651">
        <v>0.01</v>
      </c>
      <c r="D651">
        <v>18.97</v>
      </c>
      <c r="E651">
        <v>9.5399999999999991</v>
      </c>
      <c r="F651">
        <v>1142</v>
      </c>
      <c r="G651" t="s">
        <v>2283</v>
      </c>
      <c r="H651" t="s">
        <v>710</v>
      </c>
      <c r="I651" t="s">
        <v>717</v>
      </c>
      <c r="J651" t="s">
        <v>721</v>
      </c>
      <c r="K651" t="s">
        <v>726</v>
      </c>
      <c r="L651" t="s">
        <v>739</v>
      </c>
      <c r="M651" t="s">
        <v>664</v>
      </c>
      <c r="N651">
        <v>0.37</v>
      </c>
      <c r="O651" t="s">
        <v>3035</v>
      </c>
      <c r="P651" t="s">
        <v>714</v>
      </c>
      <c r="Q651" t="s">
        <v>1015</v>
      </c>
      <c r="R651" t="s">
        <v>1856</v>
      </c>
      <c r="S651">
        <v>76706</v>
      </c>
      <c r="T651" s="4">
        <v>42161</v>
      </c>
      <c r="U651" s="4">
        <v>42164</v>
      </c>
      <c r="V651">
        <v>85.875</v>
      </c>
      <c r="W651">
        <v>11</v>
      </c>
      <c r="X651">
        <v>227.67</v>
      </c>
      <c r="Y651">
        <v>86575</v>
      </c>
    </row>
    <row r="652" spans="1:25" ht="12.75" customHeight="1" x14ac:dyDescent="0.2">
      <c r="A652">
        <v>25179</v>
      </c>
      <c r="B652" t="s">
        <v>980</v>
      </c>
      <c r="C652">
        <v>0.05</v>
      </c>
      <c r="D652">
        <v>7.59</v>
      </c>
      <c r="E652">
        <v>4</v>
      </c>
      <c r="F652">
        <v>1151</v>
      </c>
      <c r="G652" t="s">
        <v>2284</v>
      </c>
      <c r="H652" t="s">
        <v>710</v>
      </c>
      <c r="I652" t="s">
        <v>720</v>
      </c>
      <c r="J652" t="s">
        <v>723</v>
      </c>
      <c r="K652" t="s">
        <v>732</v>
      </c>
      <c r="L652" t="s">
        <v>738</v>
      </c>
      <c r="M652" t="s">
        <v>922</v>
      </c>
      <c r="N652">
        <v>0.42</v>
      </c>
      <c r="O652" t="s">
        <v>3035</v>
      </c>
      <c r="P652" t="s">
        <v>716</v>
      </c>
      <c r="Q652" t="s">
        <v>1901</v>
      </c>
      <c r="R652" t="s">
        <v>1892</v>
      </c>
      <c r="S652">
        <v>1075</v>
      </c>
      <c r="T652" s="4">
        <v>42164</v>
      </c>
      <c r="U652" s="4">
        <v>42164</v>
      </c>
      <c r="V652">
        <v>6.0926999999999998</v>
      </c>
      <c r="W652">
        <v>1</v>
      </c>
      <c r="X652">
        <v>8.83</v>
      </c>
      <c r="Y652">
        <v>91344</v>
      </c>
    </row>
    <row r="653" spans="1:25" ht="12.75" customHeight="1" x14ac:dyDescent="0.2">
      <c r="A653">
        <v>24224</v>
      </c>
      <c r="B653" t="s">
        <v>981</v>
      </c>
      <c r="C653">
        <v>0.09</v>
      </c>
      <c r="D653">
        <v>9.11</v>
      </c>
      <c r="E653">
        <v>2.15</v>
      </c>
      <c r="F653">
        <v>1155</v>
      </c>
      <c r="G653" t="s">
        <v>2285</v>
      </c>
      <c r="H653" t="s">
        <v>711</v>
      </c>
      <c r="I653" t="s">
        <v>719</v>
      </c>
      <c r="J653" t="s">
        <v>721</v>
      </c>
      <c r="K653" t="s">
        <v>726</v>
      </c>
      <c r="L653" t="s">
        <v>738</v>
      </c>
      <c r="M653" t="s">
        <v>505</v>
      </c>
      <c r="N653">
        <v>0.4</v>
      </c>
      <c r="O653" t="s">
        <v>3035</v>
      </c>
      <c r="P653" t="s">
        <v>715</v>
      </c>
      <c r="Q653" t="s">
        <v>1037</v>
      </c>
      <c r="R653" t="s">
        <v>1799</v>
      </c>
      <c r="S653">
        <v>90640</v>
      </c>
      <c r="T653" s="4">
        <v>42006</v>
      </c>
      <c r="U653" s="4">
        <v>42008</v>
      </c>
      <c r="V653">
        <v>20.299600000000002</v>
      </c>
      <c r="W653">
        <v>4</v>
      </c>
      <c r="X653">
        <v>34.409999999999997</v>
      </c>
      <c r="Y653">
        <v>90853</v>
      </c>
    </row>
    <row r="654" spans="1:25" ht="12.75" customHeight="1" x14ac:dyDescent="0.2">
      <c r="A654">
        <v>24225</v>
      </c>
      <c r="B654" t="s">
        <v>981</v>
      </c>
      <c r="C654">
        <v>0.08</v>
      </c>
      <c r="D654">
        <v>15.04</v>
      </c>
      <c r="E654">
        <v>1.97</v>
      </c>
      <c r="F654">
        <v>1155</v>
      </c>
      <c r="G654" t="s">
        <v>2285</v>
      </c>
      <c r="H654" t="s">
        <v>710</v>
      </c>
      <c r="I654" t="s">
        <v>719</v>
      </c>
      <c r="J654" t="s">
        <v>721</v>
      </c>
      <c r="K654" t="s">
        <v>726</v>
      </c>
      <c r="L654" t="s">
        <v>738</v>
      </c>
      <c r="M654" t="s">
        <v>215</v>
      </c>
      <c r="N654">
        <v>0.39</v>
      </c>
      <c r="O654" t="s">
        <v>3035</v>
      </c>
      <c r="P654" t="s">
        <v>715</v>
      </c>
      <c r="Q654" t="s">
        <v>1037</v>
      </c>
      <c r="R654" t="s">
        <v>1799</v>
      </c>
      <c r="S654">
        <v>90640</v>
      </c>
      <c r="T654" s="4">
        <v>42006</v>
      </c>
      <c r="U654" s="4">
        <v>42006</v>
      </c>
      <c r="V654">
        <v>108.5163</v>
      </c>
      <c r="W654">
        <v>11</v>
      </c>
      <c r="X654">
        <v>157.27000000000001</v>
      </c>
      <c r="Y654">
        <v>90853</v>
      </c>
    </row>
    <row r="655" spans="1:25" ht="12.75" customHeight="1" x14ac:dyDescent="0.2">
      <c r="A655">
        <v>20212</v>
      </c>
      <c r="B655" t="s">
        <v>977</v>
      </c>
      <c r="C655">
        <v>0.06</v>
      </c>
      <c r="D655">
        <v>175.99</v>
      </c>
      <c r="E655">
        <v>8.99</v>
      </c>
      <c r="F655">
        <v>1156</v>
      </c>
      <c r="G655" t="s">
        <v>2286</v>
      </c>
      <c r="H655" t="s">
        <v>710</v>
      </c>
      <c r="I655" t="s">
        <v>719</v>
      </c>
      <c r="J655" t="s">
        <v>722</v>
      </c>
      <c r="K655" t="s">
        <v>102</v>
      </c>
      <c r="L655" t="s">
        <v>739</v>
      </c>
      <c r="M655" t="s">
        <v>539</v>
      </c>
      <c r="N655">
        <v>0.56999999999999995</v>
      </c>
      <c r="O655" t="s">
        <v>3035</v>
      </c>
      <c r="P655" t="s">
        <v>716</v>
      </c>
      <c r="Q655" t="s">
        <v>1901</v>
      </c>
      <c r="R655" t="s">
        <v>1595</v>
      </c>
      <c r="S655">
        <v>1876</v>
      </c>
      <c r="T655" s="4">
        <v>42049</v>
      </c>
      <c r="U655" s="4">
        <v>42050</v>
      </c>
      <c r="V655">
        <v>48.47148</v>
      </c>
      <c r="W655">
        <v>7</v>
      </c>
      <c r="X655">
        <v>1013.84</v>
      </c>
      <c r="Y655">
        <v>90855</v>
      </c>
    </row>
    <row r="656" spans="1:25" ht="12.75" customHeight="1" x14ac:dyDescent="0.2">
      <c r="A656">
        <v>20897</v>
      </c>
      <c r="B656" t="s">
        <v>977</v>
      </c>
      <c r="C656">
        <v>0.04</v>
      </c>
      <c r="D656">
        <v>100.98</v>
      </c>
      <c r="E656">
        <v>35.840000000000003</v>
      </c>
      <c r="F656">
        <v>1159</v>
      </c>
      <c r="G656" t="s">
        <v>2287</v>
      </c>
      <c r="H656" t="s">
        <v>712</v>
      </c>
      <c r="I656" t="s">
        <v>719</v>
      </c>
      <c r="J656" t="s">
        <v>723</v>
      </c>
      <c r="K656" t="s">
        <v>734</v>
      </c>
      <c r="L656" t="s">
        <v>742</v>
      </c>
      <c r="M656" t="s">
        <v>562</v>
      </c>
      <c r="N656">
        <v>0.62</v>
      </c>
      <c r="O656" t="s">
        <v>3035</v>
      </c>
      <c r="P656" t="s">
        <v>716</v>
      </c>
      <c r="Q656" t="s">
        <v>1028</v>
      </c>
      <c r="R656" t="s">
        <v>1679</v>
      </c>
      <c r="S656">
        <v>7086</v>
      </c>
      <c r="T656" s="4">
        <v>42144</v>
      </c>
      <c r="U656" s="4">
        <v>42145</v>
      </c>
      <c r="V656">
        <v>-152.76</v>
      </c>
      <c r="W656">
        <v>1</v>
      </c>
      <c r="X656">
        <v>110.75</v>
      </c>
      <c r="Y656">
        <v>90854</v>
      </c>
    </row>
    <row r="657" spans="1:25" ht="12.75" customHeight="1" x14ac:dyDescent="0.2">
      <c r="A657">
        <v>18860</v>
      </c>
      <c r="B657" t="s">
        <v>979</v>
      </c>
      <c r="C657">
        <v>0.09</v>
      </c>
      <c r="D657">
        <v>9.7799999999999994</v>
      </c>
      <c r="E657">
        <v>1.39</v>
      </c>
      <c r="F657">
        <v>1170</v>
      </c>
      <c r="G657" t="s">
        <v>2288</v>
      </c>
      <c r="H657" t="s">
        <v>710</v>
      </c>
      <c r="I657" t="s">
        <v>719</v>
      </c>
      <c r="J657" t="s">
        <v>721</v>
      </c>
      <c r="K657" t="s">
        <v>728</v>
      </c>
      <c r="L657" t="s">
        <v>739</v>
      </c>
      <c r="M657" t="s">
        <v>157</v>
      </c>
      <c r="N657">
        <v>0.39</v>
      </c>
      <c r="O657" t="s">
        <v>3035</v>
      </c>
      <c r="P657" t="s">
        <v>716</v>
      </c>
      <c r="Q657" t="s">
        <v>1187</v>
      </c>
      <c r="R657" t="s">
        <v>1186</v>
      </c>
      <c r="S657">
        <v>19711</v>
      </c>
      <c r="T657" s="4">
        <v>42157</v>
      </c>
      <c r="U657" s="4">
        <v>42158</v>
      </c>
      <c r="V657">
        <v>125.20739999999999</v>
      </c>
      <c r="W657">
        <v>19</v>
      </c>
      <c r="X657">
        <v>181.46</v>
      </c>
      <c r="Y657">
        <v>87520</v>
      </c>
    </row>
    <row r="658" spans="1:25" ht="12.75" customHeight="1" x14ac:dyDescent="0.2">
      <c r="A658">
        <v>18861</v>
      </c>
      <c r="B658" t="s">
        <v>979</v>
      </c>
      <c r="C658">
        <v>0</v>
      </c>
      <c r="D658">
        <v>200.99</v>
      </c>
      <c r="E658">
        <v>8.08</v>
      </c>
      <c r="F658">
        <v>1170</v>
      </c>
      <c r="G658" t="s">
        <v>2288</v>
      </c>
      <c r="H658" t="s">
        <v>710</v>
      </c>
      <c r="I658" t="s">
        <v>719</v>
      </c>
      <c r="J658" t="s">
        <v>722</v>
      </c>
      <c r="K658" t="s">
        <v>102</v>
      </c>
      <c r="L658" t="s">
        <v>739</v>
      </c>
      <c r="M658" t="s">
        <v>500</v>
      </c>
      <c r="N658">
        <v>0.59</v>
      </c>
      <c r="O658" t="s">
        <v>3035</v>
      </c>
      <c r="P658" t="s">
        <v>716</v>
      </c>
      <c r="Q658" t="s">
        <v>1187</v>
      </c>
      <c r="R658" t="s">
        <v>1186</v>
      </c>
      <c r="S658">
        <v>19711</v>
      </c>
      <c r="T658" s="4">
        <v>42157</v>
      </c>
      <c r="U658" s="4">
        <v>42159</v>
      </c>
      <c r="V658">
        <v>281.53440000000001</v>
      </c>
      <c r="W658">
        <v>6</v>
      </c>
      <c r="X658">
        <v>1076.3</v>
      </c>
      <c r="Y658">
        <v>87520</v>
      </c>
    </row>
    <row r="659" spans="1:25" ht="12.75" customHeight="1" x14ac:dyDescent="0.2">
      <c r="A659">
        <v>19182</v>
      </c>
      <c r="B659" t="s">
        <v>977</v>
      </c>
      <c r="C659">
        <v>0.03</v>
      </c>
      <c r="D659">
        <v>4.4800000000000004</v>
      </c>
      <c r="E659">
        <v>49</v>
      </c>
      <c r="F659">
        <v>1178</v>
      </c>
      <c r="G659" t="s">
        <v>2289</v>
      </c>
      <c r="H659" t="s">
        <v>710</v>
      </c>
      <c r="I659" t="s">
        <v>719</v>
      </c>
      <c r="J659" t="s">
        <v>721</v>
      </c>
      <c r="K659" t="s">
        <v>729</v>
      </c>
      <c r="L659" t="s">
        <v>744</v>
      </c>
      <c r="M659" t="s">
        <v>373</v>
      </c>
      <c r="N659">
        <v>0.6</v>
      </c>
      <c r="O659" t="s">
        <v>3035</v>
      </c>
      <c r="P659" t="s">
        <v>713</v>
      </c>
      <c r="Q659" t="s">
        <v>1034</v>
      </c>
      <c r="R659" t="s">
        <v>1428</v>
      </c>
      <c r="S659">
        <v>32701</v>
      </c>
      <c r="T659" s="4">
        <v>42103</v>
      </c>
      <c r="U659" s="4">
        <v>42105</v>
      </c>
      <c r="V659">
        <v>64.265999999999991</v>
      </c>
      <c r="W659">
        <v>2</v>
      </c>
      <c r="X659">
        <v>21.46</v>
      </c>
      <c r="Y659">
        <v>89787</v>
      </c>
    </row>
    <row r="660" spans="1:25" ht="12.75" customHeight="1" x14ac:dyDescent="0.2">
      <c r="A660">
        <v>19183</v>
      </c>
      <c r="B660" t="s">
        <v>977</v>
      </c>
      <c r="C660">
        <v>0.06</v>
      </c>
      <c r="D660">
        <v>350.99</v>
      </c>
      <c r="E660">
        <v>39</v>
      </c>
      <c r="F660">
        <v>1178</v>
      </c>
      <c r="G660" t="s">
        <v>2289</v>
      </c>
      <c r="H660" t="s">
        <v>712</v>
      </c>
      <c r="I660" t="s">
        <v>719</v>
      </c>
      <c r="J660" t="s">
        <v>723</v>
      </c>
      <c r="K660" t="s">
        <v>727</v>
      </c>
      <c r="L660" t="s">
        <v>740</v>
      </c>
      <c r="M660" t="s">
        <v>535</v>
      </c>
      <c r="N660">
        <v>0.55000000000000004</v>
      </c>
      <c r="O660" t="s">
        <v>3035</v>
      </c>
      <c r="P660" t="s">
        <v>713</v>
      </c>
      <c r="Q660" t="s">
        <v>1034</v>
      </c>
      <c r="R660" t="s">
        <v>1428</v>
      </c>
      <c r="S660">
        <v>32701</v>
      </c>
      <c r="T660" s="4">
        <v>42103</v>
      </c>
      <c r="U660" s="4">
        <v>42105</v>
      </c>
      <c r="V660">
        <v>-302.61559999999997</v>
      </c>
      <c r="W660">
        <v>10</v>
      </c>
      <c r="X660">
        <v>3506.78</v>
      </c>
      <c r="Y660">
        <v>89787</v>
      </c>
    </row>
    <row r="661" spans="1:25" ht="12.75" customHeight="1" x14ac:dyDescent="0.2">
      <c r="A661">
        <v>19184</v>
      </c>
      <c r="B661" t="s">
        <v>977</v>
      </c>
      <c r="C661">
        <v>0.09</v>
      </c>
      <c r="D661">
        <v>40.98</v>
      </c>
      <c r="E661">
        <v>6.5</v>
      </c>
      <c r="F661">
        <v>1178</v>
      </c>
      <c r="G661" t="s">
        <v>2289</v>
      </c>
      <c r="H661" t="s">
        <v>711</v>
      </c>
      <c r="I661" t="s">
        <v>719</v>
      </c>
      <c r="J661" t="s">
        <v>722</v>
      </c>
      <c r="K661" t="s">
        <v>725</v>
      </c>
      <c r="L661" t="s">
        <v>739</v>
      </c>
      <c r="M661" t="s">
        <v>692</v>
      </c>
      <c r="N661">
        <v>0.74</v>
      </c>
      <c r="O661" t="s">
        <v>3035</v>
      </c>
      <c r="P661" t="s">
        <v>713</v>
      </c>
      <c r="Q661" t="s">
        <v>1034</v>
      </c>
      <c r="R661" t="s">
        <v>1428</v>
      </c>
      <c r="S661">
        <v>32701</v>
      </c>
      <c r="T661" s="4">
        <v>42103</v>
      </c>
      <c r="U661" s="4">
        <v>42105</v>
      </c>
      <c r="V661">
        <v>5.6916000000000002</v>
      </c>
      <c r="W661">
        <v>7</v>
      </c>
      <c r="X661">
        <v>267.69</v>
      </c>
      <c r="Y661">
        <v>89787</v>
      </c>
    </row>
    <row r="662" spans="1:25" ht="12.75" customHeight="1" x14ac:dyDescent="0.2">
      <c r="A662">
        <v>19185</v>
      </c>
      <c r="B662" t="s">
        <v>977</v>
      </c>
      <c r="C662">
        <v>0.09</v>
      </c>
      <c r="D662">
        <v>349.45</v>
      </c>
      <c r="E662">
        <v>60</v>
      </c>
      <c r="F662">
        <v>1178</v>
      </c>
      <c r="G662" t="s">
        <v>2289</v>
      </c>
      <c r="H662" t="s">
        <v>712</v>
      </c>
      <c r="I662" t="s">
        <v>719</v>
      </c>
      <c r="J662" t="s">
        <v>723</v>
      </c>
      <c r="K662" t="s">
        <v>731</v>
      </c>
      <c r="L662" t="s">
        <v>740</v>
      </c>
      <c r="M662" t="s">
        <v>923</v>
      </c>
      <c r="O662" t="s">
        <v>3035</v>
      </c>
      <c r="P662" t="s">
        <v>713</v>
      </c>
      <c r="Q662" t="s">
        <v>1034</v>
      </c>
      <c r="R662" t="s">
        <v>1428</v>
      </c>
      <c r="S662">
        <v>32701</v>
      </c>
      <c r="T662" s="4">
        <v>42103</v>
      </c>
      <c r="U662" s="4">
        <v>42104</v>
      </c>
      <c r="V662">
        <v>-369.10999999999996</v>
      </c>
      <c r="W662">
        <v>7</v>
      </c>
      <c r="X662">
        <v>2307.2600000000002</v>
      </c>
      <c r="Y662">
        <v>89787</v>
      </c>
    </row>
    <row r="663" spans="1:25" ht="12.75" customHeight="1" x14ac:dyDescent="0.2">
      <c r="A663">
        <v>19484</v>
      </c>
      <c r="B663" t="s">
        <v>977</v>
      </c>
      <c r="C663">
        <v>7.0000000000000007E-2</v>
      </c>
      <c r="D663">
        <v>2.61</v>
      </c>
      <c r="E663">
        <v>0.5</v>
      </c>
      <c r="F663">
        <v>1182</v>
      </c>
      <c r="G663" t="s">
        <v>2290</v>
      </c>
      <c r="H663" t="s">
        <v>710</v>
      </c>
      <c r="I663" t="s">
        <v>717</v>
      </c>
      <c r="J663" t="s">
        <v>721</v>
      </c>
      <c r="K663" t="s">
        <v>735</v>
      </c>
      <c r="L663" t="s">
        <v>739</v>
      </c>
      <c r="M663" t="s">
        <v>273</v>
      </c>
      <c r="N663">
        <v>0.39</v>
      </c>
      <c r="O663" t="s">
        <v>3035</v>
      </c>
      <c r="P663" t="s">
        <v>715</v>
      </c>
      <c r="Q663" t="s">
        <v>1063</v>
      </c>
      <c r="R663" t="s">
        <v>1450</v>
      </c>
      <c r="S663">
        <v>84660</v>
      </c>
      <c r="T663" s="4">
        <v>42147</v>
      </c>
      <c r="U663" s="4">
        <v>42147</v>
      </c>
      <c r="V663">
        <v>27.013499999999997</v>
      </c>
      <c r="W663">
        <v>15</v>
      </c>
      <c r="X663">
        <v>39.15</v>
      </c>
      <c r="Y663">
        <v>86913</v>
      </c>
    </row>
    <row r="664" spans="1:25" ht="12.75" customHeight="1" x14ac:dyDescent="0.2">
      <c r="A664">
        <v>21522</v>
      </c>
      <c r="B664" t="s">
        <v>979</v>
      </c>
      <c r="C664">
        <v>0.04</v>
      </c>
      <c r="D664">
        <v>35.99</v>
      </c>
      <c r="E664">
        <v>3.3</v>
      </c>
      <c r="F664">
        <v>1183</v>
      </c>
      <c r="G664" t="s">
        <v>2291</v>
      </c>
      <c r="H664" t="s">
        <v>710</v>
      </c>
      <c r="I664" t="s">
        <v>717</v>
      </c>
      <c r="J664" t="s">
        <v>722</v>
      </c>
      <c r="K664" t="s">
        <v>102</v>
      </c>
      <c r="L664" t="s">
        <v>741</v>
      </c>
      <c r="M664" t="s">
        <v>340</v>
      </c>
      <c r="N664">
        <v>0.39</v>
      </c>
      <c r="O664" t="s">
        <v>3035</v>
      </c>
      <c r="P664" t="s">
        <v>715</v>
      </c>
      <c r="Q664" t="s">
        <v>1063</v>
      </c>
      <c r="R664" t="s">
        <v>1714</v>
      </c>
      <c r="S664">
        <v>84663</v>
      </c>
      <c r="T664" s="4">
        <v>42184</v>
      </c>
      <c r="U664" s="4">
        <v>42184</v>
      </c>
      <c r="V664">
        <v>184.19549999999998</v>
      </c>
      <c r="W664">
        <v>9</v>
      </c>
      <c r="X664">
        <v>266.95</v>
      </c>
      <c r="Y664">
        <v>86914</v>
      </c>
    </row>
    <row r="665" spans="1:25" ht="12.75" customHeight="1" x14ac:dyDescent="0.2">
      <c r="A665">
        <v>22190</v>
      </c>
      <c r="B665" t="s">
        <v>978</v>
      </c>
      <c r="C665">
        <v>0</v>
      </c>
      <c r="D665">
        <v>6783.02</v>
      </c>
      <c r="E665">
        <v>24.49</v>
      </c>
      <c r="F665">
        <v>1185</v>
      </c>
      <c r="G665" t="s">
        <v>2292</v>
      </c>
      <c r="H665" t="s">
        <v>710</v>
      </c>
      <c r="I665" t="s">
        <v>719</v>
      </c>
      <c r="J665" t="s">
        <v>722</v>
      </c>
      <c r="K665" t="s">
        <v>736</v>
      </c>
      <c r="L665" t="s">
        <v>744</v>
      </c>
      <c r="M665" t="s">
        <v>172</v>
      </c>
      <c r="N665">
        <v>0.39</v>
      </c>
      <c r="O665" t="s">
        <v>3035</v>
      </c>
      <c r="P665" t="s">
        <v>713</v>
      </c>
      <c r="Q665" t="s">
        <v>1124</v>
      </c>
      <c r="R665" t="s">
        <v>1424</v>
      </c>
      <c r="S665">
        <v>35756</v>
      </c>
      <c r="T665" s="4">
        <v>42084</v>
      </c>
      <c r="U665" s="4">
        <v>42085</v>
      </c>
      <c r="V665">
        <v>4.1099999999999994</v>
      </c>
      <c r="W665">
        <v>3</v>
      </c>
      <c r="X665">
        <v>20552.55</v>
      </c>
      <c r="Y665">
        <v>85938</v>
      </c>
    </row>
    <row r="666" spans="1:25" ht="12.75" customHeight="1" x14ac:dyDescent="0.2">
      <c r="A666">
        <v>20764</v>
      </c>
      <c r="B666" t="s">
        <v>979</v>
      </c>
      <c r="C666">
        <v>0.08</v>
      </c>
      <c r="D666">
        <v>11.7</v>
      </c>
      <c r="E666">
        <v>6.96</v>
      </c>
      <c r="F666">
        <v>1185</v>
      </c>
      <c r="G666" t="s">
        <v>2292</v>
      </c>
      <c r="H666" t="s">
        <v>710</v>
      </c>
      <c r="I666" t="s">
        <v>719</v>
      </c>
      <c r="J666" t="s">
        <v>721</v>
      </c>
      <c r="K666" t="s">
        <v>729</v>
      </c>
      <c r="L666" t="s">
        <v>743</v>
      </c>
      <c r="M666" t="s">
        <v>477</v>
      </c>
      <c r="N666">
        <v>0.5</v>
      </c>
      <c r="O666" t="s">
        <v>3035</v>
      </c>
      <c r="P666" t="s">
        <v>713</v>
      </c>
      <c r="Q666" t="s">
        <v>1124</v>
      </c>
      <c r="R666" t="s">
        <v>1424</v>
      </c>
      <c r="S666">
        <v>35756</v>
      </c>
      <c r="T666" s="4">
        <v>42104</v>
      </c>
      <c r="U666" s="4">
        <v>42107</v>
      </c>
      <c r="V666">
        <v>28.565999999999999</v>
      </c>
      <c r="W666">
        <v>8</v>
      </c>
      <c r="X666">
        <v>87.8</v>
      </c>
      <c r="Y666">
        <v>85940</v>
      </c>
    </row>
    <row r="667" spans="1:25" ht="12.75" customHeight="1" x14ac:dyDescent="0.2">
      <c r="A667">
        <v>24358</v>
      </c>
      <c r="B667" t="s">
        <v>981</v>
      </c>
      <c r="C667">
        <v>7.0000000000000007E-2</v>
      </c>
      <c r="D667">
        <v>400.97</v>
      </c>
      <c r="E667">
        <v>48.26</v>
      </c>
      <c r="F667">
        <v>1186</v>
      </c>
      <c r="G667" t="s">
        <v>2293</v>
      </c>
      <c r="H667" t="s">
        <v>712</v>
      </c>
      <c r="I667" t="s">
        <v>719</v>
      </c>
      <c r="J667" t="s">
        <v>722</v>
      </c>
      <c r="K667" t="s">
        <v>736</v>
      </c>
      <c r="L667" t="s">
        <v>742</v>
      </c>
      <c r="M667" t="s">
        <v>438</v>
      </c>
      <c r="N667">
        <v>0.36</v>
      </c>
      <c r="O667" t="s">
        <v>3035</v>
      </c>
      <c r="P667" t="s">
        <v>715</v>
      </c>
      <c r="Q667" t="s">
        <v>1037</v>
      </c>
      <c r="R667" t="s">
        <v>1195</v>
      </c>
      <c r="S667">
        <v>92646</v>
      </c>
      <c r="T667" s="4">
        <v>42103</v>
      </c>
      <c r="U667" s="4">
        <v>42104</v>
      </c>
      <c r="V667">
        <v>2581.5590999999995</v>
      </c>
      <c r="W667">
        <v>10</v>
      </c>
      <c r="X667">
        <v>3741.39</v>
      </c>
      <c r="Y667">
        <v>85939</v>
      </c>
    </row>
    <row r="668" spans="1:25" ht="12.75" customHeight="1" x14ac:dyDescent="0.2">
      <c r="A668">
        <v>18829</v>
      </c>
      <c r="B668" t="s">
        <v>980</v>
      </c>
      <c r="C668">
        <v>0.06</v>
      </c>
      <c r="D668">
        <v>10.89</v>
      </c>
      <c r="E668">
        <v>4.5</v>
      </c>
      <c r="F668">
        <v>1189</v>
      </c>
      <c r="G668" t="s">
        <v>2294</v>
      </c>
      <c r="H668" t="s">
        <v>710</v>
      </c>
      <c r="I668" t="s">
        <v>719</v>
      </c>
      <c r="J668" t="s">
        <v>721</v>
      </c>
      <c r="K668" t="s">
        <v>729</v>
      </c>
      <c r="L668" t="s">
        <v>739</v>
      </c>
      <c r="M668" t="s">
        <v>829</v>
      </c>
      <c r="N668">
        <v>0.59</v>
      </c>
      <c r="O668" t="s">
        <v>3035</v>
      </c>
      <c r="P668" t="s">
        <v>715</v>
      </c>
      <c r="Q668" t="s">
        <v>1037</v>
      </c>
      <c r="R668" t="s">
        <v>1195</v>
      </c>
      <c r="S668">
        <v>92646</v>
      </c>
      <c r="T668" s="4">
        <v>42172</v>
      </c>
      <c r="U668" s="4">
        <v>42177</v>
      </c>
      <c r="V668">
        <v>-25.112000000000002</v>
      </c>
      <c r="W668">
        <v>14</v>
      </c>
      <c r="X668">
        <v>149.32</v>
      </c>
      <c r="Y668">
        <v>87584</v>
      </c>
    </row>
    <row r="669" spans="1:25" ht="12.75" customHeight="1" x14ac:dyDescent="0.2">
      <c r="A669">
        <v>18830</v>
      </c>
      <c r="B669" t="s">
        <v>980</v>
      </c>
      <c r="C669">
        <v>0.03</v>
      </c>
      <c r="D669">
        <v>10.64</v>
      </c>
      <c r="E669">
        <v>5.16</v>
      </c>
      <c r="F669">
        <v>1189</v>
      </c>
      <c r="G669" t="s">
        <v>2294</v>
      </c>
      <c r="H669" t="s">
        <v>710</v>
      </c>
      <c r="I669" t="s">
        <v>719</v>
      </c>
      <c r="J669" t="s">
        <v>723</v>
      </c>
      <c r="K669" t="s">
        <v>732</v>
      </c>
      <c r="L669" t="s">
        <v>739</v>
      </c>
      <c r="M669" t="s">
        <v>586</v>
      </c>
      <c r="N669">
        <v>0.56999999999999995</v>
      </c>
      <c r="O669" t="s">
        <v>3035</v>
      </c>
      <c r="P669" t="s">
        <v>715</v>
      </c>
      <c r="Q669" t="s">
        <v>1037</v>
      </c>
      <c r="R669" t="s">
        <v>1195</v>
      </c>
      <c r="S669">
        <v>92646</v>
      </c>
      <c r="T669" s="4">
        <v>42172</v>
      </c>
      <c r="U669" s="4">
        <v>42177</v>
      </c>
      <c r="V669">
        <v>17.376000000000001</v>
      </c>
      <c r="W669">
        <v>16</v>
      </c>
      <c r="X669">
        <v>177.01</v>
      </c>
      <c r="Y669">
        <v>87584</v>
      </c>
    </row>
    <row r="670" spans="1:25" ht="12.75" customHeight="1" x14ac:dyDescent="0.2">
      <c r="A670">
        <v>18831</v>
      </c>
      <c r="B670" t="s">
        <v>980</v>
      </c>
      <c r="C670">
        <v>0.03</v>
      </c>
      <c r="D670">
        <v>7.96</v>
      </c>
      <c r="E670">
        <v>4.95</v>
      </c>
      <c r="F670">
        <v>1189</v>
      </c>
      <c r="G670" t="s">
        <v>2294</v>
      </c>
      <c r="H670" t="s">
        <v>710</v>
      </c>
      <c r="I670" t="s">
        <v>719</v>
      </c>
      <c r="J670" t="s">
        <v>723</v>
      </c>
      <c r="K670" t="s">
        <v>732</v>
      </c>
      <c r="L670" t="s">
        <v>739</v>
      </c>
      <c r="M670" t="s">
        <v>408</v>
      </c>
      <c r="N670">
        <v>0.41</v>
      </c>
      <c r="O670" t="s">
        <v>3035</v>
      </c>
      <c r="P670" t="s">
        <v>715</v>
      </c>
      <c r="Q670" t="s">
        <v>1037</v>
      </c>
      <c r="R670" t="s">
        <v>1195</v>
      </c>
      <c r="S670">
        <v>92646</v>
      </c>
      <c r="T670" s="4">
        <v>42172</v>
      </c>
      <c r="U670" s="4">
        <v>42174</v>
      </c>
      <c r="V670">
        <v>24.260399999999997</v>
      </c>
      <c r="W670">
        <v>4</v>
      </c>
      <c r="X670">
        <v>35.159999999999997</v>
      </c>
      <c r="Y670">
        <v>87584</v>
      </c>
    </row>
    <row r="671" spans="1:25" ht="12.75" customHeight="1" x14ac:dyDescent="0.2">
      <c r="A671">
        <v>19553</v>
      </c>
      <c r="B671" t="s">
        <v>980</v>
      </c>
      <c r="C671">
        <v>0.03</v>
      </c>
      <c r="D671">
        <v>28.53</v>
      </c>
      <c r="E671">
        <v>1.49</v>
      </c>
      <c r="F671">
        <v>1191</v>
      </c>
      <c r="G671" t="s">
        <v>2295</v>
      </c>
      <c r="H671" t="s">
        <v>710</v>
      </c>
      <c r="I671" t="s">
        <v>718</v>
      </c>
      <c r="J671" t="s">
        <v>721</v>
      </c>
      <c r="K671" t="s">
        <v>103</v>
      </c>
      <c r="L671" t="s">
        <v>739</v>
      </c>
      <c r="M671" t="s">
        <v>688</v>
      </c>
      <c r="N671">
        <v>0.38</v>
      </c>
      <c r="O671" t="s">
        <v>3035</v>
      </c>
      <c r="P671" t="s">
        <v>716</v>
      </c>
      <c r="Q671" t="s">
        <v>1123</v>
      </c>
      <c r="R671" t="s">
        <v>1501</v>
      </c>
      <c r="S671">
        <v>6050</v>
      </c>
      <c r="T671" s="4">
        <v>42183</v>
      </c>
      <c r="U671" s="4">
        <v>42186</v>
      </c>
      <c r="V671">
        <v>59.440499999999993</v>
      </c>
      <c r="W671">
        <v>3</v>
      </c>
      <c r="X671">
        <v>88.84</v>
      </c>
      <c r="Y671">
        <v>87587</v>
      </c>
    </row>
    <row r="672" spans="1:25" ht="12.75" customHeight="1" x14ac:dyDescent="0.2">
      <c r="A672">
        <v>830</v>
      </c>
      <c r="B672" t="s">
        <v>980</v>
      </c>
      <c r="C672">
        <v>0.03</v>
      </c>
      <c r="D672">
        <v>10.64</v>
      </c>
      <c r="E672">
        <v>5.16</v>
      </c>
      <c r="F672">
        <v>1193</v>
      </c>
      <c r="G672" t="s">
        <v>2296</v>
      </c>
      <c r="H672" t="s">
        <v>710</v>
      </c>
      <c r="I672" t="s">
        <v>719</v>
      </c>
      <c r="J672" t="s">
        <v>723</v>
      </c>
      <c r="K672" t="s">
        <v>732</v>
      </c>
      <c r="L672" t="s">
        <v>739</v>
      </c>
      <c r="M672" t="s">
        <v>586</v>
      </c>
      <c r="N672">
        <v>0.56999999999999995</v>
      </c>
      <c r="O672" t="s">
        <v>3035</v>
      </c>
      <c r="P672" t="s">
        <v>716</v>
      </c>
      <c r="Q672" t="s">
        <v>1902</v>
      </c>
      <c r="R672" t="s">
        <v>737</v>
      </c>
      <c r="S672">
        <v>20016</v>
      </c>
      <c r="T672" s="4">
        <v>42172</v>
      </c>
      <c r="U672" s="4">
        <v>42177</v>
      </c>
      <c r="V672">
        <v>14.48</v>
      </c>
      <c r="W672">
        <v>63</v>
      </c>
      <c r="X672">
        <v>696.96</v>
      </c>
      <c r="Y672">
        <v>5984</v>
      </c>
    </row>
    <row r="673" spans="1:25" ht="12.75" customHeight="1" x14ac:dyDescent="0.2">
      <c r="A673">
        <v>831</v>
      </c>
      <c r="B673" t="s">
        <v>980</v>
      </c>
      <c r="C673">
        <v>0.03</v>
      </c>
      <c r="D673">
        <v>7.96</v>
      </c>
      <c r="E673">
        <v>4.95</v>
      </c>
      <c r="F673">
        <v>1193</v>
      </c>
      <c r="G673" t="s">
        <v>2296</v>
      </c>
      <c r="H673" t="s">
        <v>710</v>
      </c>
      <c r="I673" t="s">
        <v>719</v>
      </c>
      <c r="J673" t="s">
        <v>723</v>
      </c>
      <c r="K673" t="s">
        <v>732</v>
      </c>
      <c r="L673" t="s">
        <v>739</v>
      </c>
      <c r="M673" t="s">
        <v>408</v>
      </c>
      <c r="N673">
        <v>0.41</v>
      </c>
      <c r="O673" t="s">
        <v>3035</v>
      </c>
      <c r="P673" t="s">
        <v>716</v>
      </c>
      <c r="Q673" t="s">
        <v>1902</v>
      </c>
      <c r="R673" t="s">
        <v>737</v>
      </c>
      <c r="S673">
        <v>20016</v>
      </c>
      <c r="T673" s="4">
        <v>42172</v>
      </c>
      <c r="U673" s="4">
        <v>42174</v>
      </c>
      <c r="V673">
        <v>22.25</v>
      </c>
      <c r="W673">
        <v>17</v>
      </c>
      <c r="X673">
        <v>149.41</v>
      </c>
      <c r="Y673">
        <v>5984</v>
      </c>
    </row>
    <row r="674" spans="1:25" ht="12.75" customHeight="1" x14ac:dyDescent="0.2">
      <c r="A674">
        <v>4131</v>
      </c>
      <c r="B674" t="s">
        <v>977</v>
      </c>
      <c r="C674">
        <v>0.05</v>
      </c>
      <c r="D674">
        <v>52.4</v>
      </c>
      <c r="E674">
        <v>16.11</v>
      </c>
      <c r="F674">
        <v>1193</v>
      </c>
      <c r="G674" t="s">
        <v>2296</v>
      </c>
      <c r="H674" t="s">
        <v>710</v>
      </c>
      <c r="I674" t="s">
        <v>719</v>
      </c>
      <c r="J674" t="s">
        <v>721</v>
      </c>
      <c r="K674" t="s">
        <v>103</v>
      </c>
      <c r="L674" t="s">
        <v>739</v>
      </c>
      <c r="M674" t="s">
        <v>655</v>
      </c>
      <c r="N674">
        <v>0.39</v>
      </c>
      <c r="O674" t="s">
        <v>3035</v>
      </c>
      <c r="P674" t="s">
        <v>716</v>
      </c>
      <c r="Q674" t="s">
        <v>1902</v>
      </c>
      <c r="R674" t="s">
        <v>737</v>
      </c>
      <c r="S674">
        <v>20016</v>
      </c>
      <c r="T674" s="4">
        <v>42060</v>
      </c>
      <c r="U674" s="4">
        <v>42062</v>
      </c>
      <c r="V674">
        <v>592.52650000000006</v>
      </c>
      <c r="W674">
        <v>85</v>
      </c>
      <c r="X674">
        <v>4556.63</v>
      </c>
      <c r="Y674">
        <v>29350</v>
      </c>
    </row>
    <row r="675" spans="1:25" ht="12.75" customHeight="1" x14ac:dyDescent="0.2">
      <c r="A675">
        <v>4133</v>
      </c>
      <c r="B675" t="s">
        <v>977</v>
      </c>
      <c r="C675">
        <v>0.05</v>
      </c>
      <c r="D675">
        <v>36.549999999999997</v>
      </c>
      <c r="E675">
        <v>13.89</v>
      </c>
      <c r="F675">
        <v>1193</v>
      </c>
      <c r="G675" t="s">
        <v>2296</v>
      </c>
      <c r="H675" t="s">
        <v>711</v>
      </c>
      <c r="I675" t="s">
        <v>719</v>
      </c>
      <c r="J675" t="s">
        <v>721</v>
      </c>
      <c r="K675" t="s">
        <v>724</v>
      </c>
      <c r="L675" t="s">
        <v>738</v>
      </c>
      <c r="M675" t="s">
        <v>790</v>
      </c>
      <c r="N675">
        <v>0.41</v>
      </c>
      <c r="O675" t="s">
        <v>3035</v>
      </c>
      <c r="P675" t="s">
        <v>716</v>
      </c>
      <c r="Q675" t="s">
        <v>1902</v>
      </c>
      <c r="R675" t="s">
        <v>737</v>
      </c>
      <c r="S675">
        <v>20016</v>
      </c>
      <c r="T675" s="4">
        <v>42060</v>
      </c>
      <c r="U675" s="4">
        <v>42061</v>
      </c>
      <c r="V675">
        <v>232.8</v>
      </c>
      <c r="W675">
        <v>83</v>
      </c>
      <c r="X675">
        <v>2948.61</v>
      </c>
      <c r="Y675">
        <v>29350</v>
      </c>
    </row>
    <row r="676" spans="1:25" ht="12.75" customHeight="1" x14ac:dyDescent="0.2">
      <c r="A676">
        <v>5468</v>
      </c>
      <c r="B676" t="s">
        <v>979</v>
      </c>
      <c r="C676">
        <v>0.03</v>
      </c>
      <c r="D676">
        <v>5.98</v>
      </c>
      <c r="E676">
        <v>1.49</v>
      </c>
      <c r="F676">
        <v>1193</v>
      </c>
      <c r="G676" t="s">
        <v>2296</v>
      </c>
      <c r="H676" t="s">
        <v>710</v>
      </c>
      <c r="I676" t="s">
        <v>718</v>
      </c>
      <c r="J676" t="s">
        <v>721</v>
      </c>
      <c r="K676" t="s">
        <v>103</v>
      </c>
      <c r="L676" t="s">
        <v>739</v>
      </c>
      <c r="M676" t="s">
        <v>561</v>
      </c>
      <c r="N676">
        <v>0.39</v>
      </c>
      <c r="O676" t="s">
        <v>3035</v>
      </c>
      <c r="P676" t="s">
        <v>716</v>
      </c>
      <c r="Q676" t="s">
        <v>1902</v>
      </c>
      <c r="R676" t="s">
        <v>737</v>
      </c>
      <c r="S676">
        <v>20016</v>
      </c>
      <c r="T676" s="4">
        <v>42125</v>
      </c>
      <c r="U676" s="4">
        <v>42127</v>
      </c>
      <c r="V676">
        <v>38.08</v>
      </c>
      <c r="W676">
        <v>85</v>
      </c>
      <c r="X676">
        <v>517.85</v>
      </c>
      <c r="Y676">
        <v>38852</v>
      </c>
    </row>
    <row r="677" spans="1:25" ht="12.75" customHeight="1" x14ac:dyDescent="0.2">
      <c r="A677">
        <v>1552</v>
      </c>
      <c r="B677" t="s">
        <v>980</v>
      </c>
      <c r="C677">
        <v>0.09</v>
      </c>
      <c r="D677">
        <v>49.99</v>
      </c>
      <c r="E677">
        <v>19.989999999999998</v>
      </c>
      <c r="F677">
        <v>1193</v>
      </c>
      <c r="G677" t="s">
        <v>2296</v>
      </c>
      <c r="H677" t="s">
        <v>710</v>
      </c>
      <c r="I677" t="s">
        <v>718</v>
      </c>
      <c r="J677" t="s">
        <v>722</v>
      </c>
      <c r="K677" t="s">
        <v>725</v>
      </c>
      <c r="L677" t="s">
        <v>739</v>
      </c>
      <c r="M677" t="s">
        <v>794</v>
      </c>
      <c r="N677">
        <v>0.41</v>
      </c>
      <c r="O677" t="s">
        <v>3035</v>
      </c>
      <c r="P677" t="s">
        <v>716</v>
      </c>
      <c r="Q677" t="s">
        <v>1902</v>
      </c>
      <c r="R677" t="s">
        <v>737</v>
      </c>
      <c r="S677">
        <v>20016</v>
      </c>
      <c r="T677" s="4">
        <v>42183</v>
      </c>
      <c r="U677" s="4">
        <v>42185</v>
      </c>
      <c r="V677">
        <v>-17.03</v>
      </c>
      <c r="W677">
        <v>48</v>
      </c>
      <c r="X677">
        <v>2373.3200000000002</v>
      </c>
      <c r="Y677">
        <v>11206</v>
      </c>
    </row>
    <row r="678" spans="1:25" ht="12.75" customHeight="1" x14ac:dyDescent="0.2">
      <c r="A678">
        <v>1553</v>
      </c>
      <c r="B678" t="s">
        <v>980</v>
      </c>
      <c r="C678">
        <v>0.03</v>
      </c>
      <c r="D678">
        <v>28.53</v>
      </c>
      <c r="E678">
        <v>1.49</v>
      </c>
      <c r="F678">
        <v>1193</v>
      </c>
      <c r="G678" t="s">
        <v>2296</v>
      </c>
      <c r="H678" t="s">
        <v>710</v>
      </c>
      <c r="I678" t="s">
        <v>718</v>
      </c>
      <c r="J678" t="s">
        <v>721</v>
      </c>
      <c r="K678" t="s">
        <v>103</v>
      </c>
      <c r="L678" t="s">
        <v>739</v>
      </c>
      <c r="M678" t="s">
        <v>688</v>
      </c>
      <c r="N678">
        <v>0.38</v>
      </c>
      <c r="O678" t="s">
        <v>3035</v>
      </c>
      <c r="P678" t="s">
        <v>716</v>
      </c>
      <c r="Q678" t="s">
        <v>1902</v>
      </c>
      <c r="R678" t="s">
        <v>737</v>
      </c>
      <c r="S678">
        <v>20016</v>
      </c>
      <c r="T678" s="4">
        <v>42183</v>
      </c>
      <c r="U678" s="4">
        <v>42186</v>
      </c>
      <c r="V678">
        <v>39.626999999999995</v>
      </c>
      <c r="W678">
        <v>11</v>
      </c>
      <c r="X678">
        <v>325.73</v>
      </c>
      <c r="Y678">
        <v>11206</v>
      </c>
    </row>
    <row r="679" spans="1:25" ht="12.75" customHeight="1" x14ac:dyDescent="0.2">
      <c r="A679">
        <v>23468</v>
      </c>
      <c r="B679" t="s">
        <v>979</v>
      </c>
      <c r="C679">
        <v>0.03</v>
      </c>
      <c r="D679">
        <v>5.98</v>
      </c>
      <c r="E679">
        <v>1.49</v>
      </c>
      <c r="F679">
        <v>1194</v>
      </c>
      <c r="G679" t="s">
        <v>2297</v>
      </c>
      <c r="H679" t="s">
        <v>710</v>
      </c>
      <c r="I679" t="s">
        <v>718</v>
      </c>
      <c r="J679" t="s">
        <v>721</v>
      </c>
      <c r="K679" t="s">
        <v>103</v>
      </c>
      <c r="L679" t="s">
        <v>739</v>
      </c>
      <c r="M679" t="s">
        <v>561</v>
      </c>
      <c r="N679">
        <v>0.39</v>
      </c>
      <c r="O679" t="s">
        <v>3035</v>
      </c>
      <c r="P679" t="s">
        <v>713</v>
      </c>
      <c r="Q679" t="s">
        <v>1034</v>
      </c>
      <c r="R679" t="s">
        <v>1852</v>
      </c>
      <c r="S679">
        <v>34142</v>
      </c>
      <c r="T679" s="4">
        <v>42125</v>
      </c>
      <c r="U679" s="4">
        <v>42127</v>
      </c>
      <c r="V679">
        <v>20.495999999999995</v>
      </c>
      <c r="W679">
        <v>21</v>
      </c>
      <c r="X679">
        <v>127.94</v>
      </c>
      <c r="Y679">
        <v>87586</v>
      </c>
    </row>
    <row r="680" spans="1:25" ht="12.75" customHeight="1" x14ac:dyDescent="0.2">
      <c r="A680">
        <v>19358</v>
      </c>
      <c r="B680" t="s">
        <v>977</v>
      </c>
      <c r="C680">
        <v>0.08</v>
      </c>
      <c r="D680">
        <v>355.98</v>
      </c>
      <c r="E680">
        <v>58.92</v>
      </c>
      <c r="F680">
        <v>1197</v>
      </c>
      <c r="G680" t="s">
        <v>2298</v>
      </c>
      <c r="H680" t="s">
        <v>712</v>
      </c>
      <c r="I680" t="s">
        <v>718</v>
      </c>
      <c r="J680" t="s">
        <v>723</v>
      </c>
      <c r="K680" t="s">
        <v>727</v>
      </c>
      <c r="L680" t="s">
        <v>740</v>
      </c>
      <c r="M680" t="s">
        <v>588</v>
      </c>
      <c r="N680">
        <v>0.64</v>
      </c>
      <c r="O680" t="s">
        <v>3035</v>
      </c>
      <c r="P680" t="s">
        <v>716</v>
      </c>
      <c r="Q680" t="s">
        <v>1901</v>
      </c>
      <c r="R680" t="s">
        <v>1464</v>
      </c>
      <c r="S680">
        <v>1776</v>
      </c>
      <c r="T680" s="4">
        <v>42081</v>
      </c>
      <c r="U680" s="4">
        <v>42083</v>
      </c>
      <c r="V680">
        <v>103.83</v>
      </c>
      <c r="W680">
        <v>4</v>
      </c>
      <c r="X680">
        <v>1350.94</v>
      </c>
      <c r="Y680">
        <v>87583</v>
      </c>
    </row>
    <row r="681" spans="1:25" ht="12.75" customHeight="1" x14ac:dyDescent="0.2">
      <c r="A681">
        <v>22132</v>
      </c>
      <c r="B681" t="s">
        <v>977</v>
      </c>
      <c r="C681">
        <v>0.1</v>
      </c>
      <c r="D681">
        <v>15.14</v>
      </c>
      <c r="E681">
        <v>4.53</v>
      </c>
      <c r="F681">
        <v>1199</v>
      </c>
      <c r="G681" t="s">
        <v>2299</v>
      </c>
      <c r="H681" t="s">
        <v>710</v>
      </c>
      <c r="I681" t="s">
        <v>719</v>
      </c>
      <c r="J681" t="s">
        <v>721</v>
      </c>
      <c r="K681" t="s">
        <v>730</v>
      </c>
      <c r="L681" t="s">
        <v>739</v>
      </c>
      <c r="M681" t="s">
        <v>26</v>
      </c>
      <c r="N681">
        <v>0.81</v>
      </c>
      <c r="O681" t="s">
        <v>3035</v>
      </c>
      <c r="P681" t="s">
        <v>716</v>
      </c>
      <c r="Q681" t="s">
        <v>1045</v>
      </c>
      <c r="R681" t="s">
        <v>1770</v>
      </c>
      <c r="S681">
        <v>3060</v>
      </c>
      <c r="T681" s="4">
        <v>42060</v>
      </c>
      <c r="U681" s="4">
        <v>42063</v>
      </c>
      <c r="V681">
        <v>-24.897600000000001</v>
      </c>
      <c r="W681">
        <v>5</v>
      </c>
      <c r="X681">
        <v>75.17</v>
      </c>
      <c r="Y681">
        <v>87585</v>
      </c>
    </row>
    <row r="682" spans="1:25" ht="12.75" customHeight="1" x14ac:dyDescent="0.2">
      <c r="A682">
        <v>22131</v>
      </c>
      <c r="B682" t="s">
        <v>977</v>
      </c>
      <c r="C682">
        <v>0.05</v>
      </c>
      <c r="D682">
        <v>52.4</v>
      </c>
      <c r="E682">
        <v>16.11</v>
      </c>
      <c r="F682">
        <v>1200</v>
      </c>
      <c r="G682" t="s">
        <v>2300</v>
      </c>
      <c r="H682" t="s">
        <v>710</v>
      </c>
      <c r="I682" t="s">
        <v>719</v>
      </c>
      <c r="J682" t="s">
        <v>721</v>
      </c>
      <c r="K682" t="s">
        <v>103</v>
      </c>
      <c r="L682" t="s">
        <v>739</v>
      </c>
      <c r="M682" t="s">
        <v>655</v>
      </c>
      <c r="N682">
        <v>0.39</v>
      </c>
      <c r="O682" t="s">
        <v>3035</v>
      </c>
      <c r="P682" t="s">
        <v>716</v>
      </c>
      <c r="Q682" t="s">
        <v>1028</v>
      </c>
      <c r="R682" t="s">
        <v>1769</v>
      </c>
      <c r="S682">
        <v>7407</v>
      </c>
      <c r="T682" s="4">
        <v>42060</v>
      </c>
      <c r="U682" s="4">
        <v>42062</v>
      </c>
      <c r="V682">
        <v>776.7743999999999</v>
      </c>
      <c r="W682">
        <v>21</v>
      </c>
      <c r="X682">
        <v>1125.76</v>
      </c>
      <c r="Y682">
        <v>87585</v>
      </c>
    </row>
    <row r="683" spans="1:25" ht="12.75" customHeight="1" x14ac:dyDescent="0.2">
      <c r="A683">
        <v>22133</v>
      </c>
      <c r="B683" t="s">
        <v>977</v>
      </c>
      <c r="C683">
        <v>0.05</v>
      </c>
      <c r="D683">
        <v>36.549999999999997</v>
      </c>
      <c r="E683">
        <v>13.89</v>
      </c>
      <c r="F683">
        <v>1202</v>
      </c>
      <c r="G683" t="s">
        <v>2301</v>
      </c>
      <c r="H683" t="s">
        <v>711</v>
      </c>
      <c r="I683" t="s">
        <v>719</v>
      </c>
      <c r="J683" t="s">
        <v>721</v>
      </c>
      <c r="K683" t="s">
        <v>724</v>
      </c>
      <c r="L683" t="s">
        <v>738</v>
      </c>
      <c r="M683" t="s">
        <v>790</v>
      </c>
      <c r="N683">
        <v>0.41</v>
      </c>
      <c r="O683" t="s">
        <v>3035</v>
      </c>
      <c r="P683" t="s">
        <v>716</v>
      </c>
      <c r="Q683" t="s">
        <v>1028</v>
      </c>
      <c r="R683" t="s">
        <v>1771</v>
      </c>
      <c r="S683">
        <v>7079</v>
      </c>
      <c r="T683" s="4">
        <v>42060</v>
      </c>
      <c r="U683" s="4">
        <v>42061</v>
      </c>
      <c r="V683">
        <v>344.54399999999998</v>
      </c>
      <c r="W683">
        <v>21</v>
      </c>
      <c r="X683">
        <v>746.03</v>
      </c>
      <c r="Y683">
        <v>87585</v>
      </c>
    </row>
    <row r="684" spans="1:25" ht="12.75" customHeight="1" x14ac:dyDescent="0.2">
      <c r="A684">
        <v>19552</v>
      </c>
      <c r="B684" t="s">
        <v>980</v>
      </c>
      <c r="C684">
        <v>0.09</v>
      </c>
      <c r="D684">
        <v>49.99</v>
      </c>
      <c r="E684">
        <v>19.989999999999998</v>
      </c>
      <c r="F684">
        <v>1203</v>
      </c>
      <c r="G684" t="s">
        <v>2302</v>
      </c>
      <c r="H684" t="s">
        <v>710</v>
      </c>
      <c r="I684" t="s">
        <v>718</v>
      </c>
      <c r="J684" t="s">
        <v>722</v>
      </c>
      <c r="K684" t="s">
        <v>725</v>
      </c>
      <c r="L684" t="s">
        <v>739</v>
      </c>
      <c r="M684" t="s">
        <v>794</v>
      </c>
      <c r="N684">
        <v>0.41</v>
      </c>
      <c r="O684" t="s">
        <v>3035</v>
      </c>
      <c r="P684" t="s">
        <v>716</v>
      </c>
      <c r="Q684" t="s">
        <v>1146</v>
      </c>
      <c r="R684" t="s">
        <v>1172</v>
      </c>
      <c r="S684">
        <v>2920</v>
      </c>
      <c r="T684" s="4">
        <v>42183</v>
      </c>
      <c r="U684" s="4">
        <v>42185</v>
      </c>
      <c r="V684">
        <v>-8.5150000000000006</v>
      </c>
      <c r="W684">
        <v>12</v>
      </c>
      <c r="X684">
        <v>593.33000000000004</v>
      </c>
      <c r="Y684">
        <v>87587</v>
      </c>
    </row>
    <row r="685" spans="1:25" ht="12.75" customHeight="1" x14ac:dyDescent="0.2">
      <c r="A685">
        <v>18636</v>
      </c>
      <c r="B685" t="s">
        <v>980</v>
      </c>
      <c r="C685">
        <v>0.01</v>
      </c>
      <c r="D685">
        <v>3.08</v>
      </c>
      <c r="E685">
        <v>0.5</v>
      </c>
      <c r="F685">
        <v>1211</v>
      </c>
      <c r="G685" t="s">
        <v>2303</v>
      </c>
      <c r="H685" t="s">
        <v>710</v>
      </c>
      <c r="I685" t="s">
        <v>720</v>
      </c>
      <c r="J685" t="s">
        <v>721</v>
      </c>
      <c r="K685" t="s">
        <v>735</v>
      </c>
      <c r="L685" t="s">
        <v>739</v>
      </c>
      <c r="M685" t="s">
        <v>447</v>
      </c>
      <c r="N685">
        <v>0.37</v>
      </c>
      <c r="O685" t="s">
        <v>3035</v>
      </c>
      <c r="P685" t="s">
        <v>714</v>
      </c>
      <c r="Q685" t="s">
        <v>1086</v>
      </c>
      <c r="R685" t="s">
        <v>1293</v>
      </c>
      <c r="S685">
        <v>46806</v>
      </c>
      <c r="T685" s="4">
        <v>42036</v>
      </c>
      <c r="U685" s="4">
        <v>42041</v>
      </c>
      <c r="V685">
        <v>9.0045000000000002</v>
      </c>
      <c r="W685">
        <v>4</v>
      </c>
      <c r="X685">
        <v>13.05</v>
      </c>
      <c r="Y685">
        <v>88598</v>
      </c>
    </row>
    <row r="686" spans="1:25" ht="12.75" customHeight="1" x14ac:dyDescent="0.2">
      <c r="A686">
        <v>22528</v>
      </c>
      <c r="B686" t="s">
        <v>977</v>
      </c>
      <c r="C686">
        <v>0.08</v>
      </c>
      <c r="D686">
        <v>4.91</v>
      </c>
      <c r="E686">
        <v>4.97</v>
      </c>
      <c r="F686">
        <v>1212</v>
      </c>
      <c r="G686" t="s">
        <v>2304</v>
      </c>
      <c r="H686" t="s">
        <v>710</v>
      </c>
      <c r="I686" t="s">
        <v>720</v>
      </c>
      <c r="J686" t="s">
        <v>721</v>
      </c>
      <c r="K686" t="s">
        <v>103</v>
      </c>
      <c r="L686" t="s">
        <v>739</v>
      </c>
      <c r="M686" t="s">
        <v>402</v>
      </c>
      <c r="N686">
        <v>0.38</v>
      </c>
      <c r="O686" t="s">
        <v>3035</v>
      </c>
      <c r="P686" t="s">
        <v>714</v>
      </c>
      <c r="Q686" t="s">
        <v>1086</v>
      </c>
      <c r="R686" t="s">
        <v>1763</v>
      </c>
      <c r="S686">
        <v>46404</v>
      </c>
      <c r="T686" s="4">
        <v>42019</v>
      </c>
      <c r="U686" s="4">
        <v>42020</v>
      </c>
      <c r="V686">
        <v>-99.762500000000003</v>
      </c>
      <c r="W686">
        <v>12</v>
      </c>
      <c r="X686">
        <v>58.95</v>
      </c>
      <c r="Y686">
        <v>88600</v>
      </c>
    </row>
    <row r="687" spans="1:25" ht="12.75" customHeight="1" x14ac:dyDescent="0.2">
      <c r="A687">
        <v>22529</v>
      </c>
      <c r="B687" t="s">
        <v>977</v>
      </c>
      <c r="C687">
        <v>0.01</v>
      </c>
      <c r="D687">
        <v>3499.99</v>
      </c>
      <c r="E687">
        <v>24.49</v>
      </c>
      <c r="F687">
        <v>1212</v>
      </c>
      <c r="G687" t="s">
        <v>2304</v>
      </c>
      <c r="H687" t="s">
        <v>710</v>
      </c>
      <c r="I687" t="s">
        <v>720</v>
      </c>
      <c r="J687" t="s">
        <v>722</v>
      </c>
      <c r="K687" t="s">
        <v>105</v>
      </c>
      <c r="L687" t="s">
        <v>744</v>
      </c>
      <c r="M687" t="s">
        <v>363</v>
      </c>
      <c r="N687">
        <v>0.37</v>
      </c>
      <c r="O687" t="s">
        <v>3035</v>
      </c>
      <c r="P687" t="s">
        <v>714</v>
      </c>
      <c r="Q687" t="s">
        <v>1086</v>
      </c>
      <c r="R687" t="s">
        <v>1763</v>
      </c>
      <c r="S687">
        <v>46404</v>
      </c>
      <c r="T687" s="4">
        <v>42019</v>
      </c>
      <c r="U687" s="4">
        <v>42020</v>
      </c>
      <c r="V687">
        <v>-3061.82</v>
      </c>
      <c r="W687">
        <v>1</v>
      </c>
      <c r="X687">
        <v>3672.89</v>
      </c>
      <c r="Y687">
        <v>88600</v>
      </c>
    </row>
    <row r="688" spans="1:25" ht="12.75" customHeight="1" x14ac:dyDescent="0.2">
      <c r="A688">
        <v>24270</v>
      </c>
      <c r="B688" t="s">
        <v>980</v>
      </c>
      <c r="C688">
        <v>7.0000000000000007E-2</v>
      </c>
      <c r="D688">
        <v>29.89</v>
      </c>
      <c r="E688">
        <v>1.99</v>
      </c>
      <c r="F688">
        <v>1213</v>
      </c>
      <c r="G688" t="s">
        <v>2305</v>
      </c>
      <c r="H688" t="s">
        <v>711</v>
      </c>
      <c r="I688" t="s">
        <v>720</v>
      </c>
      <c r="J688" t="s">
        <v>722</v>
      </c>
      <c r="K688" t="s">
        <v>725</v>
      </c>
      <c r="L688" t="s">
        <v>741</v>
      </c>
      <c r="M688" t="s">
        <v>189</v>
      </c>
      <c r="N688">
        <v>0.5</v>
      </c>
      <c r="O688" t="s">
        <v>3035</v>
      </c>
      <c r="P688" t="s">
        <v>714</v>
      </c>
      <c r="Q688" t="s">
        <v>1086</v>
      </c>
      <c r="R688" t="s">
        <v>1801</v>
      </c>
      <c r="S688">
        <v>46530</v>
      </c>
      <c r="T688" s="4">
        <v>42039</v>
      </c>
      <c r="U688" s="4">
        <v>42044</v>
      </c>
      <c r="V688">
        <v>258.6189</v>
      </c>
      <c r="W688">
        <v>13</v>
      </c>
      <c r="X688">
        <v>374.81</v>
      </c>
      <c r="Y688">
        <v>88599</v>
      </c>
    </row>
    <row r="689" spans="1:25" ht="12.75" customHeight="1" x14ac:dyDescent="0.2">
      <c r="A689">
        <v>24271</v>
      </c>
      <c r="B689" t="s">
        <v>980</v>
      </c>
      <c r="C689">
        <v>0.03</v>
      </c>
      <c r="D689">
        <v>8.34</v>
      </c>
      <c r="E689">
        <v>4.82</v>
      </c>
      <c r="F689">
        <v>1213</v>
      </c>
      <c r="G689" t="s">
        <v>2305</v>
      </c>
      <c r="H689" t="s">
        <v>710</v>
      </c>
      <c r="I689" t="s">
        <v>720</v>
      </c>
      <c r="J689" t="s">
        <v>721</v>
      </c>
      <c r="K689" t="s">
        <v>726</v>
      </c>
      <c r="L689" t="s">
        <v>739</v>
      </c>
      <c r="M689" t="s">
        <v>853</v>
      </c>
      <c r="N689">
        <v>0.4</v>
      </c>
      <c r="O689" t="s">
        <v>3035</v>
      </c>
      <c r="P689" t="s">
        <v>714</v>
      </c>
      <c r="Q689" t="s">
        <v>1086</v>
      </c>
      <c r="R689" t="s">
        <v>1801</v>
      </c>
      <c r="S689">
        <v>46530</v>
      </c>
      <c r="T689" s="4">
        <v>42039</v>
      </c>
      <c r="U689" s="4">
        <v>42043</v>
      </c>
      <c r="V689">
        <v>-6.71</v>
      </c>
      <c r="W689">
        <v>5</v>
      </c>
      <c r="X689">
        <v>43.27</v>
      </c>
      <c r="Y689">
        <v>88599</v>
      </c>
    </row>
    <row r="690" spans="1:25" ht="12.75" customHeight="1" x14ac:dyDescent="0.2">
      <c r="A690">
        <v>22530</v>
      </c>
      <c r="B690" t="s">
        <v>977</v>
      </c>
      <c r="C690">
        <v>0.03</v>
      </c>
      <c r="D690">
        <v>5.84</v>
      </c>
      <c r="E690">
        <v>1.2</v>
      </c>
      <c r="F690">
        <v>1213</v>
      </c>
      <c r="G690" t="s">
        <v>2305</v>
      </c>
      <c r="H690" t="s">
        <v>710</v>
      </c>
      <c r="I690" t="s">
        <v>720</v>
      </c>
      <c r="J690" t="s">
        <v>721</v>
      </c>
      <c r="K690" t="s">
        <v>724</v>
      </c>
      <c r="L690" t="s">
        <v>738</v>
      </c>
      <c r="M690" t="s">
        <v>39</v>
      </c>
      <c r="N690">
        <v>0.55000000000000004</v>
      </c>
      <c r="O690" t="s">
        <v>3035</v>
      </c>
      <c r="P690" t="s">
        <v>714</v>
      </c>
      <c r="Q690" t="s">
        <v>1086</v>
      </c>
      <c r="R690" t="s">
        <v>1801</v>
      </c>
      <c r="S690">
        <v>46530</v>
      </c>
      <c r="T690" s="4">
        <v>42019</v>
      </c>
      <c r="U690" s="4">
        <v>42021</v>
      </c>
      <c r="V690">
        <v>-9.9999999999997868E-3</v>
      </c>
      <c r="W690">
        <v>2</v>
      </c>
      <c r="X690">
        <v>11.74</v>
      </c>
      <c r="Y690">
        <v>88600</v>
      </c>
    </row>
    <row r="691" spans="1:25" ht="12.75" customHeight="1" x14ac:dyDescent="0.2">
      <c r="A691">
        <v>7632</v>
      </c>
      <c r="B691" t="s">
        <v>978</v>
      </c>
      <c r="C691">
        <v>0.09</v>
      </c>
      <c r="D691">
        <v>130.97999999999999</v>
      </c>
      <c r="E691">
        <v>30</v>
      </c>
      <c r="F691">
        <v>1217</v>
      </c>
      <c r="G691" t="s">
        <v>2306</v>
      </c>
      <c r="H691" t="s">
        <v>712</v>
      </c>
      <c r="I691" t="s">
        <v>718</v>
      </c>
      <c r="J691" t="s">
        <v>723</v>
      </c>
      <c r="K691" t="s">
        <v>727</v>
      </c>
      <c r="L691" t="s">
        <v>740</v>
      </c>
      <c r="M691" t="s">
        <v>525</v>
      </c>
      <c r="N691">
        <v>0.78</v>
      </c>
      <c r="O691" t="s">
        <v>3035</v>
      </c>
      <c r="P691" t="s">
        <v>716</v>
      </c>
      <c r="Q691" t="s">
        <v>1901</v>
      </c>
      <c r="R691" t="s">
        <v>1000</v>
      </c>
      <c r="S691">
        <v>2112</v>
      </c>
      <c r="T691" s="4">
        <v>42122</v>
      </c>
      <c r="U691" s="4">
        <v>42125</v>
      </c>
      <c r="V691">
        <v>-421.76</v>
      </c>
      <c r="W691">
        <v>41</v>
      </c>
      <c r="X691">
        <v>5258.94</v>
      </c>
      <c r="Y691">
        <v>54595</v>
      </c>
    </row>
    <row r="692" spans="1:25" ht="12.75" customHeight="1" x14ac:dyDescent="0.2">
      <c r="A692">
        <v>25631</v>
      </c>
      <c r="B692" t="s">
        <v>978</v>
      </c>
      <c r="C692">
        <v>0.02</v>
      </c>
      <c r="D692">
        <v>8.34</v>
      </c>
      <c r="E692">
        <v>2.64</v>
      </c>
      <c r="F692">
        <v>1226</v>
      </c>
      <c r="G692" t="s">
        <v>2307</v>
      </c>
      <c r="H692" t="s">
        <v>710</v>
      </c>
      <c r="I692" t="s">
        <v>718</v>
      </c>
      <c r="J692" t="s">
        <v>721</v>
      </c>
      <c r="K692" t="s">
        <v>104</v>
      </c>
      <c r="L692" t="s">
        <v>741</v>
      </c>
      <c r="M692" t="s">
        <v>115</v>
      </c>
      <c r="N692">
        <v>0.59</v>
      </c>
      <c r="O692" t="s">
        <v>3035</v>
      </c>
      <c r="P692" t="s">
        <v>716</v>
      </c>
      <c r="Q692" t="s">
        <v>1146</v>
      </c>
      <c r="R692" t="s">
        <v>1894</v>
      </c>
      <c r="S692">
        <v>2861</v>
      </c>
      <c r="T692" s="4">
        <v>42122</v>
      </c>
      <c r="U692" s="4">
        <v>42124</v>
      </c>
      <c r="V692">
        <v>6.79</v>
      </c>
      <c r="W692">
        <v>8</v>
      </c>
      <c r="X692">
        <v>66.739999999999995</v>
      </c>
      <c r="Y692">
        <v>90800</v>
      </c>
    </row>
    <row r="693" spans="1:25" ht="12.75" customHeight="1" x14ac:dyDescent="0.2">
      <c r="A693">
        <v>25632</v>
      </c>
      <c r="B693" t="s">
        <v>978</v>
      </c>
      <c r="C693">
        <v>0.09</v>
      </c>
      <c r="D693">
        <v>130.97999999999999</v>
      </c>
      <c r="E693">
        <v>30</v>
      </c>
      <c r="F693">
        <v>1227</v>
      </c>
      <c r="G693" t="s">
        <v>2308</v>
      </c>
      <c r="H693" t="s">
        <v>712</v>
      </c>
      <c r="I693" t="s">
        <v>718</v>
      </c>
      <c r="J693" t="s">
        <v>723</v>
      </c>
      <c r="K693" t="s">
        <v>727</v>
      </c>
      <c r="L693" t="s">
        <v>740</v>
      </c>
      <c r="M693" t="s">
        <v>525</v>
      </c>
      <c r="N693">
        <v>0.78</v>
      </c>
      <c r="O693" t="s">
        <v>3035</v>
      </c>
      <c r="P693" t="s">
        <v>716</v>
      </c>
      <c r="Q693" t="s">
        <v>1142</v>
      </c>
      <c r="R693" t="s">
        <v>1311</v>
      </c>
      <c r="S693">
        <v>5403</v>
      </c>
      <c r="T693" s="4">
        <v>42122</v>
      </c>
      <c r="U693" s="4">
        <v>42125</v>
      </c>
      <c r="V693">
        <v>-421.76</v>
      </c>
      <c r="W693">
        <v>10</v>
      </c>
      <c r="X693">
        <v>1282.67</v>
      </c>
      <c r="Y693">
        <v>90800</v>
      </c>
    </row>
    <row r="694" spans="1:25" ht="12.75" customHeight="1" x14ac:dyDescent="0.2">
      <c r="A694">
        <v>7810</v>
      </c>
      <c r="B694" t="s">
        <v>978</v>
      </c>
      <c r="C694">
        <v>0</v>
      </c>
      <c r="D694">
        <v>7.1</v>
      </c>
      <c r="E694">
        <v>6.05</v>
      </c>
      <c r="F694">
        <v>1228</v>
      </c>
      <c r="G694" t="s">
        <v>2309</v>
      </c>
      <c r="H694" t="s">
        <v>710</v>
      </c>
      <c r="I694" t="s">
        <v>718</v>
      </c>
      <c r="J694" t="s">
        <v>721</v>
      </c>
      <c r="K694" t="s">
        <v>103</v>
      </c>
      <c r="L694" t="s">
        <v>739</v>
      </c>
      <c r="M694" t="s">
        <v>557</v>
      </c>
      <c r="N694">
        <v>0.39</v>
      </c>
      <c r="O694" t="s">
        <v>3035</v>
      </c>
      <c r="P694" t="s">
        <v>716</v>
      </c>
      <c r="Q694" t="s">
        <v>1071</v>
      </c>
      <c r="R694" t="s">
        <v>995</v>
      </c>
      <c r="S694">
        <v>19140</v>
      </c>
      <c r="T694" s="4">
        <v>42051</v>
      </c>
      <c r="U694" s="4">
        <v>42052</v>
      </c>
      <c r="V694">
        <v>-60.145000000000003</v>
      </c>
      <c r="W694">
        <v>28</v>
      </c>
      <c r="X694">
        <v>208.83</v>
      </c>
      <c r="Y694">
        <v>55874</v>
      </c>
    </row>
    <row r="695" spans="1:25" ht="12.75" customHeight="1" x14ac:dyDescent="0.2">
      <c r="A695">
        <v>7811</v>
      </c>
      <c r="B695" t="s">
        <v>978</v>
      </c>
      <c r="C695">
        <v>0.01</v>
      </c>
      <c r="D695">
        <v>4.9800000000000004</v>
      </c>
      <c r="E695">
        <v>4.62</v>
      </c>
      <c r="F695">
        <v>1228</v>
      </c>
      <c r="G695" t="s">
        <v>2309</v>
      </c>
      <c r="H695" t="s">
        <v>711</v>
      </c>
      <c r="I695" t="s">
        <v>718</v>
      </c>
      <c r="J695" t="s">
        <v>722</v>
      </c>
      <c r="K695" t="s">
        <v>725</v>
      </c>
      <c r="L695" t="s">
        <v>741</v>
      </c>
      <c r="M695" t="s">
        <v>521</v>
      </c>
      <c r="N695">
        <v>0.64</v>
      </c>
      <c r="O695" t="s">
        <v>3035</v>
      </c>
      <c r="P695" t="s">
        <v>716</v>
      </c>
      <c r="Q695" t="s">
        <v>1071</v>
      </c>
      <c r="R695" t="s">
        <v>995</v>
      </c>
      <c r="S695">
        <v>19140</v>
      </c>
      <c r="T695" s="4">
        <v>42051</v>
      </c>
      <c r="U695" s="4">
        <v>42053</v>
      </c>
      <c r="V695">
        <v>-111.72</v>
      </c>
      <c r="W695">
        <v>41</v>
      </c>
      <c r="X695">
        <v>228.3</v>
      </c>
      <c r="Y695">
        <v>55874</v>
      </c>
    </row>
    <row r="696" spans="1:25" ht="12.75" customHeight="1" x14ac:dyDescent="0.2">
      <c r="A696">
        <v>7812</v>
      </c>
      <c r="B696" t="s">
        <v>978</v>
      </c>
      <c r="C696">
        <v>0.06</v>
      </c>
      <c r="D696">
        <v>5.68</v>
      </c>
      <c r="E696">
        <v>1.39</v>
      </c>
      <c r="F696">
        <v>1228</v>
      </c>
      <c r="G696" t="s">
        <v>2309</v>
      </c>
      <c r="H696" t="s">
        <v>710</v>
      </c>
      <c r="I696" t="s">
        <v>718</v>
      </c>
      <c r="J696" t="s">
        <v>721</v>
      </c>
      <c r="K696" t="s">
        <v>728</v>
      </c>
      <c r="L696" t="s">
        <v>739</v>
      </c>
      <c r="M696" t="s">
        <v>534</v>
      </c>
      <c r="N696">
        <v>0.38</v>
      </c>
      <c r="O696" t="s">
        <v>3035</v>
      </c>
      <c r="P696" t="s">
        <v>716</v>
      </c>
      <c r="Q696" t="s">
        <v>1071</v>
      </c>
      <c r="R696" t="s">
        <v>995</v>
      </c>
      <c r="S696">
        <v>19140</v>
      </c>
      <c r="T696" s="4">
        <v>42051</v>
      </c>
      <c r="U696" s="4">
        <v>42051</v>
      </c>
      <c r="V696">
        <v>33.01</v>
      </c>
      <c r="W696">
        <v>24</v>
      </c>
      <c r="X696">
        <v>129.53</v>
      </c>
      <c r="Y696">
        <v>55874</v>
      </c>
    </row>
    <row r="697" spans="1:25" ht="12.75" customHeight="1" x14ac:dyDescent="0.2">
      <c r="A697">
        <v>25811</v>
      </c>
      <c r="B697" t="s">
        <v>978</v>
      </c>
      <c r="C697">
        <v>0.01</v>
      </c>
      <c r="D697">
        <v>4.9800000000000004</v>
      </c>
      <c r="E697">
        <v>4.62</v>
      </c>
      <c r="F697">
        <v>1229</v>
      </c>
      <c r="G697" t="s">
        <v>2310</v>
      </c>
      <c r="H697" t="s">
        <v>711</v>
      </c>
      <c r="I697" t="s">
        <v>718</v>
      </c>
      <c r="J697" t="s">
        <v>722</v>
      </c>
      <c r="K697" t="s">
        <v>725</v>
      </c>
      <c r="L697" t="s">
        <v>741</v>
      </c>
      <c r="M697" t="s">
        <v>521</v>
      </c>
      <c r="N697">
        <v>0.64</v>
      </c>
      <c r="O697" t="s">
        <v>3035</v>
      </c>
      <c r="P697" t="s">
        <v>714</v>
      </c>
      <c r="Q697" t="s">
        <v>1015</v>
      </c>
      <c r="R697" t="s">
        <v>1555</v>
      </c>
      <c r="S697">
        <v>75482</v>
      </c>
      <c r="T697" s="4">
        <v>42051</v>
      </c>
      <c r="U697" s="4">
        <v>42053</v>
      </c>
      <c r="V697">
        <v>-111.72</v>
      </c>
      <c r="W697">
        <v>10</v>
      </c>
      <c r="X697">
        <v>55.68</v>
      </c>
      <c r="Y697">
        <v>90378</v>
      </c>
    </row>
    <row r="698" spans="1:25" ht="12.75" customHeight="1" x14ac:dyDescent="0.2">
      <c r="A698">
        <v>21206</v>
      </c>
      <c r="B698" t="s">
        <v>981</v>
      </c>
      <c r="C698">
        <v>0.1</v>
      </c>
      <c r="D698">
        <v>120.98</v>
      </c>
      <c r="E698">
        <v>9.07</v>
      </c>
      <c r="F698">
        <v>1233</v>
      </c>
      <c r="G698" t="s">
        <v>2311</v>
      </c>
      <c r="H698" t="s">
        <v>711</v>
      </c>
      <c r="I698" t="s">
        <v>719</v>
      </c>
      <c r="J698" t="s">
        <v>721</v>
      </c>
      <c r="K698" t="s">
        <v>103</v>
      </c>
      <c r="L698" t="s">
        <v>739</v>
      </c>
      <c r="M698" t="s">
        <v>71</v>
      </c>
      <c r="N698">
        <v>0.35</v>
      </c>
      <c r="O698" t="s">
        <v>3035</v>
      </c>
      <c r="P698" t="s">
        <v>714</v>
      </c>
      <c r="Q698" t="s">
        <v>1015</v>
      </c>
      <c r="R698" t="s">
        <v>1381</v>
      </c>
      <c r="S698">
        <v>75028</v>
      </c>
      <c r="T698" s="4">
        <v>42103</v>
      </c>
      <c r="U698" s="4">
        <v>42105</v>
      </c>
      <c r="V698">
        <v>297.45715999999999</v>
      </c>
      <c r="W698">
        <v>5</v>
      </c>
      <c r="X698">
        <v>568.24</v>
      </c>
      <c r="Y698">
        <v>89375</v>
      </c>
    </row>
    <row r="699" spans="1:25" ht="12.75" customHeight="1" x14ac:dyDescent="0.2">
      <c r="A699">
        <v>21207</v>
      </c>
      <c r="B699" t="s">
        <v>981</v>
      </c>
      <c r="C699">
        <v>0.02</v>
      </c>
      <c r="D699">
        <v>152.47999999999999</v>
      </c>
      <c r="E699">
        <v>6.5</v>
      </c>
      <c r="F699">
        <v>1233</v>
      </c>
      <c r="G699" t="s">
        <v>2311</v>
      </c>
      <c r="H699" t="s">
        <v>711</v>
      </c>
      <c r="I699" t="s">
        <v>719</v>
      </c>
      <c r="J699" t="s">
        <v>722</v>
      </c>
      <c r="K699" t="s">
        <v>725</v>
      </c>
      <c r="L699" t="s">
        <v>739</v>
      </c>
      <c r="M699" t="s">
        <v>73</v>
      </c>
      <c r="N699">
        <v>0.74</v>
      </c>
      <c r="O699" t="s">
        <v>3035</v>
      </c>
      <c r="P699" t="s">
        <v>714</v>
      </c>
      <c r="Q699" t="s">
        <v>1015</v>
      </c>
      <c r="R699" t="s">
        <v>1381</v>
      </c>
      <c r="S699">
        <v>75028</v>
      </c>
      <c r="T699" s="4">
        <v>42103</v>
      </c>
      <c r="U699" s="4">
        <v>42105</v>
      </c>
      <c r="V699">
        <v>-564.60239999999999</v>
      </c>
      <c r="W699">
        <v>1</v>
      </c>
      <c r="X699">
        <v>162.91</v>
      </c>
      <c r="Y699">
        <v>89375</v>
      </c>
    </row>
    <row r="700" spans="1:25" ht="12.75" customHeight="1" x14ac:dyDescent="0.2">
      <c r="A700">
        <v>19874</v>
      </c>
      <c r="B700" t="s">
        <v>977</v>
      </c>
      <c r="C700">
        <v>0.09</v>
      </c>
      <c r="D700">
        <v>99.99</v>
      </c>
      <c r="E700">
        <v>19.989999999999998</v>
      </c>
      <c r="F700">
        <v>1233</v>
      </c>
      <c r="G700" t="s">
        <v>2311</v>
      </c>
      <c r="H700" t="s">
        <v>710</v>
      </c>
      <c r="I700" t="s">
        <v>719</v>
      </c>
      <c r="J700" t="s">
        <v>722</v>
      </c>
      <c r="K700" t="s">
        <v>725</v>
      </c>
      <c r="L700" t="s">
        <v>739</v>
      </c>
      <c r="M700" t="s">
        <v>442</v>
      </c>
      <c r="N700">
        <v>0.52</v>
      </c>
      <c r="O700" t="s">
        <v>3035</v>
      </c>
      <c r="P700" t="s">
        <v>714</v>
      </c>
      <c r="Q700" t="s">
        <v>1015</v>
      </c>
      <c r="R700" t="s">
        <v>1381</v>
      </c>
      <c r="S700">
        <v>75028</v>
      </c>
      <c r="T700" s="4">
        <v>42159</v>
      </c>
      <c r="U700" s="4">
        <v>42161</v>
      </c>
      <c r="V700">
        <v>-161.47499999999999</v>
      </c>
      <c r="W700">
        <v>1</v>
      </c>
      <c r="X700">
        <v>97.65</v>
      </c>
      <c r="Y700">
        <v>89376</v>
      </c>
    </row>
    <row r="701" spans="1:25" ht="12.75" customHeight="1" x14ac:dyDescent="0.2">
      <c r="A701">
        <v>19875</v>
      </c>
      <c r="B701" t="s">
        <v>977</v>
      </c>
      <c r="C701">
        <v>0.04</v>
      </c>
      <c r="D701">
        <v>205.99</v>
      </c>
      <c r="E701">
        <v>5.26</v>
      </c>
      <c r="F701">
        <v>1233</v>
      </c>
      <c r="G701" t="s">
        <v>2311</v>
      </c>
      <c r="H701" t="s">
        <v>710</v>
      </c>
      <c r="I701" t="s">
        <v>719</v>
      </c>
      <c r="J701" t="s">
        <v>722</v>
      </c>
      <c r="K701" t="s">
        <v>102</v>
      </c>
      <c r="L701" t="s">
        <v>739</v>
      </c>
      <c r="M701" t="s">
        <v>1</v>
      </c>
      <c r="N701">
        <v>0.56000000000000005</v>
      </c>
      <c r="O701" t="s">
        <v>3035</v>
      </c>
      <c r="P701" t="s">
        <v>714</v>
      </c>
      <c r="Q701" t="s">
        <v>1015</v>
      </c>
      <c r="R701" t="s">
        <v>1381</v>
      </c>
      <c r="S701">
        <v>75028</v>
      </c>
      <c r="T701" s="4">
        <v>42159</v>
      </c>
      <c r="U701" s="4">
        <v>42160</v>
      </c>
      <c r="V701">
        <v>-0.81400000000001005</v>
      </c>
      <c r="W701">
        <v>6</v>
      </c>
      <c r="X701">
        <v>1018.61</v>
      </c>
      <c r="Y701">
        <v>89376</v>
      </c>
    </row>
    <row r="702" spans="1:25" ht="12.75" customHeight="1" x14ac:dyDescent="0.2">
      <c r="A702">
        <v>20592</v>
      </c>
      <c r="B702" t="s">
        <v>978</v>
      </c>
      <c r="C702">
        <v>0.03</v>
      </c>
      <c r="D702">
        <v>128.24</v>
      </c>
      <c r="E702">
        <v>12.65</v>
      </c>
      <c r="F702">
        <v>1237</v>
      </c>
      <c r="G702" t="s">
        <v>2312</v>
      </c>
      <c r="H702" t="s">
        <v>710</v>
      </c>
      <c r="I702" t="s">
        <v>720</v>
      </c>
      <c r="J702" t="s">
        <v>723</v>
      </c>
      <c r="K702" t="s">
        <v>727</v>
      </c>
      <c r="L702" t="s">
        <v>743</v>
      </c>
      <c r="M702" t="s">
        <v>74</v>
      </c>
      <c r="O702" t="s">
        <v>3035</v>
      </c>
      <c r="P702" t="s">
        <v>714</v>
      </c>
      <c r="Q702" t="s">
        <v>1015</v>
      </c>
      <c r="R702" t="s">
        <v>1290</v>
      </c>
      <c r="S702">
        <v>75007</v>
      </c>
      <c r="T702" s="4">
        <v>42035</v>
      </c>
      <c r="U702" s="4">
        <v>42037</v>
      </c>
      <c r="V702">
        <v>790.46399999999983</v>
      </c>
      <c r="W702">
        <v>9</v>
      </c>
      <c r="X702">
        <v>1145.5999999999999</v>
      </c>
      <c r="Y702">
        <v>86075</v>
      </c>
    </row>
    <row r="703" spans="1:25" ht="12.75" customHeight="1" x14ac:dyDescent="0.2">
      <c r="A703">
        <v>18625</v>
      </c>
      <c r="B703" t="s">
        <v>979</v>
      </c>
      <c r="C703">
        <v>0.02</v>
      </c>
      <c r="D703">
        <v>7.38</v>
      </c>
      <c r="E703">
        <v>5.21</v>
      </c>
      <c r="F703">
        <v>1237</v>
      </c>
      <c r="G703" t="s">
        <v>2312</v>
      </c>
      <c r="H703" t="s">
        <v>710</v>
      </c>
      <c r="I703" t="s">
        <v>720</v>
      </c>
      <c r="J703" t="s">
        <v>723</v>
      </c>
      <c r="K703" t="s">
        <v>732</v>
      </c>
      <c r="L703" t="s">
        <v>739</v>
      </c>
      <c r="M703" t="s">
        <v>506</v>
      </c>
      <c r="N703">
        <v>0.56000000000000005</v>
      </c>
      <c r="O703" t="s">
        <v>3035</v>
      </c>
      <c r="P703" t="s">
        <v>714</v>
      </c>
      <c r="Q703" t="s">
        <v>1015</v>
      </c>
      <c r="R703" t="s">
        <v>1290</v>
      </c>
      <c r="S703">
        <v>75007</v>
      </c>
      <c r="T703" s="4">
        <v>42092</v>
      </c>
      <c r="U703" s="4">
        <v>42093</v>
      </c>
      <c r="V703">
        <v>7.74</v>
      </c>
      <c r="W703">
        <v>3</v>
      </c>
      <c r="X703">
        <v>24.52</v>
      </c>
      <c r="Y703">
        <v>86076</v>
      </c>
    </row>
    <row r="704" spans="1:25" ht="12.75" customHeight="1" x14ac:dyDescent="0.2">
      <c r="A704">
        <v>20432</v>
      </c>
      <c r="B704" t="s">
        <v>978</v>
      </c>
      <c r="C704">
        <v>0.05</v>
      </c>
      <c r="D704">
        <v>300.98</v>
      </c>
      <c r="E704">
        <v>13.99</v>
      </c>
      <c r="F704">
        <v>1237</v>
      </c>
      <c r="G704" t="s">
        <v>2312</v>
      </c>
      <c r="H704" t="s">
        <v>710</v>
      </c>
      <c r="I704" t="s">
        <v>720</v>
      </c>
      <c r="J704" t="s">
        <v>722</v>
      </c>
      <c r="K704" t="s">
        <v>736</v>
      </c>
      <c r="L704" t="s">
        <v>743</v>
      </c>
      <c r="M704" t="s">
        <v>860</v>
      </c>
      <c r="N704">
        <v>0.39</v>
      </c>
      <c r="O704" t="s">
        <v>3035</v>
      </c>
      <c r="P704" t="s">
        <v>714</v>
      </c>
      <c r="Q704" t="s">
        <v>1015</v>
      </c>
      <c r="R704" t="s">
        <v>1290</v>
      </c>
      <c r="S704">
        <v>75007</v>
      </c>
      <c r="T704" s="4">
        <v>42149</v>
      </c>
      <c r="U704" s="4">
        <v>42150</v>
      </c>
      <c r="V704">
        <v>3985.3089</v>
      </c>
      <c r="W704">
        <v>20</v>
      </c>
      <c r="X704">
        <v>5775.81</v>
      </c>
      <c r="Y704">
        <v>86077</v>
      </c>
    </row>
    <row r="705" spans="1:25" ht="12.75" customHeight="1" x14ac:dyDescent="0.2">
      <c r="A705">
        <v>20433</v>
      </c>
      <c r="B705" t="s">
        <v>978</v>
      </c>
      <c r="C705">
        <v>0.04</v>
      </c>
      <c r="D705">
        <v>205.99</v>
      </c>
      <c r="E705">
        <v>5</v>
      </c>
      <c r="F705">
        <v>1237</v>
      </c>
      <c r="G705" t="s">
        <v>2312</v>
      </c>
      <c r="H705" t="s">
        <v>711</v>
      </c>
      <c r="I705" t="s">
        <v>720</v>
      </c>
      <c r="J705" t="s">
        <v>722</v>
      </c>
      <c r="K705" t="s">
        <v>102</v>
      </c>
      <c r="L705" t="s">
        <v>739</v>
      </c>
      <c r="M705" t="s">
        <v>226</v>
      </c>
      <c r="N705">
        <v>0.59</v>
      </c>
      <c r="O705" t="s">
        <v>3035</v>
      </c>
      <c r="P705" t="s">
        <v>714</v>
      </c>
      <c r="Q705" t="s">
        <v>1015</v>
      </c>
      <c r="R705" t="s">
        <v>1290</v>
      </c>
      <c r="S705">
        <v>75007</v>
      </c>
      <c r="T705" s="4">
        <v>42149</v>
      </c>
      <c r="U705" s="4">
        <v>42150</v>
      </c>
      <c r="V705">
        <v>13.956800000000015</v>
      </c>
      <c r="W705">
        <v>11</v>
      </c>
      <c r="X705">
        <v>1878.24</v>
      </c>
      <c r="Y705">
        <v>86077</v>
      </c>
    </row>
    <row r="706" spans="1:25" ht="12.75" customHeight="1" x14ac:dyDescent="0.2">
      <c r="A706">
        <v>20593</v>
      </c>
      <c r="B706" t="s">
        <v>978</v>
      </c>
      <c r="C706">
        <v>0.01</v>
      </c>
      <c r="D706">
        <v>160.97999999999999</v>
      </c>
      <c r="E706">
        <v>30</v>
      </c>
      <c r="F706">
        <v>1238</v>
      </c>
      <c r="G706" t="s">
        <v>2313</v>
      </c>
      <c r="H706" t="s">
        <v>712</v>
      </c>
      <c r="I706" t="s">
        <v>720</v>
      </c>
      <c r="J706" t="s">
        <v>723</v>
      </c>
      <c r="K706" t="s">
        <v>727</v>
      </c>
      <c r="L706" t="s">
        <v>740</v>
      </c>
      <c r="M706" t="s">
        <v>605</v>
      </c>
      <c r="N706">
        <v>0.62</v>
      </c>
      <c r="O706" t="s">
        <v>3035</v>
      </c>
      <c r="P706" t="s">
        <v>714</v>
      </c>
      <c r="Q706" t="s">
        <v>1015</v>
      </c>
      <c r="R706" t="s">
        <v>1636</v>
      </c>
      <c r="S706">
        <v>75104</v>
      </c>
      <c r="T706" s="4">
        <v>42035</v>
      </c>
      <c r="U706" s="4">
        <v>42037</v>
      </c>
      <c r="V706">
        <v>788.79</v>
      </c>
      <c r="W706">
        <v>10</v>
      </c>
      <c r="X706">
        <v>1634.67</v>
      </c>
      <c r="Y706">
        <v>86075</v>
      </c>
    </row>
    <row r="707" spans="1:25" ht="12.75" customHeight="1" x14ac:dyDescent="0.2">
      <c r="A707">
        <v>20920</v>
      </c>
      <c r="B707" t="s">
        <v>979</v>
      </c>
      <c r="C707">
        <v>0</v>
      </c>
      <c r="D707">
        <v>387.99</v>
      </c>
      <c r="E707">
        <v>19.989999999999998</v>
      </c>
      <c r="F707">
        <v>1241</v>
      </c>
      <c r="G707" t="s">
        <v>2314</v>
      </c>
      <c r="H707" t="s">
        <v>710</v>
      </c>
      <c r="I707" t="s">
        <v>720</v>
      </c>
      <c r="J707" t="s">
        <v>721</v>
      </c>
      <c r="K707" t="s">
        <v>103</v>
      </c>
      <c r="L707" t="s">
        <v>739</v>
      </c>
      <c r="M707" t="s">
        <v>343</v>
      </c>
      <c r="N707">
        <v>0.38</v>
      </c>
      <c r="O707" t="s">
        <v>3035</v>
      </c>
      <c r="P707" t="s">
        <v>713</v>
      </c>
      <c r="Q707" t="s">
        <v>1124</v>
      </c>
      <c r="R707" t="s">
        <v>1043</v>
      </c>
      <c r="S707">
        <v>36830</v>
      </c>
      <c r="T707" s="4">
        <v>42079</v>
      </c>
      <c r="U707" s="4">
        <v>42080</v>
      </c>
      <c r="V707">
        <v>-70.14</v>
      </c>
      <c r="W707">
        <v>23</v>
      </c>
      <c r="X707">
        <v>9280.7199999999993</v>
      </c>
      <c r="Y707">
        <v>90880</v>
      </c>
    </row>
    <row r="708" spans="1:25" ht="12.75" customHeight="1" x14ac:dyDescent="0.2">
      <c r="A708">
        <v>20233</v>
      </c>
      <c r="B708" t="s">
        <v>981</v>
      </c>
      <c r="C708">
        <v>0.06</v>
      </c>
      <c r="D708">
        <v>200.97</v>
      </c>
      <c r="E708">
        <v>15.59</v>
      </c>
      <c r="F708">
        <v>1241</v>
      </c>
      <c r="G708" t="s">
        <v>2314</v>
      </c>
      <c r="H708" t="s">
        <v>712</v>
      </c>
      <c r="I708" t="s">
        <v>718</v>
      </c>
      <c r="J708" t="s">
        <v>722</v>
      </c>
      <c r="K708" t="s">
        <v>736</v>
      </c>
      <c r="L708" t="s">
        <v>740</v>
      </c>
      <c r="M708" t="s">
        <v>612</v>
      </c>
      <c r="N708">
        <v>0.36</v>
      </c>
      <c r="O708" t="s">
        <v>3035</v>
      </c>
      <c r="P708" t="s">
        <v>713</v>
      </c>
      <c r="Q708" t="s">
        <v>1124</v>
      </c>
      <c r="R708" t="s">
        <v>1043</v>
      </c>
      <c r="S708">
        <v>36830</v>
      </c>
      <c r="T708" s="4">
        <v>42088</v>
      </c>
      <c r="U708" s="4">
        <v>42088</v>
      </c>
      <c r="V708">
        <v>531.61799999999994</v>
      </c>
      <c r="W708">
        <v>7</v>
      </c>
      <c r="X708">
        <v>1348.83</v>
      </c>
      <c r="Y708">
        <v>90881</v>
      </c>
    </row>
    <row r="709" spans="1:25" ht="12.75" customHeight="1" x14ac:dyDescent="0.2">
      <c r="A709">
        <v>5117</v>
      </c>
      <c r="B709" t="s">
        <v>977</v>
      </c>
      <c r="C709">
        <v>0.1</v>
      </c>
      <c r="D709">
        <v>22.38</v>
      </c>
      <c r="E709">
        <v>15.1</v>
      </c>
      <c r="F709">
        <v>1246</v>
      </c>
      <c r="G709" t="s">
        <v>2315</v>
      </c>
      <c r="H709" t="s">
        <v>710</v>
      </c>
      <c r="I709" t="s">
        <v>717</v>
      </c>
      <c r="J709" t="s">
        <v>721</v>
      </c>
      <c r="K709" t="s">
        <v>103</v>
      </c>
      <c r="L709" t="s">
        <v>739</v>
      </c>
      <c r="M709" t="s">
        <v>48</v>
      </c>
      <c r="N709">
        <v>0.38</v>
      </c>
      <c r="O709" t="s">
        <v>3035</v>
      </c>
      <c r="P709" t="s">
        <v>716</v>
      </c>
      <c r="Q709" t="s">
        <v>1019</v>
      </c>
      <c r="R709" t="s">
        <v>1004</v>
      </c>
      <c r="S709">
        <v>10009</v>
      </c>
      <c r="T709" s="4">
        <v>42099</v>
      </c>
      <c r="U709" s="4">
        <v>42100</v>
      </c>
      <c r="V709">
        <v>-107.51349999999999</v>
      </c>
      <c r="W709">
        <v>26</v>
      </c>
      <c r="X709">
        <v>564.98</v>
      </c>
      <c r="Y709">
        <v>36452</v>
      </c>
    </row>
    <row r="710" spans="1:25" ht="12.75" customHeight="1" x14ac:dyDescent="0.2">
      <c r="A710">
        <v>5118</v>
      </c>
      <c r="B710" t="s">
        <v>977</v>
      </c>
      <c r="C710">
        <v>0.04</v>
      </c>
      <c r="D710">
        <v>6.98</v>
      </c>
      <c r="E710">
        <v>2.83</v>
      </c>
      <c r="F710">
        <v>1246</v>
      </c>
      <c r="G710" t="s">
        <v>2315</v>
      </c>
      <c r="H710" t="s">
        <v>710</v>
      </c>
      <c r="I710" t="s">
        <v>717</v>
      </c>
      <c r="J710" t="s">
        <v>723</v>
      </c>
      <c r="K710" t="s">
        <v>732</v>
      </c>
      <c r="L710" t="s">
        <v>741</v>
      </c>
      <c r="M710" t="s">
        <v>391</v>
      </c>
      <c r="N710">
        <v>0.37</v>
      </c>
      <c r="O710" t="s">
        <v>3035</v>
      </c>
      <c r="P710" t="s">
        <v>716</v>
      </c>
      <c r="Q710" t="s">
        <v>1019</v>
      </c>
      <c r="R710" t="s">
        <v>1004</v>
      </c>
      <c r="S710">
        <v>10009</v>
      </c>
      <c r="T710" s="4">
        <v>42099</v>
      </c>
      <c r="U710" s="4">
        <v>42101</v>
      </c>
      <c r="V710">
        <v>46.01</v>
      </c>
      <c r="W710">
        <v>18</v>
      </c>
      <c r="X710">
        <v>129.47999999999999</v>
      </c>
      <c r="Y710">
        <v>36452</v>
      </c>
    </row>
    <row r="711" spans="1:25" ht="12.75" customHeight="1" x14ac:dyDescent="0.2">
      <c r="A711">
        <v>6581</v>
      </c>
      <c r="B711" t="s">
        <v>980</v>
      </c>
      <c r="C711">
        <v>0.03</v>
      </c>
      <c r="D711">
        <v>256.99</v>
      </c>
      <c r="E711">
        <v>11.25</v>
      </c>
      <c r="F711">
        <v>1246</v>
      </c>
      <c r="G711" t="s">
        <v>2315</v>
      </c>
      <c r="H711" t="s">
        <v>710</v>
      </c>
      <c r="I711" t="s">
        <v>717</v>
      </c>
      <c r="J711" t="s">
        <v>722</v>
      </c>
      <c r="K711" t="s">
        <v>725</v>
      </c>
      <c r="L711" t="s">
        <v>739</v>
      </c>
      <c r="M711" t="s">
        <v>308</v>
      </c>
      <c r="N711">
        <v>0.51</v>
      </c>
      <c r="O711" t="s">
        <v>3035</v>
      </c>
      <c r="P711" t="s">
        <v>716</v>
      </c>
      <c r="Q711" t="s">
        <v>1019</v>
      </c>
      <c r="R711" t="s">
        <v>1004</v>
      </c>
      <c r="S711">
        <v>10009</v>
      </c>
      <c r="T711" s="4">
        <v>42146</v>
      </c>
      <c r="U711" s="4">
        <v>42146</v>
      </c>
      <c r="V711">
        <v>1489.8</v>
      </c>
      <c r="W711">
        <v>32</v>
      </c>
      <c r="X711">
        <v>8216.2800000000007</v>
      </c>
      <c r="Y711">
        <v>46853</v>
      </c>
    </row>
    <row r="712" spans="1:25" ht="12.75" customHeight="1" x14ac:dyDescent="0.2">
      <c r="A712">
        <v>23117</v>
      </c>
      <c r="B712" t="s">
        <v>977</v>
      </c>
      <c r="C712">
        <v>0.1</v>
      </c>
      <c r="D712">
        <v>22.38</v>
      </c>
      <c r="E712">
        <v>15.1</v>
      </c>
      <c r="F712">
        <v>1247</v>
      </c>
      <c r="G712" t="s">
        <v>2316</v>
      </c>
      <c r="H712" t="s">
        <v>710</v>
      </c>
      <c r="I712" t="s">
        <v>717</v>
      </c>
      <c r="J712" t="s">
        <v>721</v>
      </c>
      <c r="K712" t="s">
        <v>103</v>
      </c>
      <c r="L712" t="s">
        <v>739</v>
      </c>
      <c r="M712" t="s">
        <v>48</v>
      </c>
      <c r="N712">
        <v>0.38</v>
      </c>
      <c r="O712" t="s">
        <v>3035</v>
      </c>
      <c r="P712" t="s">
        <v>714</v>
      </c>
      <c r="Q712" t="s">
        <v>1015</v>
      </c>
      <c r="R712" t="s">
        <v>1829</v>
      </c>
      <c r="S712">
        <v>78641</v>
      </c>
      <c r="T712" s="4">
        <v>42099</v>
      </c>
      <c r="U712" s="4">
        <v>42100</v>
      </c>
      <c r="V712">
        <v>-107.51349999999999</v>
      </c>
      <c r="W712">
        <v>7</v>
      </c>
      <c r="X712">
        <v>152.11000000000001</v>
      </c>
      <c r="Y712">
        <v>91555</v>
      </c>
    </row>
    <row r="713" spans="1:25" ht="12.75" customHeight="1" x14ac:dyDescent="0.2">
      <c r="A713">
        <v>23118</v>
      </c>
      <c r="B713" t="s">
        <v>977</v>
      </c>
      <c r="C713">
        <v>0.04</v>
      </c>
      <c r="D713">
        <v>6.98</v>
      </c>
      <c r="E713">
        <v>2.83</v>
      </c>
      <c r="F713">
        <v>1247</v>
      </c>
      <c r="G713" t="s">
        <v>2316</v>
      </c>
      <c r="H713" t="s">
        <v>710</v>
      </c>
      <c r="I713" t="s">
        <v>717</v>
      </c>
      <c r="J713" t="s">
        <v>723</v>
      </c>
      <c r="K713" t="s">
        <v>732</v>
      </c>
      <c r="L713" t="s">
        <v>741</v>
      </c>
      <c r="M713" t="s">
        <v>391</v>
      </c>
      <c r="N713">
        <v>0.37</v>
      </c>
      <c r="O713" t="s">
        <v>3035</v>
      </c>
      <c r="P713" t="s">
        <v>714</v>
      </c>
      <c r="Q713" t="s">
        <v>1015</v>
      </c>
      <c r="R713" t="s">
        <v>1829</v>
      </c>
      <c r="S713">
        <v>78641</v>
      </c>
      <c r="T713" s="4">
        <v>42099</v>
      </c>
      <c r="U713" s="4">
        <v>42101</v>
      </c>
      <c r="V713">
        <v>24.819299999999998</v>
      </c>
      <c r="W713">
        <v>5</v>
      </c>
      <c r="X713">
        <v>35.97</v>
      </c>
      <c r="Y713">
        <v>91555</v>
      </c>
    </row>
    <row r="714" spans="1:25" ht="12.75" customHeight="1" x14ac:dyDescent="0.2">
      <c r="A714">
        <v>18413</v>
      </c>
      <c r="B714" t="s">
        <v>977</v>
      </c>
      <c r="C714">
        <v>0</v>
      </c>
      <c r="D714">
        <v>3.89</v>
      </c>
      <c r="E714">
        <v>7.01</v>
      </c>
      <c r="F714">
        <v>1250</v>
      </c>
      <c r="G714" t="s">
        <v>2317</v>
      </c>
      <c r="H714" t="s">
        <v>710</v>
      </c>
      <c r="I714" t="s">
        <v>720</v>
      </c>
      <c r="J714" t="s">
        <v>721</v>
      </c>
      <c r="K714" t="s">
        <v>103</v>
      </c>
      <c r="L714" t="s">
        <v>739</v>
      </c>
      <c r="M714" t="s">
        <v>459</v>
      </c>
      <c r="N714">
        <v>0.37</v>
      </c>
      <c r="O714" t="s">
        <v>3035</v>
      </c>
      <c r="P714" t="s">
        <v>714</v>
      </c>
      <c r="Q714" t="s">
        <v>1008</v>
      </c>
      <c r="R714" t="s">
        <v>1220</v>
      </c>
      <c r="S714">
        <v>60110</v>
      </c>
      <c r="T714" s="4">
        <v>42103</v>
      </c>
      <c r="U714" s="4">
        <v>42103</v>
      </c>
      <c r="V714">
        <v>-255.16890000000001</v>
      </c>
      <c r="W714">
        <v>21</v>
      </c>
      <c r="X714">
        <v>85.64</v>
      </c>
      <c r="Y714">
        <v>87877</v>
      </c>
    </row>
    <row r="715" spans="1:25" ht="12.75" customHeight="1" x14ac:dyDescent="0.2">
      <c r="A715">
        <v>18414</v>
      </c>
      <c r="B715" t="s">
        <v>977</v>
      </c>
      <c r="C715">
        <v>0.09</v>
      </c>
      <c r="D715">
        <v>120.98</v>
      </c>
      <c r="E715">
        <v>30</v>
      </c>
      <c r="F715">
        <v>1250</v>
      </c>
      <c r="G715" t="s">
        <v>2317</v>
      </c>
      <c r="H715" t="s">
        <v>712</v>
      </c>
      <c r="I715" t="s">
        <v>720</v>
      </c>
      <c r="J715" t="s">
        <v>723</v>
      </c>
      <c r="K715" t="s">
        <v>727</v>
      </c>
      <c r="L715" t="s">
        <v>740</v>
      </c>
      <c r="M715" t="s">
        <v>127</v>
      </c>
      <c r="N715">
        <v>0.64</v>
      </c>
      <c r="O715" t="s">
        <v>3035</v>
      </c>
      <c r="P715" t="s">
        <v>714</v>
      </c>
      <c r="Q715" t="s">
        <v>1008</v>
      </c>
      <c r="R715" t="s">
        <v>1220</v>
      </c>
      <c r="S715">
        <v>60110</v>
      </c>
      <c r="T715" s="4">
        <v>42103</v>
      </c>
      <c r="U715" s="4">
        <v>42105</v>
      </c>
      <c r="V715">
        <v>74.004800000000003</v>
      </c>
      <c r="W715">
        <v>22</v>
      </c>
      <c r="X715">
        <v>2508.15</v>
      </c>
      <c r="Y715">
        <v>87877</v>
      </c>
    </row>
    <row r="716" spans="1:25" ht="12.75" customHeight="1" x14ac:dyDescent="0.2">
      <c r="A716">
        <v>18415</v>
      </c>
      <c r="B716" t="s">
        <v>977</v>
      </c>
      <c r="C716">
        <v>0.1</v>
      </c>
      <c r="D716">
        <v>30.98</v>
      </c>
      <c r="E716">
        <v>5.76</v>
      </c>
      <c r="F716">
        <v>1250</v>
      </c>
      <c r="G716" t="s">
        <v>2317</v>
      </c>
      <c r="H716" t="s">
        <v>710</v>
      </c>
      <c r="I716" t="s">
        <v>720</v>
      </c>
      <c r="J716" t="s">
        <v>721</v>
      </c>
      <c r="K716" t="s">
        <v>726</v>
      </c>
      <c r="L716" t="s">
        <v>739</v>
      </c>
      <c r="M716" t="s">
        <v>401</v>
      </c>
      <c r="N716">
        <v>0.4</v>
      </c>
      <c r="O716" t="s">
        <v>3035</v>
      </c>
      <c r="P716" t="s">
        <v>714</v>
      </c>
      <c r="Q716" t="s">
        <v>1008</v>
      </c>
      <c r="R716" t="s">
        <v>1220</v>
      </c>
      <c r="S716">
        <v>60110</v>
      </c>
      <c r="T716" s="4">
        <v>42103</v>
      </c>
      <c r="U716" s="4">
        <v>42104</v>
      </c>
      <c r="V716">
        <v>109.42479999999999</v>
      </c>
      <c r="W716">
        <v>8</v>
      </c>
      <c r="X716">
        <v>225.62</v>
      </c>
      <c r="Y716">
        <v>87877</v>
      </c>
    </row>
    <row r="717" spans="1:25" ht="12.75" customHeight="1" x14ac:dyDescent="0.2">
      <c r="A717">
        <v>19322</v>
      </c>
      <c r="B717" t="s">
        <v>980</v>
      </c>
      <c r="C717">
        <v>0.02</v>
      </c>
      <c r="D717">
        <v>46.89</v>
      </c>
      <c r="E717">
        <v>5.0999999999999996</v>
      </c>
      <c r="F717">
        <v>1253</v>
      </c>
      <c r="G717" t="s">
        <v>2318</v>
      </c>
      <c r="H717" t="s">
        <v>710</v>
      </c>
      <c r="I717" t="s">
        <v>717</v>
      </c>
      <c r="J717" t="s">
        <v>721</v>
      </c>
      <c r="K717" t="s">
        <v>729</v>
      </c>
      <c r="L717" t="s">
        <v>743</v>
      </c>
      <c r="M717" t="s">
        <v>83</v>
      </c>
      <c r="N717">
        <v>0.46</v>
      </c>
      <c r="O717" t="s">
        <v>3035</v>
      </c>
      <c r="P717" t="s">
        <v>714</v>
      </c>
      <c r="Q717" t="s">
        <v>1015</v>
      </c>
      <c r="R717" t="s">
        <v>1456</v>
      </c>
      <c r="S717">
        <v>78613</v>
      </c>
      <c r="T717" s="4">
        <v>42117</v>
      </c>
      <c r="U717" s="4">
        <v>42117</v>
      </c>
      <c r="V717">
        <v>421.34849999999994</v>
      </c>
      <c r="W717">
        <v>13</v>
      </c>
      <c r="X717">
        <v>610.65</v>
      </c>
      <c r="Y717">
        <v>89981</v>
      </c>
    </row>
    <row r="718" spans="1:25" ht="12.75" customHeight="1" x14ac:dyDescent="0.2">
      <c r="A718">
        <v>19323</v>
      </c>
      <c r="B718" t="s">
        <v>980</v>
      </c>
      <c r="C718">
        <v>0.05</v>
      </c>
      <c r="D718">
        <v>140.97999999999999</v>
      </c>
      <c r="E718">
        <v>36.090000000000003</v>
      </c>
      <c r="F718">
        <v>1253</v>
      </c>
      <c r="G718" t="s">
        <v>2318</v>
      </c>
      <c r="H718" t="s">
        <v>712</v>
      </c>
      <c r="I718" t="s">
        <v>717</v>
      </c>
      <c r="J718" t="s">
        <v>723</v>
      </c>
      <c r="K718" t="s">
        <v>734</v>
      </c>
      <c r="L718" t="s">
        <v>742</v>
      </c>
      <c r="M718" t="s">
        <v>208</v>
      </c>
      <c r="N718">
        <v>0.77</v>
      </c>
      <c r="O718" t="s">
        <v>3035</v>
      </c>
      <c r="P718" t="s">
        <v>714</v>
      </c>
      <c r="Q718" t="s">
        <v>1015</v>
      </c>
      <c r="R718" t="s">
        <v>1456</v>
      </c>
      <c r="S718">
        <v>78613</v>
      </c>
      <c r="T718" s="4">
        <v>42117</v>
      </c>
      <c r="U718" s="4">
        <v>42119</v>
      </c>
      <c r="V718">
        <v>-373.09</v>
      </c>
      <c r="W718">
        <v>5</v>
      </c>
      <c r="X718">
        <v>699.24</v>
      </c>
      <c r="Y718">
        <v>89981</v>
      </c>
    </row>
    <row r="719" spans="1:25" ht="12.75" customHeight="1" x14ac:dyDescent="0.2">
      <c r="A719">
        <v>19324</v>
      </c>
      <c r="B719" t="s">
        <v>980</v>
      </c>
      <c r="C719">
        <v>0.1</v>
      </c>
      <c r="D719">
        <v>212.6</v>
      </c>
      <c r="E719">
        <v>110.2</v>
      </c>
      <c r="F719">
        <v>1253</v>
      </c>
      <c r="G719" t="s">
        <v>2318</v>
      </c>
      <c r="H719" t="s">
        <v>712</v>
      </c>
      <c r="I719" t="s">
        <v>717</v>
      </c>
      <c r="J719" t="s">
        <v>723</v>
      </c>
      <c r="K719" t="s">
        <v>731</v>
      </c>
      <c r="L719" t="s">
        <v>742</v>
      </c>
      <c r="M719" t="s">
        <v>488</v>
      </c>
      <c r="N719">
        <v>0.73</v>
      </c>
      <c r="O719" t="s">
        <v>3035</v>
      </c>
      <c r="P719" t="s">
        <v>714</v>
      </c>
      <c r="Q719" t="s">
        <v>1015</v>
      </c>
      <c r="R719" t="s">
        <v>1456</v>
      </c>
      <c r="S719">
        <v>78613</v>
      </c>
      <c r="T719" s="4">
        <v>42117</v>
      </c>
      <c r="U719" s="4">
        <v>42119</v>
      </c>
      <c r="V719">
        <v>-3465.0720000000001</v>
      </c>
      <c r="W719">
        <v>12</v>
      </c>
      <c r="X719">
        <v>2346.0300000000002</v>
      </c>
      <c r="Y719">
        <v>89981</v>
      </c>
    </row>
    <row r="720" spans="1:25" ht="12.75" customHeight="1" x14ac:dyDescent="0.2">
      <c r="A720">
        <v>23455</v>
      </c>
      <c r="B720" t="s">
        <v>978</v>
      </c>
      <c r="C720">
        <v>0.04</v>
      </c>
      <c r="D720">
        <v>2.08</v>
      </c>
      <c r="E720">
        <v>1.49</v>
      </c>
      <c r="F720">
        <v>1254</v>
      </c>
      <c r="G720" t="s">
        <v>2319</v>
      </c>
      <c r="H720" t="s">
        <v>710</v>
      </c>
      <c r="I720" t="s">
        <v>717</v>
      </c>
      <c r="J720" t="s">
        <v>721</v>
      </c>
      <c r="K720" t="s">
        <v>103</v>
      </c>
      <c r="L720" t="s">
        <v>739</v>
      </c>
      <c r="M720" t="s">
        <v>662</v>
      </c>
      <c r="N720">
        <v>0.36</v>
      </c>
      <c r="O720" t="s">
        <v>3035</v>
      </c>
      <c r="P720" t="s">
        <v>714</v>
      </c>
      <c r="Q720" t="s">
        <v>1015</v>
      </c>
      <c r="R720" t="s">
        <v>1851</v>
      </c>
      <c r="S720">
        <v>77530</v>
      </c>
      <c r="T720" s="4">
        <v>42145</v>
      </c>
      <c r="U720" s="4">
        <v>42147</v>
      </c>
      <c r="V720">
        <v>-11.281500000000001</v>
      </c>
      <c r="W720">
        <v>16</v>
      </c>
      <c r="X720">
        <v>33.770000000000003</v>
      </c>
      <c r="Y720">
        <v>89982</v>
      </c>
    </row>
    <row r="721" spans="1:25" ht="12.75" customHeight="1" x14ac:dyDescent="0.2">
      <c r="A721">
        <v>23815</v>
      </c>
      <c r="B721" t="s">
        <v>981</v>
      </c>
      <c r="C721">
        <v>0.06</v>
      </c>
      <c r="D721">
        <v>80.98</v>
      </c>
      <c r="E721">
        <v>35</v>
      </c>
      <c r="F721">
        <v>1254</v>
      </c>
      <c r="G721" t="s">
        <v>2319</v>
      </c>
      <c r="H721" t="s">
        <v>710</v>
      </c>
      <c r="I721" t="s">
        <v>717</v>
      </c>
      <c r="J721" t="s">
        <v>721</v>
      </c>
      <c r="K721" t="s">
        <v>730</v>
      </c>
      <c r="L721" t="s">
        <v>744</v>
      </c>
      <c r="M721" t="s">
        <v>915</v>
      </c>
      <c r="N721">
        <v>0.81</v>
      </c>
      <c r="O721" t="s">
        <v>3035</v>
      </c>
      <c r="P721" t="s">
        <v>714</v>
      </c>
      <c r="Q721" t="s">
        <v>1015</v>
      </c>
      <c r="R721" t="s">
        <v>1851</v>
      </c>
      <c r="S721">
        <v>77530</v>
      </c>
      <c r="T721" s="4">
        <v>42075</v>
      </c>
      <c r="U721" s="4">
        <v>42076</v>
      </c>
      <c r="V721">
        <v>-218.77</v>
      </c>
      <c r="W721">
        <v>2</v>
      </c>
      <c r="X721">
        <v>172.79</v>
      </c>
      <c r="Y721">
        <v>89983</v>
      </c>
    </row>
    <row r="722" spans="1:25" ht="12.75" customHeight="1" x14ac:dyDescent="0.2">
      <c r="A722">
        <v>23926</v>
      </c>
      <c r="B722" t="s">
        <v>978</v>
      </c>
      <c r="C722">
        <v>0.06</v>
      </c>
      <c r="D722">
        <v>3.95</v>
      </c>
      <c r="E722">
        <v>2</v>
      </c>
      <c r="F722">
        <v>1254</v>
      </c>
      <c r="G722" t="s">
        <v>2319</v>
      </c>
      <c r="H722" t="s">
        <v>710</v>
      </c>
      <c r="I722" t="s">
        <v>717</v>
      </c>
      <c r="J722" t="s">
        <v>721</v>
      </c>
      <c r="K722" t="s">
        <v>733</v>
      </c>
      <c r="L722" t="s">
        <v>738</v>
      </c>
      <c r="M722" t="s">
        <v>377</v>
      </c>
      <c r="N722">
        <v>0.53</v>
      </c>
      <c r="O722" t="s">
        <v>3035</v>
      </c>
      <c r="P722" t="s">
        <v>714</v>
      </c>
      <c r="Q722" t="s">
        <v>1015</v>
      </c>
      <c r="R722" t="s">
        <v>1851</v>
      </c>
      <c r="S722">
        <v>77530</v>
      </c>
      <c r="T722" s="4">
        <v>42087</v>
      </c>
      <c r="U722" s="4">
        <v>42088</v>
      </c>
      <c r="V722">
        <v>-9.68</v>
      </c>
      <c r="W722">
        <v>5</v>
      </c>
      <c r="X722">
        <v>19.66</v>
      </c>
      <c r="Y722">
        <v>89984</v>
      </c>
    </row>
    <row r="723" spans="1:25" ht="12.75" customHeight="1" x14ac:dyDescent="0.2">
      <c r="A723">
        <v>18131</v>
      </c>
      <c r="B723" t="s">
        <v>978</v>
      </c>
      <c r="C723">
        <v>0.01</v>
      </c>
      <c r="D723">
        <v>115.99</v>
      </c>
      <c r="E723">
        <v>56.14</v>
      </c>
      <c r="F723">
        <v>1257</v>
      </c>
      <c r="G723" t="s">
        <v>2320</v>
      </c>
      <c r="H723" t="s">
        <v>712</v>
      </c>
      <c r="I723" t="s">
        <v>717</v>
      </c>
      <c r="J723" t="s">
        <v>722</v>
      </c>
      <c r="K723" t="s">
        <v>736</v>
      </c>
      <c r="L723" t="s">
        <v>740</v>
      </c>
      <c r="M723" t="s">
        <v>40</v>
      </c>
      <c r="N723">
        <v>0.4</v>
      </c>
      <c r="O723" t="s">
        <v>3035</v>
      </c>
      <c r="P723" t="s">
        <v>715</v>
      </c>
      <c r="Q723" t="s">
        <v>1073</v>
      </c>
      <c r="R723" t="s">
        <v>1098</v>
      </c>
      <c r="S723">
        <v>80013</v>
      </c>
      <c r="T723" s="4">
        <v>42146</v>
      </c>
      <c r="U723" s="4">
        <v>42147</v>
      </c>
      <c r="V723">
        <v>-164.39520000000002</v>
      </c>
      <c r="W723">
        <v>5</v>
      </c>
      <c r="X723">
        <v>604.35</v>
      </c>
      <c r="Y723">
        <v>86535</v>
      </c>
    </row>
    <row r="724" spans="1:25" ht="12.75" customHeight="1" x14ac:dyDescent="0.2">
      <c r="A724">
        <v>18693</v>
      </c>
      <c r="B724" t="s">
        <v>981</v>
      </c>
      <c r="C724">
        <v>0.04</v>
      </c>
      <c r="D724">
        <v>2.52</v>
      </c>
      <c r="E724">
        <v>1.92</v>
      </c>
      <c r="F724">
        <v>1257</v>
      </c>
      <c r="G724" t="s">
        <v>2320</v>
      </c>
      <c r="H724" t="s">
        <v>710</v>
      </c>
      <c r="I724" t="s">
        <v>717</v>
      </c>
      <c r="J724" t="s">
        <v>721</v>
      </c>
      <c r="K724" t="s">
        <v>104</v>
      </c>
      <c r="L724" t="s">
        <v>738</v>
      </c>
      <c r="M724" t="s">
        <v>58</v>
      </c>
      <c r="N724">
        <v>0.82</v>
      </c>
      <c r="O724" t="s">
        <v>3035</v>
      </c>
      <c r="P724" t="s">
        <v>715</v>
      </c>
      <c r="Q724" t="s">
        <v>1073</v>
      </c>
      <c r="R724" t="s">
        <v>1098</v>
      </c>
      <c r="S724">
        <v>80013</v>
      </c>
      <c r="T724" s="4">
        <v>42118</v>
      </c>
      <c r="U724" s="4">
        <v>42118</v>
      </c>
      <c r="V724">
        <v>-8.2080000000000002</v>
      </c>
      <c r="W724">
        <v>1</v>
      </c>
      <c r="X724">
        <v>3.13</v>
      </c>
      <c r="Y724">
        <v>86536</v>
      </c>
    </row>
    <row r="725" spans="1:25" ht="12.75" customHeight="1" x14ac:dyDescent="0.2">
      <c r="A725">
        <v>24939</v>
      </c>
      <c r="B725" t="s">
        <v>977</v>
      </c>
      <c r="C725">
        <v>0.03</v>
      </c>
      <c r="D725">
        <v>3.69</v>
      </c>
      <c r="E725">
        <v>2.5</v>
      </c>
      <c r="F725">
        <v>1259</v>
      </c>
      <c r="G725" t="s">
        <v>2321</v>
      </c>
      <c r="H725" t="s">
        <v>711</v>
      </c>
      <c r="I725" t="s">
        <v>717</v>
      </c>
      <c r="J725" t="s">
        <v>721</v>
      </c>
      <c r="K725" t="s">
        <v>728</v>
      </c>
      <c r="L725" t="s">
        <v>739</v>
      </c>
      <c r="M725" t="s">
        <v>968</v>
      </c>
      <c r="N725">
        <v>0.39</v>
      </c>
      <c r="O725" t="s">
        <v>3035</v>
      </c>
      <c r="P725" t="s">
        <v>713</v>
      </c>
      <c r="Q725" t="s">
        <v>1080</v>
      </c>
      <c r="R725" t="s">
        <v>1423</v>
      </c>
      <c r="S725">
        <v>40422</v>
      </c>
      <c r="T725" s="4">
        <v>42114</v>
      </c>
      <c r="U725" s="4">
        <v>42114</v>
      </c>
      <c r="V725">
        <v>-2196.6840000000002</v>
      </c>
      <c r="W725">
        <v>9</v>
      </c>
      <c r="X725">
        <v>38.65</v>
      </c>
      <c r="Y725">
        <v>86534</v>
      </c>
    </row>
    <row r="726" spans="1:25" ht="12.75" customHeight="1" x14ac:dyDescent="0.2">
      <c r="A726">
        <v>21771</v>
      </c>
      <c r="B726" t="s">
        <v>981</v>
      </c>
      <c r="C726">
        <v>0.02</v>
      </c>
      <c r="D726">
        <v>73.98</v>
      </c>
      <c r="E726">
        <v>14.52</v>
      </c>
      <c r="F726">
        <v>1261</v>
      </c>
      <c r="G726" t="s">
        <v>2322</v>
      </c>
      <c r="H726" t="s">
        <v>710</v>
      </c>
      <c r="I726" t="s">
        <v>717</v>
      </c>
      <c r="J726" t="s">
        <v>722</v>
      </c>
      <c r="K726" t="s">
        <v>725</v>
      </c>
      <c r="L726" t="s">
        <v>739</v>
      </c>
      <c r="M726" t="s">
        <v>891</v>
      </c>
      <c r="N726">
        <v>0.65</v>
      </c>
      <c r="O726" t="s">
        <v>3035</v>
      </c>
      <c r="P726" t="s">
        <v>715</v>
      </c>
      <c r="Q726" t="s">
        <v>1073</v>
      </c>
      <c r="R726" t="s">
        <v>1603</v>
      </c>
      <c r="S726">
        <v>80020</v>
      </c>
      <c r="T726" s="4">
        <v>42131</v>
      </c>
      <c r="U726" s="4">
        <v>42134</v>
      </c>
      <c r="V726">
        <v>43.538000000000011</v>
      </c>
      <c r="W726">
        <v>5</v>
      </c>
      <c r="X726">
        <v>378.23</v>
      </c>
      <c r="Y726">
        <v>89730</v>
      </c>
    </row>
    <row r="727" spans="1:25" ht="12.75" customHeight="1" x14ac:dyDescent="0.2">
      <c r="A727">
        <v>24559</v>
      </c>
      <c r="B727" t="s">
        <v>981</v>
      </c>
      <c r="C727">
        <v>0.05</v>
      </c>
      <c r="D727">
        <v>5.28</v>
      </c>
      <c r="E727">
        <v>6.26</v>
      </c>
      <c r="F727">
        <v>1265</v>
      </c>
      <c r="G727" t="s">
        <v>2323</v>
      </c>
      <c r="H727" t="s">
        <v>710</v>
      </c>
      <c r="I727" t="s">
        <v>717</v>
      </c>
      <c r="J727" t="s">
        <v>721</v>
      </c>
      <c r="K727" t="s">
        <v>726</v>
      </c>
      <c r="L727" t="s">
        <v>739</v>
      </c>
      <c r="M727" t="s">
        <v>760</v>
      </c>
      <c r="N727">
        <v>0.4</v>
      </c>
      <c r="O727" t="s">
        <v>3035</v>
      </c>
      <c r="P727" t="s">
        <v>714</v>
      </c>
      <c r="Q727" t="s">
        <v>1025</v>
      </c>
      <c r="R727" t="s">
        <v>1876</v>
      </c>
      <c r="S727">
        <v>73521</v>
      </c>
      <c r="T727" s="4">
        <v>42166</v>
      </c>
      <c r="U727" s="4">
        <v>42167</v>
      </c>
      <c r="V727">
        <v>-11.376000000000001</v>
      </c>
      <c r="W727">
        <v>1</v>
      </c>
      <c r="X727">
        <v>7.15</v>
      </c>
      <c r="Y727">
        <v>89729</v>
      </c>
    </row>
    <row r="728" spans="1:25" ht="12.75" customHeight="1" x14ac:dyDescent="0.2">
      <c r="A728">
        <v>22363</v>
      </c>
      <c r="B728" t="s">
        <v>981</v>
      </c>
      <c r="C728">
        <v>0.01</v>
      </c>
      <c r="D728">
        <v>13.99</v>
      </c>
      <c r="E728">
        <v>7.51</v>
      </c>
      <c r="F728">
        <v>1267</v>
      </c>
      <c r="G728" t="s">
        <v>2324</v>
      </c>
      <c r="H728" t="s">
        <v>710</v>
      </c>
      <c r="I728" t="s">
        <v>720</v>
      </c>
      <c r="J728" t="s">
        <v>722</v>
      </c>
      <c r="K728" t="s">
        <v>736</v>
      </c>
      <c r="L728" t="s">
        <v>743</v>
      </c>
      <c r="M728" t="s">
        <v>113</v>
      </c>
      <c r="N728">
        <v>0.39</v>
      </c>
      <c r="O728" t="s">
        <v>3035</v>
      </c>
      <c r="P728" t="s">
        <v>713</v>
      </c>
      <c r="Q728" t="s">
        <v>1034</v>
      </c>
      <c r="R728" t="s">
        <v>1397</v>
      </c>
      <c r="S728">
        <v>33433</v>
      </c>
      <c r="T728" s="4">
        <v>42045</v>
      </c>
      <c r="U728" s="4">
        <v>42046</v>
      </c>
      <c r="V728">
        <v>533.74199999999996</v>
      </c>
      <c r="W728">
        <v>2</v>
      </c>
      <c r="X728">
        <v>29.85</v>
      </c>
      <c r="Y728">
        <v>89514</v>
      </c>
    </row>
    <row r="729" spans="1:25" ht="12.75" customHeight="1" x14ac:dyDescent="0.2">
      <c r="A729">
        <v>21848</v>
      </c>
      <c r="B729" t="s">
        <v>979</v>
      </c>
      <c r="C729">
        <v>0.08</v>
      </c>
      <c r="D729">
        <v>128.24</v>
      </c>
      <c r="E729">
        <v>12.65</v>
      </c>
      <c r="F729">
        <v>1267</v>
      </c>
      <c r="G729" t="s">
        <v>2324</v>
      </c>
      <c r="H729" t="s">
        <v>710</v>
      </c>
      <c r="I729" t="s">
        <v>720</v>
      </c>
      <c r="J729" t="s">
        <v>723</v>
      </c>
      <c r="K729" t="s">
        <v>727</v>
      </c>
      <c r="L729" t="s">
        <v>743</v>
      </c>
      <c r="M729" t="s">
        <v>74</v>
      </c>
      <c r="O729" t="s">
        <v>3035</v>
      </c>
      <c r="P729" t="s">
        <v>713</v>
      </c>
      <c r="Q729" t="s">
        <v>1034</v>
      </c>
      <c r="R729" t="s">
        <v>1397</v>
      </c>
      <c r="S729">
        <v>33433</v>
      </c>
      <c r="T729" s="4">
        <v>42136</v>
      </c>
      <c r="U729" s="4">
        <v>42137</v>
      </c>
      <c r="V729">
        <v>-379.34399999999999</v>
      </c>
      <c r="W729">
        <v>3</v>
      </c>
      <c r="X729">
        <v>366.44</v>
      </c>
      <c r="Y729">
        <v>89515</v>
      </c>
    </row>
    <row r="730" spans="1:25" ht="12.75" customHeight="1" x14ac:dyDescent="0.2">
      <c r="A730">
        <v>21849</v>
      </c>
      <c r="B730" t="s">
        <v>979</v>
      </c>
      <c r="C730">
        <v>0.04</v>
      </c>
      <c r="D730">
        <v>5.98</v>
      </c>
      <c r="E730">
        <v>4.38</v>
      </c>
      <c r="F730">
        <v>1267</v>
      </c>
      <c r="G730" t="s">
        <v>2324</v>
      </c>
      <c r="H730" t="s">
        <v>710</v>
      </c>
      <c r="I730" t="s">
        <v>720</v>
      </c>
      <c r="J730" t="s">
        <v>722</v>
      </c>
      <c r="K730" t="s">
        <v>725</v>
      </c>
      <c r="L730" t="s">
        <v>741</v>
      </c>
      <c r="M730" t="s">
        <v>879</v>
      </c>
      <c r="N730">
        <v>0.75</v>
      </c>
      <c r="O730" t="s">
        <v>3035</v>
      </c>
      <c r="P730" t="s">
        <v>713</v>
      </c>
      <c r="Q730" t="s">
        <v>1034</v>
      </c>
      <c r="R730" t="s">
        <v>1397</v>
      </c>
      <c r="S730">
        <v>33433</v>
      </c>
      <c r="T730" s="4">
        <v>42136</v>
      </c>
      <c r="U730" s="4">
        <v>42138</v>
      </c>
      <c r="V730">
        <v>-1522.3039999999999</v>
      </c>
      <c r="W730">
        <v>11</v>
      </c>
      <c r="X730">
        <v>69.75</v>
      </c>
      <c r="Y730">
        <v>89515</v>
      </c>
    </row>
    <row r="731" spans="1:25" ht="12.75" customHeight="1" x14ac:dyDescent="0.2">
      <c r="A731">
        <v>19550</v>
      </c>
      <c r="B731" t="s">
        <v>978</v>
      </c>
      <c r="C731">
        <v>7.0000000000000007E-2</v>
      </c>
      <c r="D731">
        <v>125.99</v>
      </c>
      <c r="E731">
        <v>7.69</v>
      </c>
      <c r="F731">
        <v>1271</v>
      </c>
      <c r="G731" t="s">
        <v>2325</v>
      </c>
      <c r="H731" t="s">
        <v>710</v>
      </c>
      <c r="I731" t="s">
        <v>720</v>
      </c>
      <c r="J731" t="s">
        <v>722</v>
      </c>
      <c r="K731" t="s">
        <v>102</v>
      </c>
      <c r="L731" t="s">
        <v>739</v>
      </c>
      <c r="M731" t="s">
        <v>599</v>
      </c>
      <c r="N731">
        <v>0.59</v>
      </c>
      <c r="O731" t="s">
        <v>3035</v>
      </c>
      <c r="P731" t="s">
        <v>715</v>
      </c>
      <c r="Q731" t="s">
        <v>1037</v>
      </c>
      <c r="R731" t="s">
        <v>1316</v>
      </c>
      <c r="S731">
        <v>91941</v>
      </c>
      <c r="T731" s="4">
        <v>42103</v>
      </c>
      <c r="U731" s="4">
        <v>42104</v>
      </c>
      <c r="V731">
        <v>588.24569999999994</v>
      </c>
      <c r="W731">
        <v>8</v>
      </c>
      <c r="X731">
        <v>852.53</v>
      </c>
      <c r="Y731">
        <v>88410</v>
      </c>
    </row>
    <row r="732" spans="1:25" ht="12.75" customHeight="1" x14ac:dyDescent="0.2">
      <c r="A732">
        <v>19398</v>
      </c>
      <c r="B732" t="s">
        <v>980</v>
      </c>
      <c r="C732">
        <v>0.1</v>
      </c>
      <c r="D732">
        <v>34.229999999999997</v>
      </c>
      <c r="E732">
        <v>5.0199999999999996</v>
      </c>
      <c r="F732">
        <v>1271</v>
      </c>
      <c r="G732" t="s">
        <v>2325</v>
      </c>
      <c r="H732" t="s">
        <v>710</v>
      </c>
      <c r="I732" t="s">
        <v>720</v>
      </c>
      <c r="J732" t="s">
        <v>723</v>
      </c>
      <c r="K732" t="s">
        <v>732</v>
      </c>
      <c r="L732" t="s">
        <v>739</v>
      </c>
      <c r="M732" t="s">
        <v>86</v>
      </c>
      <c r="N732">
        <v>0.55000000000000004</v>
      </c>
      <c r="O732" t="s">
        <v>3035</v>
      </c>
      <c r="P732" t="s">
        <v>715</v>
      </c>
      <c r="Q732" t="s">
        <v>1037</v>
      </c>
      <c r="R732" t="s">
        <v>1316</v>
      </c>
      <c r="S732">
        <v>91941</v>
      </c>
      <c r="T732" s="4">
        <v>42125</v>
      </c>
      <c r="U732" s="4">
        <v>42130</v>
      </c>
      <c r="V732">
        <v>151.56539999999998</v>
      </c>
      <c r="W732">
        <v>7</v>
      </c>
      <c r="X732">
        <v>219.66</v>
      </c>
      <c r="Y732">
        <v>88411</v>
      </c>
    </row>
    <row r="733" spans="1:25" ht="12.75" customHeight="1" x14ac:dyDescent="0.2">
      <c r="A733">
        <v>20628</v>
      </c>
      <c r="B733" t="s">
        <v>981</v>
      </c>
      <c r="C733">
        <v>7.0000000000000007E-2</v>
      </c>
      <c r="D733">
        <v>40.98</v>
      </c>
      <c r="E733">
        <v>7.47</v>
      </c>
      <c r="F733">
        <v>1279</v>
      </c>
      <c r="G733" t="s">
        <v>2326</v>
      </c>
      <c r="H733" t="s">
        <v>710</v>
      </c>
      <c r="I733" t="s">
        <v>720</v>
      </c>
      <c r="J733" t="s">
        <v>721</v>
      </c>
      <c r="K733" t="s">
        <v>103</v>
      </c>
      <c r="L733" t="s">
        <v>739</v>
      </c>
      <c r="M733" t="s">
        <v>576</v>
      </c>
      <c r="N733">
        <v>0.37</v>
      </c>
      <c r="O733" t="s">
        <v>3035</v>
      </c>
      <c r="P733" t="s">
        <v>714</v>
      </c>
      <c r="Q733" t="s">
        <v>1086</v>
      </c>
      <c r="R733" t="s">
        <v>1585</v>
      </c>
      <c r="S733">
        <v>46324</v>
      </c>
      <c r="T733" s="4">
        <v>42064</v>
      </c>
      <c r="U733" s="4">
        <v>42065</v>
      </c>
      <c r="V733">
        <v>54.901500000000006</v>
      </c>
      <c r="W733">
        <v>2</v>
      </c>
      <c r="X733">
        <v>81.900000000000006</v>
      </c>
      <c r="Y733">
        <v>90114</v>
      </c>
    </row>
    <row r="734" spans="1:25" ht="12.75" customHeight="1" x14ac:dyDescent="0.2">
      <c r="A734">
        <v>25005</v>
      </c>
      <c r="B734" t="s">
        <v>979</v>
      </c>
      <c r="C734">
        <v>0</v>
      </c>
      <c r="D734">
        <v>442.14</v>
      </c>
      <c r="E734">
        <v>14.7</v>
      </c>
      <c r="F734">
        <v>1279</v>
      </c>
      <c r="G734" t="s">
        <v>2326</v>
      </c>
      <c r="H734" t="s">
        <v>712</v>
      </c>
      <c r="I734" t="s">
        <v>720</v>
      </c>
      <c r="J734" t="s">
        <v>722</v>
      </c>
      <c r="K734" t="s">
        <v>736</v>
      </c>
      <c r="L734" t="s">
        <v>740</v>
      </c>
      <c r="M734" t="s">
        <v>476</v>
      </c>
      <c r="N734">
        <v>0.56000000000000005</v>
      </c>
      <c r="O734" t="s">
        <v>3035</v>
      </c>
      <c r="P734" t="s">
        <v>714</v>
      </c>
      <c r="Q734" t="s">
        <v>1086</v>
      </c>
      <c r="R734" t="s">
        <v>1585</v>
      </c>
      <c r="S734">
        <v>46324</v>
      </c>
      <c r="T734" s="4">
        <v>42068</v>
      </c>
      <c r="U734" s="4">
        <v>42068</v>
      </c>
      <c r="V734">
        <v>501.51</v>
      </c>
      <c r="W734">
        <v>5</v>
      </c>
      <c r="X734">
        <v>2343.34</v>
      </c>
      <c r="Y734">
        <v>90115</v>
      </c>
    </row>
    <row r="735" spans="1:25" ht="12.75" customHeight="1" x14ac:dyDescent="0.2">
      <c r="A735">
        <v>2628</v>
      </c>
      <c r="B735" t="s">
        <v>981</v>
      </c>
      <c r="C735">
        <v>7.0000000000000007E-2</v>
      </c>
      <c r="D735">
        <v>40.98</v>
      </c>
      <c r="E735">
        <v>7.47</v>
      </c>
      <c r="F735">
        <v>1280</v>
      </c>
      <c r="G735" t="s">
        <v>2327</v>
      </c>
      <c r="H735" t="s">
        <v>710</v>
      </c>
      <c r="I735" t="s">
        <v>720</v>
      </c>
      <c r="J735" t="s">
        <v>721</v>
      </c>
      <c r="K735" t="s">
        <v>103</v>
      </c>
      <c r="L735" t="s">
        <v>739</v>
      </c>
      <c r="M735" t="s">
        <v>576</v>
      </c>
      <c r="N735">
        <v>0.37</v>
      </c>
      <c r="O735" t="s">
        <v>3035</v>
      </c>
      <c r="P735" t="s">
        <v>715</v>
      </c>
      <c r="Q735" t="s">
        <v>737</v>
      </c>
      <c r="R735" t="s">
        <v>999</v>
      </c>
      <c r="S735">
        <v>98119</v>
      </c>
      <c r="T735" s="4">
        <v>42064</v>
      </c>
      <c r="U735" s="4">
        <v>42065</v>
      </c>
      <c r="V735">
        <v>54.901500000000006</v>
      </c>
      <c r="W735">
        <v>8</v>
      </c>
      <c r="X735">
        <v>327.61</v>
      </c>
      <c r="Y735">
        <v>19042</v>
      </c>
    </row>
    <row r="736" spans="1:25" ht="12.75" customHeight="1" x14ac:dyDescent="0.2">
      <c r="A736">
        <v>22125</v>
      </c>
      <c r="B736" t="s">
        <v>980</v>
      </c>
      <c r="C736">
        <v>0.1</v>
      </c>
      <c r="D736">
        <v>238.4</v>
      </c>
      <c r="E736">
        <v>24.49</v>
      </c>
      <c r="F736">
        <v>1281</v>
      </c>
      <c r="G736" t="s">
        <v>2328</v>
      </c>
      <c r="H736" t="s">
        <v>710</v>
      </c>
      <c r="I736" t="s">
        <v>718</v>
      </c>
      <c r="J736" t="s">
        <v>723</v>
      </c>
      <c r="K736" t="s">
        <v>727</v>
      </c>
      <c r="L736" t="s">
        <v>744</v>
      </c>
      <c r="M736" t="s">
        <v>179</v>
      </c>
      <c r="O736" t="s">
        <v>3035</v>
      </c>
      <c r="P736" t="s">
        <v>714</v>
      </c>
      <c r="Q736" t="s">
        <v>1086</v>
      </c>
      <c r="R736" t="s">
        <v>1608</v>
      </c>
      <c r="S736">
        <v>47591</v>
      </c>
      <c r="T736" s="4">
        <v>42028</v>
      </c>
      <c r="U736" s="4">
        <v>42030</v>
      </c>
      <c r="V736">
        <v>875.28440000000001</v>
      </c>
      <c r="W736">
        <v>8</v>
      </c>
      <c r="X736">
        <v>1774.5</v>
      </c>
      <c r="Y736">
        <v>89112</v>
      </c>
    </row>
    <row r="737" spans="1:25" ht="12.75" customHeight="1" x14ac:dyDescent="0.2">
      <c r="A737">
        <v>22126</v>
      </c>
      <c r="B737" t="s">
        <v>980</v>
      </c>
      <c r="C737">
        <v>0.03</v>
      </c>
      <c r="D737">
        <v>199.99</v>
      </c>
      <c r="E737">
        <v>24.49</v>
      </c>
      <c r="F737">
        <v>1281</v>
      </c>
      <c r="G737" t="s">
        <v>2328</v>
      </c>
      <c r="H737" t="s">
        <v>711</v>
      </c>
      <c r="I737" t="s">
        <v>718</v>
      </c>
      <c r="J737" t="s">
        <v>722</v>
      </c>
      <c r="K737" t="s">
        <v>105</v>
      </c>
      <c r="L737" t="s">
        <v>744</v>
      </c>
      <c r="M737" t="s">
        <v>566</v>
      </c>
      <c r="N737">
        <v>0.46</v>
      </c>
      <c r="O737" t="s">
        <v>3035</v>
      </c>
      <c r="P737" t="s">
        <v>714</v>
      </c>
      <c r="Q737" t="s">
        <v>1086</v>
      </c>
      <c r="R737" t="s">
        <v>1608</v>
      </c>
      <c r="S737">
        <v>47591</v>
      </c>
      <c r="T737" s="4">
        <v>42028</v>
      </c>
      <c r="U737" s="4">
        <v>42030</v>
      </c>
      <c r="V737">
        <v>727.73609999999996</v>
      </c>
      <c r="W737">
        <v>5</v>
      </c>
      <c r="X737">
        <v>1054.69</v>
      </c>
      <c r="Y737">
        <v>89112</v>
      </c>
    </row>
    <row r="738" spans="1:25" ht="12.75" customHeight="1" x14ac:dyDescent="0.2">
      <c r="A738">
        <v>4125</v>
      </c>
      <c r="B738" t="s">
        <v>980</v>
      </c>
      <c r="C738">
        <v>0.1</v>
      </c>
      <c r="D738">
        <v>238.4</v>
      </c>
      <c r="E738">
        <v>24.49</v>
      </c>
      <c r="F738">
        <v>1282</v>
      </c>
      <c r="G738" t="s">
        <v>2329</v>
      </c>
      <c r="H738" t="s">
        <v>710</v>
      </c>
      <c r="I738" t="s">
        <v>718</v>
      </c>
      <c r="J738" t="s">
        <v>723</v>
      </c>
      <c r="K738" t="s">
        <v>727</v>
      </c>
      <c r="L738" t="s">
        <v>744</v>
      </c>
      <c r="M738" t="s">
        <v>179</v>
      </c>
      <c r="O738" t="s">
        <v>3035</v>
      </c>
      <c r="P738" t="s">
        <v>716</v>
      </c>
      <c r="Q738" t="s">
        <v>1071</v>
      </c>
      <c r="R738" t="s">
        <v>995</v>
      </c>
      <c r="S738">
        <v>19134</v>
      </c>
      <c r="T738" s="4">
        <v>42028</v>
      </c>
      <c r="U738" s="4">
        <v>42030</v>
      </c>
      <c r="V738">
        <v>460.67600000000004</v>
      </c>
      <c r="W738">
        <v>30</v>
      </c>
      <c r="X738">
        <v>6654.39</v>
      </c>
      <c r="Y738">
        <v>29319</v>
      </c>
    </row>
    <row r="739" spans="1:25" ht="12.75" customHeight="1" x14ac:dyDescent="0.2">
      <c r="A739">
        <v>4126</v>
      </c>
      <c r="B739" t="s">
        <v>980</v>
      </c>
      <c r="C739">
        <v>0.03</v>
      </c>
      <c r="D739">
        <v>199.99</v>
      </c>
      <c r="E739">
        <v>24.49</v>
      </c>
      <c r="F739">
        <v>1282</v>
      </c>
      <c r="G739" t="s">
        <v>2329</v>
      </c>
      <c r="H739" t="s">
        <v>711</v>
      </c>
      <c r="I739" t="s">
        <v>718</v>
      </c>
      <c r="J739" t="s">
        <v>722</v>
      </c>
      <c r="K739" t="s">
        <v>105</v>
      </c>
      <c r="L739" t="s">
        <v>744</v>
      </c>
      <c r="M739" t="s">
        <v>566</v>
      </c>
      <c r="N739">
        <v>0.46</v>
      </c>
      <c r="O739" t="s">
        <v>3035</v>
      </c>
      <c r="P739" t="s">
        <v>716</v>
      </c>
      <c r="Q739" t="s">
        <v>1071</v>
      </c>
      <c r="R739" t="s">
        <v>995</v>
      </c>
      <c r="S739">
        <v>19134</v>
      </c>
      <c r="T739" s="4">
        <v>42028</v>
      </c>
      <c r="U739" s="4">
        <v>42030</v>
      </c>
      <c r="V739">
        <v>393.41999999999996</v>
      </c>
      <c r="W739">
        <v>21</v>
      </c>
      <c r="X739">
        <v>4429.6899999999996</v>
      </c>
      <c r="Y739">
        <v>29319</v>
      </c>
    </row>
    <row r="740" spans="1:25" ht="12.75" customHeight="1" x14ac:dyDescent="0.2">
      <c r="A740">
        <v>19990</v>
      </c>
      <c r="B740" t="s">
        <v>979</v>
      </c>
      <c r="C740">
        <v>0.04</v>
      </c>
      <c r="D740">
        <v>150.97999999999999</v>
      </c>
      <c r="E740">
        <v>13.99</v>
      </c>
      <c r="F740">
        <v>1298</v>
      </c>
      <c r="G740" t="s">
        <v>2330</v>
      </c>
      <c r="H740" t="s">
        <v>710</v>
      </c>
      <c r="I740" t="s">
        <v>717</v>
      </c>
      <c r="J740" t="s">
        <v>722</v>
      </c>
      <c r="K740" t="s">
        <v>736</v>
      </c>
      <c r="L740" t="s">
        <v>743</v>
      </c>
      <c r="M740" t="s">
        <v>89</v>
      </c>
      <c r="N740">
        <v>0.38</v>
      </c>
      <c r="O740" t="s">
        <v>3035</v>
      </c>
      <c r="P740" t="s">
        <v>714</v>
      </c>
      <c r="Q740" t="s">
        <v>1015</v>
      </c>
      <c r="R740" t="s">
        <v>1555</v>
      </c>
      <c r="S740">
        <v>75482</v>
      </c>
      <c r="T740" s="4">
        <v>42047</v>
      </c>
      <c r="U740" s="4">
        <v>42050</v>
      </c>
      <c r="V740">
        <v>606.05459999999994</v>
      </c>
      <c r="W740">
        <v>6</v>
      </c>
      <c r="X740">
        <v>878.34</v>
      </c>
      <c r="Y740">
        <v>90662</v>
      </c>
    </row>
    <row r="741" spans="1:25" ht="12.75" customHeight="1" x14ac:dyDescent="0.2">
      <c r="A741">
        <v>19991</v>
      </c>
      <c r="B741" t="s">
        <v>979</v>
      </c>
      <c r="C741">
        <v>0.04</v>
      </c>
      <c r="D741">
        <v>176.19</v>
      </c>
      <c r="E741">
        <v>11.87</v>
      </c>
      <c r="F741">
        <v>1298</v>
      </c>
      <c r="G741" t="s">
        <v>2330</v>
      </c>
      <c r="H741" t="s">
        <v>710</v>
      </c>
      <c r="I741" t="s">
        <v>717</v>
      </c>
      <c r="J741" t="s">
        <v>721</v>
      </c>
      <c r="K741" t="s">
        <v>730</v>
      </c>
      <c r="L741" t="s">
        <v>739</v>
      </c>
      <c r="M741" t="s">
        <v>154</v>
      </c>
      <c r="N741">
        <v>0.62</v>
      </c>
      <c r="O741" t="s">
        <v>3035</v>
      </c>
      <c r="P741" t="s">
        <v>714</v>
      </c>
      <c r="Q741" t="s">
        <v>1015</v>
      </c>
      <c r="R741" t="s">
        <v>1555</v>
      </c>
      <c r="S741">
        <v>75482</v>
      </c>
      <c r="T741" s="4">
        <v>42047</v>
      </c>
      <c r="U741" s="4">
        <v>42049</v>
      </c>
      <c r="V741">
        <v>320.10000000000002</v>
      </c>
      <c r="W741">
        <v>4</v>
      </c>
      <c r="X741">
        <v>676.57</v>
      </c>
      <c r="Y741">
        <v>90662</v>
      </c>
    </row>
    <row r="742" spans="1:25" ht="12.75" customHeight="1" x14ac:dyDescent="0.2">
      <c r="A742">
        <v>23120</v>
      </c>
      <c r="B742" t="s">
        <v>977</v>
      </c>
      <c r="C742">
        <v>0.03</v>
      </c>
      <c r="D742">
        <v>39.479999999999997</v>
      </c>
      <c r="E742">
        <v>1.99</v>
      </c>
      <c r="F742">
        <v>1303</v>
      </c>
      <c r="G742" t="s">
        <v>2331</v>
      </c>
      <c r="H742" t="s">
        <v>710</v>
      </c>
      <c r="I742" t="s">
        <v>719</v>
      </c>
      <c r="J742" t="s">
        <v>722</v>
      </c>
      <c r="K742" t="s">
        <v>725</v>
      </c>
      <c r="L742" t="s">
        <v>741</v>
      </c>
      <c r="M742" t="s">
        <v>337</v>
      </c>
      <c r="N742">
        <v>0.54</v>
      </c>
      <c r="O742" t="s">
        <v>3035</v>
      </c>
      <c r="P742" t="s">
        <v>715</v>
      </c>
      <c r="Q742" t="s">
        <v>1063</v>
      </c>
      <c r="R742" t="s">
        <v>1138</v>
      </c>
      <c r="S742">
        <v>84074</v>
      </c>
      <c r="T742" s="4">
        <v>42054</v>
      </c>
      <c r="U742" s="4">
        <v>42056</v>
      </c>
      <c r="V742">
        <v>317.08949999999999</v>
      </c>
      <c r="W742">
        <v>12</v>
      </c>
      <c r="X742">
        <v>459.55</v>
      </c>
      <c r="Y742">
        <v>87003</v>
      </c>
    </row>
    <row r="743" spans="1:25" ht="12.75" customHeight="1" x14ac:dyDescent="0.2">
      <c r="A743">
        <v>20652</v>
      </c>
      <c r="B743" t="s">
        <v>980</v>
      </c>
      <c r="C743">
        <v>0.01</v>
      </c>
      <c r="D743">
        <v>65.989999999999995</v>
      </c>
      <c r="E743">
        <v>5.31</v>
      </c>
      <c r="F743">
        <v>1303</v>
      </c>
      <c r="G743" t="s">
        <v>2331</v>
      </c>
      <c r="H743" t="s">
        <v>710</v>
      </c>
      <c r="I743" t="s">
        <v>719</v>
      </c>
      <c r="J743" t="s">
        <v>722</v>
      </c>
      <c r="K743" t="s">
        <v>102</v>
      </c>
      <c r="L743" t="s">
        <v>739</v>
      </c>
      <c r="M743" t="s">
        <v>304</v>
      </c>
      <c r="N743">
        <v>0.56999999999999995</v>
      </c>
      <c r="O743" t="s">
        <v>3035</v>
      </c>
      <c r="P743" t="s">
        <v>715</v>
      </c>
      <c r="Q743" t="s">
        <v>1063</v>
      </c>
      <c r="R743" t="s">
        <v>1138</v>
      </c>
      <c r="S743">
        <v>84074</v>
      </c>
      <c r="T743" s="4">
        <v>42054</v>
      </c>
      <c r="U743" s="4">
        <v>42061</v>
      </c>
      <c r="V743">
        <v>250.36272000000002</v>
      </c>
      <c r="W743">
        <v>9</v>
      </c>
      <c r="X743">
        <v>536.9</v>
      </c>
      <c r="Y743">
        <v>87005</v>
      </c>
    </row>
    <row r="744" spans="1:25" ht="12.75" customHeight="1" x14ac:dyDescent="0.2">
      <c r="A744">
        <v>25092</v>
      </c>
      <c r="B744" t="s">
        <v>978</v>
      </c>
      <c r="C744">
        <v>0.08</v>
      </c>
      <c r="D744">
        <v>2.88</v>
      </c>
      <c r="E744">
        <v>0.5</v>
      </c>
      <c r="F744">
        <v>1304</v>
      </c>
      <c r="G744" t="s">
        <v>2332</v>
      </c>
      <c r="H744" t="s">
        <v>710</v>
      </c>
      <c r="I744" t="s">
        <v>719</v>
      </c>
      <c r="J744" t="s">
        <v>721</v>
      </c>
      <c r="K744" t="s">
        <v>735</v>
      </c>
      <c r="L744" t="s">
        <v>739</v>
      </c>
      <c r="M744" t="s">
        <v>329</v>
      </c>
      <c r="N744">
        <v>0.39</v>
      </c>
      <c r="O744" t="s">
        <v>3035</v>
      </c>
      <c r="P744" t="s">
        <v>715</v>
      </c>
      <c r="Q744" t="s">
        <v>1063</v>
      </c>
      <c r="R744" t="s">
        <v>1834</v>
      </c>
      <c r="S744">
        <v>84084</v>
      </c>
      <c r="T744" s="4">
        <v>42117</v>
      </c>
      <c r="U744" s="4">
        <v>42118</v>
      </c>
      <c r="V744">
        <v>6.0305999999999997</v>
      </c>
      <c r="W744">
        <v>3</v>
      </c>
      <c r="X744">
        <v>8.74</v>
      </c>
      <c r="Y744">
        <v>87004</v>
      </c>
    </row>
    <row r="745" spans="1:25" ht="12.75" customHeight="1" x14ac:dyDescent="0.2">
      <c r="A745">
        <v>26274</v>
      </c>
      <c r="B745" t="s">
        <v>977</v>
      </c>
      <c r="C745">
        <v>0.04</v>
      </c>
      <c r="D745">
        <v>62.18</v>
      </c>
      <c r="E745">
        <v>10.84</v>
      </c>
      <c r="F745">
        <v>1305</v>
      </c>
      <c r="G745" t="s">
        <v>2333</v>
      </c>
      <c r="H745" t="s">
        <v>710</v>
      </c>
      <c r="I745" t="s">
        <v>719</v>
      </c>
      <c r="J745" t="s">
        <v>723</v>
      </c>
      <c r="K745" t="s">
        <v>732</v>
      </c>
      <c r="L745" t="s">
        <v>743</v>
      </c>
      <c r="M745" t="s">
        <v>59</v>
      </c>
      <c r="N745">
        <v>0.63</v>
      </c>
      <c r="O745" t="s">
        <v>3035</v>
      </c>
      <c r="P745" t="s">
        <v>715</v>
      </c>
      <c r="Q745" t="s">
        <v>1063</v>
      </c>
      <c r="R745" t="s">
        <v>1386</v>
      </c>
      <c r="S745">
        <v>84120</v>
      </c>
      <c r="T745" s="4">
        <v>42052</v>
      </c>
      <c r="U745" s="4">
        <v>42054</v>
      </c>
      <c r="V745">
        <v>125.8077</v>
      </c>
      <c r="W745">
        <v>3</v>
      </c>
      <c r="X745">
        <v>182.33</v>
      </c>
      <c r="Y745">
        <v>87002</v>
      </c>
    </row>
    <row r="746" spans="1:25" ht="12.75" customHeight="1" x14ac:dyDescent="0.2">
      <c r="A746">
        <v>22832</v>
      </c>
      <c r="B746" t="s">
        <v>980</v>
      </c>
      <c r="C746">
        <v>0.04</v>
      </c>
      <c r="D746">
        <v>8.33</v>
      </c>
      <c r="E746">
        <v>1.99</v>
      </c>
      <c r="F746">
        <v>1307</v>
      </c>
      <c r="G746" t="s">
        <v>2334</v>
      </c>
      <c r="H746" t="s">
        <v>710</v>
      </c>
      <c r="I746" t="s">
        <v>718</v>
      </c>
      <c r="J746" t="s">
        <v>722</v>
      </c>
      <c r="K746" t="s">
        <v>725</v>
      </c>
      <c r="L746" t="s">
        <v>741</v>
      </c>
      <c r="M746" t="s">
        <v>770</v>
      </c>
      <c r="N746">
        <v>0.52</v>
      </c>
      <c r="O746" t="s">
        <v>3035</v>
      </c>
      <c r="P746" t="s">
        <v>715</v>
      </c>
      <c r="Q746" t="s">
        <v>1013</v>
      </c>
      <c r="R746" t="s">
        <v>1117</v>
      </c>
      <c r="S746">
        <v>97420</v>
      </c>
      <c r="T746" s="4">
        <v>42185</v>
      </c>
      <c r="U746" s="4">
        <v>42192</v>
      </c>
      <c r="V746">
        <v>44.891999999999996</v>
      </c>
      <c r="W746">
        <v>16</v>
      </c>
      <c r="X746">
        <v>131.26</v>
      </c>
      <c r="Y746">
        <v>91451</v>
      </c>
    </row>
    <row r="747" spans="1:25" ht="12.75" customHeight="1" x14ac:dyDescent="0.2">
      <c r="A747">
        <v>3167</v>
      </c>
      <c r="B747" t="s">
        <v>978</v>
      </c>
      <c r="C747">
        <v>0.04</v>
      </c>
      <c r="D747">
        <v>5.34</v>
      </c>
      <c r="E747">
        <v>2.99</v>
      </c>
      <c r="F747">
        <v>1314</v>
      </c>
      <c r="G747" t="s">
        <v>2335</v>
      </c>
      <c r="H747" t="s">
        <v>710</v>
      </c>
      <c r="I747" t="s">
        <v>717</v>
      </c>
      <c r="J747" t="s">
        <v>721</v>
      </c>
      <c r="K747" t="s">
        <v>103</v>
      </c>
      <c r="L747" t="s">
        <v>739</v>
      </c>
      <c r="M747" t="s">
        <v>245</v>
      </c>
      <c r="N747">
        <v>0.38</v>
      </c>
      <c r="O747" t="s">
        <v>3035</v>
      </c>
      <c r="P747" t="s">
        <v>715</v>
      </c>
      <c r="Q747" t="s">
        <v>1037</v>
      </c>
      <c r="R747" t="s">
        <v>1003</v>
      </c>
      <c r="S747">
        <v>90058</v>
      </c>
      <c r="T747" s="4">
        <v>42093</v>
      </c>
      <c r="U747" s="4">
        <v>42095</v>
      </c>
      <c r="V747">
        <v>3.4509999999999996</v>
      </c>
      <c r="W747">
        <v>45</v>
      </c>
      <c r="X747">
        <v>240.6</v>
      </c>
      <c r="Y747">
        <v>22755</v>
      </c>
    </row>
    <row r="748" spans="1:25" ht="12.75" customHeight="1" x14ac:dyDescent="0.2">
      <c r="A748">
        <v>3168</v>
      </c>
      <c r="B748" t="s">
        <v>978</v>
      </c>
      <c r="C748">
        <v>0.06</v>
      </c>
      <c r="D748">
        <v>55.99</v>
      </c>
      <c r="E748">
        <v>5</v>
      </c>
      <c r="F748">
        <v>1314</v>
      </c>
      <c r="G748" t="s">
        <v>2335</v>
      </c>
      <c r="H748" t="s">
        <v>710</v>
      </c>
      <c r="I748" t="s">
        <v>717</v>
      </c>
      <c r="J748" t="s">
        <v>722</v>
      </c>
      <c r="K748" t="s">
        <v>102</v>
      </c>
      <c r="L748" t="s">
        <v>741</v>
      </c>
      <c r="M748" t="s">
        <v>199</v>
      </c>
      <c r="N748">
        <v>0.8</v>
      </c>
      <c r="O748" t="s">
        <v>3035</v>
      </c>
      <c r="P748" t="s">
        <v>715</v>
      </c>
      <c r="Q748" t="s">
        <v>1037</v>
      </c>
      <c r="R748" t="s">
        <v>1003</v>
      </c>
      <c r="S748">
        <v>90058</v>
      </c>
      <c r="T748" s="4">
        <v>42093</v>
      </c>
      <c r="U748" s="4">
        <v>42095</v>
      </c>
      <c r="V748">
        <v>-275.25299999999999</v>
      </c>
      <c r="W748">
        <v>5</v>
      </c>
      <c r="X748">
        <v>236.88</v>
      </c>
      <c r="Y748">
        <v>22755</v>
      </c>
    </row>
    <row r="749" spans="1:25" ht="12.75" customHeight="1" x14ac:dyDescent="0.2">
      <c r="A749">
        <v>3791</v>
      </c>
      <c r="B749" t="s">
        <v>980</v>
      </c>
      <c r="C749">
        <v>0.05</v>
      </c>
      <c r="D749">
        <v>80.98</v>
      </c>
      <c r="E749">
        <v>35</v>
      </c>
      <c r="F749">
        <v>1314</v>
      </c>
      <c r="G749" t="s">
        <v>2335</v>
      </c>
      <c r="H749" t="s">
        <v>710</v>
      </c>
      <c r="I749" t="s">
        <v>717</v>
      </c>
      <c r="J749" t="s">
        <v>721</v>
      </c>
      <c r="K749" t="s">
        <v>730</v>
      </c>
      <c r="L749" t="s">
        <v>744</v>
      </c>
      <c r="M749" t="s">
        <v>915</v>
      </c>
      <c r="N749">
        <v>0.81</v>
      </c>
      <c r="O749" t="s">
        <v>3035</v>
      </c>
      <c r="P749" t="s">
        <v>715</v>
      </c>
      <c r="Q749" t="s">
        <v>1037</v>
      </c>
      <c r="R749" t="s">
        <v>1003</v>
      </c>
      <c r="S749">
        <v>90058</v>
      </c>
      <c r="T749" s="4">
        <v>42009</v>
      </c>
      <c r="U749" s="4">
        <v>42013</v>
      </c>
      <c r="V749">
        <v>-746.44</v>
      </c>
      <c r="W749">
        <v>34</v>
      </c>
      <c r="X749">
        <v>2710.47</v>
      </c>
      <c r="Y749">
        <v>27013</v>
      </c>
    </row>
    <row r="750" spans="1:25" ht="12.75" customHeight="1" x14ac:dyDescent="0.2">
      <c r="A750">
        <v>3792</v>
      </c>
      <c r="B750" t="s">
        <v>980</v>
      </c>
      <c r="C750">
        <v>0.05</v>
      </c>
      <c r="D750">
        <v>279.48</v>
      </c>
      <c r="E750">
        <v>35</v>
      </c>
      <c r="F750">
        <v>1314</v>
      </c>
      <c r="G750" t="s">
        <v>2335</v>
      </c>
      <c r="H750" t="s">
        <v>710</v>
      </c>
      <c r="I750" t="s">
        <v>717</v>
      </c>
      <c r="J750" t="s">
        <v>721</v>
      </c>
      <c r="K750" t="s">
        <v>730</v>
      </c>
      <c r="L750" t="s">
        <v>744</v>
      </c>
      <c r="M750" t="s">
        <v>824</v>
      </c>
      <c r="N750">
        <v>0.8</v>
      </c>
      <c r="O750" t="s">
        <v>3035</v>
      </c>
      <c r="P750" t="s">
        <v>715</v>
      </c>
      <c r="Q750" t="s">
        <v>1037</v>
      </c>
      <c r="R750" t="s">
        <v>1003</v>
      </c>
      <c r="S750">
        <v>90058</v>
      </c>
      <c r="T750" s="4">
        <v>42009</v>
      </c>
      <c r="U750" s="4">
        <v>42009</v>
      </c>
      <c r="V750">
        <v>-274.95</v>
      </c>
      <c r="W750">
        <v>31</v>
      </c>
      <c r="X750">
        <v>8354.73</v>
      </c>
      <c r="Y750">
        <v>27013</v>
      </c>
    </row>
    <row r="751" spans="1:25" ht="12.75" customHeight="1" x14ac:dyDescent="0.2">
      <c r="A751">
        <v>21166</v>
      </c>
      <c r="B751" t="s">
        <v>978</v>
      </c>
      <c r="C751">
        <v>0</v>
      </c>
      <c r="D751">
        <v>4.91</v>
      </c>
      <c r="E751">
        <v>5.68</v>
      </c>
      <c r="F751">
        <v>1315</v>
      </c>
      <c r="G751" t="s">
        <v>2336</v>
      </c>
      <c r="H751" t="s">
        <v>710</v>
      </c>
      <c r="I751" t="s">
        <v>717</v>
      </c>
      <c r="J751" t="s">
        <v>721</v>
      </c>
      <c r="K751" t="s">
        <v>103</v>
      </c>
      <c r="L751" t="s">
        <v>739</v>
      </c>
      <c r="M751" t="s">
        <v>384</v>
      </c>
      <c r="N751">
        <v>0.36</v>
      </c>
      <c r="O751" t="s">
        <v>3035</v>
      </c>
      <c r="P751" t="s">
        <v>715</v>
      </c>
      <c r="Q751" t="s">
        <v>1073</v>
      </c>
      <c r="R751" t="s">
        <v>1196</v>
      </c>
      <c r="S751">
        <v>80906</v>
      </c>
      <c r="T751" s="4">
        <v>42093</v>
      </c>
      <c r="U751" s="4">
        <v>42094</v>
      </c>
      <c r="V751">
        <v>-95.047499999999999</v>
      </c>
      <c r="W751">
        <v>9</v>
      </c>
      <c r="X751">
        <v>48.3</v>
      </c>
      <c r="Y751">
        <v>87602</v>
      </c>
    </row>
    <row r="752" spans="1:25" ht="12.75" customHeight="1" x14ac:dyDescent="0.2">
      <c r="A752">
        <v>21167</v>
      </c>
      <c r="B752" t="s">
        <v>978</v>
      </c>
      <c r="C752">
        <v>0.04</v>
      </c>
      <c r="D752">
        <v>5.34</v>
      </c>
      <c r="E752">
        <v>2.99</v>
      </c>
      <c r="F752">
        <v>1316</v>
      </c>
      <c r="G752" t="s">
        <v>2337</v>
      </c>
      <c r="H752" t="s">
        <v>710</v>
      </c>
      <c r="I752" t="s">
        <v>717</v>
      </c>
      <c r="J752" t="s">
        <v>721</v>
      </c>
      <c r="K752" t="s">
        <v>103</v>
      </c>
      <c r="L752" t="s">
        <v>739</v>
      </c>
      <c r="M752" t="s">
        <v>245</v>
      </c>
      <c r="N752">
        <v>0.38</v>
      </c>
      <c r="O752" t="s">
        <v>3035</v>
      </c>
      <c r="P752" t="s">
        <v>715</v>
      </c>
      <c r="Q752" t="s">
        <v>1073</v>
      </c>
      <c r="R752" t="s">
        <v>1703</v>
      </c>
      <c r="S752">
        <v>80022</v>
      </c>
      <c r="T752" s="4">
        <v>42093</v>
      </c>
      <c r="U752" s="4">
        <v>42095</v>
      </c>
      <c r="V752">
        <v>3.4509999999999996</v>
      </c>
      <c r="W752">
        <v>11</v>
      </c>
      <c r="X752">
        <v>58.81</v>
      </c>
      <c r="Y752">
        <v>87602</v>
      </c>
    </row>
    <row r="753" spans="1:25" ht="12.75" customHeight="1" x14ac:dyDescent="0.2">
      <c r="A753">
        <v>21168</v>
      </c>
      <c r="B753" t="s">
        <v>978</v>
      </c>
      <c r="C753">
        <v>0.06</v>
      </c>
      <c r="D753">
        <v>55.99</v>
      </c>
      <c r="E753">
        <v>5</v>
      </c>
      <c r="F753">
        <v>1316</v>
      </c>
      <c r="G753" t="s">
        <v>2337</v>
      </c>
      <c r="H753" t="s">
        <v>710</v>
      </c>
      <c r="I753" t="s">
        <v>717</v>
      </c>
      <c r="J753" t="s">
        <v>722</v>
      </c>
      <c r="K753" t="s">
        <v>102</v>
      </c>
      <c r="L753" t="s">
        <v>741</v>
      </c>
      <c r="M753" t="s">
        <v>199</v>
      </c>
      <c r="N753">
        <v>0.8</v>
      </c>
      <c r="O753" t="s">
        <v>3035</v>
      </c>
      <c r="P753" t="s">
        <v>715</v>
      </c>
      <c r="Q753" t="s">
        <v>1073</v>
      </c>
      <c r="R753" t="s">
        <v>1703</v>
      </c>
      <c r="S753">
        <v>80022</v>
      </c>
      <c r="T753" s="4">
        <v>42093</v>
      </c>
      <c r="U753" s="4">
        <v>42095</v>
      </c>
      <c r="V753">
        <v>-275.25299999999999</v>
      </c>
      <c r="W753">
        <v>1</v>
      </c>
      <c r="X753">
        <v>47.38</v>
      </c>
      <c r="Y753">
        <v>87602</v>
      </c>
    </row>
    <row r="754" spans="1:25" ht="12.75" customHeight="1" x14ac:dyDescent="0.2">
      <c r="A754">
        <v>21791</v>
      </c>
      <c r="B754" t="s">
        <v>980</v>
      </c>
      <c r="C754">
        <v>0.05</v>
      </c>
      <c r="D754">
        <v>80.98</v>
      </c>
      <c r="E754">
        <v>35</v>
      </c>
      <c r="F754">
        <v>1316</v>
      </c>
      <c r="G754" t="s">
        <v>2337</v>
      </c>
      <c r="H754" t="s">
        <v>710</v>
      </c>
      <c r="I754" t="s">
        <v>717</v>
      </c>
      <c r="J754" t="s">
        <v>721</v>
      </c>
      <c r="K754" t="s">
        <v>730</v>
      </c>
      <c r="L754" t="s">
        <v>744</v>
      </c>
      <c r="M754" t="s">
        <v>915</v>
      </c>
      <c r="N754">
        <v>0.81</v>
      </c>
      <c r="O754" t="s">
        <v>3035</v>
      </c>
      <c r="P754" t="s">
        <v>715</v>
      </c>
      <c r="Q754" t="s">
        <v>1073</v>
      </c>
      <c r="R754" t="s">
        <v>1703</v>
      </c>
      <c r="S754">
        <v>80022</v>
      </c>
      <c r="T754" s="4">
        <v>42009</v>
      </c>
      <c r="U754" s="4">
        <v>42013</v>
      </c>
      <c r="V754">
        <v>-746.44</v>
      </c>
      <c r="W754">
        <v>8</v>
      </c>
      <c r="X754">
        <v>637.76</v>
      </c>
      <c r="Y754">
        <v>87603</v>
      </c>
    </row>
    <row r="755" spans="1:25" ht="12.75" customHeight="1" x14ac:dyDescent="0.2">
      <c r="A755">
        <v>21792</v>
      </c>
      <c r="B755" t="s">
        <v>980</v>
      </c>
      <c r="C755">
        <v>0.05</v>
      </c>
      <c r="D755">
        <v>279.48</v>
      </c>
      <c r="E755">
        <v>35</v>
      </c>
      <c r="F755">
        <v>1316</v>
      </c>
      <c r="G755" t="s">
        <v>2337</v>
      </c>
      <c r="H755" t="s">
        <v>710</v>
      </c>
      <c r="I755" t="s">
        <v>717</v>
      </c>
      <c r="J755" t="s">
        <v>721</v>
      </c>
      <c r="K755" t="s">
        <v>730</v>
      </c>
      <c r="L755" t="s">
        <v>744</v>
      </c>
      <c r="M755" t="s">
        <v>824</v>
      </c>
      <c r="N755">
        <v>0.8</v>
      </c>
      <c r="O755" t="s">
        <v>3035</v>
      </c>
      <c r="P755" t="s">
        <v>715</v>
      </c>
      <c r="Q755" t="s">
        <v>1073</v>
      </c>
      <c r="R755" t="s">
        <v>1703</v>
      </c>
      <c r="S755">
        <v>80022</v>
      </c>
      <c r="T755" s="4">
        <v>42009</v>
      </c>
      <c r="U755" s="4">
        <v>42009</v>
      </c>
      <c r="V755">
        <v>-274.95</v>
      </c>
      <c r="W755">
        <v>8</v>
      </c>
      <c r="X755">
        <v>2156.06</v>
      </c>
      <c r="Y755">
        <v>87603</v>
      </c>
    </row>
    <row r="756" spans="1:25" ht="12.75" customHeight="1" x14ac:dyDescent="0.2">
      <c r="A756">
        <v>21006</v>
      </c>
      <c r="B756" t="s">
        <v>980</v>
      </c>
      <c r="C756">
        <v>0.02</v>
      </c>
      <c r="D756">
        <v>55.99</v>
      </c>
      <c r="E756">
        <v>3.3</v>
      </c>
      <c r="F756">
        <v>1338</v>
      </c>
      <c r="G756" t="s">
        <v>2338</v>
      </c>
      <c r="H756" t="s">
        <v>710</v>
      </c>
      <c r="I756" t="s">
        <v>717</v>
      </c>
      <c r="J756" t="s">
        <v>722</v>
      </c>
      <c r="K756" t="s">
        <v>102</v>
      </c>
      <c r="L756" t="s">
        <v>741</v>
      </c>
      <c r="M756" t="s">
        <v>936</v>
      </c>
      <c r="N756">
        <v>0.59</v>
      </c>
      <c r="O756" t="s">
        <v>3035</v>
      </c>
      <c r="P756" t="s">
        <v>714</v>
      </c>
      <c r="Q756" t="s">
        <v>1008</v>
      </c>
      <c r="R756" t="s">
        <v>990</v>
      </c>
      <c r="S756">
        <v>60623</v>
      </c>
      <c r="T756" s="4">
        <v>42045</v>
      </c>
      <c r="U756" s="4">
        <v>42045</v>
      </c>
      <c r="V756">
        <v>525.20039999999995</v>
      </c>
      <c r="W756">
        <v>16</v>
      </c>
      <c r="X756">
        <v>761.16</v>
      </c>
      <c r="Y756">
        <v>91244</v>
      </c>
    </row>
    <row r="757" spans="1:25" ht="12.75" customHeight="1" x14ac:dyDescent="0.2">
      <c r="A757">
        <v>3004</v>
      </c>
      <c r="B757" t="s">
        <v>980</v>
      </c>
      <c r="C757">
        <v>0</v>
      </c>
      <c r="D757">
        <v>22.38</v>
      </c>
      <c r="E757">
        <v>15.1</v>
      </c>
      <c r="F757">
        <v>1340</v>
      </c>
      <c r="G757" t="s">
        <v>2339</v>
      </c>
      <c r="H757" t="s">
        <v>711</v>
      </c>
      <c r="I757" t="s">
        <v>717</v>
      </c>
      <c r="J757" t="s">
        <v>721</v>
      </c>
      <c r="K757" t="s">
        <v>103</v>
      </c>
      <c r="L757" t="s">
        <v>739</v>
      </c>
      <c r="M757" t="s">
        <v>48</v>
      </c>
      <c r="N757">
        <v>0.38</v>
      </c>
      <c r="O757" t="s">
        <v>3035</v>
      </c>
      <c r="P757" t="s">
        <v>716</v>
      </c>
      <c r="Q757" t="s">
        <v>1019</v>
      </c>
      <c r="R757" t="s">
        <v>1004</v>
      </c>
      <c r="S757">
        <v>10170</v>
      </c>
      <c r="T757" s="4">
        <v>42045</v>
      </c>
      <c r="U757" s="4">
        <v>42052</v>
      </c>
      <c r="V757">
        <v>-52.646999999999998</v>
      </c>
      <c r="W757">
        <v>29</v>
      </c>
      <c r="X757">
        <v>682.68</v>
      </c>
      <c r="Y757">
        <v>21636</v>
      </c>
    </row>
    <row r="758" spans="1:25" ht="12.75" customHeight="1" x14ac:dyDescent="0.2">
      <c r="A758">
        <v>3005</v>
      </c>
      <c r="B758" t="s">
        <v>980</v>
      </c>
      <c r="C758">
        <v>7.0000000000000007E-2</v>
      </c>
      <c r="D758">
        <v>5.98</v>
      </c>
      <c r="E758">
        <v>4.6900000000000004</v>
      </c>
      <c r="F758">
        <v>1340</v>
      </c>
      <c r="G758" t="s">
        <v>2339</v>
      </c>
      <c r="H758" t="s">
        <v>710</v>
      </c>
      <c r="I758" t="s">
        <v>717</v>
      </c>
      <c r="J758" t="s">
        <v>721</v>
      </c>
      <c r="K758" t="s">
        <v>730</v>
      </c>
      <c r="L758" t="s">
        <v>739</v>
      </c>
      <c r="M758" t="s">
        <v>20</v>
      </c>
      <c r="N758">
        <v>0.68</v>
      </c>
      <c r="O758" t="s">
        <v>3035</v>
      </c>
      <c r="P758" t="s">
        <v>716</v>
      </c>
      <c r="Q758" t="s">
        <v>1019</v>
      </c>
      <c r="R758" t="s">
        <v>1004</v>
      </c>
      <c r="S758">
        <v>10170</v>
      </c>
      <c r="T758" s="4">
        <v>42045</v>
      </c>
      <c r="U758" s="4">
        <v>42050</v>
      </c>
      <c r="V758">
        <v>-24.44</v>
      </c>
      <c r="W758">
        <v>11</v>
      </c>
      <c r="X758">
        <v>73.44</v>
      </c>
      <c r="Y758">
        <v>21636</v>
      </c>
    </row>
    <row r="759" spans="1:25" ht="12.75" customHeight="1" x14ac:dyDescent="0.2">
      <c r="A759">
        <v>3006</v>
      </c>
      <c r="B759" t="s">
        <v>980</v>
      </c>
      <c r="C759">
        <v>0.02</v>
      </c>
      <c r="D759">
        <v>55.99</v>
      </c>
      <c r="E759">
        <v>3.3</v>
      </c>
      <c r="F759">
        <v>1340</v>
      </c>
      <c r="G759" t="s">
        <v>2339</v>
      </c>
      <c r="H759" t="s">
        <v>710</v>
      </c>
      <c r="I759" t="s">
        <v>717</v>
      </c>
      <c r="J759" t="s">
        <v>722</v>
      </c>
      <c r="K759" t="s">
        <v>102</v>
      </c>
      <c r="L759" t="s">
        <v>741</v>
      </c>
      <c r="M759" t="s">
        <v>936</v>
      </c>
      <c r="N759">
        <v>0.59</v>
      </c>
      <c r="O759" t="s">
        <v>3035</v>
      </c>
      <c r="P759" t="s">
        <v>716</v>
      </c>
      <c r="Q759" t="s">
        <v>1019</v>
      </c>
      <c r="R759" t="s">
        <v>1004</v>
      </c>
      <c r="S759">
        <v>10170</v>
      </c>
      <c r="T759" s="4">
        <v>42045</v>
      </c>
      <c r="U759" s="4">
        <v>42045</v>
      </c>
      <c r="V759">
        <v>366.50700000000001</v>
      </c>
      <c r="W759">
        <v>63</v>
      </c>
      <c r="X759">
        <v>2997.07</v>
      </c>
      <c r="Y759">
        <v>21636</v>
      </c>
    </row>
    <row r="760" spans="1:25" ht="12.75" customHeight="1" x14ac:dyDescent="0.2">
      <c r="A760">
        <v>3431</v>
      </c>
      <c r="B760" t="s">
        <v>979</v>
      </c>
      <c r="C760">
        <v>7.0000000000000007E-2</v>
      </c>
      <c r="D760">
        <v>3.98</v>
      </c>
      <c r="E760">
        <v>0.83</v>
      </c>
      <c r="F760">
        <v>1340</v>
      </c>
      <c r="G760" t="s">
        <v>2339</v>
      </c>
      <c r="H760" t="s">
        <v>710</v>
      </c>
      <c r="I760" t="s">
        <v>717</v>
      </c>
      <c r="J760" t="s">
        <v>721</v>
      </c>
      <c r="K760" t="s">
        <v>724</v>
      </c>
      <c r="L760" t="s">
        <v>738</v>
      </c>
      <c r="M760" t="s">
        <v>421</v>
      </c>
      <c r="N760">
        <v>0.51</v>
      </c>
      <c r="O760" t="s">
        <v>3035</v>
      </c>
      <c r="P760" t="s">
        <v>716</v>
      </c>
      <c r="Q760" t="s">
        <v>1019</v>
      </c>
      <c r="R760" t="s">
        <v>1004</v>
      </c>
      <c r="S760">
        <v>10170</v>
      </c>
      <c r="T760" s="4">
        <v>42161</v>
      </c>
      <c r="U760" s="4">
        <v>42164</v>
      </c>
      <c r="V760">
        <v>27.38</v>
      </c>
      <c r="W760">
        <v>76</v>
      </c>
      <c r="X760">
        <v>282.85000000000002</v>
      </c>
      <c r="Y760">
        <v>24455</v>
      </c>
    </row>
    <row r="761" spans="1:25" ht="12.75" customHeight="1" x14ac:dyDescent="0.2">
      <c r="A761">
        <v>21005</v>
      </c>
      <c r="B761" t="s">
        <v>980</v>
      </c>
      <c r="C761">
        <v>7.0000000000000007E-2</v>
      </c>
      <c r="D761">
        <v>5.98</v>
      </c>
      <c r="E761">
        <v>4.6900000000000004</v>
      </c>
      <c r="F761">
        <v>1341</v>
      </c>
      <c r="G761" t="s">
        <v>2340</v>
      </c>
      <c r="H761" t="s">
        <v>710</v>
      </c>
      <c r="I761" t="s">
        <v>717</v>
      </c>
      <c r="J761" t="s">
        <v>721</v>
      </c>
      <c r="K761" t="s">
        <v>730</v>
      </c>
      <c r="L761" t="s">
        <v>739</v>
      </c>
      <c r="M761" t="s">
        <v>20</v>
      </c>
      <c r="N761">
        <v>0.68</v>
      </c>
      <c r="O761" t="s">
        <v>3035</v>
      </c>
      <c r="P761" t="s">
        <v>716</v>
      </c>
      <c r="Q761" t="s">
        <v>1071</v>
      </c>
      <c r="R761" t="s">
        <v>1688</v>
      </c>
      <c r="S761">
        <v>17201</v>
      </c>
      <c r="T761" s="4">
        <v>42045</v>
      </c>
      <c r="U761" s="4">
        <v>42050</v>
      </c>
      <c r="V761">
        <v>-12.708800000000002</v>
      </c>
      <c r="W761">
        <v>3</v>
      </c>
      <c r="X761">
        <v>20.03</v>
      </c>
      <c r="Y761">
        <v>91244</v>
      </c>
    </row>
    <row r="762" spans="1:25" ht="12.75" customHeight="1" x14ac:dyDescent="0.2">
      <c r="A762">
        <v>21430</v>
      </c>
      <c r="B762" t="s">
        <v>979</v>
      </c>
      <c r="C762">
        <v>0</v>
      </c>
      <c r="D762">
        <v>20.89</v>
      </c>
      <c r="E762">
        <v>1.99</v>
      </c>
      <c r="F762">
        <v>1341</v>
      </c>
      <c r="G762" t="s">
        <v>2340</v>
      </c>
      <c r="H762" t="s">
        <v>710</v>
      </c>
      <c r="I762" t="s">
        <v>717</v>
      </c>
      <c r="J762" t="s">
        <v>722</v>
      </c>
      <c r="K762" t="s">
        <v>725</v>
      </c>
      <c r="L762" t="s">
        <v>741</v>
      </c>
      <c r="M762" t="s">
        <v>942</v>
      </c>
      <c r="N762">
        <v>0.48</v>
      </c>
      <c r="O762" t="s">
        <v>3035</v>
      </c>
      <c r="P762" t="s">
        <v>716</v>
      </c>
      <c r="Q762" t="s">
        <v>1071</v>
      </c>
      <c r="R762" t="s">
        <v>1688</v>
      </c>
      <c r="S762">
        <v>17201</v>
      </c>
      <c r="T762" s="4">
        <v>42161</v>
      </c>
      <c r="U762" s="4">
        <v>42163</v>
      </c>
      <c r="V762">
        <v>-5.2949999999999999</v>
      </c>
      <c r="W762">
        <v>4</v>
      </c>
      <c r="X762">
        <v>84.56</v>
      </c>
      <c r="Y762">
        <v>91245</v>
      </c>
    </row>
    <row r="763" spans="1:25" ht="12.75" customHeight="1" x14ac:dyDescent="0.2">
      <c r="A763">
        <v>21431</v>
      </c>
      <c r="B763" t="s">
        <v>979</v>
      </c>
      <c r="C763">
        <v>7.0000000000000007E-2</v>
      </c>
      <c r="D763">
        <v>3.98</v>
      </c>
      <c r="E763">
        <v>0.83</v>
      </c>
      <c r="F763">
        <v>1341</v>
      </c>
      <c r="G763" t="s">
        <v>2340</v>
      </c>
      <c r="H763" t="s">
        <v>710</v>
      </c>
      <c r="I763" t="s">
        <v>717</v>
      </c>
      <c r="J763" t="s">
        <v>721</v>
      </c>
      <c r="K763" t="s">
        <v>724</v>
      </c>
      <c r="L763" t="s">
        <v>738</v>
      </c>
      <c r="M763" t="s">
        <v>421</v>
      </c>
      <c r="N763">
        <v>0.51</v>
      </c>
      <c r="O763" t="s">
        <v>3035</v>
      </c>
      <c r="P763" t="s">
        <v>716</v>
      </c>
      <c r="Q763" t="s">
        <v>1071</v>
      </c>
      <c r="R763" t="s">
        <v>1688</v>
      </c>
      <c r="S763">
        <v>17201</v>
      </c>
      <c r="T763" s="4">
        <v>42161</v>
      </c>
      <c r="U763" s="4">
        <v>42164</v>
      </c>
      <c r="V763">
        <v>41.07</v>
      </c>
      <c r="W763">
        <v>19</v>
      </c>
      <c r="X763">
        <v>70.709999999999994</v>
      </c>
      <c r="Y763">
        <v>91245</v>
      </c>
    </row>
    <row r="764" spans="1:25" ht="12.75" customHeight="1" x14ac:dyDescent="0.2">
      <c r="A764">
        <v>20804</v>
      </c>
      <c r="B764" t="s">
        <v>980</v>
      </c>
      <c r="C764">
        <v>0.1</v>
      </c>
      <c r="D764">
        <v>2.62</v>
      </c>
      <c r="E764">
        <v>0.8</v>
      </c>
      <c r="F764">
        <v>1347</v>
      </c>
      <c r="G764" t="s">
        <v>2341</v>
      </c>
      <c r="H764" t="s">
        <v>710</v>
      </c>
      <c r="I764" t="s">
        <v>717</v>
      </c>
      <c r="J764" t="s">
        <v>721</v>
      </c>
      <c r="K764" t="s">
        <v>733</v>
      </c>
      <c r="L764" t="s">
        <v>738</v>
      </c>
      <c r="M764" t="s">
        <v>19</v>
      </c>
      <c r="N764">
        <v>0.39</v>
      </c>
      <c r="O764" t="s">
        <v>3035</v>
      </c>
      <c r="P764" t="s">
        <v>713</v>
      </c>
      <c r="Q764" t="s">
        <v>1034</v>
      </c>
      <c r="R764" t="s">
        <v>1666</v>
      </c>
      <c r="S764">
        <v>33511</v>
      </c>
      <c r="T764" s="4">
        <v>42124</v>
      </c>
      <c r="U764" s="4">
        <v>42130</v>
      </c>
      <c r="V764">
        <v>-94.490899999999996</v>
      </c>
      <c r="W764">
        <v>21</v>
      </c>
      <c r="X764">
        <v>51.86</v>
      </c>
      <c r="Y764">
        <v>89686</v>
      </c>
    </row>
    <row r="765" spans="1:25" ht="12.75" customHeight="1" x14ac:dyDescent="0.2">
      <c r="A765">
        <v>22414</v>
      </c>
      <c r="B765" t="s">
        <v>977</v>
      </c>
      <c r="C765">
        <v>0</v>
      </c>
      <c r="D765">
        <v>12.2</v>
      </c>
      <c r="E765">
        <v>6.02</v>
      </c>
      <c r="F765">
        <v>1350</v>
      </c>
      <c r="G765" t="s">
        <v>2342</v>
      </c>
      <c r="H765" t="s">
        <v>711</v>
      </c>
      <c r="I765" t="s">
        <v>717</v>
      </c>
      <c r="J765" t="s">
        <v>723</v>
      </c>
      <c r="K765" t="s">
        <v>732</v>
      </c>
      <c r="L765" t="s">
        <v>741</v>
      </c>
      <c r="M765" t="s">
        <v>2</v>
      </c>
      <c r="N765">
        <v>0.43</v>
      </c>
      <c r="O765" t="s">
        <v>3035</v>
      </c>
      <c r="P765" t="s">
        <v>713</v>
      </c>
      <c r="Q765" t="s">
        <v>1034</v>
      </c>
      <c r="R765" t="s">
        <v>1408</v>
      </c>
      <c r="S765">
        <v>33055</v>
      </c>
      <c r="T765" s="4">
        <v>42111</v>
      </c>
      <c r="U765" s="4">
        <v>42112</v>
      </c>
      <c r="V765">
        <v>-172.298</v>
      </c>
      <c r="W765">
        <v>4</v>
      </c>
      <c r="X765">
        <v>56.24</v>
      </c>
      <c r="Y765">
        <v>88233</v>
      </c>
    </row>
    <row r="766" spans="1:25" ht="12.75" customHeight="1" x14ac:dyDescent="0.2">
      <c r="A766">
        <v>18499</v>
      </c>
      <c r="B766" t="s">
        <v>979</v>
      </c>
      <c r="C766">
        <v>0.1</v>
      </c>
      <c r="D766">
        <v>110.99</v>
      </c>
      <c r="E766">
        <v>8.99</v>
      </c>
      <c r="F766">
        <v>1351</v>
      </c>
      <c r="G766" t="s">
        <v>2343</v>
      </c>
      <c r="H766" t="s">
        <v>711</v>
      </c>
      <c r="I766" t="s">
        <v>717</v>
      </c>
      <c r="J766" t="s">
        <v>722</v>
      </c>
      <c r="K766" t="s">
        <v>102</v>
      </c>
      <c r="L766" t="s">
        <v>739</v>
      </c>
      <c r="M766" t="s">
        <v>581</v>
      </c>
      <c r="N766">
        <v>0.56999999999999995</v>
      </c>
      <c r="O766" t="s">
        <v>3035</v>
      </c>
      <c r="P766" t="s">
        <v>713</v>
      </c>
      <c r="Q766" t="s">
        <v>1034</v>
      </c>
      <c r="R766" t="s">
        <v>1255</v>
      </c>
      <c r="S766">
        <v>33063</v>
      </c>
      <c r="T766" s="4">
        <v>42031</v>
      </c>
      <c r="U766" s="4">
        <v>42033</v>
      </c>
      <c r="V766">
        <v>3285.48</v>
      </c>
      <c r="W766">
        <v>7</v>
      </c>
      <c r="X766">
        <v>627.78</v>
      </c>
      <c r="Y766">
        <v>88232</v>
      </c>
    </row>
    <row r="767" spans="1:25" ht="12.75" customHeight="1" x14ac:dyDescent="0.2">
      <c r="A767">
        <v>24232</v>
      </c>
      <c r="B767" t="s">
        <v>977</v>
      </c>
      <c r="C767">
        <v>0.05</v>
      </c>
      <c r="D767">
        <v>17.670000000000002</v>
      </c>
      <c r="E767">
        <v>8.99</v>
      </c>
      <c r="F767">
        <v>1352</v>
      </c>
      <c r="G767" t="s">
        <v>2344</v>
      </c>
      <c r="H767" t="s">
        <v>710</v>
      </c>
      <c r="I767" t="s">
        <v>717</v>
      </c>
      <c r="J767" t="s">
        <v>723</v>
      </c>
      <c r="K767" t="s">
        <v>732</v>
      </c>
      <c r="L767" t="s">
        <v>741</v>
      </c>
      <c r="M767" t="s">
        <v>842</v>
      </c>
      <c r="N767">
        <v>0.47</v>
      </c>
      <c r="O767" t="s">
        <v>3035</v>
      </c>
      <c r="P767" t="s">
        <v>716</v>
      </c>
      <c r="Q767" t="s">
        <v>1057</v>
      </c>
      <c r="R767" t="s">
        <v>1083</v>
      </c>
      <c r="S767">
        <v>20746</v>
      </c>
      <c r="T767" s="4">
        <v>42124</v>
      </c>
      <c r="U767" s="4">
        <v>42125</v>
      </c>
      <c r="V767">
        <v>46.036799999999999</v>
      </c>
      <c r="W767">
        <v>16</v>
      </c>
      <c r="X767">
        <v>283.44</v>
      </c>
      <c r="Y767">
        <v>88234</v>
      </c>
    </row>
    <row r="768" spans="1:25" ht="12.75" customHeight="1" x14ac:dyDescent="0.2">
      <c r="A768">
        <v>20870</v>
      </c>
      <c r="B768" t="s">
        <v>977</v>
      </c>
      <c r="C768">
        <v>0.1</v>
      </c>
      <c r="D768">
        <v>4.13</v>
      </c>
      <c r="E768">
        <v>0.99</v>
      </c>
      <c r="F768">
        <v>1354</v>
      </c>
      <c r="G768" t="s">
        <v>2345</v>
      </c>
      <c r="H768" t="s">
        <v>710</v>
      </c>
      <c r="I768" t="s">
        <v>719</v>
      </c>
      <c r="J768" t="s">
        <v>721</v>
      </c>
      <c r="K768" t="s">
        <v>735</v>
      </c>
      <c r="L768" t="s">
        <v>739</v>
      </c>
      <c r="M768" t="s">
        <v>666</v>
      </c>
      <c r="N768">
        <v>0.39</v>
      </c>
      <c r="O768" t="s">
        <v>3035</v>
      </c>
      <c r="P768" t="s">
        <v>714</v>
      </c>
      <c r="Q768" t="s">
        <v>1015</v>
      </c>
      <c r="R768" t="s">
        <v>1677</v>
      </c>
      <c r="S768">
        <v>76086</v>
      </c>
      <c r="T768" s="4">
        <v>42046</v>
      </c>
      <c r="U768" s="4">
        <v>42046</v>
      </c>
      <c r="V768">
        <v>-1.0712000000000002</v>
      </c>
      <c r="W768">
        <v>2</v>
      </c>
      <c r="X768">
        <v>8.3000000000000007</v>
      </c>
      <c r="Y768">
        <v>91209</v>
      </c>
    </row>
    <row r="769" spans="1:25" ht="12.75" customHeight="1" x14ac:dyDescent="0.2">
      <c r="A769">
        <v>20871</v>
      </c>
      <c r="B769" t="s">
        <v>977</v>
      </c>
      <c r="C769">
        <v>0.04</v>
      </c>
      <c r="D769">
        <v>4.9800000000000004</v>
      </c>
      <c r="E769">
        <v>0.49</v>
      </c>
      <c r="F769">
        <v>1354</v>
      </c>
      <c r="G769" t="s">
        <v>2345</v>
      </c>
      <c r="H769" t="s">
        <v>710</v>
      </c>
      <c r="I769" t="s">
        <v>719</v>
      </c>
      <c r="J769" t="s">
        <v>721</v>
      </c>
      <c r="K769" t="s">
        <v>735</v>
      </c>
      <c r="L769" t="s">
        <v>739</v>
      </c>
      <c r="M769" t="s">
        <v>326</v>
      </c>
      <c r="N769">
        <v>0.39</v>
      </c>
      <c r="O769" t="s">
        <v>3035</v>
      </c>
      <c r="P769" t="s">
        <v>714</v>
      </c>
      <c r="Q769" t="s">
        <v>1015</v>
      </c>
      <c r="R769" t="s">
        <v>1677</v>
      </c>
      <c r="S769">
        <v>76086</v>
      </c>
      <c r="T769" s="4">
        <v>42046</v>
      </c>
      <c r="U769" s="4">
        <v>42048</v>
      </c>
      <c r="V769">
        <v>4.4104000000000001</v>
      </c>
      <c r="W769">
        <v>2</v>
      </c>
      <c r="X769">
        <v>10.039999999999999</v>
      </c>
      <c r="Y769">
        <v>91209</v>
      </c>
    </row>
    <row r="770" spans="1:25" ht="12.75" customHeight="1" x14ac:dyDescent="0.2">
      <c r="A770">
        <v>18733</v>
      </c>
      <c r="B770" t="s">
        <v>978</v>
      </c>
      <c r="C770">
        <v>0.03</v>
      </c>
      <c r="D770">
        <v>125.99</v>
      </c>
      <c r="E770">
        <v>7.69</v>
      </c>
      <c r="F770">
        <v>1357</v>
      </c>
      <c r="G770" t="s">
        <v>2346</v>
      </c>
      <c r="H770" t="s">
        <v>710</v>
      </c>
      <c r="I770" t="s">
        <v>717</v>
      </c>
      <c r="J770" t="s">
        <v>722</v>
      </c>
      <c r="K770" t="s">
        <v>102</v>
      </c>
      <c r="L770" t="s">
        <v>739</v>
      </c>
      <c r="M770" t="s">
        <v>651</v>
      </c>
      <c r="N770">
        <v>0.57999999999999996</v>
      </c>
      <c r="O770" t="s">
        <v>3035</v>
      </c>
      <c r="P770" t="s">
        <v>714</v>
      </c>
      <c r="Q770" t="s">
        <v>1015</v>
      </c>
      <c r="R770" t="s">
        <v>1250</v>
      </c>
      <c r="S770">
        <v>78596</v>
      </c>
      <c r="T770" s="4">
        <v>42158</v>
      </c>
      <c r="U770" s="4">
        <v>42160</v>
      </c>
      <c r="V770">
        <v>500.95799999999997</v>
      </c>
      <c r="W770">
        <v>9</v>
      </c>
      <c r="X770">
        <v>981.65</v>
      </c>
      <c r="Y770">
        <v>88184</v>
      </c>
    </row>
    <row r="771" spans="1:25" ht="12.75" customHeight="1" x14ac:dyDescent="0.2">
      <c r="A771">
        <v>18645</v>
      </c>
      <c r="B771" t="s">
        <v>977</v>
      </c>
      <c r="C771">
        <v>7.0000000000000007E-2</v>
      </c>
      <c r="D771">
        <v>119.99</v>
      </c>
      <c r="E771">
        <v>16.8</v>
      </c>
      <c r="F771">
        <v>1357</v>
      </c>
      <c r="G771" t="s">
        <v>2346</v>
      </c>
      <c r="H771" t="s">
        <v>712</v>
      </c>
      <c r="I771" t="s">
        <v>717</v>
      </c>
      <c r="J771" t="s">
        <v>722</v>
      </c>
      <c r="K771" t="s">
        <v>736</v>
      </c>
      <c r="L771" t="s">
        <v>742</v>
      </c>
      <c r="M771" t="s">
        <v>330</v>
      </c>
      <c r="N771">
        <v>0.35</v>
      </c>
      <c r="O771" t="s">
        <v>3035</v>
      </c>
      <c r="P771" t="s">
        <v>714</v>
      </c>
      <c r="Q771" t="s">
        <v>1015</v>
      </c>
      <c r="R771" t="s">
        <v>1250</v>
      </c>
      <c r="S771">
        <v>78596</v>
      </c>
      <c r="T771" s="4">
        <v>42183</v>
      </c>
      <c r="U771" s="4">
        <v>42185</v>
      </c>
      <c r="V771">
        <v>1206.5961</v>
      </c>
      <c r="W771">
        <v>15</v>
      </c>
      <c r="X771">
        <v>1748.69</v>
      </c>
      <c r="Y771">
        <v>88185</v>
      </c>
    </row>
    <row r="772" spans="1:25" ht="12.75" customHeight="1" x14ac:dyDescent="0.2">
      <c r="A772">
        <v>20830</v>
      </c>
      <c r="B772" t="s">
        <v>977</v>
      </c>
      <c r="C772">
        <v>0.03</v>
      </c>
      <c r="D772">
        <v>14.34</v>
      </c>
      <c r="E772">
        <v>5</v>
      </c>
      <c r="F772">
        <v>1360</v>
      </c>
      <c r="G772" t="s">
        <v>2347</v>
      </c>
      <c r="H772" t="s">
        <v>710</v>
      </c>
      <c r="I772" t="s">
        <v>719</v>
      </c>
      <c r="J772" t="s">
        <v>723</v>
      </c>
      <c r="K772" t="s">
        <v>732</v>
      </c>
      <c r="L772" t="s">
        <v>741</v>
      </c>
      <c r="M772" t="s">
        <v>955</v>
      </c>
      <c r="N772">
        <v>0.49</v>
      </c>
      <c r="O772" t="s">
        <v>3035</v>
      </c>
      <c r="P772" t="s">
        <v>714</v>
      </c>
      <c r="Q772" t="s">
        <v>1012</v>
      </c>
      <c r="R772" t="s">
        <v>1405</v>
      </c>
      <c r="S772">
        <v>52761</v>
      </c>
      <c r="T772" s="4">
        <v>42030</v>
      </c>
      <c r="U772" s="4">
        <v>42031</v>
      </c>
      <c r="V772">
        <v>82.310099999999991</v>
      </c>
      <c r="W772">
        <v>8</v>
      </c>
      <c r="X772">
        <v>119.29</v>
      </c>
      <c r="Y772">
        <v>89595</v>
      </c>
    </row>
    <row r="773" spans="1:25" ht="12.75" customHeight="1" x14ac:dyDescent="0.2">
      <c r="A773">
        <v>20829</v>
      </c>
      <c r="B773" t="s">
        <v>977</v>
      </c>
      <c r="C773">
        <v>0.01</v>
      </c>
      <c r="D773">
        <v>2.89</v>
      </c>
      <c r="E773">
        <v>0.5</v>
      </c>
      <c r="F773">
        <v>1361</v>
      </c>
      <c r="G773" t="s">
        <v>2348</v>
      </c>
      <c r="H773" t="s">
        <v>710</v>
      </c>
      <c r="I773" t="s">
        <v>719</v>
      </c>
      <c r="J773" t="s">
        <v>721</v>
      </c>
      <c r="K773" t="s">
        <v>735</v>
      </c>
      <c r="L773" t="s">
        <v>739</v>
      </c>
      <c r="M773" t="s">
        <v>414</v>
      </c>
      <c r="N773">
        <v>0.38</v>
      </c>
      <c r="O773" t="s">
        <v>3035</v>
      </c>
      <c r="P773" t="s">
        <v>714</v>
      </c>
      <c r="Q773" t="s">
        <v>1053</v>
      </c>
      <c r="R773" t="s">
        <v>1052</v>
      </c>
      <c r="S773">
        <v>48101</v>
      </c>
      <c r="T773" s="4">
        <v>42030</v>
      </c>
      <c r="U773" s="4">
        <v>42032</v>
      </c>
      <c r="V773">
        <v>1.2236</v>
      </c>
      <c r="W773">
        <v>1</v>
      </c>
      <c r="X773">
        <v>3.08</v>
      </c>
      <c r="Y773">
        <v>89595</v>
      </c>
    </row>
    <row r="774" spans="1:25" ht="12.75" customHeight="1" x14ac:dyDescent="0.2">
      <c r="A774">
        <v>24432</v>
      </c>
      <c r="B774" t="s">
        <v>981</v>
      </c>
      <c r="C774">
        <v>0.01</v>
      </c>
      <c r="D774">
        <v>6.48</v>
      </c>
      <c r="E774">
        <v>6.22</v>
      </c>
      <c r="F774">
        <v>1361</v>
      </c>
      <c r="G774" t="s">
        <v>2348</v>
      </c>
      <c r="H774" t="s">
        <v>711</v>
      </c>
      <c r="I774" t="s">
        <v>719</v>
      </c>
      <c r="J774" t="s">
        <v>721</v>
      </c>
      <c r="K774" t="s">
        <v>726</v>
      </c>
      <c r="L774" t="s">
        <v>739</v>
      </c>
      <c r="M774" t="s">
        <v>908</v>
      </c>
      <c r="N774">
        <v>0.37</v>
      </c>
      <c r="O774" t="s">
        <v>3035</v>
      </c>
      <c r="P774" t="s">
        <v>714</v>
      </c>
      <c r="Q774" t="s">
        <v>1053</v>
      </c>
      <c r="R774" t="s">
        <v>1052</v>
      </c>
      <c r="S774">
        <v>48101</v>
      </c>
      <c r="T774" s="4">
        <v>42045</v>
      </c>
      <c r="U774" s="4">
        <v>42046</v>
      </c>
      <c r="V774">
        <v>-15.6312</v>
      </c>
      <c r="W774">
        <v>9</v>
      </c>
      <c r="X774">
        <v>69.459999999999994</v>
      </c>
      <c r="Y774">
        <v>89596</v>
      </c>
    </row>
    <row r="775" spans="1:25" ht="12.75" customHeight="1" x14ac:dyDescent="0.2">
      <c r="A775">
        <v>24433</v>
      </c>
      <c r="B775" t="s">
        <v>981</v>
      </c>
      <c r="C775">
        <v>0.03</v>
      </c>
      <c r="D775">
        <v>85.99</v>
      </c>
      <c r="E775">
        <v>3.3</v>
      </c>
      <c r="F775">
        <v>1361</v>
      </c>
      <c r="G775" t="s">
        <v>2348</v>
      </c>
      <c r="H775" t="s">
        <v>710</v>
      </c>
      <c r="I775" t="s">
        <v>719</v>
      </c>
      <c r="J775" t="s">
        <v>722</v>
      </c>
      <c r="K775" t="s">
        <v>102</v>
      </c>
      <c r="L775" t="s">
        <v>741</v>
      </c>
      <c r="M775" t="s">
        <v>762</v>
      </c>
      <c r="N775">
        <v>0.37</v>
      </c>
      <c r="O775" t="s">
        <v>3035</v>
      </c>
      <c r="P775" t="s">
        <v>714</v>
      </c>
      <c r="Q775" t="s">
        <v>1053</v>
      </c>
      <c r="R775" t="s">
        <v>1052</v>
      </c>
      <c r="S775">
        <v>48101</v>
      </c>
      <c r="T775" s="4">
        <v>42045</v>
      </c>
      <c r="U775" s="4">
        <v>42047</v>
      </c>
      <c r="V775">
        <v>790.54679999999996</v>
      </c>
      <c r="W775">
        <v>16</v>
      </c>
      <c r="X775">
        <v>1145.72</v>
      </c>
      <c r="Y775">
        <v>89596</v>
      </c>
    </row>
    <row r="776" spans="1:25" ht="12.75" customHeight="1" x14ac:dyDescent="0.2">
      <c r="A776">
        <v>23011</v>
      </c>
      <c r="B776" t="s">
        <v>978</v>
      </c>
      <c r="C776">
        <v>0.05</v>
      </c>
      <c r="D776">
        <v>12.97</v>
      </c>
      <c r="E776">
        <v>1.49</v>
      </c>
      <c r="F776">
        <v>1363</v>
      </c>
      <c r="G776" t="s">
        <v>2349</v>
      </c>
      <c r="H776" t="s">
        <v>710</v>
      </c>
      <c r="I776" t="s">
        <v>719</v>
      </c>
      <c r="J776" t="s">
        <v>721</v>
      </c>
      <c r="K776" t="s">
        <v>103</v>
      </c>
      <c r="L776" t="s">
        <v>739</v>
      </c>
      <c r="M776" t="s">
        <v>241</v>
      </c>
      <c r="N776">
        <v>0.35</v>
      </c>
      <c r="O776" t="s">
        <v>3035</v>
      </c>
      <c r="P776" t="s">
        <v>713</v>
      </c>
      <c r="Q776" t="s">
        <v>1034</v>
      </c>
      <c r="R776" t="s">
        <v>1798</v>
      </c>
      <c r="S776">
        <v>32707</v>
      </c>
      <c r="T776" s="4">
        <v>42039</v>
      </c>
      <c r="U776" s="4">
        <v>42041</v>
      </c>
      <c r="V776">
        <v>5.4659999999999993</v>
      </c>
      <c r="W776">
        <v>2</v>
      </c>
      <c r="X776">
        <v>26.37</v>
      </c>
      <c r="Y776">
        <v>89993</v>
      </c>
    </row>
    <row r="777" spans="1:25" ht="12.75" customHeight="1" x14ac:dyDescent="0.2">
      <c r="A777">
        <v>23012</v>
      </c>
      <c r="B777" t="s">
        <v>978</v>
      </c>
      <c r="C777">
        <v>0.06</v>
      </c>
      <c r="D777">
        <v>5.81</v>
      </c>
      <c r="E777">
        <v>3.37</v>
      </c>
      <c r="F777">
        <v>1363</v>
      </c>
      <c r="G777" t="s">
        <v>2349</v>
      </c>
      <c r="H777" t="s">
        <v>710</v>
      </c>
      <c r="I777" t="s">
        <v>719</v>
      </c>
      <c r="J777" t="s">
        <v>721</v>
      </c>
      <c r="K777" t="s">
        <v>733</v>
      </c>
      <c r="L777" t="s">
        <v>738</v>
      </c>
      <c r="M777" t="s">
        <v>110</v>
      </c>
      <c r="N777">
        <v>0.54</v>
      </c>
      <c r="O777" t="s">
        <v>3035</v>
      </c>
      <c r="P777" t="s">
        <v>713</v>
      </c>
      <c r="Q777" t="s">
        <v>1034</v>
      </c>
      <c r="R777" t="s">
        <v>1798</v>
      </c>
      <c r="S777">
        <v>32707</v>
      </c>
      <c r="T777" s="4">
        <v>42039</v>
      </c>
      <c r="U777" s="4">
        <v>42041</v>
      </c>
      <c r="V777">
        <v>-149.1182</v>
      </c>
      <c r="W777">
        <v>9</v>
      </c>
      <c r="X777">
        <v>53.44</v>
      </c>
      <c r="Y777">
        <v>89993</v>
      </c>
    </row>
    <row r="778" spans="1:25" ht="12.75" customHeight="1" x14ac:dyDescent="0.2">
      <c r="A778">
        <v>19333</v>
      </c>
      <c r="B778" t="s">
        <v>979</v>
      </c>
      <c r="C778">
        <v>0.1</v>
      </c>
      <c r="D778">
        <v>5.98</v>
      </c>
      <c r="E778">
        <v>5.35</v>
      </c>
      <c r="F778">
        <v>1364</v>
      </c>
      <c r="G778" t="s">
        <v>2350</v>
      </c>
      <c r="H778" t="s">
        <v>710</v>
      </c>
      <c r="I778" t="s">
        <v>717</v>
      </c>
      <c r="J778" t="s">
        <v>721</v>
      </c>
      <c r="K778" t="s">
        <v>726</v>
      </c>
      <c r="L778" t="s">
        <v>739</v>
      </c>
      <c r="M778" t="s">
        <v>748</v>
      </c>
      <c r="N778">
        <v>0.4</v>
      </c>
      <c r="O778" t="s">
        <v>3035</v>
      </c>
      <c r="P778" t="s">
        <v>716</v>
      </c>
      <c r="Q778" t="s">
        <v>1057</v>
      </c>
      <c r="R778" t="s">
        <v>1083</v>
      </c>
      <c r="S778">
        <v>20746</v>
      </c>
      <c r="T778" s="4">
        <v>42080</v>
      </c>
      <c r="U778" s="4">
        <v>42080</v>
      </c>
      <c r="V778">
        <v>-90.26</v>
      </c>
      <c r="W778">
        <v>10</v>
      </c>
      <c r="X778">
        <v>57.34</v>
      </c>
      <c r="Y778">
        <v>89994</v>
      </c>
    </row>
    <row r="779" spans="1:25" ht="12.75" customHeight="1" x14ac:dyDescent="0.2">
      <c r="A779">
        <v>20539</v>
      </c>
      <c r="B779" t="s">
        <v>978</v>
      </c>
      <c r="C779">
        <v>0.03</v>
      </c>
      <c r="D779">
        <v>73.98</v>
      </c>
      <c r="E779">
        <v>14.52</v>
      </c>
      <c r="F779">
        <v>1367</v>
      </c>
      <c r="G779" t="s">
        <v>2351</v>
      </c>
      <c r="H779" t="s">
        <v>710</v>
      </c>
      <c r="I779" t="s">
        <v>719</v>
      </c>
      <c r="J779" t="s">
        <v>722</v>
      </c>
      <c r="K779" t="s">
        <v>725</v>
      </c>
      <c r="L779" t="s">
        <v>739</v>
      </c>
      <c r="M779" t="s">
        <v>891</v>
      </c>
      <c r="N779">
        <v>0.65</v>
      </c>
      <c r="O779" t="s">
        <v>3035</v>
      </c>
      <c r="P779" t="s">
        <v>714</v>
      </c>
      <c r="Q779" t="s">
        <v>1015</v>
      </c>
      <c r="R779" t="s">
        <v>1530</v>
      </c>
      <c r="S779">
        <v>79424</v>
      </c>
      <c r="T779" s="4">
        <v>42011</v>
      </c>
      <c r="U779" s="4">
        <v>42014</v>
      </c>
      <c r="V779">
        <v>-326.23159999999996</v>
      </c>
      <c r="W779">
        <v>1</v>
      </c>
      <c r="X779">
        <v>79.02</v>
      </c>
      <c r="Y779">
        <v>90513</v>
      </c>
    </row>
    <row r="780" spans="1:25" ht="12.75" customHeight="1" x14ac:dyDescent="0.2">
      <c r="A780">
        <v>26034</v>
      </c>
      <c r="B780" t="s">
        <v>978</v>
      </c>
      <c r="C780">
        <v>0.09</v>
      </c>
      <c r="D780">
        <v>4.55</v>
      </c>
      <c r="E780">
        <v>1.49</v>
      </c>
      <c r="F780">
        <v>1368</v>
      </c>
      <c r="G780" t="s">
        <v>2352</v>
      </c>
      <c r="H780" t="s">
        <v>710</v>
      </c>
      <c r="I780" t="s">
        <v>719</v>
      </c>
      <c r="J780" t="s">
        <v>721</v>
      </c>
      <c r="K780" t="s">
        <v>103</v>
      </c>
      <c r="L780" t="s">
        <v>739</v>
      </c>
      <c r="M780" t="s">
        <v>176</v>
      </c>
      <c r="N780">
        <v>0.35</v>
      </c>
      <c r="O780" t="s">
        <v>3035</v>
      </c>
      <c r="P780" t="s">
        <v>714</v>
      </c>
      <c r="Q780" t="s">
        <v>1015</v>
      </c>
      <c r="R780" t="s">
        <v>1722</v>
      </c>
      <c r="S780">
        <v>75901</v>
      </c>
      <c r="T780" s="4">
        <v>42086</v>
      </c>
      <c r="U780" s="4">
        <v>42088</v>
      </c>
      <c r="V780">
        <v>16.898</v>
      </c>
      <c r="W780">
        <v>6</v>
      </c>
      <c r="X780">
        <v>25.45</v>
      </c>
      <c r="Y780">
        <v>90514</v>
      </c>
    </row>
    <row r="781" spans="1:25" ht="12.75" customHeight="1" x14ac:dyDescent="0.2">
      <c r="A781">
        <v>26035</v>
      </c>
      <c r="B781" t="s">
        <v>978</v>
      </c>
      <c r="C781">
        <v>7.0000000000000007E-2</v>
      </c>
      <c r="D781">
        <v>9.7799999999999994</v>
      </c>
      <c r="E781">
        <v>5.76</v>
      </c>
      <c r="F781">
        <v>1369</v>
      </c>
      <c r="G781" t="s">
        <v>2353</v>
      </c>
      <c r="H781" t="s">
        <v>711</v>
      </c>
      <c r="I781" t="s">
        <v>719</v>
      </c>
      <c r="J781" t="s">
        <v>721</v>
      </c>
      <c r="K781" t="s">
        <v>728</v>
      </c>
      <c r="L781" t="s">
        <v>739</v>
      </c>
      <c r="M781" t="s">
        <v>157</v>
      </c>
      <c r="N781">
        <v>0.35</v>
      </c>
      <c r="O781" t="s">
        <v>3035</v>
      </c>
      <c r="P781" t="s">
        <v>714</v>
      </c>
      <c r="Q781" t="s">
        <v>1015</v>
      </c>
      <c r="R781" t="s">
        <v>1244</v>
      </c>
      <c r="S781">
        <v>76063</v>
      </c>
      <c r="T781" s="4">
        <v>42086</v>
      </c>
      <c r="U781" s="4">
        <v>42088</v>
      </c>
      <c r="V781">
        <v>20.14</v>
      </c>
      <c r="W781">
        <v>11</v>
      </c>
      <c r="X781">
        <v>110.72</v>
      </c>
      <c r="Y781">
        <v>90514</v>
      </c>
    </row>
    <row r="782" spans="1:25" ht="12.75" customHeight="1" x14ac:dyDescent="0.2">
      <c r="A782">
        <v>24534</v>
      </c>
      <c r="B782" t="s">
        <v>981</v>
      </c>
      <c r="C782">
        <v>0.06</v>
      </c>
      <c r="D782">
        <v>44.01</v>
      </c>
      <c r="E782">
        <v>3.5</v>
      </c>
      <c r="F782">
        <v>1374</v>
      </c>
      <c r="G782" t="s">
        <v>2354</v>
      </c>
      <c r="H782" t="s">
        <v>710</v>
      </c>
      <c r="I782" t="s">
        <v>717</v>
      </c>
      <c r="J782" t="s">
        <v>721</v>
      </c>
      <c r="K782" t="s">
        <v>729</v>
      </c>
      <c r="L782" t="s">
        <v>739</v>
      </c>
      <c r="M782" t="s">
        <v>420</v>
      </c>
      <c r="N782">
        <v>0.59</v>
      </c>
      <c r="O782" t="s">
        <v>3035</v>
      </c>
      <c r="P782" t="s">
        <v>715</v>
      </c>
      <c r="Q782" t="s">
        <v>1037</v>
      </c>
      <c r="R782" t="s">
        <v>1309</v>
      </c>
      <c r="S782">
        <v>95207</v>
      </c>
      <c r="T782" s="4">
        <v>42162</v>
      </c>
      <c r="U782" s="4">
        <v>42163</v>
      </c>
      <c r="V782">
        <v>-21.231999999999999</v>
      </c>
      <c r="W782">
        <v>1</v>
      </c>
      <c r="X782">
        <v>46.94</v>
      </c>
      <c r="Y782">
        <v>88212</v>
      </c>
    </row>
    <row r="783" spans="1:25" ht="12.75" customHeight="1" x14ac:dyDescent="0.2">
      <c r="A783">
        <v>19932</v>
      </c>
      <c r="B783" t="s">
        <v>980</v>
      </c>
      <c r="C783">
        <v>0.05</v>
      </c>
      <c r="D783">
        <v>2.89</v>
      </c>
      <c r="E783">
        <v>0.5</v>
      </c>
      <c r="F783">
        <v>1380</v>
      </c>
      <c r="G783" t="s">
        <v>2355</v>
      </c>
      <c r="H783" t="s">
        <v>710</v>
      </c>
      <c r="I783" t="s">
        <v>717</v>
      </c>
      <c r="J783" t="s">
        <v>721</v>
      </c>
      <c r="K783" t="s">
        <v>735</v>
      </c>
      <c r="L783" t="s">
        <v>739</v>
      </c>
      <c r="M783" t="s">
        <v>414</v>
      </c>
      <c r="N783">
        <v>0.38</v>
      </c>
      <c r="O783" t="s">
        <v>3035</v>
      </c>
      <c r="P783" t="s">
        <v>716</v>
      </c>
      <c r="Q783" t="s">
        <v>1045</v>
      </c>
      <c r="R783" t="s">
        <v>1553</v>
      </c>
      <c r="S783">
        <v>3801</v>
      </c>
      <c r="T783" s="4">
        <v>42182</v>
      </c>
      <c r="U783" s="4">
        <v>42188</v>
      </c>
      <c r="V783">
        <v>18.0642</v>
      </c>
      <c r="W783">
        <v>9</v>
      </c>
      <c r="X783">
        <v>26.18</v>
      </c>
      <c r="Y783">
        <v>88213</v>
      </c>
    </row>
    <row r="784" spans="1:25" ht="12.75" customHeight="1" x14ac:dyDescent="0.2">
      <c r="A784">
        <v>19018</v>
      </c>
      <c r="B784" t="s">
        <v>978</v>
      </c>
      <c r="C784">
        <v>0.03</v>
      </c>
      <c r="D784">
        <v>2.23</v>
      </c>
      <c r="E784">
        <v>4.57</v>
      </c>
      <c r="F784">
        <v>1383</v>
      </c>
      <c r="G784" t="s">
        <v>2356</v>
      </c>
      <c r="H784" t="s">
        <v>710</v>
      </c>
      <c r="I784" t="s">
        <v>719</v>
      </c>
      <c r="J784" t="s">
        <v>723</v>
      </c>
      <c r="K784" t="s">
        <v>732</v>
      </c>
      <c r="L784" t="s">
        <v>741</v>
      </c>
      <c r="M784" t="s">
        <v>283</v>
      </c>
      <c r="N784">
        <v>0.41</v>
      </c>
      <c r="O784" t="s">
        <v>3035</v>
      </c>
      <c r="P784" t="s">
        <v>715</v>
      </c>
      <c r="Q784" t="s">
        <v>1063</v>
      </c>
      <c r="R784" t="s">
        <v>1386</v>
      </c>
      <c r="S784">
        <v>84120</v>
      </c>
      <c r="T784" s="4">
        <v>42125</v>
      </c>
      <c r="U784" s="4">
        <v>42126</v>
      </c>
      <c r="V784">
        <v>-93.25</v>
      </c>
      <c r="W784">
        <v>12</v>
      </c>
      <c r="X784">
        <v>28.66</v>
      </c>
      <c r="Y784">
        <v>89406</v>
      </c>
    </row>
    <row r="785" spans="1:25" ht="12.75" customHeight="1" x14ac:dyDescent="0.2">
      <c r="A785">
        <v>25790</v>
      </c>
      <c r="B785" t="s">
        <v>979</v>
      </c>
      <c r="C785">
        <v>7.0000000000000007E-2</v>
      </c>
      <c r="D785">
        <v>11.29</v>
      </c>
      <c r="E785">
        <v>5.03</v>
      </c>
      <c r="F785">
        <v>1384</v>
      </c>
      <c r="G785" t="s">
        <v>2357</v>
      </c>
      <c r="H785" t="s">
        <v>710</v>
      </c>
      <c r="I785" t="s">
        <v>719</v>
      </c>
      <c r="J785" t="s">
        <v>721</v>
      </c>
      <c r="K785" t="s">
        <v>730</v>
      </c>
      <c r="L785" t="s">
        <v>739</v>
      </c>
      <c r="M785" t="s">
        <v>316</v>
      </c>
      <c r="N785">
        <v>0.59</v>
      </c>
      <c r="O785" t="s">
        <v>3035</v>
      </c>
      <c r="P785" t="s">
        <v>713</v>
      </c>
      <c r="Q785" t="s">
        <v>1110</v>
      </c>
      <c r="R785" t="s">
        <v>991</v>
      </c>
      <c r="S785">
        <v>22304</v>
      </c>
      <c r="T785" s="4">
        <v>42185</v>
      </c>
      <c r="U785" s="4">
        <v>42187</v>
      </c>
      <c r="V785">
        <v>-163.03</v>
      </c>
      <c r="W785">
        <v>11</v>
      </c>
      <c r="X785">
        <v>123.18</v>
      </c>
      <c r="Y785">
        <v>89407</v>
      </c>
    </row>
    <row r="786" spans="1:25" ht="12.75" customHeight="1" x14ac:dyDescent="0.2">
      <c r="A786">
        <v>22984</v>
      </c>
      <c r="B786" t="s">
        <v>980</v>
      </c>
      <c r="C786">
        <v>0.02</v>
      </c>
      <c r="D786">
        <v>70.97</v>
      </c>
      <c r="E786">
        <v>3.5</v>
      </c>
      <c r="F786">
        <v>1384</v>
      </c>
      <c r="G786" t="s">
        <v>2357</v>
      </c>
      <c r="H786" t="s">
        <v>710</v>
      </c>
      <c r="I786" t="s">
        <v>719</v>
      </c>
      <c r="J786" t="s">
        <v>721</v>
      </c>
      <c r="K786" t="s">
        <v>729</v>
      </c>
      <c r="L786" t="s">
        <v>739</v>
      </c>
      <c r="M786" t="s">
        <v>288</v>
      </c>
      <c r="N786">
        <v>0.59</v>
      </c>
      <c r="O786" t="s">
        <v>3035</v>
      </c>
      <c r="P786" t="s">
        <v>713</v>
      </c>
      <c r="Q786" t="s">
        <v>1110</v>
      </c>
      <c r="R786" t="s">
        <v>991</v>
      </c>
      <c r="S786">
        <v>22304</v>
      </c>
      <c r="T786" s="4">
        <v>42162</v>
      </c>
      <c r="U786" s="4">
        <v>42169</v>
      </c>
      <c r="V786">
        <v>23.61599999999995</v>
      </c>
      <c r="W786">
        <v>21</v>
      </c>
      <c r="X786">
        <v>1533.59</v>
      </c>
      <c r="Y786">
        <v>89408</v>
      </c>
    </row>
    <row r="787" spans="1:25" ht="12.75" customHeight="1" x14ac:dyDescent="0.2">
      <c r="A787">
        <v>18970</v>
      </c>
      <c r="B787" t="s">
        <v>981</v>
      </c>
      <c r="C787">
        <v>0.06</v>
      </c>
      <c r="D787">
        <v>1.74</v>
      </c>
      <c r="E787">
        <v>4.08</v>
      </c>
      <c r="F787">
        <v>1389</v>
      </c>
      <c r="G787" t="s">
        <v>2358</v>
      </c>
      <c r="H787" t="s">
        <v>710</v>
      </c>
      <c r="I787" t="s">
        <v>720</v>
      </c>
      <c r="J787" t="s">
        <v>723</v>
      </c>
      <c r="K787" t="s">
        <v>732</v>
      </c>
      <c r="L787" t="s">
        <v>741</v>
      </c>
      <c r="M787" t="s">
        <v>851</v>
      </c>
      <c r="N787">
        <v>0.53</v>
      </c>
      <c r="O787" t="s">
        <v>3035</v>
      </c>
      <c r="P787" t="s">
        <v>715</v>
      </c>
      <c r="Q787" t="s">
        <v>1037</v>
      </c>
      <c r="R787" t="s">
        <v>1345</v>
      </c>
      <c r="S787">
        <v>94025</v>
      </c>
      <c r="T787" s="4">
        <v>42029</v>
      </c>
      <c r="U787" s="4">
        <v>42030</v>
      </c>
      <c r="V787">
        <v>-11.0732</v>
      </c>
      <c r="W787">
        <v>1</v>
      </c>
      <c r="X787">
        <v>2.77</v>
      </c>
      <c r="Y787">
        <v>88726</v>
      </c>
    </row>
    <row r="788" spans="1:25" ht="12.75" customHeight="1" x14ac:dyDescent="0.2">
      <c r="A788">
        <v>19852</v>
      </c>
      <c r="B788" t="s">
        <v>977</v>
      </c>
      <c r="C788">
        <v>0.08</v>
      </c>
      <c r="D788">
        <v>2.62</v>
      </c>
      <c r="E788">
        <v>0.8</v>
      </c>
      <c r="F788">
        <v>1389</v>
      </c>
      <c r="G788" t="s">
        <v>2358</v>
      </c>
      <c r="H788" t="s">
        <v>711</v>
      </c>
      <c r="I788" t="s">
        <v>718</v>
      </c>
      <c r="J788" t="s">
        <v>721</v>
      </c>
      <c r="K788" t="s">
        <v>733</v>
      </c>
      <c r="L788" t="s">
        <v>738</v>
      </c>
      <c r="M788" t="s">
        <v>19</v>
      </c>
      <c r="N788">
        <v>0.39</v>
      </c>
      <c r="O788" t="s">
        <v>3035</v>
      </c>
      <c r="P788" t="s">
        <v>715</v>
      </c>
      <c r="Q788" t="s">
        <v>1037</v>
      </c>
      <c r="R788" t="s">
        <v>1345</v>
      </c>
      <c r="S788">
        <v>94025</v>
      </c>
      <c r="T788" s="4">
        <v>42137</v>
      </c>
      <c r="U788" s="4">
        <v>42139</v>
      </c>
      <c r="V788">
        <v>21.769499999999997</v>
      </c>
      <c r="W788">
        <v>12</v>
      </c>
      <c r="X788">
        <v>31.55</v>
      </c>
      <c r="Y788">
        <v>88728</v>
      </c>
    </row>
    <row r="789" spans="1:25" ht="12.75" customHeight="1" x14ac:dyDescent="0.2">
      <c r="A789">
        <v>19111</v>
      </c>
      <c r="B789" t="s">
        <v>977</v>
      </c>
      <c r="C789">
        <v>0.09</v>
      </c>
      <c r="D789">
        <v>2.61</v>
      </c>
      <c r="E789">
        <v>0.5</v>
      </c>
      <c r="F789">
        <v>1389</v>
      </c>
      <c r="G789" t="s">
        <v>2358</v>
      </c>
      <c r="H789" t="s">
        <v>710</v>
      </c>
      <c r="I789" t="s">
        <v>719</v>
      </c>
      <c r="J789" t="s">
        <v>721</v>
      </c>
      <c r="K789" t="s">
        <v>735</v>
      </c>
      <c r="L789" t="s">
        <v>739</v>
      </c>
      <c r="M789" t="s">
        <v>273</v>
      </c>
      <c r="N789">
        <v>0.39</v>
      </c>
      <c r="O789" t="s">
        <v>3035</v>
      </c>
      <c r="P789" t="s">
        <v>715</v>
      </c>
      <c r="Q789" t="s">
        <v>1037</v>
      </c>
      <c r="R789" t="s">
        <v>1345</v>
      </c>
      <c r="S789">
        <v>94025</v>
      </c>
      <c r="T789" s="4">
        <v>42158</v>
      </c>
      <c r="U789" s="4">
        <v>42160</v>
      </c>
      <c r="V789">
        <v>29.380199999999995</v>
      </c>
      <c r="W789">
        <v>17</v>
      </c>
      <c r="X789">
        <v>42.58</v>
      </c>
      <c r="Y789">
        <v>88729</v>
      </c>
    </row>
    <row r="790" spans="1:25" ht="12.75" customHeight="1" x14ac:dyDescent="0.2">
      <c r="A790">
        <v>18702</v>
      </c>
      <c r="B790" t="s">
        <v>981</v>
      </c>
      <c r="C790">
        <v>0.1</v>
      </c>
      <c r="D790">
        <v>8.17</v>
      </c>
      <c r="E790">
        <v>1.69</v>
      </c>
      <c r="F790">
        <v>1390</v>
      </c>
      <c r="G790" t="s">
        <v>2359</v>
      </c>
      <c r="H790" t="s">
        <v>710</v>
      </c>
      <c r="I790" t="s">
        <v>720</v>
      </c>
      <c r="J790" t="s">
        <v>721</v>
      </c>
      <c r="K790" t="s">
        <v>726</v>
      </c>
      <c r="L790" t="s">
        <v>738</v>
      </c>
      <c r="M790" t="s">
        <v>406</v>
      </c>
      <c r="N790">
        <v>0.38</v>
      </c>
      <c r="O790" t="s">
        <v>3035</v>
      </c>
      <c r="P790" t="s">
        <v>715</v>
      </c>
      <c r="Q790" t="s">
        <v>1037</v>
      </c>
      <c r="R790" t="s">
        <v>1309</v>
      </c>
      <c r="S790">
        <v>95207</v>
      </c>
      <c r="T790" s="4">
        <v>42140</v>
      </c>
      <c r="U790" s="4">
        <v>42140</v>
      </c>
      <c r="V790">
        <v>100.2984</v>
      </c>
      <c r="W790">
        <v>19</v>
      </c>
      <c r="X790">
        <v>145.36000000000001</v>
      </c>
      <c r="Y790">
        <v>88731</v>
      </c>
    </row>
    <row r="791" spans="1:25" ht="12.75" customHeight="1" x14ac:dyDescent="0.2">
      <c r="A791">
        <v>18703</v>
      </c>
      <c r="B791" t="s">
        <v>981</v>
      </c>
      <c r="C791">
        <v>0.03</v>
      </c>
      <c r="D791">
        <v>110.99</v>
      </c>
      <c r="E791">
        <v>2.5</v>
      </c>
      <c r="F791">
        <v>1390</v>
      </c>
      <c r="G791" t="s">
        <v>2359</v>
      </c>
      <c r="H791" t="s">
        <v>710</v>
      </c>
      <c r="I791" t="s">
        <v>720</v>
      </c>
      <c r="J791" t="s">
        <v>722</v>
      </c>
      <c r="K791" t="s">
        <v>102</v>
      </c>
      <c r="L791" t="s">
        <v>739</v>
      </c>
      <c r="M791" t="s">
        <v>592</v>
      </c>
      <c r="N791">
        <v>0.56999999999999995</v>
      </c>
      <c r="O791" t="s">
        <v>3035</v>
      </c>
      <c r="P791" t="s">
        <v>715</v>
      </c>
      <c r="Q791" t="s">
        <v>1037</v>
      </c>
      <c r="R791" t="s">
        <v>1309</v>
      </c>
      <c r="S791">
        <v>95207</v>
      </c>
      <c r="T791" s="4">
        <v>42140</v>
      </c>
      <c r="U791" s="4">
        <v>42142</v>
      </c>
      <c r="V791">
        <v>2495.3987999999999</v>
      </c>
      <c r="W791">
        <v>38</v>
      </c>
      <c r="X791">
        <v>3616.52</v>
      </c>
      <c r="Y791">
        <v>88731</v>
      </c>
    </row>
    <row r="792" spans="1:25" ht="12.75" customHeight="1" x14ac:dyDescent="0.2">
      <c r="A792">
        <v>20523</v>
      </c>
      <c r="B792" t="s">
        <v>979</v>
      </c>
      <c r="C792">
        <v>0</v>
      </c>
      <c r="D792">
        <v>2.88</v>
      </c>
      <c r="E792">
        <v>0.7</v>
      </c>
      <c r="F792">
        <v>1391</v>
      </c>
      <c r="G792" t="s">
        <v>2360</v>
      </c>
      <c r="H792" t="s">
        <v>711</v>
      </c>
      <c r="I792" t="s">
        <v>719</v>
      </c>
      <c r="J792" t="s">
        <v>721</v>
      </c>
      <c r="K792" t="s">
        <v>724</v>
      </c>
      <c r="L792" t="s">
        <v>738</v>
      </c>
      <c r="M792" t="s">
        <v>324</v>
      </c>
      <c r="N792">
        <v>0.56000000000000005</v>
      </c>
      <c r="O792" t="s">
        <v>3035</v>
      </c>
      <c r="P792" t="s">
        <v>715</v>
      </c>
      <c r="Q792" t="s">
        <v>1037</v>
      </c>
      <c r="R792" t="s">
        <v>1576</v>
      </c>
      <c r="S792">
        <v>94086</v>
      </c>
      <c r="T792" s="4">
        <v>42118</v>
      </c>
      <c r="U792" s="4">
        <v>42118</v>
      </c>
      <c r="V792">
        <v>-0.10999999999999943</v>
      </c>
      <c r="W792">
        <v>1</v>
      </c>
      <c r="X792">
        <v>7.96</v>
      </c>
      <c r="Y792">
        <v>88727</v>
      </c>
    </row>
    <row r="793" spans="1:25" ht="12.75" customHeight="1" x14ac:dyDescent="0.2">
      <c r="A793">
        <v>20163</v>
      </c>
      <c r="B793" t="s">
        <v>980</v>
      </c>
      <c r="C793">
        <v>7.0000000000000007E-2</v>
      </c>
      <c r="D793">
        <v>12.28</v>
      </c>
      <c r="E793">
        <v>6.13</v>
      </c>
      <c r="F793">
        <v>1391</v>
      </c>
      <c r="G793" t="s">
        <v>2360</v>
      </c>
      <c r="H793" t="s">
        <v>710</v>
      </c>
      <c r="I793" t="s">
        <v>718</v>
      </c>
      <c r="J793" t="s">
        <v>721</v>
      </c>
      <c r="K793" t="s">
        <v>730</v>
      </c>
      <c r="L793" t="s">
        <v>739</v>
      </c>
      <c r="M793" t="s">
        <v>691</v>
      </c>
      <c r="N793">
        <v>0.56999999999999995</v>
      </c>
      <c r="O793" t="s">
        <v>3035</v>
      </c>
      <c r="P793" t="s">
        <v>715</v>
      </c>
      <c r="Q793" t="s">
        <v>1037</v>
      </c>
      <c r="R793" t="s">
        <v>1576</v>
      </c>
      <c r="S793">
        <v>94086</v>
      </c>
      <c r="T793" s="4">
        <v>42127</v>
      </c>
      <c r="U793" s="4">
        <v>42134</v>
      </c>
      <c r="V793">
        <v>15.236000000000018</v>
      </c>
      <c r="W793">
        <v>33</v>
      </c>
      <c r="X793">
        <v>389.59</v>
      </c>
      <c r="Y793">
        <v>88730</v>
      </c>
    </row>
    <row r="794" spans="1:25" ht="12.75" customHeight="1" x14ac:dyDescent="0.2">
      <c r="A794">
        <v>5297</v>
      </c>
      <c r="B794" t="s">
        <v>979</v>
      </c>
      <c r="C794">
        <v>0</v>
      </c>
      <c r="D794">
        <v>8.6</v>
      </c>
      <c r="E794">
        <v>6.19</v>
      </c>
      <c r="F794">
        <v>1402</v>
      </c>
      <c r="G794" t="s">
        <v>2361</v>
      </c>
      <c r="H794" t="s">
        <v>710</v>
      </c>
      <c r="I794" t="s">
        <v>720</v>
      </c>
      <c r="J794" t="s">
        <v>721</v>
      </c>
      <c r="K794" t="s">
        <v>103</v>
      </c>
      <c r="L794" t="s">
        <v>739</v>
      </c>
      <c r="M794" t="s">
        <v>956</v>
      </c>
      <c r="N794">
        <v>0.38</v>
      </c>
      <c r="O794" t="s">
        <v>3035</v>
      </c>
      <c r="P794" t="s">
        <v>714</v>
      </c>
      <c r="Q794" t="s">
        <v>1008</v>
      </c>
      <c r="R794" t="s">
        <v>990</v>
      </c>
      <c r="S794">
        <v>60653</v>
      </c>
      <c r="T794" s="4">
        <v>42019</v>
      </c>
      <c r="U794" s="4">
        <v>42019</v>
      </c>
      <c r="V794">
        <v>-42.8536</v>
      </c>
      <c r="W794">
        <v>48</v>
      </c>
      <c r="X794">
        <v>447.89</v>
      </c>
      <c r="Y794">
        <v>37729</v>
      </c>
    </row>
    <row r="795" spans="1:25" ht="12.75" customHeight="1" x14ac:dyDescent="0.2">
      <c r="A795">
        <v>6080</v>
      </c>
      <c r="B795" t="s">
        <v>978</v>
      </c>
      <c r="C795">
        <v>0.04</v>
      </c>
      <c r="D795">
        <v>30.73</v>
      </c>
      <c r="E795">
        <v>4</v>
      </c>
      <c r="F795">
        <v>1402</v>
      </c>
      <c r="G795" t="s">
        <v>2361</v>
      </c>
      <c r="H795" t="s">
        <v>710</v>
      </c>
      <c r="I795" t="s">
        <v>717</v>
      </c>
      <c r="J795" t="s">
        <v>722</v>
      </c>
      <c r="K795" t="s">
        <v>725</v>
      </c>
      <c r="L795" t="s">
        <v>739</v>
      </c>
      <c r="M795" t="s">
        <v>503</v>
      </c>
      <c r="N795">
        <v>0.75</v>
      </c>
      <c r="O795" t="s">
        <v>3035</v>
      </c>
      <c r="P795" t="s">
        <v>714</v>
      </c>
      <c r="Q795" t="s">
        <v>1008</v>
      </c>
      <c r="R795" t="s">
        <v>990</v>
      </c>
      <c r="S795">
        <v>60653</v>
      </c>
      <c r="T795" s="4">
        <v>42025</v>
      </c>
      <c r="U795" s="4">
        <v>42026</v>
      </c>
      <c r="V795">
        <v>-20.79</v>
      </c>
      <c r="W795">
        <v>48</v>
      </c>
      <c r="X795">
        <v>1420.84</v>
      </c>
      <c r="Y795">
        <v>43079</v>
      </c>
    </row>
    <row r="796" spans="1:25" ht="12.75" customHeight="1" x14ac:dyDescent="0.2">
      <c r="A796">
        <v>23297</v>
      </c>
      <c r="B796" t="s">
        <v>979</v>
      </c>
      <c r="C796">
        <v>0</v>
      </c>
      <c r="D796">
        <v>8.6</v>
      </c>
      <c r="E796">
        <v>6.19</v>
      </c>
      <c r="F796">
        <v>1405</v>
      </c>
      <c r="G796" t="s">
        <v>2362</v>
      </c>
      <c r="H796" t="s">
        <v>710</v>
      </c>
      <c r="I796" t="s">
        <v>720</v>
      </c>
      <c r="J796" t="s">
        <v>721</v>
      </c>
      <c r="K796" t="s">
        <v>103</v>
      </c>
      <c r="L796" t="s">
        <v>739</v>
      </c>
      <c r="M796" t="s">
        <v>956</v>
      </c>
      <c r="N796">
        <v>0.38</v>
      </c>
      <c r="O796" t="s">
        <v>3035</v>
      </c>
      <c r="P796" t="s">
        <v>714</v>
      </c>
      <c r="Q796" t="s">
        <v>1053</v>
      </c>
      <c r="R796" t="s">
        <v>1839</v>
      </c>
      <c r="S796">
        <v>49017</v>
      </c>
      <c r="T796" s="4">
        <v>42019</v>
      </c>
      <c r="U796" s="4">
        <v>42019</v>
      </c>
      <c r="V796">
        <v>-33.211539999999999</v>
      </c>
      <c r="W796">
        <v>12</v>
      </c>
      <c r="X796">
        <v>111.97</v>
      </c>
      <c r="Y796">
        <v>86144</v>
      </c>
    </row>
    <row r="797" spans="1:25" ht="12.75" customHeight="1" x14ac:dyDescent="0.2">
      <c r="A797">
        <v>24080</v>
      </c>
      <c r="B797" t="s">
        <v>978</v>
      </c>
      <c r="C797">
        <v>0.04</v>
      </c>
      <c r="D797">
        <v>30.73</v>
      </c>
      <c r="E797">
        <v>4</v>
      </c>
      <c r="F797">
        <v>1405</v>
      </c>
      <c r="G797" t="s">
        <v>2362</v>
      </c>
      <c r="H797" t="s">
        <v>710</v>
      </c>
      <c r="I797" t="s">
        <v>717</v>
      </c>
      <c r="J797" t="s">
        <v>722</v>
      </c>
      <c r="K797" t="s">
        <v>725</v>
      </c>
      <c r="L797" t="s">
        <v>739</v>
      </c>
      <c r="M797" t="s">
        <v>503</v>
      </c>
      <c r="N797">
        <v>0.75</v>
      </c>
      <c r="O797" t="s">
        <v>3035</v>
      </c>
      <c r="P797" t="s">
        <v>714</v>
      </c>
      <c r="Q797" t="s">
        <v>1053</v>
      </c>
      <c r="R797" t="s">
        <v>1839</v>
      </c>
      <c r="S797">
        <v>49017</v>
      </c>
      <c r="T797" s="4">
        <v>42025</v>
      </c>
      <c r="U797" s="4">
        <v>42026</v>
      </c>
      <c r="V797">
        <v>-20.79</v>
      </c>
      <c r="W797">
        <v>12</v>
      </c>
      <c r="X797">
        <v>355.21</v>
      </c>
      <c r="Y797">
        <v>86145</v>
      </c>
    </row>
    <row r="798" spans="1:25" ht="12.75" customHeight="1" x14ac:dyDescent="0.2">
      <c r="A798">
        <v>19417</v>
      </c>
      <c r="B798" t="s">
        <v>978</v>
      </c>
      <c r="C798">
        <v>0</v>
      </c>
      <c r="D798">
        <v>65.989999999999995</v>
      </c>
      <c r="E798">
        <v>5.26</v>
      </c>
      <c r="F798">
        <v>1410</v>
      </c>
      <c r="G798" t="s">
        <v>2363</v>
      </c>
      <c r="H798" t="s">
        <v>710</v>
      </c>
      <c r="I798" t="s">
        <v>720</v>
      </c>
      <c r="J798" t="s">
        <v>722</v>
      </c>
      <c r="K798" t="s">
        <v>102</v>
      </c>
      <c r="L798" t="s">
        <v>739</v>
      </c>
      <c r="M798" t="s">
        <v>160</v>
      </c>
      <c r="N798">
        <v>0.59</v>
      </c>
      <c r="O798" t="s">
        <v>3035</v>
      </c>
      <c r="P798" t="s">
        <v>715</v>
      </c>
      <c r="Q798" t="s">
        <v>1037</v>
      </c>
      <c r="R798" t="s">
        <v>1336</v>
      </c>
      <c r="S798">
        <v>92553</v>
      </c>
      <c r="T798" s="4">
        <v>42101</v>
      </c>
      <c r="U798" s="4">
        <v>42102</v>
      </c>
      <c r="V798">
        <v>369.99869999999999</v>
      </c>
      <c r="W798">
        <v>9</v>
      </c>
      <c r="X798">
        <v>536.23</v>
      </c>
      <c r="Y798">
        <v>87086</v>
      </c>
    </row>
    <row r="799" spans="1:25" ht="12.75" customHeight="1" x14ac:dyDescent="0.2">
      <c r="A799">
        <v>24407</v>
      </c>
      <c r="B799" t="s">
        <v>979</v>
      </c>
      <c r="C799">
        <v>0.08</v>
      </c>
      <c r="D799">
        <v>3.38</v>
      </c>
      <c r="E799">
        <v>0.85</v>
      </c>
      <c r="F799">
        <v>1412</v>
      </c>
      <c r="G799" t="s">
        <v>2364</v>
      </c>
      <c r="H799" t="s">
        <v>710</v>
      </c>
      <c r="I799" t="s">
        <v>720</v>
      </c>
      <c r="J799" t="s">
        <v>721</v>
      </c>
      <c r="K799" t="s">
        <v>724</v>
      </c>
      <c r="L799" t="s">
        <v>738</v>
      </c>
      <c r="M799" t="s">
        <v>258</v>
      </c>
      <c r="N799">
        <v>0.48</v>
      </c>
      <c r="O799" t="s">
        <v>3035</v>
      </c>
      <c r="P799" t="s">
        <v>715</v>
      </c>
      <c r="Q799" t="s">
        <v>1037</v>
      </c>
      <c r="R799" t="s">
        <v>1231</v>
      </c>
      <c r="S799">
        <v>94043</v>
      </c>
      <c r="T799" s="4">
        <v>42037</v>
      </c>
      <c r="U799" s="4">
        <v>42039</v>
      </c>
      <c r="V799">
        <v>20.453600000000002</v>
      </c>
      <c r="W799">
        <v>12</v>
      </c>
      <c r="X799">
        <v>38.81</v>
      </c>
      <c r="Y799">
        <v>87087</v>
      </c>
    </row>
    <row r="800" spans="1:25" ht="12.75" customHeight="1" x14ac:dyDescent="0.2">
      <c r="A800">
        <v>1417</v>
      </c>
      <c r="B800" t="s">
        <v>978</v>
      </c>
      <c r="C800">
        <v>0</v>
      </c>
      <c r="D800">
        <v>65.989999999999995</v>
      </c>
      <c r="E800">
        <v>5.26</v>
      </c>
      <c r="F800">
        <v>1413</v>
      </c>
      <c r="G800" t="s">
        <v>2365</v>
      </c>
      <c r="H800" t="s">
        <v>710</v>
      </c>
      <c r="I800" t="s">
        <v>720</v>
      </c>
      <c r="J800" t="s">
        <v>722</v>
      </c>
      <c r="K800" t="s">
        <v>102</v>
      </c>
      <c r="L800" t="s">
        <v>739</v>
      </c>
      <c r="M800" t="s">
        <v>160</v>
      </c>
      <c r="N800">
        <v>0.59</v>
      </c>
      <c r="O800" t="s">
        <v>3035</v>
      </c>
      <c r="P800" t="s">
        <v>716</v>
      </c>
      <c r="Q800" t="s">
        <v>1901</v>
      </c>
      <c r="R800" t="s">
        <v>1000</v>
      </c>
      <c r="S800">
        <v>2113</v>
      </c>
      <c r="T800" s="4">
        <v>42101</v>
      </c>
      <c r="U800" s="4">
        <v>42102</v>
      </c>
      <c r="V800">
        <v>542.25</v>
      </c>
      <c r="W800">
        <v>36</v>
      </c>
      <c r="X800">
        <v>2144.92</v>
      </c>
      <c r="Y800">
        <v>10277</v>
      </c>
    </row>
    <row r="801" spans="1:25" ht="12.75" customHeight="1" x14ac:dyDescent="0.2">
      <c r="A801">
        <v>6406</v>
      </c>
      <c r="B801" t="s">
        <v>979</v>
      </c>
      <c r="C801">
        <v>0.02</v>
      </c>
      <c r="D801">
        <v>16.48</v>
      </c>
      <c r="E801">
        <v>1.99</v>
      </c>
      <c r="F801">
        <v>1413</v>
      </c>
      <c r="G801" t="s">
        <v>2365</v>
      </c>
      <c r="H801" t="s">
        <v>711</v>
      </c>
      <c r="I801" t="s">
        <v>720</v>
      </c>
      <c r="J801" t="s">
        <v>722</v>
      </c>
      <c r="K801" t="s">
        <v>725</v>
      </c>
      <c r="L801" t="s">
        <v>741</v>
      </c>
      <c r="M801" t="s">
        <v>88</v>
      </c>
      <c r="N801">
        <v>0.42</v>
      </c>
      <c r="O801" t="s">
        <v>3035</v>
      </c>
      <c r="P801" t="s">
        <v>716</v>
      </c>
      <c r="Q801" t="s">
        <v>1901</v>
      </c>
      <c r="R801" t="s">
        <v>1000</v>
      </c>
      <c r="S801">
        <v>2113</v>
      </c>
      <c r="T801" s="4">
        <v>42037</v>
      </c>
      <c r="U801" s="4">
        <v>42039</v>
      </c>
      <c r="V801">
        <v>69.61</v>
      </c>
      <c r="W801">
        <v>27</v>
      </c>
      <c r="X801">
        <v>484.56</v>
      </c>
      <c r="Y801">
        <v>45539</v>
      </c>
    </row>
    <row r="802" spans="1:25" ht="12.75" customHeight="1" x14ac:dyDescent="0.2">
      <c r="A802">
        <v>25129</v>
      </c>
      <c r="B802" t="s">
        <v>981</v>
      </c>
      <c r="C802">
        <v>0.02</v>
      </c>
      <c r="D802">
        <v>417.4</v>
      </c>
      <c r="E802">
        <v>75.23</v>
      </c>
      <c r="F802">
        <v>1416</v>
      </c>
      <c r="G802" t="s">
        <v>2366</v>
      </c>
      <c r="H802" t="s">
        <v>712</v>
      </c>
      <c r="I802" t="s">
        <v>718</v>
      </c>
      <c r="J802" t="s">
        <v>723</v>
      </c>
      <c r="K802" t="s">
        <v>731</v>
      </c>
      <c r="L802" t="s">
        <v>742</v>
      </c>
      <c r="M802" t="s">
        <v>327</v>
      </c>
      <c r="N802">
        <v>0.79</v>
      </c>
      <c r="O802" t="s">
        <v>3035</v>
      </c>
      <c r="P802" t="s">
        <v>714</v>
      </c>
      <c r="Q802" t="s">
        <v>1086</v>
      </c>
      <c r="R802" t="s">
        <v>1125</v>
      </c>
      <c r="S802">
        <v>46203</v>
      </c>
      <c r="T802" s="4">
        <v>42130</v>
      </c>
      <c r="U802" s="4">
        <v>42131</v>
      </c>
      <c r="V802">
        <v>-634.86540000000002</v>
      </c>
      <c r="W802">
        <v>1</v>
      </c>
      <c r="X802">
        <v>471.21</v>
      </c>
      <c r="Y802">
        <v>90538</v>
      </c>
    </row>
    <row r="803" spans="1:25" ht="12.75" customHeight="1" x14ac:dyDescent="0.2">
      <c r="A803">
        <v>24722</v>
      </c>
      <c r="B803" t="s">
        <v>977</v>
      </c>
      <c r="C803">
        <v>0.04</v>
      </c>
      <c r="D803">
        <v>46.89</v>
      </c>
      <c r="E803">
        <v>5.0999999999999996</v>
      </c>
      <c r="F803">
        <v>1416</v>
      </c>
      <c r="G803" t="s">
        <v>2366</v>
      </c>
      <c r="H803" t="s">
        <v>710</v>
      </c>
      <c r="I803" t="s">
        <v>718</v>
      </c>
      <c r="J803" t="s">
        <v>721</v>
      </c>
      <c r="K803" t="s">
        <v>729</v>
      </c>
      <c r="L803" t="s">
        <v>743</v>
      </c>
      <c r="M803" t="s">
        <v>83</v>
      </c>
      <c r="N803">
        <v>0.46</v>
      </c>
      <c r="O803" t="s">
        <v>3035</v>
      </c>
      <c r="P803" t="s">
        <v>714</v>
      </c>
      <c r="Q803" t="s">
        <v>1086</v>
      </c>
      <c r="R803" t="s">
        <v>1125</v>
      </c>
      <c r="S803">
        <v>46203</v>
      </c>
      <c r="T803" s="4">
        <v>42180</v>
      </c>
      <c r="U803" s="4">
        <v>42182</v>
      </c>
      <c r="V803">
        <v>87.12</v>
      </c>
      <c r="W803">
        <v>4</v>
      </c>
      <c r="X803">
        <v>182.61</v>
      </c>
      <c r="Y803">
        <v>90540</v>
      </c>
    </row>
    <row r="804" spans="1:25" ht="12.75" customHeight="1" x14ac:dyDescent="0.2">
      <c r="A804">
        <v>22823</v>
      </c>
      <c r="B804" t="s">
        <v>980</v>
      </c>
      <c r="C804">
        <v>7.0000000000000007E-2</v>
      </c>
      <c r="D804">
        <v>4.84</v>
      </c>
      <c r="E804">
        <v>0.71</v>
      </c>
      <c r="F804">
        <v>1418</v>
      </c>
      <c r="G804" t="s">
        <v>2367</v>
      </c>
      <c r="H804" t="s">
        <v>710</v>
      </c>
      <c r="I804" t="s">
        <v>718</v>
      </c>
      <c r="J804" t="s">
        <v>721</v>
      </c>
      <c r="K804" t="s">
        <v>724</v>
      </c>
      <c r="L804" t="s">
        <v>738</v>
      </c>
      <c r="M804" t="s">
        <v>470</v>
      </c>
      <c r="N804">
        <v>0.52</v>
      </c>
      <c r="O804" t="s">
        <v>3035</v>
      </c>
      <c r="P804" t="s">
        <v>714</v>
      </c>
      <c r="Q804" t="s">
        <v>1086</v>
      </c>
      <c r="R804" t="s">
        <v>1629</v>
      </c>
      <c r="S804">
        <v>46901</v>
      </c>
      <c r="T804" s="4">
        <v>42005</v>
      </c>
      <c r="U804" s="4">
        <v>42007</v>
      </c>
      <c r="V804">
        <v>25.240199999999998</v>
      </c>
      <c r="W804">
        <v>8</v>
      </c>
      <c r="X804">
        <v>36.58</v>
      </c>
      <c r="Y804">
        <v>90539</v>
      </c>
    </row>
    <row r="805" spans="1:25" ht="12.75" customHeight="1" x14ac:dyDescent="0.2">
      <c r="A805">
        <v>24295</v>
      </c>
      <c r="B805" t="s">
        <v>979</v>
      </c>
      <c r="C805">
        <v>0.01</v>
      </c>
      <c r="D805">
        <v>124.49</v>
      </c>
      <c r="E805">
        <v>51.94</v>
      </c>
      <c r="F805">
        <v>1419</v>
      </c>
      <c r="G805" t="s">
        <v>2368</v>
      </c>
      <c r="H805" t="s">
        <v>712</v>
      </c>
      <c r="I805" t="s">
        <v>718</v>
      </c>
      <c r="J805" t="s">
        <v>723</v>
      </c>
      <c r="K805" t="s">
        <v>731</v>
      </c>
      <c r="L805" t="s">
        <v>742</v>
      </c>
      <c r="M805" t="s">
        <v>27</v>
      </c>
      <c r="N805">
        <v>0.63</v>
      </c>
      <c r="O805" t="s">
        <v>3035</v>
      </c>
      <c r="P805" t="s">
        <v>714</v>
      </c>
      <c r="Q805" t="s">
        <v>1086</v>
      </c>
      <c r="R805" t="s">
        <v>1085</v>
      </c>
      <c r="S805">
        <v>47905</v>
      </c>
      <c r="T805" s="4">
        <v>42180</v>
      </c>
      <c r="U805" s="4">
        <v>42181</v>
      </c>
      <c r="V805">
        <v>-94.674644999999998</v>
      </c>
      <c r="W805">
        <v>18</v>
      </c>
      <c r="X805">
        <v>2376.12</v>
      </c>
      <c r="Y805">
        <v>90540</v>
      </c>
    </row>
    <row r="806" spans="1:25" ht="12.75" customHeight="1" x14ac:dyDescent="0.2">
      <c r="A806">
        <v>19024</v>
      </c>
      <c r="B806" t="s">
        <v>980</v>
      </c>
      <c r="C806">
        <v>0.05</v>
      </c>
      <c r="D806">
        <v>350.99</v>
      </c>
      <c r="E806">
        <v>39</v>
      </c>
      <c r="F806">
        <v>1424</v>
      </c>
      <c r="G806" t="s">
        <v>2369</v>
      </c>
      <c r="H806" t="s">
        <v>712</v>
      </c>
      <c r="I806" t="s">
        <v>717</v>
      </c>
      <c r="J806" t="s">
        <v>723</v>
      </c>
      <c r="K806" t="s">
        <v>727</v>
      </c>
      <c r="L806" t="s">
        <v>740</v>
      </c>
      <c r="M806" t="s">
        <v>535</v>
      </c>
      <c r="N806">
        <v>0.55000000000000004</v>
      </c>
      <c r="O806" t="s">
        <v>3035</v>
      </c>
      <c r="P806" t="s">
        <v>715</v>
      </c>
      <c r="Q806" t="s">
        <v>1073</v>
      </c>
      <c r="R806" t="s">
        <v>1144</v>
      </c>
      <c r="S806">
        <v>80112</v>
      </c>
      <c r="T806" s="4">
        <v>42016</v>
      </c>
      <c r="U806" s="4">
        <v>42018</v>
      </c>
      <c r="V806">
        <v>451.28039999999999</v>
      </c>
      <c r="W806">
        <v>3</v>
      </c>
      <c r="X806">
        <v>1020.08</v>
      </c>
      <c r="Y806">
        <v>89448</v>
      </c>
    </row>
    <row r="807" spans="1:25" ht="12.75" customHeight="1" x14ac:dyDescent="0.2">
      <c r="A807">
        <v>19025</v>
      </c>
      <c r="B807" t="s">
        <v>980</v>
      </c>
      <c r="C807">
        <v>0</v>
      </c>
      <c r="D807">
        <v>8.74</v>
      </c>
      <c r="E807">
        <v>1.39</v>
      </c>
      <c r="F807">
        <v>1424</v>
      </c>
      <c r="G807" t="s">
        <v>2369</v>
      </c>
      <c r="H807" t="s">
        <v>710</v>
      </c>
      <c r="I807" t="s">
        <v>717</v>
      </c>
      <c r="J807" t="s">
        <v>721</v>
      </c>
      <c r="K807" t="s">
        <v>728</v>
      </c>
      <c r="L807" t="s">
        <v>739</v>
      </c>
      <c r="M807" t="s">
        <v>597</v>
      </c>
      <c r="N807">
        <v>0.38</v>
      </c>
      <c r="O807" t="s">
        <v>3035</v>
      </c>
      <c r="P807" t="s">
        <v>715</v>
      </c>
      <c r="Q807" t="s">
        <v>1073</v>
      </c>
      <c r="R807" t="s">
        <v>1144</v>
      </c>
      <c r="S807">
        <v>80112</v>
      </c>
      <c r="T807" s="4">
        <v>42016</v>
      </c>
      <c r="U807" s="4">
        <v>42020</v>
      </c>
      <c r="V807">
        <v>44.988</v>
      </c>
      <c r="W807">
        <v>7</v>
      </c>
      <c r="X807">
        <v>65.2</v>
      </c>
      <c r="Y807">
        <v>89448</v>
      </c>
    </row>
    <row r="808" spans="1:25" ht="12.75" customHeight="1" x14ac:dyDescent="0.2">
      <c r="A808">
        <v>19026</v>
      </c>
      <c r="B808" t="s">
        <v>980</v>
      </c>
      <c r="C808">
        <v>0.02</v>
      </c>
      <c r="D808">
        <v>1.98</v>
      </c>
      <c r="E808">
        <v>0.7</v>
      </c>
      <c r="F808">
        <v>1424</v>
      </c>
      <c r="G808" t="s">
        <v>2369</v>
      </c>
      <c r="H808" t="s">
        <v>710</v>
      </c>
      <c r="I808" t="s">
        <v>717</v>
      </c>
      <c r="J808" t="s">
        <v>721</v>
      </c>
      <c r="K808" t="s">
        <v>733</v>
      </c>
      <c r="L808" t="s">
        <v>738</v>
      </c>
      <c r="M808" t="s">
        <v>661</v>
      </c>
      <c r="N808">
        <v>0.83</v>
      </c>
      <c r="O808" t="s">
        <v>3035</v>
      </c>
      <c r="P808" t="s">
        <v>715</v>
      </c>
      <c r="Q808" t="s">
        <v>1073</v>
      </c>
      <c r="R808" t="s">
        <v>1144</v>
      </c>
      <c r="S808">
        <v>80112</v>
      </c>
      <c r="T808" s="4">
        <v>42016</v>
      </c>
      <c r="U808" s="4">
        <v>42020</v>
      </c>
      <c r="V808">
        <v>-20.732799999999997</v>
      </c>
      <c r="W808">
        <v>11</v>
      </c>
      <c r="X808">
        <v>22.59</v>
      </c>
      <c r="Y808">
        <v>89448</v>
      </c>
    </row>
    <row r="809" spans="1:25" ht="12.75" customHeight="1" x14ac:dyDescent="0.2">
      <c r="A809">
        <v>23620</v>
      </c>
      <c r="B809" t="s">
        <v>979</v>
      </c>
      <c r="C809">
        <v>0.05</v>
      </c>
      <c r="D809">
        <v>8.0399999999999991</v>
      </c>
      <c r="E809">
        <v>8.94</v>
      </c>
      <c r="F809">
        <v>1424</v>
      </c>
      <c r="G809" t="s">
        <v>2369</v>
      </c>
      <c r="H809" t="s">
        <v>710</v>
      </c>
      <c r="I809" t="s">
        <v>717</v>
      </c>
      <c r="J809" t="s">
        <v>721</v>
      </c>
      <c r="K809" t="s">
        <v>103</v>
      </c>
      <c r="L809" t="s">
        <v>739</v>
      </c>
      <c r="M809" t="s">
        <v>746</v>
      </c>
      <c r="N809">
        <v>0.4</v>
      </c>
      <c r="O809" t="s">
        <v>3035</v>
      </c>
      <c r="P809" t="s">
        <v>715</v>
      </c>
      <c r="Q809" t="s">
        <v>1073</v>
      </c>
      <c r="R809" t="s">
        <v>1144</v>
      </c>
      <c r="S809">
        <v>80112</v>
      </c>
      <c r="T809" s="4">
        <v>42175</v>
      </c>
      <c r="U809" s="4">
        <v>42177</v>
      </c>
      <c r="V809">
        <v>-164.39479999999998</v>
      </c>
      <c r="W809">
        <v>15</v>
      </c>
      <c r="X809">
        <v>121.36</v>
      </c>
      <c r="Y809">
        <v>89449</v>
      </c>
    </row>
    <row r="810" spans="1:25" ht="12.75" customHeight="1" x14ac:dyDescent="0.2">
      <c r="A810">
        <v>22824</v>
      </c>
      <c r="B810" t="s">
        <v>980</v>
      </c>
      <c r="C810">
        <v>0.04</v>
      </c>
      <c r="D810">
        <v>2036.48</v>
      </c>
      <c r="E810">
        <v>14.7</v>
      </c>
      <c r="F810">
        <v>1425</v>
      </c>
      <c r="G810" t="s">
        <v>2370</v>
      </c>
      <c r="H810" t="s">
        <v>712</v>
      </c>
      <c r="I810" t="s">
        <v>718</v>
      </c>
      <c r="J810" t="s">
        <v>722</v>
      </c>
      <c r="K810" t="s">
        <v>736</v>
      </c>
      <c r="L810" t="s">
        <v>740</v>
      </c>
      <c r="M810" t="s">
        <v>317</v>
      </c>
      <c r="N810">
        <v>0.55000000000000004</v>
      </c>
      <c r="O810" t="s">
        <v>3035</v>
      </c>
      <c r="P810" t="s">
        <v>715</v>
      </c>
      <c r="Q810" t="s">
        <v>1073</v>
      </c>
      <c r="R810" t="s">
        <v>1202</v>
      </c>
      <c r="S810">
        <v>80525</v>
      </c>
      <c r="T810" s="4">
        <v>42005</v>
      </c>
      <c r="U810" s="4">
        <v>42010</v>
      </c>
      <c r="V810">
        <v>-4793.0039999999999</v>
      </c>
      <c r="W810">
        <v>1</v>
      </c>
      <c r="X810">
        <v>2013.67</v>
      </c>
      <c r="Y810">
        <v>89450</v>
      </c>
    </row>
    <row r="811" spans="1:25" ht="12.75" customHeight="1" x14ac:dyDescent="0.2">
      <c r="A811">
        <v>22407</v>
      </c>
      <c r="B811" t="s">
        <v>980</v>
      </c>
      <c r="C811">
        <v>0.09</v>
      </c>
      <c r="D811">
        <v>125.99</v>
      </c>
      <c r="E811">
        <v>2.5</v>
      </c>
      <c r="F811">
        <v>1427</v>
      </c>
      <c r="G811" t="s">
        <v>2371</v>
      </c>
      <c r="H811" t="s">
        <v>710</v>
      </c>
      <c r="I811" t="s">
        <v>717</v>
      </c>
      <c r="J811" t="s">
        <v>722</v>
      </c>
      <c r="K811" t="s">
        <v>102</v>
      </c>
      <c r="L811" t="s">
        <v>739</v>
      </c>
      <c r="M811" t="s">
        <v>529</v>
      </c>
      <c r="N811">
        <v>0.6</v>
      </c>
      <c r="O811" t="s">
        <v>3035</v>
      </c>
      <c r="P811" t="s">
        <v>714</v>
      </c>
      <c r="Q811" t="s">
        <v>1053</v>
      </c>
      <c r="R811" t="s">
        <v>1605</v>
      </c>
      <c r="S811">
        <v>48708</v>
      </c>
      <c r="T811" s="4">
        <v>42040</v>
      </c>
      <c r="U811" s="4">
        <v>42044</v>
      </c>
      <c r="V811">
        <v>1258.7876999999999</v>
      </c>
      <c r="W811">
        <v>18</v>
      </c>
      <c r="X811">
        <v>1824.33</v>
      </c>
      <c r="Y811">
        <v>90905</v>
      </c>
    </row>
    <row r="812" spans="1:25" ht="12.75" customHeight="1" x14ac:dyDescent="0.2">
      <c r="A812">
        <v>19810</v>
      </c>
      <c r="B812" t="s">
        <v>979</v>
      </c>
      <c r="C812">
        <v>0.05</v>
      </c>
      <c r="D812">
        <v>9.7799999999999994</v>
      </c>
      <c r="E812">
        <v>1.39</v>
      </c>
      <c r="F812">
        <v>1432</v>
      </c>
      <c r="G812" t="s">
        <v>2372</v>
      </c>
      <c r="H812" t="s">
        <v>710</v>
      </c>
      <c r="I812" t="s">
        <v>720</v>
      </c>
      <c r="J812" t="s">
        <v>721</v>
      </c>
      <c r="K812" t="s">
        <v>728</v>
      </c>
      <c r="L812" t="s">
        <v>739</v>
      </c>
      <c r="M812" t="s">
        <v>157</v>
      </c>
      <c r="N812">
        <v>0.39</v>
      </c>
      <c r="O812" t="s">
        <v>3035</v>
      </c>
      <c r="P812" t="s">
        <v>714</v>
      </c>
      <c r="Q812" t="s">
        <v>1086</v>
      </c>
      <c r="R812" t="s">
        <v>1125</v>
      </c>
      <c r="S812">
        <v>46203</v>
      </c>
      <c r="T812" s="4">
        <v>42068</v>
      </c>
      <c r="U812" s="4">
        <v>42069</v>
      </c>
      <c r="V812">
        <v>74.278499999999994</v>
      </c>
      <c r="W812">
        <v>11</v>
      </c>
      <c r="X812">
        <v>107.65</v>
      </c>
      <c r="Y812">
        <v>86826</v>
      </c>
    </row>
    <row r="813" spans="1:25" ht="12.75" customHeight="1" x14ac:dyDescent="0.2">
      <c r="A813">
        <v>18762</v>
      </c>
      <c r="B813" t="s">
        <v>980</v>
      </c>
      <c r="C813">
        <v>7.0000000000000007E-2</v>
      </c>
      <c r="D813">
        <v>10.98</v>
      </c>
      <c r="E813">
        <v>4.8</v>
      </c>
      <c r="F813">
        <v>1432</v>
      </c>
      <c r="G813" t="s">
        <v>2372</v>
      </c>
      <c r="H813" t="s">
        <v>710</v>
      </c>
      <c r="I813" t="s">
        <v>720</v>
      </c>
      <c r="J813" t="s">
        <v>721</v>
      </c>
      <c r="K813" t="s">
        <v>728</v>
      </c>
      <c r="L813" t="s">
        <v>739</v>
      </c>
      <c r="M813" t="s">
        <v>435</v>
      </c>
      <c r="N813">
        <v>0.36</v>
      </c>
      <c r="O813" t="s">
        <v>3035</v>
      </c>
      <c r="P813" t="s">
        <v>714</v>
      </c>
      <c r="Q813" t="s">
        <v>1086</v>
      </c>
      <c r="R813" t="s">
        <v>1125</v>
      </c>
      <c r="S813">
        <v>46203</v>
      </c>
      <c r="T813" s="4">
        <v>42175</v>
      </c>
      <c r="U813" s="4">
        <v>42182</v>
      </c>
      <c r="V813">
        <v>52.92</v>
      </c>
      <c r="W813">
        <v>16</v>
      </c>
      <c r="X813">
        <v>165.21</v>
      </c>
      <c r="Y813">
        <v>86827</v>
      </c>
    </row>
    <row r="814" spans="1:25" ht="12.75" customHeight="1" x14ac:dyDescent="0.2">
      <c r="A814">
        <v>19811</v>
      </c>
      <c r="B814" t="s">
        <v>979</v>
      </c>
      <c r="C814">
        <v>0.02</v>
      </c>
      <c r="D814">
        <v>3.28</v>
      </c>
      <c r="E814">
        <v>3.97</v>
      </c>
      <c r="F814">
        <v>1433</v>
      </c>
      <c r="G814" t="s">
        <v>2373</v>
      </c>
      <c r="H814" t="s">
        <v>711</v>
      </c>
      <c r="I814" t="s">
        <v>720</v>
      </c>
      <c r="J814" t="s">
        <v>721</v>
      </c>
      <c r="K814" t="s">
        <v>724</v>
      </c>
      <c r="L814" t="s">
        <v>738</v>
      </c>
      <c r="M814" t="s">
        <v>613</v>
      </c>
      <c r="N814">
        <v>0.56000000000000005</v>
      </c>
      <c r="O814" t="s">
        <v>3035</v>
      </c>
      <c r="P814" t="s">
        <v>714</v>
      </c>
      <c r="Q814" t="s">
        <v>1086</v>
      </c>
      <c r="R814" t="s">
        <v>1535</v>
      </c>
      <c r="S814">
        <v>47130</v>
      </c>
      <c r="T814" s="4">
        <v>42068</v>
      </c>
      <c r="U814" s="4">
        <v>42069</v>
      </c>
      <c r="V814">
        <v>-66.349999999999994</v>
      </c>
      <c r="W814">
        <v>7</v>
      </c>
      <c r="X814">
        <v>25.15</v>
      </c>
      <c r="Y814">
        <v>86826</v>
      </c>
    </row>
    <row r="815" spans="1:25" ht="12.75" customHeight="1" x14ac:dyDescent="0.2">
      <c r="A815">
        <v>20124</v>
      </c>
      <c r="B815" t="s">
        <v>977</v>
      </c>
      <c r="C815">
        <v>7.0000000000000007E-2</v>
      </c>
      <c r="D815">
        <v>300.98</v>
      </c>
      <c r="E815">
        <v>64.73</v>
      </c>
      <c r="F815">
        <v>1433</v>
      </c>
      <c r="G815" t="s">
        <v>2373</v>
      </c>
      <c r="H815" t="s">
        <v>712</v>
      </c>
      <c r="I815" t="s">
        <v>720</v>
      </c>
      <c r="J815" t="s">
        <v>723</v>
      </c>
      <c r="K815" t="s">
        <v>727</v>
      </c>
      <c r="L815" t="s">
        <v>740</v>
      </c>
      <c r="M815" t="s">
        <v>704</v>
      </c>
      <c r="N815">
        <v>0.56000000000000005</v>
      </c>
      <c r="O815" t="s">
        <v>3035</v>
      </c>
      <c r="P815" t="s">
        <v>714</v>
      </c>
      <c r="Q815" t="s">
        <v>1086</v>
      </c>
      <c r="R815" t="s">
        <v>1535</v>
      </c>
      <c r="S815">
        <v>47130</v>
      </c>
      <c r="T815" s="4">
        <v>42143</v>
      </c>
      <c r="U815" s="4">
        <v>42145</v>
      </c>
      <c r="V815">
        <v>1399.6400000000003</v>
      </c>
      <c r="W815">
        <v>14</v>
      </c>
      <c r="X815">
        <v>4285.5600000000004</v>
      </c>
      <c r="Y815">
        <v>86828</v>
      </c>
    </row>
    <row r="816" spans="1:25" ht="12.75" customHeight="1" x14ac:dyDescent="0.2">
      <c r="A816">
        <v>20125</v>
      </c>
      <c r="B816" t="s">
        <v>977</v>
      </c>
      <c r="C816">
        <v>0.01</v>
      </c>
      <c r="D816">
        <v>20.98</v>
      </c>
      <c r="E816">
        <v>45</v>
      </c>
      <c r="F816">
        <v>1433</v>
      </c>
      <c r="G816" t="s">
        <v>2373</v>
      </c>
      <c r="H816" t="s">
        <v>712</v>
      </c>
      <c r="I816" t="s">
        <v>720</v>
      </c>
      <c r="J816" t="s">
        <v>721</v>
      </c>
      <c r="K816" t="s">
        <v>730</v>
      </c>
      <c r="L816" t="s">
        <v>740</v>
      </c>
      <c r="M816" t="s">
        <v>624</v>
      </c>
      <c r="N816">
        <v>0.61</v>
      </c>
      <c r="O816" t="s">
        <v>3035</v>
      </c>
      <c r="P816" t="s">
        <v>714</v>
      </c>
      <c r="Q816" t="s">
        <v>1086</v>
      </c>
      <c r="R816" t="s">
        <v>1535</v>
      </c>
      <c r="S816">
        <v>47130</v>
      </c>
      <c r="T816" s="4">
        <v>42143</v>
      </c>
      <c r="U816" s="4">
        <v>42143</v>
      </c>
      <c r="V816">
        <v>232.64200000000028</v>
      </c>
      <c r="W816">
        <v>28</v>
      </c>
      <c r="X816">
        <v>631.37</v>
      </c>
      <c r="Y816">
        <v>86828</v>
      </c>
    </row>
    <row r="817" spans="1:25" ht="12.75" customHeight="1" x14ac:dyDescent="0.2">
      <c r="A817">
        <v>21955</v>
      </c>
      <c r="B817" t="s">
        <v>981</v>
      </c>
      <c r="C817">
        <v>0.01</v>
      </c>
      <c r="D817">
        <v>80.98</v>
      </c>
      <c r="E817">
        <v>35</v>
      </c>
      <c r="F817">
        <v>1438</v>
      </c>
      <c r="G817" t="s">
        <v>2374</v>
      </c>
      <c r="H817" t="s">
        <v>710</v>
      </c>
      <c r="I817" t="s">
        <v>720</v>
      </c>
      <c r="J817" t="s">
        <v>721</v>
      </c>
      <c r="K817" t="s">
        <v>730</v>
      </c>
      <c r="L817" t="s">
        <v>744</v>
      </c>
      <c r="M817" t="s">
        <v>708</v>
      </c>
      <c r="N817">
        <v>0.83</v>
      </c>
      <c r="O817" t="s">
        <v>3035</v>
      </c>
      <c r="P817" t="s">
        <v>716</v>
      </c>
      <c r="Q817" t="s">
        <v>1065</v>
      </c>
      <c r="R817" t="s">
        <v>1499</v>
      </c>
      <c r="S817">
        <v>44035</v>
      </c>
      <c r="T817" s="4">
        <v>42026</v>
      </c>
      <c r="U817" s="4">
        <v>42028</v>
      </c>
      <c r="V817">
        <v>-409.37360000000001</v>
      </c>
      <c r="W817">
        <v>3</v>
      </c>
      <c r="X817">
        <v>267.83</v>
      </c>
      <c r="Y817">
        <v>90120</v>
      </c>
    </row>
    <row r="818" spans="1:25" ht="12.75" customHeight="1" x14ac:dyDescent="0.2">
      <c r="A818">
        <v>23415</v>
      </c>
      <c r="B818" t="s">
        <v>981</v>
      </c>
      <c r="C818">
        <v>0.05</v>
      </c>
      <c r="D818">
        <v>6.48</v>
      </c>
      <c r="E818">
        <v>6.22</v>
      </c>
      <c r="F818">
        <v>1439</v>
      </c>
      <c r="G818" t="s">
        <v>2375</v>
      </c>
      <c r="H818" t="s">
        <v>710</v>
      </c>
      <c r="I818" t="s">
        <v>720</v>
      </c>
      <c r="J818" t="s">
        <v>721</v>
      </c>
      <c r="K818" t="s">
        <v>726</v>
      </c>
      <c r="L818" t="s">
        <v>739</v>
      </c>
      <c r="M818" t="s">
        <v>908</v>
      </c>
      <c r="N818">
        <v>0.37</v>
      </c>
      <c r="O818" t="s">
        <v>3035</v>
      </c>
      <c r="P818" t="s">
        <v>716</v>
      </c>
      <c r="Q818" t="s">
        <v>1065</v>
      </c>
      <c r="R818" t="s">
        <v>1266</v>
      </c>
      <c r="S818">
        <v>44117</v>
      </c>
      <c r="T818" s="4">
        <v>42122</v>
      </c>
      <c r="U818" s="4">
        <v>42123</v>
      </c>
      <c r="V818">
        <v>-29.07</v>
      </c>
      <c r="W818">
        <v>3</v>
      </c>
      <c r="X818">
        <v>21.46</v>
      </c>
      <c r="Y818">
        <v>90121</v>
      </c>
    </row>
    <row r="819" spans="1:25" ht="12.75" customHeight="1" x14ac:dyDescent="0.2">
      <c r="A819">
        <v>22672</v>
      </c>
      <c r="B819" t="s">
        <v>979</v>
      </c>
      <c r="C819">
        <v>0.04</v>
      </c>
      <c r="D819">
        <v>177.98</v>
      </c>
      <c r="E819">
        <v>0.99</v>
      </c>
      <c r="F819">
        <v>1442</v>
      </c>
      <c r="G819" t="s">
        <v>2376</v>
      </c>
      <c r="H819" t="s">
        <v>710</v>
      </c>
      <c r="I819" t="s">
        <v>720</v>
      </c>
      <c r="J819" t="s">
        <v>721</v>
      </c>
      <c r="K819" t="s">
        <v>729</v>
      </c>
      <c r="L819" t="s">
        <v>739</v>
      </c>
      <c r="M819" t="s">
        <v>237</v>
      </c>
      <c r="N819">
        <v>0.56000000000000005</v>
      </c>
      <c r="O819" t="s">
        <v>3035</v>
      </c>
      <c r="P819" t="s">
        <v>714</v>
      </c>
      <c r="Q819" t="s">
        <v>1904</v>
      </c>
      <c r="R819" t="s">
        <v>1205</v>
      </c>
      <c r="S819">
        <v>65807</v>
      </c>
      <c r="T819" s="4">
        <v>42180</v>
      </c>
      <c r="U819" s="4">
        <v>42182</v>
      </c>
      <c r="V819">
        <v>1909.8854999999996</v>
      </c>
      <c r="W819">
        <v>15</v>
      </c>
      <c r="X819">
        <v>2767.95</v>
      </c>
      <c r="Y819">
        <v>89076</v>
      </c>
    </row>
    <row r="820" spans="1:25" ht="12.75" customHeight="1" x14ac:dyDescent="0.2">
      <c r="A820">
        <v>21945</v>
      </c>
      <c r="B820" t="s">
        <v>980</v>
      </c>
      <c r="C820">
        <v>0.02</v>
      </c>
      <c r="D820">
        <v>15.99</v>
      </c>
      <c r="E820">
        <v>13.18</v>
      </c>
      <c r="F820">
        <v>1442</v>
      </c>
      <c r="G820" t="s">
        <v>2376</v>
      </c>
      <c r="H820" t="s">
        <v>711</v>
      </c>
      <c r="I820" t="s">
        <v>720</v>
      </c>
      <c r="J820" t="s">
        <v>721</v>
      </c>
      <c r="K820" t="s">
        <v>103</v>
      </c>
      <c r="L820" t="s">
        <v>739</v>
      </c>
      <c r="M820" t="s">
        <v>947</v>
      </c>
      <c r="N820">
        <v>0.37</v>
      </c>
      <c r="O820" t="s">
        <v>3035</v>
      </c>
      <c r="P820" t="s">
        <v>714</v>
      </c>
      <c r="Q820" t="s">
        <v>1904</v>
      </c>
      <c r="R820" t="s">
        <v>1205</v>
      </c>
      <c r="S820">
        <v>65807</v>
      </c>
      <c r="T820" s="4">
        <v>42034</v>
      </c>
      <c r="U820" s="4">
        <v>42038</v>
      </c>
      <c r="V820">
        <v>-76.992500000000007</v>
      </c>
      <c r="W820">
        <v>7</v>
      </c>
      <c r="X820">
        <v>123.03</v>
      </c>
      <c r="Y820">
        <v>89077</v>
      </c>
    </row>
    <row r="821" spans="1:25" ht="12.75" customHeight="1" x14ac:dyDescent="0.2">
      <c r="A821">
        <v>21946</v>
      </c>
      <c r="B821" t="s">
        <v>980</v>
      </c>
      <c r="C821">
        <v>0.09</v>
      </c>
      <c r="D821">
        <v>46.94</v>
      </c>
      <c r="E821">
        <v>6.77</v>
      </c>
      <c r="F821">
        <v>1442</v>
      </c>
      <c r="G821" t="s">
        <v>2376</v>
      </c>
      <c r="H821" t="s">
        <v>711</v>
      </c>
      <c r="I821" t="s">
        <v>720</v>
      </c>
      <c r="J821" t="s">
        <v>723</v>
      </c>
      <c r="K821" t="s">
        <v>732</v>
      </c>
      <c r="L821" t="s">
        <v>739</v>
      </c>
      <c r="M821" t="s">
        <v>906</v>
      </c>
      <c r="N821">
        <v>0.44</v>
      </c>
      <c r="O821" t="s">
        <v>3035</v>
      </c>
      <c r="P821" t="s">
        <v>714</v>
      </c>
      <c r="Q821" t="s">
        <v>1904</v>
      </c>
      <c r="R821" t="s">
        <v>1205</v>
      </c>
      <c r="S821">
        <v>65807</v>
      </c>
      <c r="T821" s="4">
        <v>42034</v>
      </c>
      <c r="U821" s="4">
        <v>42034</v>
      </c>
      <c r="V821">
        <v>297.96959999999996</v>
      </c>
      <c r="W821">
        <v>10</v>
      </c>
      <c r="X821">
        <v>431.84</v>
      </c>
      <c r="Y821">
        <v>89077</v>
      </c>
    </row>
    <row r="822" spans="1:25" ht="12.75" customHeight="1" x14ac:dyDescent="0.2">
      <c r="A822">
        <v>23793</v>
      </c>
      <c r="B822" t="s">
        <v>978</v>
      </c>
      <c r="C822">
        <v>0.1</v>
      </c>
      <c r="D822">
        <v>218.08</v>
      </c>
      <c r="E822">
        <v>18.059999999999999</v>
      </c>
      <c r="F822">
        <v>1450</v>
      </c>
      <c r="G822" t="s">
        <v>2377</v>
      </c>
      <c r="H822" t="s">
        <v>711</v>
      </c>
      <c r="I822" t="s">
        <v>719</v>
      </c>
      <c r="J822" t="s">
        <v>723</v>
      </c>
      <c r="K822" t="s">
        <v>727</v>
      </c>
      <c r="L822" t="s">
        <v>744</v>
      </c>
      <c r="M822" t="s">
        <v>815</v>
      </c>
      <c r="N822">
        <v>0.56999999999999995</v>
      </c>
      <c r="O822" t="s">
        <v>3035</v>
      </c>
      <c r="P822" t="s">
        <v>715</v>
      </c>
      <c r="Q822" t="s">
        <v>1037</v>
      </c>
      <c r="R822" t="s">
        <v>1832</v>
      </c>
      <c r="S822">
        <v>96150</v>
      </c>
      <c r="T822" s="4">
        <v>42148</v>
      </c>
      <c r="U822" s="4">
        <v>42149</v>
      </c>
      <c r="V822">
        <v>1318.83</v>
      </c>
      <c r="W822">
        <v>12</v>
      </c>
      <c r="X822">
        <v>2366.5100000000002</v>
      </c>
      <c r="Y822">
        <v>86735</v>
      </c>
    </row>
    <row r="823" spans="1:25" ht="12.75" customHeight="1" x14ac:dyDescent="0.2">
      <c r="A823">
        <v>25006</v>
      </c>
      <c r="B823" t="s">
        <v>977</v>
      </c>
      <c r="C823">
        <v>0.05</v>
      </c>
      <c r="D823">
        <v>85.99</v>
      </c>
      <c r="E823">
        <v>0.99</v>
      </c>
      <c r="F823">
        <v>1459</v>
      </c>
      <c r="G823" t="s">
        <v>2378</v>
      </c>
      <c r="H823" t="s">
        <v>710</v>
      </c>
      <c r="I823" t="s">
        <v>719</v>
      </c>
      <c r="J823" t="s">
        <v>722</v>
      </c>
      <c r="K823" t="s">
        <v>102</v>
      </c>
      <c r="L823" t="s">
        <v>738</v>
      </c>
      <c r="M823" t="s">
        <v>593</v>
      </c>
      <c r="N823">
        <v>0.55000000000000004</v>
      </c>
      <c r="O823" t="s">
        <v>3035</v>
      </c>
      <c r="P823" t="s">
        <v>713</v>
      </c>
      <c r="Q823" t="s">
        <v>1051</v>
      </c>
      <c r="R823" t="s">
        <v>1050</v>
      </c>
      <c r="S823">
        <v>29687</v>
      </c>
      <c r="T823" s="4">
        <v>42099</v>
      </c>
      <c r="U823" s="4">
        <v>42101</v>
      </c>
      <c r="V823">
        <v>36.215999999999994</v>
      </c>
      <c r="W823">
        <v>4</v>
      </c>
      <c r="X823">
        <v>291.64</v>
      </c>
      <c r="Y823">
        <v>86734</v>
      </c>
    </row>
    <row r="824" spans="1:25" ht="12.75" customHeight="1" x14ac:dyDescent="0.2">
      <c r="A824">
        <v>18105</v>
      </c>
      <c r="B824" t="s">
        <v>977</v>
      </c>
      <c r="C824">
        <v>0.05</v>
      </c>
      <c r="D824">
        <v>12.95</v>
      </c>
      <c r="E824">
        <v>4.9800000000000004</v>
      </c>
      <c r="F824">
        <v>1461</v>
      </c>
      <c r="G824" t="s">
        <v>2379</v>
      </c>
      <c r="H824" t="s">
        <v>710</v>
      </c>
      <c r="I824" t="s">
        <v>719</v>
      </c>
      <c r="J824" t="s">
        <v>721</v>
      </c>
      <c r="K824" t="s">
        <v>103</v>
      </c>
      <c r="L824" t="s">
        <v>739</v>
      </c>
      <c r="M824" t="s">
        <v>195</v>
      </c>
      <c r="N824">
        <v>0.4</v>
      </c>
      <c r="O824" t="s">
        <v>3035</v>
      </c>
      <c r="P824" t="s">
        <v>714</v>
      </c>
      <c r="Q824" t="s">
        <v>1086</v>
      </c>
      <c r="R824" t="s">
        <v>1085</v>
      </c>
      <c r="S824">
        <v>47905</v>
      </c>
      <c r="T824" s="4">
        <v>42157</v>
      </c>
      <c r="U824" s="4">
        <v>42159</v>
      </c>
      <c r="V824">
        <v>134.16825</v>
      </c>
      <c r="W824">
        <v>19</v>
      </c>
      <c r="X824">
        <v>252.36</v>
      </c>
      <c r="Y824">
        <v>86397</v>
      </c>
    </row>
    <row r="825" spans="1:25" ht="12.75" customHeight="1" x14ac:dyDescent="0.2">
      <c r="A825">
        <v>23735</v>
      </c>
      <c r="B825" t="s">
        <v>977</v>
      </c>
      <c r="C825">
        <v>0</v>
      </c>
      <c r="D825">
        <v>65.989999999999995</v>
      </c>
      <c r="E825">
        <v>8.99</v>
      </c>
      <c r="F825">
        <v>1466</v>
      </c>
      <c r="G825" t="s">
        <v>2380</v>
      </c>
      <c r="H825" t="s">
        <v>710</v>
      </c>
      <c r="I825" t="s">
        <v>718</v>
      </c>
      <c r="J825" t="s">
        <v>722</v>
      </c>
      <c r="K825" t="s">
        <v>102</v>
      </c>
      <c r="L825" t="s">
        <v>739</v>
      </c>
      <c r="M825" t="s">
        <v>570</v>
      </c>
      <c r="N825">
        <v>0.56000000000000005</v>
      </c>
      <c r="O825" t="s">
        <v>3035</v>
      </c>
      <c r="P825" t="s">
        <v>714</v>
      </c>
      <c r="Q825" t="s">
        <v>1129</v>
      </c>
      <c r="R825" t="s">
        <v>1323</v>
      </c>
      <c r="S825">
        <v>68601</v>
      </c>
      <c r="T825" s="4">
        <v>42166</v>
      </c>
      <c r="U825" s="4">
        <v>42168</v>
      </c>
      <c r="V825">
        <v>253.30319999999998</v>
      </c>
      <c r="W825">
        <v>10</v>
      </c>
      <c r="X825">
        <v>575.07000000000005</v>
      </c>
      <c r="Y825">
        <v>91115</v>
      </c>
    </row>
    <row r="826" spans="1:25" ht="12.75" customHeight="1" x14ac:dyDescent="0.2">
      <c r="A826">
        <v>25917</v>
      </c>
      <c r="B826" t="s">
        <v>980</v>
      </c>
      <c r="C826">
        <v>0.04</v>
      </c>
      <c r="D826">
        <v>130.97999999999999</v>
      </c>
      <c r="E826">
        <v>54.74</v>
      </c>
      <c r="F826">
        <v>1466</v>
      </c>
      <c r="G826" t="s">
        <v>2380</v>
      </c>
      <c r="H826" t="s">
        <v>712</v>
      </c>
      <c r="I826" t="s">
        <v>718</v>
      </c>
      <c r="J826" t="s">
        <v>723</v>
      </c>
      <c r="K826" t="s">
        <v>734</v>
      </c>
      <c r="L826" t="s">
        <v>742</v>
      </c>
      <c r="M826" t="s">
        <v>698</v>
      </c>
      <c r="N826">
        <v>0.69</v>
      </c>
      <c r="O826" t="s">
        <v>3035</v>
      </c>
      <c r="P826" t="s">
        <v>714</v>
      </c>
      <c r="Q826" t="s">
        <v>1129</v>
      </c>
      <c r="R826" t="s">
        <v>1323</v>
      </c>
      <c r="S826">
        <v>68601</v>
      </c>
      <c r="T826" s="4">
        <v>42167</v>
      </c>
      <c r="U826" s="4">
        <v>42167</v>
      </c>
      <c r="V826">
        <v>-723.78399999999999</v>
      </c>
      <c r="W826">
        <v>14</v>
      </c>
      <c r="X826">
        <v>1781.66</v>
      </c>
      <c r="Y826">
        <v>91116</v>
      </c>
    </row>
    <row r="827" spans="1:25" ht="12.75" customHeight="1" x14ac:dyDescent="0.2">
      <c r="A827">
        <v>25915</v>
      </c>
      <c r="B827" t="s">
        <v>980</v>
      </c>
      <c r="C827">
        <v>0.04</v>
      </c>
      <c r="D827">
        <v>105.29</v>
      </c>
      <c r="E827">
        <v>10.119999999999999</v>
      </c>
      <c r="F827">
        <v>1469</v>
      </c>
      <c r="G827" t="s">
        <v>2381</v>
      </c>
      <c r="H827" t="s">
        <v>710</v>
      </c>
      <c r="I827" t="s">
        <v>718</v>
      </c>
      <c r="J827" t="s">
        <v>723</v>
      </c>
      <c r="K827" t="s">
        <v>732</v>
      </c>
      <c r="L827" t="s">
        <v>744</v>
      </c>
      <c r="M827" t="s">
        <v>233</v>
      </c>
      <c r="N827">
        <v>0.79</v>
      </c>
      <c r="O827" t="s">
        <v>3035</v>
      </c>
      <c r="P827" t="s">
        <v>715</v>
      </c>
      <c r="Q827" t="s">
        <v>1063</v>
      </c>
      <c r="R827" t="s">
        <v>1320</v>
      </c>
      <c r="S827">
        <v>84015</v>
      </c>
      <c r="T827" s="4">
        <v>42167</v>
      </c>
      <c r="U827" s="4">
        <v>42171</v>
      </c>
      <c r="V827">
        <v>589.18799999999999</v>
      </c>
      <c r="W827">
        <v>9</v>
      </c>
      <c r="X827">
        <v>940.64</v>
      </c>
      <c r="Y827">
        <v>91116</v>
      </c>
    </row>
    <row r="828" spans="1:25" ht="12.75" customHeight="1" x14ac:dyDescent="0.2">
      <c r="A828">
        <v>25916</v>
      </c>
      <c r="B828" t="s">
        <v>980</v>
      </c>
      <c r="C828">
        <v>7.0000000000000007E-2</v>
      </c>
      <c r="D828">
        <v>31.76</v>
      </c>
      <c r="E828">
        <v>45.51</v>
      </c>
      <c r="F828">
        <v>1469</v>
      </c>
      <c r="G828" t="s">
        <v>2381</v>
      </c>
      <c r="H828" t="s">
        <v>712</v>
      </c>
      <c r="I828" t="s">
        <v>718</v>
      </c>
      <c r="J828" t="s">
        <v>723</v>
      </c>
      <c r="K828" t="s">
        <v>731</v>
      </c>
      <c r="L828" t="s">
        <v>742</v>
      </c>
      <c r="M828" t="s">
        <v>232</v>
      </c>
      <c r="N828">
        <v>0.65</v>
      </c>
      <c r="O828" t="s">
        <v>3035</v>
      </c>
      <c r="P828" t="s">
        <v>715</v>
      </c>
      <c r="Q828" t="s">
        <v>1063</v>
      </c>
      <c r="R828" t="s">
        <v>1320</v>
      </c>
      <c r="S828">
        <v>84015</v>
      </c>
      <c r="T828" s="4">
        <v>42167</v>
      </c>
      <c r="U828" s="4">
        <v>42169</v>
      </c>
      <c r="V828">
        <v>-1314.992</v>
      </c>
      <c r="W828">
        <v>18</v>
      </c>
      <c r="X828">
        <v>439.27</v>
      </c>
      <c r="Y828">
        <v>91116</v>
      </c>
    </row>
    <row r="829" spans="1:25" ht="12.75" customHeight="1" x14ac:dyDescent="0.2">
      <c r="A829">
        <v>21710</v>
      </c>
      <c r="B829" t="s">
        <v>977</v>
      </c>
      <c r="C829">
        <v>0.03</v>
      </c>
      <c r="D829">
        <v>420.98</v>
      </c>
      <c r="E829">
        <v>19.989999999999998</v>
      </c>
      <c r="F829">
        <v>1471</v>
      </c>
      <c r="G829" t="s">
        <v>2382</v>
      </c>
      <c r="H829" t="s">
        <v>710</v>
      </c>
      <c r="I829" t="s">
        <v>717</v>
      </c>
      <c r="J829" t="s">
        <v>721</v>
      </c>
      <c r="K829" t="s">
        <v>103</v>
      </c>
      <c r="L829" t="s">
        <v>739</v>
      </c>
      <c r="M829" t="s">
        <v>6</v>
      </c>
      <c r="N829">
        <v>0.35</v>
      </c>
      <c r="O829" t="s">
        <v>3035</v>
      </c>
      <c r="P829" t="s">
        <v>716</v>
      </c>
      <c r="Q829" t="s">
        <v>1065</v>
      </c>
      <c r="R829" t="s">
        <v>1148</v>
      </c>
      <c r="S829">
        <v>43081</v>
      </c>
      <c r="T829" s="4">
        <v>42084</v>
      </c>
      <c r="U829" s="4">
        <v>42085</v>
      </c>
      <c r="V829">
        <v>3043.0310999999997</v>
      </c>
      <c r="W829">
        <v>10</v>
      </c>
      <c r="X829">
        <v>4410.1899999999996</v>
      </c>
      <c r="Y829">
        <v>87077</v>
      </c>
    </row>
    <row r="830" spans="1:25" ht="12.75" customHeight="1" x14ac:dyDescent="0.2">
      <c r="A830">
        <v>23958</v>
      </c>
      <c r="B830" t="s">
        <v>979</v>
      </c>
      <c r="C830">
        <v>0.02</v>
      </c>
      <c r="D830">
        <v>30.98</v>
      </c>
      <c r="E830">
        <v>6.5</v>
      </c>
      <c r="F830">
        <v>1472</v>
      </c>
      <c r="G830" t="s">
        <v>2383</v>
      </c>
      <c r="H830" t="s">
        <v>711</v>
      </c>
      <c r="I830" t="s">
        <v>717</v>
      </c>
      <c r="J830" t="s">
        <v>722</v>
      </c>
      <c r="K830" t="s">
        <v>725</v>
      </c>
      <c r="L830" t="s">
        <v>739</v>
      </c>
      <c r="M830" t="s">
        <v>301</v>
      </c>
      <c r="N830">
        <v>0.79</v>
      </c>
      <c r="O830" t="s">
        <v>3035</v>
      </c>
      <c r="P830" t="s">
        <v>716</v>
      </c>
      <c r="Q830" t="s">
        <v>1065</v>
      </c>
      <c r="R830" t="s">
        <v>1785</v>
      </c>
      <c r="S830">
        <v>44145</v>
      </c>
      <c r="T830" s="4">
        <v>42185</v>
      </c>
      <c r="U830" s="4">
        <v>42186</v>
      </c>
      <c r="V830">
        <v>-44.624000000000002</v>
      </c>
      <c r="W830">
        <v>17</v>
      </c>
      <c r="X830">
        <v>552.89</v>
      </c>
      <c r="Y830">
        <v>87078</v>
      </c>
    </row>
    <row r="831" spans="1:25" ht="12.75" customHeight="1" x14ac:dyDescent="0.2">
      <c r="A831">
        <v>22313</v>
      </c>
      <c r="B831" t="s">
        <v>978</v>
      </c>
      <c r="C831">
        <v>0.05</v>
      </c>
      <c r="D831">
        <v>20.27</v>
      </c>
      <c r="E831">
        <v>3.99</v>
      </c>
      <c r="F831">
        <v>1472</v>
      </c>
      <c r="G831" t="s">
        <v>2383</v>
      </c>
      <c r="H831" t="s">
        <v>710</v>
      </c>
      <c r="I831" t="s">
        <v>717</v>
      </c>
      <c r="J831" t="s">
        <v>721</v>
      </c>
      <c r="K831" t="s">
        <v>729</v>
      </c>
      <c r="L831" t="s">
        <v>739</v>
      </c>
      <c r="M831" t="s">
        <v>660</v>
      </c>
      <c r="N831">
        <v>0.56999999999999995</v>
      </c>
      <c r="O831" t="s">
        <v>3035</v>
      </c>
      <c r="P831" t="s">
        <v>716</v>
      </c>
      <c r="Q831" t="s">
        <v>1065</v>
      </c>
      <c r="R831" t="s">
        <v>1785</v>
      </c>
      <c r="S831">
        <v>44145</v>
      </c>
      <c r="T831" s="4">
        <v>42149</v>
      </c>
      <c r="U831" s="4">
        <v>42150</v>
      </c>
      <c r="V831">
        <v>309.25400000000002</v>
      </c>
      <c r="W831">
        <v>30</v>
      </c>
      <c r="X831">
        <v>621.55999999999995</v>
      </c>
      <c r="Y831">
        <v>87079</v>
      </c>
    </row>
    <row r="832" spans="1:25" ht="12.75" customHeight="1" x14ac:dyDescent="0.2">
      <c r="A832">
        <v>24937</v>
      </c>
      <c r="B832" t="s">
        <v>981</v>
      </c>
      <c r="C832">
        <v>0.04</v>
      </c>
      <c r="D832">
        <v>9.7799999999999994</v>
      </c>
      <c r="E832">
        <v>1.99</v>
      </c>
      <c r="F832">
        <v>1473</v>
      </c>
      <c r="G832" t="s">
        <v>2384</v>
      </c>
      <c r="H832" t="s">
        <v>711</v>
      </c>
      <c r="I832" t="s">
        <v>717</v>
      </c>
      <c r="J832" t="s">
        <v>722</v>
      </c>
      <c r="K832" t="s">
        <v>725</v>
      </c>
      <c r="L832" t="s">
        <v>741</v>
      </c>
      <c r="M832" t="s">
        <v>653</v>
      </c>
      <c r="N832">
        <v>0.43</v>
      </c>
      <c r="O832" t="s">
        <v>3035</v>
      </c>
      <c r="P832" t="s">
        <v>716</v>
      </c>
      <c r="Q832" t="s">
        <v>1065</v>
      </c>
      <c r="R832" t="s">
        <v>1216</v>
      </c>
      <c r="S832">
        <v>44691</v>
      </c>
      <c r="T832" s="4">
        <v>42025</v>
      </c>
      <c r="U832" s="4">
        <v>42026</v>
      </c>
      <c r="V832">
        <v>61.292699999999996</v>
      </c>
      <c r="W832">
        <v>9</v>
      </c>
      <c r="X832">
        <v>88.83</v>
      </c>
      <c r="Y832">
        <v>87076</v>
      </c>
    </row>
    <row r="833" spans="1:25" ht="12.75" customHeight="1" x14ac:dyDescent="0.2">
      <c r="A833">
        <v>7544</v>
      </c>
      <c r="B833" t="s">
        <v>979</v>
      </c>
      <c r="C833">
        <v>7.0000000000000007E-2</v>
      </c>
      <c r="D833">
        <v>8.9499999999999993</v>
      </c>
      <c r="E833">
        <v>2.0099999999999998</v>
      </c>
      <c r="F833">
        <v>1481</v>
      </c>
      <c r="G833" t="s">
        <v>2385</v>
      </c>
      <c r="H833" t="s">
        <v>710</v>
      </c>
      <c r="I833" t="s">
        <v>720</v>
      </c>
      <c r="J833" t="s">
        <v>721</v>
      </c>
      <c r="K833" t="s">
        <v>726</v>
      </c>
      <c r="L833" t="s">
        <v>738</v>
      </c>
      <c r="M833" t="s">
        <v>965</v>
      </c>
      <c r="N833">
        <v>0.39</v>
      </c>
      <c r="O833" t="s">
        <v>3035</v>
      </c>
      <c r="P833" t="s">
        <v>715</v>
      </c>
      <c r="Q833" t="s">
        <v>1037</v>
      </c>
      <c r="R833" t="s">
        <v>1003</v>
      </c>
      <c r="S833">
        <v>90049</v>
      </c>
      <c r="T833" s="4">
        <v>42090</v>
      </c>
      <c r="U833" s="4">
        <v>42091</v>
      </c>
      <c r="V833">
        <v>91.73</v>
      </c>
      <c r="W833">
        <v>36</v>
      </c>
      <c r="X833">
        <v>307.64999999999998</v>
      </c>
      <c r="Y833">
        <v>53953</v>
      </c>
    </row>
    <row r="834" spans="1:25" ht="12.75" customHeight="1" x14ac:dyDescent="0.2">
      <c r="A834">
        <v>25544</v>
      </c>
      <c r="B834" t="s">
        <v>979</v>
      </c>
      <c r="C834">
        <v>7.0000000000000007E-2</v>
      </c>
      <c r="D834">
        <v>8.9499999999999993</v>
      </c>
      <c r="E834">
        <v>2.0099999999999998</v>
      </c>
      <c r="F834">
        <v>1482</v>
      </c>
      <c r="G834" t="s">
        <v>2386</v>
      </c>
      <c r="H834" t="s">
        <v>710</v>
      </c>
      <c r="I834" t="s">
        <v>720</v>
      </c>
      <c r="J834" t="s">
        <v>721</v>
      </c>
      <c r="K834" t="s">
        <v>726</v>
      </c>
      <c r="L834" t="s">
        <v>738</v>
      </c>
      <c r="M834" t="s">
        <v>965</v>
      </c>
      <c r="N834">
        <v>0.39</v>
      </c>
      <c r="O834" t="s">
        <v>3035</v>
      </c>
      <c r="P834" t="s">
        <v>714</v>
      </c>
      <c r="Q834" t="s">
        <v>1053</v>
      </c>
      <c r="R834" t="s">
        <v>1605</v>
      </c>
      <c r="S834">
        <v>48708</v>
      </c>
      <c r="T834" s="4">
        <v>42090</v>
      </c>
      <c r="U834" s="4">
        <v>42091</v>
      </c>
      <c r="V834">
        <v>53.067899999999995</v>
      </c>
      <c r="W834">
        <v>9</v>
      </c>
      <c r="X834">
        <v>76.91</v>
      </c>
      <c r="Y834">
        <v>91362</v>
      </c>
    </row>
    <row r="835" spans="1:25" ht="12.75" customHeight="1" x14ac:dyDescent="0.2">
      <c r="A835">
        <v>22745</v>
      </c>
      <c r="B835" t="s">
        <v>979</v>
      </c>
      <c r="C835">
        <v>0.05</v>
      </c>
      <c r="D835">
        <v>9.65</v>
      </c>
      <c r="E835">
        <v>6.22</v>
      </c>
      <c r="F835">
        <v>1482</v>
      </c>
      <c r="G835" t="s">
        <v>2386</v>
      </c>
      <c r="H835" t="s">
        <v>710</v>
      </c>
      <c r="I835" t="s">
        <v>720</v>
      </c>
      <c r="J835" t="s">
        <v>723</v>
      </c>
      <c r="K835" t="s">
        <v>732</v>
      </c>
      <c r="L835" t="s">
        <v>739</v>
      </c>
      <c r="M835" t="s">
        <v>228</v>
      </c>
      <c r="N835">
        <v>0.55000000000000004</v>
      </c>
      <c r="O835" t="s">
        <v>3035</v>
      </c>
      <c r="P835" t="s">
        <v>714</v>
      </c>
      <c r="Q835" t="s">
        <v>1053</v>
      </c>
      <c r="R835" t="s">
        <v>1605</v>
      </c>
      <c r="S835">
        <v>48708</v>
      </c>
      <c r="T835" s="4">
        <v>42063</v>
      </c>
      <c r="U835" s="4">
        <v>42063</v>
      </c>
      <c r="V835">
        <v>-14.6432</v>
      </c>
      <c r="W835">
        <v>15</v>
      </c>
      <c r="X835">
        <v>151.34</v>
      </c>
      <c r="Y835">
        <v>91363</v>
      </c>
    </row>
    <row r="836" spans="1:25" ht="12.75" customHeight="1" x14ac:dyDescent="0.2">
      <c r="A836">
        <v>21806</v>
      </c>
      <c r="B836" t="s">
        <v>977</v>
      </c>
      <c r="C836">
        <v>0.06</v>
      </c>
      <c r="D836">
        <v>99.99</v>
      </c>
      <c r="E836">
        <v>19.989999999999998</v>
      </c>
      <c r="F836">
        <v>1484</v>
      </c>
      <c r="G836" t="s">
        <v>2387</v>
      </c>
      <c r="H836" t="s">
        <v>710</v>
      </c>
      <c r="I836" t="s">
        <v>717</v>
      </c>
      <c r="J836" t="s">
        <v>722</v>
      </c>
      <c r="K836" t="s">
        <v>725</v>
      </c>
      <c r="L836" t="s">
        <v>739</v>
      </c>
      <c r="M836" t="s">
        <v>442</v>
      </c>
      <c r="N836">
        <v>0.52</v>
      </c>
      <c r="O836" t="s">
        <v>3035</v>
      </c>
      <c r="P836" t="s">
        <v>714</v>
      </c>
      <c r="Q836" t="s">
        <v>1008</v>
      </c>
      <c r="R836" t="s">
        <v>1687</v>
      </c>
      <c r="S836">
        <v>60016</v>
      </c>
      <c r="T836" s="4">
        <v>42074</v>
      </c>
      <c r="U836" s="4">
        <v>42077</v>
      </c>
      <c r="V836">
        <v>-127.56</v>
      </c>
      <c r="W836">
        <v>3</v>
      </c>
      <c r="X836">
        <v>290.24</v>
      </c>
      <c r="Y836">
        <v>91235</v>
      </c>
    </row>
    <row r="837" spans="1:25" ht="12.75" customHeight="1" x14ac:dyDescent="0.2">
      <c r="A837">
        <v>21807</v>
      </c>
      <c r="B837" t="s">
        <v>977</v>
      </c>
      <c r="C837">
        <v>0</v>
      </c>
      <c r="D837">
        <v>193.17</v>
      </c>
      <c r="E837">
        <v>19.989999999999998</v>
      </c>
      <c r="F837">
        <v>1484</v>
      </c>
      <c r="G837" t="s">
        <v>2387</v>
      </c>
      <c r="H837" t="s">
        <v>710</v>
      </c>
      <c r="I837" t="s">
        <v>717</v>
      </c>
      <c r="J837" t="s">
        <v>721</v>
      </c>
      <c r="K837" t="s">
        <v>730</v>
      </c>
      <c r="L837" t="s">
        <v>739</v>
      </c>
      <c r="M837" t="s">
        <v>677</v>
      </c>
      <c r="N837">
        <v>0.71</v>
      </c>
      <c r="O837" t="s">
        <v>3035</v>
      </c>
      <c r="P837" t="s">
        <v>714</v>
      </c>
      <c r="Q837" t="s">
        <v>1008</v>
      </c>
      <c r="R837" t="s">
        <v>1687</v>
      </c>
      <c r="S837">
        <v>60016</v>
      </c>
      <c r="T837" s="4">
        <v>42074</v>
      </c>
      <c r="U837" s="4">
        <v>42075</v>
      </c>
      <c r="V837">
        <v>282.18</v>
      </c>
      <c r="W837">
        <v>5</v>
      </c>
      <c r="X837">
        <v>971.4</v>
      </c>
      <c r="Y837">
        <v>91235</v>
      </c>
    </row>
    <row r="838" spans="1:25" ht="12.75" customHeight="1" x14ac:dyDescent="0.2">
      <c r="A838">
        <v>21808</v>
      </c>
      <c r="B838" t="s">
        <v>977</v>
      </c>
      <c r="C838">
        <v>0.08</v>
      </c>
      <c r="D838">
        <v>20.99</v>
      </c>
      <c r="E838">
        <v>3.3</v>
      </c>
      <c r="F838">
        <v>1484</v>
      </c>
      <c r="G838" t="s">
        <v>2387</v>
      </c>
      <c r="H838" t="s">
        <v>711</v>
      </c>
      <c r="I838" t="s">
        <v>717</v>
      </c>
      <c r="J838" t="s">
        <v>722</v>
      </c>
      <c r="K838" t="s">
        <v>102</v>
      </c>
      <c r="L838" t="s">
        <v>741</v>
      </c>
      <c r="M838" t="s">
        <v>69</v>
      </c>
      <c r="N838">
        <v>0.81</v>
      </c>
      <c r="O838" t="s">
        <v>3035</v>
      </c>
      <c r="P838" t="s">
        <v>714</v>
      </c>
      <c r="Q838" t="s">
        <v>1008</v>
      </c>
      <c r="R838" t="s">
        <v>1687</v>
      </c>
      <c r="S838">
        <v>60016</v>
      </c>
      <c r="T838" s="4">
        <v>42074</v>
      </c>
      <c r="U838" s="4">
        <v>42074</v>
      </c>
      <c r="V838">
        <v>-96.337999999999994</v>
      </c>
      <c r="W838">
        <v>11</v>
      </c>
      <c r="X838">
        <v>193.51</v>
      </c>
      <c r="Y838">
        <v>91235</v>
      </c>
    </row>
    <row r="839" spans="1:25" ht="12.75" customHeight="1" x14ac:dyDescent="0.2">
      <c r="A839">
        <v>22763</v>
      </c>
      <c r="B839" t="s">
        <v>979</v>
      </c>
      <c r="C839">
        <v>0.04</v>
      </c>
      <c r="D839">
        <v>11.5</v>
      </c>
      <c r="E839">
        <v>7.19</v>
      </c>
      <c r="F839">
        <v>1485</v>
      </c>
      <c r="G839" t="s">
        <v>2388</v>
      </c>
      <c r="H839" t="s">
        <v>710</v>
      </c>
      <c r="I839" t="s">
        <v>717</v>
      </c>
      <c r="J839" t="s">
        <v>721</v>
      </c>
      <c r="K839" t="s">
        <v>103</v>
      </c>
      <c r="L839" t="s">
        <v>739</v>
      </c>
      <c r="M839" t="s">
        <v>849</v>
      </c>
      <c r="N839">
        <v>0.4</v>
      </c>
      <c r="O839" t="s">
        <v>3035</v>
      </c>
      <c r="P839" t="s">
        <v>714</v>
      </c>
      <c r="Q839" t="s">
        <v>1008</v>
      </c>
      <c r="R839" t="s">
        <v>1525</v>
      </c>
      <c r="S839">
        <v>60516</v>
      </c>
      <c r="T839" s="4">
        <v>42055</v>
      </c>
      <c r="U839" s="4">
        <v>42058</v>
      </c>
      <c r="V839">
        <v>-23.357880000000002</v>
      </c>
      <c r="W839">
        <v>14</v>
      </c>
      <c r="X839">
        <v>157.81</v>
      </c>
      <c r="Y839">
        <v>91236</v>
      </c>
    </row>
    <row r="840" spans="1:25" ht="12.75" customHeight="1" x14ac:dyDescent="0.2">
      <c r="A840">
        <v>22764</v>
      </c>
      <c r="B840" t="s">
        <v>979</v>
      </c>
      <c r="C840">
        <v>0.02</v>
      </c>
      <c r="D840">
        <v>15.7</v>
      </c>
      <c r="E840">
        <v>11.25</v>
      </c>
      <c r="F840">
        <v>1485</v>
      </c>
      <c r="G840" t="s">
        <v>2388</v>
      </c>
      <c r="H840" t="s">
        <v>710</v>
      </c>
      <c r="I840" t="s">
        <v>717</v>
      </c>
      <c r="J840" t="s">
        <v>721</v>
      </c>
      <c r="K840" t="s">
        <v>730</v>
      </c>
      <c r="L840" t="s">
        <v>739</v>
      </c>
      <c r="M840" t="s">
        <v>43</v>
      </c>
      <c r="N840">
        <v>0.6</v>
      </c>
      <c r="O840" t="s">
        <v>3035</v>
      </c>
      <c r="P840" t="s">
        <v>714</v>
      </c>
      <c r="Q840" t="s">
        <v>1008</v>
      </c>
      <c r="R840" t="s">
        <v>1525</v>
      </c>
      <c r="S840">
        <v>60516</v>
      </c>
      <c r="T840" s="4">
        <v>42055</v>
      </c>
      <c r="U840" s="4">
        <v>42056</v>
      </c>
      <c r="V840">
        <v>-18.241599999999998</v>
      </c>
      <c r="W840">
        <v>1</v>
      </c>
      <c r="X840">
        <v>19.440000000000001</v>
      </c>
      <c r="Y840">
        <v>91236</v>
      </c>
    </row>
    <row r="841" spans="1:25" ht="12.75" customHeight="1" x14ac:dyDescent="0.2">
      <c r="A841">
        <v>22765</v>
      </c>
      <c r="B841" t="s">
        <v>979</v>
      </c>
      <c r="C841">
        <v>0.05</v>
      </c>
      <c r="D841">
        <v>225.02</v>
      </c>
      <c r="E841">
        <v>28.66</v>
      </c>
      <c r="F841">
        <v>1485</v>
      </c>
      <c r="G841" t="s">
        <v>2388</v>
      </c>
      <c r="H841" t="s">
        <v>712</v>
      </c>
      <c r="I841" t="s">
        <v>717</v>
      </c>
      <c r="J841" t="s">
        <v>721</v>
      </c>
      <c r="K841" t="s">
        <v>730</v>
      </c>
      <c r="L841" t="s">
        <v>740</v>
      </c>
      <c r="M841" t="s">
        <v>472</v>
      </c>
      <c r="N841">
        <v>0.72</v>
      </c>
      <c r="O841" t="s">
        <v>3035</v>
      </c>
      <c r="P841" t="s">
        <v>714</v>
      </c>
      <c r="Q841" t="s">
        <v>1008</v>
      </c>
      <c r="R841" t="s">
        <v>1525</v>
      </c>
      <c r="S841">
        <v>60516</v>
      </c>
      <c r="T841" s="4">
        <v>42055</v>
      </c>
      <c r="U841" s="4">
        <v>42057</v>
      </c>
      <c r="V841">
        <v>1428.9104</v>
      </c>
      <c r="W841">
        <v>21</v>
      </c>
      <c r="X841">
        <v>4636.63</v>
      </c>
      <c r="Y841">
        <v>91236</v>
      </c>
    </row>
    <row r="842" spans="1:25" ht="12.75" customHeight="1" x14ac:dyDescent="0.2">
      <c r="A842">
        <v>18460</v>
      </c>
      <c r="B842" t="s">
        <v>977</v>
      </c>
      <c r="C842">
        <v>0.04</v>
      </c>
      <c r="D842">
        <v>119.99</v>
      </c>
      <c r="E842">
        <v>14</v>
      </c>
      <c r="F842">
        <v>1492</v>
      </c>
      <c r="G842" t="s">
        <v>2389</v>
      </c>
      <c r="H842" t="s">
        <v>712</v>
      </c>
      <c r="I842" t="s">
        <v>720</v>
      </c>
      <c r="J842" t="s">
        <v>722</v>
      </c>
      <c r="K842" t="s">
        <v>736</v>
      </c>
      <c r="L842" t="s">
        <v>740</v>
      </c>
      <c r="M842" t="s">
        <v>225</v>
      </c>
      <c r="N842">
        <v>0.36</v>
      </c>
      <c r="O842" t="s">
        <v>3035</v>
      </c>
      <c r="P842" t="s">
        <v>714</v>
      </c>
      <c r="Q842" t="s">
        <v>1904</v>
      </c>
      <c r="R842" t="s">
        <v>1238</v>
      </c>
      <c r="S842">
        <v>65721</v>
      </c>
      <c r="T842" s="4">
        <v>42171</v>
      </c>
      <c r="U842" s="4">
        <v>42173</v>
      </c>
      <c r="V842">
        <v>509.95830000000001</v>
      </c>
      <c r="W842">
        <v>6</v>
      </c>
      <c r="X842">
        <v>739.07</v>
      </c>
      <c r="Y842">
        <v>88004</v>
      </c>
    </row>
    <row r="843" spans="1:25" ht="12.75" customHeight="1" x14ac:dyDescent="0.2">
      <c r="A843">
        <v>19472</v>
      </c>
      <c r="B843" t="s">
        <v>981</v>
      </c>
      <c r="C843">
        <v>0.06</v>
      </c>
      <c r="D843">
        <v>8.3699999999999992</v>
      </c>
      <c r="E843">
        <v>10.16</v>
      </c>
      <c r="F843">
        <v>1494</v>
      </c>
      <c r="G843" t="s">
        <v>2390</v>
      </c>
      <c r="H843" t="s">
        <v>710</v>
      </c>
      <c r="I843" t="s">
        <v>720</v>
      </c>
      <c r="J843" t="s">
        <v>723</v>
      </c>
      <c r="K843" t="s">
        <v>732</v>
      </c>
      <c r="L843" t="s">
        <v>744</v>
      </c>
      <c r="M843" t="s">
        <v>532</v>
      </c>
      <c r="N843">
        <v>0.59</v>
      </c>
      <c r="O843" t="s">
        <v>3035</v>
      </c>
      <c r="P843" t="s">
        <v>716</v>
      </c>
      <c r="Q843" t="s">
        <v>1057</v>
      </c>
      <c r="R843" t="s">
        <v>1470</v>
      </c>
      <c r="S843">
        <v>21222</v>
      </c>
      <c r="T843" s="4">
        <v>42074</v>
      </c>
      <c r="U843" s="4">
        <v>42076</v>
      </c>
      <c r="V843">
        <v>-255.65</v>
      </c>
      <c r="W843">
        <v>18</v>
      </c>
      <c r="X843">
        <v>157.63999999999999</v>
      </c>
      <c r="Y843">
        <v>85880</v>
      </c>
    </row>
    <row r="844" spans="1:25" ht="12.75" customHeight="1" x14ac:dyDescent="0.2">
      <c r="A844">
        <v>19473</v>
      </c>
      <c r="B844" t="s">
        <v>981</v>
      </c>
      <c r="C844">
        <v>0.09</v>
      </c>
      <c r="D844">
        <v>6.48</v>
      </c>
      <c r="E844">
        <v>9.17</v>
      </c>
      <c r="F844">
        <v>1494</v>
      </c>
      <c r="G844" t="s">
        <v>2390</v>
      </c>
      <c r="H844" t="s">
        <v>711</v>
      </c>
      <c r="I844" t="s">
        <v>720</v>
      </c>
      <c r="J844" t="s">
        <v>721</v>
      </c>
      <c r="K844" t="s">
        <v>726</v>
      </c>
      <c r="L844" t="s">
        <v>739</v>
      </c>
      <c r="M844" t="s">
        <v>609</v>
      </c>
      <c r="N844">
        <v>0.37</v>
      </c>
      <c r="O844" t="s">
        <v>3035</v>
      </c>
      <c r="P844" t="s">
        <v>716</v>
      </c>
      <c r="Q844" t="s">
        <v>1057</v>
      </c>
      <c r="R844" t="s">
        <v>1470</v>
      </c>
      <c r="S844">
        <v>21222</v>
      </c>
      <c r="T844" s="4">
        <v>42074</v>
      </c>
      <c r="U844" s="4">
        <v>42076</v>
      </c>
      <c r="V844">
        <v>-76.540000000000006</v>
      </c>
      <c r="W844">
        <v>6</v>
      </c>
      <c r="X844">
        <v>42.16</v>
      </c>
      <c r="Y844">
        <v>85880</v>
      </c>
    </row>
    <row r="845" spans="1:25" ht="12.75" customHeight="1" x14ac:dyDescent="0.2">
      <c r="A845">
        <v>24286</v>
      </c>
      <c r="B845" t="s">
        <v>981</v>
      </c>
      <c r="C845">
        <v>0.09</v>
      </c>
      <c r="D845">
        <v>6.28</v>
      </c>
      <c r="E845">
        <v>5.29</v>
      </c>
      <c r="F845">
        <v>1497</v>
      </c>
      <c r="G845" t="s">
        <v>2391</v>
      </c>
      <c r="H845" t="s">
        <v>710</v>
      </c>
      <c r="I845" t="s">
        <v>720</v>
      </c>
      <c r="J845" t="s">
        <v>723</v>
      </c>
      <c r="K845" t="s">
        <v>732</v>
      </c>
      <c r="L845" t="s">
        <v>739</v>
      </c>
      <c r="M845" t="s">
        <v>839</v>
      </c>
      <c r="N845">
        <v>0.43</v>
      </c>
      <c r="O845" t="s">
        <v>3035</v>
      </c>
      <c r="P845" t="s">
        <v>716</v>
      </c>
      <c r="Q845" t="s">
        <v>1019</v>
      </c>
      <c r="R845" t="s">
        <v>1663</v>
      </c>
      <c r="S845">
        <v>14901</v>
      </c>
      <c r="T845" s="4">
        <v>42074</v>
      </c>
      <c r="U845" s="4">
        <v>42075</v>
      </c>
      <c r="V845">
        <v>-10.09</v>
      </c>
      <c r="W845">
        <v>2</v>
      </c>
      <c r="X845">
        <v>14.08</v>
      </c>
      <c r="Y845">
        <v>85880</v>
      </c>
    </row>
    <row r="846" spans="1:25" ht="12.75" customHeight="1" x14ac:dyDescent="0.2">
      <c r="A846">
        <v>24287</v>
      </c>
      <c r="B846" t="s">
        <v>981</v>
      </c>
      <c r="C846">
        <v>0.03</v>
      </c>
      <c r="D846">
        <v>15.14</v>
      </c>
      <c r="E846">
        <v>4.53</v>
      </c>
      <c r="F846">
        <v>1497</v>
      </c>
      <c r="G846" t="s">
        <v>2391</v>
      </c>
      <c r="H846" t="s">
        <v>710</v>
      </c>
      <c r="I846" t="s">
        <v>720</v>
      </c>
      <c r="J846" t="s">
        <v>721</v>
      </c>
      <c r="K846" t="s">
        <v>730</v>
      </c>
      <c r="L846" t="s">
        <v>739</v>
      </c>
      <c r="M846" t="s">
        <v>26</v>
      </c>
      <c r="N846">
        <v>0.81</v>
      </c>
      <c r="O846" t="s">
        <v>3035</v>
      </c>
      <c r="P846" t="s">
        <v>716</v>
      </c>
      <c r="Q846" t="s">
        <v>1019</v>
      </c>
      <c r="R846" t="s">
        <v>1663</v>
      </c>
      <c r="S846">
        <v>14901</v>
      </c>
      <c r="T846" s="4">
        <v>42074</v>
      </c>
      <c r="U846" s="4">
        <v>42076</v>
      </c>
      <c r="V846">
        <v>-92.87</v>
      </c>
      <c r="W846">
        <v>17</v>
      </c>
      <c r="X846">
        <v>256.73</v>
      </c>
      <c r="Y846">
        <v>85880</v>
      </c>
    </row>
    <row r="847" spans="1:25" ht="12.75" customHeight="1" x14ac:dyDescent="0.2">
      <c r="A847">
        <v>20016</v>
      </c>
      <c r="B847" t="s">
        <v>978</v>
      </c>
      <c r="C847">
        <v>0.05</v>
      </c>
      <c r="D847">
        <v>2.16</v>
      </c>
      <c r="E847">
        <v>6.05</v>
      </c>
      <c r="F847">
        <v>1499</v>
      </c>
      <c r="G847" t="s">
        <v>2392</v>
      </c>
      <c r="H847" t="s">
        <v>710</v>
      </c>
      <c r="I847" t="s">
        <v>717</v>
      </c>
      <c r="J847" t="s">
        <v>721</v>
      </c>
      <c r="K847" t="s">
        <v>103</v>
      </c>
      <c r="L847" t="s">
        <v>739</v>
      </c>
      <c r="M847" t="s">
        <v>287</v>
      </c>
      <c r="N847">
        <v>0.37</v>
      </c>
      <c r="O847" t="s">
        <v>3035</v>
      </c>
      <c r="P847" t="s">
        <v>713</v>
      </c>
      <c r="Q847" t="s">
        <v>1034</v>
      </c>
      <c r="R847" t="s">
        <v>1567</v>
      </c>
      <c r="S847">
        <v>33134</v>
      </c>
      <c r="T847" s="4">
        <v>42039</v>
      </c>
      <c r="U847" s="4">
        <v>42040</v>
      </c>
      <c r="V847">
        <v>-298.88600000000002</v>
      </c>
      <c r="W847">
        <v>8</v>
      </c>
      <c r="X847">
        <v>18.59</v>
      </c>
      <c r="Y847">
        <v>90731</v>
      </c>
    </row>
    <row r="848" spans="1:25" ht="12.75" customHeight="1" x14ac:dyDescent="0.2">
      <c r="A848">
        <v>20017</v>
      </c>
      <c r="B848" t="s">
        <v>978</v>
      </c>
      <c r="C848">
        <v>0.03</v>
      </c>
      <c r="D848">
        <v>6.48</v>
      </c>
      <c r="E848">
        <v>6.6</v>
      </c>
      <c r="F848">
        <v>1499</v>
      </c>
      <c r="G848" t="s">
        <v>2392</v>
      </c>
      <c r="H848" t="s">
        <v>710</v>
      </c>
      <c r="I848" t="s">
        <v>717</v>
      </c>
      <c r="J848" t="s">
        <v>721</v>
      </c>
      <c r="K848" t="s">
        <v>726</v>
      </c>
      <c r="L848" t="s">
        <v>739</v>
      </c>
      <c r="M848" t="s">
        <v>845</v>
      </c>
      <c r="N848">
        <v>0.37</v>
      </c>
      <c r="O848" t="s">
        <v>3035</v>
      </c>
      <c r="P848" t="s">
        <v>713</v>
      </c>
      <c r="Q848" t="s">
        <v>1034</v>
      </c>
      <c r="R848" t="s">
        <v>1567</v>
      </c>
      <c r="S848">
        <v>33134</v>
      </c>
      <c r="T848" s="4">
        <v>42039</v>
      </c>
      <c r="U848" s="4">
        <v>42040</v>
      </c>
      <c r="V848">
        <v>-145.852</v>
      </c>
      <c r="W848">
        <v>9</v>
      </c>
      <c r="X848">
        <v>58.83</v>
      </c>
      <c r="Y848">
        <v>90731</v>
      </c>
    </row>
    <row r="849" spans="1:25" ht="12.75" customHeight="1" x14ac:dyDescent="0.2">
      <c r="A849">
        <v>20018</v>
      </c>
      <c r="B849" t="s">
        <v>978</v>
      </c>
      <c r="C849">
        <v>0.08</v>
      </c>
      <c r="D849">
        <v>146.05000000000001</v>
      </c>
      <c r="E849">
        <v>80.2</v>
      </c>
      <c r="F849">
        <v>1499</v>
      </c>
      <c r="G849" t="s">
        <v>2392</v>
      </c>
      <c r="H849" t="s">
        <v>712</v>
      </c>
      <c r="I849" t="s">
        <v>717</v>
      </c>
      <c r="J849" t="s">
        <v>723</v>
      </c>
      <c r="K849" t="s">
        <v>731</v>
      </c>
      <c r="L849" t="s">
        <v>742</v>
      </c>
      <c r="M849" t="s">
        <v>370</v>
      </c>
      <c r="N849">
        <v>0.71</v>
      </c>
      <c r="O849" t="s">
        <v>3035</v>
      </c>
      <c r="P849" t="s">
        <v>713</v>
      </c>
      <c r="Q849" t="s">
        <v>1034</v>
      </c>
      <c r="R849" t="s">
        <v>1567</v>
      </c>
      <c r="S849">
        <v>33134</v>
      </c>
      <c r="T849" s="4">
        <v>42039</v>
      </c>
      <c r="U849" s="4">
        <v>42040</v>
      </c>
      <c r="V849">
        <v>-27.951000000000001</v>
      </c>
      <c r="W849">
        <v>11</v>
      </c>
      <c r="X849">
        <v>1557.66</v>
      </c>
      <c r="Y849">
        <v>90731</v>
      </c>
    </row>
    <row r="850" spans="1:25" ht="12.75" customHeight="1" x14ac:dyDescent="0.2">
      <c r="A850">
        <v>21682</v>
      </c>
      <c r="B850" t="s">
        <v>981</v>
      </c>
      <c r="C850">
        <v>0.08</v>
      </c>
      <c r="D850">
        <v>3.69</v>
      </c>
      <c r="E850">
        <v>0.5</v>
      </c>
      <c r="F850">
        <v>1502</v>
      </c>
      <c r="G850" t="s">
        <v>2393</v>
      </c>
      <c r="H850" t="s">
        <v>710</v>
      </c>
      <c r="I850" t="s">
        <v>718</v>
      </c>
      <c r="J850" t="s">
        <v>721</v>
      </c>
      <c r="K850" t="s">
        <v>735</v>
      </c>
      <c r="L850" t="s">
        <v>739</v>
      </c>
      <c r="M850" t="s">
        <v>930</v>
      </c>
      <c r="N850">
        <v>0.38</v>
      </c>
      <c r="O850" t="s">
        <v>3035</v>
      </c>
      <c r="P850" t="s">
        <v>713</v>
      </c>
      <c r="Q850" t="s">
        <v>1034</v>
      </c>
      <c r="R850" t="s">
        <v>1357</v>
      </c>
      <c r="S850">
        <v>33065</v>
      </c>
      <c r="T850" s="4">
        <v>42131</v>
      </c>
      <c r="U850" s="4">
        <v>42134</v>
      </c>
      <c r="V850">
        <v>-3.6547000000000001</v>
      </c>
      <c r="W850">
        <v>38</v>
      </c>
      <c r="X850">
        <v>129.43</v>
      </c>
      <c r="Y850">
        <v>89193</v>
      </c>
    </row>
    <row r="851" spans="1:25" ht="12.75" customHeight="1" x14ac:dyDescent="0.2">
      <c r="A851">
        <v>18868</v>
      </c>
      <c r="B851" t="s">
        <v>980</v>
      </c>
      <c r="C851">
        <v>0.08</v>
      </c>
      <c r="D851">
        <v>5.84</v>
      </c>
      <c r="E851">
        <v>1</v>
      </c>
      <c r="F851">
        <v>1502</v>
      </c>
      <c r="G851" t="s">
        <v>2393</v>
      </c>
      <c r="H851" t="s">
        <v>711</v>
      </c>
      <c r="I851" t="s">
        <v>718</v>
      </c>
      <c r="J851" t="s">
        <v>721</v>
      </c>
      <c r="K851" t="s">
        <v>724</v>
      </c>
      <c r="L851" t="s">
        <v>738</v>
      </c>
      <c r="M851" t="s">
        <v>864</v>
      </c>
      <c r="N851">
        <v>0.38</v>
      </c>
      <c r="O851" t="s">
        <v>3035</v>
      </c>
      <c r="P851" t="s">
        <v>713</v>
      </c>
      <c r="Q851" t="s">
        <v>1034</v>
      </c>
      <c r="R851" t="s">
        <v>1357</v>
      </c>
      <c r="S851">
        <v>33065</v>
      </c>
      <c r="T851" s="4">
        <v>42184</v>
      </c>
      <c r="U851" s="4">
        <v>42188</v>
      </c>
      <c r="V851">
        <v>731.92199999999991</v>
      </c>
      <c r="W851">
        <v>11</v>
      </c>
      <c r="X851">
        <v>61.39</v>
      </c>
      <c r="Y851">
        <v>89194</v>
      </c>
    </row>
    <row r="852" spans="1:25" ht="12.75" customHeight="1" x14ac:dyDescent="0.2">
      <c r="A852">
        <v>18869</v>
      </c>
      <c r="B852" t="s">
        <v>980</v>
      </c>
      <c r="C852">
        <v>0</v>
      </c>
      <c r="D852">
        <v>205.99</v>
      </c>
      <c r="E852">
        <v>8.99</v>
      </c>
      <c r="F852">
        <v>1502</v>
      </c>
      <c r="G852" t="s">
        <v>2393</v>
      </c>
      <c r="H852" t="s">
        <v>710</v>
      </c>
      <c r="I852" t="s">
        <v>718</v>
      </c>
      <c r="J852" t="s">
        <v>722</v>
      </c>
      <c r="K852" t="s">
        <v>102</v>
      </c>
      <c r="L852" t="s">
        <v>739</v>
      </c>
      <c r="M852" t="s">
        <v>519</v>
      </c>
      <c r="N852">
        <v>0.6</v>
      </c>
      <c r="O852" t="s">
        <v>3035</v>
      </c>
      <c r="P852" t="s">
        <v>713</v>
      </c>
      <c r="Q852" t="s">
        <v>1034</v>
      </c>
      <c r="R852" t="s">
        <v>1357</v>
      </c>
      <c r="S852">
        <v>33065</v>
      </c>
      <c r="T852" s="4">
        <v>42184</v>
      </c>
      <c r="U852" s="4">
        <v>42187</v>
      </c>
      <c r="V852">
        <v>186.55799999999999</v>
      </c>
      <c r="W852">
        <v>13</v>
      </c>
      <c r="X852">
        <v>2435.52</v>
      </c>
      <c r="Y852">
        <v>89194</v>
      </c>
    </row>
    <row r="853" spans="1:25" ht="12.75" customHeight="1" x14ac:dyDescent="0.2">
      <c r="A853">
        <v>18061</v>
      </c>
      <c r="B853" t="s">
        <v>980</v>
      </c>
      <c r="C853">
        <v>0</v>
      </c>
      <c r="D853">
        <v>85.99</v>
      </c>
      <c r="E853">
        <v>0.99</v>
      </c>
      <c r="F853">
        <v>1505</v>
      </c>
      <c r="G853" t="s">
        <v>2394</v>
      </c>
      <c r="H853" t="s">
        <v>710</v>
      </c>
      <c r="I853" t="s">
        <v>718</v>
      </c>
      <c r="J853" t="s">
        <v>722</v>
      </c>
      <c r="K853" t="s">
        <v>102</v>
      </c>
      <c r="L853" t="s">
        <v>738</v>
      </c>
      <c r="M853" t="s">
        <v>559</v>
      </c>
      <c r="N853">
        <v>0.85</v>
      </c>
      <c r="O853" t="s">
        <v>3035</v>
      </c>
      <c r="P853" t="s">
        <v>714</v>
      </c>
      <c r="Q853" t="s">
        <v>1015</v>
      </c>
      <c r="R853" t="s">
        <v>1060</v>
      </c>
      <c r="S853">
        <v>77840</v>
      </c>
      <c r="T853" s="4">
        <v>42168</v>
      </c>
      <c r="U853" s="4">
        <v>42173</v>
      </c>
      <c r="V853">
        <v>-138.03680000000003</v>
      </c>
      <c r="W853">
        <v>6</v>
      </c>
      <c r="X853">
        <v>464.86</v>
      </c>
      <c r="Y853">
        <v>86181</v>
      </c>
    </row>
    <row r="854" spans="1:25" ht="12.75" customHeight="1" x14ac:dyDescent="0.2">
      <c r="A854">
        <v>23329</v>
      </c>
      <c r="B854" t="s">
        <v>981</v>
      </c>
      <c r="C854">
        <v>0.09</v>
      </c>
      <c r="D854">
        <v>20.98</v>
      </c>
      <c r="E854">
        <v>1.49</v>
      </c>
      <c r="F854">
        <v>1511</v>
      </c>
      <c r="G854" t="s">
        <v>2395</v>
      </c>
      <c r="H854" t="s">
        <v>710</v>
      </c>
      <c r="I854" t="s">
        <v>720</v>
      </c>
      <c r="J854" t="s">
        <v>721</v>
      </c>
      <c r="K854" t="s">
        <v>103</v>
      </c>
      <c r="L854" t="s">
        <v>739</v>
      </c>
      <c r="M854" t="s">
        <v>147</v>
      </c>
      <c r="N854">
        <v>0.35</v>
      </c>
      <c r="O854" t="s">
        <v>3035</v>
      </c>
      <c r="P854" t="s">
        <v>714</v>
      </c>
      <c r="Q854" t="s">
        <v>1086</v>
      </c>
      <c r="R854" t="s">
        <v>1841</v>
      </c>
      <c r="S854">
        <v>47302</v>
      </c>
      <c r="T854" s="4">
        <v>42177</v>
      </c>
      <c r="U854" s="4">
        <v>42179</v>
      </c>
      <c r="V854">
        <v>199.1823</v>
      </c>
      <c r="W854">
        <v>14</v>
      </c>
      <c r="X854">
        <v>288.67</v>
      </c>
      <c r="Y854">
        <v>90303</v>
      </c>
    </row>
    <row r="855" spans="1:25" ht="12.75" customHeight="1" x14ac:dyDescent="0.2">
      <c r="A855">
        <v>23470</v>
      </c>
      <c r="B855" t="s">
        <v>981</v>
      </c>
      <c r="C855">
        <v>0.06</v>
      </c>
      <c r="D855">
        <v>55.48</v>
      </c>
      <c r="E855">
        <v>4.8499999999999996</v>
      </c>
      <c r="F855">
        <v>1519</v>
      </c>
      <c r="G855" t="s">
        <v>2396</v>
      </c>
      <c r="H855" t="s">
        <v>710</v>
      </c>
      <c r="I855" t="s">
        <v>719</v>
      </c>
      <c r="J855" t="s">
        <v>721</v>
      </c>
      <c r="K855" t="s">
        <v>726</v>
      </c>
      <c r="L855" t="s">
        <v>739</v>
      </c>
      <c r="M855" t="s">
        <v>351</v>
      </c>
      <c r="N855">
        <v>0.37</v>
      </c>
      <c r="O855" t="s">
        <v>3035</v>
      </c>
      <c r="P855" t="s">
        <v>716</v>
      </c>
      <c r="Q855" t="s">
        <v>1030</v>
      </c>
      <c r="R855" t="s">
        <v>1043</v>
      </c>
      <c r="S855">
        <v>4210</v>
      </c>
      <c r="T855" s="4">
        <v>42169</v>
      </c>
      <c r="U855" s="4">
        <v>42169</v>
      </c>
      <c r="V855">
        <v>711.05189999999993</v>
      </c>
      <c r="W855">
        <v>19</v>
      </c>
      <c r="X855">
        <v>1030.51</v>
      </c>
      <c r="Y855">
        <v>89957</v>
      </c>
    </row>
    <row r="856" spans="1:25" ht="12.75" customHeight="1" x14ac:dyDescent="0.2">
      <c r="A856">
        <v>23471</v>
      </c>
      <c r="B856" t="s">
        <v>981</v>
      </c>
      <c r="C856">
        <v>0.1</v>
      </c>
      <c r="D856">
        <v>122.99</v>
      </c>
      <c r="E856">
        <v>70.2</v>
      </c>
      <c r="F856">
        <v>1522</v>
      </c>
      <c r="G856" t="s">
        <v>2397</v>
      </c>
      <c r="H856" t="s">
        <v>712</v>
      </c>
      <c r="I856" t="s">
        <v>719</v>
      </c>
      <c r="J856" t="s">
        <v>723</v>
      </c>
      <c r="K856" t="s">
        <v>727</v>
      </c>
      <c r="L856" t="s">
        <v>740</v>
      </c>
      <c r="M856" t="s">
        <v>109</v>
      </c>
      <c r="N856">
        <v>0.74</v>
      </c>
      <c r="O856" t="s">
        <v>3035</v>
      </c>
      <c r="P856" t="s">
        <v>714</v>
      </c>
      <c r="Q856" t="s">
        <v>1039</v>
      </c>
      <c r="R856" t="s">
        <v>1520</v>
      </c>
      <c r="S856">
        <v>55305</v>
      </c>
      <c r="T856" s="4">
        <v>42169</v>
      </c>
      <c r="U856" s="4">
        <v>42170</v>
      </c>
      <c r="V856">
        <v>-899.67499999999995</v>
      </c>
      <c r="W856">
        <v>17</v>
      </c>
      <c r="X856">
        <v>2026.91</v>
      </c>
      <c r="Y856">
        <v>89957</v>
      </c>
    </row>
    <row r="857" spans="1:25" ht="12.75" customHeight="1" x14ac:dyDescent="0.2">
      <c r="A857">
        <v>19269</v>
      </c>
      <c r="B857" t="s">
        <v>977</v>
      </c>
      <c r="C857">
        <v>0.04</v>
      </c>
      <c r="D857">
        <v>11.34</v>
      </c>
      <c r="E857">
        <v>5.01</v>
      </c>
      <c r="F857">
        <v>1526</v>
      </c>
      <c r="G857" t="s">
        <v>2398</v>
      </c>
      <c r="H857" t="s">
        <v>710</v>
      </c>
      <c r="I857" t="s">
        <v>717</v>
      </c>
      <c r="J857" t="s">
        <v>721</v>
      </c>
      <c r="K857" t="s">
        <v>726</v>
      </c>
      <c r="L857" t="s">
        <v>739</v>
      </c>
      <c r="M857" t="s">
        <v>62</v>
      </c>
      <c r="N857">
        <v>0.36</v>
      </c>
      <c r="O857" t="s">
        <v>3035</v>
      </c>
      <c r="P857" t="s">
        <v>713</v>
      </c>
      <c r="Q857" t="s">
        <v>1124</v>
      </c>
      <c r="R857" t="s">
        <v>1344</v>
      </c>
      <c r="S857">
        <v>35211</v>
      </c>
      <c r="T857" s="4">
        <v>42045</v>
      </c>
      <c r="U857" s="4">
        <v>42046</v>
      </c>
      <c r="V857">
        <v>-189.22399999999999</v>
      </c>
      <c r="W857">
        <v>10</v>
      </c>
      <c r="X857">
        <v>115.53</v>
      </c>
      <c r="Y857">
        <v>86812</v>
      </c>
    </row>
    <row r="858" spans="1:25" ht="12.75" customHeight="1" x14ac:dyDescent="0.2">
      <c r="A858">
        <v>24974</v>
      </c>
      <c r="B858" t="s">
        <v>981</v>
      </c>
      <c r="C858">
        <v>0.03</v>
      </c>
      <c r="D858">
        <v>30.98</v>
      </c>
      <c r="E858">
        <v>8.99</v>
      </c>
      <c r="F858">
        <v>1527</v>
      </c>
      <c r="G858" t="s">
        <v>2399</v>
      </c>
      <c r="H858" t="s">
        <v>711</v>
      </c>
      <c r="I858" t="s">
        <v>718</v>
      </c>
      <c r="J858" t="s">
        <v>721</v>
      </c>
      <c r="K858" t="s">
        <v>724</v>
      </c>
      <c r="L858" t="s">
        <v>741</v>
      </c>
      <c r="M858" t="s">
        <v>495</v>
      </c>
      <c r="N858">
        <v>0.57999999999999996</v>
      </c>
      <c r="O858" t="s">
        <v>3035</v>
      </c>
      <c r="P858" t="s">
        <v>713</v>
      </c>
      <c r="Q858" t="s">
        <v>1124</v>
      </c>
      <c r="R858" t="s">
        <v>1723</v>
      </c>
      <c r="S858">
        <v>35601</v>
      </c>
      <c r="T858" s="4">
        <v>42013</v>
      </c>
      <c r="U858" s="4">
        <v>42015</v>
      </c>
      <c r="V858">
        <v>0.50999999999999868</v>
      </c>
      <c r="W858">
        <v>5</v>
      </c>
      <c r="X858">
        <v>162.38999999999999</v>
      </c>
      <c r="Y858">
        <v>86813</v>
      </c>
    </row>
    <row r="859" spans="1:25" ht="12.75" customHeight="1" x14ac:dyDescent="0.2">
      <c r="A859">
        <v>22253</v>
      </c>
      <c r="B859" t="s">
        <v>980</v>
      </c>
      <c r="C859">
        <v>0.03</v>
      </c>
      <c r="D859">
        <v>65.989999999999995</v>
      </c>
      <c r="E859">
        <v>5.26</v>
      </c>
      <c r="F859">
        <v>1527</v>
      </c>
      <c r="G859" t="s">
        <v>2399</v>
      </c>
      <c r="H859" t="s">
        <v>710</v>
      </c>
      <c r="I859" t="s">
        <v>717</v>
      </c>
      <c r="J859" t="s">
        <v>722</v>
      </c>
      <c r="K859" t="s">
        <v>102</v>
      </c>
      <c r="L859" t="s">
        <v>739</v>
      </c>
      <c r="M859" t="s">
        <v>392</v>
      </c>
      <c r="N859">
        <v>0.56000000000000005</v>
      </c>
      <c r="O859" t="s">
        <v>3035</v>
      </c>
      <c r="P859" t="s">
        <v>713</v>
      </c>
      <c r="Q859" t="s">
        <v>1124</v>
      </c>
      <c r="R859" t="s">
        <v>1723</v>
      </c>
      <c r="S859">
        <v>35601</v>
      </c>
      <c r="T859" s="4">
        <v>42093</v>
      </c>
      <c r="U859" s="4">
        <v>42103</v>
      </c>
      <c r="V859">
        <v>-52.248000000000005</v>
      </c>
      <c r="W859">
        <v>23</v>
      </c>
      <c r="X859">
        <v>1316.03</v>
      </c>
      <c r="Y859">
        <v>86814</v>
      </c>
    </row>
    <row r="860" spans="1:25" ht="12.75" customHeight="1" x14ac:dyDescent="0.2">
      <c r="A860">
        <v>21455</v>
      </c>
      <c r="B860" t="s">
        <v>980</v>
      </c>
      <c r="C860">
        <v>0.09</v>
      </c>
      <c r="D860">
        <v>50.98</v>
      </c>
      <c r="E860">
        <v>6.5</v>
      </c>
      <c r="F860">
        <v>1527</v>
      </c>
      <c r="G860" t="s">
        <v>2399</v>
      </c>
      <c r="H860" t="s">
        <v>710</v>
      </c>
      <c r="I860" t="s">
        <v>717</v>
      </c>
      <c r="J860" t="s">
        <v>722</v>
      </c>
      <c r="K860" t="s">
        <v>725</v>
      </c>
      <c r="L860" t="s">
        <v>739</v>
      </c>
      <c r="M860" t="s">
        <v>60</v>
      </c>
      <c r="N860">
        <v>0.73</v>
      </c>
      <c r="O860" t="s">
        <v>3035</v>
      </c>
      <c r="P860" t="s">
        <v>713</v>
      </c>
      <c r="Q860" t="s">
        <v>1124</v>
      </c>
      <c r="R860" t="s">
        <v>1723</v>
      </c>
      <c r="S860">
        <v>35601</v>
      </c>
      <c r="T860" s="4">
        <v>42145</v>
      </c>
      <c r="U860" s="4">
        <v>42152</v>
      </c>
      <c r="V860">
        <v>70.175999999999988</v>
      </c>
      <c r="W860">
        <v>28</v>
      </c>
      <c r="X860">
        <v>1395.41</v>
      </c>
      <c r="Y860">
        <v>86815</v>
      </c>
    </row>
    <row r="861" spans="1:25" ht="12.75" customHeight="1" x14ac:dyDescent="0.2">
      <c r="A861">
        <v>24975</v>
      </c>
      <c r="B861" t="s">
        <v>981</v>
      </c>
      <c r="C861">
        <v>0.01</v>
      </c>
      <c r="D861">
        <v>525.98</v>
      </c>
      <c r="E861">
        <v>19.989999999999998</v>
      </c>
      <c r="F861">
        <v>1528</v>
      </c>
      <c r="G861" t="s">
        <v>2400</v>
      </c>
      <c r="H861" t="s">
        <v>710</v>
      </c>
      <c r="I861" t="s">
        <v>718</v>
      </c>
      <c r="J861" t="s">
        <v>721</v>
      </c>
      <c r="K861" t="s">
        <v>103</v>
      </c>
      <c r="L861" t="s">
        <v>739</v>
      </c>
      <c r="M861" t="s">
        <v>778</v>
      </c>
      <c r="N861">
        <v>0.37</v>
      </c>
      <c r="O861" t="s">
        <v>3035</v>
      </c>
      <c r="P861" t="s">
        <v>713</v>
      </c>
      <c r="Q861" t="s">
        <v>1011</v>
      </c>
      <c r="R861" t="s">
        <v>1737</v>
      </c>
      <c r="S861">
        <v>27288</v>
      </c>
      <c r="T861" s="4">
        <v>42013</v>
      </c>
      <c r="U861" s="4">
        <v>42015</v>
      </c>
      <c r="V861">
        <v>-161.92400000000001</v>
      </c>
      <c r="W861">
        <v>9</v>
      </c>
      <c r="X861">
        <v>4920.8100000000004</v>
      </c>
      <c r="Y861">
        <v>86813</v>
      </c>
    </row>
    <row r="862" spans="1:25" ht="12.75" customHeight="1" x14ac:dyDescent="0.2">
      <c r="A862">
        <v>21199</v>
      </c>
      <c r="B862" t="s">
        <v>981</v>
      </c>
      <c r="C862">
        <v>7.0000000000000007E-2</v>
      </c>
      <c r="D862">
        <v>4.91</v>
      </c>
      <c r="E862">
        <v>0.5</v>
      </c>
      <c r="F862">
        <v>1531</v>
      </c>
      <c r="G862" t="s">
        <v>2401</v>
      </c>
      <c r="H862" t="s">
        <v>710</v>
      </c>
      <c r="I862" t="s">
        <v>719</v>
      </c>
      <c r="J862" t="s">
        <v>721</v>
      </c>
      <c r="K862" t="s">
        <v>735</v>
      </c>
      <c r="L862" t="s">
        <v>739</v>
      </c>
      <c r="M862" t="s">
        <v>169</v>
      </c>
      <c r="N862">
        <v>0.36</v>
      </c>
      <c r="O862" t="s">
        <v>3035</v>
      </c>
      <c r="P862" t="s">
        <v>713</v>
      </c>
      <c r="Q862" t="s">
        <v>1034</v>
      </c>
      <c r="R862" t="s">
        <v>1204</v>
      </c>
      <c r="S862">
        <v>32137</v>
      </c>
      <c r="T862" s="4">
        <v>42021</v>
      </c>
      <c r="U862" s="4">
        <v>42022</v>
      </c>
      <c r="V862">
        <v>-157.696</v>
      </c>
      <c r="W862">
        <v>6</v>
      </c>
      <c r="X862">
        <v>28.22</v>
      </c>
      <c r="Y862">
        <v>88852</v>
      </c>
    </row>
    <row r="863" spans="1:25" ht="12.75" customHeight="1" x14ac:dyDescent="0.2">
      <c r="A863">
        <v>21596</v>
      </c>
      <c r="B863" t="s">
        <v>977</v>
      </c>
      <c r="C863">
        <v>0.02</v>
      </c>
      <c r="D863">
        <v>4.8899999999999997</v>
      </c>
      <c r="E863">
        <v>4.93</v>
      </c>
      <c r="F863">
        <v>1533</v>
      </c>
      <c r="G863" t="s">
        <v>2402</v>
      </c>
      <c r="H863" t="s">
        <v>710</v>
      </c>
      <c r="I863" t="s">
        <v>720</v>
      </c>
      <c r="J863" t="s">
        <v>722</v>
      </c>
      <c r="K863" t="s">
        <v>725</v>
      </c>
      <c r="L863" t="s">
        <v>741</v>
      </c>
      <c r="M863" t="s">
        <v>485</v>
      </c>
      <c r="N863">
        <v>0.66</v>
      </c>
      <c r="O863" t="s">
        <v>3035</v>
      </c>
      <c r="P863" t="s">
        <v>714</v>
      </c>
      <c r="Q863" t="s">
        <v>1904</v>
      </c>
      <c r="R863" t="s">
        <v>1434</v>
      </c>
      <c r="S863">
        <v>63130</v>
      </c>
      <c r="T863" s="4">
        <v>42041</v>
      </c>
      <c r="U863" s="4">
        <v>42042</v>
      </c>
      <c r="V863">
        <v>-56.445999999999998</v>
      </c>
      <c r="W863">
        <v>14</v>
      </c>
      <c r="X863">
        <v>74.010000000000005</v>
      </c>
      <c r="Y863">
        <v>91328</v>
      </c>
    </row>
    <row r="864" spans="1:25" ht="12.75" customHeight="1" x14ac:dyDescent="0.2">
      <c r="A864">
        <v>21597</v>
      </c>
      <c r="B864" t="s">
        <v>977</v>
      </c>
      <c r="C864">
        <v>7.0000000000000007E-2</v>
      </c>
      <c r="D864">
        <v>10.06</v>
      </c>
      <c r="E864">
        <v>2.06</v>
      </c>
      <c r="F864">
        <v>1533</v>
      </c>
      <c r="G864" t="s">
        <v>2402</v>
      </c>
      <c r="H864" t="s">
        <v>710</v>
      </c>
      <c r="I864" t="s">
        <v>720</v>
      </c>
      <c r="J864" t="s">
        <v>721</v>
      </c>
      <c r="K864" t="s">
        <v>726</v>
      </c>
      <c r="L864" t="s">
        <v>738</v>
      </c>
      <c r="M864" t="s">
        <v>236</v>
      </c>
      <c r="N864">
        <v>0.39</v>
      </c>
      <c r="O864" t="s">
        <v>3035</v>
      </c>
      <c r="P864" t="s">
        <v>714</v>
      </c>
      <c r="Q864" t="s">
        <v>1904</v>
      </c>
      <c r="R864" t="s">
        <v>1434</v>
      </c>
      <c r="S864">
        <v>63130</v>
      </c>
      <c r="T864" s="4">
        <v>42041</v>
      </c>
      <c r="U864" s="4">
        <v>42042</v>
      </c>
      <c r="V864">
        <v>33.189</v>
      </c>
      <c r="W864">
        <v>5</v>
      </c>
      <c r="X864">
        <v>48.1</v>
      </c>
      <c r="Y864">
        <v>91328</v>
      </c>
    </row>
    <row r="865" spans="1:25" ht="12.75" customHeight="1" x14ac:dyDescent="0.2">
      <c r="A865">
        <v>23147</v>
      </c>
      <c r="B865" t="s">
        <v>980</v>
      </c>
      <c r="C865">
        <v>0</v>
      </c>
      <c r="D865">
        <v>599.99</v>
      </c>
      <c r="E865">
        <v>24.49</v>
      </c>
      <c r="F865">
        <v>1548</v>
      </c>
      <c r="G865" t="s">
        <v>2403</v>
      </c>
      <c r="H865" t="s">
        <v>710</v>
      </c>
      <c r="I865" t="s">
        <v>720</v>
      </c>
      <c r="J865" t="s">
        <v>722</v>
      </c>
      <c r="K865" t="s">
        <v>105</v>
      </c>
      <c r="L865" t="s">
        <v>744</v>
      </c>
      <c r="M865" t="s">
        <v>867</v>
      </c>
      <c r="N865">
        <v>0.44</v>
      </c>
      <c r="O865" t="s">
        <v>3035</v>
      </c>
      <c r="P865" t="s">
        <v>714</v>
      </c>
      <c r="Q865" t="s">
        <v>1086</v>
      </c>
      <c r="R865" t="s">
        <v>1197</v>
      </c>
      <c r="S865">
        <v>47374</v>
      </c>
      <c r="T865" s="4">
        <v>42178</v>
      </c>
      <c r="U865" s="4">
        <v>42180</v>
      </c>
      <c r="V865">
        <v>-367.16500000000002</v>
      </c>
      <c r="W865">
        <v>18</v>
      </c>
      <c r="X865">
        <v>11015.82</v>
      </c>
      <c r="Y865">
        <v>88487</v>
      </c>
    </row>
    <row r="866" spans="1:25" ht="12.75" customHeight="1" x14ac:dyDescent="0.2">
      <c r="A866">
        <v>19627</v>
      </c>
      <c r="B866" t="s">
        <v>980</v>
      </c>
      <c r="C866">
        <v>7.0000000000000007E-2</v>
      </c>
      <c r="D866">
        <v>17.7</v>
      </c>
      <c r="E866">
        <v>9.4700000000000006</v>
      </c>
      <c r="F866">
        <v>1551</v>
      </c>
      <c r="G866" t="s">
        <v>2404</v>
      </c>
      <c r="H866" t="s">
        <v>710</v>
      </c>
      <c r="I866" t="s">
        <v>719</v>
      </c>
      <c r="J866" t="s">
        <v>721</v>
      </c>
      <c r="K866" t="s">
        <v>730</v>
      </c>
      <c r="L866" t="s">
        <v>739</v>
      </c>
      <c r="M866" t="s">
        <v>222</v>
      </c>
      <c r="N866">
        <v>0.59</v>
      </c>
      <c r="O866" t="s">
        <v>3035</v>
      </c>
      <c r="P866" t="s">
        <v>713</v>
      </c>
      <c r="Q866" t="s">
        <v>1207</v>
      </c>
      <c r="R866" t="s">
        <v>1465</v>
      </c>
      <c r="S866">
        <v>39530</v>
      </c>
      <c r="T866" s="4">
        <v>42180</v>
      </c>
      <c r="U866" s="4">
        <v>42186</v>
      </c>
      <c r="V866">
        <v>-243.54400000000001</v>
      </c>
      <c r="W866">
        <v>18</v>
      </c>
      <c r="X866">
        <v>300.67</v>
      </c>
      <c r="Y866">
        <v>87488</v>
      </c>
    </row>
    <row r="867" spans="1:25" ht="12.75" customHeight="1" x14ac:dyDescent="0.2">
      <c r="A867">
        <v>20993</v>
      </c>
      <c r="B867" t="s">
        <v>981</v>
      </c>
      <c r="C867">
        <v>0.01</v>
      </c>
      <c r="D867">
        <v>348.21</v>
      </c>
      <c r="E867">
        <v>40.19</v>
      </c>
      <c r="F867">
        <v>1552</v>
      </c>
      <c r="G867" t="s">
        <v>2405</v>
      </c>
      <c r="H867" t="s">
        <v>712</v>
      </c>
      <c r="I867" t="s">
        <v>718</v>
      </c>
      <c r="J867" t="s">
        <v>723</v>
      </c>
      <c r="K867" t="s">
        <v>731</v>
      </c>
      <c r="L867" t="s">
        <v>742</v>
      </c>
      <c r="M867" t="s">
        <v>356</v>
      </c>
      <c r="N867">
        <v>0.62</v>
      </c>
      <c r="O867" t="s">
        <v>3035</v>
      </c>
      <c r="P867" t="s">
        <v>713</v>
      </c>
      <c r="Q867" t="s">
        <v>1207</v>
      </c>
      <c r="R867" t="s">
        <v>1478</v>
      </c>
      <c r="S867">
        <v>39056</v>
      </c>
      <c r="T867" s="4">
        <v>42005</v>
      </c>
      <c r="U867" s="4">
        <v>42008</v>
      </c>
      <c r="V867">
        <v>-337.09199999999998</v>
      </c>
      <c r="W867">
        <v>2</v>
      </c>
      <c r="X867">
        <v>723.54</v>
      </c>
      <c r="Y867">
        <v>87486</v>
      </c>
    </row>
    <row r="868" spans="1:25" ht="12.75" customHeight="1" x14ac:dyDescent="0.2">
      <c r="A868">
        <v>24862</v>
      </c>
      <c r="B868" t="s">
        <v>979</v>
      </c>
      <c r="C868">
        <v>0.03</v>
      </c>
      <c r="D868">
        <v>12.28</v>
      </c>
      <c r="E868">
        <v>6.35</v>
      </c>
      <c r="F868">
        <v>1553</v>
      </c>
      <c r="G868" t="s">
        <v>2406</v>
      </c>
      <c r="H868" t="s">
        <v>710</v>
      </c>
      <c r="I868" t="s">
        <v>718</v>
      </c>
      <c r="J868" t="s">
        <v>721</v>
      </c>
      <c r="K868" t="s">
        <v>726</v>
      </c>
      <c r="L868" t="s">
        <v>739</v>
      </c>
      <c r="M868" t="s">
        <v>565</v>
      </c>
      <c r="N868">
        <v>0.38</v>
      </c>
      <c r="O868" t="s">
        <v>3035</v>
      </c>
      <c r="P868" t="s">
        <v>713</v>
      </c>
      <c r="Q868" t="s">
        <v>1207</v>
      </c>
      <c r="R868" t="s">
        <v>1291</v>
      </c>
      <c r="S868">
        <v>38701</v>
      </c>
      <c r="T868" s="4">
        <v>42085</v>
      </c>
      <c r="U868" s="4">
        <v>42087</v>
      </c>
      <c r="V868">
        <v>68.675999999999988</v>
      </c>
      <c r="W868">
        <v>7</v>
      </c>
      <c r="X868">
        <v>87.53</v>
      </c>
      <c r="Y868">
        <v>87484</v>
      </c>
    </row>
    <row r="869" spans="1:25" ht="12.75" customHeight="1" x14ac:dyDescent="0.2">
      <c r="A869">
        <v>26135</v>
      </c>
      <c r="B869" t="s">
        <v>977</v>
      </c>
      <c r="C869">
        <v>0.04</v>
      </c>
      <c r="D869">
        <v>10.98</v>
      </c>
      <c r="E869">
        <v>3.99</v>
      </c>
      <c r="F869">
        <v>1554</v>
      </c>
      <c r="G869" t="s">
        <v>2407</v>
      </c>
      <c r="H869" t="s">
        <v>710</v>
      </c>
      <c r="I869" t="s">
        <v>718</v>
      </c>
      <c r="J869" t="s">
        <v>721</v>
      </c>
      <c r="K869" t="s">
        <v>729</v>
      </c>
      <c r="L869" t="s">
        <v>739</v>
      </c>
      <c r="M869" t="s">
        <v>514</v>
      </c>
      <c r="N869">
        <v>0.57999999999999996</v>
      </c>
      <c r="O869" t="s">
        <v>3035</v>
      </c>
      <c r="P869" t="s">
        <v>713</v>
      </c>
      <c r="Q869" t="s">
        <v>1207</v>
      </c>
      <c r="R869" t="s">
        <v>1893</v>
      </c>
      <c r="S869">
        <v>39503</v>
      </c>
      <c r="T869" s="4">
        <v>42142</v>
      </c>
      <c r="U869" s="4">
        <v>42142</v>
      </c>
      <c r="V869">
        <v>481.03199999999998</v>
      </c>
      <c r="W869">
        <v>15</v>
      </c>
      <c r="X869">
        <v>172.22</v>
      </c>
      <c r="Y869">
        <v>87485</v>
      </c>
    </row>
    <row r="870" spans="1:25" ht="12.75" customHeight="1" x14ac:dyDescent="0.2">
      <c r="A870">
        <v>25409</v>
      </c>
      <c r="B870" t="s">
        <v>977</v>
      </c>
      <c r="C870">
        <v>0.03</v>
      </c>
      <c r="D870">
        <v>124.49</v>
      </c>
      <c r="E870">
        <v>51.94</v>
      </c>
      <c r="F870">
        <v>1554</v>
      </c>
      <c r="G870" t="s">
        <v>2407</v>
      </c>
      <c r="H870" t="s">
        <v>712</v>
      </c>
      <c r="I870" t="s">
        <v>719</v>
      </c>
      <c r="J870" t="s">
        <v>723</v>
      </c>
      <c r="K870" t="s">
        <v>731</v>
      </c>
      <c r="L870" t="s">
        <v>742</v>
      </c>
      <c r="M870" t="s">
        <v>27</v>
      </c>
      <c r="N870">
        <v>0.63</v>
      </c>
      <c r="O870" t="s">
        <v>3035</v>
      </c>
      <c r="P870" t="s">
        <v>713</v>
      </c>
      <c r="Q870" t="s">
        <v>1207</v>
      </c>
      <c r="R870" t="s">
        <v>1893</v>
      </c>
      <c r="S870">
        <v>39503</v>
      </c>
      <c r="T870" s="4">
        <v>42048</v>
      </c>
      <c r="U870" s="4">
        <v>42049</v>
      </c>
      <c r="V870">
        <v>-4.0180000000000007</v>
      </c>
      <c r="W870">
        <v>7</v>
      </c>
      <c r="X870">
        <v>894.88</v>
      </c>
      <c r="Y870">
        <v>87487</v>
      </c>
    </row>
    <row r="871" spans="1:25" ht="12.75" customHeight="1" x14ac:dyDescent="0.2">
      <c r="A871">
        <v>18294</v>
      </c>
      <c r="B871" t="s">
        <v>979</v>
      </c>
      <c r="C871">
        <v>0.06</v>
      </c>
      <c r="D871">
        <v>2.89</v>
      </c>
      <c r="E871">
        <v>0.99</v>
      </c>
      <c r="F871">
        <v>1556</v>
      </c>
      <c r="G871" t="s">
        <v>2408</v>
      </c>
      <c r="H871" t="s">
        <v>710</v>
      </c>
      <c r="I871" t="s">
        <v>719</v>
      </c>
      <c r="J871" t="s">
        <v>721</v>
      </c>
      <c r="K871" t="s">
        <v>735</v>
      </c>
      <c r="L871" t="s">
        <v>739</v>
      </c>
      <c r="M871" t="s">
        <v>403</v>
      </c>
      <c r="N871">
        <v>0.38</v>
      </c>
      <c r="O871" t="s">
        <v>3035</v>
      </c>
      <c r="P871" t="s">
        <v>713</v>
      </c>
      <c r="Q871" t="s">
        <v>1110</v>
      </c>
      <c r="R871" t="s">
        <v>991</v>
      </c>
      <c r="S871">
        <v>22304</v>
      </c>
      <c r="T871" s="4">
        <v>42156</v>
      </c>
      <c r="U871" s="4">
        <v>42158</v>
      </c>
      <c r="V871">
        <v>-2.0097</v>
      </c>
      <c r="W871">
        <v>6</v>
      </c>
      <c r="X871">
        <v>16.670000000000002</v>
      </c>
      <c r="Y871">
        <v>87425</v>
      </c>
    </row>
    <row r="872" spans="1:25" ht="12.75" customHeight="1" x14ac:dyDescent="0.2">
      <c r="A872">
        <v>18295</v>
      </c>
      <c r="B872" t="s">
        <v>979</v>
      </c>
      <c r="C872">
        <v>0.08</v>
      </c>
      <c r="D872">
        <v>22.84</v>
      </c>
      <c r="E872">
        <v>11.54</v>
      </c>
      <c r="F872">
        <v>1556</v>
      </c>
      <c r="G872" t="s">
        <v>2408</v>
      </c>
      <c r="H872" t="s">
        <v>710</v>
      </c>
      <c r="I872" t="s">
        <v>719</v>
      </c>
      <c r="J872" t="s">
        <v>721</v>
      </c>
      <c r="K872" t="s">
        <v>726</v>
      </c>
      <c r="L872" t="s">
        <v>739</v>
      </c>
      <c r="M872" t="s">
        <v>87</v>
      </c>
      <c r="N872">
        <v>0.39</v>
      </c>
      <c r="O872" t="s">
        <v>3035</v>
      </c>
      <c r="P872" t="s">
        <v>713</v>
      </c>
      <c r="Q872" t="s">
        <v>1110</v>
      </c>
      <c r="R872" t="s">
        <v>991</v>
      </c>
      <c r="S872">
        <v>22304</v>
      </c>
      <c r="T872" s="4">
        <v>42156</v>
      </c>
      <c r="U872" s="4">
        <v>42158</v>
      </c>
      <c r="V872">
        <v>-477.37200000000007</v>
      </c>
      <c r="W872">
        <v>9</v>
      </c>
      <c r="X872">
        <v>195.16</v>
      </c>
      <c r="Y872">
        <v>87425</v>
      </c>
    </row>
    <row r="873" spans="1:25" ht="12.75" customHeight="1" x14ac:dyDescent="0.2">
      <c r="A873">
        <v>18511</v>
      </c>
      <c r="B873" t="s">
        <v>980</v>
      </c>
      <c r="C873">
        <v>0.09</v>
      </c>
      <c r="D873">
        <v>60.98</v>
      </c>
      <c r="E873">
        <v>49</v>
      </c>
      <c r="F873">
        <v>1557</v>
      </c>
      <c r="G873" t="s">
        <v>2409</v>
      </c>
      <c r="H873" t="s">
        <v>710</v>
      </c>
      <c r="I873" t="s">
        <v>719</v>
      </c>
      <c r="J873" t="s">
        <v>721</v>
      </c>
      <c r="K873" t="s">
        <v>729</v>
      </c>
      <c r="L873" t="s">
        <v>744</v>
      </c>
      <c r="M873" t="s">
        <v>810</v>
      </c>
      <c r="N873">
        <v>0.59</v>
      </c>
      <c r="O873" t="s">
        <v>3035</v>
      </c>
      <c r="P873" t="s">
        <v>713</v>
      </c>
      <c r="Q873" t="s">
        <v>1110</v>
      </c>
      <c r="R873" t="s">
        <v>1260</v>
      </c>
      <c r="S873">
        <v>22003</v>
      </c>
      <c r="T873" s="4">
        <v>42088</v>
      </c>
      <c r="U873" s="4">
        <v>42096</v>
      </c>
      <c r="V873">
        <v>-954.75800000000004</v>
      </c>
      <c r="W873">
        <v>15</v>
      </c>
      <c r="X873">
        <v>879.62</v>
      </c>
      <c r="Y873">
        <v>87426</v>
      </c>
    </row>
    <row r="874" spans="1:25" ht="12.75" customHeight="1" x14ac:dyDescent="0.2">
      <c r="A874">
        <v>18512</v>
      </c>
      <c r="B874" t="s">
        <v>980</v>
      </c>
      <c r="C874">
        <v>0.05</v>
      </c>
      <c r="D874">
        <v>29.89</v>
      </c>
      <c r="E874">
        <v>1.99</v>
      </c>
      <c r="F874">
        <v>1557</v>
      </c>
      <c r="G874" t="s">
        <v>2409</v>
      </c>
      <c r="H874" t="s">
        <v>710</v>
      </c>
      <c r="I874" t="s">
        <v>719</v>
      </c>
      <c r="J874" t="s">
        <v>722</v>
      </c>
      <c r="K874" t="s">
        <v>725</v>
      </c>
      <c r="L874" t="s">
        <v>741</v>
      </c>
      <c r="M874" t="s">
        <v>189</v>
      </c>
      <c r="N874">
        <v>0.5</v>
      </c>
      <c r="O874" t="s">
        <v>3035</v>
      </c>
      <c r="P874" t="s">
        <v>713</v>
      </c>
      <c r="Q874" t="s">
        <v>1110</v>
      </c>
      <c r="R874" t="s">
        <v>1260</v>
      </c>
      <c r="S874">
        <v>22003</v>
      </c>
      <c r="T874" s="4">
        <v>42088</v>
      </c>
      <c r="U874" s="4">
        <v>42090</v>
      </c>
      <c r="V874">
        <v>219.4734</v>
      </c>
      <c r="W874">
        <v>12</v>
      </c>
      <c r="X874">
        <v>361.19</v>
      </c>
      <c r="Y874">
        <v>87426</v>
      </c>
    </row>
    <row r="875" spans="1:25" ht="12.75" customHeight="1" x14ac:dyDescent="0.2">
      <c r="A875">
        <v>26229</v>
      </c>
      <c r="B875" t="s">
        <v>981</v>
      </c>
      <c r="C875">
        <v>0.1</v>
      </c>
      <c r="D875">
        <v>226.67</v>
      </c>
      <c r="E875">
        <v>28.16</v>
      </c>
      <c r="F875">
        <v>1559</v>
      </c>
      <c r="G875" t="s">
        <v>2410</v>
      </c>
      <c r="H875" t="s">
        <v>712</v>
      </c>
      <c r="I875" t="s">
        <v>719</v>
      </c>
      <c r="J875" t="s">
        <v>723</v>
      </c>
      <c r="K875" t="s">
        <v>727</v>
      </c>
      <c r="L875" t="s">
        <v>740</v>
      </c>
      <c r="M875" t="s">
        <v>809</v>
      </c>
      <c r="N875">
        <v>0.59</v>
      </c>
      <c r="O875" t="s">
        <v>3035</v>
      </c>
      <c r="P875" t="s">
        <v>713</v>
      </c>
      <c r="Q875" t="s">
        <v>1110</v>
      </c>
      <c r="R875" t="s">
        <v>1118</v>
      </c>
      <c r="S875">
        <v>24060</v>
      </c>
      <c r="T875" s="4">
        <v>42109</v>
      </c>
      <c r="U875" s="4">
        <v>42111</v>
      </c>
      <c r="V875">
        <v>-390.76800000000003</v>
      </c>
      <c r="W875">
        <v>5</v>
      </c>
      <c r="X875">
        <v>1088.26</v>
      </c>
      <c r="Y875">
        <v>87424</v>
      </c>
    </row>
    <row r="876" spans="1:25" ht="12.75" customHeight="1" x14ac:dyDescent="0.2">
      <c r="A876">
        <v>19130</v>
      </c>
      <c r="B876" t="s">
        <v>977</v>
      </c>
      <c r="C876">
        <v>0.02</v>
      </c>
      <c r="D876">
        <v>11.34</v>
      </c>
      <c r="E876">
        <v>11.25</v>
      </c>
      <c r="F876">
        <v>1561</v>
      </c>
      <c r="G876" t="s">
        <v>2411</v>
      </c>
      <c r="H876" t="s">
        <v>710</v>
      </c>
      <c r="I876" t="s">
        <v>720</v>
      </c>
      <c r="J876" t="s">
        <v>721</v>
      </c>
      <c r="K876" t="s">
        <v>726</v>
      </c>
      <c r="L876" t="s">
        <v>739</v>
      </c>
      <c r="M876" t="s">
        <v>935</v>
      </c>
      <c r="N876">
        <v>0.36</v>
      </c>
      <c r="O876" t="s">
        <v>3035</v>
      </c>
      <c r="P876" t="s">
        <v>714</v>
      </c>
      <c r="Q876" t="s">
        <v>1015</v>
      </c>
      <c r="R876" t="s">
        <v>1244</v>
      </c>
      <c r="S876">
        <v>76063</v>
      </c>
      <c r="T876" s="4">
        <v>42064</v>
      </c>
      <c r="U876" s="4">
        <v>42065</v>
      </c>
      <c r="V876">
        <v>-155.21</v>
      </c>
      <c r="W876">
        <v>9</v>
      </c>
      <c r="X876">
        <v>105.75</v>
      </c>
      <c r="Y876">
        <v>88093</v>
      </c>
    </row>
    <row r="877" spans="1:25" ht="12.75" customHeight="1" x14ac:dyDescent="0.2">
      <c r="A877">
        <v>19208</v>
      </c>
      <c r="B877" t="s">
        <v>981</v>
      </c>
      <c r="C877">
        <v>0.05</v>
      </c>
      <c r="D877">
        <v>12.2</v>
      </c>
      <c r="E877">
        <v>6.02</v>
      </c>
      <c r="F877">
        <v>1561</v>
      </c>
      <c r="G877" t="s">
        <v>2411</v>
      </c>
      <c r="H877" t="s">
        <v>710</v>
      </c>
      <c r="I877" t="s">
        <v>720</v>
      </c>
      <c r="J877" t="s">
        <v>723</v>
      </c>
      <c r="K877" t="s">
        <v>732</v>
      </c>
      <c r="L877" t="s">
        <v>741</v>
      </c>
      <c r="M877" t="s">
        <v>2</v>
      </c>
      <c r="N877">
        <v>0.43</v>
      </c>
      <c r="O877" t="s">
        <v>3035</v>
      </c>
      <c r="P877" t="s">
        <v>714</v>
      </c>
      <c r="Q877" t="s">
        <v>1015</v>
      </c>
      <c r="R877" t="s">
        <v>1244</v>
      </c>
      <c r="S877">
        <v>76063</v>
      </c>
      <c r="T877" s="4">
        <v>42107</v>
      </c>
      <c r="U877" s="4">
        <v>42108</v>
      </c>
      <c r="V877">
        <v>-6.6420000000000003</v>
      </c>
      <c r="W877">
        <v>5</v>
      </c>
      <c r="X877">
        <v>63.93</v>
      </c>
      <c r="Y877">
        <v>88094</v>
      </c>
    </row>
    <row r="878" spans="1:25" ht="12.75" customHeight="1" x14ac:dyDescent="0.2">
      <c r="A878">
        <v>20464</v>
      </c>
      <c r="B878" t="s">
        <v>978</v>
      </c>
      <c r="C878">
        <v>7.0000000000000007E-2</v>
      </c>
      <c r="D878">
        <v>20.95</v>
      </c>
      <c r="E878">
        <v>5.99</v>
      </c>
      <c r="F878">
        <v>1574</v>
      </c>
      <c r="G878" t="s">
        <v>2412</v>
      </c>
      <c r="H878" t="s">
        <v>710</v>
      </c>
      <c r="I878" t="s">
        <v>719</v>
      </c>
      <c r="J878" t="s">
        <v>722</v>
      </c>
      <c r="K878" t="s">
        <v>725</v>
      </c>
      <c r="L878" t="s">
        <v>739</v>
      </c>
      <c r="M878" t="s">
        <v>369</v>
      </c>
      <c r="N878">
        <v>0.65</v>
      </c>
      <c r="O878" t="s">
        <v>3035</v>
      </c>
      <c r="P878" t="s">
        <v>713</v>
      </c>
      <c r="Q878" t="s">
        <v>1011</v>
      </c>
      <c r="R878" t="s">
        <v>1081</v>
      </c>
      <c r="S878">
        <v>28314</v>
      </c>
      <c r="T878" s="4">
        <v>42044</v>
      </c>
      <c r="U878" s="4">
        <v>42045</v>
      </c>
      <c r="V878">
        <v>27.233999999999998</v>
      </c>
      <c r="W878">
        <v>19</v>
      </c>
      <c r="X878">
        <v>391.4</v>
      </c>
      <c r="Y878">
        <v>86966</v>
      </c>
    </row>
    <row r="879" spans="1:25" ht="12.75" customHeight="1" x14ac:dyDescent="0.2">
      <c r="A879">
        <v>22127</v>
      </c>
      <c r="B879" t="s">
        <v>980</v>
      </c>
      <c r="C879">
        <v>0.1</v>
      </c>
      <c r="D879">
        <v>11.58</v>
      </c>
      <c r="E879">
        <v>6.97</v>
      </c>
      <c r="F879">
        <v>1580</v>
      </c>
      <c r="G879" t="s">
        <v>2413</v>
      </c>
      <c r="H879" t="s">
        <v>710</v>
      </c>
      <c r="I879" t="s">
        <v>720</v>
      </c>
      <c r="J879" t="s">
        <v>721</v>
      </c>
      <c r="K879" t="s">
        <v>728</v>
      </c>
      <c r="L879" t="s">
        <v>739</v>
      </c>
      <c r="M879" t="s">
        <v>68</v>
      </c>
      <c r="N879">
        <v>0.35</v>
      </c>
      <c r="O879" t="s">
        <v>3035</v>
      </c>
      <c r="P879" t="s">
        <v>716</v>
      </c>
      <c r="Q879" t="s">
        <v>1030</v>
      </c>
      <c r="R879" t="s">
        <v>1587</v>
      </c>
      <c r="S879">
        <v>4901</v>
      </c>
      <c r="T879" s="4">
        <v>42051</v>
      </c>
      <c r="U879" s="4">
        <v>42055</v>
      </c>
      <c r="V879">
        <v>-8.3979999999999997</v>
      </c>
      <c r="W879">
        <v>1</v>
      </c>
      <c r="X879">
        <v>14.53</v>
      </c>
      <c r="Y879">
        <v>90934</v>
      </c>
    </row>
    <row r="880" spans="1:25" ht="12.75" customHeight="1" x14ac:dyDescent="0.2">
      <c r="A880">
        <v>25013</v>
      </c>
      <c r="B880" t="s">
        <v>978</v>
      </c>
      <c r="C880">
        <v>0.03</v>
      </c>
      <c r="D880">
        <v>19.04</v>
      </c>
      <c r="E880">
        <v>6.38</v>
      </c>
      <c r="F880">
        <v>1590</v>
      </c>
      <c r="G880" t="s">
        <v>2414</v>
      </c>
      <c r="H880" t="s">
        <v>711</v>
      </c>
      <c r="I880" t="s">
        <v>720</v>
      </c>
      <c r="J880" t="s">
        <v>723</v>
      </c>
      <c r="K880" t="s">
        <v>732</v>
      </c>
      <c r="L880" t="s">
        <v>739</v>
      </c>
      <c r="M880" t="s">
        <v>323</v>
      </c>
      <c r="N880">
        <v>0.56000000000000005</v>
      </c>
      <c r="O880" t="s">
        <v>3035</v>
      </c>
      <c r="P880" t="s">
        <v>716</v>
      </c>
      <c r="Q880" t="s">
        <v>1065</v>
      </c>
      <c r="R880" t="s">
        <v>1772</v>
      </c>
      <c r="S880">
        <v>44094</v>
      </c>
      <c r="T880" s="4">
        <v>42098</v>
      </c>
      <c r="U880" s="4">
        <v>42098</v>
      </c>
      <c r="V880">
        <v>83.793599999999998</v>
      </c>
      <c r="W880">
        <v>7</v>
      </c>
      <c r="X880">
        <v>144.03</v>
      </c>
      <c r="Y880">
        <v>86668</v>
      </c>
    </row>
    <row r="881" spans="1:25" ht="12.75" customHeight="1" x14ac:dyDescent="0.2">
      <c r="A881">
        <v>25011</v>
      </c>
      <c r="B881" t="s">
        <v>978</v>
      </c>
      <c r="C881">
        <v>0.02</v>
      </c>
      <c r="D881">
        <v>5.53</v>
      </c>
      <c r="E881">
        <v>6.98</v>
      </c>
      <c r="F881">
        <v>1593</v>
      </c>
      <c r="G881" t="s">
        <v>2415</v>
      </c>
      <c r="H881" t="s">
        <v>710</v>
      </c>
      <c r="I881" t="s">
        <v>720</v>
      </c>
      <c r="J881" t="s">
        <v>721</v>
      </c>
      <c r="K881" t="s">
        <v>103</v>
      </c>
      <c r="L881" t="s">
        <v>739</v>
      </c>
      <c r="M881" t="s">
        <v>872</v>
      </c>
      <c r="N881">
        <v>0.39</v>
      </c>
      <c r="O881" t="s">
        <v>3035</v>
      </c>
      <c r="P881" t="s">
        <v>714</v>
      </c>
      <c r="Q881" t="s">
        <v>1025</v>
      </c>
      <c r="R881" t="s">
        <v>1066</v>
      </c>
      <c r="S881">
        <v>74006</v>
      </c>
      <c r="T881" s="4">
        <v>42098</v>
      </c>
      <c r="U881" s="4">
        <v>42100</v>
      </c>
      <c r="V881">
        <v>-77.823719999999994</v>
      </c>
      <c r="W881">
        <v>8</v>
      </c>
      <c r="X881">
        <v>48.81</v>
      </c>
      <c r="Y881">
        <v>86668</v>
      </c>
    </row>
    <row r="882" spans="1:25" ht="12.75" customHeight="1" x14ac:dyDescent="0.2">
      <c r="A882">
        <v>21059</v>
      </c>
      <c r="B882" t="s">
        <v>977</v>
      </c>
      <c r="C882">
        <v>0.01</v>
      </c>
      <c r="D882">
        <v>500.98</v>
      </c>
      <c r="E882">
        <v>26</v>
      </c>
      <c r="F882">
        <v>1595</v>
      </c>
      <c r="G882" t="s">
        <v>2416</v>
      </c>
      <c r="H882" t="s">
        <v>712</v>
      </c>
      <c r="I882" t="s">
        <v>720</v>
      </c>
      <c r="J882" t="s">
        <v>723</v>
      </c>
      <c r="K882" t="s">
        <v>727</v>
      </c>
      <c r="L882" t="s">
        <v>740</v>
      </c>
      <c r="M882" t="s">
        <v>925</v>
      </c>
      <c r="N882">
        <v>0.6</v>
      </c>
      <c r="O882" t="s">
        <v>3035</v>
      </c>
      <c r="P882" t="s">
        <v>716</v>
      </c>
      <c r="Q882" t="s">
        <v>1190</v>
      </c>
      <c r="R882" t="s">
        <v>1695</v>
      </c>
      <c r="S882">
        <v>25705</v>
      </c>
      <c r="T882" s="4">
        <v>42135</v>
      </c>
      <c r="U882" s="4">
        <v>42136</v>
      </c>
      <c r="V882">
        <v>5078.5379999999996</v>
      </c>
      <c r="W882">
        <v>14</v>
      </c>
      <c r="X882">
        <v>7360.2</v>
      </c>
      <c r="Y882">
        <v>90796</v>
      </c>
    </row>
    <row r="883" spans="1:25" ht="12.75" customHeight="1" x14ac:dyDescent="0.2">
      <c r="A883">
        <v>21060</v>
      </c>
      <c r="B883" t="s">
        <v>977</v>
      </c>
      <c r="C883">
        <v>0.08</v>
      </c>
      <c r="D883">
        <v>9.77</v>
      </c>
      <c r="E883">
        <v>6.02</v>
      </c>
      <c r="F883">
        <v>1595</v>
      </c>
      <c r="G883" t="s">
        <v>2416</v>
      </c>
      <c r="H883" t="s">
        <v>710</v>
      </c>
      <c r="I883" t="s">
        <v>720</v>
      </c>
      <c r="J883" t="s">
        <v>723</v>
      </c>
      <c r="K883" t="s">
        <v>732</v>
      </c>
      <c r="L883" t="s">
        <v>743</v>
      </c>
      <c r="M883" t="s">
        <v>697</v>
      </c>
      <c r="N883">
        <v>0.48</v>
      </c>
      <c r="O883" t="s">
        <v>3035</v>
      </c>
      <c r="P883" t="s">
        <v>716</v>
      </c>
      <c r="Q883" t="s">
        <v>1190</v>
      </c>
      <c r="R883" t="s">
        <v>1695</v>
      </c>
      <c r="S883">
        <v>25705</v>
      </c>
      <c r="T883" s="4">
        <v>42135</v>
      </c>
      <c r="U883" s="4">
        <v>42136</v>
      </c>
      <c r="V883">
        <v>23.276000000000003</v>
      </c>
      <c r="W883">
        <v>9</v>
      </c>
      <c r="X883">
        <v>89.06</v>
      </c>
      <c r="Y883">
        <v>90796</v>
      </c>
    </row>
    <row r="884" spans="1:25" ht="12.75" customHeight="1" x14ac:dyDescent="0.2">
      <c r="A884">
        <v>21061</v>
      </c>
      <c r="B884" t="s">
        <v>977</v>
      </c>
      <c r="C884">
        <v>0.09</v>
      </c>
      <c r="D884">
        <v>3.28</v>
      </c>
      <c r="E884">
        <v>0.98</v>
      </c>
      <c r="F884">
        <v>1595</v>
      </c>
      <c r="G884" t="s">
        <v>2416</v>
      </c>
      <c r="H884" t="s">
        <v>710</v>
      </c>
      <c r="I884" t="s">
        <v>720</v>
      </c>
      <c r="J884" t="s">
        <v>721</v>
      </c>
      <c r="K884" t="s">
        <v>724</v>
      </c>
      <c r="L884" t="s">
        <v>738</v>
      </c>
      <c r="M884" t="s">
        <v>312</v>
      </c>
      <c r="N884">
        <v>0.59</v>
      </c>
      <c r="O884" t="s">
        <v>3035</v>
      </c>
      <c r="P884" t="s">
        <v>716</v>
      </c>
      <c r="Q884" t="s">
        <v>1190</v>
      </c>
      <c r="R884" t="s">
        <v>1695</v>
      </c>
      <c r="S884">
        <v>25705</v>
      </c>
      <c r="T884" s="4">
        <v>42135</v>
      </c>
      <c r="U884" s="4">
        <v>42137</v>
      </c>
      <c r="V884">
        <v>17.754000000000001</v>
      </c>
      <c r="W884">
        <v>42</v>
      </c>
      <c r="X884">
        <v>134.97</v>
      </c>
      <c r="Y884">
        <v>90796</v>
      </c>
    </row>
    <row r="885" spans="1:25" ht="12.75" customHeight="1" x14ac:dyDescent="0.2">
      <c r="A885">
        <v>21928</v>
      </c>
      <c r="B885" t="s">
        <v>981</v>
      </c>
      <c r="C885">
        <v>0.1</v>
      </c>
      <c r="D885">
        <v>9.11</v>
      </c>
      <c r="E885">
        <v>2.15</v>
      </c>
      <c r="F885">
        <v>1602</v>
      </c>
      <c r="G885" t="s">
        <v>2417</v>
      </c>
      <c r="H885" t="s">
        <v>710</v>
      </c>
      <c r="I885" t="s">
        <v>717</v>
      </c>
      <c r="J885" t="s">
        <v>721</v>
      </c>
      <c r="K885" t="s">
        <v>726</v>
      </c>
      <c r="L885" t="s">
        <v>738</v>
      </c>
      <c r="M885" t="s">
        <v>505</v>
      </c>
      <c r="N885">
        <v>0.4</v>
      </c>
      <c r="O885" t="s">
        <v>3035</v>
      </c>
      <c r="P885" t="s">
        <v>716</v>
      </c>
      <c r="Q885" t="s">
        <v>1057</v>
      </c>
      <c r="R885" t="s">
        <v>1417</v>
      </c>
      <c r="S885">
        <v>20601</v>
      </c>
      <c r="T885" s="4">
        <v>42104</v>
      </c>
      <c r="U885" s="4">
        <v>42106</v>
      </c>
      <c r="V885">
        <v>-3.9312</v>
      </c>
      <c r="W885">
        <v>2</v>
      </c>
      <c r="X885">
        <v>17.420000000000002</v>
      </c>
      <c r="Y885">
        <v>89680</v>
      </c>
    </row>
    <row r="886" spans="1:25" ht="12.75" customHeight="1" x14ac:dyDescent="0.2">
      <c r="A886">
        <v>23533</v>
      </c>
      <c r="B886" t="s">
        <v>981</v>
      </c>
      <c r="C886">
        <v>0.09</v>
      </c>
      <c r="D886">
        <v>2.1800000000000002</v>
      </c>
      <c r="E886">
        <v>0.78</v>
      </c>
      <c r="F886">
        <v>1603</v>
      </c>
      <c r="G886" t="s">
        <v>2418</v>
      </c>
      <c r="H886" t="s">
        <v>710</v>
      </c>
      <c r="I886" t="s">
        <v>718</v>
      </c>
      <c r="J886" t="s">
        <v>721</v>
      </c>
      <c r="K886" t="s">
        <v>733</v>
      </c>
      <c r="L886" t="s">
        <v>738</v>
      </c>
      <c r="M886" t="s">
        <v>162</v>
      </c>
      <c r="N886">
        <v>0.52</v>
      </c>
      <c r="O886" t="s">
        <v>3035</v>
      </c>
      <c r="P886" t="s">
        <v>716</v>
      </c>
      <c r="Q886" t="s">
        <v>1019</v>
      </c>
      <c r="R886" t="s">
        <v>1638</v>
      </c>
      <c r="S886">
        <v>11598</v>
      </c>
      <c r="T886" s="4">
        <v>42020</v>
      </c>
      <c r="U886" s="4">
        <v>42022</v>
      </c>
      <c r="V886">
        <v>2.4548000000000001</v>
      </c>
      <c r="W886">
        <v>9</v>
      </c>
      <c r="X886">
        <v>19.12</v>
      </c>
      <c r="Y886">
        <v>89679</v>
      </c>
    </row>
    <row r="887" spans="1:25" ht="12.75" customHeight="1" x14ac:dyDescent="0.2">
      <c r="A887">
        <v>23534</v>
      </c>
      <c r="B887" t="s">
        <v>981</v>
      </c>
      <c r="C887">
        <v>0.05</v>
      </c>
      <c r="D887">
        <v>179.29</v>
      </c>
      <c r="E887">
        <v>29.21</v>
      </c>
      <c r="F887">
        <v>1603</v>
      </c>
      <c r="G887" t="s">
        <v>2418</v>
      </c>
      <c r="H887" t="s">
        <v>712</v>
      </c>
      <c r="I887" t="s">
        <v>718</v>
      </c>
      <c r="J887" t="s">
        <v>723</v>
      </c>
      <c r="K887" t="s">
        <v>731</v>
      </c>
      <c r="L887" t="s">
        <v>742</v>
      </c>
      <c r="M887" t="s">
        <v>548</v>
      </c>
      <c r="N887">
        <v>0.76</v>
      </c>
      <c r="O887" t="s">
        <v>3035</v>
      </c>
      <c r="P887" t="s">
        <v>716</v>
      </c>
      <c r="Q887" t="s">
        <v>1019</v>
      </c>
      <c r="R887" t="s">
        <v>1638</v>
      </c>
      <c r="S887">
        <v>11598</v>
      </c>
      <c r="T887" s="4">
        <v>42020</v>
      </c>
      <c r="U887" s="4">
        <v>42022</v>
      </c>
      <c r="V887">
        <v>-537.27977732000011</v>
      </c>
      <c r="W887">
        <v>1</v>
      </c>
      <c r="X887">
        <v>186.64</v>
      </c>
      <c r="Y887">
        <v>89679</v>
      </c>
    </row>
    <row r="888" spans="1:25" ht="12.75" customHeight="1" x14ac:dyDescent="0.2">
      <c r="A888">
        <v>18450</v>
      </c>
      <c r="B888" t="s">
        <v>978</v>
      </c>
      <c r="C888">
        <v>0.05</v>
      </c>
      <c r="D888">
        <v>1.98</v>
      </c>
      <c r="E888">
        <v>4.7699999999999996</v>
      </c>
      <c r="F888">
        <v>1606</v>
      </c>
      <c r="G888" t="s">
        <v>2419</v>
      </c>
      <c r="H888" t="s">
        <v>710</v>
      </c>
      <c r="I888" t="s">
        <v>717</v>
      </c>
      <c r="J888" t="s">
        <v>721</v>
      </c>
      <c r="K888" t="s">
        <v>103</v>
      </c>
      <c r="L888" t="s">
        <v>739</v>
      </c>
      <c r="M888" t="s">
        <v>148</v>
      </c>
      <c r="N888">
        <v>0.4</v>
      </c>
      <c r="O888" t="s">
        <v>3035</v>
      </c>
      <c r="P888" t="s">
        <v>716</v>
      </c>
      <c r="Q888" t="s">
        <v>1019</v>
      </c>
      <c r="R888" t="s">
        <v>1236</v>
      </c>
      <c r="S888">
        <v>11010</v>
      </c>
      <c r="T888" s="4">
        <v>42011</v>
      </c>
      <c r="U888" s="4">
        <v>42012</v>
      </c>
      <c r="V888">
        <v>-14.359820000000001</v>
      </c>
      <c r="W888">
        <v>1</v>
      </c>
      <c r="X888">
        <v>3.53</v>
      </c>
      <c r="Y888">
        <v>87993</v>
      </c>
    </row>
    <row r="889" spans="1:25" ht="12.75" customHeight="1" x14ac:dyDescent="0.2">
      <c r="A889">
        <v>18451</v>
      </c>
      <c r="B889" t="s">
        <v>978</v>
      </c>
      <c r="C889">
        <v>7.0000000000000007E-2</v>
      </c>
      <c r="D889">
        <v>699.99</v>
      </c>
      <c r="E889">
        <v>24.49</v>
      </c>
      <c r="F889">
        <v>1606</v>
      </c>
      <c r="G889" t="s">
        <v>2419</v>
      </c>
      <c r="H889" t="s">
        <v>711</v>
      </c>
      <c r="I889" t="s">
        <v>717</v>
      </c>
      <c r="J889" t="s">
        <v>722</v>
      </c>
      <c r="K889" t="s">
        <v>105</v>
      </c>
      <c r="L889" t="s">
        <v>744</v>
      </c>
      <c r="M889" t="s">
        <v>870</v>
      </c>
      <c r="N889">
        <v>0.41</v>
      </c>
      <c r="O889" t="s">
        <v>3035</v>
      </c>
      <c r="P889" t="s">
        <v>716</v>
      </c>
      <c r="Q889" t="s">
        <v>1019</v>
      </c>
      <c r="R889" t="s">
        <v>1236</v>
      </c>
      <c r="S889">
        <v>11010</v>
      </c>
      <c r="T889" s="4">
        <v>42011</v>
      </c>
      <c r="U889" s="4">
        <v>42012</v>
      </c>
      <c r="V889">
        <v>-2870.2775999999994</v>
      </c>
      <c r="W889">
        <v>1</v>
      </c>
      <c r="X889">
        <v>706.56</v>
      </c>
      <c r="Y889">
        <v>87993</v>
      </c>
    </row>
    <row r="890" spans="1:25" ht="12.75" customHeight="1" x14ac:dyDescent="0.2">
      <c r="A890">
        <v>18452</v>
      </c>
      <c r="B890" t="s">
        <v>978</v>
      </c>
      <c r="C890">
        <v>7.0000000000000007E-2</v>
      </c>
      <c r="D890">
        <v>6783.02</v>
      </c>
      <c r="E890">
        <v>24.49</v>
      </c>
      <c r="F890">
        <v>1606</v>
      </c>
      <c r="G890" t="s">
        <v>2419</v>
      </c>
      <c r="H890" t="s">
        <v>710</v>
      </c>
      <c r="I890" t="s">
        <v>717</v>
      </c>
      <c r="J890" t="s">
        <v>722</v>
      </c>
      <c r="K890" t="s">
        <v>736</v>
      </c>
      <c r="L890" t="s">
        <v>744</v>
      </c>
      <c r="M890" t="s">
        <v>172</v>
      </c>
      <c r="N890">
        <v>0.39</v>
      </c>
      <c r="O890" t="s">
        <v>3035</v>
      </c>
      <c r="P890" t="s">
        <v>716</v>
      </c>
      <c r="Q890" t="s">
        <v>1019</v>
      </c>
      <c r="R890" t="s">
        <v>1236</v>
      </c>
      <c r="S890">
        <v>11010</v>
      </c>
      <c r="T890" s="4">
        <v>42011</v>
      </c>
      <c r="U890" s="4">
        <v>42012</v>
      </c>
      <c r="V890">
        <v>77.983599999997679</v>
      </c>
      <c r="W890">
        <v>2</v>
      </c>
      <c r="X890">
        <v>13121.07</v>
      </c>
      <c r="Y890">
        <v>87993</v>
      </c>
    </row>
    <row r="891" spans="1:25" ht="12.75" customHeight="1" x14ac:dyDescent="0.2">
      <c r="A891">
        <v>22921</v>
      </c>
      <c r="B891" t="s">
        <v>979</v>
      </c>
      <c r="C891">
        <v>0.01</v>
      </c>
      <c r="D891">
        <v>15.16</v>
      </c>
      <c r="E891">
        <v>15.09</v>
      </c>
      <c r="F891">
        <v>1607</v>
      </c>
      <c r="G891" t="s">
        <v>2420</v>
      </c>
      <c r="H891" t="s">
        <v>710</v>
      </c>
      <c r="I891" t="s">
        <v>717</v>
      </c>
      <c r="J891" t="s">
        <v>721</v>
      </c>
      <c r="K891" t="s">
        <v>103</v>
      </c>
      <c r="L891" t="s">
        <v>739</v>
      </c>
      <c r="M891" t="s">
        <v>946</v>
      </c>
      <c r="N891">
        <v>0.39</v>
      </c>
      <c r="O891" t="s">
        <v>3035</v>
      </c>
      <c r="P891" t="s">
        <v>716</v>
      </c>
      <c r="Q891" t="s">
        <v>1019</v>
      </c>
      <c r="R891" t="s">
        <v>1218</v>
      </c>
      <c r="S891">
        <v>11520</v>
      </c>
      <c r="T891" s="4">
        <v>42109</v>
      </c>
      <c r="U891" s="4">
        <v>42109</v>
      </c>
      <c r="V891">
        <v>-200.85899999999998</v>
      </c>
      <c r="W891">
        <v>7</v>
      </c>
      <c r="X891">
        <v>110.93</v>
      </c>
      <c r="Y891">
        <v>87994</v>
      </c>
    </row>
    <row r="892" spans="1:25" ht="12.75" customHeight="1" x14ac:dyDescent="0.2">
      <c r="A892">
        <v>24951</v>
      </c>
      <c r="B892" t="s">
        <v>980</v>
      </c>
      <c r="C892">
        <v>0.1</v>
      </c>
      <c r="D892">
        <v>5.68</v>
      </c>
      <c r="E892">
        <v>3.6</v>
      </c>
      <c r="F892">
        <v>1607</v>
      </c>
      <c r="G892" t="s">
        <v>2420</v>
      </c>
      <c r="H892" t="s">
        <v>711</v>
      </c>
      <c r="I892" t="s">
        <v>717</v>
      </c>
      <c r="J892" t="s">
        <v>721</v>
      </c>
      <c r="K892" t="s">
        <v>104</v>
      </c>
      <c r="L892" t="s">
        <v>741</v>
      </c>
      <c r="M892" t="s">
        <v>833</v>
      </c>
      <c r="N892">
        <v>0.56000000000000005</v>
      </c>
      <c r="O892" t="s">
        <v>3035</v>
      </c>
      <c r="P892" t="s">
        <v>716</v>
      </c>
      <c r="Q892" t="s">
        <v>1019</v>
      </c>
      <c r="R892" t="s">
        <v>1218</v>
      </c>
      <c r="S892">
        <v>11520</v>
      </c>
      <c r="T892" s="4">
        <v>42041</v>
      </c>
      <c r="U892" s="4">
        <v>42045</v>
      </c>
      <c r="V892">
        <v>-33.2956</v>
      </c>
      <c r="W892">
        <v>21</v>
      </c>
      <c r="X892">
        <v>118.35</v>
      </c>
      <c r="Y892">
        <v>87995</v>
      </c>
    </row>
    <row r="893" spans="1:25" ht="12.75" customHeight="1" x14ac:dyDescent="0.2">
      <c r="A893">
        <v>22682</v>
      </c>
      <c r="B893" t="s">
        <v>977</v>
      </c>
      <c r="C893">
        <v>0.03</v>
      </c>
      <c r="D893">
        <v>2.16</v>
      </c>
      <c r="E893">
        <v>6.05</v>
      </c>
      <c r="F893">
        <v>1609</v>
      </c>
      <c r="G893" t="s">
        <v>2421</v>
      </c>
      <c r="H893" t="s">
        <v>710</v>
      </c>
      <c r="I893" t="s">
        <v>719</v>
      </c>
      <c r="J893" t="s">
        <v>721</v>
      </c>
      <c r="K893" t="s">
        <v>103</v>
      </c>
      <c r="L893" t="s">
        <v>739</v>
      </c>
      <c r="M893" t="s">
        <v>287</v>
      </c>
      <c r="N893">
        <v>0.37</v>
      </c>
      <c r="O893" t="s">
        <v>3035</v>
      </c>
      <c r="P893" t="s">
        <v>715</v>
      </c>
      <c r="Q893" t="s">
        <v>1037</v>
      </c>
      <c r="R893" t="s">
        <v>1746</v>
      </c>
      <c r="S893">
        <v>95823</v>
      </c>
      <c r="T893" s="4">
        <v>42135</v>
      </c>
      <c r="U893" s="4">
        <v>42136</v>
      </c>
      <c r="V893">
        <v>-90.585499999999996</v>
      </c>
      <c r="W893">
        <v>7</v>
      </c>
      <c r="X893">
        <v>17.309999999999999</v>
      </c>
      <c r="Y893">
        <v>87824</v>
      </c>
    </row>
    <row r="894" spans="1:25" ht="12.75" customHeight="1" x14ac:dyDescent="0.2">
      <c r="A894">
        <v>22683</v>
      </c>
      <c r="B894" t="s">
        <v>977</v>
      </c>
      <c r="C894">
        <v>0.03</v>
      </c>
      <c r="D894">
        <v>9.7100000000000009</v>
      </c>
      <c r="E894">
        <v>9.4499999999999993</v>
      </c>
      <c r="F894">
        <v>1609</v>
      </c>
      <c r="G894" t="s">
        <v>2421</v>
      </c>
      <c r="H894" t="s">
        <v>710</v>
      </c>
      <c r="I894" t="s">
        <v>719</v>
      </c>
      <c r="J894" t="s">
        <v>721</v>
      </c>
      <c r="K894" t="s">
        <v>730</v>
      </c>
      <c r="L894" t="s">
        <v>739</v>
      </c>
      <c r="M894" t="s">
        <v>404</v>
      </c>
      <c r="N894">
        <v>0.6</v>
      </c>
      <c r="O894" t="s">
        <v>3035</v>
      </c>
      <c r="P894" t="s">
        <v>715</v>
      </c>
      <c r="Q894" t="s">
        <v>1037</v>
      </c>
      <c r="R894" t="s">
        <v>1746</v>
      </c>
      <c r="S894">
        <v>95823</v>
      </c>
      <c r="T894" s="4">
        <v>42135</v>
      </c>
      <c r="U894" s="4">
        <v>42135</v>
      </c>
      <c r="V894">
        <v>-36.9</v>
      </c>
      <c r="W894">
        <v>2</v>
      </c>
      <c r="X894">
        <v>23.56</v>
      </c>
      <c r="Y894">
        <v>87824</v>
      </c>
    </row>
    <row r="895" spans="1:25" ht="12.75" customHeight="1" x14ac:dyDescent="0.2">
      <c r="A895">
        <v>18394</v>
      </c>
      <c r="B895" t="s">
        <v>980</v>
      </c>
      <c r="C895">
        <v>0.06</v>
      </c>
      <c r="D895">
        <v>40.97</v>
      </c>
      <c r="E895">
        <v>1.99</v>
      </c>
      <c r="F895">
        <v>1614</v>
      </c>
      <c r="G895" t="s">
        <v>2422</v>
      </c>
      <c r="H895" t="s">
        <v>710</v>
      </c>
      <c r="I895" t="s">
        <v>719</v>
      </c>
      <c r="J895" t="s">
        <v>722</v>
      </c>
      <c r="K895" t="s">
        <v>725</v>
      </c>
      <c r="L895" t="s">
        <v>741</v>
      </c>
      <c r="M895" t="s">
        <v>799</v>
      </c>
      <c r="N895">
        <v>0.42</v>
      </c>
      <c r="O895" t="s">
        <v>3035</v>
      </c>
      <c r="P895" t="s">
        <v>716</v>
      </c>
      <c r="Q895" t="s">
        <v>1901</v>
      </c>
      <c r="R895" t="s">
        <v>1215</v>
      </c>
      <c r="S895">
        <v>1748</v>
      </c>
      <c r="T895" s="4">
        <v>42102</v>
      </c>
      <c r="U895" s="4">
        <v>42106</v>
      </c>
      <c r="V895">
        <v>341.19809999999995</v>
      </c>
      <c r="W895">
        <v>12</v>
      </c>
      <c r="X895">
        <v>494.49</v>
      </c>
      <c r="Y895">
        <v>87823</v>
      </c>
    </row>
    <row r="896" spans="1:25" ht="12.75" customHeight="1" x14ac:dyDescent="0.2">
      <c r="A896">
        <v>19501</v>
      </c>
      <c r="B896" t="s">
        <v>977</v>
      </c>
      <c r="C896">
        <v>0.09</v>
      </c>
      <c r="D896">
        <v>12.88</v>
      </c>
      <c r="E896">
        <v>4.59</v>
      </c>
      <c r="F896">
        <v>1618</v>
      </c>
      <c r="G896" t="s">
        <v>2423</v>
      </c>
      <c r="H896" t="s">
        <v>710</v>
      </c>
      <c r="I896" t="s">
        <v>719</v>
      </c>
      <c r="J896" t="s">
        <v>721</v>
      </c>
      <c r="K896" t="s">
        <v>104</v>
      </c>
      <c r="L896" t="s">
        <v>738</v>
      </c>
      <c r="M896" t="s">
        <v>134</v>
      </c>
      <c r="N896">
        <v>0.82</v>
      </c>
      <c r="O896" t="s">
        <v>3035</v>
      </c>
      <c r="P896" t="s">
        <v>714</v>
      </c>
      <c r="Q896" t="s">
        <v>1086</v>
      </c>
      <c r="R896" t="s">
        <v>1494</v>
      </c>
      <c r="S896">
        <v>46322</v>
      </c>
      <c r="T896" s="4">
        <v>42100</v>
      </c>
      <c r="U896" s="4">
        <v>42100</v>
      </c>
      <c r="V896">
        <v>-175.13</v>
      </c>
      <c r="W896">
        <v>13</v>
      </c>
      <c r="X896">
        <v>158.13</v>
      </c>
      <c r="Y896">
        <v>90248</v>
      </c>
    </row>
    <row r="897" spans="1:25" ht="12.75" customHeight="1" x14ac:dyDescent="0.2">
      <c r="A897">
        <v>19502</v>
      </c>
      <c r="B897" t="s">
        <v>977</v>
      </c>
      <c r="C897">
        <v>0.02</v>
      </c>
      <c r="D897">
        <v>45.99</v>
      </c>
      <c r="E897">
        <v>4.99</v>
      </c>
      <c r="F897">
        <v>1620</v>
      </c>
      <c r="G897" t="s">
        <v>2424</v>
      </c>
      <c r="H897" t="s">
        <v>711</v>
      </c>
      <c r="I897" t="s">
        <v>719</v>
      </c>
      <c r="J897" t="s">
        <v>722</v>
      </c>
      <c r="K897" t="s">
        <v>102</v>
      </c>
      <c r="L897" t="s">
        <v>739</v>
      </c>
      <c r="M897" t="s">
        <v>410</v>
      </c>
      <c r="N897">
        <v>0.56999999999999995</v>
      </c>
      <c r="O897" t="s">
        <v>3035</v>
      </c>
      <c r="P897" t="s">
        <v>716</v>
      </c>
      <c r="Q897" t="s">
        <v>1071</v>
      </c>
      <c r="R897" t="s">
        <v>1099</v>
      </c>
      <c r="S897">
        <v>17602</v>
      </c>
      <c r="T897" s="4">
        <v>42100</v>
      </c>
      <c r="U897" s="4">
        <v>42101</v>
      </c>
      <c r="V897">
        <v>3.96</v>
      </c>
      <c r="W897">
        <v>4</v>
      </c>
      <c r="X897">
        <v>163.01</v>
      </c>
      <c r="Y897">
        <v>90248</v>
      </c>
    </row>
    <row r="898" spans="1:25" ht="12.75" customHeight="1" x14ac:dyDescent="0.2">
      <c r="A898">
        <v>23750</v>
      </c>
      <c r="B898" t="s">
        <v>977</v>
      </c>
      <c r="C898">
        <v>0.06</v>
      </c>
      <c r="D898">
        <v>15.01</v>
      </c>
      <c r="E898">
        <v>8.4</v>
      </c>
      <c r="F898">
        <v>1623</v>
      </c>
      <c r="G898" t="s">
        <v>2425</v>
      </c>
      <c r="H898" t="s">
        <v>710</v>
      </c>
      <c r="I898" t="s">
        <v>718</v>
      </c>
      <c r="J898" t="s">
        <v>721</v>
      </c>
      <c r="K898" t="s">
        <v>103</v>
      </c>
      <c r="L898" t="s">
        <v>739</v>
      </c>
      <c r="M898" t="s">
        <v>431</v>
      </c>
      <c r="N898">
        <v>0.39</v>
      </c>
      <c r="O898" t="s">
        <v>3035</v>
      </c>
      <c r="P898" t="s">
        <v>714</v>
      </c>
      <c r="Q898" t="s">
        <v>1086</v>
      </c>
      <c r="R898" t="s">
        <v>1449</v>
      </c>
      <c r="S898">
        <v>46375</v>
      </c>
      <c r="T898" s="4">
        <v>42148</v>
      </c>
      <c r="U898" s="4">
        <v>42150</v>
      </c>
      <c r="V898">
        <v>1.6169000000000011</v>
      </c>
      <c r="W898">
        <v>22</v>
      </c>
      <c r="X898">
        <v>333.04</v>
      </c>
      <c r="Y898">
        <v>87611</v>
      </c>
    </row>
    <row r="899" spans="1:25" ht="12.75" customHeight="1" x14ac:dyDescent="0.2">
      <c r="A899">
        <v>23751</v>
      </c>
      <c r="B899" t="s">
        <v>977</v>
      </c>
      <c r="C899">
        <v>0.09</v>
      </c>
      <c r="D899">
        <v>40.479999999999997</v>
      </c>
      <c r="E899">
        <v>19.989999999999998</v>
      </c>
      <c r="F899">
        <v>1623</v>
      </c>
      <c r="G899" t="s">
        <v>2425</v>
      </c>
      <c r="H899" t="s">
        <v>710</v>
      </c>
      <c r="I899" t="s">
        <v>718</v>
      </c>
      <c r="J899" t="s">
        <v>722</v>
      </c>
      <c r="K899" t="s">
        <v>725</v>
      </c>
      <c r="L899" t="s">
        <v>739</v>
      </c>
      <c r="M899" t="s">
        <v>30</v>
      </c>
      <c r="N899">
        <v>0.77</v>
      </c>
      <c r="O899" t="s">
        <v>3035</v>
      </c>
      <c r="P899" t="s">
        <v>714</v>
      </c>
      <c r="Q899" t="s">
        <v>1086</v>
      </c>
      <c r="R899" t="s">
        <v>1449</v>
      </c>
      <c r="S899">
        <v>46375</v>
      </c>
      <c r="T899" s="4">
        <v>42148</v>
      </c>
      <c r="U899" s="4">
        <v>42150</v>
      </c>
      <c r="V899">
        <v>65.394000000000062</v>
      </c>
      <c r="W899">
        <v>12</v>
      </c>
      <c r="X899">
        <v>472.44</v>
      </c>
      <c r="Y899">
        <v>87611</v>
      </c>
    </row>
    <row r="900" spans="1:25" ht="12.75" customHeight="1" x14ac:dyDescent="0.2">
      <c r="A900">
        <v>23752</v>
      </c>
      <c r="B900" t="s">
        <v>977</v>
      </c>
      <c r="C900">
        <v>0.05</v>
      </c>
      <c r="D900">
        <v>12.28</v>
      </c>
      <c r="E900">
        <v>6.13</v>
      </c>
      <c r="F900">
        <v>1623</v>
      </c>
      <c r="G900" t="s">
        <v>2425</v>
      </c>
      <c r="H900" t="s">
        <v>710</v>
      </c>
      <c r="I900" t="s">
        <v>718</v>
      </c>
      <c r="J900" t="s">
        <v>721</v>
      </c>
      <c r="K900" t="s">
        <v>730</v>
      </c>
      <c r="L900" t="s">
        <v>739</v>
      </c>
      <c r="M900" t="s">
        <v>691</v>
      </c>
      <c r="N900">
        <v>0.56999999999999995</v>
      </c>
      <c r="O900" t="s">
        <v>3035</v>
      </c>
      <c r="P900" t="s">
        <v>714</v>
      </c>
      <c r="Q900" t="s">
        <v>1086</v>
      </c>
      <c r="R900" t="s">
        <v>1449</v>
      </c>
      <c r="S900">
        <v>46375</v>
      </c>
      <c r="T900" s="4">
        <v>42148</v>
      </c>
      <c r="U900" s="4">
        <v>42149</v>
      </c>
      <c r="V900">
        <v>1.3360000000000003</v>
      </c>
      <c r="W900">
        <v>1</v>
      </c>
      <c r="X900">
        <v>18.73</v>
      </c>
      <c r="Y900">
        <v>87611</v>
      </c>
    </row>
    <row r="901" spans="1:25" ht="12.75" customHeight="1" x14ac:dyDescent="0.2">
      <c r="A901">
        <v>21145</v>
      </c>
      <c r="B901" t="s">
        <v>978</v>
      </c>
      <c r="C901">
        <v>0.08</v>
      </c>
      <c r="D901">
        <v>213.45</v>
      </c>
      <c r="E901">
        <v>14.7</v>
      </c>
      <c r="F901">
        <v>1625</v>
      </c>
      <c r="G901" t="s">
        <v>2426</v>
      </c>
      <c r="H901" t="s">
        <v>712</v>
      </c>
      <c r="I901" t="s">
        <v>717</v>
      </c>
      <c r="J901" t="s">
        <v>722</v>
      </c>
      <c r="K901" t="s">
        <v>736</v>
      </c>
      <c r="L901" t="s">
        <v>740</v>
      </c>
      <c r="M901" t="s">
        <v>786</v>
      </c>
      <c r="N901">
        <v>0.59</v>
      </c>
      <c r="O901" t="s">
        <v>3035</v>
      </c>
      <c r="P901" t="s">
        <v>716</v>
      </c>
      <c r="Q901" t="s">
        <v>1019</v>
      </c>
      <c r="R901" t="s">
        <v>1544</v>
      </c>
      <c r="S901">
        <v>11542</v>
      </c>
      <c r="T901" s="4">
        <v>42090</v>
      </c>
      <c r="U901" s="4">
        <v>42092</v>
      </c>
      <c r="V901">
        <v>1674.7541999999999</v>
      </c>
      <c r="W901">
        <v>12</v>
      </c>
      <c r="X901">
        <v>2427.1799999999998</v>
      </c>
      <c r="Y901">
        <v>90600</v>
      </c>
    </row>
    <row r="902" spans="1:25" ht="12.75" customHeight="1" x14ac:dyDescent="0.2">
      <c r="A902">
        <v>21146</v>
      </c>
      <c r="B902" t="s">
        <v>978</v>
      </c>
      <c r="C902">
        <v>0.1</v>
      </c>
      <c r="D902">
        <v>55.98</v>
      </c>
      <c r="E902">
        <v>13.88</v>
      </c>
      <c r="F902">
        <v>1625</v>
      </c>
      <c r="G902" t="s">
        <v>2426</v>
      </c>
      <c r="H902" t="s">
        <v>710</v>
      </c>
      <c r="I902" t="s">
        <v>717</v>
      </c>
      <c r="J902" t="s">
        <v>721</v>
      </c>
      <c r="K902" t="s">
        <v>726</v>
      </c>
      <c r="L902" t="s">
        <v>739</v>
      </c>
      <c r="M902" t="s">
        <v>861</v>
      </c>
      <c r="N902">
        <v>0.36</v>
      </c>
      <c r="O902" t="s">
        <v>3035</v>
      </c>
      <c r="P902" t="s">
        <v>716</v>
      </c>
      <c r="Q902" t="s">
        <v>1019</v>
      </c>
      <c r="R902" t="s">
        <v>1544</v>
      </c>
      <c r="S902">
        <v>11542</v>
      </c>
      <c r="T902" s="4">
        <v>42090</v>
      </c>
      <c r="U902" s="4">
        <v>42092</v>
      </c>
      <c r="V902">
        <v>300.04649999999998</v>
      </c>
      <c r="W902">
        <v>8</v>
      </c>
      <c r="X902">
        <v>434.85</v>
      </c>
      <c r="Y902">
        <v>90600</v>
      </c>
    </row>
    <row r="903" spans="1:25" ht="12.75" customHeight="1" x14ac:dyDescent="0.2">
      <c r="A903">
        <v>21147</v>
      </c>
      <c r="B903" t="s">
        <v>978</v>
      </c>
      <c r="C903">
        <v>0</v>
      </c>
      <c r="D903">
        <v>16.059999999999999</v>
      </c>
      <c r="E903">
        <v>8.34</v>
      </c>
      <c r="F903">
        <v>1625</v>
      </c>
      <c r="G903" t="s">
        <v>2426</v>
      </c>
      <c r="H903" t="s">
        <v>710</v>
      </c>
      <c r="I903" t="s">
        <v>717</v>
      </c>
      <c r="J903" t="s">
        <v>721</v>
      </c>
      <c r="K903" t="s">
        <v>730</v>
      </c>
      <c r="L903" t="s">
        <v>739</v>
      </c>
      <c r="M903" t="s">
        <v>954</v>
      </c>
      <c r="N903">
        <v>0.59</v>
      </c>
      <c r="O903" t="s">
        <v>3035</v>
      </c>
      <c r="P903" t="s">
        <v>716</v>
      </c>
      <c r="Q903" t="s">
        <v>1019</v>
      </c>
      <c r="R903" t="s">
        <v>1544</v>
      </c>
      <c r="S903">
        <v>11542</v>
      </c>
      <c r="T903" s="4">
        <v>42090</v>
      </c>
      <c r="U903" s="4">
        <v>42091</v>
      </c>
      <c r="V903">
        <v>-28.09</v>
      </c>
      <c r="W903">
        <v>1</v>
      </c>
      <c r="X903">
        <v>19.16</v>
      </c>
      <c r="Y903">
        <v>90600</v>
      </c>
    </row>
    <row r="904" spans="1:25" ht="12.75" customHeight="1" x14ac:dyDescent="0.2">
      <c r="A904">
        <v>21270</v>
      </c>
      <c r="B904" t="s">
        <v>978</v>
      </c>
      <c r="C904">
        <v>0</v>
      </c>
      <c r="D904">
        <v>209.37</v>
      </c>
      <c r="E904">
        <v>69</v>
      </c>
      <c r="F904">
        <v>1625</v>
      </c>
      <c r="G904" t="s">
        <v>2426</v>
      </c>
      <c r="H904" t="s">
        <v>710</v>
      </c>
      <c r="I904" t="s">
        <v>717</v>
      </c>
      <c r="J904" t="s">
        <v>723</v>
      </c>
      <c r="K904" t="s">
        <v>731</v>
      </c>
      <c r="L904" t="s">
        <v>744</v>
      </c>
      <c r="M904" t="s">
        <v>143</v>
      </c>
      <c r="N904">
        <v>0.79</v>
      </c>
      <c r="O904" t="s">
        <v>3035</v>
      </c>
      <c r="P904" t="s">
        <v>716</v>
      </c>
      <c r="Q904" t="s">
        <v>1019</v>
      </c>
      <c r="R904" t="s">
        <v>1544</v>
      </c>
      <c r="S904">
        <v>11542</v>
      </c>
      <c r="T904" s="4">
        <v>42051</v>
      </c>
      <c r="U904" s="4">
        <v>42053</v>
      </c>
      <c r="V904">
        <v>-263.1119290800001</v>
      </c>
      <c r="W904">
        <v>11</v>
      </c>
      <c r="X904">
        <v>1959.88</v>
      </c>
      <c r="Y904">
        <v>90601</v>
      </c>
    </row>
    <row r="905" spans="1:25" ht="12.75" customHeight="1" x14ac:dyDescent="0.2">
      <c r="A905">
        <v>23604</v>
      </c>
      <c r="B905" t="s">
        <v>977</v>
      </c>
      <c r="C905">
        <v>0.06</v>
      </c>
      <c r="D905">
        <v>43.57</v>
      </c>
      <c r="E905">
        <v>16.36</v>
      </c>
      <c r="F905">
        <v>1627</v>
      </c>
      <c r="G905" t="s">
        <v>2427</v>
      </c>
      <c r="H905" t="s">
        <v>710</v>
      </c>
      <c r="I905" t="s">
        <v>720</v>
      </c>
      <c r="J905" t="s">
        <v>721</v>
      </c>
      <c r="K905" t="s">
        <v>730</v>
      </c>
      <c r="L905" t="s">
        <v>739</v>
      </c>
      <c r="M905" t="s">
        <v>269</v>
      </c>
      <c r="N905">
        <v>0.55000000000000004</v>
      </c>
      <c r="O905" t="s">
        <v>3035</v>
      </c>
      <c r="P905" t="s">
        <v>713</v>
      </c>
      <c r="Q905" t="s">
        <v>1027</v>
      </c>
      <c r="R905" t="s">
        <v>1831</v>
      </c>
      <c r="S905">
        <v>37743</v>
      </c>
      <c r="T905" s="4">
        <v>42152</v>
      </c>
      <c r="U905" s="4">
        <v>42154</v>
      </c>
      <c r="V905">
        <v>-38.808</v>
      </c>
      <c r="W905">
        <v>17</v>
      </c>
      <c r="X905">
        <v>710.16</v>
      </c>
      <c r="Y905">
        <v>90602</v>
      </c>
    </row>
    <row r="906" spans="1:25" ht="12.75" customHeight="1" x14ac:dyDescent="0.2">
      <c r="A906">
        <v>19769</v>
      </c>
      <c r="B906" t="s">
        <v>977</v>
      </c>
      <c r="C906">
        <v>0.08</v>
      </c>
      <c r="D906">
        <v>8.09</v>
      </c>
      <c r="E906">
        <v>7.96</v>
      </c>
      <c r="F906">
        <v>1632</v>
      </c>
      <c r="G906" t="s">
        <v>2428</v>
      </c>
      <c r="H906" t="s">
        <v>711</v>
      </c>
      <c r="I906" t="s">
        <v>717</v>
      </c>
      <c r="J906" t="s">
        <v>723</v>
      </c>
      <c r="K906" t="s">
        <v>732</v>
      </c>
      <c r="L906" t="s">
        <v>739</v>
      </c>
      <c r="M906" t="s">
        <v>844</v>
      </c>
      <c r="N906">
        <v>0.49</v>
      </c>
      <c r="O906" t="s">
        <v>3035</v>
      </c>
      <c r="P906" t="s">
        <v>713</v>
      </c>
      <c r="Q906" t="s">
        <v>1207</v>
      </c>
      <c r="R906" t="s">
        <v>1532</v>
      </c>
      <c r="S906">
        <v>39401</v>
      </c>
      <c r="T906" s="4">
        <v>42019</v>
      </c>
      <c r="U906" s="4">
        <v>42020</v>
      </c>
      <c r="V906">
        <v>15.984</v>
      </c>
      <c r="W906">
        <v>6</v>
      </c>
      <c r="X906">
        <v>48.25</v>
      </c>
      <c r="Y906">
        <v>90530</v>
      </c>
    </row>
    <row r="907" spans="1:25" ht="12.75" customHeight="1" x14ac:dyDescent="0.2">
      <c r="A907">
        <v>20359</v>
      </c>
      <c r="B907" t="s">
        <v>977</v>
      </c>
      <c r="C907">
        <v>0.02</v>
      </c>
      <c r="D907">
        <v>25.99</v>
      </c>
      <c r="E907">
        <v>5.37</v>
      </c>
      <c r="F907">
        <v>1632</v>
      </c>
      <c r="G907" t="s">
        <v>2428</v>
      </c>
      <c r="H907" t="s">
        <v>710</v>
      </c>
      <c r="I907" t="s">
        <v>717</v>
      </c>
      <c r="J907" t="s">
        <v>721</v>
      </c>
      <c r="K907" t="s">
        <v>724</v>
      </c>
      <c r="L907" t="s">
        <v>739</v>
      </c>
      <c r="M907" t="s">
        <v>180</v>
      </c>
      <c r="N907">
        <v>0.56000000000000005</v>
      </c>
      <c r="O907" t="s">
        <v>3035</v>
      </c>
      <c r="P907" t="s">
        <v>713</v>
      </c>
      <c r="Q907" t="s">
        <v>1207</v>
      </c>
      <c r="R907" t="s">
        <v>1532</v>
      </c>
      <c r="S907">
        <v>39401</v>
      </c>
      <c r="T907" s="4">
        <v>42109</v>
      </c>
      <c r="U907" s="4">
        <v>42111</v>
      </c>
      <c r="V907">
        <v>-88.158000000000001</v>
      </c>
      <c r="W907">
        <v>9</v>
      </c>
      <c r="X907">
        <v>243.24</v>
      </c>
      <c r="Y907">
        <v>90533</v>
      </c>
    </row>
    <row r="908" spans="1:25" ht="12.75" customHeight="1" x14ac:dyDescent="0.2">
      <c r="A908">
        <v>24786</v>
      </c>
      <c r="B908" t="s">
        <v>979</v>
      </c>
      <c r="C908">
        <v>0.03</v>
      </c>
      <c r="D908">
        <v>5.98</v>
      </c>
      <c r="E908">
        <v>3.85</v>
      </c>
      <c r="F908">
        <v>1633</v>
      </c>
      <c r="G908" t="s">
        <v>2429</v>
      </c>
      <c r="H908" t="s">
        <v>710</v>
      </c>
      <c r="I908" t="s">
        <v>717</v>
      </c>
      <c r="J908" t="s">
        <v>722</v>
      </c>
      <c r="K908" t="s">
        <v>725</v>
      </c>
      <c r="L908" t="s">
        <v>741</v>
      </c>
      <c r="M908" t="s">
        <v>93</v>
      </c>
      <c r="N908">
        <v>0.68</v>
      </c>
      <c r="O908" t="s">
        <v>3035</v>
      </c>
      <c r="P908" t="s">
        <v>713</v>
      </c>
      <c r="Q908" t="s">
        <v>1207</v>
      </c>
      <c r="R908" t="s">
        <v>1685</v>
      </c>
      <c r="S908">
        <v>38637</v>
      </c>
      <c r="T908" s="4">
        <v>42045</v>
      </c>
      <c r="U908" s="4">
        <v>42047</v>
      </c>
      <c r="V908">
        <v>-76.106800000000007</v>
      </c>
      <c r="W908">
        <v>6</v>
      </c>
      <c r="X908">
        <v>38.54</v>
      </c>
      <c r="Y908">
        <v>90531</v>
      </c>
    </row>
    <row r="909" spans="1:25" ht="12.75" customHeight="1" x14ac:dyDescent="0.2">
      <c r="A909">
        <v>26340</v>
      </c>
      <c r="B909" t="s">
        <v>979</v>
      </c>
      <c r="C909">
        <v>0.08</v>
      </c>
      <c r="D909">
        <v>100.97</v>
      </c>
      <c r="E909">
        <v>14</v>
      </c>
      <c r="F909">
        <v>1634</v>
      </c>
      <c r="G909" t="s">
        <v>2430</v>
      </c>
      <c r="H909" t="s">
        <v>712</v>
      </c>
      <c r="I909" t="s">
        <v>717</v>
      </c>
      <c r="J909" t="s">
        <v>722</v>
      </c>
      <c r="K909" t="s">
        <v>736</v>
      </c>
      <c r="L909" t="s">
        <v>740</v>
      </c>
      <c r="M909" t="s">
        <v>97</v>
      </c>
      <c r="N909">
        <v>0.37</v>
      </c>
      <c r="O909" t="s">
        <v>3035</v>
      </c>
      <c r="P909" t="s">
        <v>713</v>
      </c>
      <c r="Q909" t="s">
        <v>1207</v>
      </c>
      <c r="R909" t="s">
        <v>1308</v>
      </c>
      <c r="S909">
        <v>39212</v>
      </c>
      <c r="T909" s="4">
        <v>42103</v>
      </c>
      <c r="U909" s="4">
        <v>42104</v>
      </c>
      <c r="V909">
        <v>-73.494119999999938</v>
      </c>
      <c r="W909">
        <v>15</v>
      </c>
      <c r="X909">
        <v>1483.16</v>
      </c>
      <c r="Y909">
        <v>90532</v>
      </c>
    </row>
    <row r="910" spans="1:25" ht="12.75" customHeight="1" x14ac:dyDescent="0.2">
      <c r="A910">
        <v>19144</v>
      </c>
      <c r="B910" t="s">
        <v>981</v>
      </c>
      <c r="C910">
        <v>0.08</v>
      </c>
      <c r="D910">
        <v>115.99</v>
      </c>
      <c r="E910">
        <v>56.14</v>
      </c>
      <c r="F910">
        <v>1636</v>
      </c>
      <c r="G910" t="s">
        <v>2431</v>
      </c>
      <c r="H910" t="s">
        <v>712</v>
      </c>
      <c r="I910" t="s">
        <v>717</v>
      </c>
      <c r="J910" t="s">
        <v>722</v>
      </c>
      <c r="K910" t="s">
        <v>736</v>
      </c>
      <c r="L910" t="s">
        <v>740</v>
      </c>
      <c r="M910" t="s">
        <v>40</v>
      </c>
      <c r="N910">
        <v>0.4</v>
      </c>
      <c r="O910" t="s">
        <v>3035</v>
      </c>
      <c r="P910" t="s">
        <v>715</v>
      </c>
      <c r="Q910" t="s">
        <v>1037</v>
      </c>
      <c r="R910" t="s">
        <v>1419</v>
      </c>
      <c r="S910">
        <v>93905</v>
      </c>
      <c r="T910" s="4">
        <v>42018</v>
      </c>
      <c r="U910" s="4">
        <v>42020</v>
      </c>
      <c r="V910">
        <v>-272.860884</v>
      </c>
      <c r="W910">
        <v>5</v>
      </c>
      <c r="X910">
        <v>562.92999999999995</v>
      </c>
      <c r="Y910">
        <v>89704</v>
      </c>
    </row>
    <row r="911" spans="1:25" ht="12.75" customHeight="1" x14ac:dyDescent="0.2">
      <c r="A911">
        <v>19145</v>
      </c>
      <c r="B911" t="s">
        <v>981</v>
      </c>
      <c r="C911">
        <v>0.08</v>
      </c>
      <c r="D911">
        <v>4.28</v>
      </c>
      <c r="E911">
        <v>0.94</v>
      </c>
      <c r="F911">
        <v>1636</v>
      </c>
      <c r="G911" t="s">
        <v>2431</v>
      </c>
      <c r="H911" t="s">
        <v>710</v>
      </c>
      <c r="I911" t="s">
        <v>717</v>
      </c>
      <c r="J911" t="s">
        <v>721</v>
      </c>
      <c r="K911" t="s">
        <v>724</v>
      </c>
      <c r="L911" t="s">
        <v>738</v>
      </c>
      <c r="M911" t="s">
        <v>707</v>
      </c>
      <c r="N911">
        <v>0.56000000000000005</v>
      </c>
      <c r="O911" t="s">
        <v>3035</v>
      </c>
      <c r="P911" t="s">
        <v>715</v>
      </c>
      <c r="Q911" t="s">
        <v>1037</v>
      </c>
      <c r="R911" t="s">
        <v>1419</v>
      </c>
      <c r="S911">
        <v>93905</v>
      </c>
      <c r="T911" s="4">
        <v>42018</v>
      </c>
      <c r="U911" s="4">
        <v>42021</v>
      </c>
      <c r="V911">
        <v>10.5792</v>
      </c>
      <c r="W911">
        <v>7</v>
      </c>
      <c r="X911">
        <v>29.18</v>
      </c>
      <c r="Y911">
        <v>89704</v>
      </c>
    </row>
    <row r="912" spans="1:25" ht="12.75" customHeight="1" x14ac:dyDescent="0.2">
      <c r="A912">
        <v>20869</v>
      </c>
      <c r="B912" t="s">
        <v>977</v>
      </c>
      <c r="C912">
        <v>0.04</v>
      </c>
      <c r="D912">
        <v>136.97999999999999</v>
      </c>
      <c r="E912">
        <v>24.49</v>
      </c>
      <c r="F912">
        <v>1636</v>
      </c>
      <c r="G912" t="s">
        <v>2431</v>
      </c>
      <c r="H912" t="s">
        <v>711</v>
      </c>
      <c r="I912" t="s">
        <v>717</v>
      </c>
      <c r="J912" t="s">
        <v>723</v>
      </c>
      <c r="K912" t="s">
        <v>732</v>
      </c>
      <c r="L912" t="s">
        <v>744</v>
      </c>
      <c r="M912" t="s">
        <v>607</v>
      </c>
      <c r="N912">
        <v>0.59</v>
      </c>
      <c r="O912" t="s">
        <v>3035</v>
      </c>
      <c r="P912" t="s">
        <v>715</v>
      </c>
      <c r="Q912" t="s">
        <v>1037</v>
      </c>
      <c r="R912" t="s">
        <v>1419</v>
      </c>
      <c r="S912">
        <v>93905</v>
      </c>
      <c r="T912" s="4">
        <v>42016</v>
      </c>
      <c r="U912" s="4">
        <v>42018</v>
      </c>
      <c r="V912">
        <v>1127.5497</v>
      </c>
      <c r="W912">
        <v>12</v>
      </c>
      <c r="X912">
        <v>1634.13</v>
      </c>
      <c r="Y912">
        <v>89706</v>
      </c>
    </row>
    <row r="913" spans="1:25" ht="12.75" customHeight="1" x14ac:dyDescent="0.2">
      <c r="A913">
        <v>26109</v>
      </c>
      <c r="B913" t="s">
        <v>981</v>
      </c>
      <c r="C913">
        <v>0.08</v>
      </c>
      <c r="D913">
        <v>55.48</v>
      </c>
      <c r="E913">
        <v>6.79</v>
      </c>
      <c r="F913">
        <v>1639</v>
      </c>
      <c r="G913" t="s">
        <v>2432</v>
      </c>
      <c r="H913" t="s">
        <v>710</v>
      </c>
      <c r="I913" t="s">
        <v>717</v>
      </c>
      <c r="J913" t="s">
        <v>721</v>
      </c>
      <c r="K913" t="s">
        <v>726</v>
      </c>
      <c r="L913" t="s">
        <v>739</v>
      </c>
      <c r="M913" t="s">
        <v>516</v>
      </c>
      <c r="N913">
        <v>0.37</v>
      </c>
      <c r="O913" t="s">
        <v>3035</v>
      </c>
      <c r="P913" t="s">
        <v>716</v>
      </c>
      <c r="Q913" t="s">
        <v>1123</v>
      </c>
      <c r="R913" t="s">
        <v>1122</v>
      </c>
      <c r="S913">
        <v>6901</v>
      </c>
      <c r="T913" s="4">
        <v>42061</v>
      </c>
      <c r="U913" s="4">
        <v>42063</v>
      </c>
      <c r="V913">
        <v>147.75659999999999</v>
      </c>
      <c r="W913">
        <v>4</v>
      </c>
      <c r="X913">
        <v>214.14</v>
      </c>
      <c r="Y913">
        <v>89705</v>
      </c>
    </row>
    <row r="914" spans="1:25" ht="12.75" customHeight="1" x14ac:dyDescent="0.2">
      <c r="A914">
        <v>18274</v>
      </c>
      <c r="B914" t="s">
        <v>980</v>
      </c>
      <c r="C914">
        <v>0.09</v>
      </c>
      <c r="D914">
        <v>107.53</v>
      </c>
      <c r="E914">
        <v>5.81</v>
      </c>
      <c r="F914">
        <v>1644</v>
      </c>
      <c r="G914" t="s">
        <v>2433</v>
      </c>
      <c r="H914" t="s">
        <v>710</v>
      </c>
      <c r="I914" t="s">
        <v>718</v>
      </c>
      <c r="J914" t="s">
        <v>723</v>
      </c>
      <c r="K914" t="s">
        <v>732</v>
      </c>
      <c r="L914" t="s">
        <v>743</v>
      </c>
      <c r="M914" t="s">
        <v>281</v>
      </c>
      <c r="N914">
        <v>0.65</v>
      </c>
      <c r="O914" t="s">
        <v>3035</v>
      </c>
      <c r="P914" t="s">
        <v>714</v>
      </c>
      <c r="Q914" t="s">
        <v>1015</v>
      </c>
      <c r="R914" t="s">
        <v>1170</v>
      </c>
      <c r="S914">
        <v>77546</v>
      </c>
      <c r="T914" s="4">
        <v>42169</v>
      </c>
      <c r="U914" s="4">
        <v>42171</v>
      </c>
      <c r="V914">
        <v>69.545100000000005</v>
      </c>
      <c r="W914">
        <v>1</v>
      </c>
      <c r="X914">
        <v>100.79</v>
      </c>
      <c r="Y914">
        <v>87342</v>
      </c>
    </row>
    <row r="915" spans="1:25" ht="12.75" customHeight="1" x14ac:dyDescent="0.2">
      <c r="A915">
        <v>24265</v>
      </c>
      <c r="B915" t="s">
        <v>979</v>
      </c>
      <c r="C915">
        <v>0.06</v>
      </c>
      <c r="D915">
        <v>3.29</v>
      </c>
      <c r="E915">
        <v>1.35</v>
      </c>
      <c r="F915">
        <v>1646</v>
      </c>
      <c r="G915" t="s">
        <v>2434</v>
      </c>
      <c r="H915" t="s">
        <v>710</v>
      </c>
      <c r="I915" t="s">
        <v>718</v>
      </c>
      <c r="J915" t="s">
        <v>721</v>
      </c>
      <c r="K915" t="s">
        <v>733</v>
      </c>
      <c r="L915" t="s">
        <v>738</v>
      </c>
      <c r="M915" t="s">
        <v>120</v>
      </c>
      <c r="N915">
        <v>0.4</v>
      </c>
      <c r="O915" t="s">
        <v>3035</v>
      </c>
      <c r="P915" t="s">
        <v>716</v>
      </c>
      <c r="Q915" t="s">
        <v>1019</v>
      </c>
      <c r="R915" t="s">
        <v>1035</v>
      </c>
      <c r="S915">
        <v>11714</v>
      </c>
      <c r="T915" s="4">
        <v>42078</v>
      </c>
      <c r="U915" s="4">
        <v>42080</v>
      </c>
      <c r="V915">
        <v>8.5299999999999994</v>
      </c>
      <c r="W915">
        <v>11</v>
      </c>
      <c r="X915">
        <v>35.97</v>
      </c>
      <c r="Y915">
        <v>90932</v>
      </c>
    </row>
    <row r="916" spans="1:25" ht="12.75" customHeight="1" x14ac:dyDescent="0.2">
      <c r="A916">
        <v>21947</v>
      </c>
      <c r="B916" t="s">
        <v>981</v>
      </c>
      <c r="C916">
        <v>0.08</v>
      </c>
      <c r="D916">
        <v>46.89</v>
      </c>
      <c r="E916">
        <v>5.0999999999999996</v>
      </c>
      <c r="F916">
        <v>1648</v>
      </c>
      <c r="G916" t="s">
        <v>2435</v>
      </c>
      <c r="H916" t="s">
        <v>710</v>
      </c>
      <c r="I916" t="s">
        <v>720</v>
      </c>
      <c r="J916" t="s">
        <v>721</v>
      </c>
      <c r="K916" t="s">
        <v>729</v>
      </c>
      <c r="L916" t="s">
        <v>743</v>
      </c>
      <c r="M916" t="s">
        <v>83</v>
      </c>
      <c r="N916">
        <v>0.46</v>
      </c>
      <c r="O916" t="s">
        <v>3035</v>
      </c>
      <c r="P916" t="s">
        <v>714</v>
      </c>
      <c r="Q916" t="s">
        <v>1008</v>
      </c>
      <c r="R916" t="s">
        <v>1749</v>
      </c>
      <c r="S916">
        <v>60098</v>
      </c>
      <c r="T916" s="4">
        <v>42088</v>
      </c>
      <c r="U916" s="4">
        <v>42090</v>
      </c>
      <c r="V916">
        <v>507.63299999999998</v>
      </c>
      <c r="W916">
        <v>17</v>
      </c>
      <c r="X916">
        <v>735.7</v>
      </c>
      <c r="Y916">
        <v>91043</v>
      </c>
    </row>
    <row r="917" spans="1:25" ht="12.75" customHeight="1" x14ac:dyDescent="0.2">
      <c r="A917">
        <v>21948</v>
      </c>
      <c r="B917" t="s">
        <v>981</v>
      </c>
      <c r="C917">
        <v>0.05</v>
      </c>
      <c r="D917">
        <v>12.98</v>
      </c>
      <c r="E917">
        <v>3.14</v>
      </c>
      <c r="F917">
        <v>1648</v>
      </c>
      <c r="G917" t="s">
        <v>2435</v>
      </c>
      <c r="H917" t="s">
        <v>710</v>
      </c>
      <c r="I917" t="s">
        <v>720</v>
      </c>
      <c r="J917" t="s">
        <v>721</v>
      </c>
      <c r="K917" t="s">
        <v>104</v>
      </c>
      <c r="L917" t="s">
        <v>741</v>
      </c>
      <c r="M917" t="s">
        <v>320</v>
      </c>
      <c r="N917">
        <v>0.6</v>
      </c>
      <c r="O917" t="s">
        <v>3035</v>
      </c>
      <c r="P917" t="s">
        <v>714</v>
      </c>
      <c r="Q917" t="s">
        <v>1008</v>
      </c>
      <c r="R917" t="s">
        <v>1749</v>
      </c>
      <c r="S917">
        <v>60098</v>
      </c>
      <c r="T917" s="4">
        <v>42088</v>
      </c>
      <c r="U917" s="4">
        <v>42088</v>
      </c>
      <c r="V917">
        <v>38.229999999999997</v>
      </c>
      <c r="W917">
        <v>18</v>
      </c>
      <c r="X917">
        <v>225.59</v>
      </c>
      <c r="Y917">
        <v>91043</v>
      </c>
    </row>
    <row r="918" spans="1:25" ht="12.75" customHeight="1" x14ac:dyDescent="0.2">
      <c r="A918">
        <v>20603</v>
      </c>
      <c r="B918" t="s">
        <v>981</v>
      </c>
      <c r="C918">
        <v>0.03</v>
      </c>
      <c r="D918">
        <v>48.58</v>
      </c>
      <c r="E918">
        <v>3.99</v>
      </c>
      <c r="F918">
        <v>1649</v>
      </c>
      <c r="G918" t="s">
        <v>2436</v>
      </c>
      <c r="H918" t="s">
        <v>711</v>
      </c>
      <c r="I918" t="s">
        <v>720</v>
      </c>
      <c r="J918" t="s">
        <v>721</v>
      </c>
      <c r="K918" t="s">
        <v>729</v>
      </c>
      <c r="L918" t="s">
        <v>739</v>
      </c>
      <c r="M918" t="s">
        <v>633</v>
      </c>
      <c r="N918">
        <v>0.56000000000000005</v>
      </c>
      <c r="O918" t="s">
        <v>3035</v>
      </c>
      <c r="P918" t="s">
        <v>716</v>
      </c>
      <c r="Q918" t="s">
        <v>1019</v>
      </c>
      <c r="R918" t="s">
        <v>1638</v>
      </c>
      <c r="S918">
        <v>11598</v>
      </c>
      <c r="T918" s="4">
        <v>42059</v>
      </c>
      <c r="U918" s="4">
        <v>42061</v>
      </c>
      <c r="V918">
        <v>100.13279999999999</v>
      </c>
      <c r="W918">
        <v>3</v>
      </c>
      <c r="X918">
        <v>145.12</v>
      </c>
      <c r="Y918">
        <v>91041</v>
      </c>
    </row>
    <row r="919" spans="1:25" ht="12.75" customHeight="1" x14ac:dyDescent="0.2">
      <c r="A919">
        <v>24016</v>
      </c>
      <c r="B919" t="s">
        <v>977</v>
      </c>
      <c r="C919">
        <v>0.05</v>
      </c>
      <c r="D919">
        <v>6.48</v>
      </c>
      <c r="E919">
        <v>2.74</v>
      </c>
      <c r="F919">
        <v>1650</v>
      </c>
      <c r="G919" t="s">
        <v>2437</v>
      </c>
      <c r="H919" t="s">
        <v>710</v>
      </c>
      <c r="I919" t="s">
        <v>720</v>
      </c>
      <c r="J919" t="s">
        <v>722</v>
      </c>
      <c r="K919" t="s">
        <v>725</v>
      </c>
      <c r="L919" t="s">
        <v>741</v>
      </c>
      <c r="M919" t="s">
        <v>587</v>
      </c>
      <c r="N919">
        <v>0.71</v>
      </c>
      <c r="O919" t="s">
        <v>3035</v>
      </c>
      <c r="P919" t="s">
        <v>713</v>
      </c>
      <c r="Q919" t="s">
        <v>1011</v>
      </c>
      <c r="R919" t="s">
        <v>1863</v>
      </c>
      <c r="S919">
        <v>27203</v>
      </c>
      <c r="T919" s="4">
        <v>42133</v>
      </c>
      <c r="U919" s="4">
        <v>42133</v>
      </c>
      <c r="V919">
        <v>15.096</v>
      </c>
      <c r="W919">
        <v>15</v>
      </c>
      <c r="X919">
        <v>94.27</v>
      </c>
      <c r="Y919">
        <v>91042</v>
      </c>
    </row>
    <row r="920" spans="1:25" ht="12.75" customHeight="1" x14ac:dyDescent="0.2">
      <c r="A920">
        <v>24017</v>
      </c>
      <c r="B920" t="s">
        <v>977</v>
      </c>
      <c r="C920">
        <v>0.09</v>
      </c>
      <c r="D920">
        <v>12.53</v>
      </c>
      <c r="E920">
        <v>0.5</v>
      </c>
      <c r="F920">
        <v>1650</v>
      </c>
      <c r="G920" t="s">
        <v>2437</v>
      </c>
      <c r="H920" t="s">
        <v>710</v>
      </c>
      <c r="I920" t="s">
        <v>720</v>
      </c>
      <c r="J920" t="s">
        <v>721</v>
      </c>
      <c r="K920" t="s">
        <v>735</v>
      </c>
      <c r="L920" t="s">
        <v>739</v>
      </c>
      <c r="M920" t="s">
        <v>280</v>
      </c>
      <c r="N920">
        <v>0.38</v>
      </c>
      <c r="O920" t="s">
        <v>3035</v>
      </c>
      <c r="P920" t="s">
        <v>713</v>
      </c>
      <c r="Q920" t="s">
        <v>1011</v>
      </c>
      <c r="R920" t="s">
        <v>1863</v>
      </c>
      <c r="S920">
        <v>27203</v>
      </c>
      <c r="T920" s="4">
        <v>42133</v>
      </c>
      <c r="U920" s="4">
        <v>42134</v>
      </c>
      <c r="V920">
        <v>14.912399999999998</v>
      </c>
      <c r="W920">
        <v>7</v>
      </c>
      <c r="X920">
        <v>82.21</v>
      </c>
      <c r="Y920">
        <v>91042</v>
      </c>
    </row>
    <row r="921" spans="1:25" ht="12.75" customHeight="1" x14ac:dyDescent="0.2">
      <c r="A921">
        <v>24019</v>
      </c>
      <c r="B921" t="s">
        <v>977</v>
      </c>
      <c r="C921">
        <v>0.08</v>
      </c>
      <c r="D921">
        <v>65.989999999999995</v>
      </c>
      <c r="E921">
        <v>8.99</v>
      </c>
      <c r="F921">
        <v>1650</v>
      </c>
      <c r="G921" t="s">
        <v>2437</v>
      </c>
      <c r="H921" t="s">
        <v>711</v>
      </c>
      <c r="I921" t="s">
        <v>720</v>
      </c>
      <c r="J921" t="s">
        <v>722</v>
      </c>
      <c r="K921" t="s">
        <v>102</v>
      </c>
      <c r="L921" t="s">
        <v>739</v>
      </c>
      <c r="M921" t="s">
        <v>636</v>
      </c>
      <c r="N921">
        <v>0.55000000000000004</v>
      </c>
      <c r="O921" t="s">
        <v>3035</v>
      </c>
      <c r="P921" t="s">
        <v>713</v>
      </c>
      <c r="Q921" t="s">
        <v>1011</v>
      </c>
      <c r="R921" t="s">
        <v>1863</v>
      </c>
      <c r="S921">
        <v>27203</v>
      </c>
      <c r="T921" s="4">
        <v>42133</v>
      </c>
      <c r="U921" s="4">
        <v>42135</v>
      </c>
      <c r="V921">
        <v>-135.226</v>
      </c>
      <c r="W921">
        <v>8</v>
      </c>
      <c r="X921">
        <v>417.47</v>
      </c>
      <c r="Y921">
        <v>91042</v>
      </c>
    </row>
    <row r="922" spans="1:25" ht="12.75" customHeight="1" x14ac:dyDescent="0.2">
      <c r="A922">
        <v>19251</v>
      </c>
      <c r="B922" t="s">
        <v>979</v>
      </c>
      <c r="C922">
        <v>0</v>
      </c>
      <c r="D922">
        <v>101.41</v>
      </c>
      <c r="E922">
        <v>35</v>
      </c>
      <c r="F922">
        <v>1653</v>
      </c>
      <c r="G922" t="s">
        <v>2438</v>
      </c>
      <c r="H922" t="s">
        <v>711</v>
      </c>
      <c r="I922" t="s">
        <v>720</v>
      </c>
      <c r="J922" t="s">
        <v>721</v>
      </c>
      <c r="K922" t="s">
        <v>730</v>
      </c>
      <c r="L922" t="s">
        <v>744</v>
      </c>
      <c r="M922" t="s">
        <v>260</v>
      </c>
      <c r="N922">
        <v>0.82</v>
      </c>
      <c r="O922" t="s">
        <v>3035</v>
      </c>
      <c r="P922" t="s">
        <v>715</v>
      </c>
      <c r="Q922" t="s">
        <v>1037</v>
      </c>
      <c r="R922" t="s">
        <v>1443</v>
      </c>
      <c r="S922">
        <v>91360</v>
      </c>
      <c r="T922" s="4">
        <v>42028</v>
      </c>
      <c r="U922" s="4">
        <v>42029</v>
      </c>
      <c r="V922">
        <v>-457.73</v>
      </c>
      <c r="W922">
        <v>10</v>
      </c>
      <c r="X922">
        <v>1104.32</v>
      </c>
      <c r="Y922">
        <v>89885</v>
      </c>
    </row>
    <row r="923" spans="1:25" ht="12.75" customHeight="1" x14ac:dyDescent="0.2">
      <c r="A923">
        <v>19252</v>
      </c>
      <c r="B923" t="s">
        <v>979</v>
      </c>
      <c r="C923">
        <v>0.1</v>
      </c>
      <c r="D923">
        <v>95.99</v>
      </c>
      <c r="E923">
        <v>4.9000000000000004</v>
      </c>
      <c r="F923">
        <v>1653</v>
      </c>
      <c r="G923" t="s">
        <v>2438</v>
      </c>
      <c r="H923" t="s">
        <v>710</v>
      </c>
      <c r="I923" t="s">
        <v>720</v>
      </c>
      <c r="J923" t="s">
        <v>722</v>
      </c>
      <c r="K923" t="s">
        <v>102</v>
      </c>
      <c r="L923" t="s">
        <v>739</v>
      </c>
      <c r="M923" t="s">
        <v>857</v>
      </c>
      <c r="N923">
        <v>0.56000000000000005</v>
      </c>
      <c r="O923" t="s">
        <v>3035</v>
      </c>
      <c r="P923" t="s">
        <v>715</v>
      </c>
      <c r="Q923" t="s">
        <v>1037</v>
      </c>
      <c r="R923" t="s">
        <v>1443</v>
      </c>
      <c r="S923">
        <v>91360</v>
      </c>
      <c r="T923" s="4">
        <v>42028</v>
      </c>
      <c r="U923" s="4">
        <v>42029</v>
      </c>
      <c r="V923">
        <v>-268.66399999999999</v>
      </c>
      <c r="W923">
        <v>2</v>
      </c>
      <c r="X923">
        <v>149.80000000000001</v>
      </c>
      <c r="Y923">
        <v>89885</v>
      </c>
    </row>
    <row r="924" spans="1:25" ht="12.75" customHeight="1" x14ac:dyDescent="0.2">
      <c r="A924">
        <v>24187</v>
      </c>
      <c r="B924" t="s">
        <v>977</v>
      </c>
      <c r="C924">
        <v>0.1</v>
      </c>
      <c r="D924">
        <v>3.6</v>
      </c>
      <c r="E924">
        <v>2.2000000000000002</v>
      </c>
      <c r="F924">
        <v>1665</v>
      </c>
      <c r="G924" t="s">
        <v>2439</v>
      </c>
      <c r="H924" t="s">
        <v>710</v>
      </c>
      <c r="I924" t="s">
        <v>719</v>
      </c>
      <c r="J924" t="s">
        <v>721</v>
      </c>
      <c r="K924" t="s">
        <v>726</v>
      </c>
      <c r="L924" t="s">
        <v>738</v>
      </c>
      <c r="M924" t="s">
        <v>669</v>
      </c>
      <c r="N924">
        <v>0.39</v>
      </c>
      <c r="O924" t="s">
        <v>3035</v>
      </c>
      <c r="P924" t="s">
        <v>715</v>
      </c>
      <c r="Q924" t="s">
        <v>1037</v>
      </c>
      <c r="R924" t="s">
        <v>1201</v>
      </c>
      <c r="S924">
        <v>92653</v>
      </c>
      <c r="T924" s="4">
        <v>42061</v>
      </c>
      <c r="U924" s="4">
        <v>42062</v>
      </c>
      <c r="V924">
        <v>-8.2799999999999994</v>
      </c>
      <c r="W924">
        <v>2</v>
      </c>
      <c r="X924">
        <v>6.97</v>
      </c>
      <c r="Y924">
        <v>90678</v>
      </c>
    </row>
    <row r="925" spans="1:25" ht="12.75" customHeight="1" x14ac:dyDescent="0.2">
      <c r="A925">
        <v>21491</v>
      </c>
      <c r="B925" t="s">
        <v>980</v>
      </c>
      <c r="C925">
        <v>0.03</v>
      </c>
      <c r="D925">
        <v>35.409999999999997</v>
      </c>
      <c r="E925">
        <v>1.99</v>
      </c>
      <c r="F925">
        <v>1670</v>
      </c>
      <c r="G925" t="s">
        <v>2440</v>
      </c>
      <c r="H925" t="s">
        <v>710</v>
      </c>
      <c r="I925" t="s">
        <v>718</v>
      </c>
      <c r="J925" t="s">
        <v>722</v>
      </c>
      <c r="K925" t="s">
        <v>725</v>
      </c>
      <c r="L925" t="s">
        <v>741</v>
      </c>
      <c r="M925" t="s">
        <v>440</v>
      </c>
      <c r="N925">
        <v>0.43</v>
      </c>
      <c r="O925" t="s">
        <v>3035</v>
      </c>
      <c r="P925" t="s">
        <v>713</v>
      </c>
      <c r="Q925" t="s">
        <v>1110</v>
      </c>
      <c r="R925" t="s">
        <v>1118</v>
      </c>
      <c r="S925">
        <v>24060</v>
      </c>
      <c r="T925" s="4">
        <v>42118</v>
      </c>
      <c r="U925" s="4">
        <v>42120</v>
      </c>
      <c r="V925">
        <v>1912.4219999999998</v>
      </c>
      <c r="W925">
        <v>10</v>
      </c>
      <c r="X925">
        <v>367.52</v>
      </c>
      <c r="Y925">
        <v>86722</v>
      </c>
    </row>
    <row r="926" spans="1:25" ht="12.75" customHeight="1" x14ac:dyDescent="0.2">
      <c r="A926">
        <v>21492</v>
      </c>
      <c r="B926" t="s">
        <v>980</v>
      </c>
      <c r="C926">
        <v>0</v>
      </c>
      <c r="D926">
        <v>142.86000000000001</v>
      </c>
      <c r="E926">
        <v>19.989999999999998</v>
      </c>
      <c r="F926">
        <v>1670</v>
      </c>
      <c r="G926" t="s">
        <v>2440</v>
      </c>
      <c r="H926" t="s">
        <v>710</v>
      </c>
      <c r="I926" t="s">
        <v>718</v>
      </c>
      <c r="J926" t="s">
        <v>721</v>
      </c>
      <c r="K926" t="s">
        <v>730</v>
      </c>
      <c r="L926" t="s">
        <v>739</v>
      </c>
      <c r="M926" t="s">
        <v>903</v>
      </c>
      <c r="N926">
        <v>0.56000000000000005</v>
      </c>
      <c r="O926" t="s">
        <v>3035</v>
      </c>
      <c r="P926" t="s">
        <v>713</v>
      </c>
      <c r="Q926" t="s">
        <v>1110</v>
      </c>
      <c r="R926" t="s">
        <v>1118</v>
      </c>
      <c r="S926">
        <v>24060</v>
      </c>
      <c r="T926" s="4">
        <v>42118</v>
      </c>
      <c r="U926" s="4">
        <v>42127</v>
      </c>
      <c r="V926">
        <v>-739.32600000000002</v>
      </c>
      <c r="W926">
        <v>11</v>
      </c>
      <c r="X926">
        <v>1576.35</v>
      </c>
      <c r="Y926">
        <v>86722</v>
      </c>
    </row>
    <row r="927" spans="1:25" ht="12.75" customHeight="1" x14ac:dyDescent="0.2">
      <c r="A927">
        <v>23578</v>
      </c>
      <c r="B927" t="s">
        <v>980</v>
      </c>
      <c r="C927">
        <v>0.1</v>
      </c>
      <c r="D927">
        <v>4.13</v>
      </c>
      <c r="E927">
        <v>0.99</v>
      </c>
      <c r="F927">
        <v>1671</v>
      </c>
      <c r="G927" t="s">
        <v>2441</v>
      </c>
      <c r="H927" t="s">
        <v>710</v>
      </c>
      <c r="I927" t="s">
        <v>718</v>
      </c>
      <c r="J927" t="s">
        <v>721</v>
      </c>
      <c r="K927" t="s">
        <v>735</v>
      </c>
      <c r="L927" t="s">
        <v>739</v>
      </c>
      <c r="M927" t="s">
        <v>666</v>
      </c>
      <c r="N927">
        <v>0.39</v>
      </c>
      <c r="O927" t="s">
        <v>3035</v>
      </c>
      <c r="P927" t="s">
        <v>713</v>
      </c>
      <c r="Q927" t="s">
        <v>1110</v>
      </c>
      <c r="R927" t="s">
        <v>1760</v>
      </c>
      <c r="S927">
        <v>22015</v>
      </c>
      <c r="T927" s="4">
        <v>42044</v>
      </c>
      <c r="U927" s="4">
        <v>42048</v>
      </c>
      <c r="V927">
        <v>-40.53</v>
      </c>
      <c r="W927">
        <v>13</v>
      </c>
      <c r="X927">
        <v>52.16</v>
      </c>
      <c r="Y927">
        <v>86724</v>
      </c>
    </row>
    <row r="928" spans="1:25" ht="12.75" customHeight="1" x14ac:dyDescent="0.2">
      <c r="A928">
        <v>22007</v>
      </c>
      <c r="B928" t="s">
        <v>981</v>
      </c>
      <c r="C928">
        <v>0.03</v>
      </c>
      <c r="D928">
        <v>223.98</v>
      </c>
      <c r="E928">
        <v>15.01</v>
      </c>
      <c r="F928">
        <v>1671</v>
      </c>
      <c r="G928" t="s">
        <v>2441</v>
      </c>
      <c r="H928" t="s">
        <v>710</v>
      </c>
      <c r="I928" t="s">
        <v>718</v>
      </c>
      <c r="J928" t="s">
        <v>721</v>
      </c>
      <c r="K928" t="s">
        <v>103</v>
      </c>
      <c r="L928" t="s">
        <v>739</v>
      </c>
      <c r="M928" t="s">
        <v>124</v>
      </c>
      <c r="N928">
        <v>0.38</v>
      </c>
      <c r="O928" t="s">
        <v>3035</v>
      </c>
      <c r="P928" t="s">
        <v>713</v>
      </c>
      <c r="Q928" t="s">
        <v>1110</v>
      </c>
      <c r="R928" t="s">
        <v>1760</v>
      </c>
      <c r="S928">
        <v>22015</v>
      </c>
      <c r="T928" s="4">
        <v>42136</v>
      </c>
      <c r="U928" s="4">
        <v>42137</v>
      </c>
      <c r="V928">
        <v>0.69599999999999995</v>
      </c>
      <c r="W928">
        <v>21</v>
      </c>
      <c r="X928">
        <v>4881.84</v>
      </c>
      <c r="Y928">
        <v>86725</v>
      </c>
    </row>
    <row r="929" spans="1:25" ht="12.75" customHeight="1" x14ac:dyDescent="0.2">
      <c r="A929">
        <v>25066</v>
      </c>
      <c r="B929" t="s">
        <v>980</v>
      </c>
      <c r="C929">
        <v>0.02</v>
      </c>
      <c r="D929">
        <v>284.98</v>
      </c>
      <c r="E929">
        <v>69.55</v>
      </c>
      <c r="F929">
        <v>1672</v>
      </c>
      <c r="G929" t="s">
        <v>2442</v>
      </c>
      <c r="H929" t="s">
        <v>712</v>
      </c>
      <c r="I929" t="s">
        <v>718</v>
      </c>
      <c r="J929" t="s">
        <v>723</v>
      </c>
      <c r="K929" t="s">
        <v>727</v>
      </c>
      <c r="L929" t="s">
        <v>740</v>
      </c>
      <c r="M929" t="s">
        <v>253</v>
      </c>
      <c r="N929">
        <v>0.6</v>
      </c>
      <c r="O929" t="s">
        <v>3035</v>
      </c>
      <c r="P929" t="s">
        <v>713</v>
      </c>
      <c r="Q929" t="s">
        <v>1110</v>
      </c>
      <c r="R929" t="s">
        <v>1882</v>
      </c>
      <c r="S929">
        <v>22901</v>
      </c>
      <c r="T929" s="4">
        <v>42162</v>
      </c>
      <c r="U929" s="4">
        <v>42167</v>
      </c>
      <c r="V929">
        <v>15.527999999999999</v>
      </c>
      <c r="W929">
        <v>3</v>
      </c>
      <c r="X929">
        <v>926.3</v>
      </c>
      <c r="Y929">
        <v>86723</v>
      </c>
    </row>
    <row r="930" spans="1:25" ht="12.75" customHeight="1" x14ac:dyDescent="0.2">
      <c r="A930">
        <v>25067</v>
      </c>
      <c r="B930" t="s">
        <v>980</v>
      </c>
      <c r="C930">
        <v>0.08</v>
      </c>
      <c r="D930">
        <v>55.48</v>
      </c>
      <c r="E930">
        <v>14.3</v>
      </c>
      <c r="F930">
        <v>1672</v>
      </c>
      <c r="G930" t="s">
        <v>2442</v>
      </c>
      <c r="H930" t="s">
        <v>710</v>
      </c>
      <c r="I930" t="s">
        <v>718</v>
      </c>
      <c r="J930" t="s">
        <v>721</v>
      </c>
      <c r="K930" t="s">
        <v>726</v>
      </c>
      <c r="L930" t="s">
        <v>739</v>
      </c>
      <c r="M930" t="s">
        <v>862</v>
      </c>
      <c r="N930">
        <v>0.37</v>
      </c>
      <c r="O930" t="s">
        <v>3035</v>
      </c>
      <c r="P930" t="s">
        <v>713</v>
      </c>
      <c r="Q930" t="s">
        <v>1110</v>
      </c>
      <c r="R930" t="s">
        <v>1882</v>
      </c>
      <c r="S930">
        <v>22901</v>
      </c>
      <c r="T930" s="4">
        <v>42162</v>
      </c>
      <c r="U930" s="4">
        <v>42164</v>
      </c>
      <c r="V930">
        <v>-225.56379999999999</v>
      </c>
      <c r="W930">
        <v>17</v>
      </c>
      <c r="X930">
        <v>942.53</v>
      </c>
      <c r="Y930">
        <v>86723</v>
      </c>
    </row>
    <row r="931" spans="1:25" ht="12.75" customHeight="1" x14ac:dyDescent="0.2">
      <c r="A931">
        <v>18150</v>
      </c>
      <c r="B931" t="s">
        <v>978</v>
      </c>
      <c r="C931">
        <v>7.0000000000000007E-2</v>
      </c>
      <c r="D931">
        <v>13.73</v>
      </c>
      <c r="E931">
        <v>6.85</v>
      </c>
      <c r="F931">
        <v>1679</v>
      </c>
      <c r="G931" t="s">
        <v>2443</v>
      </c>
      <c r="H931" t="s">
        <v>710</v>
      </c>
      <c r="I931" t="s">
        <v>719</v>
      </c>
      <c r="J931" t="s">
        <v>723</v>
      </c>
      <c r="K931" t="s">
        <v>732</v>
      </c>
      <c r="L931" t="s">
        <v>738</v>
      </c>
      <c r="M931" t="s">
        <v>131</v>
      </c>
      <c r="N931">
        <v>0.54</v>
      </c>
      <c r="O931" t="s">
        <v>3035</v>
      </c>
      <c r="P931" t="s">
        <v>716</v>
      </c>
      <c r="Q931" t="s">
        <v>1065</v>
      </c>
      <c r="R931" t="s">
        <v>1112</v>
      </c>
      <c r="S931">
        <v>45324</v>
      </c>
      <c r="T931" s="4">
        <v>42083</v>
      </c>
      <c r="U931" s="4">
        <v>42084</v>
      </c>
      <c r="V931">
        <v>-22.72</v>
      </c>
      <c r="W931">
        <v>21</v>
      </c>
      <c r="X931">
        <v>276.64</v>
      </c>
      <c r="Y931">
        <v>86646</v>
      </c>
    </row>
    <row r="932" spans="1:25" ht="12.75" customHeight="1" x14ac:dyDescent="0.2">
      <c r="A932">
        <v>23524</v>
      </c>
      <c r="B932" t="s">
        <v>980</v>
      </c>
      <c r="C932">
        <v>0.09</v>
      </c>
      <c r="D932">
        <v>30.98</v>
      </c>
      <c r="E932">
        <v>19.510000000000002</v>
      </c>
      <c r="F932">
        <v>1680</v>
      </c>
      <c r="G932" t="s">
        <v>2444</v>
      </c>
      <c r="H932" t="s">
        <v>710</v>
      </c>
      <c r="I932" t="s">
        <v>719</v>
      </c>
      <c r="J932" t="s">
        <v>721</v>
      </c>
      <c r="K932" t="s">
        <v>728</v>
      </c>
      <c r="L932" t="s">
        <v>739</v>
      </c>
      <c r="M932" t="s">
        <v>142</v>
      </c>
      <c r="N932">
        <v>0.36</v>
      </c>
      <c r="O932" t="s">
        <v>3035</v>
      </c>
      <c r="P932" t="s">
        <v>716</v>
      </c>
      <c r="Q932" t="s">
        <v>1065</v>
      </c>
      <c r="R932" t="s">
        <v>1484</v>
      </c>
      <c r="S932">
        <v>45014</v>
      </c>
      <c r="T932" s="4">
        <v>42127</v>
      </c>
      <c r="U932" s="4">
        <v>42129</v>
      </c>
      <c r="V932">
        <v>-163.53</v>
      </c>
      <c r="W932">
        <v>18</v>
      </c>
      <c r="X932">
        <v>514.62</v>
      </c>
      <c r="Y932">
        <v>86645</v>
      </c>
    </row>
    <row r="933" spans="1:25" ht="12.75" customHeight="1" x14ac:dyDescent="0.2">
      <c r="A933">
        <v>23525</v>
      </c>
      <c r="B933" t="s">
        <v>980</v>
      </c>
      <c r="C933">
        <v>0.03</v>
      </c>
      <c r="D933">
        <v>49.34</v>
      </c>
      <c r="E933">
        <v>10.25</v>
      </c>
      <c r="F933">
        <v>1680</v>
      </c>
      <c r="G933" t="s">
        <v>2444</v>
      </c>
      <c r="H933" t="s">
        <v>710</v>
      </c>
      <c r="I933" t="s">
        <v>719</v>
      </c>
      <c r="J933" t="s">
        <v>723</v>
      </c>
      <c r="K933" t="s">
        <v>732</v>
      </c>
      <c r="L933" t="s">
        <v>744</v>
      </c>
      <c r="M933" t="s">
        <v>823</v>
      </c>
      <c r="N933">
        <v>0.56999999999999995</v>
      </c>
      <c r="O933" t="s">
        <v>3035</v>
      </c>
      <c r="P933" t="s">
        <v>716</v>
      </c>
      <c r="Q933" t="s">
        <v>1065</v>
      </c>
      <c r="R933" t="s">
        <v>1484</v>
      </c>
      <c r="S933">
        <v>45014</v>
      </c>
      <c r="T933" s="4">
        <v>42127</v>
      </c>
      <c r="U933" s="4">
        <v>42129</v>
      </c>
      <c r="V933">
        <v>554.77</v>
      </c>
      <c r="W933">
        <v>17</v>
      </c>
      <c r="X933">
        <v>817.32</v>
      </c>
      <c r="Y933">
        <v>86645</v>
      </c>
    </row>
    <row r="934" spans="1:25" ht="12.75" customHeight="1" x14ac:dyDescent="0.2">
      <c r="A934">
        <v>1976</v>
      </c>
      <c r="B934" t="s">
        <v>979</v>
      </c>
      <c r="C934">
        <v>0.04</v>
      </c>
      <c r="D934">
        <v>6.28</v>
      </c>
      <c r="E934">
        <v>5.41</v>
      </c>
      <c r="F934">
        <v>1682</v>
      </c>
      <c r="G934" t="s">
        <v>2445</v>
      </c>
      <c r="H934" t="s">
        <v>710</v>
      </c>
      <c r="I934" t="s">
        <v>719</v>
      </c>
      <c r="J934" t="s">
        <v>723</v>
      </c>
      <c r="K934" t="s">
        <v>732</v>
      </c>
      <c r="L934" t="s">
        <v>739</v>
      </c>
      <c r="M934" t="s">
        <v>106</v>
      </c>
      <c r="N934">
        <v>0.53</v>
      </c>
      <c r="O934" t="s">
        <v>3035</v>
      </c>
      <c r="P934" t="s">
        <v>714</v>
      </c>
      <c r="Q934" t="s">
        <v>1008</v>
      </c>
      <c r="R934" t="s">
        <v>990</v>
      </c>
      <c r="S934">
        <v>60611</v>
      </c>
      <c r="T934" s="4">
        <v>42049</v>
      </c>
      <c r="U934" s="4">
        <v>42051</v>
      </c>
      <c r="V934">
        <v>-38.380000000000003</v>
      </c>
      <c r="W934">
        <v>43</v>
      </c>
      <c r="X934">
        <v>284.48</v>
      </c>
      <c r="Y934">
        <v>14115</v>
      </c>
    </row>
    <row r="935" spans="1:25" ht="12.75" customHeight="1" x14ac:dyDescent="0.2">
      <c r="A935">
        <v>5358</v>
      </c>
      <c r="B935" t="s">
        <v>979</v>
      </c>
      <c r="C935">
        <v>0.08</v>
      </c>
      <c r="D935">
        <v>4.9800000000000004</v>
      </c>
      <c r="E935">
        <v>4.7</v>
      </c>
      <c r="F935">
        <v>1682</v>
      </c>
      <c r="G935" t="s">
        <v>2445</v>
      </c>
      <c r="H935" t="s">
        <v>710</v>
      </c>
      <c r="I935" t="s">
        <v>719</v>
      </c>
      <c r="J935" t="s">
        <v>721</v>
      </c>
      <c r="K935" t="s">
        <v>726</v>
      </c>
      <c r="L935" t="s">
        <v>739</v>
      </c>
      <c r="M935" t="s">
        <v>473</v>
      </c>
      <c r="N935">
        <v>0.38</v>
      </c>
      <c r="O935" t="s">
        <v>3035</v>
      </c>
      <c r="P935" t="s">
        <v>714</v>
      </c>
      <c r="Q935" t="s">
        <v>1008</v>
      </c>
      <c r="R935" t="s">
        <v>990</v>
      </c>
      <c r="S935">
        <v>60611</v>
      </c>
      <c r="T935" s="4">
        <v>42077</v>
      </c>
      <c r="U935" s="4">
        <v>42078</v>
      </c>
      <c r="V935">
        <v>-56.35</v>
      </c>
      <c r="W935">
        <v>47</v>
      </c>
      <c r="X935">
        <v>225.98</v>
      </c>
      <c r="Y935">
        <v>38080</v>
      </c>
    </row>
    <row r="936" spans="1:25" ht="12.75" customHeight="1" x14ac:dyDescent="0.2">
      <c r="A936">
        <v>19976</v>
      </c>
      <c r="B936" t="s">
        <v>979</v>
      </c>
      <c r="C936">
        <v>0.04</v>
      </c>
      <c r="D936">
        <v>6.28</v>
      </c>
      <c r="E936">
        <v>5.41</v>
      </c>
      <c r="F936">
        <v>1683</v>
      </c>
      <c r="G936" t="s">
        <v>2446</v>
      </c>
      <c r="H936" t="s">
        <v>710</v>
      </c>
      <c r="I936" t="s">
        <v>719</v>
      </c>
      <c r="J936" t="s">
        <v>723</v>
      </c>
      <c r="K936" t="s">
        <v>732</v>
      </c>
      <c r="L936" t="s">
        <v>739</v>
      </c>
      <c r="M936" t="s">
        <v>106</v>
      </c>
      <c r="N936">
        <v>0.53</v>
      </c>
      <c r="O936" t="s">
        <v>3035</v>
      </c>
      <c r="P936" t="s">
        <v>714</v>
      </c>
      <c r="Q936" t="s">
        <v>1015</v>
      </c>
      <c r="R936" t="s">
        <v>1549</v>
      </c>
      <c r="S936">
        <v>77301</v>
      </c>
      <c r="T936" s="4">
        <v>42049</v>
      </c>
      <c r="U936" s="4">
        <v>42051</v>
      </c>
      <c r="V936">
        <v>-19.957600000000003</v>
      </c>
      <c r="W936">
        <v>11</v>
      </c>
      <c r="X936">
        <v>72.77</v>
      </c>
      <c r="Y936">
        <v>90612</v>
      </c>
    </row>
    <row r="937" spans="1:25" ht="12.75" customHeight="1" x14ac:dyDescent="0.2">
      <c r="A937">
        <v>23358</v>
      </c>
      <c r="B937" t="s">
        <v>979</v>
      </c>
      <c r="C937">
        <v>0.08</v>
      </c>
      <c r="D937">
        <v>4.9800000000000004</v>
      </c>
      <c r="E937">
        <v>4.7</v>
      </c>
      <c r="F937">
        <v>1683</v>
      </c>
      <c r="G937" t="s">
        <v>2446</v>
      </c>
      <c r="H937" t="s">
        <v>710</v>
      </c>
      <c r="I937" t="s">
        <v>719</v>
      </c>
      <c r="J937" t="s">
        <v>721</v>
      </c>
      <c r="K937" t="s">
        <v>726</v>
      </c>
      <c r="L937" t="s">
        <v>739</v>
      </c>
      <c r="M937" t="s">
        <v>473</v>
      </c>
      <c r="N937">
        <v>0.38</v>
      </c>
      <c r="O937" t="s">
        <v>3035</v>
      </c>
      <c r="P937" t="s">
        <v>714</v>
      </c>
      <c r="Q937" t="s">
        <v>1015</v>
      </c>
      <c r="R937" t="s">
        <v>1549</v>
      </c>
      <c r="S937">
        <v>77301</v>
      </c>
      <c r="T937" s="4">
        <v>42077</v>
      </c>
      <c r="U937" s="4">
        <v>42078</v>
      </c>
      <c r="V937">
        <v>-56.35</v>
      </c>
      <c r="W937">
        <v>12</v>
      </c>
      <c r="X937">
        <v>57.7</v>
      </c>
      <c r="Y937">
        <v>90613</v>
      </c>
    </row>
    <row r="938" spans="1:25" ht="12.75" customHeight="1" x14ac:dyDescent="0.2">
      <c r="A938">
        <v>19751</v>
      </c>
      <c r="B938" t="s">
        <v>980</v>
      </c>
      <c r="C938">
        <v>0.08</v>
      </c>
      <c r="D938">
        <v>2.08</v>
      </c>
      <c r="E938">
        <v>5.33</v>
      </c>
      <c r="F938">
        <v>1686</v>
      </c>
      <c r="G938" t="s">
        <v>2447</v>
      </c>
      <c r="H938" t="s">
        <v>710</v>
      </c>
      <c r="I938" t="s">
        <v>720</v>
      </c>
      <c r="J938" t="s">
        <v>723</v>
      </c>
      <c r="K938" t="s">
        <v>732</v>
      </c>
      <c r="L938" t="s">
        <v>739</v>
      </c>
      <c r="M938" t="s">
        <v>910</v>
      </c>
      <c r="N938">
        <v>0.43</v>
      </c>
      <c r="O938" t="s">
        <v>3035</v>
      </c>
      <c r="P938" t="s">
        <v>714</v>
      </c>
      <c r="Q938" t="s">
        <v>1008</v>
      </c>
      <c r="R938" t="s">
        <v>1135</v>
      </c>
      <c r="S938">
        <v>60123</v>
      </c>
      <c r="T938" s="4">
        <v>42066</v>
      </c>
      <c r="U938" s="4">
        <v>42073</v>
      </c>
      <c r="V938">
        <v>-129.01</v>
      </c>
      <c r="W938">
        <v>9</v>
      </c>
      <c r="X938">
        <v>19.670000000000002</v>
      </c>
      <c r="Y938">
        <v>86973</v>
      </c>
    </row>
    <row r="939" spans="1:25" ht="12.75" customHeight="1" x14ac:dyDescent="0.2">
      <c r="A939">
        <v>25690</v>
      </c>
      <c r="B939" t="s">
        <v>977</v>
      </c>
      <c r="C939">
        <v>0</v>
      </c>
      <c r="D939">
        <v>48.91</v>
      </c>
      <c r="E939">
        <v>35</v>
      </c>
      <c r="F939">
        <v>1689</v>
      </c>
      <c r="G939" t="s">
        <v>2448</v>
      </c>
      <c r="H939" t="s">
        <v>710</v>
      </c>
      <c r="I939" t="s">
        <v>720</v>
      </c>
      <c r="J939" t="s">
        <v>721</v>
      </c>
      <c r="K939" t="s">
        <v>730</v>
      </c>
      <c r="L939" t="s">
        <v>744</v>
      </c>
      <c r="M939" t="s">
        <v>274</v>
      </c>
      <c r="N939">
        <v>0.83</v>
      </c>
      <c r="O939" t="s">
        <v>3035</v>
      </c>
      <c r="P939" t="s">
        <v>714</v>
      </c>
      <c r="Q939" t="s">
        <v>1086</v>
      </c>
      <c r="R939" t="s">
        <v>1494</v>
      </c>
      <c r="S939">
        <v>46322</v>
      </c>
      <c r="T939" s="4">
        <v>42087</v>
      </c>
      <c r="U939" s="4">
        <v>42088</v>
      </c>
      <c r="V939">
        <v>-628.38</v>
      </c>
      <c r="W939">
        <v>10</v>
      </c>
      <c r="X939">
        <v>514.79</v>
      </c>
      <c r="Y939">
        <v>91077</v>
      </c>
    </row>
    <row r="940" spans="1:25" ht="12.75" customHeight="1" x14ac:dyDescent="0.2">
      <c r="A940">
        <v>22798</v>
      </c>
      <c r="B940" t="s">
        <v>980</v>
      </c>
      <c r="C940">
        <v>0.05</v>
      </c>
      <c r="D940">
        <v>115.99</v>
      </c>
      <c r="E940">
        <v>5.26</v>
      </c>
      <c r="F940">
        <v>1690</v>
      </c>
      <c r="G940" t="s">
        <v>2449</v>
      </c>
      <c r="H940" t="s">
        <v>710</v>
      </c>
      <c r="I940" t="s">
        <v>720</v>
      </c>
      <c r="J940" t="s">
        <v>722</v>
      </c>
      <c r="K940" t="s">
        <v>102</v>
      </c>
      <c r="L940" t="s">
        <v>739</v>
      </c>
      <c r="M940" t="s">
        <v>200</v>
      </c>
      <c r="N940">
        <v>0.56999999999999995</v>
      </c>
      <c r="O940" t="s">
        <v>3035</v>
      </c>
      <c r="P940" t="s">
        <v>716</v>
      </c>
      <c r="Q940" t="s">
        <v>1071</v>
      </c>
      <c r="R940" t="s">
        <v>1648</v>
      </c>
      <c r="S940">
        <v>17112</v>
      </c>
      <c r="T940" s="4">
        <v>42028</v>
      </c>
      <c r="U940" s="4">
        <v>42032</v>
      </c>
      <c r="V940">
        <v>616.53569999999991</v>
      </c>
      <c r="W940">
        <v>9</v>
      </c>
      <c r="X940">
        <v>893.53</v>
      </c>
      <c r="Y940">
        <v>91076</v>
      </c>
    </row>
    <row r="941" spans="1:25" ht="12.75" customHeight="1" x14ac:dyDescent="0.2">
      <c r="A941">
        <v>23626</v>
      </c>
      <c r="B941" t="s">
        <v>979</v>
      </c>
      <c r="C941">
        <v>0.09</v>
      </c>
      <c r="D941">
        <v>95.43</v>
      </c>
      <c r="E941">
        <v>19.989999999999998</v>
      </c>
      <c r="F941">
        <v>1690</v>
      </c>
      <c r="G941" t="s">
        <v>2449</v>
      </c>
      <c r="H941" t="s">
        <v>710</v>
      </c>
      <c r="I941" t="s">
        <v>720</v>
      </c>
      <c r="J941" t="s">
        <v>721</v>
      </c>
      <c r="K941" t="s">
        <v>730</v>
      </c>
      <c r="L941" t="s">
        <v>739</v>
      </c>
      <c r="M941" t="s">
        <v>817</v>
      </c>
      <c r="N941">
        <v>0.79</v>
      </c>
      <c r="O941" t="s">
        <v>3035</v>
      </c>
      <c r="P941" t="s">
        <v>716</v>
      </c>
      <c r="Q941" t="s">
        <v>1071</v>
      </c>
      <c r="R941" t="s">
        <v>1648</v>
      </c>
      <c r="S941">
        <v>17112</v>
      </c>
      <c r="T941" s="4">
        <v>42156</v>
      </c>
      <c r="U941" s="4">
        <v>42157</v>
      </c>
      <c r="V941">
        <v>-143.23500000000001</v>
      </c>
      <c r="W941">
        <v>22</v>
      </c>
      <c r="X941">
        <v>2053.6</v>
      </c>
      <c r="Y941">
        <v>91078</v>
      </c>
    </row>
    <row r="942" spans="1:25" ht="12.75" customHeight="1" x14ac:dyDescent="0.2">
      <c r="A942">
        <v>19481</v>
      </c>
      <c r="B942" t="s">
        <v>979</v>
      </c>
      <c r="C942">
        <v>0</v>
      </c>
      <c r="D942">
        <v>6.84</v>
      </c>
      <c r="E942">
        <v>8.3699999999999992</v>
      </c>
      <c r="F942">
        <v>1692</v>
      </c>
      <c r="G942" t="s">
        <v>2450</v>
      </c>
      <c r="H942" t="s">
        <v>710</v>
      </c>
      <c r="I942" t="s">
        <v>719</v>
      </c>
      <c r="J942" t="s">
        <v>721</v>
      </c>
      <c r="K942" t="s">
        <v>104</v>
      </c>
      <c r="L942" t="s">
        <v>741</v>
      </c>
      <c r="M942" t="s">
        <v>577</v>
      </c>
      <c r="N942">
        <v>0.57999999999999996</v>
      </c>
      <c r="O942" t="s">
        <v>3035</v>
      </c>
      <c r="P942" t="s">
        <v>714</v>
      </c>
      <c r="Q942" t="s">
        <v>1047</v>
      </c>
      <c r="R942" t="s">
        <v>1414</v>
      </c>
      <c r="S942">
        <v>67114</v>
      </c>
      <c r="T942" s="4">
        <v>42027</v>
      </c>
      <c r="U942" s="4">
        <v>42028</v>
      </c>
      <c r="V942">
        <v>-123.1816</v>
      </c>
      <c r="W942">
        <v>5</v>
      </c>
      <c r="X942">
        <v>37.89</v>
      </c>
      <c r="Y942">
        <v>90189</v>
      </c>
    </row>
    <row r="943" spans="1:25" ht="12.75" customHeight="1" x14ac:dyDescent="0.2">
      <c r="A943">
        <v>19482</v>
      </c>
      <c r="B943" t="s">
        <v>979</v>
      </c>
      <c r="C943">
        <v>7.0000000000000007E-2</v>
      </c>
      <c r="D943">
        <v>30.98</v>
      </c>
      <c r="E943">
        <v>5.76</v>
      </c>
      <c r="F943">
        <v>1693</v>
      </c>
      <c r="G943" t="s">
        <v>2451</v>
      </c>
      <c r="H943" t="s">
        <v>710</v>
      </c>
      <c r="I943" t="s">
        <v>719</v>
      </c>
      <c r="J943" t="s">
        <v>721</v>
      </c>
      <c r="K943" t="s">
        <v>726</v>
      </c>
      <c r="L943" t="s">
        <v>739</v>
      </c>
      <c r="M943" t="s">
        <v>401</v>
      </c>
      <c r="N943">
        <v>0.4</v>
      </c>
      <c r="O943" t="s">
        <v>3035</v>
      </c>
      <c r="P943" t="s">
        <v>713</v>
      </c>
      <c r="Q943" t="s">
        <v>1110</v>
      </c>
      <c r="R943" t="s">
        <v>1180</v>
      </c>
      <c r="S943">
        <v>20190</v>
      </c>
      <c r="T943" s="4">
        <v>42027</v>
      </c>
      <c r="U943" s="4">
        <v>42029</v>
      </c>
      <c r="V943">
        <v>-28.798000000000002</v>
      </c>
      <c r="W943">
        <v>11</v>
      </c>
      <c r="X943">
        <v>343.79</v>
      </c>
      <c r="Y943">
        <v>90189</v>
      </c>
    </row>
    <row r="944" spans="1:25" ht="12.75" customHeight="1" x14ac:dyDescent="0.2">
      <c r="A944">
        <v>21262</v>
      </c>
      <c r="B944" t="s">
        <v>980</v>
      </c>
      <c r="C944">
        <v>0.01</v>
      </c>
      <c r="D944">
        <v>15.67</v>
      </c>
      <c r="E944">
        <v>1.39</v>
      </c>
      <c r="F944">
        <v>1693</v>
      </c>
      <c r="G944" t="s">
        <v>2451</v>
      </c>
      <c r="H944" t="s">
        <v>711</v>
      </c>
      <c r="I944" t="s">
        <v>719</v>
      </c>
      <c r="J944" t="s">
        <v>721</v>
      </c>
      <c r="K944" t="s">
        <v>728</v>
      </c>
      <c r="L944" t="s">
        <v>739</v>
      </c>
      <c r="M944" t="s">
        <v>306</v>
      </c>
      <c r="N944">
        <v>0.38</v>
      </c>
      <c r="O944" t="s">
        <v>3035</v>
      </c>
      <c r="P944" t="s">
        <v>713</v>
      </c>
      <c r="Q944" t="s">
        <v>1110</v>
      </c>
      <c r="R944" t="s">
        <v>1180</v>
      </c>
      <c r="S944">
        <v>20190</v>
      </c>
      <c r="T944" s="4">
        <v>42135</v>
      </c>
      <c r="U944" s="4">
        <v>42135</v>
      </c>
      <c r="V944">
        <v>-273.98</v>
      </c>
      <c r="W944">
        <v>11</v>
      </c>
      <c r="X944">
        <v>188.09</v>
      </c>
      <c r="Y944">
        <v>90190</v>
      </c>
    </row>
    <row r="945" spans="1:25" ht="12.75" customHeight="1" x14ac:dyDescent="0.2">
      <c r="A945">
        <v>24941</v>
      </c>
      <c r="B945" t="s">
        <v>978</v>
      </c>
      <c r="C945">
        <v>0</v>
      </c>
      <c r="D945">
        <v>13.43</v>
      </c>
      <c r="E945">
        <v>5.5</v>
      </c>
      <c r="F945">
        <v>1697</v>
      </c>
      <c r="G945" t="s">
        <v>2452</v>
      </c>
      <c r="H945" t="s">
        <v>710</v>
      </c>
      <c r="I945" t="s">
        <v>717</v>
      </c>
      <c r="J945" t="s">
        <v>721</v>
      </c>
      <c r="K945" t="s">
        <v>730</v>
      </c>
      <c r="L945" t="s">
        <v>739</v>
      </c>
      <c r="M945" t="s">
        <v>881</v>
      </c>
      <c r="N945">
        <v>0.56999999999999995</v>
      </c>
      <c r="O945" t="s">
        <v>3035</v>
      </c>
      <c r="P945" t="s">
        <v>713</v>
      </c>
      <c r="Q945" t="s">
        <v>1021</v>
      </c>
      <c r="R945" t="s">
        <v>1575</v>
      </c>
      <c r="S945">
        <v>71901</v>
      </c>
      <c r="T945" s="4">
        <v>42020</v>
      </c>
      <c r="U945" s="4">
        <v>42021</v>
      </c>
      <c r="V945">
        <v>-253.77800000000002</v>
      </c>
      <c r="W945">
        <v>9</v>
      </c>
      <c r="X945">
        <v>129.54</v>
      </c>
      <c r="Y945">
        <v>86338</v>
      </c>
    </row>
    <row r="946" spans="1:25" ht="12.75" customHeight="1" x14ac:dyDescent="0.2">
      <c r="A946">
        <v>18275</v>
      </c>
      <c r="B946" t="s">
        <v>980</v>
      </c>
      <c r="C946">
        <v>0.05</v>
      </c>
      <c r="D946">
        <v>3.98</v>
      </c>
      <c r="E946">
        <v>5.26</v>
      </c>
      <c r="F946">
        <v>1699</v>
      </c>
      <c r="G946" t="s">
        <v>2453</v>
      </c>
      <c r="H946" t="s">
        <v>710</v>
      </c>
      <c r="I946" t="s">
        <v>718</v>
      </c>
      <c r="J946" t="s">
        <v>721</v>
      </c>
      <c r="K946" t="s">
        <v>103</v>
      </c>
      <c r="L946" t="s">
        <v>739</v>
      </c>
      <c r="M946" t="s">
        <v>971</v>
      </c>
      <c r="N946">
        <v>0.38</v>
      </c>
      <c r="O946" t="s">
        <v>3035</v>
      </c>
      <c r="P946" t="s">
        <v>716</v>
      </c>
      <c r="Q946" t="s">
        <v>1071</v>
      </c>
      <c r="R946" t="s">
        <v>1171</v>
      </c>
      <c r="S946">
        <v>19057</v>
      </c>
      <c r="T946" s="4">
        <v>42088</v>
      </c>
      <c r="U946" s="4">
        <v>42092</v>
      </c>
      <c r="V946">
        <v>-152.52449999999999</v>
      </c>
      <c r="W946">
        <v>12</v>
      </c>
      <c r="X946">
        <v>49.44</v>
      </c>
      <c r="Y946">
        <v>87345</v>
      </c>
    </row>
    <row r="947" spans="1:25" ht="12.75" customHeight="1" x14ac:dyDescent="0.2">
      <c r="A947">
        <v>18276</v>
      </c>
      <c r="B947" t="s">
        <v>980</v>
      </c>
      <c r="C947">
        <v>0.01</v>
      </c>
      <c r="D947">
        <v>6.48</v>
      </c>
      <c r="E947">
        <v>5.4</v>
      </c>
      <c r="F947">
        <v>1699</v>
      </c>
      <c r="G947" t="s">
        <v>2453</v>
      </c>
      <c r="H947" t="s">
        <v>710</v>
      </c>
      <c r="I947" t="s">
        <v>718</v>
      </c>
      <c r="J947" t="s">
        <v>721</v>
      </c>
      <c r="K947" t="s">
        <v>726</v>
      </c>
      <c r="L947" t="s">
        <v>739</v>
      </c>
      <c r="M947" t="s">
        <v>137</v>
      </c>
      <c r="N947">
        <v>0.37</v>
      </c>
      <c r="O947" t="s">
        <v>3035</v>
      </c>
      <c r="P947" t="s">
        <v>716</v>
      </c>
      <c r="Q947" t="s">
        <v>1071</v>
      </c>
      <c r="R947" t="s">
        <v>1171</v>
      </c>
      <c r="S947">
        <v>19057</v>
      </c>
      <c r="T947" s="4">
        <v>42088</v>
      </c>
      <c r="U947" s="4">
        <v>42088</v>
      </c>
      <c r="V947">
        <v>-18.850000000000001</v>
      </c>
      <c r="W947">
        <v>2</v>
      </c>
      <c r="X947">
        <v>14.29</v>
      </c>
      <c r="Y947">
        <v>87345</v>
      </c>
    </row>
    <row r="948" spans="1:25" ht="12.75" customHeight="1" x14ac:dyDescent="0.2">
      <c r="A948">
        <v>24158</v>
      </c>
      <c r="B948" t="s">
        <v>978</v>
      </c>
      <c r="C948">
        <v>0.05</v>
      </c>
      <c r="D948">
        <v>14.81</v>
      </c>
      <c r="E948">
        <v>13.32</v>
      </c>
      <c r="F948">
        <v>1702</v>
      </c>
      <c r="G948" t="s">
        <v>2454</v>
      </c>
      <c r="H948" t="s">
        <v>710</v>
      </c>
      <c r="I948" t="s">
        <v>717</v>
      </c>
      <c r="J948" t="s">
        <v>721</v>
      </c>
      <c r="K948" t="s">
        <v>729</v>
      </c>
      <c r="L948" t="s">
        <v>739</v>
      </c>
      <c r="M948" t="s">
        <v>541</v>
      </c>
      <c r="N948">
        <v>0.43</v>
      </c>
      <c r="O948" t="s">
        <v>3035</v>
      </c>
      <c r="P948" t="s">
        <v>713</v>
      </c>
      <c r="Q948" t="s">
        <v>1207</v>
      </c>
      <c r="R948" t="s">
        <v>1355</v>
      </c>
      <c r="S948">
        <v>39301</v>
      </c>
      <c r="T948" s="4">
        <v>42021</v>
      </c>
      <c r="U948" s="4">
        <v>42024</v>
      </c>
      <c r="V948">
        <v>-220.05200000000002</v>
      </c>
      <c r="W948">
        <v>3</v>
      </c>
      <c r="X948">
        <v>45.28</v>
      </c>
      <c r="Y948">
        <v>90473</v>
      </c>
    </row>
    <row r="949" spans="1:25" ht="12.75" customHeight="1" x14ac:dyDescent="0.2">
      <c r="A949">
        <v>24159</v>
      </c>
      <c r="B949" t="s">
        <v>978</v>
      </c>
      <c r="C949">
        <v>0.05</v>
      </c>
      <c r="D949">
        <v>4.2</v>
      </c>
      <c r="E949">
        <v>2.2599999999999998</v>
      </c>
      <c r="F949">
        <v>1702</v>
      </c>
      <c r="G949" t="s">
        <v>2454</v>
      </c>
      <c r="H949" t="s">
        <v>711</v>
      </c>
      <c r="I949" t="s">
        <v>717</v>
      </c>
      <c r="J949" t="s">
        <v>721</v>
      </c>
      <c r="K949" t="s">
        <v>726</v>
      </c>
      <c r="L949" t="s">
        <v>738</v>
      </c>
      <c r="M949" t="s">
        <v>683</v>
      </c>
      <c r="N949">
        <v>0.36</v>
      </c>
      <c r="O949" t="s">
        <v>3035</v>
      </c>
      <c r="P949" t="s">
        <v>713</v>
      </c>
      <c r="Q949" t="s">
        <v>1207</v>
      </c>
      <c r="R949" t="s">
        <v>1355</v>
      </c>
      <c r="S949">
        <v>39301</v>
      </c>
      <c r="T949" s="4">
        <v>42021</v>
      </c>
      <c r="U949" s="4">
        <v>42023</v>
      </c>
      <c r="V949">
        <v>20.393369999999997</v>
      </c>
      <c r="W949">
        <v>3</v>
      </c>
      <c r="X949">
        <v>13.57</v>
      </c>
      <c r="Y949">
        <v>90473</v>
      </c>
    </row>
    <row r="950" spans="1:25" ht="12.75" customHeight="1" x14ac:dyDescent="0.2">
      <c r="A950">
        <v>25761</v>
      </c>
      <c r="B950" t="s">
        <v>978</v>
      </c>
      <c r="C950">
        <v>0.05</v>
      </c>
      <c r="D950">
        <v>5.68</v>
      </c>
      <c r="E950">
        <v>1.39</v>
      </c>
      <c r="F950">
        <v>1708</v>
      </c>
      <c r="G950" t="s">
        <v>2455</v>
      </c>
      <c r="H950" t="s">
        <v>710</v>
      </c>
      <c r="I950" t="s">
        <v>718</v>
      </c>
      <c r="J950" t="s">
        <v>721</v>
      </c>
      <c r="K950" t="s">
        <v>728</v>
      </c>
      <c r="L950" t="s">
        <v>739</v>
      </c>
      <c r="M950" t="s">
        <v>534</v>
      </c>
      <c r="N950">
        <v>0.38</v>
      </c>
      <c r="O950" t="s">
        <v>3035</v>
      </c>
      <c r="P950" t="s">
        <v>716</v>
      </c>
      <c r="Q950" t="s">
        <v>1065</v>
      </c>
      <c r="R950" t="s">
        <v>1413</v>
      </c>
      <c r="S950">
        <v>44118</v>
      </c>
      <c r="T950" s="4">
        <v>42021</v>
      </c>
      <c r="U950" s="4">
        <v>42022</v>
      </c>
      <c r="V950">
        <v>38.281199999999998</v>
      </c>
      <c r="W950">
        <v>10</v>
      </c>
      <c r="X950">
        <v>55.48</v>
      </c>
      <c r="Y950">
        <v>88781</v>
      </c>
    </row>
    <row r="951" spans="1:25" ht="12.75" customHeight="1" x14ac:dyDescent="0.2">
      <c r="A951">
        <v>26037</v>
      </c>
      <c r="B951" t="s">
        <v>979</v>
      </c>
      <c r="C951">
        <v>0.03</v>
      </c>
      <c r="D951">
        <v>205.99</v>
      </c>
      <c r="E951">
        <v>3</v>
      </c>
      <c r="F951">
        <v>1708</v>
      </c>
      <c r="G951" t="s">
        <v>2455</v>
      </c>
      <c r="H951" t="s">
        <v>710</v>
      </c>
      <c r="I951" t="s">
        <v>718</v>
      </c>
      <c r="J951" t="s">
        <v>722</v>
      </c>
      <c r="K951" t="s">
        <v>102</v>
      </c>
      <c r="L951" t="s">
        <v>739</v>
      </c>
      <c r="M951" t="s">
        <v>526</v>
      </c>
      <c r="N951">
        <v>0.57999999999999996</v>
      </c>
      <c r="O951" t="s">
        <v>3035</v>
      </c>
      <c r="P951" t="s">
        <v>716</v>
      </c>
      <c r="Q951" t="s">
        <v>1065</v>
      </c>
      <c r="R951" t="s">
        <v>1413</v>
      </c>
      <c r="S951">
        <v>44118</v>
      </c>
      <c r="T951" s="4">
        <v>42144</v>
      </c>
      <c r="U951" s="4">
        <v>42145</v>
      </c>
      <c r="V951">
        <v>3670.3514999999998</v>
      </c>
      <c r="W951">
        <v>29</v>
      </c>
      <c r="X951">
        <v>5319.35</v>
      </c>
      <c r="Y951">
        <v>88784</v>
      </c>
    </row>
    <row r="952" spans="1:25" ht="12.75" customHeight="1" x14ac:dyDescent="0.2">
      <c r="A952">
        <v>23822</v>
      </c>
      <c r="B952" t="s">
        <v>979</v>
      </c>
      <c r="C952">
        <v>0.01</v>
      </c>
      <c r="D952">
        <v>14.28</v>
      </c>
      <c r="E952">
        <v>2.99</v>
      </c>
      <c r="F952">
        <v>1709</v>
      </c>
      <c r="G952" t="s">
        <v>2456</v>
      </c>
      <c r="H952" t="s">
        <v>710</v>
      </c>
      <c r="I952" t="s">
        <v>719</v>
      </c>
      <c r="J952" t="s">
        <v>721</v>
      </c>
      <c r="K952" t="s">
        <v>103</v>
      </c>
      <c r="L952" t="s">
        <v>739</v>
      </c>
      <c r="M952" t="s">
        <v>119</v>
      </c>
      <c r="N952">
        <v>0.39</v>
      </c>
      <c r="O952" t="s">
        <v>3035</v>
      </c>
      <c r="P952" t="s">
        <v>716</v>
      </c>
      <c r="Q952" t="s">
        <v>1071</v>
      </c>
      <c r="R952" t="s">
        <v>1847</v>
      </c>
      <c r="S952">
        <v>19464</v>
      </c>
      <c r="T952" s="4">
        <v>42025</v>
      </c>
      <c r="U952" s="4">
        <v>42026</v>
      </c>
      <c r="V952">
        <v>21.003500000000003</v>
      </c>
      <c r="W952">
        <v>2</v>
      </c>
      <c r="X952">
        <v>30.44</v>
      </c>
      <c r="Y952">
        <v>88782</v>
      </c>
    </row>
    <row r="953" spans="1:25" ht="12.75" customHeight="1" x14ac:dyDescent="0.2">
      <c r="A953">
        <v>24577</v>
      </c>
      <c r="B953" t="s">
        <v>978</v>
      </c>
      <c r="C953">
        <v>0.04</v>
      </c>
      <c r="D953">
        <v>95.43</v>
      </c>
      <c r="E953">
        <v>19.989999999999998</v>
      </c>
      <c r="F953">
        <v>1709</v>
      </c>
      <c r="G953" t="s">
        <v>2456</v>
      </c>
      <c r="H953" t="s">
        <v>710</v>
      </c>
      <c r="I953" t="s">
        <v>718</v>
      </c>
      <c r="J953" t="s">
        <v>721</v>
      </c>
      <c r="K953" t="s">
        <v>730</v>
      </c>
      <c r="L953" t="s">
        <v>739</v>
      </c>
      <c r="M953" t="s">
        <v>817</v>
      </c>
      <c r="N953">
        <v>0.79</v>
      </c>
      <c r="O953" t="s">
        <v>3035</v>
      </c>
      <c r="P953" t="s">
        <v>716</v>
      </c>
      <c r="Q953" t="s">
        <v>1071</v>
      </c>
      <c r="R953" t="s">
        <v>1847</v>
      </c>
      <c r="S953">
        <v>19464</v>
      </c>
      <c r="T953" s="4">
        <v>42134</v>
      </c>
      <c r="U953" s="4">
        <v>42136</v>
      </c>
      <c r="V953">
        <v>13.536000000000016</v>
      </c>
      <c r="W953">
        <v>33</v>
      </c>
      <c r="X953">
        <v>3251.76</v>
      </c>
      <c r="Y953">
        <v>88783</v>
      </c>
    </row>
    <row r="954" spans="1:25" ht="12.75" customHeight="1" x14ac:dyDescent="0.2">
      <c r="A954">
        <v>19287</v>
      </c>
      <c r="B954" t="s">
        <v>979</v>
      </c>
      <c r="C954">
        <v>7.0000000000000007E-2</v>
      </c>
      <c r="D954">
        <v>7.59</v>
      </c>
      <c r="E954">
        <v>4</v>
      </c>
      <c r="F954">
        <v>1711</v>
      </c>
      <c r="G954" t="s">
        <v>2457</v>
      </c>
      <c r="H954" t="s">
        <v>710</v>
      </c>
      <c r="I954" t="s">
        <v>720</v>
      </c>
      <c r="J954" t="s">
        <v>723</v>
      </c>
      <c r="K954" t="s">
        <v>732</v>
      </c>
      <c r="L954" t="s">
        <v>738</v>
      </c>
      <c r="M954" t="s">
        <v>922</v>
      </c>
      <c r="N954">
        <v>0.42</v>
      </c>
      <c r="O954" t="s">
        <v>3035</v>
      </c>
      <c r="P954" t="s">
        <v>713</v>
      </c>
      <c r="Q954" t="s">
        <v>1040</v>
      </c>
      <c r="R954" t="s">
        <v>1208</v>
      </c>
      <c r="S954">
        <v>30062</v>
      </c>
      <c r="T954" s="4">
        <v>42079</v>
      </c>
      <c r="U954" s="4">
        <v>42081</v>
      </c>
      <c r="V954">
        <v>-167.048</v>
      </c>
      <c r="W954">
        <v>3</v>
      </c>
      <c r="X954">
        <v>22.48</v>
      </c>
      <c r="Y954">
        <v>87747</v>
      </c>
    </row>
    <row r="955" spans="1:25" ht="12.75" customHeight="1" x14ac:dyDescent="0.2">
      <c r="A955">
        <v>21655</v>
      </c>
      <c r="B955" t="s">
        <v>980</v>
      </c>
      <c r="C955">
        <v>0.03</v>
      </c>
      <c r="D955">
        <v>11.66</v>
      </c>
      <c r="E955">
        <v>7.95</v>
      </c>
      <c r="F955">
        <v>1712</v>
      </c>
      <c r="G955" t="s">
        <v>2458</v>
      </c>
      <c r="H955" t="s">
        <v>710</v>
      </c>
      <c r="I955" t="s">
        <v>720</v>
      </c>
      <c r="J955" t="s">
        <v>721</v>
      </c>
      <c r="K955" t="s">
        <v>724</v>
      </c>
      <c r="L955" t="s">
        <v>741</v>
      </c>
      <c r="M955" t="s">
        <v>0</v>
      </c>
      <c r="N955">
        <v>0.57999999999999996</v>
      </c>
      <c r="O955" t="s">
        <v>3035</v>
      </c>
      <c r="P955" t="s">
        <v>713</v>
      </c>
      <c r="Q955" t="s">
        <v>1040</v>
      </c>
      <c r="R955" t="s">
        <v>1729</v>
      </c>
      <c r="S955">
        <v>30907</v>
      </c>
      <c r="T955" s="4">
        <v>42105</v>
      </c>
      <c r="U955" s="4">
        <v>42114</v>
      </c>
      <c r="V955">
        <v>-31.094000000000001</v>
      </c>
      <c r="W955">
        <v>22</v>
      </c>
      <c r="X955">
        <v>267.32</v>
      </c>
      <c r="Y955">
        <v>87749</v>
      </c>
    </row>
    <row r="956" spans="1:25" ht="12.75" customHeight="1" x14ac:dyDescent="0.2">
      <c r="A956">
        <v>25078</v>
      </c>
      <c r="B956" t="s">
        <v>977</v>
      </c>
      <c r="C956">
        <v>0.01</v>
      </c>
      <c r="D956">
        <v>23.99</v>
      </c>
      <c r="E956">
        <v>6.3</v>
      </c>
      <c r="F956">
        <v>1713</v>
      </c>
      <c r="G956" t="s">
        <v>2459</v>
      </c>
      <c r="H956" t="s">
        <v>710</v>
      </c>
      <c r="I956" t="s">
        <v>720</v>
      </c>
      <c r="J956" t="s">
        <v>722</v>
      </c>
      <c r="K956" t="s">
        <v>736</v>
      </c>
      <c r="L956" t="s">
        <v>743</v>
      </c>
      <c r="M956" t="s">
        <v>924</v>
      </c>
      <c r="N956">
        <v>0.38</v>
      </c>
      <c r="O956" t="s">
        <v>3035</v>
      </c>
      <c r="P956" t="s">
        <v>713</v>
      </c>
      <c r="Q956" t="s">
        <v>1040</v>
      </c>
      <c r="R956" t="s">
        <v>1360</v>
      </c>
      <c r="S956">
        <v>30265</v>
      </c>
      <c r="T956" s="4">
        <v>42153</v>
      </c>
      <c r="U956" s="4">
        <v>42155</v>
      </c>
      <c r="V956">
        <v>-6.202</v>
      </c>
      <c r="W956">
        <v>11</v>
      </c>
      <c r="X956">
        <v>284.39</v>
      </c>
      <c r="Y956">
        <v>87748</v>
      </c>
    </row>
    <row r="957" spans="1:25" ht="12.75" customHeight="1" x14ac:dyDescent="0.2">
      <c r="A957">
        <v>19884</v>
      </c>
      <c r="B957" t="s">
        <v>980</v>
      </c>
      <c r="C957">
        <v>0.01</v>
      </c>
      <c r="D957">
        <v>300.98</v>
      </c>
      <c r="E957">
        <v>64.73</v>
      </c>
      <c r="F957">
        <v>1718</v>
      </c>
      <c r="G957" t="s">
        <v>2460</v>
      </c>
      <c r="H957" t="s">
        <v>712</v>
      </c>
      <c r="I957" t="s">
        <v>719</v>
      </c>
      <c r="J957" t="s">
        <v>723</v>
      </c>
      <c r="K957" t="s">
        <v>727</v>
      </c>
      <c r="L957" t="s">
        <v>740</v>
      </c>
      <c r="M957" t="s">
        <v>704</v>
      </c>
      <c r="N957">
        <v>0.56000000000000005</v>
      </c>
      <c r="O957" t="s">
        <v>3035</v>
      </c>
      <c r="P957" t="s">
        <v>713</v>
      </c>
      <c r="Q957" t="s">
        <v>1011</v>
      </c>
      <c r="R957" t="s">
        <v>1018</v>
      </c>
      <c r="S957">
        <v>27529</v>
      </c>
      <c r="T957" s="4">
        <v>42071</v>
      </c>
      <c r="U957" s="4">
        <v>42078</v>
      </c>
      <c r="V957">
        <v>-48.873999999999995</v>
      </c>
      <c r="W957">
        <v>3</v>
      </c>
      <c r="X957">
        <v>974.14</v>
      </c>
      <c r="Y957">
        <v>90621</v>
      </c>
    </row>
    <row r="958" spans="1:25" ht="12.75" customHeight="1" x14ac:dyDescent="0.2">
      <c r="A958">
        <v>20619</v>
      </c>
      <c r="B958" t="s">
        <v>978</v>
      </c>
      <c r="C958">
        <v>0.06</v>
      </c>
      <c r="D958">
        <v>16.48</v>
      </c>
      <c r="E958">
        <v>1.99</v>
      </c>
      <c r="F958">
        <v>1719</v>
      </c>
      <c r="G958" t="s">
        <v>2461</v>
      </c>
      <c r="H958" t="s">
        <v>710</v>
      </c>
      <c r="I958" t="s">
        <v>720</v>
      </c>
      <c r="J958" t="s">
        <v>722</v>
      </c>
      <c r="K958" t="s">
        <v>725</v>
      </c>
      <c r="L958" t="s">
        <v>741</v>
      </c>
      <c r="M958" t="s">
        <v>88</v>
      </c>
      <c r="N958">
        <v>0.42</v>
      </c>
      <c r="O958" t="s">
        <v>3035</v>
      </c>
      <c r="P958" t="s">
        <v>713</v>
      </c>
      <c r="Q958" t="s">
        <v>1124</v>
      </c>
      <c r="R958" t="s">
        <v>1607</v>
      </c>
      <c r="S958">
        <v>35473</v>
      </c>
      <c r="T958" s="4">
        <v>42021</v>
      </c>
      <c r="U958" s="4">
        <v>42023</v>
      </c>
      <c r="V958">
        <v>-144.59200000000001</v>
      </c>
      <c r="W958">
        <v>8</v>
      </c>
      <c r="X958">
        <v>128.13</v>
      </c>
      <c r="Y958">
        <v>90786</v>
      </c>
    </row>
    <row r="959" spans="1:25" ht="12.75" customHeight="1" x14ac:dyDescent="0.2">
      <c r="A959">
        <v>22596</v>
      </c>
      <c r="B959" t="s">
        <v>977</v>
      </c>
      <c r="C959">
        <v>0.04</v>
      </c>
      <c r="D959">
        <v>12.44</v>
      </c>
      <c r="E959">
        <v>6.27</v>
      </c>
      <c r="F959">
        <v>1721</v>
      </c>
      <c r="G959" t="s">
        <v>2462</v>
      </c>
      <c r="H959" t="s">
        <v>710</v>
      </c>
      <c r="I959" t="s">
        <v>720</v>
      </c>
      <c r="J959" t="s">
        <v>721</v>
      </c>
      <c r="K959" t="s">
        <v>730</v>
      </c>
      <c r="L959" t="s">
        <v>743</v>
      </c>
      <c r="M959" t="s">
        <v>279</v>
      </c>
      <c r="N959">
        <v>0.56999999999999995</v>
      </c>
      <c r="O959" t="s">
        <v>3035</v>
      </c>
      <c r="P959" t="s">
        <v>713</v>
      </c>
      <c r="Q959" t="s">
        <v>1021</v>
      </c>
      <c r="R959" t="s">
        <v>1657</v>
      </c>
      <c r="S959">
        <v>72401</v>
      </c>
      <c r="T959" s="4">
        <v>42140</v>
      </c>
      <c r="U959" s="4">
        <v>42141</v>
      </c>
      <c r="V959">
        <v>-258.56600000000003</v>
      </c>
      <c r="W959">
        <v>37</v>
      </c>
      <c r="X959">
        <v>464.94</v>
      </c>
      <c r="Y959">
        <v>90787</v>
      </c>
    </row>
    <row r="960" spans="1:25" ht="12.75" customHeight="1" x14ac:dyDescent="0.2">
      <c r="A960">
        <v>5670</v>
      </c>
      <c r="B960" t="s">
        <v>980</v>
      </c>
      <c r="C960">
        <v>0.1</v>
      </c>
      <c r="D960">
        <v>49.99</v>
      </c>
      <c r="E960">
        <v>19.989999999999998</v>
      </c>
      <c r="F960">
        <v>1723</v>
      </c>
      <c r="G960" t="s">
        <v>2463</v>
      </c>
      <c r="H960" t="s">
        <v>711</v>
      </c>
      <c r="I960" t="s">
        <v>720</v>
      </c>
      <c r="J960" t="s">
        <v>722</v>
      </c>
      <c r="K960" t="s">
        <v>725</v>
      </c>
      <c r="L960" t="s">
        <v>739</v>
      </c>
      <c r="M960" t="s">
        <v>757</v>
      </c>
      <c r="N960">
        <v>0.45</v>
      </c>
      <c r="O960" t="s">
        <v>3035</v>
      </c>
      <c r="P960" t="s">
        <v>715</v>
      </c>
      <c r="Q960" t="s">
        <v>1037</v>
      </c>
      <c r="R960" t="s">
        <v>983</v>
      </c>
      <c r="S960">
        <v>92037</v>
      </c>
      <c r="T960" s="4">
        <v>42035</v>
      </c>
      <c r="U960" s="4">
        <v>42040</v>
      </c>
      <c r="V960">
        <v>13.508000000000003</v>
      </c>
      <c r="W960">
        <v>46</v>
      </c>
      <c r="X960">
        <v>2188.06</v>
      </c>
      <c r="Y960">
        <v>40101</v>
      </c>
    </row>
    <row r="961" spans="1:25" ht="12.75" customHeight="1" x14ac:dyDescent="0.2">
      <c r="A961">
        <v>6212</v>
      </c>
      <c r="B961" t="s">
        <v>978</v>
      </c>
      <c r="C961">
        <v>0.05</v>
      </c>
      <c r="D961">
        <v>6.68</v>
      </c>
      <c r="E961">
        <v>5.66</v>
      </c>
      <c r="F961">
        <v>1723</v>
      </c>
      <c r="G961" t="s">
        <v>2463</v>
      </c>
      <c r="H961" t="s">
        <v>710</v>
      </c>
      <c r="I961" t="s">
        <v>720</v>
      </c>
      <c r="J961" t="s">
        <v>721</v>
      </c>
      <c r="K961" t="s">
        <v>726</v>
      </c>
      <c r="L961" t="s">
        <v>739</v>
      </c>
      <c r="M961" t="s">
        <v>419</v>
      </c>
      <c r="N961">
        <v>0.37</v>
      </c>
      <c r="O961" t="s">
        <v>3035</v>
      </c>
      <c r="P961" t="s">
        <v>715</v>
      </c>
      <c r="Q961" t="s">
        <v>1037</v>
      </c>
      <c r="R961" t="s">
        <v>983</v>
      </c>
      <c r="S961">
        <v>92037</v>
      </c>
      <c r="T961" s="4">
        <v>42042</v>
      </c>
      <c r="U961" s="4">
        <v>42044</v>
      </c>
      <c r="V961">
        <v>-66.48</v>
      </c>
      <c r="W961">
        <v>46</v>
      </c>
      <c r="X961">
        <v>320.93</v>
      </c>
      <c r="Y961">
        <v>44002</v>
      </c>
    </row>
    <row r="962" spans="1:25" ht="12.75" customHeight="1" x14ac:dyDescent="0.2">
      <c r="A962">
        <v>6213</v>
      </c>
      <c r="B962" t="s">
        <v>978</v>
      </c>
      <c r="C962">
        <v>0.03</v>
      </c>
      <c r="D962">
        <v>17.7</v>
      </c>
      <c r="E962">
        <v>9.4700000000000006</v>
      </c>
      <c r="F962">
        <v>1723</v>
      </c>
      <c r="G962" t="s">
        <v>2463</v>
      </c>
      <c r="H962" t="s">
        <v>710</v>
      </c>
      <c r="I962" t="s">
        <v>720</v>
      </c>
      <c r="J962" t="s">
        <v>721</v>
      </c>
      <c r="K962" t="s">
        <v>730</v>
      </c>
      <c r="L962" t="s">
        <v>739</v>
      </c>
      <c r="M962" t="s">
        <v>222</v>
      </c>
      <c r="N962">
        <v>0.59</v>
      </c>
      <c r="O962" t="s">
        <v>3035</v>
      </c>
      <c r="P962" t="s">
        <v>715</v>
      </c>
      <c r="Q962" t="s">
        <v>1037</v>
      </c>
      <c r="R962" t="s">
        <v>983</v>
      </c>
      <c r="S962">
        <v>92037</v>
      </c>
      <c r="T962" s="4">
        <v>42042</v>
      </c>
      <c r="U962" s="4">
        <v>42042</v>
      </c>
      <c r="V962">
        <v>-52.33</v>
      </c>
      <c r="W962">
        <v>14</v>
      </c>
      <c r="X962">
        <v>261.85000000000002</v>
      </c>
      <c r="Y962">
        <v>44002</v>
      </c>
    </row>
    <row r="963" spans="1:25" ht="12.75" customHeight="1" x14ac:dyDescent="0.2">
      <c r="A963">
        <v>4596</v>
      </c>
      <c r="B963" t="s">
        <v>977</v>
      </c>
      <c r="C963">
        <v>0.04</v>
      </c>
      <c r="D963">
        <v>12.44</v>
      </c>
      <c r="E963">
        <v>6.27</v>
      </c>
      <c r="F963">
        <v>1723</v>
      </c>
      <c r="G963" t="s">
        <v>2463</v>
      </c>
      <c r="H963" t="s">
        <v>710</v>
      </c>
      <c r="I963" t="s">
        <v>720</v>
      </c>
      <c r="J963" t="s">
        <v>721</v>
      </c>
      <c r="K963" t="s">
        <v>730</v>
      </c>
      <c r="L963" t="s">
        <v>743</v>
      </c>
      <c r="M963" t="s">
        <v>279</v>
      </c>
      <c r="N963">
        <v>0.56999999999999995</v>
      </c>
      <c r="O963" t="s">
        <v>3035</v>
      </c>
      <c r="P963" t="s">
        <v>715</v>
      </c>
      <c r="Q963" t="s">
        <v>1037</v>
      </c>
      <c r="R963" t="s">
        <v>983</v>
      </c>
      <c r="S963">
        <v>92037</v>
      </c>
      <c r="T963" s="4">
        <v>42140</v>
      </c>
      <c r="U963" s="4">
        <v>42141</v>
      </c>
      <c r="V963">
        <v>-59.06</v>
      </c>
      <c r="W963">
        <v>146</v>
      </c>
      <c r="X963">
        <v>1834.61</v>
      </c>
      <c r="Y963">
        <v>32710</v>
      </c>
    </row>
    <row r="964" spans="1:25" ht="12.75" customHeight="1" x14ac:dyDescent="0.2">
      <c r="A964">
        <v>18244</v>
      </c>
      <c r="B964" t="s">
        <v>977</v>
      </c>
      <c r="C964">
        <v>0.05</v>
      </c>
      <c r="D964">
        <v>35.99</v>
      </c>
      <c r="E964">
        <v>1.1000000000000001</v>
      </c>
      <c r="F964">
        <v>1725</v>
      </c>
      <c r="G964" t="s">
        <v>2464</v>
      </c>
      <c r="H964" t="s">
        <v>710</v>
      </c>
      <c r="I964" t="s">
        <v>720</v>
      </c>
      <c r="J964" t="s">
        <v>722</v>
      </c>
      <c r="K964" t="s">
        <v>102</v>
      </c>
      <c r="L964" t="s">
        <v>739</v>
      </c>
      <c r="M964" t="s">
        <v>788</v>
      </c>
      <c r="N964">
        <v>0.55000000000000004</v>
      </c>
      <c r="O964" t="s">
        <v>3035</v>
      </c>
      <c r="P964" t="s">
        <v>716</v>
      </c>
      <c r="Q964" t="s">
        <v>1065</v>
      </c>
      <c r="R964" t="s">
        <v>1159</v>
      </c>
      <c r="S964">
        <v>43026</v>
      </c>
      <c r="T964" s="4">
        <v>42131</v>
      </c>
      <c r="U964" s="4">
        <v>42133</v>
      </c>
      <c r="V964">
        <v>149.166</v>
      </c>
      <c r="W964">
        <v>9</v>
      </c>
      <c r="X964">
        <v>261.56</v>
      </c>
      <c r="Y964">
        <v>87193</v>
      </c>
    </row>
    <row r="965" spans="1:25" ht="12.75" customHeight="1" x14ac:dyDescent="0.2">
      <c r="A965">
        <v>24872</v>
      </c>
      <c r="B965" t="s">
        <v>979</v>
      </c>
      <c r="C965">
        <v>0.1</v>
      </c>
      <c r="D965">
        <v>14.98</v>
      </c>
      <c r="E965">
        <v>7.69</v>
      </c>
      <c r="F965">
        <v>1727</v>
      </c>
      <c r="G965" t="s">
        <v>2465</v>
      </c>
      <c r="H965" t="s">
        <v>711</v>
      </c>
      <c r="I965" t="s">
        <v>718</v>
      </c>
      <c r="J965" t="s">
        <v>721</v>
      </c>
      <c r="K965" t="s">
        <v>730</v>
      </c>
      <c r="L965" t="s">
        <v>739</v>
      </c>
      <c r="M965" t="s">
        <v>496</v>
      </c>
      <c r="N965">
        <v>0.56999999999999995</v>
      </c>
      <c r="O965" t="s">
        <v>3035</v>
      </c>
      <c r="P965" t="s">
        <v>716</v>
      </c>
      <c r="Q965" t="s">
        <v>1065</v>
      </c>
      <c r="R965" t="s">
        <v>1278</v>
      </c>
      <c r="S965">
        <v>44240</v>
      </c>
      <c r="T965" s="4">
        <v>42025</v>
      </c>
      <c r="U965" s="4">
        <v>42027</v>
      </c>
      <c r="V965">
        <v>-76.900000000000006</v>
      </c>
      <c r="W965">
        <v>8</v>
      </c>
      <c r="X965">
        <v>114.81</v>
      </c>
      <c r="Y965">
        <v>87194</v>
      </c>
    </row>
    <row r="966" spans="1:25" ht="12.75" customHeight="1" x14ac:dyDescent="0.2">
      <c r="A966">
        <v>26066</v>
      </c>
      <c r="B966" t="s">
        <v>977</v>
      </c>
      <c r="C966">
        <v>0.04</v>
      </c>
      <c r="D966">
        <v>55.48</v>
      </c>
      <c r="E966">
        <v>6.79</v>
      </c>
      <c r="F966">
        <v>1728</v>
      </c>
      <c r="G966" t="s">
        <v>2466</v>
      </c>
      <c r="H966" t="s">
        <v>710</v>
      </c>
      <c r="I966" t="s">
        <v>720</v>
      </c>
      <c r="J966" t="s">
        <v>721</v>
      </c>
      <c r="K966" t="s">
        <v>726</v>
      </c>
      <c r="L966" t="s">
        <v>739</v>
      </c>
      <c r="M966" t="s">
        <v>516</v>
      </c>
      <c r="N966">
        <v>0.37</v>
      </c>
      <c r="O966" t="s">
        <v>3035</v>
      </c>
      <c r="P966" t="s">
        <v>716</v>
      </c>
      <c r="Q966" t="s">
        <v>1065</v>
      </c>
      <c r="R966" t="s">
        <v>1550</v>
      </c>
      <c r="S966">
        <v>45429</v>
      </c>
      <c r="T966" s="4">
        <v>42057</v>
      </c>
      <c r="U966" s="4">
        <v>42059</v>
      </c>
      <c r="V966">
        <v>376.88490000000002</v>
      </c>
      <c r="W966">
        <v>10</v>
      </c>
      <c r="X966">
        <v>546.21</v>
      </c>
      <c r="Y966">
        <v>87195</v>
      </c>
    </row>
    <row r="967" spans="1:25" ht="12.75" customHeight="1" x14ac:dyDescent="0.2">
      <c r="A967">
        <v>24545</v>
      </c>
      <c r="B967" t="s">
        <v>977</v>
      </c>
      <c r="C967">
        <v>0.1</v>
      </c>
      <c r="D967">
        <v>65.989999999999995</v>
      </c>
      <c r="E967">
        <v>3.99</v>
      </c>
      <c r="F967">
        <v>1730</v>
      </c>
      <c r="G967" t="s">
        <v>2467</v>
      </c>
      <c r="H967" t="s">
        <v>711</v>
      </c>
      <c r="I967" t="s">
        <v>718</v>
      </c>
      <c r="J967" t="s">
        <v>722</v>
      </c>
      <c r="K967" t="s">
        <v>102</v>
      </c>
      <c r="L967" t="s">
        <v>739</v>
      </c>
      <c r="M967" t="s">
        <v>212</v>
      </c>
      <c r="N967">
        <v>0.59</v>
      </c>
      <c r="O967" t="s">
        <v>3035</v>
      </c>
      <c r="P967" t="s">
        <v>715</v>
      </c>
      <c r="Q967" t="s">
        <v>1061</v>
      </c>
      <c r="R967" t="s">
        <v>1001</v>
      </c>
      <c r="S967">
        <v>83843</v>
      </c>
      <c r="T967" s="4">
        <v>42101</v>
      </c>
      <c r="U967" s="4">
        <v>42103</v>
      </c>
      <c r="V967">
        <v>-88.624800000000008</v>
      </c>
      <c r="W967">
        <v>5</v>
      </c>
      <c r="X967">
        <v>272.86</v>
      </c>
      <c r="Y967">
        <v>90653</v>
      </c>
    </row>
    <row r="968" spans="1:25" ht="12.75" customHeight="1" x14ac:dyDescent="0.2">
      <c r="A968">
        <v>566</v>
      </c>
      <c r="B968" t="s">
        <v>979</v>
      </c>
      <c r="C968">
        <v>0.02</v>
      </c>
      <c r="D968">
        <v>60.98</v>
      </c>
      <c r="E968">
        <v>49</v>
      </c>
      <c r="F968">
        <v>1733</v>
      </c>
      <c r="G968" t="s">
        <v>2468</v>
      </c>
      <c r="H968" t="s">
        <v>710</v>
      </c>
      <c r="I968" t="s">
        <v>718</v>
      </c>
      <c r="J968" t="s">
        <v>721</v>
      </c>
      <c r="K968" t="s">
        <v>729</v>
      </c>
      <c r="L968" t="s">
        <v>744</v>
      </c>
      <c r="M968" t="s">
        <v>810</v>
      </c>
      <c r="N968">
        <v>0.59</v>
      </c>
      <c r="O968" t="s">
        <v>3035</v>
      </c>
      <c r="P968" t="s">
        <v>716</v>
      </c>
      <c r="Q968" t="s">
        <v>1902</v>
      </c>
      <c r="R968" t="s">
        <v>737</v>
      </c>
      <c r="S968">
        <v>20012</v>
      </c>
      <c r="T968" s="4">
        <v>42098</v>
      </c>
      <c r="U968" s="4">
        <v>42100</v>
      </c>
      <c r="V968">
        <v>-662.52</v>
      </c>
      <c r="W968">
        <v>34</v>
      </c>
      <c r="X968">
        <v>2119.54</v>
      </c>
      <c r="Y968">
        <v>3841</v>
      </c>
    </row>
    <row r="969" spans="1:25" ht="12.75" customHeight="1" x14ac:dyDescent="0.2">
      <c r="A969">
        <v>567</v>
      </c>
      <c r="B969" t="s">
        <v>979</v>
      </c>
      <c r="C969">
        <v>0.02</v>
      </c>
      <c r="D969">
        <v>1270.99</v>
      </c>
      <c r="E969">
        <v>19.989999999999998</v>
      </c>
      <c r="F969">
        <v>1733</v>
      </c>
      <c r="G969" t="s">
        <v>2468</v>
      </c>
      <c r="H969" t="s">
        <v>710</v>
      </c>
      <c r="I969" t="s">
        <v>718</v>
      </c>
      <c r="J969" t="s">
        <v>721</v>
      </c>
      <c r="K969" t="s">
        <v>103</v>
      </c>
      <c r="L969" t="s">
        <v>739</v>
      </c>
      <c r="M969" t="s">
        <v>24</v>
      </c>
      <c r="N969">
        <v>0.35</v>
      </c>
      <c r="O969" t="s">
        <v>3035</v>
      </c>
      <c r="P969" t="s">
        <v>716</v>
      </c>
      <c r="Q969" t="s">
        <v>1902</v>
      </c>
      <c r="R969" t="s">
        <v>737</v>
      </c>
      <c r="S969">
        <v>20012</v>
      </c>
      <c r="T969" s="4">
        <v>42098</v>
      </c>
      <c r="U969" s="4">
        <v>42100</v>
      </c>
      <c r="V969">
        <v>9228.2255999999998</v>
      </c>
      <c r="W969">
        <v>36</v>
      </c>
      <c r="X969">
        <v>45737.33</v>
      </c>
      <c r="Y969">
        <v>3841</v>
      </c>
    </row>
    <row r="970" spans="1:25" ht="12.75" customHeight="1" x14ac:dyDescent="0.2">
      <c r="A970">
        <v>8389</v>
      </c>
      <c r="B970" t="s">
        <v>977</v>
      </c>
      <c r="C970">
        <v>0.02</v>
      </c>
      <c r="D970">
        <v>30.98</v>
      </c>
      <c r="E970">
        <v>17.079999999999998</v>
      </c>
      <c r="F970">
        <v>1733</v>
      </c>
      <c r="G970" t="s">
        <v>2468</v>
      </c>
      <c r="H970" t="s">
        <v>710</v>
      </c>
      <c r="I970" t="s">
        <v>718</v>
      </c>
      <c r="J970" t="s">
        <v>721</v>
      </c>
      <c r="K970" t="s">
        <v>726</v>
      </c>
      <c r="L970" t="s">
        <v>739</v>
      </c>
      <c r="M970" t="s">
        <v>354</v>
      </c>
      <c r="N970">
        <v>0.4</v>
      </c>
      <c r="O970" t="s">
        <v>3035</v>
      </c>
      <c r="P970" t="s">
        <v>716</v>
      </c>
      <c r="Q970" t="s">
        <v>1902</v>
      </c>
      <c r="R970" t="s">
        <v>737</v>
      </c>
      <c r="S970">
        <v>20012</v>
      </c>
      <c r="T970" s="4">
        <v>42183</v>
      </c>
      <c r="U970" s="4">
        <v>42184</v>
      </c>
      <c r="V970">
        <v>-32.28</v>
      </c>
      <c r="W970">
        <v>13</v>
      </c>
      <c r="X970">
        <v>438.25</v>
      </c>
      <c r="Y970">
        <v>59937</v>
      </c>
    </row>
    <row r="971" spans="1:25" ht="12.75" customHeight="1" x14ac:dyDescent="0.2">
      <c r="A971">
        <v>18566</v>
      </c>
      <c r="B971" t="s">
        <v>979</v>
      </c>
      <c r="C971">
        <v>0.02</v>
      </c>
      <c r="D971">
        <v>60.98</v>
      </c>
      <c r="E971">
        <v>49</v>
      </c>
      <c r="F971">
        <v>1734</v>
      </c>
      <c r="G971" t="s">
        <v>2469</v>
      </c>
      <c r="H971" t="s">
        <v>710</v>
      </c>
      <c r="I971" t="s">
        <v>718</v>
      </c>
      <c r="J971" t="s">
        <v>721</v>
      </c>
      <c r="K971" t="s">
        <v>729</v>
      </c>
      <c r="L971" t="s">
        <v>744</v>
      </c>
      <c r="M971" t="s">
        <v>810</v>
      </c>
      <c r="N971">
        <v>0.59</v>
      </c>
      <c r="O971" t="s">
        <v>3035</v>
      </c>
      <c r="P971" t="s">
        <v>716</v>
      </c>
      <c r="Q971" t="s">
        <v>1019</v>
      </c>
      <c r="R971" t="s">
        <v>1277</v>
      </c>
      <c r="S971">
        <v>10528</v>
      </c>
      <c r="T971" s="4">
        <v>42098</v>
      </c>
      <c r="U971" s="4">
        <v>42100</v>
      </c>
      <c r="V971">
        <v>-596.26800000000003</v>
      </c>
      <c r="W971">
        <v>9</v>
      </c>
      <c r="X971">
        <v>561.05999999999995</v>
      </c>
      <c r="Y971">
        <v>88443</v>
      </c>
    </row>
    <row r="972" spans="1:25" ht="12.75" customHeight="1" x14ac:dyDescent="0.2">
      <c r="A972">
        <v>18567</v>
      </c>
      <c r="B972" t="s">
        <v>979</v>
      </c>
      <c r="C972">
        <v>0.02</v>
      </c>
      <c r="D972">
        <v>1270.99</v>
      </c>
      <c r="E972">
        <v>19.989999999999998</v>
      </c>
      <c r="F972">
        <v>1734</v>
      </c>
      <c r="G972" t="s">
        <v>2469</v>
      </c>
      <c r="H972" t="s">
        <v>710</v>
      </c>
      <c r="I972" t="s">
        <v>718</v>
      </c>
      <c r="J972" t="s">
        <v>721</v>
      </c>
      <c r="K972" t="s">
        <v>103</v>
      </c>
      <c r="L972" t="s">
        <v>739</v>
      </c>
      <c r="M972" t="s">
        <v>24</v>
      </c>
      <c r="N972">
        <v>0.35</v>
      </c>
      <c r="O972" t="s">
        <v>3035</v>
      </c>
      <c r="P972" t="s">
        <v>716</v>
      </c>
      <c r="Q972" t="s">
        <v>1019</v>
      </c>
      <c r="R972" t="s">
        <v>1277</v>
      </c>
      <c r="S972">
        <v>10528</v>
      </c>
      <c r="T972" s="4">
        <v>42098</v>
      </c>
      <c r="U972" s="4">
        <v>42100</v>
      </c>
      <c r="V972">
        <v>7889.6876999999995</v>
      </c>
      <c r="W972">
        <v>9</v>
      </c>
      <c r="X972">
        <v>11434.33</v>
      </c>
      <c r="Y972">
        <v>88443</v>
      </c>
    </row>
    <row r="973" spans="1:25" ht="12.75" customHeight="1" x14ac:dyDescent="0.2">
      <c r="A973">
        <v>18568</v>
      </c>
      <c r="B973" t="s">
        <v>979</v>
      </c>
      <c r="C973">
        <v>0.05</v>
      </c>
      <c r="D973">
        <v>205.99</v>
      </c>
      <c r="E973">
        <v>8.99</v>
      </c>
      <c r="F973">
        <v>1734</v>
      </c>
      <c r="G973" t="s">
        <v>2469</v>
      </c>
      <c r="H973" t="s">
        <v>711</v>
      </c>
      <c r="I973" t="s">
        <v>718</v>
      </c>
      <c r="J973" t="s">
        <v>722</v>
      </c>
      <c r="K973" t="s">
        <v>102</v>
      </c>
      <c r="L973" t="s">
        <v>739</v>
      </c>
      <c r="M973" t="s">
        <v>519</v>
      </c>
      <c r="N973">
        <v>0.6</v>
      </c>
      <c r="O973" t="s">
        <v>3035</v>
      </c>
      <c r="P973" t="s">
        <v>716</v>
      </c>
      <c r="Q973" t="s">
        <v>1019</v>
      </c>
      <c r="R973" t="s">
        <v>1277</v>
      </c>
      <c r="S973">
        <v>10528</v>
      </c>
      <c r="T973" s="4">
        <v>42098</v>
      </c>
      <c r="U973" s="4">
        <v>42100</v>
      </c>
      <c r="V973">
        <v>1545.8097600000001</v>
      </c>
      <c r="W973">
        <v>19</v>
      </c>
      <c r="X973">
        <v>3229.24</v>
      </c>
      <c r="Y973">
        <v>88443</v>
      </c>
    </row>
    <row r="974" spans="1:25" ht="12.75" customHeight="1" x14ac:dyDescent="0.2">
      <c r="A974">
        <v>26389</v>
      </c>
      <c r="B974" t="s">
        <v>977</v>
      </c>
      <c r="C974">
        <v>0.02</v>
      </c>
      <c r="D974">
        <v>30.98</v>
      </c>
      <c r="E974">
        <v>17.079999999999998</v>
      </c>
      <c r="F974">
        <v>1735</v>
      </c>
      <c r="G974" t="s">
        <v>2470</v>
      </c>
      <c r="H974" t="s">
        <v>710</v>
      </c>
      <c r="I974" t="s">
        <v>718</v>
      </c>
      <c r="J974" t="s">
        <v>721</v>
      </c>
      <c r="K974" t="s">
        <v>726</v>
      </c>
      <c r="L974" t="s">
        <v>739</v>
      </c>
      <c r="M974" t="s">
        <v>354</v>
      </c>
      <c r="N974">
        <v>0.4</v>
      </c>
      <c r="O974" t="s">
        <v>3035</v>
      </c>
      <c r="P974" t="s">
        <v>716</v>
      </c>
      <c r="Q974" t="s">
        <v>1019</v>
      </c>
      <c r="R974" t="s">
        <v>1681</v>
      </c>
      <c r="S974">
        <v>11550</v>
      </c>
      <c r="T974" s="4">
        <v>42183</v>
      </c>
      <c r="U974" s="4">
        <v>42184</v>
      </c>
      <c r="V974">
        <v>-16.14</v>
      </c>
      <c r="W974">
        <v>3</v>
      </c>
      <c r="X974">
        <v>101.13</v>
      </c>
      <c r="Y974">
        <v>88444</v>
      </c>
    </row>
    <row r="975" spans="1:25" ht="12.75" customHeight="1" x14ac:dyDescent="0.2">
      <c r="A975">
        <v>18012</v>
      </c>
      <c r="B975" t="s">
        <v>979</v>
      </c>
      <c r="C975">
        <v>0.09</v>
      </c>
      <c r="D975">
        <v>30.93</v>
      </c>
      <c r="E975">
        <v>3.92</v>
      </c>
      <c r="F975">
        <v>1737</v>
      </c>
      <c r="G975" t="s">
        <v>2471</v>
      </c>
      <c r="H975" t="s">
        <v>710</v>
      </c>
      <c r="I975" t="s">
        <v>720</v>
      </c>
      <c r="J975" t="s">
        <v>723</v>
      </c>
      <c r="K975" t="s">
        <v>732</v>
      </c>
      <c r="L975" t="s">
        <v>741</v>
      </c>
      <c r="M975" t="s">
        <v>227</v>
      </c>
      <c r="N975">
        <v>0.44</v>
      </c>
      <c r="O975" t="s">
        <v>3035</v>
      </c>
      <c r="P975" t="s">
        <v>713</v>
      </c>
      <c r="Q975" t="s">
        <v>1011</v>
      </c>
      <c r="R975" t="s">
        <v>1018</v>
      </c>
      <c r="S975">
        <v>27529</v>
      </c>
      <c r="T975" s="4">
        <v>42158</v>
      </c>
      <c r="U975" s="4">
        <v>42160</v>
      </c>
      <c r="V975">
        <v>-130.42400000000001</v>
      </c>
      <c r="W975">
        <v>16</v>
      </c>
      <c r="X975">
        <v>451.83</v>
      </c>
      <c r="Y975">
        <v>85866</v>
      </c>
    </row>
    <row r="976" spans="1:25" ht="12.75" customHeight="1" x14ac:dyDescent="0.2">
      <c r="A976">
        <v>18013</v>
      </c>
      <c r="B976" t="s">
        <v>979</v>
      </c>
      <c r="C976">
        <v>0.03</v>
      </c>
      <c r="D976">
        <v>1.68</v>
      </c>
      <c r="E976">
        <v>0.7</v>
      </c>
      <c r="F976">
        <v>1737</v>
      </c>
      <c r="G976" t="s">
        <v>2471</v>
      </c>
      <c r="H976" t="s">
        <v>711</v>
      </c>
      <c r="I976" t="s">
        <v>720</v>
      </c>
      <c r="J976" t="s">
        <v>721</v>
      </c>
      <c r="K976" t="s">
        <v>724</v>
      </c>
      <c r="L976" t="s">
        <v>738</v>
      </c>
      <c r="M976" t="s">
        <v>278</v>
      </c>
      <c r="N976">
        <v>0.6</v>
      </c>
      <c r="O976" t="s">
        <v>3035</v>
      </c>
      <c r="P976" t="s">
        <v>713</v>
      </c>
      <c r="Q976" t="s">
        <v>1011</v>
      </c>
      <c r="R976" t="s">
        <v>1018</v>
      </c>
      <c r="S976">
        <v>27529</v>
      </c>
      <c r="T976" s="4">
        <v>42158</v>
      </c>
      <c r="U976" s="4">
        <v>42160</v>
      </c>
      <c r="V976">
        <v>-106.42100000000001</v>
      </c>
      <c r="W976">
        <v>11</v>
      </c>
      <c r="X976">
        <v>20.239999999999998</v>
      </c>
      <c r="Y976">
        <v>85866</v>
      </c>
    </row>
    <row r="977" spans="1:25" ht="12.75" customHeight="1" x14ac:dyDescent="0.2">
      <c r="A977">
        <v>18306</v>
      </c>
      <c r="B977" t="s">
        <v>978</v>
      </c>
      <c r="C977">
        <v>0.08</v>
      </c>
      <c r="D977">
        <v>175.99</v>
      </c>
      <c r="E977">
        <v>4.99</v>
      </c>
      <c r="F977">
        <v>1738</v>
      </c>
      <c r="G977" t="s">
        <v>2472</v>
      </c>
      <c r="H977" t="s">
        <v>710</v>
      </c>
      <c r="I977" t="s">
        <v>720</v>
      </c>
      <c r="J977" t="s">
        <v>722</v>
      </c>
      <c r="K977" t="s">
        <v>102</v>
      </c>
      <c r="L977" t="s">
        <v>739</v>
      </c>
      <c r="M977" t="s">
        <v>54</v>
      </c>
      <c r="N977">
        <v>0.59</v>
      </c>
      <c r="O977" t="s">
        <v>3035</v>
      </c>
      <c r="P977" t="s">
        <v>713</v>
      </c>
      <c r="Q977" t="s">
        <v>1011</v>
      </c>
      <c r="R977" t="s">
        <v>1182</v>
      </c>
      <c r="S977">
        <v>28052</v>
      </c>
      <c r="T977" s="4">
        <v>42091</v>
      </c>
      <c r="U977" s="4">
        <v>42091</v>
      </c>
      <c r="V977">
        <v>-16476.838</v>
      </c>
      <c r="W977">
        <v>10</v>
      </c>
      <c r="X977">
        <v>1486.34</v>
      </c>
      <c r="Y977">
        <v>85865</v>
      </c>
    </row>
    <row r="978" spans="1:25" ht="12.75" customHeight="1" x14ac:dyDescent="0.2">
      <c r="A978">
        <v>18804</v>
      </c>
      <c r="B978" t="s">
        <v>980</v>
      </c>
      <c r="C978">
        <v>0.04</v>
      </c>
      <c r="D978">
        <v>35.44</v>
      </c>
      <c r="E978">
        <v>19.989999999999998</v>
      </c>
      <c r="F978">
        <v>1738</v>
      </c>
      <c r="G978" t="s">
        <v>2472</v>
      </c>
      <c r="H978" t="s">
        <v>710</v>
      </c>
      <c r="I978" t="s">
        <v>720</v>
      </c>
      <c r="J978" t="s">
        <v>721</v>
      </c>
      <c r="K978" t="s">
        <v>726</v>
      </c>
      <c r="L978" t="s">
        <v>739</v>
      </c>
      <c r="M978" t="s">
        <v>264</v>
      </c>
      <c r="N978">
        <v>0.38</v>
      </c>
      <c r="O978" t="s">
        <v>3035</v>
      </c>
      <c r="P978" t="s">
        <v>713</v>
      </c>
      <c r="Q978" t="s">
        <v>1011</v>
      </c>
      <c r="R978" t="s">
        <v>1182</v>
      </c>
      <c r="S978">
        <v>28052</v>
      </c>
      <c r="T978" s="4">
        <v>42169</v>
      </c>
      <c r="U978" s="4">
        <v>42176</v>
      </c>
      <c r="V978">
        <v>-108.27250000000001</v>
      </c>
      <c r="W978">
        <v>11</v>
      </c>
      <c r="X978">
        <v>406.26</v>
      </c>
      <c r="Y978">
        <v>85868</v>
      </c>
    </row>
    <row r="979" spans="1:25" ht="12.75" customHeight="1" x14ac:dyDescent="0.2">
      <c r="A979">
        <v>22593</v>
      </c>
      <c r="B979" t="s">
        <v>977</v>
      </c>
      <c r="C979">
        <v>0.09</v>
      </c>
      <c r="D979">
        <v>349.45</v>
      </c>
      <c r="E979">
        <v>60</v>
      </c>
      <c r="F979">
        <v>1739</v>
      </c>
      <c r="G979" t="s">
        <v>2473</v>
      </c>
      <c r="H979" t="s">
        <v>712</v>
      </c>
      <c r="I979" t="s">
        <v>720</v>
      </c>
      <c r="J979" t="s">
        <v>723</v>
      </c>
      <c r="K979" t="s">
        <v>731</v>
      </c>
      <c r="L979" t="s">
        <v>740</v>
      </c>
      <c r="M979" t="s">
        <v>923</v>
      </c>
      <c r="O979" t="s">
        <v>3035</v>
      </c>
      <c r="P979" t="s">
        <v>713</v>
      </c>
      <c r="Q979" t="s">
        <v>1011</v>
      </c>
      <c r="R979" t="s">
        <v>1361</v>
      </c>
      <c r="S979">
        <v>27534</v>
      </c>
      <c r="T979" s="4">
        <v>42127</v>
      </c>
      <c r="U979" s="4">
        <v>42128</v>
      </c>
      <c r="V979">
        <v>-90.74799999999999</v>
      </c>
      <c r="W979">
        <v>17</v>
      </c>
      <c r="X979">
        <v>5835.41</v>
      </c>
      <c r="Y979">
        <v>85867</v>
      </c>
    </row>
    <row r="980" spans="1:25" ht="12.75" customHeight="1" x14ac:dyDescent="0.2">
      <c r="A980">
        <v>20591</v>
      </c>
      <c r="B980" t="s">
        <v>978</v>
      </c>
      <c r="C980">
        <v>0</v>
      </c>
      <c r="D980">
        <v>55.99</v>
      </c>
      <c r="E980">
        <v>2.5</v>
      </c>
      <c r="F980">
        <v>1743</v>
      </c>
      <c r="G980" t="s">
        <v>2474</v>
      </c>
      <c r="H980" t="s">
        <v>710</v>
      </c>
      <c r="I980" t="s">
        <v>719</v>
      </c>
      <c r="J980" t="s">
        <v>722</v>
      </c>
      <c r="K980" t="s">
        <v>102</v>
      </c>
      <c r="L980" t="s">
        <v>741</v>
      </c>
      <c r="M980" t="s">
        <v>352</v>
      </c>
      <c r="N980">
        <v>0.83</v>
      </c>
      <c r="O980" t="s">
        <v>3035</v>
      </c>
      <c r="P980" t="s">
        <v>714</v>
      </c>
      <c r="Q980" t="s">
        <v>1015</v>
      </c>
      <c r="R980" t="s">
        <v>1170</v>
      </c>
      <c r="S980">
        <v>77546</v>
      </c>
      <c r="T980" s="4">
        <v>42047</v>
      </c>
      <c r="U980" s="4">
        <v>42049</v>
      </c>
      <c r="V980">
        <v>-121.05807999999999</v>
      </c>
      <c r="W980">
        <v>1</v>
      </c>
      <c r="X980">
        <v>52.1</v>
      </c>
      <c r="Y980">
        <v>91025</v>
      </c>
    </row>
    <row r="981" spans="1:25" ht="12.75" customHeight="1" x14ac:dyDescent="0.2">
      <c r="A981">
        <v>2571</v>
      </c>
      <c r="B981" t="s">
        <v>979</v>
      </c>
      <c r="C981">
        <v>0.02</v>
      </c>
      <c r="D981">
        <v>4.13</v>
      </c>
      <c r="E981">
        <v>6.89</v>
      </c>
      <c r="F981">
        <v>1745</v>
      </c>
      <c r="G981" t="s">
        <v>2475</v>
      </c>
      <c r="H981" t="s">
        <v>710</v>
      </c>
      <c r="I981" t="s">
        <v>717</v>
      </c>
      <c r="J981" t="s">
        <v>721</v>
      </c>
      <c r="K981" t="s">
        <v>735</v>
      </c>
      <c r="L981" t="s">
        <v>739</v>
      </c>
      <c r="M981" t="s">
        <v>751</v>
      </c>
      <c r="N981">
        <v>0.39</v>
      </c>
      <c r="O981" t="s">
        <v>3035</v>
      </c>
      <c r="P981" t="s">
        <v>713</v>
      </c>
      <c r="Q981" t="s">
        <v>1040</v>
      </c>
      <c r="R981" t="s">
        <v>987</v>
      </c>
      <c r="S981">
        <v>30305</v>
      </c>
      <c r="T981" s="4">
        <v>42013</v>
      </c>
      <c r="U981" s="4">
        <v>42014</v>
      </c>
      <c r="V981">
        <v>-51.736999999999995</v>
      </c>
      <c r="W981">
        <v>9</v>
      </c>
      <c r="X981">
        <v>45.87</v>
      </c>
      <c r="Y981">
        <v>18561</v>
      </c>
    </row>
    <row r="982" spans="1:25" ht="12.75" customHeight="1" x14ac:dyDescent="0.2">
      <c r="A982">
        <v>1863</v>
      </c>
      <c r="B982" t="s">
        <v>980</v>
      </c>
      <c r="C982">
        <v>0.04</v>
      </c>
      <c r="D982">
        <v>60.65</v>
      </c>
      <c r="E982">
        <v>12.23</v>
      </c>
      <c r="F982">
        <v>1745</v>
      </c>
      <c r="G982" t="s">
        <v>2475</v>
      </c>
      <c r="H982" t="s">
        <v>710</v>
      </c>
      <c r="I982" t="s">
        <v>717</v>
      </c>
      <c r="J982" t="s">
        <v>723</v>
      </c>
      <c r="K982" t="s">
        <v>732</v>
      </c>
      <c r="L982" t="s">
        <v>743</v>
      </c>
      <c r="M982" t="s">
        <v>796</v>
      </c>
      <c r="N982">
        <v>0.64</v>
      </c>
      <c r="O982" t="s">
        <v>3035</v>
      </c>
      <c r="P982" t="s">
        <v>713</v>
      </c>
      <c r="Q982" t="s">
        <v>1040</v>
      </c>
      <c r="R982" t="s">
        <v>987</v>
      </c>
      <c r="S982">
        <v>30305</v>
      </c>
      <c r="T982" s="4">
        <v>42049</v>
      </c>
      <c r="U982" s="4">
        <v>42051</v>
      </c>
      <c r="V982">
        <v>116.50629999999998</v>
      </c>
      <c r="W982">
        <v>4</v>
      </c>
      <c r="X982">
        <v>256.77</v>
      </c>
      <c r="Y982">
        <v>13408</v>
      </c>
    </row>
    <row r="983" spans="1:25" ht="12.75" customHeight="1" x14ac:dyDescent="0.2">
      <c r="A983">
        <v>1692</v>
      </c>
      <c r="B983" t="s">
        <v>977</v>
      </c>
      <c r="C983">
        <v>0.04</v>
      </c>
      <c r="D983">
        <v>124.49</v>
      </c>
      <c r="E983">
        <v>51.94</v>
      </c>
      <c r="F983">
        <v>1745</v>
      </c>
      <c r="G983" t="s">
        <v>2475</v>
      </c>
      <c r="H983" t="s">
        <v>712</v>
      </c>
      <c r="I983" t="s">
        <v>719</v>
      </c>
      <c r="J983" t="s">
        <v>723</v>
      </c>
      <c r="K983" t="s">
        <v>731</v>
      </c>
      <c r="L983" t="s">
        <v>742</v>
      </c>
      <c r="M983" t="s">
        <v>27</v>
      </c>
      <c r="N983">
        <v>0.63</v>
      </c>
      <c r="O983" t="s">
        <v>3035</v>
      </c>
      <c r="P983" t="s">
        <v>713</v>
      </c>
      <c r="Q983" t="s">
        <v>1040</v>
      </c>
      <c r="R983" t="s">
        <v>987</v>
      </c>
      <c r="S983">
        <v>30305</v>
      </c>
      <c r="T983" s="4">
        <v>42167</v>
      </c>
      <c r="U983" s="4">
        <v>42169</v>
      </c>
      <c r="V983">
        <v>-247.55157000000003</v>
      </c>
      <c r="W983">
        <v>4</v>
      </c>
      <c r="X983">
        <v>605.82000000000005</v>
      </c>
      <c r="Y983">
        <v>12224</v>
      </c>
    </row>
    <row r="984" spans="1:25" ht="12.75" customHeight="1" x14ac:dyDescent="0.2">
      <c r="A984">
        <v>1693</v>
      </c>
      <c r="B984" t="s">
        <v>977</v>
      </c>
      <c r="C984">
        <v>0.1</v>
      </c>
      <c r="D984">
        <v>35.99</v>
      </c>
      <c r="E984">
        <v>5</v>
      </c>
      <c r="F984">
        <v>1745</v>
      </c>
      <c r="G984" t="s">
        <v>2475</v>
      </c>
      <c r="H984" t="s">
        <v>710</v>
      </c>
      <c r="I984" t="s">
        <v>719</v>
      </c>
      <c r="J984" t="s">
        <v>722</v>
      </c>
      <c r="K984" t="s">
        <v>102</v>
      </c>
      <c r="L984" t="s">
        <v>738</v>
      </c>
      <c r="M984" t="s">
        <v>231</v>
      </c>
      <c r="N984">
        <v>0.82</v>
      </c>
      <c r="O984" t="s">
        <v>3035</v>
      </c>
      <c r="P984" t="s">
        <v>713</v>
      </c>
      <c r="Q984" t="s">
        <v>1040</v>
      </c>
      <c r="R984" t="s">
        <v>987</v>
      </c>
      <c r="S984">
        <v>30305</v>
      </c>
      <c r="T984" s="4">
        <v>42167</v>
      </c>
      <c r="U984" s="4">
        <v>42167</v>
      </c>
      <c r="V984">
        <v>-277.20924000000002</v>
      </c>
      <c r="W984">
        <v>54</v>
      </c>
      <c r="X984">
        <v>1569</v>
      </c>
      <c r="Y984">
        <v>12224</v>
      </c>
    </row>
    <row r="985" spans="1:25" ht="12.75" customHeight="1" x14ac:dyDescent="0.2">
      <c r="A985">
        <v>19692</v>
      </c>
      <c r="B985" t="s">
        <v>977</v>
      </c>
      <c r="C985">
        <v>0.04</v>
      </c>
      <c r="D985">
        <v>124.49</v>
      </c>
      <c r="E985">
        <v>51.94</v>
      </c>
      <c r="F985">
        <v>1748</v>
      </c>
      <c r="G985" t="s">
        <v>2476</v>
      </c>
      <c r="H985" t="s">
        <v>712</v>
      </c>
      <c r="I985" t="s">
        <v>719</v>
      </c>
      <c r="J985" t="s">
        <v>723</v>
      </c>
      <c r="K985" t="s">
        <v>731</v>
      </c>
      <c r="L985" t="s">
        <v>742</v>
      </c>
      <c r="M985" t="s">
        <v>27</v>
      </c>
      <c r="N985">
        <v>0.63</v>
      </c>
      <c r="O985" t="s">
        <v>3035</v>
      </c>
      <c r="P985" t="s">
        <v>714</v>
      </c>
      <c r="Q985" t="s">
        <v>1025</v>
      </c>
      <c r="R985" t="s">
        <v>1337</v>
      </c>
      <c r="S985">
        <v>73703</v>
      </c>
      <c r="T985" s="4">
        <v>42167</v>
      </c>
      <c r="U985" s="4">
        <v>42169</v>
      </c>
      <c r="V985">
        <v>-93.06450000000001</v>
      </c>
      <c r="W985">
        <v>1</v>
      </c>
      <c r="X985">
        <v>151.46</v>
      </c>
      <c r="Y985">
        <v>87245</v>
      </c>
    </row>
    <row r="986" spans="1:25" ht="12.75" customHeight="1" x14ac:dyDescent="0.2">
      <c r="A986">
        <v>20571</v>
      </c>
      <c r="B986" t="s">
        <v>979</v>
      </c>
      <c r="C986">
        <v>0.02</v>
      </c>
      <c r="D986">
        <v>4.13</v>
      </c>
      <c r="E986">
        <v>6.89</v>
      </c>
      <c r="F986">
        <v>1749</v>
      </c>
      <c r="G986" t="s">
        <v>2477</v>
      </c>
      <c r="H986" t="s">
        <v>710</v>
      </c>
      <c r="I986" t="s">
        <v>717</v>
      </c>
      <c r="J986" t="s">
        <v>721</v>
      </c>
      <c r="K986" t="s">
        <v>735</v>
      </c>
      <c r="L986" t="s">
        <v>739</v>
      </c>
      <c r="M986" t="s">
        <v>751</v>
      </c>
      <c r="N986">
        <v>0.39</v>
      </c>
      <c r="O986" t="s">
        <v>3035</v>
      </c>
      <c r="P986" t="s">
        <v>714</v>
      </c>
      <c r="Q986" t="s">
        <v>1025</v>
      </c>
      <c r="R986" t="s">
        <v>1548</v>
      </c>
      <c r="S986">
        <v>73505</v>
      </c>
      <c r="T986" s="4">
        <v>42013</v>
      </c>
      <c r="U986" s="4">
        <v>42014</v>
      </c>
      <c r="V986">
        <v>-48.235999999999997</v>
      </c>
      <c r="W986">
        <v>2</v>
      </c>
      <c r="X986">
        <v>10.19</v>
      </c>
      <c r="Y986">
        <v>87243</v>
      </c>
    </row>
    <row r="987" spans="1:25" ht="12.75" customHeight="1" x14ac:dyDescent="0.2">
      <c r="A987">
        <v>19863</v>
      </c>
      <c r="B987" t="s">
        <v>980</v>
      </c>
      <c r="C987">
        <v>0.04</v>
      </c>
      <c r="D987">
        <v>60.65</v>
      </c>
      <c r="E987">
        <v>12.23</v>
      </c>
      <c r="F987">
        <v>1749</v>
      </c>
      <c r="G987" t="s">
        <v>2477</v>
      </c>
      <c r="H987" t="s">
        <v>710</v>
      </c>
      <c r="I987" t="s">
        <v>717</v>
      </c>
      <c r="J987" t="s">
        <v>723</v>
      </c>
      <c r="K987" t="s">
        <v>732</v>
      </c>
      <c r="L987" t="s">
        <v>743</v>
      </c>
      <c r="M987" t="s">
        <v>796</v>
      </c>
      <c r="N987">
        <v>0.64</v>
      </c>
      <c r="O987" t="s">
        <v>3035</v>
      </c>
      <c r="P987" t="s">
        <v>714</v>
      </c>
      <c r="Q987" t="s">
        <v>1025</v>
      </c>
      <c r="R987" t="s">
        <v>1548</v>
      </c>
      <c r="S987">
        <v>73505</v>
      </c>
      <c r="T987" s="4">
        <v>42049</v>
      </c>
      <c r="U987" s="4">
        <v>42051</v>
      </c>
      <c r="V987">
        <v>44.291099999999993</v>
      </c>
      <c r="W987">
        <v>1</v>
      </c>
      <c r="X987">
        <v>64.19</v>
      </c>
      <c r="Y987">
        <v>87244</v>
      </c>
    </row>
    <row r="988" spans="1:25" ht="12.75" customHeight="1" x14ac:dyDescent="0.2">
      <c r="A988">
        <v>19477</v>
      </c>
      <c r="B988" t="s">
        <v>980</v>
      </c>
      <c r="C988">
        <v>0.04</v>
      </c>
      <c r="D988">
        <v>8.5</v>
      </c>
      <c r="E988">
        <v>1.99</v>
      </c>
      <c r="F988">
        <v>1754</v>
      </c>
      <c r="G988" t="s">
        <v>2478</v>
      </c>
      <c r="H988" t="s">
        <v>710</v>
      </c>
      <c r="I988" t="s">
        <v>719</v>
      </c>
      <c r="J988" t="s">
        <v>722</v>
      </c>
      <c r="K988" t="s">
        <v>725</v>
      </c>
      <c r="L988" t="s">
        <v>741</v>
      </c>
      <c r="M988" t="s">
        <v>878</v>
      </c>
      <c r="N988">
        <v>0.49</v>
      </c>
      <c r="O988" t="s">
        <v>3035</v>
      </c>
      <c r="P988" t="s">
        <v>715</v>
      </c>
      <c r="Q988" t="s">
        <v>1037</v>
      </c>
      <c r="R988" t="s">
        <v>1489</v>
      </c>
      <c r="S988">
        <v>90503</v>
      </c>
      <c r="T988" s="4">
        <v>42062</v>
      </c>
      <c r="U988" s="4">
        <v>42063</v>
      </c>
      <c r="V988">
        <v>43.275199999999998</v>
      </c>
      <c r="W988">
        <v>14</v>
      </c>
      <c r="X988">
        <v>118.57</v>
      </c>
      <c r="Y988">
        <v>90178</v>
      </c>
    </row>
    <row r="989" spans="1:25" ht="12.75" customHeight="1" x14ac:dyDescent="0.2">
      <c r="A989">
        <v>19478</v>
      </c>
      <c r="B989" t="s">
        <v>980</v>
      </c>
      <c r="C989">
        <v>0.1</v>
      </c>
      <c r="D989">
        <v>15.99</v>
      </c>
      <c r="E989">
        <v>9.4</v>
      </c>
      <c r="F989">
        <v>1754</v>
      </c>
      <c r="G989" t="s">
        <v>2478</v>
      </c>
      <c r="H989" t="s">
        <v>710</v>
      </c>
      <c r="I989" t="s">
        <v>719</v>
      </c>
      <c r="J989" t="s">
        <v>722</v>
      </c>
      <c r="K989" t="s">
        <v>736</v>
      </c>
      <c r="L989" t="s">
        <v>739</v>
      </c>
      <c r="M989" t="s">
        <v>467</v>
      </c>
      <c r="N989">
        <v>0.49</v>
      </c>
      <c r="O989" t="s">
        <v>3035</v>
      </c>
      <c r="P989" t="s">
        <v>715</v>
      </c>
      <c r="Q989" t="s">
        <v>1037</v>
      </c>
      <c r="R989" t="s">
        <v>1489</v>
      </c>
      <c r="S989">
        <v>90503</v>
      </c>
      <c r="T989" s="4">
        <v>42062</v>
      </c>
      <c r="U989" s="4">
        <v>42062</v>
      </c>
      <c r="V989">
        <v>-36.214620000000004</v>
      </c>
      <c r="W989">
        <v>5</v>
      </c>
      <c r="X989">
        <v>79.47</v>
      </c>
      <c r="Y989">
        <v>90178</v>
      </c>
    </row>
    <row r="990" spans="1:25" ht="12.75" customHeight="1" x14ac:dyDescent="0.2">
      <c r="A990">
        <v>19479</v>
      </c>
      <c r="B990" t="s">
        <v>980</v>
      </c>
      <c r="C990">
        <v>0.09</v>
      </c>
      <c r="D990">
        <v>95.99</v>
      </c>
      <c r="E990">
        <v>8.99</v>
      </c>
      <c r="F990">
        <v>1754</v>
      </c>
      <c r="G990" t="s">
        <v>2478</v>
      </c>
      <c r="H990" t="s">
        <v>710</v>
      </c>
      <c r="I990" t="s">
        <v>719</v>
      </c>
      <c r="J990" t="s">
        <v>722</v>
      </c>
      <c r="K990" t="s">
        <v>102</v>
      </c>
      <c r="L990" t="s">
        <v>739</v>
      </c>
      <c r="M990" t="s">
        <v>814</v>
      </c>
      <c r="N990">
        <v>0.56999999999999995</v>
      </c>
      <c r="O990" t="s">
        <v>3035</v>
      </c>
      <c r="P990" t="s">
        <v>715</v>
      </c>
      <c r="Q990" t="s">
        <v>1037</v>
      </c>
      <c r="R990" t="s">
        <v>1489</v>
      </c>
      <c r="S990">
        <v>90503</v>
      </c>
      <c r="T990" s="4">
        <v>42062</v>
      </c>
      <c r="U990" s="4">
        <v>42066</v>
      </c>
      <c r="V990">
        <v>7.032960000000001</v>
      </c>
      <c r="W990">
        <v>8</v>
      </c>
      <c r="X990">
        <v>627.28</v>
      </c>
      <c r="Y990">
        <v>90178</v>
      </c>
    </row>
    <row r="991" spans="1:25" ht="12.75" customHeight="1" x14ac:dyDescent="0.2">
      <c r="A991">
        <v>25920</v>
      </c>
      <c r="B991" t="s">
        <v>977</v>
      </c>
      <c r="C991">
        <v>0</v>
      </c>
      <c r="D991">
        <v>115.99</v>
      </c>
      <c r="E991">
        <v>5.92</v>
      </c>
      <c r="F991">
        <v>1764</v>
      </c>
      <c r="G991" t="s">
        <v>2479</v>
      </c>
      <c r="H991" t="s">
        <v>710</v>
      </c>
      <c r="I991" t="s">
        <v>719</v>
      </c>
      <c r="J991" t="s">
        <v>722</v>
      </c>
      <c r="K991" t="s">
        <v>102</v>
      </c>
      <c r="L991" t="s">
        <v>739</v>
      </c>
      <c r="M991" t="s">
        <v>755</v>
      </c>
      <c r="N991">
        <v>0.57999999999999996</v>
      </c>
      <c r="O991" t="s">
        <v>3035</v>
      </c>
      <c r="P991" t="s">
        <v>713</v>
      </c>
      <c r="Q991" t="s">
        <v>1034</v>
      </c>
      <c r="R991" t="s">
        <v>1822</v>
      </c>
      <c r="S991">
        <v>34698</v>
      </c>
      <c r="T991" s="4">
        <v>42026</v>
      </c>
      <c r="U991" s="4">
        <v>42026</v>
      </c>
      <c r="V991">
        <v>-16.772000000000002</v>
      </c>
      <c r="W991">
        <v>11</v>
      </c>
      <c r="X991">
        <v>1160.42</v>
      </c>
      <c r="Y991">
        <v>89775</v>
      </c>
    </row>
    <row r="992" spans="1:25" ht="12.75" customHeight="1" x14ac:dyDescent="0.2">
      <c r="A992">
        <v>25608</v>
      </c>
      <c r="B992" t="s">
        <v>977</v>
      </c>
      <c r="C992">
        <v>0.06</v>
      </c>
      <c r="D992">
        <v>19.98</v>
      </c>
      <c r="E992">
        <v>10.49</v>
      </c>
      <c r="F992">
        <v>1764</v>
      </c>
      <c r="G992" t="s">
        <v>2479</v>
      </c>
      <c r="H992" t="s">
        <v>710</v>
      </c>
      <c r="I992" t="s">
        <v>719</v>
      </c>
      <c r="J992" t="s">
        <v>723</v>
      </c>
      <c r="K992" t="s">
        <v>732</v>
      </c>
      <c r="L992" t="s">
        <v>739</v>
      </c>
      <c r="M992" t="s">
        <v>151</v>
      </c>
      <c r="N992">
        <v>0.49</v>
      </c>
      <c r="O992" t="s">
        <v>3035</v>
      </c>
      <c r="P992" t="s">
        <v>713</v>
      </c>
      <c r="Q992" t="s">
        <v>1034</v>
      </c>
      <c r="R992" t="s">
        <v>1822</v>
      </c>
      <c r="S992">
        <v>34698</v>
      </c>
      <c r="T992" s="4">
        <v>42064</v>
      </c>
      <c r="U992" s="4">
        <v>42066</v>
      </c>
      <c r="V992">
        <v>514.17719999999997</v>
      </c>
      <c r="W992">
        <v>5</v>
      </c>
      <c r="X992">
        <v>103.37</v>
      </c>
      <c r="Y992">
        <v>89776</v>
      </c>
    </row>
    <row r="993" spans="1:25" ht="12.75" customHeight="1" x14ac:dyDescent="0.2">
      <c r="A993">
        <v>25609</v>
      </c>
      <c r="B993" t="s">
        <v>977</v>
      </c>
      <c r="C993">
        <v>0.08</v>
      </c>
      <c r="D993">
        <v>1.76</v>
      </c>
      <c r="E993">
        <v>4.8600000000000003</v>
      </c>
      <c r="F993">
        <v>1764</v>
      </c>
      <c r="G993" t="s">
        <v>2479</v>
      </c>
      <c r="H993" t="s">
        <v>710</v>
      </c>
      <c r="I993" t="s">
        <v>719</v>
      </c>
      <c r="J993" t="s">
        <v>723</v>
      </c>
      <c r="K993" t="s">
        <v>732</v>
      </c>
      <c r="L993" t="s">
        <v>739</v>
      </c>
      <c r="M993" t="s">
        <v>461</v>
      </c>
      <c r="N993">
        <v>0.41</v>
      </c>
      <c r="O993" t="s">
        <v>3035</v>
      </c>
      <c r="P993" t="s">
        <v>713</v>
      </c>
      <c r="Q993" t="s">
        <v>1034</v>
      </c>
      <c r="R993" t="s">
        <v>1822</v>
      </c>
      <c r="S993">
        <v>34698</v>
      </c>
      <c r="T993" s="4">
        <v>42064</v>
      </c>
      <c r="U993" s="4">
        <v>42065</v>
      </c>
      <c r="V993">
        <v>235.65599999999998</v>
      </c>
      <c r="W993">
        <v>23</v>
      </c>
      <c r="X993">
        <v>40.22</v>
      </c>
      <c r="Y993">
        <v>89776</v>
      </c>
    </row>
    <row r="994" spans="1:25" ht="12.75" customHeight="1" x14ac:dyDescent="0.2">
      <c r="A994">
        <v>25054</v>
      </c>
      <c r="B994" t="s">
        <v>979</v>
      </c>
      <c r="C994">
        <v>0</v>
      </c>
      <c r="D994">
        <v>5.77</v>
      </c>
      <c r="E994">
        <v>4.97</v>
      </c>
      <c r="F994">
        <v>1765</v>
      </c>
      <c r="G994" t="s">
        <v>2480</v>
      </c>
      <c r="H994" t="s">
        <v>710</v>
      </c>
      <c r="I994" t="s">
        <v>719</v>
      </c>
      <c r="J994" t="s">
        <v>721</v>
      </c>
      <c r="K994" t="s">
        <v>103</v>
      </c>
      <c r="L994" t="s">
        <v>739</v>
      </c>
      <c r="M994" t="s">
        <v>621</v>
      </c>
      <c r="N994">
        <v>0.35</v>
      </c>
      <c r="O994" t="s">
        <v>3035</v>
      </c>
      <c r="P994" t="s">
        <v>714</v>
      </c>
      <c r="Q994" t="s">
        <v>1904</v>
      </c>
      <c r="R994" t="s">
        <v>1789</v>
      </c>
      <c r="S994">
        <v>63141</v>
      </c>
      <c r="T994" s="4">
        <v>42128</v>
      </c>
      <c r="U994" s="4">
        <v>42129</v>
      </c>
      <c r="V994">
        <v>3.5581000000000031</v>
      </c>
      <c r="W994">
        <v>8</v>
      </c>
      <c r="X994">
        <v>52.43</v>
      </c>
      <c r="Y994">
        <v>89777</v>
      </c>
    </row>
    <row r="995" spans="1:25" ht="12.75" customHeight="1" x14ac:dyDescent="0.2">
      <c r="A995">
        <v>20636</v>
      </c>
      <c r="B995" t="s">
        <v>981</v>
      </c>
      <c r="C995">
        <v>0.01</v>
      </c>
      <c r="D995">
        <v>50.98</v>
      </c>
      <c r="E995">
        <v>6.5</v>
      </c>
      <c r="F995">
        <v>1767</v>
      </c>
      <c r="G995" t="s">
        <v>2481</v>
      </c>
      <c r="H995" t="s">
        <v>710</v>
      </c>
      <c r="I995" t="s">
        <v>717</v>
      </c>
      <c r="J995" t="s">
        <v>722</v>
      </c>
      <c r="K995" t="s">
        <v>725</v>
      </c>
      <c r="L995" t="s">
        <v>739</v>
      </c>
      <c r="M995" t="s">
        <v>60</v>
      </c>
      <c r="N995">
        <v>0.73</v>
      </c>
      <c r="O995" t="s">
        <v>3035</v>
      </c>
      <c r="P995" t="s">
        <v>713</v>
      </c>
      <c r="Q995" t="s">
        <v>1040</v>
      </c>
      <c r="R995" t="s">
        <v>1360</v>
      </c>
      <c r="S995">
        <v>30265</v>
      </c>
      <c r="T995" s="4">
        <v>42089</v>
      </c>
      <c r="U995" s="4">
        <v>42090</v>
      </c>
      <c r="V995">
        <v>5.3396999999999997</v>
      </c>
      <c r="W995">
        <v>16</v>
      </c>
      <c r="X995">
        <v>818.49</v>
      </c>
      <c r="Y995">
        <v>89211</v>
      </c>
    </row>
    <row r="996" spans="1:25" ht="12.75" customHeight="1" x14ac:dyDescent="0.2">
      <c r="A996">
        <v>24894</v>
      </c>
      <c r="B996" t="s">
        <v>978</v>
      </c>
      <c r="C996">
        <v>7.0000000000000007E-2</v>
      </c>
      <c r="D996">
        <v>60.98</v>
      </c>
      <c r="E996">
        <v>49</v>
      </c>
      <c r="F996">
        <v>1771</v>
      </c>
      <c r="G996" t="s">
        <v>2482</v>
      </c>
      <c r="H996" t="s">
        <v>710</v>
      </c>
      <c r="I996" t="s">
        <v>717</v>
      </c>
      <c r="J996" t="s">
        <v>721</v>
      </c>
      <c r="K996" t="s">
        <v>729</v>
      </c>
      <c r="L996" t="s">
        <v>744</v>
      </c>
      <c r="M996" t="s">
        <v>810</v>
      </c>
      <c r="N996">
        <v>0.59</v>
      </c>
      <c r="O996" t="s">
        <v>3035</v>
      </c>
      <c r="P996" t="s">
        <v>714</v>
      </c>
      <c r="Q996" t="s">
        <v>1008</v>
      </c>
      <c r="R996" t="s">
        <v>1218</v>
      </c>
      <c r="S996">
        <v>61032</v>
      </c>
      <c r="T996" s="4">
        <v>42069</v>
      </c>
      <c r="U996" s="4">
        <v>42070</v>
      </c>
      <c r="V996">
        <v>-807.89</v>
      </c>
      <c r="W996">
        <v>7</v>
      </c>
      <c r="X996">
        <v>410.17</v>
      </c>
      <c r="Y996">
        <v>89106</v>
      </c>
    </row>
    <row r="997" spans="1:25" ht="12.75" customHeight="1" x14ac:dyDescent="0.2">
      <c r="A997">
        <v>19826</v>
      </c>
      <c r="B997" t="s">
        <v>980</v>
      </c>
      <c r="C997">
        <v>0.09</v>
      </c>
      <c r="D997">
        <v>12.95</v>
      </c>
      <c r="E997">
        <v>4.9800000000000004</v>
      </c>
      <c r="F997">
        <v>1775</v>
      </c>
      <c r="G997" t="s">
        <v>2483</v>
      </c>
      <c r="H997" t="s">
        <v>710</v>
      </c>
      <c r="I997" t="s">
        <v>719</v>
      </c>
      <c r="J997" t="s">
        <v>721</v>
      </c>
      <c r="K997" t="s">
        <v>103</v>
      </c>
      <c r="L997" t="s">
        <v>739</v>
      </c>
      <c r="M997" t="s">
        <v>195</v>
      </c>
      <c r="N997">
        <v>0.4</v>
      </c>
      <c r="O997" t="s">
        <v>3035</v>
      </c>
      <c r="P997" t="s">
        <v>714</v>
      </c>
      <c r="Q997" t="s">
        <v>1086</v>
      </c>
      <c r="R997" t="s">
        <v>1451</v>
      </c>
      <c r="S997">
        <v>46614</v>
      </c>
      <c r="T997" s="4">
        <v>42169</v>
      </c>
      <c r="U997" s="4">
        <v>42176</v>
      </c>
      <c r="V997">
        <v>123.89175</v>
      </c>
      <c r="W997">
        <v>21</v>
      </c>
      <c r="X997">
        <v>269.54000000000002</v>
      </c>
      <c r="Y997">
        <v>89944</v>
      </c>
    </row>
    <row r="998" spans="1:25" ht="12.75" customHeight="1" x14ac:dyDescent="0.2">
      <c r="A998">
        <v>20278</v>
      </c>
      <c r="B998" t="s">
        <v>979</v>
      </c>
      <c r="C998">
        <v>0.08</v>
      </c>
      <c r="D998">
        <v>5.78</v>
      </c>
      <c r="E998">
        <v>5.67</v>
      </c>
      <c r="F998">
        <v>1776</v>
      </c>
      <c r="G998" t="s">
        <v>2484</v>
      </c>
      <c r="H998" t="s">
        <v>710</v>
      </c>
      <c r="I998" t="s">
        <v>719</v>
      </c>
      <c r="J998" t="s">
        <v>721</v>
      </c>
      <c r="K998" t="s">
        <v>726</v>
      </c>
      <c r="L998" t="s">
        <v>739</v>
      </c>
      <c r="M998" t="s">
        <v>182</v>
      </c>
      <c r="N998">
        <v>0.36</v>
      </c>
      <c r="O998" t="s">
        <v>3035</v>
      </c>
      <c r="P998" t="s">
        <v>714</v>
      </c>
      <c r="Q998" t="s">
        <v>1086</v>
      </c>
      <c r="R998" t="s">
        <v>1586</v>
      </c>
      <c r="S998">
        <v>47802</v>
      </c>
      <c r="T998" s="4">
        <v>42039</v>
      </c>
      <c r="U998" s="4">
        <v>42040</v>
      </c>
      <c r="V998">
        <v>-53.898000000000003</v>
      </c>
      <c r="W998">
        <v>19</v>
      </c>
      <c r="X998">
        <v>106.57</v>
      </c>
      <c r="Y998">
        <v>89941</v>
      </c>
    </row>
    <row r="999" spans="1:25" ht="12.75" customHeight="1" x14ac:dyDescent="0.2">
      <c r="A999">
        <v>20391</v>
      </c>
      <c r="B999" t="s">
        <v>980</v>
      </c>
      <c r="C999">
        <v>7.0000000000000007E-2</v>
      </c>
      <c r="D999">
        <v>5.43</v>
      </c>
      <c r="E999">
        <v>0.95</v>
      </c>
      <c r="F999">
        <v>1777</v>
      </c>
      <c r="G999" t="s">
        <v>2485</v>
      </c>
      <c r="H999" t="s">
        <v>710</v>
      </c>
      <c r="I999" t="s">
        <v>719</v>
      </c>
      <c r="J999" t="s">
        <v>721</v>
      </c>
      <c r="K999" t="s">
        <v>726</v>
      </c>
      <c r="L999" t="s">
        <v>738</v>
      </c>
      <c r="M999" t="s">
        <v>558</v>
      </c>
      <c r="N999">
        <v>0.36</v>
      </c>
      <c r="O999" t="s">
        <v>3035</v>
      </c>
      <c r="P999" t="s">
        <v>714</v>
      </c>
      <c r="Q999" t="s">
        <v>1086</v>
      </c>
      <c r="R999" t="s">
        <v>1616</v>
      </c>
      <c r="S999">
        <v>46383</v>
      </c>
      <c r="T999" s="4">
        <v>42116</v>
      </c>
      <c r="U999" s="4">
        <v>42120</v>
      </c>
      <c r="V999">
        <v>26.502899999999997</v>
      </c>
      <c r="W999">
        <v>7</v>
      </c>
      <c r="X999">
        <v>38.409999999999997</v>
      </c>
      <c r="Y999">
        <v>89939</v>
      </c>
    </row>
    <row r="1000" spans="1:25" ht="12.75" customHeight="1" x14ac:dyDescent="0.2">
      <c r="A1000">
        <v>21163</v>
      </c>
      <c r="B1000" t="s">
        <v>980</v>
      </c>
      <c r="C1000">
        <v>0.02</v>
      </c>
      <c r="D1000">
        <v>10.06</v>
      </c>
      <c r="E1000">
        <v>2.06</v>
      </c>
      <c r="F1000">
        <v>1777</v>
      </c>
      <c r="G1000" t="s">
        <v>2485</v>
      </c>
      <c r="H1000" t="s">
        <v>710</v>
      </c>
      <c r="I1000" t="s">
        <v>719</v>
      </c>
      <c r="J1000" t="s">
        <v>721</v>
      </c>
      <c r="K1000" t="s">
        <v>726</v>
      </c>
      <c r="L1000" t="s">
        <v>738</v>
      </c>
      <c r="M1000" t="s">
        <v>236</v>
      </c>
      <c r="N1000">
        <v>0.39</v>
      </c>
      <c r="O1000" t="s">
        <v>3035</v>
      </c>
      <c r="P1000" t="s">
        <v>714</v>
      </c>
      <c r="Q1000" t="s">
        <v>1086</v>
      </c>
      <c r="R1000" t="s">
        <v>1616</v>
      </c>
      <c r="S1000">
        <v>46383</v>
      </c>
      <c r="T1000" s="4">
        <v>42007</v>
      </c>
      <c r="U1000" s="4">
        <v>42012</v>
      </c>
      <c r="V1000">
        <v>90.624600000000001</v>
      </c>
      <c r="W1000">
        <v>13</v>
      </c>
      <c r="X1000">
        <v>131.34</v>
      </c>
      <c r="Y1000">
        <v>89940</v>
      </c>
    </row>
    <row r="1001" spans="1:25" ht="12.75" customHeight="1" x14ac:dyDescent="0.2">
      <c r="A1001">
        <v>20600</v>
      </c>
      <c r="B1001" t="s">
        <v>979</v>
      </c>
      <c r="C1001">
        <v>0.03</v>
      </c>
      <c r="D1001">
        <v>19.989999999999998</v>
      </c>
      <c r="E1001">
        <v>11.17</v>
      </c>
      <c r="F1001">
        <v>1777</v>
      </c>
      <c r="G1001" t="s">
        <v>2485</v>
      </c>
      <c r="H1001" t="s">
        <v>710</v>
      </c>
      <c r="I1001" t="s">
        <v>720</v>
      </c>
      <c r="J1001" t="s">
        <v>723</v>
      </c>
      <c r="K1001" t="s">
        <v>732</v>
      </c>
      <c r="L1001" t="s">
        <v>744</v>
      </c>
      <c r="M1001" t="s">
        <v>630</v>
      </c>
      <c r="N1001">
        <v>0.6</v>
      </c>
      <c r="O1001" t="s">
        <v>3035</v>
      </c>
      <c r="P1001" t="s">
        <v>714</v>
      </c>
      <c r="Q1001" t="s">
        <v>1086</v>
      </c>
      <c r="R1001" t="s">
        <v>1616</v>
      </c>
      <c r="S1001">
        <v>46383</v>
      </c>
      <c r="T1001" s="4">
        <v>42096</v>
      </c>
      <c r="U1001" s="4">
        <v>42097</v>
      </c>
      <c r="V1001">
        <v>-20.876399999999997</v>
      </c>
      <c r="W1001">
        <v>12</v>
      </c>
      <c r="X1001">
        <v>251.61</v>
      </c>
      <c r="Y1001">
        <v>89942</v>
      </c>
    </row>
    <row r="1002" spans="1:25" ht="12.75" customHeight="1" x14ac:dyDescent="0.2">
      <c r="A1002">
        <v>25498</v>
      </c>
      <c r="B1002" t="s">
        <v>977</v>
      </c>
      <c r="C1002">
        <v>0.06</v>
      </c>
      <c r="D1002">
        <v>13.99</v>
      </c>
      <c r="E1002">
        <v>7.51</v>
      </c>
      <c r="F1002">
        <v>1778</v>
      </c>
      <c r="G1002" t="s">
        <v>2486</v>
      </c>
      <c r="H1002" t="s">
        <v>710</v>
      </c>
      <c r="I1002" t="s">
        <v>719</v>
      </c>
      <c r="J1002" t="s">
        <v>722</v>
      </c>
      <c r="K1002" t="s">
        <v>736</v>
      </c>
      <c r="L1002" t="s">
        <v>743</v>
      </c>
      <c r="M1002" t="s">
        <v>113</v>
      </c>
      <c r="N1002">
        <v>0.39</v>
      </c>
      <c r="O1002" t="s">
        <v>3035</v>
      </c>
      <c r="P1002" t="s">
        <v>714</v>
      </c>
      <c r="Q1002" t="s">
        <v>1086</v>
      </c>
      <c r="R1002" t="s">
        <v>1807</v>
      </c>
      <c r="S1002">
        <v>47906</v>
      </c>
      <c r="T1002" s="4">
        <v>42134</v>
      </c>
      <c r="U1002" s="4">
        <v>42136</v>
      </c>
      <c r="V1002">
        <v>6.4832400000000021</v>
      </c>
      <c r="W1002">
        <v>21</v>
      </c>
      <c r="X1002">
        <v>287.99</v>
      </c>
      <c r="Y1002">
        <v>89943</v>
      </c>
    </row>
    <row r="1003" spans="1:25" ht="12.75" customHeight="1" x14ac:dyDescent="0.2">
      <c r="A1003">
        <v>25499</v>
      </c>
      <c r="B1003" t="s">
        <v>977</v>
      </c>
      <c r="C1003">
        <v>0.06</v>
      </c>
      <c r="D1003">
        <v>15.04</v>
      </c>
      <c r="E1003">
        <v>1.97</v>
      </c>
      <c r="F1003">
        <v>1778</v>
      </c>
      <c r="G1003" t="s">
        <v>2486</v>
      </c>
      <c r="H1003" t="s">
        <v>710</v>
      </c>
      <c r="I1003" t="s">
        <v>719</v>
      </c>
      <c r="J1003" t="s">
        <v>721</v>
      </c>
      <c r="K1003" t="s">
        <v>726</v>
      </c>
      <c r="L1003" t="s">
        <v>738</v>
      </c>
      <c r="M1003" t="s">
        <v>215</v>
      </c>
      <c r="N1003">
        <v>0.39</v>
      </c>
      <c r="O1003" t="s">
        <v>3035</v>
      </c>
      <c r="P1003" t="s">
        <v>714</v>
      </c>
      <c r="Q1003" t="s">
        <v>1086</v>
      </c>
      <c r="R1003" t="s">
        <v>1807</v>
      </c>
      <c r="S1003">
        <v>47906</v>
      </c>
      <c r="T1003" s="4">
        <v>42134</v>
      </c>
      <c r="U1003" s="4">
        <v>42134</v>
      </c>
      <c r="V1003">
        <v>2.3320000000000003</v>
      </c>
      <c r="W1003">
        <v>3</v>
      </c>
      <c r="X1003">
        <v>46.86</v>
      </c>
      <c r="Y1003">
        <v>89943</v>
      </c>
    </row>
    <row r="1004" spans="1:25" ht="12.75" customHeight="1" x14ac:dyDescent="0.2">
      <c r="A1004">
        <v>19237</v>
      </c>
      <c r="B1004" t="s">
        <v>977</v>
      </c>
      <c r="C1004">
        <v>0</v>
      </c>
      <c r="D1004">
        <v>55.48</v>
      </c>
      <c r="E1004">
        <v>14.3</v>
      </c>
      <c r="F1004">
        <v>1781</v>
      </c>
      <c r="G1004" t="s">
        <v>2487</v>
      </c>
      <c r="H1004" t="s">
        <v>710</v>
      </c>
      <c r="I1004" t="s">
        <v>720</v>
      </c>
      <c r="J1004" t="s">
        <v>721</v>
      </c>
      <c r="K1004" t="s">
        <v>726</v>
      </c>
      <c r="L1004" t="s">
        <v>739</v>
      </c>
      <c r="M1004" t="s">
        <v>862</v>
      </c>
      <c r="N1004">
        <v>0.37</v>
      </c>
      <c r="O1004" t="s">
        <v>3035</v>
      </c>
      <c r="P1004" t="s">
        <v>715</v>
      </c>
      <c r="Q1004" t="s">
        <v>1037</v>
      </c>
      <c r="R1004" t="s">
        <v>1438</v>
      </c>
      <c r="S1004">
        <v>94070</v>
      </c>
      <c r="T1004" s="4">
        <v>42167</v>
      </c>
      <c r="U1004" s="4">
        <v>42169</v>
      </c>
      <c r="V1004">
        <v>454.44779999999997</v>
      </c>
      <c r="W1004">
        <v>11</v>
      </c>
      <c r="X1004">
        <v>658.62</v>
      </c>
      <c r="Y1004">
        <v>89857</v>
      </c>
    </row>
    <row r="1005" spans="1:25" ht="12.75" customHeight="1" x14ac:dyDescent="0.2">
      <c r="A1005">
        <v>19419</v>
      </c>
      <c r="B1005" t="s">
        <v>980</v>
      </c>
      <c r="C1005">
        <v>0.03</v>
      </c>
      <c r="D1005">
        <v>5.08</v>
      </c>
      <c r="E1005">
        <v>2.0299999999999998</v>
      </c>
      <c r="F1005">
        <v>1781</v>
      </c>
      <c r="G1005" t="s">
        <v>2487</v>
      </c>
      <c r="H1005" t="s">
        <v>710</v>
      </c>
      <c r="I1005" t="s">
        <v>717</v>
      </c>
      <c r="J1005" t="s">
        <v>723</v>
      </c>
      <c r="K1005" t="s">
        <v>732</v>
      </c>
      <c r="L1005" t="s">
        <v>738</v>
      </c>
      <c r="M1005" t="s">
        <v>429</v>
      </c>
      <c r="N1005">
        <v>0.51</v>
      </c>
      <c r="O1005" t="s">
        <v>3035</v>
      </c>
      <c r="P1005" t="s">
        <v>715</v>
      </c>
      <c r="Q1005" t="s">
        <v>1037</v>
      </c>
      <c r="R1005" t="s">
        <v>1438</v>
      </c>
      <c r="S1005">
        <v>94070</v>
      </c>
      <c r="T1005" s="4">
        <v>42011</v>
      </c>
      <c r="U1005" s="4">
        <v>42016</v>
      </c>
      <c r="V1005">
        <v>15.1524</v>
      </c>
      <c r="W1005">
        <v>4</v>
      </c>
      <c r="X1005">
        <v>21.96</v>
      </c>
      <c r="Y1005">
        <v>89858</v>
      </c>
    </row>
    <row r="1006" spans="1:25" ht="12.75" customHeight="1" x14ac:dyDescent="0.2">
      <c r="A1006">
        <v>21283</v>
      </c>
      <c r="B1006" t="s">
        <v>977</v>
      </c>
      <c r="C1006">
        <v>0.03</v>
      </c>
      <c r="D1006">
        <v>3.28</v>
      </c>
      <c r="E1006">
        <v>3.97</v>
      </c>
      <c r="F1006">
        <v>1782</v>
      </c>
      <c r="G1006" t="s">
        <v>2488</v>
      </c>
      <c r="H1006" t="s">
        <v>710</v>
      </c>
      <c r="I1006" t="s">
        <v>717</v>
      </c>
      <c r="J1006" t="s">
        <v>721</v>
      </c>
      <c r="K1006" t="s">
        <v>724</v>
      </c>
      <c r="L1006" t="s">
        <v>738</v>
      </c>
      <c r="M1006" t="s">
        <v>205</v>
      </c>
      <c r="N1006">
        <v>0.56000000000000005</v>
      </c>
      <c r="O1006" t="s">
        <v>3035</v>
      </c>
      <c r="P1006" t="s">
        <v>715</v>
      </c>
      <c r="Q1006" t="s">
        <v>1037</v>
      </c>
      <c r="R1006" t="s">
        <v>1531</v>
      </c>
      <c r="S1006">
        <v>92672</v>
      </c>
      <c r="T1006" s="4">
        <v>42010</v>
      </c>
      <c r="U1006" s="4">
        <v>42012</v>
      </c>
      <c r="V1006">
        <v>-90.755600000000001</v>
      </c>
      <c r="W1006">
        <v>7</v>
      </c>
      <c r="X1006">
        <v>24.57</v>
      </c>
      <c r="Y1006">
        <v>89856</v>
      </c>
    </row>
    <row r="1007" spans="1:25" ht="12.75" customHeight="1" x14ac:dyDescent="0.2">
      <c r="A1007">
        <v>23966</v>
      </c>
      <c r="B1007" t="s">
        <v>981</v>
      </c>
      <c r="C1007">
        <v>0.04</v>
      </c>
      <c r="D1007">
        <v>205.99</v>
      </c>
      <c r="E1007">
        <v>8.99</v>
      </c>
      <c r="F1007">
        <v>1788</v>
      </c>
      <c r="G1007" t="s">
        <v>2489</v>
      </c>
      <c r="H1007" t="s">
        <v>710</v>
      </c>
      <c r="I1007" t="s">
        <v>719</v>
      </c>
      <c r="J1007" t="s">
        <v>722</v>
      </c>
      <c r="K1007" t="s">
        <v>102</v>
      </c>
      <c r="L1007" t="s">
        <v>739</v>
      </c>
      <c r="M1007" t="s">
        <v>756</v>
      </c>
      <c r="N1007">
        <v>0.56000000000000005</v>
      </c>
      <c r="O1007" t="s">
        <v>3035</v>
      </c>
      <c r="P1007" t="s">
        <v>713</v>
      </c>
      <c r="Q1007" t="s">
        <v>1040</v>
      </c>
      <c r="R1007" t="s">
        <v>1749</v>
      </c>
      <c r="S1007">
        <v>30188</v>
      </c>
      <c r="T1007" s="4">
        <v>42025</v>
      </c>
      <c r="U1007" s="4">
        <v>42026</v>
      </c>
      <c r="V1007">
        <v>960.98400000000004</v>
      </c>
      <c r="W1007">
        <v>6</v>
      </c>
      <c r="X1007">
        <v>1008.53</v>
      </c>
      <c r="Y1007">
        <v>88256</v>
      </c>
    </row>
    <row r="1008" spans="1:25" ht="12.75" customHeight="1" x14ac:dyDescent="0.2">
      <c r="A1008">
        <v>21284</v>
      </c>
      <c r="B1008" t="s">
        <v>981</v>
      </c>
      <c r="C1008">
        <v>0.04</v>
      </c>
      <c r="D1008">
        <v>880.98</v>
      </c>
      <c r="E1008">
        <v>44.55</v>
      </c>
      <c r="F1008">
        <v>1793</v>
      </c>
      <c r="G1008" t="s">
        <v>2490</v>
      </c>
      <c r="H1008" t="s">
        <v>712</v>
      </c>
      <c r="I1008" t="s">
        <v>717</v>
      </c>
      <c r="J1008" t="s">
        <v>723</v>
      </c>
      <c r="K1008" t="s">
        <v>734</v>
      </c>
      <c r="L1008" t="s">
        <v>742</v>
      </c>
      <c r="M1008" t="s">
        <v>66</v>
      </c>
      <c r="N1008">
        <v>0.62</v>
      </c>
      <c r="O1008" t="s">
        <v>3035</v>
      </c>
      <c r="P1008" t="s">
        <v>714</v>
      </c>
      <c r="Q1008" t="s">
        <v>1008</v>
      </c>
      <c r="R1008" t="s">
        <v>1710</v>
      </c>
      <c r="S1008">
        <v>61401</v>
      </c>
      <c r="T1008" s="4">
        <v>42010</v>
      </c>
      <c r="U1008" s="4">
        <v>42011</v>
      </c>
      <c r="V1008">
        <v>-13706.464</v>
      </c>
      <c r="W1008">
        <v>8</v>
      </c>
      <c r="X1008">
        <v>6968.9</v>
      </c>
      <c r="Y1008">
        <v>87853</v>
      </c>
    </row>
    <row r="1009" spans="1:25" ht="12.75" customHeight="1" x14ac:dyDescent="0.2">
      <c r="A1009">
        <v>22986</v>
      </c>
      <c r="B1009" t="s">
        <v>981</v>
      </c>
      <c r="C1009">
        <v>0.04</v>
      </c>
      <c r="D1009">
        <v>3.68</v>
      </c>
      <c r="E1009">
        <v>1.32</v>
      </c>
      <c r="F1009">
        <v>1802</v>
      </c>
      <c r="G1009" t="s">
        <v>2491</v>
      </c>
      <c r="H1009" t="s">
        <v>710</v>
      </c>
      <c r="I1009" t="s">
        <v>720</v>
      </c>
      <c r="J1009" t="s">
        <v>721</v>
      </c>
      <c r="K1009" t="s">
        <v>104</v>
      </c>
      <c r="L1009" t="s">
        <v>738</v>
      </c>
      <c r="M1009" t="s">
        <v>443</v>
      </c>
      <c r="N1009">
        <v>0.83</v>
      </c>
      <c r="O1009" t="s">
        <v>3035</v>
      </c>
      <c r="P1009" t="s">
        <v>713</v>
      </c>
      <c r="Q1009" t="s">
        <v>1034</v>
      </c>
      <c r="R1009" t="s">
        <v>1822</v>
      </c>
      <c r="S1009">
        <v>34698</v>
      </c>
      <c r="T1009" s="4">
        <v>42156</v>
      </c>
      <c r="U1009" s="4">
        <v>42157</v>
      </c>
      <c r="V1009">
        <v>300.92579999999998</v>
      </c>
      <c r="W1009">
        <v>11</v>
      </c>
      <c r="X1009">
        <v>41.29</v>
      </c>
      <c r="Y1009">
        <v>91543</v>
      </c>
    </row>
    <row r="1010" spans="1:25" ht="12.75" customHeight="1" x14ac:dyDescent="0.2">
      <c r="A1010">
        <v>18901</v>
      </c>
      <c r="B1010" t="s">
        <v>978</v>
      </c>
      <c r="C1010">
        <v>0.01</v>
      </c>
      <c r="D1010">
        <v>8.1199999999999992</v>
      </c>
      <c r="E1010">
        <v>2.83</v>
      </c>
      <c r="F1010">
        <v>1808</v>
      </c>
      <c r="G1010" t="s">
        <v>2492</v>
      </c>
      <c r="H1010" t="s">
        <v>711</v>
      </c>
      <c r="I1010" t="s">
        <v>717</v>
      </c>
      <c r="J1010" t="s">
        <v>722</v>
      </c>
      <c r="K1010" t="s">
        <v>725</v>
      </c>
      <c r="L1010" t="s">
        <v>741</v>
      </c>
      <c r="M1010" t="s">
        <v>214</v>
      </c>
      <c r="N1010">
        <v>0.77</v>
      </c>
      <c r="O1010" t="s">
        <v>3035</v>
      </c>
      <c r="P1010" t="s">
        <v>716</v>
      </c>
      <c r="Q1010" t="s">
        <v>1190</v>
      </c>
      <c r="R1010" t="s">
        <v>1363</v>
      </c>
      <c r="S1010">
        <v>26101</v>
      </c>
      <c r="T1010" s="4">
        <v>42080</v>
      </c>
      <c r="U1010" s="4">
        <v>42081</v>
      </c>
      <c r="V1010">
        <v>-40.76</v>
      </c>
      <c r="W1010">
        <v>10</v>
      </c>
      <c r="X1010">
        <v>88.64</v>
      </c>
      <c r="Y1010">
        <v>89251</v>
      </c>
    </row>
    <row r="1011" spans="1:25" ht="12.75" customHeight="1" x14ac:dyDescent="0.2">
      <c r="A1011">
        <v>21746</v>
      </c>
      <c r="B1011" t="s">
        <v>979</v>
      </c>
      <c r="C1011">
        <v>0.09</v>
      </c>
      <c r="D1011">
        <v>77.510000000000005</v>
      </c>
      <c r="E1011">
        <v>4</v>
      </c>
      <c r="F1011">
        <v>1814</v>
      </c>
      <c r="G1011" t="s">
        <v>2493</v>
      </c>
      <c r="H1011" t="s">
        <v>711</v>
      </c>
      <c r="I1011" t="s">
        <v>717</v>
      </c>
      <c r="J1011" t="s">
        <v>722</v>
      </c>
      <c r="K1011" t="s">
        <v>725</v>
      </c>
      <c r="L1011" t="s">
        <v>739</v>
      </c>
      <c r="M1011" t="s">
        <v>355</v>
      </c>
      <c r="N1011">
        <v>0.76</v>
      </c>
      <c r="O1011" t="s">
        <v>3035</v>
      </c>
      <c r="P1011" t="s">
        <v>713</v>
      </c>
      <c r="Q1011" t="s">
        <v>1207</v>
      </c>
      <c r="R1011" t="s">
        <v>1676</v>
      </c>
      <c r="S1011">
        <v>38654</v>
      </c>
      <c r="T1011" s="4">
        <v>42147</v>
      </c>
      <c r="U1011" s="4">
        <v>42149</v>
      </c>
      <c r="V1011">
        <v>-986.52399999999989</v>
      </c>
      <c r="W1011">
        <v>17</v>
      </c>
      <c r="X1011">
        <v>1300.54</v>
      </c>
      <c r="Y1011">
        <v>90524</v>
      </c>
    </row>
    <row r="1012" spans="1:25" ht="12.75" customHeight="1" x14ac:dyDescent="0.2">
      <c r="A1012">
        <v>21747</v>
      </c>
      <c r="B1012" t="s">
        <v>979</v>
      </c>
      <c r="C1012">
        <v>0</v>
      </c>
      <c r="D1012">
        <v>2.88</v>
      </c>
      <c r="E1012">
        <v>0.7</v>
      </c>
      <c r="F1012">
        <v>1814</v>
      </c>
      <c r="G1012" t="s">
        <v>2493</v>
      </c>
      <c r="H1012" t="s">
        <v>710</v>
      </c>
      <c r="I1012" t="s">
        <v>717</v>
      </c>
      <c r="J1012" t="s">
        <v>721</v>
      </c>
      <c r="K1012" t="s">
        <v>724</v>
      </c>
      <c r="L1012" t="s">
        <v>738</v>
      </c>
      <c r="M1012" t="s">
        <v>324</v>
      </c>
      <c r="N1012">
        <v>0.56000000000000005</v>
      </c>
      <c r="O1012" t="s">
        <v>3035</v>
      </c>
      <c r="P1012" t="s">
        <v>713</v>
      </c>
      <c r="Q1012" t="s">
        <v>1207</v>
      </c>
      <c r="R1012" t="s">
        <v>1676</v>
      </c>
      <c r="S1012">
        <v>38654</v>
      </c>
      <c r="T1012" s="4">
        <v>42147</v>
      </c>
      <c r="U1012" s="4">
        <v>42149</v>
      </c>
      <c r="V1012">
        <v>-141.666</v>
      </c>
      <c r="W1012">
        <v>13</v>
      </c>
      <c r="X1012">
        <v>38.06</v>
      </c>
      <c r="Y1012">
        <v>90524</v>
      </c>
    </row>
    <row r="1013" spans="1:25" ht="12.75" customHeight="1" x14ac:dyDescent="0.2">
      <c r="A1013">
        <v>24463</v>
      </c>
      <c r="B1013" t="s">
        <v>978</v>
      </c>
      <c r="C1013">
        <v>0.06</v>
      </c>
      <c r="D1013">
        <v>90.97</v>
      </c>
      <c r="E1013">
        <v>14</v>
      </c>
      <c r="F1013">
        <v>1815</v>
      </c>
      <c r="G1013" t="s">
        <v>2494</v>
      </c>
      <c r="H1013" t="s">
        <v>712</v>
      </c>
      <c r="I1013" t="s">
        <v>717</v>
      </c>
      <c r="J1013" t="s">
        <v>722</v>
      </c>
      <c r="K1013" t="s">
        <v>736</v>
      </c>
      <c r="L1013" t="s">
        <v>740</v>
      </c>
      <c r="M1013" t="s">
        <v>818</v>
      </c>
      <c r="N1013">
        <v>0.36</v>
      </c>
      <c r="O1013" t="s">
        <v>3035</v>
      </c>
      <c r="P1013" t="s">
        <v>713</v>
      </c>
      <c r="Q1013" t="s">
        <v>1207</v>
      </c>
      <c r="R1013" t="s">
        <v>1782</v>
      </c>
      <c r="S1013">
        <v>39208</v>
      </c>
      <c r="T1013" s="4">
        <v>42046</v>
      </c>
      <c r="U1013" s="4">
        <v>42047</v>
      </c>
      <c r="V1013">
        <v>47.334000000000003</v>
      </c>
      <c r="W1013">
        <v>14</v>
      </c>
      <c r="X1013">
        <v>1263.3499999999999</v>
      </c>
      <c r="Y1013">
        <v>90525</v>
      </c>
    </row>
    <row r="1014" spans="1:25" ht="12.75" customHeight="1" x14ac:dyDescent="0.2">
      <c r="A1014">
        <v>22843</v>
      </c>
      <c r="B1014" t="s">
        <v>980</v>
      </c>
      <c r="C1014">
        <v>0.01</v>
      </c>
      <c r="D1014">
        <v>10.48</v>
      </c>
      <c r="E1014">
        <v>2.89</v>
      </c>
      <c r="F1014">
        <v>1816</v>
      </c>
      <c r="G1014" t="s">
        <v>2495</v>
      </c>
      <c r="H1014" t="s">
        <v>710</v>
      </c>
      <c r="I1014" t="s">
        <v>719</v>
      </c>
      <c r="J1014" t="s">
        <v>721</v>
      </c>
      <c r="K1014" t="s">
        <v>724</v>
      </c>
      <c r="L1014" t="s">
        <v>741</v>
      </c>
      <c r="M1014" t="s">
        <v>913</v>
      </c>
      <c r="N1014">
        <v>0.6</v>
      </c>
      <c r="O1014" t="s">
        <v>3035</v>
      </c>
      <c r="P1014" t="s">
        <v>714</v>
      </c>
      <c r="Q1014" t="s">
        <v>1053</v>
      </c>
      <c r="R1014" t="s">
        <v>1175</v>
      </c>
      <c r="S1014">
        <v>48187</v>
      </c>
      <c r="T1014" s="4">
        <v>42040</v>
      </c>
      <c r="U1014" s="4">
        <v>42042</v>
      </c>
      <c r="V1014">
        <v>60.561599999999999</v>
      </c>
      <c r="W1014">
        <v>19</v>
      </c>
      <c r="X1014">
        <v>202.38</v>
      </c>
      <c r="Y1014">
        <v>85990</v>
      </c>
    </row>
    <row r="1015" spans="1:25" ht="12.75" customHeight="1" x14ac:dyDescent="0.2">
      <c r="A1015">
        <v>24622</v>
      </c>
      <c r="B1015" t="s">
        <v>979</v>
      </c>
      <c r="C1015">
        <v>0.06</v>
      </c>
      <c r="D1015">
        <v>17.98</v>
      </c>
      <c r="E1015">
        <v>8.51</v>
      </c>
      <c r="F1015">
        <v>1818</v>
      </c>
      <c r="G1015" t="s">
        <v>2496</v>
      </c>
      <c r="H1015" t="s">
        <v>710</v>
      </c>
      <c r="I1015" t="s">
        <v>719</v>
      </c>
      <c r="J1015" t="s">
        <v>722</v>
      </c>
      <c r="K1015" t="s">
        <v>736</v>
      </c>
      <c r="L1015" t="s">
        <v>743</v>
      </c>
      <c r="M1015" t="s">
        <v>463</v>
      </c>
      <c r="N1015">
        <v>0.4</v>
      </c>
      <c r="O1015" t="s">
        <v>3035</v>
      </c>
      <c r="P1015" t="s">
        <v>714</v>
      </c>
      <c r="Q1015" t="s">
        <v>1053</v>
      </c>
      <c r="R1015" t="s">
        <v>1879</v>
      </c>
      <c r="S1015">
        <v>48126</v>
      </c>
      <c r="T1015" s="4">
        <v>42109</v>
      </c>
      <c r="U1015" s="4">
        <v>42111</v>
      </c>
      <c r="V1015">
        <v>-47.243088</v>
      </c>
      <c r="W1015">
        <v>3</v>
      </c>
      <c r="X1015">
        <v>56.38</v>
      </c>
      <c r="Y1015">
        <v>85991</v>
      </c>
    </row>
    <row r="1016" spans="1:25" ht="12.75" customHeight="1" x14ac:dyDescent="0.2">
      <c r="A1016">
        <v>24623</v>
      </c>
      <c r="B1016" t="s">
        <v>979</v>
      </c>
      <c r="C1016">
        <v>0.1</v>
      </c>
      <c r="D1016">
        <v>9.99</v>
      </c>
      <c r="E1016">
        <v>4.78</v>
      </c>
      <c r="F1016">
        <v>1818</v>
      </c>
      <c r="G1016" t="s">
        <v>2496</v>
      </c>
      <c r="H1016" t="s">
        <v>711</v>
      </c>
      <c r="I1016" t="s">
        <v>719</v>
      </c>
      <c r="J1016" t="s">
        <v>721</v>
      </c>
      <c r="K1016" t="s">
        <v>726</v>
      </c>
      <c r="L1016" t="s">
        <v>739</v>
      </c>
      <c r="M1016" t="s">
        <v>307</v>
      </c>
      <c r="N1016">
        <v>0.4</v>
      </c>
      <c r="O1016" t="s">
        <v>3035</v>
      </c>
      <c r="P1016" t="s">
        <v>714</v>
      </c>
      <c r="Q1016" t="s">
        <v>1053</v>
      </c>
      <c r="R1016" t="s">
        <v>1879</v>
      </c>
      <c r="S1016">
        <v>48126</v>
      </c>
      <c r="T1016" s="4">
        <v>42109</v>
      </c>
      <c r="U1016" s="4">
        <v>42112</v>
      </c>
      <c r="V1016">
        <v>9.1539999999999999</v>
      </c>
      <c r="W1016">
        <v>12</v>
      </c>
      <c r="X1016">
        <v>119.13</v>
      </c>
      <c r="Y1016">
        <v>85991</v>
      </c>
    </row>
    <row r="1017" spans="1:25" ht="12.75" customHeight="1" x14ac:dyDescent="0.2">
      <c r="A1017">
        <v>4843</v>
      </c>
      <c r="B1017" t="s">
        <v>980</v>
      </c>
      <c r="C1017">
        <v>0.01</v>
      </c>
      <c r="D1017">
        <v>10.48</v>
      </c>
      <c r="E1017">
        <v>2.89</v>
      </c>
      <c r="F1017">
        <v>1821</v>
      </c>
      <c r="G1017" t="s">
        <v>2497</v>
      </c>
      <c r="H1017" t="s">
        <v>710</v>
      </c>
      <c r="I1017" t="s">
        <v>719</v>
      </c>
      <c r="J1017" t="s">
        <v>721</v>
      </c>
      <c r="K1017" t="s">
        <v>724</v>
      </c>
      <c r="L1017" t="s">
        <v>741</v>
      </c>
      <c r="M1017" t="s">
        <v>913</v>
      </c>
      <c r="N1017">
        <v>0.6</v>
      </c>
      <c r="O1017" t="s">
        <v>3035</v>
      </c>
      <c r="P1017" t="s">
        <v>716</v>
      </c>
      <c r="Q1017" t="s">
        <v>1019</v>
      </c>
      <c r="R1017" t="s">
        <v>1004</v>
      </c>
      <c r="S1017">
        <v>10177</v>
      </c>
      <c r="T1017" s="4">
        <v>42040</v>
      </c>
      <c r="U1017" s="4">
        <v>42042</v>
      </c>
      <c r="V1017">
        <v>40.92</v>
      </c>
      <c r="W1017">
        <v>76</v>
      </c>
      <c r="X1017">
        <v>809.51</v>
      </c>
      <c r="Y1017">
        <v>34435</v>
      </c>
    </row>
    <row r="1018" spans="1:25" ht="12.75" customHeight="1" x14ac:dyDescent="0.2">
      <c r="A1018">
        <v>6621</v>
      </c>
      <c r="B1018" t="s">
        <v>979</v>
      </c>
      <c r="C1018">
        <v>7.0000000000000007E-2</v>
      </c>
      <c r="D1018">
        <v>18.649999999999999</v>
      </c>
      <c r="E1018">
        <v>3.77</v>
      </c>
      <c r="F1018">
        <v>1821</v>
      </c>
      <c r="G1018" t="s">
        <v>2497</v>
      </c>
      <c r="H1018" t="s">
        <v>710</v>
      </c>
      <c r="I1018" t="s">
        <v>719</v>
      </c>
      <c r="J1018" t="s">
        <v>723</v>
      </c>
      <c r="K1018" t="s">
        <v>732</v>
      </c>
      <c r="L1018" t="s">
        <v>741</v>
      </c>
      <c r="M1018" t="s">
        <v>138</v>
      </c>
      <c r="N1018">
        <v>0.39</v>
      </c>
      <c r="O1018" t="s">
        <v>3035</v>
      </c>
      <c r="P1018" t="s">
        <v>716</v>
      </c>
      <c r="Q1018" t="s">
        <v>1019</v>
      </c>
      <c r="R1018" t="s">
        <v>1004</v>
      </c>
      <c r="S1018">
        <v>10177</v>
      </c>
      <c r="T1018" s="4">
        <v>42109</v>
      </c>
      <c r="U1018" s="4">
        <v>42110</v>
      </c>
      <c r="V1018">
        <v>149.72</v>
      </c>
      <c r="W1018">
        <v>34</v>
      </c>
      <c r="X1018">
        <v>643.64</v>
      </c>
      <c r="Y1018">
        <v>47108</v>
      </c>
    </row>
    <row r="1019" spans="1:25" ht="12.75" customHeight="1" x14ac:dyDescent="0.2">
      <c r="A1019">
        <v>6622</v>
      </c>
      <c r="B1019" t="s">
        <v>979</v>
      </c>
      <c r="C1019">
        <v>0.06</v>
      </c>
      <c r="D1019">
        <v>17.98</v>
      </c>
      <c r="E1019">
        <v>8.51</v>
      </c>
      <c r="F1019">
        <v>1821</v>
      </c>
      <c r="G1019" t="s">
        <v>2497</v>
      </c>
      <c r="H1019" t="s">
        <v>710</v>
      </c>
      <c r="I1019" t="s">
        <v>719</v>
      </c>
      <c r="J1019" t="s">
        <v>722</v>
      </c>
      <c r="K1019" t="s">
        <v>736</v>
      </c>
      <c r="L1019" t="s">
        <v>743</v>
      </c>
      <c r="M1019" t="s">
        <v>463</v>
      </c>
      <c r="N1019">
        <v>0.4</v>
      </c>
      <c r="O1019" t="s">
        <v>3035</v>
      </c>
      <c r="P1019" t="s">
        <v>716</v>
      </c>
      <c r="Q1019" t="s">
        <v>1019</v>
      </c>
      <c r="R1019" t="s">
        <v>1004</v>
      </c>
      <c r="S1019">
        <v>10177</v>
      </c>
      <c r="T1019" s="4">
        <v>42109</v>
      </c>
      <c r="U1019" s="4">
        <v>42111</v>
      </c>
      <c r="V1019">
        <v>-52.492319999999999</v>
      </c>
      <c r="W1019">
        <v>13</v>
      </c>
      <c r="X1019">
        <v>244.31</v>
      </c>
      <c r="Y1019">
        <v>47108</v>
      </c>
    </row>
    <row r="1020" spans="1:25" ht="12.75" customHeight="1" x14ac:dyDescent="0.2">
      <c r="A1020">
        <v>6623</v>
      </c>
      <c r="B1020" t="s">
        <v>979</v>
      </c>
      <c r="C1020">
        <v>0.1</v>
      </c>
      <c r="D1020">
        <v>9.99</v>
      </c>
      <c r="E1020">
        <v>4.78</v>
      </c>
      <c r="F1020">
        <v>1821</v>
      </c>
      <c r="G1020" t="s">
        <v>2497</v>
      </c>
      <c r="H1020" t="s">
        <v>711</v>
      </c>
      <c r="I1020" t="s">
        <v>719</v>
      </c>
      <c r="J1020" t="s">
        <v>721</v>
      </c>
      <c r="K1020" t="s">
        <v>726</v>
      </c>
      <c r="L1020" t="s">
        <v>739</v>
      </c>
      <c r="M1020" t="s">
        <v>307</v>
      </c>
      <c r="N1020">
        <v>0.4</v>
      </c>
      <c r="O1020" t="s">
        <v>3035</v>
      </c>
      <c r="P1020" t="s">
        <v>716</v>
      </c>
      <c r="Q1020" t="s">
        <v>1019</v>
      </c>
      <c r="R1020" t="s">
        <v>1004</v>
      </c>
      <c r="S1020">
        <v>10177</v>
      </c>
      <c r="T1020" s="4">
        <v>42109</v>
      </c>
      <c r="U1020" s="4">
        <v>42112</v>
      </c>
      <c r="V1020">
        <v>7.9599999999999991</v>
      </c>
      <c r="W1020">
        <v>47</v>
      </c>
      <c r="X1020">
        <v>466.58</v>
      </c>
      <c r="Y1020">
        <v>47108</v>
      </c>
    </row>
    <row r="1021" spans="1:25" ht="12.75" customHeight="1" x14ac:dyDescent="0.2">
      <c r="A1021">
        <v>6624</v>
      </c>
      <c r="B1021" t="s">
        <v>979</v>
      </c>
      <c r="C1021">
        <v>0.08</v>
      </c>
      <c r="D1021">
        <v>175.99</v>
      </c>
      <c r="E1021">
        <v>8.99</v>
      </c>
      <c r="F1021">
        <v>1821</v>
      </c>
      <c r="G1021" t="s">
        <v>2497</v>
      </c>
      <c r="H1021" t="s">
        <v>711</v>
      </c>
      <c r="I1021" t="s">
        <v>719</v>
      </c>
      <c r="J1021" t="s">
        <v>722</v>
      </c>
      <c r="K1021" t="s">
        <v>102</v>
      </c>
      <c r="L1021" t="s">
        <v>739</v>
      </c>
      <c r="M1021" t="s">
        <v>539</v>
      </c>
      <c r="N1021">
        <v>0.56999999999999995</v>
      </c>
      <c r="O1021" t="s">
        <v>3035</v>
      </c>
      <c r="P1021" t="s">
        <v>716</v>
      </c>
      <c r="Q1021" t="s">
        <v>1019</v>
      </c>
      <c r="R1021" t="s">
        <v>1004</v>
      </c>
      <c r="S1021">
        <v>10177</v>
      </c>
      <c r="T1021" s="4">
        <v>42109</v>
      </c>
      <c r="U1021" s="4">
        <v>42110</v>
      </c>
      <c r="V1021">
        <v>-459.08280000000002</v>
      </c>
      <c r="W1021">
        <v>16</v>
      </c>
      <c r="X1021">
        <v>2290.69</v>
      </c>
      <c r="Y1021">
        <v>47108</v>
      </c>
    </row>
    <row r="1022" spans="1:25" ht="12.75" customHeight="1" x14ac:dyDescent="0.2">
      <c r="A1022">
        <v>19596</v>
      </c>
      <c r="B1022" t="s">
        <v>978</v>
      </c>
      <c r="C1022">
        <v>0.1</v>
      </c>
      <c r="D1022">
        <v>52.99</v>
      </c>
      <c r="E1022">
        <v>19.989999999999998</v>
      </c>
      <c r="F1022">
        <v>1826</v>
      </c>
      <c r="G1022" t="s">
        <v>2498</v>
      </c>
      <c r="H1022" t="s">
        <v>711</v>
      </c>
      <c r="I1022" t="s">
        <v>720</v>
      </c>
      <c r="J1022" t="s">
        <v>721</v>
      </c>
      <c r="K1022" t="s">
        <v>730</v>
      </c>
      <c r="L1022" t="s">
        <v>739</v>
      </c>
      <c r="M1022" t="s">
        <v>694</v>
      </c>
      <c r="N1022">
        <v>0.81</v>
      </c>
      <c r="O1022" t="s">
        <v>3035</v>
      </c>
      <c r="P1022" t="s">
        <v>714</v>
      </c>
      <c r="Q1022" t="s">
        <v>1012</v>
      </c>
      <c r="R1022" t="s">
        <v>1134</v>
      </c>
      <c r="S1022">
        <v>52722</v>
      </c>
      <c r="T1022" s="4">
        <v>42112</v>
      </c>
      <c r="U1022" s="4">
        <v>42113</v>
      </c>
      <c r="V1022">
        <v>-517.16999999999996</v>
      </c>
      <c r="W1022">
        <v>7</v>
      </c>
      <c r="X1022">
        <v>337.59</v>
      </c>
      <c r="Y1022">
        <v>86958</v>
      </c>
    </row>
    <row r="1023" spans="1:25" ht="12.75" customHeight="1" x14ac:dyDescent="0.2">
      <c r="A1023">
        <v>18199</v>
      </c>
      <c r="B1023" t="s">
        <v>978</v>
      </c>
      <c r="C1023">
        <v>0</v>
      </c>
      <c r="D1023">
        <v>9.27</v>
      </c>
      <c r="E1023">
        <v>4.3899999999999997</v>
      </c>
      <c r="F1023">
        <v>1826</v>
      </c>
      <c r="G1023" t="s">
        <v>2498</v>
      </c>
      <c r="H1023" t="s">
        <v>710</v>
      </c>
      <c r="I1023" t="s">
        <v>720</v>
      </c>
      <c r="J1023" t="s">
        <v>721</v>
      </c>
      <c r="K1023" t="s">
        <v>726</v>
      </c>
      <c r="L1023" t="s">
        <v>738</v>
      </c>
      <c r="M1023" t="s">
        <v>380</v>
      </c>
      <c r="N1023">
        <v>0.38</v>
      </c>
      <c r="O1023" t="s">
        <v>3035</v>
      </c>
      <c r="P1023" t="s">
        <v>714</v>
      </c>
      <c r="Q1023" t="s">
        <v>1012</v>
      </c>
      <c r="R1023" t="s">
        <v>1134</v>
      </c>
      <c r="S1023">
        <v>52722</v>
      </c>
      <c r="T1023" s="4">
        <v>42136</v>
      </c>
      <c r="U1023" s="4">
        <v>42138</v>
      </c>
      <c r="V1023">
        <v>-7.61</v>
      </c>
      <c r="W1023">
        <v>1</v>
      </c>
      <c r="X1023">
        <v>10.65</v>
      </c>
      <c r="Y1023">
        <v>86959</v>
      </c>
    </row>
    <row r="1024" spans="1:25" ht="12.75" customHeight="1" x14ac:dyDescent="0.2">
      <c r="A1024">
        <v>20551</v>
      </c>
      <c r="B1024" t="s">
        <v>979</v>
      </c>
      <c r="C1024">
        <v>0</v>
      </c>
      <c r="D1024">
        <v>5.98</v>
      </c>
      <c r="E1024">
        <v>0.96</v>
      </c>
      <c r="F1024">
        <v>1827</v>
      </c>
      <c r="G1024" t="s">
        <v>2499</v>
      </c>
      <c r="H1024" t="s">
        <v>710</v>
      </c>
      <c r="I1024" t="s">
        <v>720</v>
      </c>
      <c r="J1024" t="s">
        <v>721</v>
      </c>
      <c r="K1024" t="s">
        <v>724</v>
      </c>
      <c r="L1024" t="s">
        <v>738</v>
      </c>
      <c r="M1024" t="s">
        <v>268</v>
      </c>
      <c r="N1024">
        <v>0.6</v>
      </c>
      <c r="O1024" t="s">
        <v>3035</v>
      </c>
      <c r="P1024" t="s">
        <v>714</v>
      </c>
      <c r="Q1024" t="s">
        <v>1012</v>
      </c>
      <c r="R1024" t="s">
        <v>1141</v>
      </c>
      <c r="S1024">
        <v>52601</v>
      </c>
      <c r="T1024" s="4">
        <v>42054</v>
      </c>
      <c r="U1024" s="4">
        <v>42055</v>
      </c>
      <c r="V1024">
        <v>38.039699999999996</v>
      </c>
      <c r="W1024">
        <v>9</v>
      </c>
      <c r="X1024">
        <v>55.13</v>
      </c>
      <c r="Y1024">
        <v>86956</v>
      </c>
    </row>
    <row r="1025" spans="1:25" ht="12.75" customHeight="1" x14ac:dyDescent="0.2">
      <c r="A1025">
        <v>19597</v>
      </c>
      <c r="B1025" t="s">
        <v>978</v>
      </c>
      <c r="C1025">
        <v>7.0000000000000007E-2</v>
      </c>
      <c r="D1025">
        <v>100.98</v>
      </c>
      <c r="E1025">
        <v>57.38</v>
      </c>
      <c r="F1025">
        <v>1827</v>
      </c>
      <c r="G1025" t="s">
        <v>2499</v>
      </c>
      <c r="H1025" t="s">
        <v>712</v>
      </c>
      <c r="I1025" t="s">
        <v>720</v>
      </c>
      <c r="J1025" t="s">
        <v>723</v>
      </c>
      <c r="K1025" t="s">
        <v>734</v>
      </c>
      <c r="L1025" t="s">
        <v>742</v>
      </c>
      <c r="M1025" t="s">
        <v>835</v>
      </c>
      <c r="N1025">
        <v>0.78</v>
      </c>
      <c r="O1025" t="s">
        <v>3035</v>
      </c>
      <c r="P1025" t="s">
        <v>714</v>
      </c>
      <c r="Q1025" t="s">
        <v>1012</v>
      </c>
      <c r="R1025" t="s">
        <v>1141</v>
      </c>
      <c r="S1025">
        <v>52601</v>
      </c>
      <c r="T1025" s="4">
        <v>42112</v>
      </c>
      <c r="U1025" s="4">
        <v>42115</v>
      </c>
      <c r="V1025">
        <v>-429.86</v>
      </c>
      <c r="W1025">
        <v>2</v>
      </c>
      <c r="X1025">
        <v>215.32</v>
      </c>
      <c r="Y1025">
        <v>86958</v>
      </c>
    </row>
    <row r="1026" spans="1:25" ht="12.75" customHeight="1" x14ac:dyDescent="0.2">
      <c r="A1026">
        <v>19598</v>
      </c>
      <c r="B1026" t="s">
        <v>978</v>
      </c>
      <c r="C1026">
        <v>0.03</v>
      </c>
      <c r="D1026">
        <v>85.99</v>
      </c>
      <c r="E1026">
        <v>0.99</v>
      </c>
      <c r="F1026">
        <v>1827</v>
      </c>
      <c r="G1026" t="s">
        <v>2499</v>
      </c>
      <c r="H1026" t="s">
        <v>710</v>
      </c>
      <c r="I1026" t="s">
        <v>720</v>
      </c>
      <c r="J1026" t="s">
        <v>722</v>
      </c>
      <c r="K1026" t="s">
        <v>102</v>
      </c>
      <c r="L1026" t="s">
        <v>738</v>
      </c>
      <c r="M1026" t="s">
        <v>593</v>
      </c>
      <c r="N1026">
        <v>0.55000000000000004</v>
      </c>
      <c r="O1026" t="s">
        <v>3035</v>
      </c>
      <c r="P1026" t="s">
        <v>714</v>
      </c>
      <c r="Q1026" t="s">
        <v>1012</v>
      </c>
      <c r="R1026" t="s">
        <v>1141</v>
      </c>
      <c r="S1026">
        <v>52601</v>
      </c>
      <c r="T1026" s="4">
        <v>42112</v>
      </c>
      <c r="U1026" s="4">
        <v>42114</v>
      </c>
      <c r="V1026">
        <v>264.16649999999998</v>
      </c>
      <c r="W1026">
        <v>5</v>
      </c>
      <c r="X1026">
        <v>382.85</v>
      </c>
      <c r="Y1026">
        <v>86958</v>
      </c>
    </row>
    <row r="1027" spans="1:25" ht="12.75" customHeight="1" x14ac:dyDescent="0.2">
      <c r="A1027">
        <v>20553</v>
      </c>
      <c r="B1027" t="s">
        <v>979</v>
      </c>
      <c r="C1027">
        <v>0.02</v>
      </c>
      <c r="D1027">
        <v>5.98</v>
      </c>
      <c r="E1027">
        <v>5.46</v>
      </c>
      <c r="F1027">
        <v>1828</v>
      </c>
      <c r="G1027" t="s">
        <v>2500</v>
      </c>
      <c r="H1027" t="s">
        <v>710</v>
      </c>
      <c r="I1027" t="s">
        <v>720</v>
      </c>
      <c r="J1027" t="s">
        <v>721</v>
      </c>
      <c r="K1027" t="s">
        <v>726</v>
      </c>
      <c r="L1027" t="s">
        <v>739</v>
      </c>
      <c r="M1027" t="s">
        <v>451</v>
      </c>
      <c r="N1027">
        <v>0.36</v>
      </c>
      <c r="O1027" t="s">
        <v>3035</v>
      </c>
      <c r="P1027" t="s">
        <v>714</v>
      </c>
      <c r="Q1027" t="s">
        <v>1012</v>
      </c>
      <c r="R1027" t="s">
        <v>1631</v>
      </c>
      <c r="S1027">
        <v>50613</v>
      </c>
      <c r="T1027" s="4">
        <v>42054</v>
      </c>
      <c r="U1027" s="4">
        <v>42055</v>
      </c>
      <c r="V1027">
        <v>-47.12</v>
      </c>
      <c r="W1027">
        <v>7</v>
      </c>
      <c r="X1027">
        <v>44.8</v>
      </c>
      <c r="Y1027">
        <v>86956</v>
      </c>
    </row>
    <row r="1028" spans="1:25" ht="12.75" customHeight="1" x14ac:dyDescent="0.2">
      <c r="A1028">
        <v>21383</v>
      </c>
      <c r="B1028" t="s">
        <v>980</v>
      </c>
      <c r="C1028">
        <v>0.05</v>
      </c>
      <c r="D1028">
        <v>7.1</v>
      </c>
      <c r="E1028">
        <v>6.05</v>
      </c>
      <c r="F1028">
        <v>1828</v>
      </c>
      <c r="G1028" t="s">
        <v>2500</v>
      </c>
      <c r="H1028" t="s">
        <v>710</v>
      </c>
      <c r="I1028" t="s">
        <v>720</v>
      </c>
      <c r="J1028" t="s">
        <v>721</v>
      </c>
      <c r="K1028" t="s">
        <v>103</v>
      </c>
      <c r="L1028" t="s">
        <v>739</v>
      </c>
      <c r="M1028" t="s">
        <v>557</v>
      </c>
      <c r="N1028">
        <v>0.39</v>
      </c>
      <c r="O1028" t="s">
        <v>3035</v>
      </c>
      <c r="P1028" t="s">
        <v>714</v>
      </c>
      <c r="Q1028" t="s">
        <v>1012</v>
      </c>
      <c r="R1028" t="s">
        <v>1631</v>
      </c>
      <c r="S1028">
        <v>50613</v>
      </c>
      <c r="T1028" s="4">
        <v>42010</v>
      </c>
      <c r="U1028" s="4">
        <v>42010</v>
      </c>
      <c r="V1028">
        <v>-101.24600000000001</v>
      </c>
      <c r="W1028">
        <v>14</v>
      </c>
      <c r="X1028">
        <v>100.99</v>
      </c>
      <c r="Y1028">
        <v>86960</v>
      </c>
    </row>
    <row r="1029" spans="1:25" ht="12.75" customHeight="1" x14ac:dyDescent="0.2">
      <c r="A1029">
        <v>21384</v>
      </c>
      <c r="B1029" t="s">
        <v>980</v>
      </c>
      <c r="C1029">
        <v>0.04</v>
      </c>
      <c r="D1029">
        <v>20.95</v>
      </c>
      <c r="E1029">
        <v>4</v>
      </c>
      <c r="F1029">
        <v>1828</v>
      </c>
      <c r="G1029" t="s">
        <v>2500</v>
      </c>
      <c r="H1029" t="s">
        <v>710</v>
      </c>
      <c r="I1029" t="s">
        <v>720</v>
      </c>
      <c r="J1029" t="s">
        <v>722</v>
      </c>
      <c r="K1029" t="s">
        <v>725</v>
      </c>
      <c r="L1029" t="s">
        <v>739</v>
      </c>
      <c r="M1029" t="s">
        <v>369</v>
      </c>
      <c r="N1029">
        <v>0.6</v>
      </c>
      <c r="O1029" t="s">
        <v>3035</v>
      </c>
      <c r="P1029" t="s">
        <v>714</v>
      </c>
      <c r="Q1029" t="s">
        <v>1012</v>
      </c>
      <c r="R1029" t="s">
        <v>1631</v>
      </c>
      <c r="S1029">
        <v>50613</v>
      </c>
      <c r="T1029" s="4">
        <v>42010</v>
      </c>
      <c r="U1029" s="4">
        <v>42015</v>
      </c>
      <c r="V1029">
        <v>-1.88</v>
      </c>
      <c r="W1029">
        <v>7</v>
      </c>
      <c r="X1029">
        <v>142.06</v>
      </c>
      <c r="Y1029">
        <v>86960</v>
      </c>
    </row>
    <row r="1030" spans="1:25" ht="12.75" customHeight="1" x14ac:dyDescent="0.2">
      <c r="A1030">
        <v>23430</v>
      </c>
      <c r="B1030" t="s">
        <v>981</v>
      </c>
      <c r="C1030">
        <v>0.01</v>
      </c>
      <c r="D1030">
        <v>10.64</v>
      </c>
      <c r="E1030">
        <v>5.16</v>
      </c>
      <c r="F1030">
        <v>1829</v>
      </c>
      <c r="G1030" t="s">
        <v>2501</v>
      </c>
      <c r="H1030" t="s">
        <v>711</v>
      </c>
      <c r="I1030" t="s">
        <v>720</v>
      </c>
      <c r="J1030" t="s">
        <v>723</v>
      </c>
      <c r="K1030" t="s">
        <v>732</v>
      </c>
      <c r="L1030" t="s">
        <v>739</v>
      </c>
      <c r="M1030" t="s">
        <v>586</v>
      </c>
      <c r="N1030">
        <v>0.56999999999999995</v>
      </c>
      <c r="O1030" t="s">
        <v>3035</v>
      </c>
      <c r="P1030" t="s">
        <v>714</v>
      </c>
      <c r="Q1030" t="s">
        <v>1012</v>
      </c>
      <c r="R1030" t="s">
        <v>1395</v>
      </c>
      <c r="S1030">
        <v>52402</v>
      </c>
      <c r="T1030" s="4">
        <v>42088</v>
      </c>
      <c r="U1030" s="4">
        <v>42090</v>
      </c>
      <c r="V1030">
        <v>-11.69</v>
      </c>
      <c r="W1030">
        <v>5</v>
      </c>
      <c r="X1030">
        <v>58.52</v>
      </c>
      <c r="Y1030">
        <v>86957</v>
      </c>
    </row>
    <row r="1031" spans="1:25" ht="12.75" customHeight="1" x14ac:dyDescent="0.2">
      <c r="A1031">
        <v>21385</v>
      </c>
      <c r="B1031" t="s">
        <v>980</v>
      </c>
      <c r="C1031">
        <v>0.05</v>
      </c>
      <c r="D1031">
        <v>39.06</v>
      </c>
      <c r="E1031">
        <v>10.55</v>
      </c>
      <c r="F1031">
        <v>1829</v>
      </c>
      <c r="G1031" t="s">
        <v>2501</v>
      </c>
      <c r="H1031" t="s">
        <v>710</v>
      </c>
      <c r="I1031" t="s">
        <v>720</v>
      </c>
      <c r="J1031" t="s">
        <v>721</v>
      </c>
      <c r="K1031" t="s">
        <v>103</v>
      </c>
      <c r="L1031" t="s">
        <v>739</v>
      </c>
      <c r="M1031" t="s">
        <v>243</v>
      </c>
      <c r="N1031">
        <v>0.37</v>
      </c>
      <c r="O1031" t="s">
        <v>3035</v>
      </c>
      <c r="P1031" t="s">
        <v>714</v>
      </c>
      <c r="Q1031" t="s">
        <v>1012</v>
      </c>
      <c r="R1031" t="s">
        <v>1395</v>
      </c>
      <c r="S1031">
        <v>52402</v>
      </c>
      <c r="T1031" s="4">
        <v>42010</v>
      </c>
      <c r="U1031" s="4">
        <v>42017</v>
      </c>
      <c r="V1031">
        <v>250.98059999999998</v>
      </c>
      <c r="W1031">
        <v>9</v>
      </c>
      <c r="X1031">
        <v>363.74</v>
      </c>
      <c r="Y1031">
        <v>86960</v>
      </c>
    </row>
    <row r="1032" spans="1:25" ht="12.75" customHeight="1" x14ac:dyDescent="0.2">
      <c r="A1032">
        <v>21386</v>
      </c>
      <c r="B1032" t="s">
        <v>980</v>
      </c>
      <c r="C1032">
        <v>0.04</v>
      </c>
      <c r="D1032">
        <v>3.52</v>
      </c>
      <c r="E1032">
        <v>6.83</v>
      </c>
      <c r="F1032">
        <v>1829</v>
      </c>
      <c r="G1032" t="s">
        <v>2501</v>
      </c>
      <c r="H1032" t="s">
        <v>710</v>
      </c>
      <c r="I1032" t="s">
        <v>720</v>
      </c>
      <c r="J1032" t="s">
        <v>721</v>
      </c>
      <c r="K1032" t="s">
        <v>103</v>
      </c>
      <c r="L1032" t="s">
        <v>739</v>
      </c>
      <c r="M1032" t="s">
        <v>589</v>
      </c>
      <c r="N1032">
        <v>0.38</v>
      </c>
      <c r="O1032" t="s">
        <v>3035</v>
      </c>
      <c r="P1032" t="s">
        <v>714</v>
      </c>
      <c r="Q1032" t="s">
        <v>1012</v>
      </c>
      <c r="R1032" t="s">
        <v>1395</v>
      </c>
      <c r="S1032">
        <v>52402</v>
      </c>
      <c r="T1032" s="4">
        <v>42010</v>
      </c>
      <c r="U1032" s="4">
        <v>42019</v>
      </c>
      <c r="V1032">
        <v>-57.753</v>
      </c>
      <c r="W1032">
        <v>4</v>
      </c>
      <c r="X1032">
        <v>15.93</v>
      </c>
      <c r="Y1032">
        <v>86960</v>
      </c>
    </row>
    <row r="1033" spans="1:25" ht="12.75" customHeight="1" x14ac:dyDescent="0.2">
      <c r="A1033">
        <v>21387</v>
      </c>
      <c r="B1033" t="s">
        <v>980</v>
      </c>
      <c r="C1033">
        <v>0.02</v>
      </c>
      <c r="D1033">
        <v>15.51</v>
      </c>
      <c r="E1033">
        <v>17.78</v>
      </c>
      <c r="F1033">
        <v>1829</v>
      </c>
      <c r="G1033" t="s">
        <v>2501</v>
      </c>
      <c r="H1033" t="s">
        <v>710</v>
      </c>
      <c r="I1033" t="s">
        <v>720</v>
      </c>
      <c r="J1033" t="s">
        <v>721</v>
      </c>
      <c r="K1033" t="s">
        <v>730</v>
      </c>
      <c r="L1033" t="s">
        <v>739</v>
      </c>
      <c r="M1033" t="s">
        <v>765</v>
      </c>
      <c r="N1033">
        <v>0.59</v>
      </c>
      <c r="O1033" t="s">
        <v>3035</v>
      </c>
      <c r="P1033" t="s">
        <v>714</v>
      </c>
      <c r="Q1033" t="s">
        <v>1012</v>
      </c>
      <c r="R1033" t="s">
        <v>1395</v>
      </c>
      <c r="S1033">
        <v>52402</v>
      </c>
      <c r="T1033" s="4">
        <v>42010</v>
      </c>
      <c r="U1033" s="4">
        <v>42017</v>
      </c>
      <c r="V1033">
        <v>-47.97</v>
      </c>
      <c r="W1033">
        <v>1</v>
      </c>
      <c r="X1033">
        <v>21.28</v>
      </c>
      <c r="Y1033">
        <v>86960</v>
      </c>
    </row>
    <row r="1034" spans="1:25" ht="12.75" customHeight="1" x14ac:dyDescent="0.2">
      <c r="A1034">
        <v>23589</v>
      </c>
      <c r="B1034" t="s">
        <v>977</v>
      </c>
      <c r="C1034">
        <v>0.01</v>
      </c>
      <c r="D1034">
        <v>155.99</v>
      </c>
      <c r="E1034">
        <v>8.99</v>
      </c>
      <c r="F1034">
        <v>1836</v>
      </c>
      <c r="G1034" t="s">
        <v>2502</v>
      </c>
      <c r="H1034" t="s">
        <v>711</v>
      </c>
      <c r="I1034" t="s">
        <v>720</v>
      </c>
      <c r="J1034" t="s">
        <v>722</v>
      </c>
      <c r="K1034" t="s">
        <v>102</v>
      </c>
      <c r="L1034" t="s">
        <v>739</v>
      </c>
      <c r="M1034" t="s">
        <v>758</v>
      </c>
      <c r="N1034">
        <v>0.57999999999999996</v>
      </c>
      <c r="O1034" t="s">
        <v>3035</v>
      </c>
      <c r="P1034" t="s">
        <v>715</v>
      </c>
      <c r="Q1034" t="s">
        <v>1037</v>
      </c>
      <c r="R1034" t="s">
        <v>984</v>
      </c>
      <c r="S1034">
        <v>94110</v>
      </c>
      <c r="T1034" s="4">
        <v>42113</v>
      </c>
      <c r="U1034" s="4">
        <v>42114</v>
      </c>
      <c r="V1034">
        <v>-219.07908</v>
      </c>
      <c r="W1034">
        <v>5</v>
      </c>
      <c r="X1034">
        <v>675.83</v>
      </c>
      <c r="Y1034">
        <v>86600</v>
      </c>
    </row>
    <row r="1035" spans="1:25" ht="12.75" customHeight="1" x14ac:dyDescent="0.2">
      <c r="A1035">
        <v>23590</v>
      </c>
      <c r="B1035" t="s">
        <v>977</v>
      </c>
      <c r="C1035">
        <v>0.01</v>
      </c>
      <c r="D1035">
        <v>5.98</v>
      </c>
      <c r="E1035">
        <v>5.46</v>
      </c>
      <c r="F1035">
        <v>1837</v>
      </c>
      <c r="G1035" t="s">
        <v>2503</v>
      </c>
      <c r="H1035" t="s">
        <v>710</v>
      </c>
      <c r="I1035" t="s">
        <v>720</v>
      </c>
      <c r="J1035" t="s">
        <v>721</v>
      </c>
      <c r="K1035" t="s">
        <v>726</v>
      </c>
      <c r="L1035" t="s">
        <v>739</v>
      </c>
      <c r="M1035" t="s">
        <v>451</v>
      </c>
      <c r="N1035">
        <v>0.36</v>
      </c>
      <c r="O1035" t="s">
        <v>3035</v>
      </c>
      <c r="P1035" t="s">
        <v>715</v>
      </c>
      <c r="Q1035" t="s">
        <v>1037</v>
      </c>
      <c r="R1035" t="s">
        <v>1491</v>
      </c>
      <c r="S1035">
        <v>91776</v>
      </c>
      <c r="T1035" s="4">
        <v>42113</v>
      </c>
      <c r="U1035" s="4">
        <v>42115</v>
      </c>
      <c r="V1035">
        <v>-18.878399999999999</v>
      </c>
      <c r="W1035">
        <v>4</v>
      </c>
      <c r="X1035">
        <v>28</v>
      </c>
      <c r="Y1035">
        <v>86600</v>
      </c>
    </row>
    <row r="1036" spans="1:25" ht="12.75" customHeight="1" x14ac:dyDescent="0.2">
      <c r="A1036">
        <v>18141</v>
      </c>
      <c r="B1036" t="s">
        <v>979</v>
      </c>
      <c r="C1036">
        <v>7.0000000000000007E-2</v>
      </c>
      <c r="D1036">
        <v>40.98</v>
      </c>
      <c r="E1036">
        <v>2.99</v>
      </c>
      <c r="F1036">
        <v>1840</v>
      </c>
      <c r="G1036" t="s">
        <v>2504</v>
      </c>
      <c r="H1036" t="s">
        <v>710</v>
      </c>
      <c r="I1036" t="s">
        <v>717</v>
      </c>
      <c r="J1036" t="s">
        <v>721</v>
      </c>
      <c r="K1036" t="s">
        <v>103</v>
      </c>
      <c r="L1036" t="s">
        <v>739</v>
      </c>
      <c r="M1036" t="s">
        <v>699</v>
      </c>
      <c r="N1036">
        <v>0.36</v>
      </c>
      <c r="O1036" t="s">
        <v>3035</v>
      </c>
      <c r="P1036" t="s">
        <v>716</v>
      </c>
      <c r="Q1036" t="s">
        <v>1901</v>
      </c>
      <c r="R1036" t="s">
        <v>1105</v>
      </c>
      <c r="S1036">
        <v>1469</v>
      </c>
      <c r="T1036" s="4">
        <v>42093</v>
      </c>
      <c r="U1036" s="4">
        <v>42095</v>
      </c>
      <c r="V1036">
        <v>369.20519999999999</v>
      </c>
      <c r="W1036">
        <v>13</v>
      </c>
      <c r="X1036">
        <v>535.08000000000004</v>
      </c>
      <c r="Y1036">
        <v>86599</v>
      </c>
    </row>
    <row r="1037" spans="1:25" ht="12.75" customHeight="1" x14ac:dyDescent="0.2">
      <c r="A1037">
        <v>19139</v>
      </c>
      <c r="B1037" t="s">
        <v>977</v>
      </c>
      <c r="C1037">
        <v>0.09</v>
      </c>
      <c r="D1037">
        <v>35.99</v>
      </c>
      <c r="E1037">
        <v>1.1000000000000001</v>
      </c>
      <c r="F1037">
        <v>1849</v>
      </c>
      <c r="G1037" t="s">
        <v>2505</v>
      </c>
      <c r="H1037" t="s">
        <v>710</v>
      </c>
      <c r="I1037" t="s">
        <v>719</v>
      </c>
      <c r="J1037" t="s">
        <v>722</v>
      </c>
      <c r="K1037" t="s">
        <v>102</v>
      </c>
      <c r="L1037" t="s">
        <v>739</v>
      </c>
      <c r="M1037" t="s">
        <v>788</v>
      </c>
      <c r="N1037">
        <v>0.55000000000000004</v>
      </c>
      <c r="O1037" t="s">
        <v>3035</v>
      </c>
      <c r="P1037" t="s">
        <v>713</v>
      </c>
      <c r="Q1037" t="s">
        <v>1124</v>
      </c>
      <c r="R1037" t="s">
        <v>1418</v>
      </c>
      <c r="S1037">
        <v>36330</v>
      </c>
      <c r="T1037" s="4">
        <v>42095</v>
      </c>
      <c r="U1037" s="4">
        <v>42097</v>
      </c>
      <c r="V1037">
        <v>19.350000000000001</v>
      </c>
      <c r="W1037">
        <v>8</v>
      </c>
      <c r="X1037">
        <v>222.71</v>
      </c>
      <c r="Y1037">
        <v>89697</v>
      </c>
    </row>
    <row r="1038" spans="1:25" ht="12.75" customHeight="1" x14ac:dyDescent="0.2">
      <c r="A1038">
        <v>19140</v>
      </c>
      <c r="B1038" t="s">
        <v>977</v>
      </c>
      <c r="C1038">
        <v>0.01</v>
      </c>
      <c r="D1038">
        <v>125.99</v>
      </c>
      <c r="E1038">
        <v>2.5</v>
      </c>
      <c r="F1038">
        <v>1849</v>
      </c>
      <c r="G1038" t="s">
        <v>2505</v>
      </c>
      <c r="H1038" t="s">
        <v>710</v>
      </c>
      <c r="I1038" t="s">
        <v>719</v>
      </c>
      <c r="J1038" t="s">
        <v>722</v>
      </c>
      <c r="K1038" t="s">
        <v>102</v>
      </c>
      <c r="L1038" t="s">
        <v>739</v>
      </c>
      <c r="M1038" t="s">
        <v>529</v>
      </c>
      <c r="N1038">
        <v>0.6</v>
      </c>
      <c r="O1038" t="s">
        <v>3035</v>
      </c>
      <c r="P1038" t="s">
        <v>713</v>
      </c>
      <c r="Q1038" t="s">
        <v>1124</v>
      </c>
      <c r="R1038" t="s">
        <v>1418</v>
      </c>
      <c r="S1038">
        <v>36330</v>
      </c>
      <c r="T1038" s="4">
        <v>42095</v>
      </c>
      <c r="U1038" s="4">
        <v>42096</v>
      </c>
      <c r="V1038">
        <v>-967.83399999999995</v>
      </c>
      <c r="W1038">
        <v>2</v>
      </c>
      <c r="X1038">
        <v>220.52</v>
      </c>
      <c r="Y1038">
        <v>89697</v>
      </c>
    </row>
    <row r="1039" spans="1:25" ht="12.75" customHeight="1" x14ac:dyDescent="0.2">
      <c r="A1039">
        <v>19141</v>
      </c>
      <c r="B1039" t="s">
        <v>979</v>
      </c>
      <c r="C1039">
        <v>0.06</v>
      </c>
      <c r="D1039">
        <v>6.48</v>
      </c>
      <c r="E1039">
        <v>5.14</v>
      </c>
      <c r="F1039">
        <v>1852</v>
      </c>
      <c r="G1039" t="s">
        <v>2506</v>
      </c>
      <c r="H1039" t="s">
        <v>711</v>
      </c>
      <c r="I1039" t="s">
        <v>717</v>
      </c>
      <c r="J1039" t="s">
        <v>721</v>
      </c>
      <c r="K1039" t="s">
        <v>726</v>
      </c>
      <c r="L1039" t="s">
        <v>739</v>
      </c>
      <c r="M1039" t="s">
        <v>766</v>
      </c>
      <c r="N1039">
        <v>0.37</v>
      </c>
      <c r="O1039" t="s">
        <v>3035</v>
      </c>
      <c r="P1039" t="s">
        <v>715</v>
      </c>
      <c r="Q1039" t="s">
        <v>1037</v>
      </c>
      <c r="R1039" t="s">
        <v>1272</v>
      </c>
      <c r="S1039">
        <v>92008</v>
      </c>
      <c r="T1039" s="4">
        <v>42082</v>
      </c>
      <c r="U1039" s="4">
        <v>42084</v>
      </c>
      <c r="V1039">
        <v>-28.45</v>
      </c>
      <c r="W1039">
        <v>10</v>
      </c>
      <c r="X1039">
        <v>68.34</v>
      </c>
      <c r="Y1039">
        <v>86847</v>
      </c>
    </row>
    <row r="1040" spans="1:25" ht="12.75" customHeight="1" x14ac:dyDescent="0.2">
      <c r="A1040">
        <v>19142</v>
      </c>
      <c r="B1040" t="s">
        <v>979</v>
      </c>
      <c r="C1040">
        <v>0.02</v>
      </c>
      <c r="D1040">
        <v>30.73</v>
      </c>
      <c r="E1040">
        <v>4</v>
      </c>
      <c r="F1040">
        <v>1854</v>
      </c>
      <c r="G1040" t="s">
        <v>2507</v>
      </c>
      <c r="H1040" t="s">
        <v>710</v>
      </c>
      <c r="I1040" t="s">
        <v>717</v>
      </c>
      <c r="J1040" t="s">
        <v>722</v>
      </c>
      <c r="K1040" t="s">
        <v>725</v>
      </c>
      <c r="L1040" t="s">
        <v>739</v>
      </c>
      <c r="M1040" t="s">
        <v>503</v>
      </c>
      <c r="N1040">
        <v>0.75</v>
      </c>
      <c r="O1040" t="s">
        <v>3035</v>
      </c>
      <c r="P1040" t="s">
        <v>716</v>
      </c>
      <c r="Q1040" t="s">
        <v>1123</v>
      </c>
      <c r="R1040" t="s">
        <v>1301</v>
      </c>
      <c r="S1040">
        <v>6478</v>
      </c>
      <c r="T1040" s="4">
        <v>42082</v>
      </c>
      <c r="U1040" s="4">
        <v>42085</v>
      </c>
      <c r="V1040">
        <v>72.78</v>
      </c>
      <c r="W1040">
        <v>16</v>
      </c>
      <c r="X1040">
        <v>522.22</v>
      </c>
      <c r="Y1040">
        <v>86847</v>
      </c>
    </row>
    <row r="1041" spans="1:25" ht="12.75" customHeight="1" x14ac:dyDescent="0.2">
      <c r="A1041">
        <v>20036</v>
      </c>
      <c r="B1041" t="s">
        <v>981</v>
      </c>
      <c r="C1041">
        <v>0.09</v>
      </c>
      <c r="D1041">
        <v>5.98</v>
      </c>
      <c r="E1041">
        <v>1.49</v>
      </c>
      <c r="F1041">
        <v>1860</v>
      </c>
      <c r="G1041" t="s">
        <v>2508</v>
      </c>
      <c r="H1041" t="s">
        <v>710</v>
      </c>
      <c r="I1041" t="s">
        <v>717</v>
      </c>
      <c r="J1041" t="s">
        <v>721</v>
      </c>
      <c r="K1041" t="s">
        <v>103</v>
      </c>
      <c r="L1041" t="s">
        <v>739</v>
      </c>
      <c r="M1041" t="s">
        <v>561</v>
      </c>
      <c r="N1041">
        <v>0.39</v>
      </c>
      <c r="O1041" t="s">
        <v>3035</v>
      </c>
      <c r="P1041" t="s">
        <v>716</v>
      </c>
      <c r="Q1041" t="s">
        <v>1901</v>
      </c>
      <c r="R1041" t="s">
        <v>1572</v>
      </c>
      <c r="S1041">
        <v>1570</v>
      </c>
      <c r="T1041" s="4">
        <v>42170</v>
      </c>
      <c r="U1041" s="4">
        <v>42172</v>
      </c>
      <c r="V1041">
        <v>13.2294</v>
      </c>
      <c r="W1041">
        <v>5</v>
      </c>
      <c r="X1041">
        <v>28.01</v>
      </c>
      <c r="Y1041">
        <v>86846</v>
      </c>
    </row>
    <row r="1042" spans="1:25" ht="12.75" customHeight="1" x14ac:dyDescent="0.2">
      <c r="A1042">
        <v>18879</v>
      </c>
      <c r="B1042" t="s">
        <v>979</v>
      </c>
      <c r="C1042">
        <v>0.08</v>
      </c>
      <c r="D1042">
        <v>8.09</v>
      </c>
      <c r="E1042">
        <v>7.96</v>
      </c>
      <c r="F1042">
        <v>1869</v>
      </c>
      <c r="G1042" t="s">
        <v>2509</v>
      </c>
      <c r="H1042" t="s">
        <v>710</v>
      </c>
      <c r="I1042" t="s">
        <v>719</v>
      </c>
      <c r="J1042" t="s">
        <v>723</v>
      </c>
      <c r="K1042" t="s">
        <v>732</v>
      </c>
      <c r="L1042" t="s">
        <v>739</v>
      </c>
      <c r="M1042" t="s">
        <v>844</v>
      </c>
      <c r="N1042">
        <v>0.49</v>
      </c>
      <c r="O1042" t="s">
        <v>3035</v>
      </c>
      <c r="P1042" t="s">
        <v>715</v>
      </c>
      <c r="Q1042" t="s">
        <v>1017</v>
      </c>
      <c r="R1042" t="s">
        <v>1359</v>
      </c>
      <c r="S1042">
        <v>88310</v>
      </c>
      <c r="T1042" s="4">
        <v>42127</v>
      </c>
      <c r="U1042" s="4">
        <v>42128</v>
      </c>
      <c r="V1042">
        <v>-88.82</v>
      </c>
      <c r="W1042">
        <v>10</v>
      </c>
      <c r="X1042">
        <v>80.349999999999994</v>
      </c>
      <c r="Y1042">
        <v>89209</v>
      </c>
    </row>
    <row r="1043" spans="1:25" ht="12.75" customHeight="1" x14ac:dyDescent="0.2">
      <c r="A1043">
        <v>19415</v>
      </c>
      <c r="B1043" t="s">
        <v>978</v>
      </c>
      <c r="C1043">
        <v>0.03</v>
      </c>
      <c r="D1043">
        <v>90.48</v>
      </c>
      <c r="E1043">
        <v>19.989999999999998</v>
      </c>
      <c r="F1043">
        <v>1873</v>
      </c>
      <c r="G1043" t="s">
        <v>2510</v>
      </c>
      <c r="H1043" t="s">
        <v>710</v>
      </c>
      <c r="I1043" t="s">
        <v>720</v>
      </c>
      <c r="J1043" t="s">
        <v>721</v>
      </c>
      <c r="K1043" t="s">
        <v>728</v>
      </c>
      <c r="L1043" t="s">
        <v>739</v>
      </c>
      <c r="M1043" t="s">
        <v>32</v>
      </c>
      <c r="N1043">
        <v>0.4</v>
      </c>
      <c r="O1043" t="s">
        <v>3035</v>
      </c>
      <c r="P1043" t="s">
        <v>713</v>
      </c>
      <c r="Q1043" t="s">
        <v>1034</v>
      </c>
      <c r="R1043" t="s">
        <v>1476</v>
      </c>
      <c r="S1043">
        <v>33403</v>
      </c>
      <c r="T1043" s="4">
        <v>42021</v>
      </c>
      <c r="U1043" s="4">
        <v>42023</v>
      </c>
      <c r="V1043">
        <v>15.353999999999999</v>
      </c>
      <c r="W1043">
        <v>1</v>
      </c>
      <c r="X1043">
        <v>99.69</v>
      </c>
      <c r="Y1043">
        <v>90099</v>
      </c>
    </row>
    <row r="1044" spans="1:25" ht="12.75" customHeight="1" x14ac:dyDescent="0.2">
      <c r="A1044">
        <v>19416</v>
      </c>
      <c r="B1044" t="s">
        <v>978</v>
      </c>
      <c r="C1044">
        <v>0.06</v>
      </c>
      <c r="D1044">
        <v>22.84</v>
      </c>
      <c r="E1044">
        <v>8.18</v>
      </c>
      <c r="F1044">
        <v>1873</v>
      </c>
      <c r="G1044" t="s">
        <v>2510</v>
      </c>
      <c r="H1044" t="s">
        <v>710</v>
      </c>
      <c r="I1044" t="s">
        <v>720</v>
      </c>
      <c r="J1044" t="s">
        <v>721</v>
      </c>
      <c r="K1044" t="s">
        <v>726</v>
      </c>
      <c r="L1044" t="s">
        <v>739</v>
      </c>
      <c r="M1044" t="s">
        <v>259</v>
      </c>
      <c r="N1044">
        <v>0.39</v>
      </c>
      <c r="O1044" t="s">
        <v>3035</v>
      </c>
      <c r="P1044" t="s">
        <v>713</v>
      </c>
      <c r="Q1044" t="s">
        <v>1034</v>
      </c>
      <c r="R1044" t="s">
        <v>1476</v>
      </c>
      <c r="S1044">
        <v>33403</v>
      </c>
      <c r="T1044" s="4">
        <v>42021</v>
      </c>
      <c r="U1044" s="4">
        <v>42021</v>
      </c>
      <c r="V1044">
        <v>-357.92399999999998</v>
      </c>
      <c r="W1044">
        <v>7</v>
      </c>
      <c r="X1044">
        <v>152.49</v>
      </c>
      <c r="Y1044">
        <v>90099</v>
      </c>
    </row>
    <row r="1045" spans="1:25" ht="12.75" customHeight="1" x14ac:dyDescent="0.2">
      <c r="A1045">
        <v>20844</v>
      </c>
      <c r="B1045" t="s">
        <v>981</v>
      </c>
      <c r="C1045">
        <v>0.09</v>
      </c>
      <c r="D1045">
        <v>95.99</v>
      </c>
      <c r="E1045">
        <v>4.9000000000000004</v>
      </c>
      <c r="F1045">
        <v>1875</v>
      </c>
      <c r="G1045" t="s">
        <v>2511</v>
      </c>
      <c r="H1045" t="s">
        <v>710</v>
      </c>
      <c r="I1045" t="s">
        <v>719</v>
      </c>
      <c r="J1045" t="s">
        <v>722</v>
      </c>
      <c r="K1045" t="s">
        <v>102</v>
      </c>
      <c r="L1045" t="s">
        <v>739</v>
      </c>
      <c r="M1045" t="s">
        <v>857</v>
      </c>
      <c r="N1045">
        <v>0.56000000000000005</v>
      </c>
      <c r="O1045" t="s">
        <v>3035</v>
      </c>
      <c r="P1045" t="s">
        <v>713</v>
      </c>
      <c r="Q1045" t="s">
        <v>1110</v>
      </c>
      <c r="R1045" t="s">
        <v>1604</v>
      </c>
      <c r="S1045">
        <v>23320</v>
      </c>
      <c r="T1045" s="4">
        <v>42033</v>
      </c>
      <c r="U1045" s="4">
        <v>42035</v>
      </c>
      <c r="V1045">
        <v>34.302</v>
      </c>
      <c r="W1045">
        <v>4</v>
      </c>
      <c r="X1045">
        <v>320.75</v>
      </c>
      <c r="Y1045">
        <v>90899</v>
      </c>
    </row>
    <row r="1046" spans="1:25" ht="12.75" customHeight="1" x14ac:dyDescent="0.2">
      <c r="A1046">
        <v>18284</v>
      </c>
      <c r="B1046" t="s">
        <v>979</v>
      </c>
      <c r="C1046">
        <v>0.09</v>
      </c>
      <c r="D1046">
        <v>5.78</v>
      </c>
      <c r="E1046">
        <v>5.67</v>
      </c>
      <c r="F1046">
        <v>1882</v>
      </c>
      <c r="G1046" t="s">
        <v>2512</v>
      </c>
      <c r="H1046" t="s">
        <v>710</v>
      </c>
      <c r="I1046" t="s">
        <v>717</v>
      </c>
      <c r="J1046" t="s">
        <v>721</v>
      </c>
      <c r="K1046" t="s">
        <v>726</v>
      </c>
      <c r="L1046" t="s">
        <v>739</v>
      </c>
      <c r="M1046" t="s">
        <v>182</v>
      </c>
      <c r="N1046">
        <v>0.36</v>
      </c>
      <c r="O1046" t="s">
        <v>3035</v>
      </c>
      <c r="P1046" t="s">
        <v>716</v>
      </c>
      <c r="Q1046" t="s">
        <v>1028</v>
      </c>
      <c r="R1046" t="s">
        <v>1178</v>
      </c>
      <c r="S1046">
        <v>7036</v>
      </c>
      <c r="T1046" s="4">
        <v>42064</v>
      </c>
      <c r="U1046" s="4">
        <v>42066</v>
      </c>
      <c r="V1046">
        <v>-7.96</v>
      </c>
      <c r="W1046">
        <v>1</v>
      </c>
      <c r="X1046">
        <v>11.35</v>
      </c>
      <c r="Y1046">
        <v>87378</v>
      </c>
    </row>
    <row r="1047" spans="1:25" ht="12.75" customHeight="1" x14ac:dyDescent="0.2">
      <c r="A1047">
        <v>18283</v>
      </c>
      <c r="B1047" t="s">
        <v>979</v>
      </c>
      <c r="C1047">
        <v>0.05</v>
      </c>
      <c r="D1047">
        <v>535.64</v>
      </c>
      <c r="E1047">
        <v>14.7</v>
      </c>
      <c r="F1047">
        <v>1885</v>
      </c>
      <c r="G1047" t="s">
        <v>2513</v>
      </c>
      <c r="H1047" t="s">
        <v>712</v>
      </c>
      <c r="I1047" t="s">
        <v>717</v>
      </c>
      <c r="J1047" t="s">
        <v>722</v>
      </c>
      <c r="K1047" t="s">
        <v>736</v>
      </c>
      <c r="L1047" t="s">
        <v>740</v>
      </c>
      <c r="M1047" t="s">
        <v>254</v>
      </c>
      <c r="N1047">
        <v>0.59</v>
      </c>
      <c r="O1047" t="s">
        <v>3035</v>
      </c>
      <c r="P1047" t="s">
        <v>716</v>
      </c>
      <c r="Q1047" t="s">
        <v>1146</v>
      </c>
      <c r="R1047" t="s">
        <v>1177</v>
      </c>
      <c r="S1047">
        <v>2806</v>
      </c>
      <c r="T1047" s="4">
        <v>42064</v>
      </c>
      <c r="U1047" s="4">
        <v>42066</v>
      </c>
      <c r="V1047">
        <v>4407.4399999999996</v>
      </c>
      <c r="W1047">
        <v>15</v>
      </c>
      <c r="X1047">
        <v>7029.1</v>
      </c>
      <c r="Y1047">
        <v>87378</v>
      </c>
    </row>
    <row r="1048" spans="1:25" ht="12.75" customHeight="1" x14ac:dyDescent="0.2">
      <c r="A1048">
        <v>19918</v>
      </c>
      <c r="B1048" t="s">
        <v>980</v>
      </c>
      <c r="C1048">
        <v>0.09</v>
      </c>
      <c r="D1048">
        <v>78.8</v>
      </c>
      <c r="E1048">
        <v>35</v>
      </c>
      <c r="F1048">
        <v>1889</v>
      </c>
      <c r="G1048" t="s">
        <v>2514</v>
      </c>
      <c r="H1048" t="s">
        <v>710</v>
      </c>
      <c r="I1048" t="s">
        <v>717</v>
      </c>
      <c r="J1048" t="s">
        <v>721</v>
      </c>
      <c r="K1048" t="s">
        <v>730</v>
      </c>
      <c r="L1048" t="s">
        <v>744</v>
      </c>
      <c r="M1048" t="s">
        <v>517</v>
      </c>
      <c r="N1048">
        <v>0.83</v>
      </c>
      <c r="O1048" t="s">
        <v>3035</v>
      </c>
      <c r="P1048" t="s">
        <v>716</v>
      </c>
      <c r="Q1048" t="s">
        <v>1065</v>
      </c>
      <c r="R1048" t="s">
        <v>1550</v>
      </c>
      <c r="S1048">
        <v>45429</v>
      </c>
      <c r="T1048" s="4">
        <v>42111</v>
      </c>
      <c r="U1048" s="4">
        <v>42115</v>
      </c>
      <c r="V1048">
        <v>-1025.0172</v>
      </c>
      <c r="W1048">
        <v>14</v>
      </c>
      <c r="X1048">
        <v>1059.3800000000001</v>
      </c>
      <c r="Y1048">
        <v>90631</v>
      </c>
    </row>
    <row r="1049" spans="1:25" ht="12.75" customHeight="1" x14ac:dyDescent="0.2">
      <c r="A1049">
        <v>23886</v>
      </c>
      <c r="B1049" t="s">
        <v>979</v>
      </c>
      <c r="C1049">
        <v>0.03</v>
      </c>
      <c r="D1049">
        <v>320.64</v>
      </c>
      <c r="E1049">
        <v>29.2</v>
      </c>
      <c r="F1049">
        <v>1891</v>
      </c>
      <c r="G1049" t="s">
        <v>2515</v>
      </c>
      <c r="H1049" t="s">
        <v>712</v>
      </c>
      <c r="I1049" t="s">
        <v>717</v>
      </c>
      <c r="J1049" t="s">
        <v>723</v>
      </c>
      <c r="K1049" t="s">
        <v>731</v>
      </c>
      <c r="L1049" t="s">
        <v>742</v>
      </c>
      <c r="M1049" t="s">
        <v>492</v>
      </c>
      <c r="N1049">
        <v>0.66</v>
      </c>
      <c r="O1049" t="s">
        <v>3035</v>
      </c>
      <c r="P1049" t="s">
        <v>716</v>
      </c>
      <c r="Q1049" t="s">
        <v>1065</v>
      </c>
      <c r="R1049" t="s">
        <v>994</v>
      </c>
      <c r="S1049">
        <v>45801</v>
      </c>
      <c r="T1049" s="4">
        <v>42099</v>
      </c>
      <c r="U1049" s="4">
        <v>42101</v>
      </c>
      <c r="V1049">
        <v>429.75435600000003</v>
      </c>
      <c r="W1049">
        <v>7</v>
      </c>
      <c r="X1049">
        <v>2233.46</v>
      </c>
      <c r="Y1049">
        <v>90630</v>
      </c>
    </row>
    <row r="1050" spans="1:25" ht="12.75" customHeight="1" x14ac:dyDescent="0.2">
      <c r="A1050">
        <v>22858</v>
      </c>
      <c r="B1050" t="s">
        <v>980</v>
      </c>
      <c r="C1050">
        <v>0.03</v>
      </c>
      <c r="D1050">
        <v>180.98</v>
      </c>
      <c r="E1050">
        <v>26.2</v>
      </c>
      <c r="F1050">
        <v>1893</v>
      </c>
      <c r="G1050" t="s">
        <v>2516</v>
      </c>
      <c r="H1050" t="s">
        <v>712</v>
      </c>
      <c r="I1050" t="s">
        <v>719</v>
      </c>
      <c r="J1050" t="s">
        <v>723</v>
      </c>
      <c r="K1050" t="s">
        <v>727</v>
      </c>
      <c r="L1050" t="s">
        <v>740</v>
      </c>
      <c r="M1050" t="s">
        <v>900</v>
      </c>
      <c r="N1050">
        <v>0.59</v>
      </c>
      <c r="O1050" t="s">
        <v>3035</v>
      </c>
      <c r="P1050" t="s">
        <v>714</v>
      </c>
      <c r="Q1050" t="s">
        <v>1904</v>
      </c>
      <c r="R1050" t="s">
        <v>1694</v>
      </c>
      <c r="S1050">
        <v>63119</v>
      </c>
      <c r="T1050" s="4">
        <v>42120</v>
      </c>
      <c r="U1050" s="4">
        <v>42124</v>
      </c>
      <c r="V1050">
        <v>588.54</v>
      </c>
      <c r="W1050">
        <v>5</v>
      </c>
      <c r="X1050">
        <v>928.92</v>
      </c>
      <c r="Y1050">
        <v>91262</v>
      </c>
    </row>
    <row r="1051" spans="1:25" ht="12.75" customHeight="1" x14ac:dyDescent="0.2">
      <c r="A1051">
        <v>23260</v>
      </c>
      <c r="B1051" t="s">
        <v>981</v>
      </c>
      <c r="C1051">
        <v>0</v>
      </c>
      <c r="D1051">
        <v>300.98</v>
      </c>
      <c r="E1051">
        <v>164.73</v>
      </c>
      <c r="F1051">
        <v>1894</v>
      </c>
      <c r="G1051" t="s">
        <v>2517</v>
      </c>
      <c r="H1051" t="s">
        <v>712</v>
      </c>
      <c r="I1051" t="s">
        <v>717</v>
      </c>
      <c r="J1051" t="s">
        <v>723</v>
      </c>
      <c r="K1051" t="s">
        <v>727</v>
      </c>
      <c r="L1051" t="s">
        <v>740</v>
      </c>
      <c r="M1051" t="s">
        <v>704</v>
      </c>
      <c r="N1051">
        <v>0.56000000000000005</v>
      </c>
      <c r="O1051" t="s">
        <v>3035</v>
      </c>
      <c r="P1051" t="s">
        <v>714</v>
      </c>
      <c r="Q1051" t="s">
        <v>1031</v>
      </c>
      <c r="R1051" t="s">
        <v>1152</v>
      </c>
      <c r="S1051">
        <v>54915</v>
      </c>
      <c r="T1051" s="4">
        <v>42059</v>
      </c>
      <c r="U1051" s="4">
        <v>42060</v>
      </c>
      <c r="V1051">
        <v>2653.2914999999998</v>
      </c>
      <c r="W1051">
        <v>12</v>
      </c>
      <c r="X1051">
        <v>3845.35</v>
      </c>
      <c r="Y1051">
        <v>91261</v>
      </c>
    </row>
    <row r="1052" spans="1:25" ht="12.75" customHeight="1" x14ac:dyDescent="0.2">
      <c r="A1052">
        <v>23261</v>
      </c>
      <c r="B1052" t="s">
        <v>981</v>
      </c>
      <c r="C1052">
        <v>0.09</v>
      </c>
      <c r="D1052">
        <v>2.94</v>
      </c>
      <c r="E1052">
        <v>0.96</v>
      </c>
      <c r="F1052">
        <v>1894</v>
      </c>
      <c r="G1052" t="s">
        <v>2517</v>
      </c>
      <c r="H1052" t="s">
        <v>710</v>
      </c>
      <c r="I1052" t="s">
        <v>717</v>
      </c>
      <c r="J1052" t="s">
        <v>721</v>
      </c>
      <c r="K1052" t="s">
        <v>724</v>
      </c>
      <c r="L1052" t="s">
        <v>738</v>
      </c>
      <c r="M1052" t="s">
        <v>885</v>
      </c>
      <c r="N1052">
        <v>0.57999999999999996</v>
      </c>
      <c r="O1052" t="s">
        <v>3035</v>
      </c>
      <c r="P1052" t="s">
        <v>714</v>
      </c>
      <c r="Q1052" t="s">
        <v>1031</v>
      </c>
      <c r="R1052" t="s">
        <v>1152</v>
      </c>
      <c r="S1052">
        <v>54915</v>
      </c>
      <c r="T1052" s="4">
        <v>42059</v>
      </c>
      <c r="U1052" s="4">
        <v>42061</v>
      </c>
      <c r="V1052">
        <v>-1.84</v>
      </c>
      <c r="W1052">
        <v>1</v>
      </c>
      <c r="X1052">
        <v>3.77</v>
      </c>
      <c r="Y1052">
        <v>91261</v>
      </c>
    </row>
    <row r="1053" spans="1:25" ht="12.75" customHeight="1" x14ac:dyDescent="0.2">
      <c r="A1053">
        <v>23237</v>
      </c>
      <c r="B1053" t="s">
        <v>977</v>
      </c>
      <c r="C1053">
        <v>0.01</v>
      </c>
      <c r="D1053">
        <v>26.17</v>
      </c>
      <c r="E1053">
        <v>1.39</v>
      </c>
      <c r="F1053">
        <v>1894</v>
      </c>
      <c r="G1053" t="s">
        <v>2517</v>
      </c>
      <c r="H1053" t="s">
        <v>710</v>
      </c>
      <c r="I1053" t="s">
        <v>719</v>
      </c>
      <c r="J1053" t="s">
        <v>721</v>
      </c>
      <c r="K1053" t="s">
        <v>728</v>
      </c>
      <c r="L1053" t="s">
        <v>739</v>
      </c>
      <c r="M1053" t="s">
        <v>213</v>
      </c>
      <c r="N1053">
        <v>0.38</v>
      </c>
      <c r="O1053" t="s">
        <v>3035</v>
      </c>
      <c r="P1053" t="s">
        <v>714</v>
      </c>
      <c r="Q1053" t="s">
        <v>1031</v>
      </c>
      <c r="R1053" t="s">
        <v>1152</v>
      </c>
      <c r="S1053">
        <v>54915</v>
      </c>
      <c r="T1053" s="4">
        <v>42081</v>
      </c>
      <c r="U1053" s="4">
        <v>42082</v>
      </c>
      <c r="V1053">
        <v>237.04259999999999</v>
      </c>
      <c r="W1053">
        <v>13</v>
      </c>
      <c r="X1053">
        <v>343.54</v>
      </c>
      <c r="Y1053">
        <v>91263</v>
      </c>
    </row>
    <row r="1054" spans="1:25" ht="12.75" customHeight="1" x14ac:dyDescent="0.2">
      <c r="A1054">
        <v>19048</v>
      </c>
      <c r="B1054" t="s">
        <v>980</v>
      </c>
      <c r="C1054">
        <v>7.0000000000000007E-2</v>
      </c>
      <c r="D1054">
        <v>172.99</v>
      </c>
      <c r="E1054">
        <v>19.989999999999998</v>
      </c>
      <c r="F1054">
        <v>1906</v>
      </c>
      <c r="G1054" t="s">
        <v>2518</v>
      </c>
      <c r="H1054" t="s">
        <v>710</v>
      </c>
      <c r="I1054" t="s">
        <v>720</v>
      </c>
      <c r="J1054" t="s">
        <v>721</v>
      </c>
      <c r="K1054" t="s">
        <v>103</v>
      </c>
      <c r="L1054" t="s">
        <v>739</v>
      </c>
      <c r="M1054" t="s">
        <v>969</v>
      </c>
      <c r="N1054">
        <v>0.39</v>
      </c>
      <c r="O1054" t="s">
        <v>3035</v>
      </c>
      <c r="P1054" t="s">
        <v>716</v>
      </c>
      <c r="Q1054" t="s">
        <v>1065</v>
      </c>
      <c r="R1054" t="s">
        <v>994</v>
      </c>
      <c r="S1054">
        <v>45801</v>
      </c>
      <c r="T1054" s="4">
        <v>42141</v>
      </c>
      <c r="U1054" s="4">
        <v>42141</v>
      </c>
      <c r="V1054">
        <v>2502.6851999999999</v>
      </c>
      <c r="W1054">
        <v>22</v>
      </c>
      <c r="X1054">
        <v>3627.08</v>
      </c>
      <c r="Y1054">
        <v>86500</v>
      </c>
    </row>
    <row r="1055" spans="1:25" ht="12.75" customHeight="1" x14ac:dyDescent="0.2">
      <c r="A1055">
        <v>19049</v>
      </c>
      <c r="B1055" t="s">
        <v>980</v>
      </c>
      <c r="C1055">
        <v>0.09</v>
      </c>
      <c r="D1055">
        <v>7.64</v>
      </c>
      <c r="E1055">
        <v>1.39</v>
      </c>
      <c r="F1055">
        <v>1907</v>
      </c>
      <c r="G1055" t="s">
        <v>2519</v>
      </c>
      <c r="H1055" t="s">
        <v>710</v>
      </c>
      <c r="I1055" t="s">
        <v>720</v>
      </c>
      <c r="J1055" t="s">
        <v>721</v>
      </c>
      <c r="K1055" t="s">
        <v>728</v>
      </c>
      <c r="L1055" t="s">
        <v>739</v>
      </c>
      <c r="M1055" t="s">
        <v>344</v>
      </c>
      <c r="N1055">
        <v>0.36</v>
      </c>
      <c r="O1055" t="s">
        <v>3035</v>
      </c>
      <c r="P1055" t="s">
        <v>716</v>
      </c>
      <c r="Q1055" t="s">
        <v>1065</v>
      </c>
      <c r="R1055" t="s">
        <v>1396</v>
      </c>
      <c r="S1055">
        <v>44052</v>
      </c>
      <c r="T1055" s="4">
        <v>42141</v>
      </c>
      <c r="U1055" s="4">
        <v>42150</v>
      </c>
      <c r="V1055">
        <v>0.68800000000000017</v>
      </c>
      <c r="W1055">
        <v>1</v>
      </c>
      <c r="X1055">
        <v>8.34</v>
      </c>
      <c r="Y1055">
        <v>86500</v>
      </c>
    </row>
    <row r="1056" spans="1:25" ht="12.75" customHeight="1" x14ac:dyDescent="0.2">
      <c r="A1056">
        <v>23812</v>
      </c>
      <c r="B1056" t="s">
        <v>979</v>
      </c>
      <c r="C1056">
        <v>0.02</v>
      </c>
      <c r="D1056">
        <v>29.17</v>
      </c>
      <c r="E1056">
        <v>6.27</v>
      </c>
      <c r="F1056">
        <v>1910</v>
      </c>
      <c r="G1056" t="s">
        <v>2520</v>
      </c>
      <c r="H1056" t="s">
        <v>710</v>
      </c>
      <c r="I1056" t="s">
        <v>717</v>
      </c>
      <c r="J1056" t="s">
        <v>721</v>
      </c>
      <c r="K1056" t="s">
        <v>103</v>
      </c>
      <c r="L1056" t="s">
        <v>739</v>
      </c>
      <c r="M1056" t="s">
        <v>551</v>
      </c>
      <c r="N1056">
        <v>0.37</v>
      </c>
      <c r="O1056" t="s">
        <v>3035</v>
      </c>
      <c r="P1056" t="s">
        <v>713</v>
      </c>
      <c r="Q1056" t="s">
        <v>1040</v>
      </c>
      <c r="R1056" t="s">
        <v>1263</v>
      </c>
      <c r="S1056">
        <v>30269</v>
      </c>
      <c r="T1056" s="4">
        <v>42005</v>
      </c>
      <c r="U1056" s="4">
        <v>42006</v>
      </c>
      <c r="V1056">
        <v>36.905999999999999</v>
      </c>
      <c r="W1056">
        <v>2</v>
      </c>
      <c r="X1056">
        <v>63.32</v>
      </c>
      <c r="Y1056">
        <v>91371</v>
      </c>
    </row>
    <row r="1057" spans="1:25" ht="12.75" customHeight="1" x14ac:dyDescent="0.2">
      <c r="A1057">
        <v>18962</v>
      </c>
      <c r="B1057" t="s">
        <v>981</v>
      </c>
      <c r="C1057">
        <v>0.03</v>
      </c>
      <c r="D1057">
        <v>11.99</v>
      </c>
      <c r="E1057">
        <v>5.99</v>
      </c>
      <c r="F1057">
        <v>1916</v>
      </c>
      <c r="G1057" t="s">
        <v>2521</v>
      </c>
      <c r="H1057" t="s">
        <v>710</v>
      </c>
      <c r="I1057" t="s">
        <v>717</v>
      </c>
      <c r="J1057" t="s">
        <v>722</v>
      </c>
      <c r="K1057" t="s">
        <v>736</v>
      </c>
      <c r="L1057" t="s">
        <v>743</v>
      </c>
      <c r="M1057" t="s">
        <v>745</v>
      </c>
      <c r="N1057">
        <v>0.36</v>
      </c>
      <c r="O1057" t="s">
        <v>3035</v>
      </c>
      <c r="P1057" t="s">
        <v>713</v>
      </c>
      <c r="Q1057" t="s">
        <v>1021</v>
      </c>
      <c r="R1057" t="s">
        <v>1020</v>
      </c>
      <c r="S1057">
        <v>72209</v>
      </c>
      <c r="T1057" s="4">
        <v>42062</v>
      </c>
      <c r="U1057" s="4">
        <v>42063</v>
      </c>
      <c r="V1057">
        <v>-216.02980000000002</v>
      </c>
      <c r="W1057">
        <v>7</v>
      </c>
      <c r="X1057">
        <v>83.72</v>
      </c>
      <c r="Y1057">
        <v>85893</v>
      </c>
    </row>
    <row r="1058" spans="1:25" ht="12.75" customHeight="1" x14ac:dyDescent="0.2">
      <c r="A1058">
        <v>18016</v>
      </c>
      <c r="B1058" t="s">
        <v>977</v>
      </c>
      <c r="C1058">
        <v>0.01</v>
      </c>
      <c r="D1058">
        <v>125.99</v>
      </c>
      <c r="E1058">
        <v>8.99</v>
      </c>
      <c r="F1058">
        <v>1916</v>
      </c>
      <c r="G1058" t="s">
        <v>2521</v>
      </c>
      <c r="H1058" t="s">
        <v>710</v>
      </c>
      <c r="I1058" t="s">
        <v>717</v>
      </c>
      <c r="J1058" t="s">
        <v>722</v>
      </c>
      <c r="K1058" t="s">
        <v>102</v>
      </c>
      <c r="L1058" t="s">
        <v>739</v>
      </c>
      <c r="M1058" t="s">
        <v>603</v>
      </c>
      <c r="N1058">
        <v>0.55000000000000004</v>
      </c>
      <c r="O1058" t="s">
        <v>3035</v>
      </c>
      <c r="P1058" t="s">
        <v>713</v>
      </c>
      <c r="Q1058" t="s">
        <v>1021</v>
      </c>
      <c r="R1058" t="s">
        <v>1020</v>
      </c>
      <c r="S1058">
        <v>72209</v>
      </c>
      <c r="T1058" s="4">
        <v>42110</v>
      </c>
      <c r="U1058" s="4">
        <v>42112</v>
      </c>
      <c r="V1058">
        <v>-45.471999999999994</v>
      </c>
      <c r="W1058">
        <v>9</v>
      </c>
      <c r="X1058">
        <v>1011.44</v>
      </c>
      <c r="Y1058">
        <v>85895</v>
      </c>
    </row>
    <row r="1059" spans="1:25" ht="12.75" customHeight="1" x14ac:dyDescent="0.2">
      <c r="A1059">
        <v>21000</v>
      </c>
      <c r="B1059" t="s">
        <v>978</v>
      </c>
      <c r="C1059">
        <v>0.08</v>
      </c>
      <c r="D1059">
        <v>18.7</v>
      </c>
      <c r="E1059">
        <v>8.99</v>
      </c>
      <c r="F1059">
        <v>1917</v>
      </c>
      <c r="G1059" t="s">
        <v>2522</v>
      </c>
      <c r="H1059" t="s">
        <v>710</v>
      </c>
      <c r="I1059" t="s">
        <v>717</v>
      </c>
      <c r="J1059" t="s">
        <v>723</v>
      </c>
      <c r="K1059" t="s">
        <v>732</v>
      </c>
      <c r="L1059" t="s">
        <v>741</v>
      </c>
      <c r="M1059" t="s">
        <v>358</v>
      </c>
      <c r="N1059">
        <v>0.47</v>
      </c>
      <c r="O1059" t="s">
        <v>3035</v>
      </c>
      <c r="P1059" t="s">
        <v>713</v>
      </c>
      <c r="Q1059" t="s">
        <v>1021</v>
      </c>
      <c r="R1059" t="s">
        <v>1513</v>
      </c>
      <c r="S1059">
        <v>72113</v>
      </c>
      <c r="T1059" s="4">
        <v>42090</v>
      </c>
      <c r="U1059" s="4">
        <v>42091</v>
      </c>
      <c r="V1059">
        <v>16.136400000000002</v>
      </c>
      <c r="W1059">
        <v>7</v>
      </c>
      <c r="X1059">
        <v>132.22999999999999</v>
      </c>
      <c r="Y1059">
        <v>85894</v>
      </c>
    </row>
    <row r="1060" spans="1:25" ht="12.75" customHeight="1" x14ac:dyDescent="0.2">
      <c r="A1060">
        <v>19967</v>
      </c>
      <c r="B1060" t="s">
        <v>977</v>
      </c>
      <c r="C1060">
        <v>0.08</v>
      </c>
      <c r="D1060">
        <v>22.23</v>
      </c>
      <c r="E1060">
        <v>3.63</v>
      </c>
      <c r="F1060">
        <v>1917</v>
      </c>
      <c r="G1060" t="s">
        <v>2522</v>
      </c>
      <c r="H1060" t="s">
        <v>710</v>
      </c>
      <c r="I1060" t="s">
        <v>717</v>
      </c>
      <c r="J1060" t="s">
        <v>723</v>
      </c>
      <c r="K1060" t="s">
        <v>732</v>
      </c>
      <c r="L1060" t="s">
        <v>741</v>
      </c>
      <c r="M1060" t="s">
        <v>407</v>
      </c>
      <c r="N1060">
        <v>0.52</v>
      </c>
      <c r="O1060" t="s">
        <v>3035</v>
      </c>
      <c r="P1060" t="s">
        <v>713</v>
      </c>
      <c r="Q1060" t="s">
        <v>1021</v>
      </c>
      <c r="R1060" t="s">
        <v>1513</v>
      </c>
      <c r="S1060">
        <v>72113</v>
      </c>
      <c r="T1060" s="4">
        <v>42064</v>
      </c>
      <c r="U1060" s="4">
        <v>42066</v>
      </c>
      <c r="V1060">
        <v>-29.61</v>
      </c>
      <c r="W1060">
        <v>10</v>
      </c>
      <c r="X1060">
        <v>210.33</v>
      </c>
      <c r="Y1060">
        <v>85897</v>
      </c>
    </row>
    <row r="1061" spans="1:25" ht="12.75" customHeight="1" x14ac:dyDescent="0.2">
      <c r="A1061">
        <v>22246</v>
      </c>
      <c r="B1061" t="s">
        <v>980</v>
      </c>
      <c r="C1061">
        <v>0.1</v>
      </c>
      <c r="D1061">
        <v>10.44</v>
      </c>
      <c r="E1061">
        <v>5.75</v>
      </c>
      <c r="F1061">
        <v>1918</v>
      </c>
      <c r="G1061" t="s">
        <v>2523</v>
      </c>
      <c r="H1061" t="s">
        <v>711</v>
      </c>
      <c r="I1061" t="s">
        <v>717</v>
      </c>
      <c r="J1061" t="s">
        <v>721</v>
      </c>
      <c r="K1061" t="s">
        <v>103</v>
      </c>
      <c r="L1061" t="s">
        <v>739</v>
      </c>
      <c r="M1061" t="s">
        <v>875</v>
      </c>
      <c r="N1061">
        <v>0.39</v>
      </c>
      <c r="O1061" t="s">
        <v>3035</v>
      </c>
      <c r="P1061" t="s">
        <v>713</v>
      </c>
      <c r="Q1061" t="s">
        <v>1021</v>
      </c>
      <c r="R1061" t="s">
        <v>1712</v>
      </c>
      <c r="S1061">
        <v>72450</v>
      </c>
      <c r="T1061" s="4">
        <v>42098</v>
      </c>
      <c r="U1061" s="4">
        <v>42105</v>
      </c>
      <c r="V1061">
        <v>125.72399999999999</v>
      </c>
      <c r="W1061">
        <v>17</v>
      </c>
      <c r="X1061">
        <v>168.04</v>
      </c>
      <c r="Y1061">
        <v>85898</v>
      </c>
    </row>
    <row r="1062" spans="1:25" ht="12.75" customHeight="1" x14ac:dyDescent="0.2">
      <c r="A1062">
        <v>24971</v>
      </c>
      <c r="B1062" t="s">
        <v>977</v>
      </c>
      <c r="C1062">
        <v>0</v>
      </c>
      <c r="D1062">
        <v>195.99</v>
      </c>
      <c r="E1062">
        <v>8.99</v>
      </c>
      <c r="F1062">
        <v>1919</v>
      </c>
      <c r="G1062" t="s">
        <v>2524</v>
      </c>
      <c r="H1062" t="s">
        <v>710</v>
      </c>
      <c r="I1062" t="s">
        <v>717</v>
      </c>
      <c r="J1062" t="s">
        <v>722</v>
      </c>
      <c r="K1062" t="s">
        <v>102</v>
      </c>
      <c r="L1062" t="s">
        <v>739</v>
      </c>
      <c r="M1062" t="s">
        <v>252</v>
      </c>
      <c r="N1062">
        <v>0.6</v>
      </c>
      <c r="O1062" t="s">
        <v>3035</v>
      </c>
      <c r="P1062" t="s">
        <v>713</v>
      </c>
      <c r="Q1062" t="s">
        <v>1021</v>
      </c>
      <c r="R1062" t="s">
        <v>1276</v>
      </c>
      <c r="S1062">
        <v>71603</v>
      </c>
      <c r="T1062" s="4">
        <v>42059</v>
      </c>
      <c r="U1062" s="4">
        <v>42060</v>
      </c>
      <c r="V1062">
        <v>114.88199999999999</v>
      </c>
      <c r="W1062">
        <v>5</v>
      </c>
      <c r="X1062">
        <v>882.93</v>
      </c>
      <c r="Y1062">
        <v>85896</v>
      </c>
    </row>
    <row r="1063" spans="1:25" ht="12.75" customHeight="1" x14ac:dyDescent="0.2">
      <c r="A1063">
        <v>21563</v>
      </c>
      <c r="B1063" t="s">
        <v>977</v>
      </c>
      <c r="C1063">
        <v>0.02</v>
      </c>
      <c r="D1063">
        <v>259.70999999999998</v>
      </c>
      <c r="E1063">
        <v>66.67</v>
      </c>
      <c r="F1063">
        <v>1927</v>
      </c>
      <c r="G1063" t="s">
        <v>2525</v>
      </c>
      <c r="H1063" t="s">
        <v>712</v>
      </c>
      <c r="I1063" t="s">
        <v>717</v>
      </c>
      <c r="J1063" t="s">
        <v>723</v>
      </c>
      <c r="K1063" t="s">
        <v>731</v>
      </c>
      <c r="L1063" t="s">
        <v>742</v>
      </c>
      <c r="M1063" t="s">
        <v>784</v>
      </c>
      <c r="N1063">
        <v>0.65</v>
      </c>
      <c r="O1063" t="s">
        <v>3035</v>
      </c>
      <c r="P1063" t="s">
        <v>713</v>
      </c>
      <c r="Q1063" t="s">
        <v>1051</v>
      </c>
      <c r="R1063" t="s">
        <v>1291</v>
      </c>
      <c r="S1063">
        <v>29611</v>
      </c>
      <c r="T1063" s="4">
        <v>42041</v>
      </c>
      <c r="U1063" s="4">
        <v>42041</v>
      </c>
      <c r="V1063">
        <v>-14.448</v>
      </c>
      <c r="W1063">
        <v>8</v>
      </c>
      <c r="X1063">
        <v>1757.15</v>
      </c>
      <c r="Y1063">
        <v>88579</v>
      </c>
    </row>
    <row r="1064" spans="1:25" ht="12.75" customHeight="1" x14ac:dyDescent="0.2">
      <c r="A1064">
        <v>22686</v>
      </c>
      <c r="B1064" t="s">
        <v>979</v>
      </c>
      <c r="C1064">
        <v>0.1</v>
      </c>
      <c r="D1064">
        <v>1889.99</v>
      </c>
      <c r="E1064">
        <v>19.989999999999998</v>
      </c>
      <c r="F1064">
        <v>1928</v>
      </c>
      <c r="G1064" t="s">
        <v>2526</v>
      </c>
      <c r="H1064" t="s">
        <v>710</v>
      </c>
      <c r="I1064" t="s">
        <v>717</v>
      </c>
      <c r="J1064" t="s">
        <v>721</v>
      </c>
      <c r="K1064" t="s">
        <v>103</v>
      </c>
      <c r="L1064" t="s">
        <v>739</v>
      </c>
      <c r="M1064" t="s">
        <v>282</v>
      </c>
      <c r="N1064">
        <v>0.36</v>
      </c>
      <c r="O1064" t="s">
        <v>3035</v>
      </c>
      <c r="P1064" t="s">
        <v>713</v>
      </c>
      <c r="Q1064" t="s">
        <v>1051</v>
      </c>
      <c r="R1064" t="s">
        <v>1693</v>
      </c>
      <c r="S1064">
        <v>29651</v>
      </c>
      <c r="T1064" s="4">
        <v>42025</v>
      </c>
      <c r="U1064" s="4">
        <v>42025</v>
      </c>
      <c r="V1064">
        <v>-42.545999999999999</v>
      </c>
      <c r="W1064">
        <v>1</v>
      </c>
      <c r="X1064">
        <v>1786.04</v>
      </c>
      <c r="Y1064">
        <v>88580</v>
      </c>
    </row>
    <row r="1065" spans="1:25" ht="12.75" customHeight="1" x14ac:dyDescent="0.2">
      <c r="A1065">
        <v>18159</v>
      </c>
      <c r="B1065" t="s">
        <v>980</v>
      </c>
      <c r="C1065">
        <v>0.06</v>
      </c>
      <c r="D1065">
        <v>3.58</v>
      </c>
      <c r="E1065">
        <v>1.63</v>
      </c>
      <c r="F1065">
        <v>1933</v>
      </c>
      <c r="G1065" t="s">
        <v>2527</v>
      </c>
      <c r="H1065" t="s">
        <v>710</v>
      </c>
      <c r="I1065" t="s">
        <v>720</v>
      </c>
      <c r="J1065" t="s">
        <v>721</v>
      </c>
      <c r="K1065" t="s">
        <v>733</v>
      </c>
      <c r="L1065" t="s">
        <v>738</v>
      </c>
      <c r="M1065" t="s">
        <v>341</v>
      </c>
      <c r="N1065">
        <v>0.36</v>
      </c>
      <c r="O1065" t="s">
        <v>3035</v>
      </c>
      <c r="P1065" t="s">
        <v>714</v>
      </c>
      <c r="Q1065" t="s">
        <v>1015</v>
      </c>
      <c r="R1065" t="s">
        <v>1115</v>
      </c>
      <c r="S1065">
        <v>75043</v>
      </c>
      <c r="T1065" s="4">
        <v>42113</v>
      </c>
      <c r="U1065" s="4">
        <v>42117</v>
      </c>
      <c r="V1065">
        <v>14</v>
      </c>
      <c r="W1065">
        <v>10</v>
      </c>
      <c r="X1065">
        <v>34.76</v>
      </c>
      <c r="Y1065">
        <v>86687</v>
      </c>
    </row>
    <row r="1066" spans="1:25" ht="12.75" customHeight="1" x14ac:dyDescent="0.2">
      <c r="A1066">
        <v>19697</v>
      </c>
      <c r="B1066" t="s">
        <v>980</v>
      </c>
      <c r="C1066">
        <v>0.04</v>
      </c>
      <c r="D1066">
        <v>180.98</v>
      </c>
      <c r="E1066">
        <v>30</v>
      </c>
      <c r="F1066">
        <v>1934</v>
      </c>
      <c r="G1066" t="s">
        <v>2528</v>
      </c>
      <c r="H1066" t="s">
        <v>712</v>
      </c>
      <c r="I1066" t="s">
        <v>717</v>
      </c>
      <c r="J1066" t="s">
        <v>723</v>
      </c>
      <c r="K1066" t="s">
        <v>727</v>
      </c>
      <c r="L1066" t="s">
        <v>740</v>
      </c>
      <c r="M1066" t="s">
        <v>385</v>
      </c>
      <c r="N1066">
        <v>0.69</v>
      </c>
      <c r="O1066" t="s">
        <v>3035</v>
      </c>
      <c r="P1066" t="s">
        <v>714</v>
      </c>
      <c r="Q1066" t="s">
        <v>1015</v>
      </c>
      <c r="R1066" t="s">
        <v>1185</v>
      </c>
      <c r="S1066">
        <v>78626</v>
      </c>
      <c r="T1066" s="4">
        <v>42154</v>
      </c>
      <c r="U1066" s="4">
        <v>42154</v>
      </c>
      <c r="V1066">
        <v>52.988000000000056</v>
      </c>
      <c r="W1066">
        <v>3</v>
      </c>
      <c r="X1066">
        <v>561.65</v>
      </c>
      <c r="Y1066">
        <v>86688</v>
      </c>
    </row>
    <row r="1067" spans="1:25" ht="12.75" customHeight="1" x14ac:dyDescent="0.2">
      <c r="A1067">
        <v>19780</v>
      </c>
      <c r="B1067" t="s">
        <v>981</v>
      </c>
      <c r="C1067">
        <v>0.01</v>
      </c>
      <c r="D1067">
        <v>42.98</v>
      </c>
      <c r="E1067">
        <v>4.62</v>
      </c>
      <c r="F1067">
        <v>1935</v>
      </c>
      <c r="G1067" t="s">
        <v>2529</v>
      </c>
      <c r="H1067" t="s">
        <v>711</v>
      </c>
      <c r="I1067" t="s">
        <v>720</v>
      </c>
      <c r="J1067" t="s">
        <v>721</v>
      </c>
      <c r="K1067" t="s">
        <v>729</v>
      </c>
      <c r="L1067" t="s">
        <v>739</v>
      </c>
      <c r="M1067" t="s">
        <v>693</v>
      </c>
      <c r="N1067">
        <v>0.56000000000000005</v>
      </c>
      <c r="O1067" t="s">
        <v>3035</v>
      </c>
      <c r="P1067" t="s">
        <v>714</v>
      </c>
      <c r="Q1067" t="s">
        <v>1015</v>
      </c>
      <c r="R1067" t="s">
        <v>1523</v>
      </c>
      <c r="S1067">
        <v>75051</v>
      </c>
      <c r="T1067" s="4">
        <v>42102</v>
      </c>
      <c r="U1067" s="4">
        <v>42104</v>
      </c>
      <c r="V1067">
        <v>285.47370000000001</v>
      </c>
      <c r="W1067">
        <v>9</v>
      </c>
      <c r="X1067">
        <v>413.73</v>
      </c>
      <c r="Y1067">
        <v>86686</v>
      </c>
    </row>
    <row r="1068" spans="1:25" ht="12.75" customHeight="1" x14ac:dyDescent="0.2">
      <c r="A1068">
        <v>19698</v>
      </c>
      <c r="B1068" t="s">
        <v>980</v>
      </c>
      <c r="C1068">
        <v>0.06</v>
      </c>
      <c r="D1068">
        <v>3.25</v>
      </c>
      <c r="E1068">
        <v>49</v>
      </c>
      <c r="F1068">
        <v>1935</v>
      </c>
      <c r="G1068" t="s">
        <v>2529</v>
      </c>
      <c r="H1068" t="s">
        <v>710</v>
      </c>
      <c r="I1068" t="s">
        <v>717</v>
      </c>
      <c r="J1068" t="s">
        <v>721</v>
      </c>
      <c r="K1068" t="s">
        <v>729</v>
      </c>
      <c r="L1068" t="s">
        <v>744</v>
      </c>
      <c r="M1068" t="s">
        <v>334</v>
      </c>
      <c r="N1068">
        <v>0.56000000000000005</v>
      </c>
      <c r="O1068" t="s">
        <v>3035</v>
      </c>
      <c r="P1068" t="s">
        <v>714</v>
      </c>
      <c r="Q1068" t="s">
        <v>1015</v>
      </c>
      <c r="R1068" t="s">
        <v>1523</v>
      </c>
      <c r="S1068">
        <v>75051</v>
      </c>
      <c r="T1068" s="4">
        <v>42154</v>
      </c>
      <c r="U1068" s="4">
        <v>42160</v>
      </c>
      <c r="V1068">
        <v>10.50800000000001</v>
      </c>
      <c r="W1068">
        <v>2</v>
      </c>
      <c r="X1068">
        <v>55.6</v>
      </c>
      <c r="Y1068">
        <v>86688</v>
      </c>
    </row>
    <row r="1069" spans="1:25" ht="12.75" customHeight="1" x14ac:dyDescent="0.2">
      <c r="A1069">
        <v>19699</v>
      </c>
      <c r="B1069" t="s">
        <v>980</v>
      </c>
      <c r="C1069">
        <v>0.01</v>
      </c>
      <c r="D1069">
        <v>110.98</v>
      </c>
      <c r="E1069">
        <v>13.99</v>
      </c>
      <c r="F1069">
        <v>1935</v>
      </c>
      <c r="G1069" t="s">
        <v>2529</v>
      </c>
      <c r="H1069" t="s">
        <v>710</v>
      </c>
      <c r="I1069" t="s">
        <v>717</v>
      </c>
      <c r="J1069" t="s">
        <v>723</v>
      </c>
      <c r="K1069" t="s">
        <v>732</v>
      </c>
      <c r="L1069" t="s">
        <v>743</v>
      </c>
      <c r="M1069" t="s">
        <v>571</v>
      </c>
      <c r="N1069">
        <v>0.69</v>
      </c>
      <c r="O1069" t="s">
        <v>3035</v>
      </c>
      <c r="P1069" t="s">
        <v>714</v>
      </c>
      <c r="Q1069" t="s">
        <v>1015</v>
      </c>
      <c r="R1069" t="s">
        <v>1523</v>
      </c>
      <c r="S1069">
        <v>75051</v>
      </c>
      <c r="T1069" s="4">
        <v>42154</v>
      </c>
      <c r="U1069" s="4">
        <v>42159</v>
      </c>
      <c r="V1069">
        <v>1448.7309</v>
      </c>
      <c r="W1069">
        <v>19</v>
      </c>
      <c r="X1069">
        <v>2099.61</v>
      </c>
      <c r="Y1069">
        <v>86688</v>
      </c>
    </row>
    <row r="1070" spans="1:25" ht="12.75" customHeight="1" x14ac:dyDescent="0.2">
      <c r="A1070">
        <v>19700</v>
      </c>
      <c r="B1070" t="s">
        <v>980</v>
      </c>
      <c r="C1070">
        <v>0.05</v>
      </c>
      <c r="D1070">
        <v>3.95</v>
      </c>
      <c r="E1070">
        <v>2</v>
      </c>
      <c r="F1070">
        <v>1935</v>
      </c>
      <c r="G1070" t="s">
        <v>2529</v>
      </c>
      <c r="H1070" t="s">
        <v>711</v>
      </c>
      <c r="I1070" t="s">
        <v>717</v>
      </c>
      <c r="J1070" t="s">
        <v>721</v>
      </c>
      <c r="K1070" t="s">
        <v>733</v>
      </c>
      <c r="L1070" t="s">
        <v>738</v>
      </c>
      <c r="M1070" t="s">
        <v>377</v>
      </c>
      <c r="N1070">
        <v>0.53</v>
      </c>
      <c r="O1070" t="s">
        <v>3035</v>
      </c>
      <c r="P1070" t="s">
        <v>714</v>
      </c>
      <c r="Q1070" t="s">
        <v>1015</v>
      </c>
      <c r="R1070" t="s">
        <v>1523</v>
      </c>
      <c r="S1070">
        <v>75051</v>
      </c>
      <c r="T1070" s="4">
        <v>42154</v>
      </c>
      <c r="U1070" s="4">
        <v>42162</v>
      </c>
      <c r="V1070">
        <v>1.0040000000000004</v>
      </c>
      <c r="W1070">
        <v>23</v>
      </c>
      <c r="X1070">
        <v>96.6</v>
      </c>
      <c r="Y1070">
        <v>86688</v>
      </c>
    </row>
    <row r="1071" spans="1:25" ht="12.75" customHeight="1" x14ac:dyDescent="0.2">
      <c r="A1071">
        <v>23551</v>
      </c>
      <c r="B1071" t="s">
        <v>978</v>
      </c>
      <c r="C1071">
        <v>0.1</v>
      </c>
      <c r="D1071">
        <v>152.47999999999999</v>
      </c>
      <c r="E1071">
        <v>4</v>
      </c>
      <c r="F1071">
        <v>1938</v>
      </c>
      <c r="G1071" t="s">
        <v>2530</v>
      </c>
      <c r="H1071" t="s">
        <v>711</v>
      </c>
      <c r="I1071" t="s">
        <v>720</v>
      </c>
      <c r="J1071" t="s">
        <v>722</v>
      </c>
      <c r="K1071" t="s">
        <v>725</v>
      </c>
      <c r="L1071" t="s">
        <v>739</v>
      </c>
      <c r="M1071" t="s">
        <v>73</v>
      </c>
      <c r="N1071">
        <v>0.79</v>
      </c>
      <c r="O1071" t="s">
        <v>3035</v>
      </c>
      <c r="P1071" t="s">
        <v>714</v>
      </c>
      <c r="Q1071" t="s">
        <v>1047</v>
      </c>
      <c r="R1071" t="s">
        <v>1463</v>
      </c>
      <c r="S1071">
        <v>66801</v>
      </c>
      <c r="T1071" s="4">
        <v>42085</v>
      </c>
      <c r="U1071" s="4">
        <v>42086</v>
      </c>
      <c r="V1071">
        <v>-521.09</v>
      </c>
      <c r="W1071">
        <v>4</v>
      </c>
      <c r="X1071">
        <v>558.16999999999996</v>
      </c>
      <c r="Y1071">
        <v>88870</v>
      </c>
    </row>
    <row r="1072" spans="1:25" ht="12.75" customHeight="1" x14ac:dyDescent="0.2">
      <c r="A1072">
        <v>23550</v>
      </c>
      <c r="B1072" t="s">
        <v>978</v>
      </c>
      <c r="C1072">
        <v>0.08</v>
      </c>
      <c r="D1072">
        <v>6.84</v>
      </c>
      <c r="E1072">
        <v>8.3699999999999992</v>
      </c>
      <c r="F1072">
        <v>1940</v>
      </c>
      <c r="G1072" t="s">
        <v>2531</v>
      </c>
      <c r="H1072" t="s">
        <v>710</v>
      </c>
      <c r="I1072" t="s">
        <v>720</v>
      </c>
      <c r="J1072" t="s">
        <v>721</v>
      </c>
      <c r="K1072" t="s">
        <v>104</v>
      </c>
      <c r="L1072" t="s">
        <v>741</v>
      </c>
      <c r="M1072" t="s">
        <v>577</v>
      </c>
      <c r="N1072">
        <v>0.57999999999999996</v>
      </c>
      <c r="O1072" t="s">
        <v>3035</v>
      </c>
      <c r="P1072" t="s">
        <v>715</v>
      </c>
      <c r="Q1072" t="s">
        <v>1063</v>
      </c>
      <c r="R1072" t="s">
        <v>1458</v>
      </c>
      <c r="S1072">
        <v>84020</v>
      </c>
      <c r="T1072" s="4">
        <v>42085</v>
      </c>
      <c r="U1072" s="4">
        <v>42087</v>
      </c>
      <c r="V1072">
        <v>-29.49</v>
      </c>
      <c r="W1072">
        <v>1</v>
      </c>
      <c r="X1072">
        <v>8.39</v>
      </c>
      <c r="Y1072">
        <v>88870</v>
      </c>
    </row>
    <row r="1073" spans="1:25" ht="12.75" customHeight="1" x14ac:dyDescent="0.2">
      <c r="A1073">
        <v>25531</v>
      </c>
      <c r="B1073" t="s">
        <v>980</v>
      </c>
      <c r="C1073">
        <v>0</v>
      </c>
      <c r="D1073">
        <v>78.650000000000006</v>
      </c>
      <c r="E1073">
        <v>13.99</v>
      </c>
      <c r="F1073">
        <v>1940</v>
      </c>
      <c r="G1073" t="s">
        <v>2531</v>
      </c>
      <c r="H1073" t="s">
        <v>710</v>
      </c>
      <c r="I1073" t="s">
        <v>720</v>
      </c>
      <c r="J1073" t="s">
        <v>721</v>
      </c>
      <c r="K1073" t="s">
        <v>729</v>
      </c>
      <c r="L1073" t="s">
        <v>743</v>
      </c>
      <c r="M1073" t="s">
        <v>92</v>
      </c>
      <c r="N1073">
        <v>0.52</v>
      </c>
      <c r="O1073" t="s">
        <v>3035</v>
      </c>
      <c r="P1073" t="s">
        <v>715</v>
      </c>
      <c r="Q1073" t="s">
        <v>1063</v>
      </c>
      <c r="R1073" t="s">
        <v>1458</v>
      </c>
      <c r="S1073">
        <v>84020</v>
      </c>
      <c r="T1073" s="4">
        <v>42113</v>
      </c>
      <c r="U1073" s="4">
        <v>42120</v>
      </c>
      <c r="V1073">
        <v>386.00669999999991</v>
      </c>
      <c r="W1073">
        <v>7</v>
      </c>
      <c r="X1073">
        <v>559.42999999999995</v>
      </c>
      <c r="Y1073">
        <v>88871</v>
      </c>
    </row>
    <row r="1074" spans="1:25" ht="12.75" customHeight="1" x14ac:dyDescent="0.2">
      <c r="A1074">
        <v>25532</v>
      </c>
      <c r="B1074" t="s">
        <v>980</v>
      </c>
      <c r="C1074">
        <v>0.08</v>
      </c>
      <c r="D1074">
        <v>122.99</v>
      </c>
      <c r="E1074">
        <v>70.2</v>
      </c>
      <c r="F1074">
        <v>1940</v>
      </c>
      <c r="G1074" t="s">
        <v>2531</v>
      </c>
      <c r="H1074" t="s">
        <v>712</v>
      </c>
      <c r="I1074" t="s">
        <v>720</v>
      </c>
      <c r="J1074" t="s">
        <v>723</v>
      </c>
      <c r="K1074" t="s">
        <v>727</v>
      </c>
      <c r="L1074" t="s">
        <v>740</v>
      </c>
      <c r="M1074" t="s">
        <v>109</v>
      </c>
      <c r="N1074">
        <v>0.74</v>
      </c>
      <c r="O1074" t="s">
        <v>3035</v>
      </c>
      <c r="P1074" t="s">
        <v>715</v>
      </c>
      <c r="Q1074" t="s">
        <v>1063</v>
      </c>
      <c r="R1074" t="s">
        <v>1458</v>
      </c>
      <c r="S1074">
        <v>84020</v>
      </c>
      <c r="T1074" s="4">
        <v>42113</v>
      </c>
      <c r="U1074" s="4">
        <v>42118</v>
      </c>
      <c r="V1074">
        <v>-1867.97</v>
      </c>
      <c r="W1074">
        <v>10</v>
      </c>
      <c r="X1074">
        <v>1216.52</v>
      </c>
      <c r="Y1074">
        <v>88871</v>
      </c>
    </row>
    <row r="1075" spans="1:25" ht="12.75" customHeight="1" x14ac:dyDescent="0.2">
      <c r="A1075">
        <v>20371</v>
      </c>
      <c r="B1075" t="s">
        <v>978</v>
      </c>
      <c r="C1075">
        <v>0.08</v>
      </c>
      <c r="D1075">
        <v>90.98</v>
      </c>
      <c r="E1075">
        <v>56.2</v>
      </c>
      <c r="F1075">
        <v>1946</v>
      </c>
      <c r="G1075" t="s">
        <v>2532</v>
      </c>
      <c r="H1075" t="s">
        <v>710</v>
      </c>
      <c r="I1075" t="s">
        <v>719</v>
      </c>
      <c r="J1075" t="s">
        <v>723</v>
      </c>
      <c r="K1075" t="s">
        <v>732</v>
      </c>
      <c r="L1075" t="s">
        <v>743</v>
      </c>
      <c r="M1075" t="s">
        <v>943</v>
      </c>
      <c r="N1075">
        <v>0.74</v>
      </c>
      <c r="O1075" t="s">
        <v>3035</v>
      </c>
      <c r="P1075" t="s">
        <v>716</v>
      </c>
      <c r="Q1075" t="s">
        <v>1071</v>
      </c>
      <c r="R1075" t="s">
        <v>1168</v>
      </c>
      <c r="S1075">
        <v>15228</v>
      </c>
      <c r="T1075" s="4">
        <v>42030</v>
      </c>
      <c r="U1075" s="4">
        <v>42032</v>
      </c>
      <c r="V1075">
        <v>-1920.9336000000001</v>
      </c>
      <c r="W1075">
        <v>12</v>
      </c>
      <c r="X1075">
        <v>1058.3599999999999</v>
      </c>
      <c r="Y1075">
        <v>86331</v>
      </c>
    </row>
    <row r="1076" spans="1:25" ht="12.75" customHeight="1" x14ac:dyDescent="0.2">
      <c r="A1076">
        <v>20372</v>
      </c>
      <c r="B1076" t="s">
        <v>978</v>
      </c>
      <c r="C1076">
        <v>7.0000000000000007E-2</v>
      </c>
      <c r="D1076">
        <v>5.98</v>
      </c>
      <c r="E1076">
        <v>5.35</v>
      </c>
      <c r="F1076">
        <v>1946</v>
      </c>
      <c r="G1076" t="s">
        <v>2532</v>
      </c>
      <c r="H1076" t="s">
        <v>710</v>
      </c>
      <c r="I1076" t="s">
        <v>719</v>
      </c>
      <c r="J1076" t="s">
        <v>721</v>
      </c>
      <c r="K1076" t="s">
        <v>726</v>
      </c>
      <c r="L1076" t="s">
        <v>739</v>
      </c>
      <c r="M1076" t="s">
        <v>748</v>
      </c>
      <c r="N1076">
        <v>0.4</v>
      </c>
      <c r="O1076" t="s">
        <v>3035</v>
      </c>
      <c r="P1076" t="s">
        <v>716</v>
      </c>
      <c r="Q1076" t="s">
        <v>1071</v>
      </c>
      <c r="R1076" t="s">
        <v>1168</v>
      </c>
      <c r="S1076">
        <v>15228</v>
      </c>
      <c r="T1076" s="4">
        <v>42030</v>
      </c>
      <c r="U1076" s="4">
        <v>42032</v>
      </c>
      <c r="V1076">
        <v>-37.175200000000004</v>
      </c>
      <c r="W1076">
        <v>3</v>
      </c>
      <c r="X1076">
        <v>18.309999999999999</v>
      </c>
      <c r="Y1076">
        <v>86331</v>
      </c>
    </row>
    <row r="1077" spans="1:25" ht="12.75" customHeight="1" x14ac:dyDescent="0.2">
      <c r="A1077">
        <v>21762</v>
      </c>
      <c r="B1077" t="s">
        <v>980</v>
      </c>
      <c r="C1077">
        <v>0.05</v>
      </c>
      <c r="D1077">
        <v>424.21</v>
      </c>
      <c r="E1077">
        <v>110.2</v>
      </c>
      <c r="F1077">
        <v>1949</v>
      </c>
      <c r="G1077" t="s">
        <v>2533</v>
      </c>
      <c r="H1077" t="s">
        <v>712</v>
      </c>
      <c r="I1077" t="s">
        <v>718</v>
      </c>
      <c r="J1077" t="s">
        <v>723</v>
      </c>
      <c r="K1077" t="s">
        <v>731</v>
      </c>
      <c r="L1077" t="s">
        <v>742</v>
      </c>
      <c r="M1077" t="s">
        <v>591</v>
      </c>
      <c r="N1077">
        <v>0.67</v>
      </c>
      <c r="O1077" t="s">
        <v>3035</v>
      </c>
      <c r="P1077" t="s">
        <v>715</v>
      </c>
      <c r="Q1077" t="s">
        <v>1373</v>
      </c>
      <c r="R1077" t="s">
        <v>1372</v>
      </c>
      <c r="S1077">
        <v>59715</v>
      </c>
      <c r="T1077" s="4">
        <v>42036</v>
      </c>
      <c r="U1077" s="4">
        <v>42040</v>
      </c>
      <c r="V1077">
        <v>-213.40280000000001</v>
      </c>
      <c r="W1077">
        <v>12</v>
      </c>
      <c r="X1077">
        <v>4935.22</v>
      </c>
      <c r="Y1077">
        <v>90415</v>
      </c>
    </row>
    <row r="1078" spans="1:25" ht="12.75" customHeight="1" x14ac:dyDescent="0.2">
      <c r="A1078">
        <v>24793</v>
      </c>
      <c r="B1078" t="s">
        <v>979</v>
      </c>
      <c r="C1078">
        <v>0.01</v>
      </c>
      <c r="D1078">
        <v>6.68</v>
      </c>
      <c r="E1078">
        <v>4.91</v>
      </c>
      <c r="F1078">
        <v>1950</v>
      </c>
      <c r="G1078" t="s">
        <v>2534</v>
      </c>
      <c r="H1078" t="s">
        <v>710</v>
      </c>
      <c r="I1078" t="s">
        <v>718</v>
      </c>
      <c r="J1078" t="s">
        <v>721</v>
      </c>
      <c r="K1078" t="s">
        <v>726</v>
      </c>
      <c r="L1078" t="s">
        <v>739</v>
      </c>
      <c r="M1078" t="s">
        <v>145</v>
      </c>
      <c r="N1078">
        <v>0.37</v>
      </c>
      <c r="O1078" t="s">
        <v>3035</v>
      </c>
      <c r="P1078" t="s">
        <v>715</v>
      </c>
      <c r="Q1078" t="s">
        <v>1373</v>
      </c>
      <c r="R1078" t="s">
        <v>1779</v>
      </c>
      <c r="S1078">
        <v>59750</v>
      </c>
      <c r="T1078" s="4">
        <v>42010</v>
      </c>
      <c r="U1078" s="4">
        <v>42012</v>
      </c>
      <c r="V1078">
        <v>-15.48</v>
      </c>
      <c r="W1078">
        <v>7</v>
      </c>
      <c r="X1078">
        <v>51.03</v>
      </c>
      <c r="Y1078">
        <v>90414</v>
      </c>
    </row>
    <row r="1079" spans="1:25" ht="12.75" customHeight="1" x14ac:dyDescent="0.2">
      <c r="A1079">
        <v>23378</v>
      </c>
      <c r="B1079" t="s">
        <v>977</v>
      </c>
      <c r="C1079">
        <v>0.09</v>
      </c>
      <c r="D1079">
        <v>40.98</v>
      </c>
      <c r="E1079">
        <v>6.5</v>
      </c>
      <c r="F1079">
        <v>1956</v>
      </c>
      <c r="G1079" t="s">
        <v>2535</v>
      </c>
      <c r="H1079" t="s">
        <v>710</v>
      </c>
      <c r="I1079" t="s">
        <v>719</v>
      </c>
      <c r="J1079" t="s">
        <v>722</v>
      </c>
      <c r="K1079" t="s">
        <v>725</v>
      </c>
      <c r="L1079" t="s">
        <v>739</v>
      </c>
      <c r="M1079" t="s">
        <v>692</v>
      </c>
      <c r="N1079">
        <v>0.74</v>
      </c>
      <c r="O1079" t="s">
        <v>3035</v>
      </c>
      <c r="P1079" t="s">
        <v>715</v>
      </c>
      <c r="Q1079" t="s">
        <v>1073</v>
      </c>
      <c r="R1079" t="s">
        <v>1294</v>
      </c>
      <c r="S1079">
        <v>80027</v>
      </c>
      <c r="T1079" s="4">
        <v>42174</v>
      </c>
      <c r="U1079" s="4">
        <v>42176</v>
      </c>
      <c r="V1079">
        <v>-50.244999999999997</v>
      </c>
      <c r="W1079">
        <v>19</v>
      </c>
      <c r="X1079">
        <v>746.91</v>
      </c>
      <c r="Y1079">
        <v>89820</v>
      </c>
    </row>
    <row r="1080" spans="1:25" ht="12.75" customHeight="1" x14ac:dyDescent="0.2">
      <c r="A1080">
        <v>21638</v>
      </c>
      <c r="B1080" t="s">
        <v>977</v>
      </c>
      <c r="C1080">
        <v>0.09</v>
      </c>
      <c r="D1080">
        <v>77.510000000000005</v>
      </c>
      <c r="E1080">
        <v>4</v>
      </c>
      <c r="F1080">
        <v>1957</v>
      </c>
      <c r="G1080" t="s">
        <v>2536</v>
      </c>
      <c r="H1080" t="s">
        <v>710</v>
      </c>
      <c r="I1080" t="s">
        <v>719</v>
      </c>
      <c r="J1080" t="s">
        <v>722</v>
      </c>
      <c r="K1080" t="s">
        <v>725</v>
      </c>
      <c r="L1080" t="s">
        <v>739</v>
      </c>
      <c r="M1080" t="s">
        <v>355</v>
      </c>
      <c r="N1080">
        <v>0.76</v>
      </c>
      <c r="O1080" t="s">
        <v>3035</v>
      </c>
      <c r="P1080" t="s">
        <v>714</v>
      </c>
      <c r="Q1080" t="s">
        <v>1904</v>
      </c>
      <c r="R1080" t="s">
        <v>1434</v>
      </c>
      <c r="S1080">
        <v>63130</v>
      </c>
      <c r="T1080" s="4">
        <v>42101</v>
      </c>
      <c r="U1080" s="4">
        <v>42103</v>
      </c>
      <c r="V1080">
        <v>-387.1044</v>
      </c>
      <c r="W1080">
        <v>1</v>
      </c>
      <c r="X1080">
        <v>77.47</v>
      </c>
      <c r="Y1080">
        <v>89818</v>
      </c>
    </row>
    <row r="1081" spans="1:25" ht="12.75" customHeight="1" x14ac:dyDescent="0.2">
      <c r="A1081">
        <v>24640</v>
      </c>
      <c r="B1081" t="s">
        <v>980</v>
      </c>
      <c r="C1081">
        <v>0.09</v>
      </c>
      <c r="D1081">
        <v>30.98</v>
      </c>
      <c r="E1081">
        <v>6.5</v>
      </c>
      <c r="F1081">
        <v>1958</v>
      </c>
      <c r="G1081" t="s">
        <v>2537</v>
      </c>
      <c r="H1081" t="s">
        <v>711</v>
      </c>
      <c r="I1081" t="s">
        <v>719</v>
      </c>
      <c r="J1081" t="s">
        <v>722</v>
      </c>
      <c r="K1081" t="s">
        <v>725</v>
      </c>
      <c r="L1081" t="s">
        <v>739</v>
      </c>
      <c r="M1081" t="s">
        <v>685</v>
      </c>
      <c r="N1081">
        <v>0.64</v>
      </c>
      <c r="O1081" t="s">
        <v>3035</v>
      </c>
      <c r="P1081" t="s">
        <v>715</v>
      </c>
      <c r="Q1081" t="s">
        <v>1013</v>
      </c>
      <c r="R1081" t="s">
        <v>1036</v>
      </c>
      <c r="S1081">
        <v>97068</v>
      </c>
      <c r="T1081" s="4">
        <v>42173</v>
      </c>
      <c r="U1081" s="4">
        <v>42177</v>
      </c>
      <c r="V1081">
        <v>-55.97</v>
      </c>
      <c r="W1081">
        <v>7</v>
      </c>
      <c r="X1081">
        <v>204.34</v>
      </c>
      <c r="Y1081">
        <v>89819</v>
      </c>
    </row>
    <row r="1082" spans="1:25" ht="12.75" customHeight="1" x14ac:dyDescent="0.2">
      <c r="A1082">
        <v>3956</v>
      </c>
      <c r="B1082" t="s">
        <v>981</v>
      </c>
      <c r="C1082">
        <v>0</v>
      </c>
      <c r="D1082">
        <v>20.28</v>
      </c>
      <c r="E1082">
        <v>14.39</v>
      </c>
      <c r="F1082">
        <v>1959</v>
      </c>
      <c r="G1082" t="s">
        <v>2538</v>
      </c>
      <c r="H1082" t="s">
        <v>710</v>
      </c>
      <c r="I1082" t="s">
        <v>720</v>
      </c>
      <c r="J1082" t="s">
        <v>723</v>
      </c>
      <c r="K1082" t="s">
        <v>732</v>
      </c>
      <c r="L1082" t="s">
        <v>739</v>
      </c>
      <c r="M1082" t="s">
        <v>91</v>
      </c>
      <c r="N1082">
        <v>0.47</v>
      </c>
      <c r="O1082" t="s">
        <v>3035</v>
      </c>
      <c r="P1082" t="s">
        <v>713</v>
      </c>
      <c r="Q1082" t="s">
        <v>1034</v>
      </c>
      <c r="R1082" t="s">
        <v>985</v>
      </c>
      <c r="S1082">
        <v>33916</v>
      </c>
      <c r="T1082" s="4">
        <v>42026</v>
      </c>
      <c r="U1082" s="4">
        <v>42026</v>
      </c>
      <c r="V1082">
        <v>-66.247299999999996</v>
      </c>
      <c r="W1082">
        <v>9</v>
      </c>
      <c r="X1082">
        <v>206.04</v>
      </c>
      <c r="Y1082">
        <v>28225</v>
      </c>
    </row>
    <row r="1083" spans="1:25" ht="12.75" customHeight="1" x14ac:dyDescent="0.2">
      <c r="A1083">
        <v>3684</v>
      </c>
      <c r="B1083" t="s">
        <v>980</v>
      </c>
      <c r="C1083">
        <v>0.02</v>
      </c>
      <c r="D1083">
        <v>9.99</v>
      </c>
      <c r="E1083">
        <v>11.59</v>
      </c>
      <c r="F1083">
        <v>1959</v>
      </c>
      <c r="G1083" t="s">
        <v>2538</v>
      </c>
      <c r="H1083" t="s">
        <v>710</v>
      </c>
      <c r="I1083" t="s">
        <v>717</v>
      </c>
      <c r="J1083" t="s">
        <v>721</v>
      </c>
      <c r="K1083" t="s">
        <v>726</v>
      </c>
      <c r="L1083" t="s">
        <v>739</v>
      </c>
      <c r="M1083" t="s">
        <v>130</v>
      </c>
      <c r="N1083">
        <v>0.4</v>
      </c>
      <c r="O1083" t="s">
        <v>3035</v>
      </c>
      <c r="P1083" t="s">
        <v>713</v>
      </c>
      <c r="Q1083" t="s">
        <v>1034</v>
      </c>
      <c r="R1083" t="s">
        <v>985</v>
      </c>
      <c r="S1083">
        <v>33916</v>
      </c>
      <c r="T1083" s="4">
        <v>42112</v>
      </c>
      <c r="U1083" s="4">
        <v>42121</v>
      </c>
      <c r="V1083">
        <v>-171.15770000000001</v>
      </c>
      <c r="W1083">
        <v>43</v>
      </c>
      <c r="X1083">
        <v>475.42</v>
      </c>
      <c r="Y1083">
        <v>26342</v>
      </c>
    </row>
    <row r="1084" spans="1:25" ht="12.75" customHeight="1" x14ac:dyDescent="0.2">
      <c r="A1084">
        <v>3685</v>
      </c>
      <c r="B1084" t="s">
        <v>980</v>
      </c>
      <c r="C1084">
        <v>0.02</v>
      </c>
      <c r="D1084">
        <v>48.04</v>
      </c>
      <c r="E1084">
        <v>5.79</v>
      </c>
      <c r="F1084">
        <v>1959</v>
      </c>
      <c r="G1084" t="s">
        <v>2538</v>
      </c>
      <c r="H1084" t="s">
        <v>710</v>
      </c>
      <c r="I1084" t="s">
        <v>717</v>
      </c>
      <c r="J1084" t="s">
        <v>721</v>
      </c>
      <c r="K1084" t="s">
        <v>726</v>
      </c>
      <c r="L1084" t="s">
        <v>739</v>
      </c>
      <c r="M1084" t="s">
        <v>668</v>
      </c>
      <c r="N1084">
        <v>0.37</v>
      </c>
      <c r="O1084" t="s">
        <v>3035</v>
      </c>
      <c r="P1084" t="s">
        <v>713</v>
      </c>
      <c r="Q1084" t="s">
        <v>1034</v>
      </c>
      <c r="R1084" t="s">
        <v>985</v>
      </c>
      <c r="S1084">
        <v>33916</v>
      </c>
      <c r="T1084" s="4">
        <v>42112</v>
      </c>
      <c r="U1084" s="4">
        <v>42117</v>
      </c>
      <c r="V1084">
        <v>624.23900000000003</v>
      </c>
      <c r="W1084">
        <v>74</v>
      </c>
      <c r="X1084">
        <v>3598.82</v>
      </c>
      <c r="Y1084">
        <v>26342</v>
      </c>
    </row>
    <row r="1085" spans="1:25" ht="12.75" customHeight="1" x14ac:dyDescent="0.2">
      <c r="A1085">
        <v>3686</v>
      </c>
      <c r="B1085" t="s">
        <v>980</v>
      </c>
      <c r="C1085">
        <v>0.04</v>
      </c>
      <c r="D1085">
        <v>6.68</v>
      </c>
      <c r="E1085">
        <v>4.91</v>
      </c>
      <c r="F1085">
        <v>1959</v>
      </c>
      <c r="G1085" t="s">
        <v>2538</v>
      </c>
      <c r="H1085" t="s">
        <v>710</v>
      </c>
      <c r="I1085" t="s">
        <v>717</v>
      </c>
      <c r="J1085" t="s">
        <v>721</v>
      </c>
      <c r="K1085" t="s">
        <v>726</v>
      </c>
      <c r="L1085" t="s">
        <v>739</v>
      </c>
      <c r="M1085" t="s">
        <v>145</v>
      </c>
      <c r="N1085">
        <v>0.37</v>
      </c>
      <c r="O1085" t="s">
        <v>3035</v>
      </c>
      <c r="P1085" t="s">
        <v>713</v>
      </c>
      <c r="Q1085" t="s">
        <v>1034</v>
      </c>
      <c r="R1085" t="s">
        <v>985</v>
      </c>
      <c r="S1085">
        <v>33916</v>
      </c>
      <c r="T1085" s="4">
        <v>42112</v>
      </c>
      <c r="U1085" s="4">
        <v>42119</v>
      </c>
      <c r="V1085">
        <v>-14.3241</v>
      </c>
      <c r="W1085">
        <v>5</v>
      </c>
      <c r="X1085">
        <v>41.22</v>
      </c>
      <c r="Y1085">
        <v>26342</v>
      </c>
    </row>
    <row r="1086" spans="1:25" ht="12.75" customHeight="1" x14ac:dyDescent="0.2">
      <c r="A1086">
        <v>21685</v>
      </c>
      <c r="B1086" t="s">
        <v>980</v>
      </c>
      <c r="C1086">
        <v>0.02</v>
      </c>
      <c r="D1086">
        <v>48.04</v>
      </c>
      <c r="E1086">
        <v>5.79</v>
      </c>
      <c r="F1086">
        <v>1962</v>
      </c>
      <c r="G1086" t="s">
        <v>2539</v>
      </c>
      <c r="H1086" t="s">
        <v>710</v>
      </c>
      <c r="I1086" t="s">
        <v>717</v>
      </c>
      <c r="J1086" t="s">
        <v>721</v>
      </c>
      <c r="K1086" t="s">
        <v>726</v>
      </c>
      <c r="L1086" t="s">
        <v>739</v>
      </c>
      <c r="M1086" t="s">
        <v>668</v>
      </c>
      <c r="N1086">
        <v>0.37</v>
      </c>
      <c r="O1086" t="s">
        <v>3035</v>
      </c>
      <c r="P1086" t="s">
        <v>714</v>
      </c>
      <c r="Q1086" t="s">
        <v>1053</v>
      </c>
      <c r="R1086" t="s">
        <v>1554</v>
      </c>
      <c r="S1086">
        <v>48601</v>
      </c>
      <c r="T1086" s="4">
        <v>42112</v>
      </c>
      <c r="U1086" s="4">
        <v>42117</v>
      </c>
      <c r="V1086">
        <v>604.01909999999998</v>
      </c>
      <c r="W1086">
        <v>18</v>
      </c>
      <c r="X1086">
        <v>875.39</v>
      </c>
      <c r="Y1086">
        <v>88857</v>
      </c>
    </row>
    <row r="1087" spans="1:25" ht="12.75" customHeight="1" x14ac:dyDescent="0.2">
      <c r="A1087">
        <v>21686</v>
      </c>
      <c r="B1087" t="s">
        <v>980</v>
      </c>
      <c r="C1087">
        <v>0.04</v>
      </c>
      <c r="D1087">
        <v>6.68</v>
      </c>
      <c r="E1087">
        <v>4.91</v>
      </c>
      <c r="F1087">
        <v>1962</v>
      </c>
      <c r="G1087" t="s">
        <v>2539</v>
      </c>
      <c r="H1087" t="s">
        <v>710</v>
      </c>
      <c r="I1087" t="s">
        <v>717</v>
      </c>
      <c r="J1087" t="s">
        <v>721</v>
      </c>
      <c r="K1087" t="s">
        <v>726</v>
      </c>
      <c r="L1087" t="s">
        <v>739</v>
      </c>
      <c r="M1087" t="s">
        <v>145</v>
      </c>
      <c r="N1087">
        <v>0.37</v>
      </c>
      <c r="O1087" t="s">
        <v>3035</v>
      </c>
      <c r="P1087" t="s">
        <v>714</v>
      </c>
      <c r="Q1087" t="s">
        <v>1053</v>
      </c>
      <c r="R1087" t="s">
        <v>1554</v>
      </c>
      <c r="S1087">
        <v>48601</v>
      </c>
      <c r="T1087" s="4">
        <v>42112</v>
      </c>
      <c r="U1087" s="4">
        <v>42119</v>
      </c>
      <c r="V1087">
        <v>-11.631599999999999</v>
      </c>
      <c r="W1087">
        <v>1</v>
      </c>
      <c r="X1087">
        <v>8.24</v>
      </c>
      <c r="Y1087">
        <v>88857</v>
      </c>
    </row>
    <row r="1088" spans="1:25" ht="12.75" customHeight="1" x14ac:dyDescent="0.2">
      <c r="A1088">
        <v>22488</v>
      </c>
      <c r="B1088" t="s">
        <v>978</v>
      </c>
      <c r="C1088">
        <v>0.01</v>
      </c>
      <c r="D1088">
        <v>78.650000000000006</v>
      </c>
      <c r="E1088">
        <v>13.99</v>
      </c>
      <c r="F1088">
        <v>1967</v>
      </c>
      <c r="G1088" t="s">
        <v>2540</v>
      </c>
      <c r="H1088" t="s">
        <v>711</v>
      </c>
      <c r="I1088" t="s">
        <v>718</v>
      </c>
      <c r="J1088" t="s">
        <v>721</v>
      </c>
      <c r="K1088" t="s">
        <v>729</v>
      </c>
      <c r="L1088" t="s">
        <v>743</v>
      </c>
      <c r="M1088" t="s">
        <v>92</v>
      </c>
      <c r="N1088">
        <v>0.52</v>
      </c>
      <c r="O1088" t="s">
        <v>3035</v>
      </c>
      <c r="P1088" t="s">
        <v>714</v>
      </c>
      <c r="Q1088" t="s">
        <v>1012</v>
      </c>
      <c r="R1088" t="s">
        <v>1478</v>
      </c>
      <c r="S1088">
        <v>52732</v>
      </c>
      <c r="T1088" s="4">
        <v>42081</v>
      </c>
      <c r="U1088" s="4">
        <v>42082</v>
      </c>
      <c r="V1088">
        <v>442.36589999999995</v>
      </c>
      <c r="W1088">
        <v>8</v>
      </c>
      <c r="X1088">
        <v>641.11</v>
      </c>
      <c r="Y1088">
        <v>89456</v>
      </c>
    </row>
    <row r="1089" spans="1:25" ht="12.75" customHeight="1" x14ac:dyDescent="0.2">
      <c r="A1089">
        <v>26220</v>
      </c>
      <c r="B1089" t="s">
        <v>978</v>
      </c>
      <c r="C1089">
        <v>0.02</v>
      </c>
      <c r="D1089">
        <v>11.58</v>
      </c>
      <c r="E1089">
        <v>5.72</v>
      </c>
      <c r="F1089">
        <v>1971</v>
      </c>
      <c r="G1089" t="s">
        <v>2541</v>
      </c>
      <c r="H1089" t="s">
        <v>710</v>
      </c>
      <c r="I1089" t="s">
        <v>720</v>
      </c>
      <c r="J1089" t="s">
        <v>721</v>
      </c>
      <c r="K1089" t="s">
        <v>728</v>
      </c>
      <c r="L1089" t="s">
        <v>739</v>
      </c>
      <c r="M1089" t="s">
        <v>68</v>
      </c>
      <c r="N1089">
        <v>0.35</v>
      </c>
      <c r="O1089" t="s">
        <v>3035</v>
      </c>
      <c r="P1089" t="s">
        <v>713</v>
      </c>
      <c r="Q1089" t="s">
        <v>1207</v>
      </c>
      <c r="R1089" t="s">
        <v>1825</v>
      </c>
      <c r="S1089">
        <v>38801</v>
      </c>
      <c r="T1089" s="4">
        <v>42022</v>
      </c>
      <c r="U1089" s="4">
        <v>42023</v>
      </c>
      <c r="V1089">
        <v>-259.75599999999997</v>
      </c>
      <c r="W1089">
        <v>3</v>
      </c>
      <c r="X1089">
        <v>35.479999999999997</v>
      </c>
      <c r="Y1089">
        <v>91550</v>
      </c>
    </row>
    <row r="1090" spans="1:25" ht="12.75" customHeight="1" x14ac:dyDescent="0.2">
      <c r="A1090">
        <v>26223</v>
      </c>
      <c r="B1090" t="s">
        <v>978</v>
      </c>
      <c r="C1090">
        <v>0.05</v>
      </c>
      <c r="D1090">
        <v>350.99</v>
      </c>
      <c r="E1090">
        <v>39</v>
      </c>
      <c r="F1090">
        <v>1972</v>
      </c>
      <c r="G1090" t="s">
        <v>2542</v>
      </c>
      <c r="H1090" t="s">
        <v>712</v>
      </c>
      <c r="I1090" t="s">
        <v>720</v>
      </c>
      <c r="J1090" t="s">
        <v>723</v>
      </c>
      <c r="K1090" t="s">
        <v>727</v>
      </c>
      <c r="L1090" t="s">
        <v>740</v>
      </c>
      <c r="M1090" t="s">
        <v>535</v>
      </c>
      <c r="N1090">
        <v>0.55000000000000004</v>
      </c>
      <c r="O1090" t="s">
        <v>3035</v>
      </c>
      <c r="P1090" t="s">
        <v>716</v>
      </c>
      <c r="Q1090" t="s">
        <v>1071</v>
      </c>
      <c r="R1090" t="s">
        <v>1898</v>
      </c>
      <c r="S1090">
        <v>19090</v>
      </c>
      <c r="T1090" s="4">
        <v>42022</v>
      </c>
      <c r="U1090" s="4">
        <v>42024</v>
      </c>
      <c r="V1090">
        <v>1469.7275999999999</v>
      </c>
      <c r="W1090">
        <v>6</v>
      </c>
      <c r="X1090">
        <v>2130.04</v>
      </c>
      <c r="Y1090">
        <v>91550</v>
      </c>
    </row>
    <row r="1091" spans="1:25" ht="12.75" customHeight="1" x14ac:dyDescent="0.2">
      <c r="A1091">
        <v>26224</v>
      </c>
      <c r="B1091" t="s">
        <v>978</v>
      </c>
      <c r="C1091">
        <v>0.04</v>
      </c>
      <c r="D1091">
        <v>15.99</v>
      </c>
      <c r="E1091">
        <v>9.4</v>
      </c>
      <c r="F1091">
        <v>1972</v>
      </c>
      <c r="G1091" t="s">
        <v>2542</v>
      </c>
      <c r="H1091" t="s">
        <v>711</v>
      </c>
      <c r="I1091" t="s">
        <v>720</v>
      </c>
      <c r="J1091" t="s">
        <v>722</v>
      </c>
      <c r="K1091" t="s">
        <v>736</v>
      </c>
      <c r="L1091" t="s">
        <v>739</v>
      </c>
      <c r="M1091" t="s">
        <v>467</v>
      </c>
      <c r="N1091">
        <v>0.49</v>
      </c>
      <c r="O1091" t="s">
        <v>3035</v>
      </c>
      <c r="P1091" t="s">
        <v>716</v>
      </c>
      <c r="Q1091" t="s">
        <v>1071</v>
      </c>
      <c r="R1091" t="s">
        <v>1898</v>
      </c>
      <c r="S1091">
        <v>19090</v>
      </c>
      <c r="T1091" s="4">
        <v>42022</v>
      </c>
      <c r="U1091" s="4">
        <v>42024</v>
      </c>
      <c r="V1091">
        <v>-83.553060000000002</v>
      </c>
      <c r="W1091">
        <v>5</v>
      </c>
      <c r="X1091">
        <v>82.8</v>
      </c>
      <c r="Y1091">
        <v>91550</v>
      </c>
    </row>
    <row r="1092" spans="1:25" ht="12.75" customHeight="1" x14ac:dyDescent="0.2">
      <c r="A1092">
        <v>18795</v>
      </c>
      <c r="B1092" t="s">
        <v>978</v>
      </c>
      <c r="C1092">
        <v>0.09</v>
      </c>
      <c r="D1092">
        <v>20.48</v>
      </c>
      <c r="E1092">
        <v>6.32</v>
      </c>
      <c r="F1092">
        <v>1974</v>
      </c>
      <c r="G1092" t="s">
        <v>2543</v>
      </c>
      <c r="H1092" t="s">
        <v>710</v>
      </c>
      <c r="I1092" t="s">
        <v>719</v>
      </c>
      <c r="J1092" t="s">
        <v>721</v>
      </c>
      <c r="K1092" t="s">
        <v>729</v>
      </c>
      <c r="L1092" t="s">
        <v>739</v>
      </c>
      <c r="M1092" t="s">
        <v>22</v>
      </c>
      <c r="N1092">
        <v>0.57999999999999996</v>
      </c>
      <c r="O1092" t="s">
        <v>3035</v>
      </c>
      <c r="P1092" t="s">
        <v>714</v>
      </c>
      <c r="Q1092" t="s">
        <v>1053</v>
      </c>
      <c r="R1092" t="s">
        <v>1334</v>
      </c>
      <c r="S1092">
        <v>48127</v>
      </c>
      <c r="T1092" s="4">
        <v>42144</v>
      </c>
      <c r="U1092" s="4">
        <v>42145</v>
      </c>
      <c r="V1092">
        <v>-16.89</v>
      </c>
      <c r="W1092">
        <v>5</v>
      </c>
      <c r="X1092">
        <v>99.02</v>
      </c>
      <c r="Y1092">
        <v>89040</v>
      </c>
    </row>
    <row r="1093" spans="1:25" ht="12.75" customHeight="1" x14ac:dyDescent="0.2">
      <c r="A1093">
        <v>18796</v>
      </c>
      <c r="B1093" t="s">
        <v>978</v>
      </c>
      <c r="C1093">
        <v>0.06</v>
      </c>
      <c r="D1093">
        <v>15.67</v>
      </c>
      <c r="E1093">
        <v>1.39</v>
      </c>
      <c r="F1093">
        <v>1974</v>
      </c>
      <c r="G1093" t="s">
        <v>2543</v>
      </c>
      <c r="H1093" t="s">
        <v>710</v>
      </c>
      <c r="I1093" t="s">
        <v>719</v>
      </c>
      <c r="J1093" t="s">
        <v>721</v>
      </c>
      <c r="K1093" t="s">
        <v>728</v>
      </c>
      <c r="L1093" t="s">
        <v>739</v>
      </c>
      <c r="M1093" t="s">
        <v>306</v>
      </c>
      <c r="N1093">
        <v>0.38</v>
      </c>
      <c r="O1093" t="s">
        <v>3035</v>
      </c>
      <c r="P1093" t="s">
        <v>714</v>
      </c>
      <c r="Q1093" t="s">
        <v>1053</v>
      </c>
      <c r="R1093" t="s">
        <v>1334</v>
      </c>
      <c r="S1093">
        <v>48127</v>
      </c>
      <c r="T1093" s="4">
        <v>42144</v>
      </c>
      <c r="U1093" s="4">
        <v>42145</v>
      </c>
      <c r="V1093">
        <v>25.51</v>
      </c>
      <c r="W1093">
        <v>3</v>
      </c>
      <c r="X1093">
        <v>46.4</v>
      </c>
      <c r="Y1093">
        <v>89040</v>
      </c>
    </row>
    <row r="1094" spans="1:25" ht="12.75" customHeight="1" x14ac:dyDescent="0.2">
      <c r="A1094">
        <v>25731</v>
      </c>
      <c r="B1094" t="s">
        <v>981</v>
      </c>
      <c r="C1094">
        <v>0.05</v>
      </c>
      <c r="D1094">
        <v>70.98</v>
      </c>
      <c r="E1094">
        <v>46.74</v>
      </c>
      <c r="F1094">
        <v>1976</v>
      </c>
      <c r="G1094" t="s">
        <v>2544</v>
      </c>
      <c r="H1094" t="s">
        <v>712</v>
      </c>
      <c r="I1094" t="s">
        <v>719</v>
      </c>
      <c r="J1094" t="s">
        <v>723</v>
      </c>
      <c r="K1094" t="s">
        <v>734</v>
      </c>
      <c r="L1094" t="s">
        <v>742</v>
      </c>
      <c r="M1094" t="s">
        <v>802</v>
      </c>
      <c r="N1094">
        <v>0.56000000000000005</v>
      </c>
      <c r="O1094" t="s">
        <v>3035</v>
      </c>
      <c r="P1094" t="s">
        <v>714</v>
      </c>
      <c r="Q1094" t="s">
        <v>1053</v>
      </c>
      <c r="R1094" t="s">
        <v>1889</v>
      </c>
      <c r="S1094">
        <v>48823</v>
      </c>
      <c r="T1094" s="4">
        <v>42014</v>
      </c>
      <c r="U1094" s="4">
        <v>42015</v>
      </c>
      <c r="V1094">
        <v>-850.65239999999994</v>
      </c>
      <c r="W1094">
        <v>8</v>
      </c>
      <c r="X1094">
        <v>551.51</v>
      </c>
      <c r="Y1094">
        <v>89039</v>
      </c>
    </row>
    <row r="1095" spans="1:25" ht="12.75" customHeight="1" x14ac:dyDescent="0.2">
      <c r="A1095">
        <v>25732</v>
      </c>
      <c r="B1095" t="s">
        <v>981</v>
      </c>
      <c r="C1095">
        <v>0.05</v>
      </c>
      <c r="D1095">
        <v>11.55</v>
      </c>
      <c r="E1095">
        <v>2.36</v>
      </c>
      <c r="F1095">
        <v>1976</v>
      </c>
      <c r="G1095" t="s">
        <v>2544</v>
      </c>
      <c r="H1095" t="s">
        <v>710</v>
      </c>
      <c r="I1095" t="s">
        <v>719</v>
      </c>
      <c r="J1095" t="s">
        <v>721</v>
      </c>
      <c r="K1095" t="s">
        <v>724</v>
      </c>
      <c r="L1095" t="s">
        <v>738</v>
      </c>
      <c r="M1095" t="s">
        <v>224</v>
      </c>
      <c r="N1095">
        <v>0.55000000000000004</v>
      </c>
      <c r="O1095" t="s">
        <v>3035</v>
      </c>
      <c r="P1095" t="s">
        <v>714</v>
      </c>
      <c r="Q1095" t="s">
        <v>1053</v>
      </c>
      <c r="R1095" t="s">
        <v>1889</v>
      </c>
      <c r="S1095">
        <v>48823</v>
      </c>
      <c r="T1095" s="4">
        <v>42014</v>
      </c>
      <c r="U1095" s="4">
        <v>42016</v>
      </c>
      <c r="V1095">
        <v>98.525099999999981</v>
      </c>
      <c r="W1095">
        <v>12</v>
      </c>
      <c r="X1095">
        <v>142.79</v>
      </c>
      <c r="Y1095">
        <v>89039</v>
      </c>
    </row>
    <row r="1096" spans="1:25" ht="12.75" customHeight="1" x14ac:dyDescent="0.2">
      <c r="A1096">
        <v>24887</v>
      </c>
      <c r="B1096" t="s">
        <v>981</v>
      </c>
      <c r="C1096">
        <v>0.06</v>
      </c>
      <c r="D1096">
        <v>40.99</v>
      </c>
      <c r="E1096">
        <v>17.48</v>
      </c>
      <c r="F1096">
        <v>1976</v>
      </c>
      <c r="G1096" t="s">
        <v>2544</v>
      </c>
      <c r="H1096" t="s">
        <v>710</v>
      </c>
      <c r="I1096" t="s">
        <v>719</v>
      </c>
      <c r="J1096" t="s">
        <v>721</v>
      </c>
      <c r="K1096" t="s">
        <v>726</v>
      </c>
      <c r="L1096" t="s">
        <v>739</v>
      </c>
      <c r="M1096" t="s">
        <v>146</v>
      </c>
      <c r="N1096">
        <v>0.36</v>
      </c>
      <c r="O1096" t="s">
        <v>3035</v>
      </c>
      <c r="P1096" t="s">
        <v>714</v>
      </c>
      <c r="Q1096" t="s">
        <v>1053</v>
      </c>
      <c r="R1096" t="s">
        <v>1889</v>
      </c>
      <c r="S1096">
        <v>48823</v>
      </c>
      <c r="T1096" s="4">
        <v>42086</v>
      </c>
      <c r="U1096" s="4">
        <v>42088</v>
      </c>
      <c r="V1096">
        <v>214.23</v>
      </c>
      <c r="W1096">
        <v>14</v>
      </c>
      <c r="X1096">
        <v>585.08000000000004</v>
      </c>
      <c r="Y1096">
        <v>89041</v>
      </c>
    </row>
    <row r="1097" spans="1:25" ht="12.75" customHeight="1" x14ac:dyDescent="0.2">
      <c r="A1097">
        <v>21692</v>
      </c>
      <c r="B1097" t="s">
        <v>979</v>
      </c>
      <c r="C1097">
        <v>0.05</v>
      </c>
      <c r="D1097">
        <v>20.99</v>
      </c>
      <c r="E1097">
        <v>3.3</v>
      </c>
      <c r="F1097">
        <v>1979</v>
      </c>
      <c r="G1097" t="s">
        <v>2545</v>
      </c>
      <c r="H1097" t="s">
        <v>710</v>
      </c>
      <c r="I1097" t="s">
        <v>720</v>
      </c>
      <c r="J1097" t="s">
        <v>722</v>
      </c>
      <c r="K1097" t="s">
        <v>102</v>
      </c>
      <c r="L1097" t="s">
        <v>741</v>
      </c>
      <c r="M1097" t="s">
        <v>69</v>
      </c>
      <c r="N1097">
        <v>0.81</v>
      </c>
      <c r="O1097" t="s">
        <v>3035</v>
      </c>
      <c r="P1097" t="s">
        <v>715</v>
      </c>
      <c r="Q1097" t="s">
        <v>1073</v>
      </c>
      <c r="R1097" t="s">
        <v>1210</v>
      </c>
      <c r="S1097">
        <v>80122</v>
      </c>
      <c r="T1097" s="4">
        <v>42129</v>
      </c>
      <c r="U1097" s="4">
        <v>42130</v>
      </c>
      <c r="V1097">
        <v>21.883400000000023</v>
      </c>
      <c r="W1097">
        <v>4</v>
      </c>
      <c r="X1097">
        <v>72.75</v>
      </c>
      <c r="Y1097">
        <v>87757</v>
      </c>
    </row>
    <row r="1098" spans="1:25" ht="12.75" customHeight="1" x14ac:dyDescent="0.2">
      <c r="A1098">
        <v>24935</v>
      </c>
      <c r="B1098" t="s">
        <v>979</v>
      </c>
      <c r="C1098">
        <v>0.1</v>
      </c>
      <c r="D1098">
        <v>7.37</v>
      </c>
      <c r="E1098">
        <v>5.53</v>
      </c>
      <c r="F1098">
        <v>1984</v>
      </c>
      <c r="G1098" t="s">
        <v>2546</v>
      </c>
      <c r="H1098" t="s">
        <v>710</v>
      </c>
      <c r="I1098" t="s">
        <v>719</v>
      </c>
      <c r="J1098" t="s">
        <v>722</v>
      </c>
      <c r="K1098" t="s">
        <v>725</v>
      </c>
      <c r="L1098" t="s">
        <v>741</v>
      </c>
      <c r="M1098" t="s">
        <v>263</v>
      </c>
      <c r="N1098">
        <v>0.69</v>
      </c>
      <c r="O1098" t="s">
        <v>3035</v>
      </c>
      <c r="P1098" t="s">
        <v>713</v>
      </c>
      <c r="Q1098" t="s">
        <v>1051</v>
      </c>
      <c r="R1098" t="s">
        <v>1222</v>
      </c>
      <c r="S1098">
        <v>29915</v>
      </c>
      <c r="T1098" s="4">
        <v>42140</v>
      </c>
      <c r="U1098" s="4">
        <v>42140</v>
      </c>
      <c r="V1098">
        <v>290.202</v>
      </c>
      <c r="W1098">
        <v>38</v>
      </c>
      <c r="X1098">
        <v>269.33</v>
      </c>
      <c r="Y1098">
        <v>91258</v>
      </c>
    </row>
    <row r="1099" spans="1:25" ht="12.75" customHeight="1" x14ac:dyDescent="0.2">
      <c r="A1099">
        <v>20568</v>
      </c>
      <c r="B1099" t="s">
        <v>979</v>
      </c>
      <c r="C1099">
        <v>0.01</v>
      </c>
      <c r="D1099">
        <v>15.31</v>
      </c>
      <c r="E1099">
        <v>8.7799999999999994</v>
      </c>
      <c r="F1099">
        <v>1986</v>
      </c>
      <c r="G1099" t="s">
        <v>2547</v>
      </c>
      <c r="H1099" t="s">
        <v>710</v>
      </c>
      <c r="I1099" t="s">
        <v>717</v>
      </c>
      <c r="J1099" t="s">
        <v>721</v>
      </c>
      <c r="K1099" t="s">
        <v>730</v>
      </c>
      <c r="L1099" t="s">
        <v>739</v>
      </c>
      <c r="M1099" t="s">
        <v>186</v>
      </c>
      <c r="N1099">
        <v>0.56999999999999995</v>
      </c>
      <c r="O1099" t="s">
        <v>3035</v>
      </c>
      <c r="P1099" t="s">
        <v>714</v>
      </c>
      <c r="Q1099" t="s">
        <v>1015</v>
      </c>
      <c r="R1099" t="s">
        <v>1505</v>
      </c>
      <c r="S1099">
        <v>79701</v>
      </c>
      <c r="T1099" s="4">
        <v>42130</v>
      </c>
      <c r="U1099" s="4">
        <v>42131</v>
      </c>
      <c r="V1099">
        <v>12.146000000000008</v>
      </c>
      <c r="W1099">
        <v>23</v>
      </c>
      <c r="X1099">
        <v>377</v>
      </c>
      <c r="Y1099">
        <v>90888</v>
      </c>
    </row>
    <row r="1100" spans="1:25" ht="12.75" customHeight="1" x14ac:dyDescent="0.2">
      <c r="A1100">
        <v>20569</v>
      </c>
      <c r="B1100" t="s">
        <v>979</v>
      </c>
      <c r="C1100">
        <v>0.05</v>
      </c>
      <c r="D1100">
        <v>7.99</v>
      </c>
      <c r="E1100">
        <v>5.03</v>
      </c>
      <c r="F1100">
        <v>1986</v>
      </c>
      <c r="G1100" t="s">
        <v>2547</v>
      </c>
      <c r="H1100" t="s">
        <v>711</v>
      </c>
      <c r="I1100" t="s">
        <v>717</v>
      </c>
      <c r="J1100" t="s">
        <v>722</v>
      </c>
      <c r="K1100" t="s">
        <v>102</v>
      </c>
      <c r="L1100" t="s">
        <v>743</v>
      </c>
      <c r="M1100" t="s">
        <v>791</v>
      </c>
      <c r="N1100">
        <v>0.6</v>
      </c>
      <c r="O1100" t="s">
        <v>3035</v>
      </c>
      <c r="P1100" t="s">
        <v>714</v>
      </c>
      <c r="Q1100" t="s">
        <v>1015</v>
      </c>
      <c r="R1100" t="s">
        <v>1505</v>
      </c>
      <c r="S1100">
        <v>79701</v>
      </c>
      <c r="T1100" s="4">
        <v>42130</v>
      </c>
      <c r="U1100" s="4">
        <v>42132</v>
      </c>
      <c r="V1100">
        <v>5.6870000000000083</v>
      </c>
      <c r="W1100">
        <v>4</v>
      </c>
      <c r="X1100">
        <v>42.99</v>
      </c>
      <c r="Y1100">
        <v>90888</v>
      </c>
    </row>
    <row r="1101" spans="1:25" ht="12.75" customHeight="1" x14ac:dyDescent="0.2">
      <c r="A1101">
        <v>19336</v>
      </c>
      <c r="B1101" t="s">
        <v>977</v>
      </c>
      <c r="C1101">
        <v>0.05</v>
      </c>
      <c r="D1101">
        <v>20.98</v>
      </c>
      <c r="E1101">
        <v>21.2</v>
      </c>
      <c r="F1101">
        <v>1988</v>
      </c>
      <c r="G1101" t="s">
        <v>2548</v>
      </c>
      <c r="H1101" t="s">
        <v>710</v>
      </c>
      <c r="I1101" t="s">
        <v>717</v>
      </c>
      <c r="J1101" t="s">
        <v>723</v>
      </c>
      <c r="K1101" t="s">
        <v>732</v>
      </c>
      <c r="L1101" t="s">
        <v>743</v>
      </c>
      <c r="M1101" t="s">
        <v>550</v>
      </c>
      <c r="N1101">
        <v>0.78</v>
      </c>
      <c r="O1101" t="s">
        <v>3035</v>
      </c>
      <c r="P1101" t="s">
        <v>715</v>
      </c>
      <c r="Q1101" t="s">
        <v>1063</v>
      </c>
      <c r="R1101" t="s">
        <v>1458</v>
      </c>
      <c r="S1101">
        <v>84020</v>
      </c>
      <c r="T1101" s="4">
        <v>42007</v>
      </c>
      <c r="U1101" s="4">
        <v>42008</v>
      </c>
      <c r="V1101">
        <v>-181.102</v>
      </c>
      <c r="W1101">
        <v>3</v>
      </c>
      <c r="X1101">
        <v>65.69</v>
      </c>
      <c r="Y1101">
        <v>89999</v>
      </c>
    </row>
    <row r="1102" spans="1:25" ht="12.75" customHeight="1" x14ac:dyDescent="0.2">
      <c r="A1102">
        <v>22600</v>
      </c>
      <c r="B1102" t="s">
        <v>979</v>
      </c>
      <c r="C1102">
        <v>0.04</v>
      </c>
      <c r="D1102">
        <v>355.98</v>
      </c>
      <c r="E1102">
        <v>58.92</v>
      </c>
      <c r="F1102">
        <v>1989</v>
      </c>
      <c r="G1102" t="s">
        <v>2549</v>
      </c>
      <c r="H1102" t="s">
        <v>712</v>
      </c>
      <c r="I1102" t="s">
        <v>717</v>
      </c>
      <c r="J1102" t="s">
        <v>723</v>
      </c>
      <c r="K1102" t="s">
        <v>727</v>
      </c>
      <c r="L1102" t="s">
        <v>740</v>
      </c>
      <c r="M1102" t="s">
        <v>588</v>
      </c>
      <c r="N1102">
        <v>0.64</v>
      </c>
      <c r="O1102" t="s">
        <v>3035</v>
      </c>
      <c r="P1102" t="s">
        <v>715</v>
      </c>
      <c r="Q1102" t="s">
        <v>1063</v>
      </c>
      <c r="R1102" t="s">
        <v>1632</v>
      </c>
      <c r="S1102">
        <v>84117</v>
      </c>
      <c r="T1102" s="4">
        <v>42025</v>
      </c>
      <c r="U1102" s="4">
        <v>42026</v>
      </c>
      <c r="V1102">
        <v>882.93000000000006</v>
      </c>
      <c r="W1102">
        <v>8</v>
      </c>
      <c r="X1102">
        <v>2748.21</v>
      </c>
      <c r="Y1102">
        <v>90000</v>
      </c>
    </row>
    <row r="1103" spans="1:25" ht="12.75" customHeight="1" x14ac:dyDescent="0.2">
      <c r="A1103">
        <v>22601</v>
      </c>
      <c r="B1103" t="s">
        <v>979</v>
      </c>
      <c r="C1103">
        <v>0.09</v>
      </c>
      <c r="D1103">
        <v>19.98</v>
      </c>
      <c r="E1103">
        <v>8.68</v>
      </c>
      <c r="F1103">
        <v>1989</v>
      </c>
      <c r="G1103" t="s">
        <v>2549</v>
      </c>
      <c r="H1103" t="s">
        <v>710</v>
      </c>
      <c r="I1103" t="s">
        <v>717</v>
      </c>
      <c r="J1103" t="s">
        <v>721</v>
      </c>
      <c r="K1103" t="s">
        <v>726</v>
      </c>
      <c r="L1103" t="s">
        <v>739</v>
      </c>
      <c r="M1103" t="s">
        <v>547</v>
      </c>
      <c r="N1103">
        <v>0.37</v>
      </c>
      <c r="O1103" t="s">
        <v>3035</v>
      </c>
      <c r="P1103" t="s">
        <v>715</v>
      </c>
      <c r="Q1103" t="s">
        <v>1063</v>
      </c>
      <c r="R1103" t="s">
        <v>1632</v>
      </c>
      <c r="S1103">
        <v>84117</v>
      </c>
      <c r="T1103" s="4">
        <v>42025</v>
      </c>
      <c r="U1103" s="4">
        <v>42026</v>
      </c>
      <c r="V1103">
        <v>6.6803999999999988</v>
      </c>
      <c r="W1103">
        <v>5</v>
      </c>
      <c r="X1103">
        <v>93.19</v>
      </c>
      <c r="Y1103">
        <v>90000</v>
      </c>
    </row>
    <row r="1104" spans="1:25" ht="12.75" customHeight="1" x14ac:dyDescent="0.2">
      <c r="A1104">
        <v>20554</v>
      </c>
      <c r="B1104" t="s">
        <v>977</v>
      </c>
      <c r="C1104">
        <v>0.01</v>
      </c>
      <c r="D1104">
        <v>30.98</v>
      </c>
      <c r="E1104">
        <v>6.5</v>
      </c>
      <c r="F1104">
        <v>1989</v>
      </c>
      <c r="G1104" t="s">
        <v>2549</v>
      </c>
      <c r="H1104" t="s">
        <v>710</v>
      </c>
      <c r="I1104" t="s">
        <v>720</v>
      </c>
      <c r="J1104" t="s">
        <v>722</v>
      </c>
      <c r="K1104" t="s">
        <v>725</v>
      </c>
      <c r="L1104" t="s">
        <v>739</v>
      </c>
      <c r="M1104" t="s">
        <v>685</v>
      </c>
      <c r="N1104">
        <v>0.64</v>
      </c>
      <c r="O1104" t="s">
        <v>3035</v>
      </c>
      <c r="P1104" t="s">
        <v>715</v>
      </c>
      <c r="Q1104" t="s">
        <v>1063</v>
      </c>
      <c r="R1104" t="s">
        <v>1632</v>
      </c>
      <c r="S1104">
        <v>84117</v>
      </c>
      <c r="T1104" s="4">
        <v>42139</v>
      </c>
      <c r="U1104" s="4">
        <v>42140</v>
      </c>
      <c r="V1104">
        <v>46.29</v>
      </c>
      <c r="W1104">
        <v>11</v>
      </c>
      <c r="X1104">
        <v>363.37</v>
      </c>
      <c r="Y1104">
        <v>90001</v>
      </c>
    </row>
    <row r="1105" spans="1:25" ht="12.75" customHeight="1" x14ac:dyDescent="0.2">
      <c r="A1105">
        <v>20555</v>
      </c>
      <c r="B1105" t="s">
        <v>977</v>
      </c>
      <c r="C1105">
        <v>0.01</v>
      </c>
      <c r="D1105">
        <v>40.99</v>
      </c>
      <c r="E1105">
        <v>19.989999999999998</v>
      </c>
      <c r="F1105">
        <v>1989</v>
      </c>
      <c r="G1105" t="s">
        <v>2549</v>
      </c>
      <c r="H1105" t="s">
        <v>710</v>
      </c>
      <c r="I1105" t="s">
        <v>720</v>
      </c>
      <c r="J1105" t="s">
        <v>721</v>
      </c>
      <c r="K1105" t="s">
        <v>726</v>
      </c>
      <c r="L1105" t="s">
        <v>739</v>
      </c>
      <c r="M1105" t="s">
        <v>617</v>
      </c>
      <c r="N1105">
        <v>0.36</v>
      </c>
      <c r="O1105" t="s">
        <v>3035</v>
      </c>
      <c r="P1105" t="s">
        <v>715</v>
      </c>
      <c r="Q1105" t="s">
        <v>1063</v>
      </c>
      <c r="R1105" t="s">
        <v>1632</v>
      </c>
      <c r="S1105">
        <v>84117</v>
      </c>
      <c r="T1105" s="4">
        <v>42139</v>
      </c>
      <c r="U1105" s="4">
        <v>42142</v>
      </c>
      <c r="V1105">
        <v>177.79</v>
      </c>
      <c r="W1105">
        <v>11</v>
      </c>
      <c r="X1105">
        <v>480.75</v>
      </c>
      <c r="Y1105">
        <v>90001</v>
      </c>
    </row>
    <row r="1106" spans="1:25" ht="12.75" customHeight="1" x14ac:dyDescent="0.2">
      <c r="A1106">
        <v>21723</v>
      </c>
      <c r="B1106" t="s">
        <v>978</v>
      </c>
      <c r="C1106">
        <v>0.1</v>
      </c>
      <c r="D1106">
        <v>1.6</v>
      </c>
      <c r="E1106">
        <v>1.29</v>
      </c>
      <c r="F1106">
        <v>1989</v>
      </c>
      <c r="G1106" t="s">
        <v>2549</v>
      </c>
      <c r="H1106" t="s">
        <v>710</v>
      </c>
      <c r="I1106" t="s">
        <v>717</v>
      </c>
      <c r="J1106" t="s">
        <v>721</v>
      </c>
      <c r="K1106" t="s">
        <v>724</v>
      </c>
      <c r="L1106" t="s">
        <v>738</v>
      </c>
      <c r="M1106" t="s">
        <v>52</v>
      </c>
      <c r="N1106">
        <v>0.42</v>
      </c>
      <c r="O1106" t="s">
        <v>3035</v>
      </c>
      <c r="P1106" t="s">
        <v>715</v>
      </c>
      <c r="Q1106" t="s">
        <v>1063</v>
      </c>
      <c r="R1106" t="s">
        <v>1632</v>
      </c>
      <c r="S1106">
        <v>84117</v>
      </c>
      <c r="T1106" s="4">
        <v>42124</v>
      </c>
      <c r="U1106" s="4">
        <v>42124</v>
      </c>
      <c r="V1106">
        <v>-14.990400000000001</v>
      </c>
      <c r="W1106">
        <v>11</v>
      </c>
      <c r="X1106">
        <v>16.88</v>
      </c>
      <c r="Y1106">
        <v>90003</v>
      </c>
    </row>
    <row r="1107" spans="1:25" ht="12.75" customHeight="1" x14ac:dyDescent="0.2">
      <c r="A1107">
        <v>25417</v>
      </c>
      <c r="B1107" t="s">
        <v>978</v>
      </c>
      <c r="C1107">
        <v>0</v>
      </c>
      <c r="D1107">
        <v>47.9</v>
      </c>
      <c r="E1107">
        <v>5.86</v>
      </c>
      <c r="F1107">
        <v>1991</v>
      </c>
      <c r="G1107" t="s">
        <v>2550</v>
      </c>
      <c r="H1107" t="s">
        <v>710</v>
      </c>
      <c r="I1107" t="s">
        <v>717</v>
      </c>
      <c r="J1107" t="s">
        <v>721</v>
      </c>
      <c r="K1107" t="s">
        <v>726</v>
      </c>
      <c r="L1107" t="s">
        <v>739</v>
      </c>
      <c r="M1107" t="s">
        <v>244</v>
      </c>
      <c r="N1107">
        <v>0.37</v>
      </c>
      <c r="O1107" t="s">
        <v>3035</v>
      </c>
      <c r="P1107" t="s">
        <v>715</v>
      </c>
      <c r="Q1107" t="s">
        <v>1063</v>
      </c>
      <c r="R1107" t="s">
        <v>1096</v>
      </c>
      <c r="S1107">
        <v>84118</v>
      </c>
      <c r="T1107" s="4">
        <v>42057</v>
      </c>
      <c r="U1107" s="4">
        <v>42059</v>
      </c>
      <c r="V1107">
        <v>638.38109999999995</v>
      </c>
      <c r="W1107">
        <v>18</v>
      </c>
      <c r="X1107">
        <v>925.19</v>
      </c>
      <c r="Y1107">
        <v>90002</v>
      </c>
    </row>
    <row r="1108" spans="1:25" ht="12.75" customHeight="1" x14ac:dyDescent="0.2">
      <c r="A1108">
        <v>19797</v>
      </c>
      <c r="B1108" t="s">
        <v>979</v>
      </c>
      <c r="C1108">
        <v>0.1</v>
      </c>
      <c r="D1108">
        <v>125.99</v>
      </c>
      <c r="E1108">
        <v>8.99</v>
      </c>
      <c r="F1108">
        <v>1997</v>
      </c>
      <c r="G1108" t="s">
        <v>2551</v>
      </c>
      <c r="H1108" t="s">
        <v>710</v>
      </c>
      <c r="I1108" t="s">
        <v>719</v>
      </c>
      <c r="J1108" t="s">
        <v>722</v>
      </c>
      <c r="K1108" t="s">
        <v>102</v>
      </c>
      <c r="L1108" t="s">
        <v>739</v>
      </c>
      <c r="M1108" t="s">
        <v>365</v>
      </c>
      <c r="N1108">
        <v>0.56999999999999995</v>
      </c>
      <c r="O1108" t="s">
        <v>3035</v>
      </c>
      <c r="P1108" t="s">
        <v>713</v>
      </c>
      <c r="Q1108" t="s">
        <v>1051</v>
      </c>
      <c r="R1108" t="s">
        <v>1222</v>
      </c>
      <c r="S1108">
        <v>29915</v>
      </c>
      <c r="T1108" s="4">
        <v>42029</v>
      </c>
      <c r="U1108" s="4">
        <v>42032</v>
      </c>
      <c r="V1108">
        <v>17.652000000000001</v>
      </c>
      <c r="W1108">
        <v>4</v>
      </c>
      <c r="X1108">
        <v>408.66</v>
      </c>
      <c r="Y1108">
        <v>90333</v>
      </c>
    </row>
    <row r="1109" spans="1:25" ht="12.75" customHeight="1" x14ac:dyDescent="0.2">
      <c r="A1109">
        <v>19581</v>
      </c>
      <c r="B1109" t="s">
        <v>978</v>
      </c>
      <c r="C1109">
        <v>0.01</v>
      </c>
      <c r="D1109">
        <v>16.48</v>
      </c>
      <c r="E1109">
        <v>1.99</v>
      </c>
      <c r="F1109">
        <v>1997</v>
      </c>
      <c r="G1109" t="s">
        <v>2551</v>
      </c>
      <c r="H1109" t="s">
        <v>710</v>
      </c>
      <c r="I1109" t="s">
        <v>719</v>
      </c>
      <c r="J1109" t="s">
        <v>722</v>
      </c>
      <c r="K1109" t="s">
        <v>725</v>
      </c>
      <c r="L1109" t="s">
        <v>741</v>
      </c>
      <c r="M1109" t="s">
        <v>88</v>
      </c>
      <c r="N1109">
        <v>0.42</v>
      </c>
      <c r="O1109" t="s">
        <v>3035</v>
      </c>
      <c r="P1109" t="s">
        <v>713</v>
      </c>
      <c r="Q1109" t="s">
        <v>1051</v>
      </c>
      <c r="R1109" t="s">
        <v>1222</v>
      </c>
      <c r="S1109">
        <v>29915</v>
      </c>
      <c r="T1109" s="4">
        <v>42131</v>
      </c>
      <c r="U1109" s="4">
        <v>42132</v>
      </c>
      <c r="V1109">
        <v>739.67399999999998</v>
      </c>
      <c r="W1109">
        <v>7</v>
      </c>
      <c r="X1109">
        <v>122.93</v>
      </c>
      <c r="Y1109">
        <v>90334</v>
      </c>
    </row>
    <row r="1110" spans="1:25" ht="12.75" customHeight="1" x14ac:dyDescent="0.2">
      <c r="A1110">
        <v>21003</v>
      </c>
      <c r="B1110" t="s">
        <v>980</v>
      </c>
      <c r="C1110">
        <v>0</v>
      </c>
      <c r="D1110">
        <v>24.92</v>
      </c>
      <c r="E1110">
        <v>12.98</v>
      </c>
      <c r="F1110">
        <v>1997</v>
      </c>
      <c r="G1110" t="s">
        <v>2551</v>
      </c>
      <c r="H1110" t="s">
        <v>710</v>
      </c>
      <c r="I1110" t="s">
        <v>719</v>
      </c>
      <c r="J1110" t="s">
        <v>721</v>
      </c>
      <c r="K1110" t="s">
        <v>103</v>
      </c>
      <c r="L1110" t="s">
        <v>739</v>
      </c>
      <c r="M1110" t="s">
        <v>18</v>
      </c>
      <c r="N1110">
        <v>0.39</v>
      </c>
      <c r="O1110" t="s">
        <v>3035</v>
      </c>
      <c r="P1110" t="s">
        <v>713</v>
      </c>
      <c r="Q1110" t="s">
        <v>1051</v>
      </c>
      <c r="R1110" t="s">
        <v>1222</v>
      </c>
      <c r="S1110">
        <v>29915</v>
      </c>
      <c r="T1110" s="4">
        <v>42157</v>
      </c>
      <c r="U1110" s="4">
        <v>42157</v>
      </c>
      <c r="V1110">
        <v>-23.155999999999999</v>
      </c>
      <c r="W1110">
        <v>1</v>
      </c>
      <c r="X1110">
        <v>32.659999999999997</v>
      </c>
      <c r="Y1110">
        <v>90335</v>
      </c>
    </row>
    <row r="1111" spans="1:25" ht="12.75" customHeight="1" x14ac:dyDescent="0.2">
      <c r="A1111">
        <v>20392</v>
      </c>
      <c r="B1111" t="s">
        <v>979</v>
      </c>
      <c r="C1111">
        <v>0.06</v>
      </c>
      <c r="D1111">
        <v>4.42</v>
      </c>
      <c r="E1111">
        <v>4.99</v>
      </c>
      <c r="F1111">
        <v>1998</v>
      </c>
      <c r="G1111" t="s">
        <v>2552</v>
      </c>
      <c r="H1111" t="s">
        <v>710</v>
      </c>
      <c r="I1111" t="s">
        <v>720</v>
      </c>
      <c r="J1111" t="s">
        <v>721</v>
      </c>
      <c r="K1111" t="s">
        <v>728</v>
      </c>
      <c r="L1111" t="s">
        <v>739</v>
      </c>
      <c r="M1111" t="s">
        <v>583</v>
      </c>
      <c r="N1111">
        <v>0.38</v>
      </c>
      <c r="O1111" t="s">
        <v>3035</v>
      </c>
      <c r="P1111" t="s">
        <v>716</v>
      </c>
      <c r="Q1111" t="s">
        <v>1019</v>
      </c>
      <c r="R1111" t="s">
        <v>1617</v>
      </c>
      <c r="S1111">
        <v>11758</v>
      </c>
      <c r="T1111" s="4">
        <v>42158</v>
      </c>
      <c r="U1111" s="4">
        <v>42160</v>
      </c>
      <c r="V1111">
        <v>-10.435</v>
      </c>
      <c r="W1111">
        <v>3</v>
      </c>
      <c r="X1111">
        <v>14.85</v>
      </c>
      <c r="Y1111">
        <v>90568</v>
      </c>
    </row>
    <row r="1112" spans="1:25" ht="12.75" customHeight="1" x14ac:dyDescent="0.2">
      <c r="A1112">
        <v>24075</v>
      </c>
      <c r="B1112" t="s">
        <v>978</v>
      </c>
      <c r="C1112">
        <v>0.06</v>
      </c>
      <c r="D1112">
        <v>4.24</v>
      </c>
      <c r="E1112">
        <v>5.41</v>
      </c>
      <c r="F1112">
        <v>2004</v>
      </c>
      <c r="G1112" t="s">
        <v>2553</v>
      </c>
      <c r="H1112" t="s">
        <v>710</v>
      </c>
      <c r="I1112" t="s">
        <v>717</v>
      </c>
      <c r="J1112" t="s">
        <v>721</v>
      </c>
      <c r="K1112" t="s">
        <v>103</v>
      </c>
      <c r="L1112" t="s">
        <v>739</v>
      </c>
      <c r="M1112" t="s">
        <v>615</v>
      </c>
      <c r="N1112">
        <v>0.35</v>
      </c>
      <c r="O1112" t="s">
        <v>3035</v>
      </c>
      <c r="P1112" t="s">
        <v>715</v>
      </c>
      <c r="Q1112" t="s">
        <v>1373</v>
      </c>
      <c r="R1112" t="s">
        <v>1372</v>
      </c>
      <c r="S1112">
        <v>59715</v>
      </c>
      <c r="T1112" s="4">
        <v>42111</v>
      </c>
      <c r="U1112" s="4">
        <v>42113</v>
      </c>
      <c r="V1112">
        <v>-78.916679999999999</v>
      </c>
      <c r="W1112">
        <v>10</v>
      </c>
      <c r="X1112">
        <v>45</v>
      </c>
      <c r="Y1112">
        <v>91277</v>
      </c>
    </row>
    <row r="1113" spans="1:25" ht="12.75" customHeight="1" x14ac:dyDescent="0.2">
      <c r="A1113">
        <v>24076</v>
      </c>
      <c r="B1113" t="s">
        <v>978</v>
      </c>
      <c r="C1113">
        <v>0.04</v>
      </c>
      <c r="D1113">
        <v>6783.02</v>
      </c>
      <c r="E1113">
        <v>24.49</v>
      </c>
      <c r="F1113">
        <v>2004</v>
      </c>
      <c r="G1113" t="s">
        <v>2553</v>
      </c>
      <c r="H1113" t="s">
        <v>710</v>
      </c>
      <c r="I1113" t="s">
        <v>717</v>
      </c>
      <c r="J1113" t="s">
        <v>722</v>
      </c>
      <c r="K1113" t="s">
        <v>736</v>
      </c>
      <c r="L1113" t="s">
        <v>744</v>
      </c>
      <c r="M1113" t="s">
        <v>172</v>
      </c>
      <c r="N1113">
        <v>0.39</v>
      </c>
      <c r="O1113" t="s">
        <v>3035</v>
      </c>
      <c r="P1113" t="s">
        <v>715</v>
      </c>
      <c r="Q1113" t="s">
        <v>1373</v>
      </c>
      <c r="R1113" t="s">
        <v>1372</v>
      </c>
      <c r="S1113">
        <v>59715</v>
      </c>
      <c r="T1113" s="4">
        <v>42111</v>
      </c>
      <c r="U1113" s="4">
        <v>42113</v>
      </c>
      <c r="V1113">
        <v>-13562.637407999999</v>
      </c>
      <c r="W1113">
        <v>1</v>
      </c>
      <c r="X1113">
        <v>6569.07</v>
      </c>
      <c r="Y1113">
        <v>91277</v>
      </c>
    </row>
    <row r="1114" spans="1:25" ht="12.75" customHeight="1" x14ac:dyDescent="0.2">
      <c r="A1114">
        <v>25251</v>
      </c>
      <c r="B1114" t="s">
        <v>979</v>
      </c>
      <c r="C1114">
        <v>0.03</v>
      </c>
      <c r="D1114">
        <v>5.78</v>
      </c>
      <c r="E1114">
        <v>5.37</v>
      </c>
      <c r="F1114">
        <v>2006</v>
      </c>
      <c r="G1114" t="s">
        <v>2554</v>
      </c>
      <c r="H1114" t="s">
        <v>710</v>
      </c>
      <c r="I1114" t="s">
        <v>717</v>
      </c>
      <c r="J1114" t="s">
        <v>721</v>
      </c>
      <c r="K1114" t="s">
        <v>726</v>
      </c>
      <c r="L1114" t="s">
        <v>739</v>
      </c>
      <c r="M1114" t="s">
        <v>884</v>
      </c>
      <c r="N1114">
        <v>0.36</v>
      </c>
      <c r="O1114" t="s">
        <v>3035</v>
      </c>
      <c r="P1114" t="s">
        <v>715</v>
      </c>
      <c r="Q1114" t="s">
        <v>1073</v>
      </c>
      <c r="R1114" t="s">
        <v>1192</v>
      </c>
      <c r="S1114">
        <v>81301</v>
      </c>
      <c r="T1114" s="4">
        <v>42068</v>
      </c>
      <c r="U1114" s="4">
        <v>42069</v>
      </c>
      <c r="V1114">
        <v>-63.35</v>
      </c>
      <c r="W1114">
        <v>15</v>
      </c>
      <c r="X1114">
        <v>88.22</v>
      </c>
      <c r="Y1114">
        <v>88798</v>
      </c>
    </row>
    <row r="1115" spans="1:25" ht="12.75" customHeight="1" x14ac:dyDescent="0.2">
      <c r="A1115">
        <v>20006</v>
      </c>
      <c r="B1115" t="s">
        <v>978</v>
      </c>
      <c r="C1115">
        <v>0.1</v>
      </c>
      <c r="D1115">
        <v>10.48</v>
      </c>
      <c r="E1115">
        <v>2.89</v>
      </c>
      <c r="F1115">
        <v>2016</v>
      </c>
      <c r="G1115" t="s">
        <v>2555</v>
      </c>
      <c r="H1115" t="s">
        <v>710</v>
      </c>
      <c r="I1115" t="s">
        <v>720</v>
      </c>
      <c r="J1115" t="s">
        <v>721</v>
      </c>
      <c r="K1115" t="s">
        <v>724</v>
      </c>
      <c r="L1115" t="s">
        <v>741</v>
      </c>
      <c r="M1115" t="s">
        <v>913</v>
      </c>
      <c r="N1115">
        <v>0.6</v>
      </c>
      <c r="O1115" t="s">
        <v>3035</v>
      </c>
      <c r="P1115" t="s">
        <v>714</v>
      </c>
      <c r="Q1115" t="s">
        <v>1053</v>
      </c>
      <c r="R1115" t="s">
        <v>1214</v>
      </c>
      <c r="S1115">
        <v>48195</v>
      </c>
      <c r="T1115" s="4">
        <v>42173</v>
      </c>
      <c r="U1115" s="4">
        <v>42174</v>
      </c>
      <c r="V1115">
        <v>-8.9039999999999999</v>
      </c>
      <c r="W1115">
        <v>4</v>
      </c>
      <c r="X1115">
        <v>40.29</v>
      </c>
      <c r="Y1115">
        <v>86874</v>
      </c>
    </row>
    <row r="1116" spans="1:25" ht="12.75" customHeight="1" x14ac:dyDescent="0.2">
      <c r="A1116">
        <v>18989</v>
      </c>
      <c r="B1116" t="s">
        <v>977</v>
      </c>
      <c r="C1116">
        <v>7.0000000000000007E-2</v>
      </c>
      <c r="D1116">
        <v>39.479999999999997</v>
      </c>
      <c r="E1116">
        <v>1.99</v>
      </c>
      <c r="F1116">
        <v>2014</v>
      </c>
      <c r="G1116" t="s">
        <v>2556</v>
      </c>
      <c r="H1116" t="s">
        <v>710</v>
      </c>
      <c r="I1116" t="s">
        <v>717</v>
      </c>
      <c r="J1116" t="s">
        <v>722</v>
      </c>
      <c r="K1116" t="s">
        <v>725</v>
      </c>
      <c r="L1116" t="s">
        <v>741</v>
      </c>
      <c r="M1116" t="s">
        <v>337</v>
      </c>
      <c r="N1116">
        <v>0.54</v>
      </c>
      <c r="O1116" t="s">
        <v>3035</v>
      </c>
      <c r="P1116" t="s">
        <v>714</v>
      </c>
      <c r="Q1116" t="s">
        <v>1012</v>
      </c>
      <c r="R1116" t="s">
        <v>1388</v>
      </c>
      <c r="S1116">
        <v>51503</v>
      </c>
      <c r="T1116" s="4">
        <v>42085</v>
      </c>
      <c r="U1116" s="4">
        <v>42087</v>
      </c>
      <c r="V1116">
        <v>88.72</v>
      </c>
      <c r="W1116">
        <v>4</v>
      </c>
      <c r="X1116">
        <v>151.27000000000001</v>
      </c>
      <c r="Y1116">
        <v>88367</v>
      </c>
    </row>
    <row r="1117" spans="1:25" ht="12.75" customHeight="1" x14ac:dyDescent="0.2">
      <c r="A1117">
        <v>18990</v>
      </c>
      <c r="B1117" t="s">
        <v>977</v>
      </c>
      <c r="C1117">
        <v>0</v>
      </c>
      <c r="D1117">
        <v>4.91</v>
      </c>
      <c r="E1117">
        <v>0.5</v>
      </c>
      <c r="F1117">
        <v>2014</v>
      </c>
      <c r="G1117" t="s">
        <v>2556</v>
      </c>
      <c r="H1117" t="s">
        <v>710</v>
      </c>
      <c r="I1117" t="s">
        <v>717</v>
      </c>
      <c r="J1117" t="s">
        <v>721</v>
      </c>
      <c r="K1117" t="s">
        <v>735</v>
      </c>
      <c r="L1117" t="s">
        <v>739</v>
      </c>
      <c r="M1117" t="s">
        <v>639</v>
      </c>
      <c r="N1117">
        <v>0.36</v>
      </c>
      <c r="O1117" t="s">
        <v>3035</v>
      </c>
      <c r="P1117" t="s">
        <v>714</v>
      </c>
      <c r="Q1117" t="s">
        <v>1012</v>
      </c>
      <c r="R1117" t="s">
        <v>1388</v>
      </c>
      <c r="S1117">
        <v>51503</v>
      </c>
      <c r="T1117" s="4">
        <v>42085</v>
      </c>
      <c r="U1117" s="4">
        <v>42087</v>
      </c>
      <c r="V1117">
        <v>7.2518999999999991</v>
      </c>
      <c r="W1117">
        <v>2</v>
      </c>
      <c r="X1117">
        <v>10.51</v>
      </c>
      <c r="Y1117">
        <v>88367</v>
      </c>
    </row>
    <row r="1118" spans="1:25" ht="12.75" customHeight="1" x14ac:dyDescent="0.2">
      <c r="A1118">
        <v>21573</v>
      </c>
      <c r="B1118" t="s">
        <v>981</v>
      </c>
      <c r="C1118">
        <v>0.06</v>
      </c>
      <c r="D1118">
        <v>6.48</v>
      </c>
      <c r="E1118">
        <v>7.49</v>
      </c>
      <c r="F1118">
        <v>2014</v>
      </c>
      <c r="G1118" t="s">
        <v>2556</v>
      </c>
      <c r="H1118" t="s">
        <v>710</v>
      </c>
      <c r="I1118" t="s">
        <v>717</v>
      </c>
      <c r="J1118" t="s">
        <v>721</v>
      </c>
      <c r="K1118" t="s">
        <v>726</v>
      </c>
      <c r="L1118" t="s">
        <v>739</v>
      </c>
      <c r="M1118" t="s">
        <v>912</v>
      </c>
      <c r="N1118">
        <v>0.37</v>
      </c>
      <c r="O1118" t="s">
        <v>3035</v>
      </c>
      <c r="P1118" t="s">
        <v>714</v>
      </c>
      <c r="Q1118" t="s">
        <v>1012</v>
      </c>
      <c r="R1118" t="s">
        <v>1388</v>
      </c>
      <c r="S1118">
        <v>51503</v>
      </c>
      <c r="T1118" s="4">
        <v>42098</v>
      </c>
      <c r="U1118" s="4">
        <v>42098</v>
      </c>
      <c r="V1118">
        <v>-191.49</v>
      </c>
      <c r="W1118">
        <v>12</v>
      </c>
      <c r="X1118">
        <v>74.930000000000007</v>
      </c>
      <c r="Y1118">
        <v>88368</v>
      </c>
    </row>
    <row r="1119" spans="1:25" ht="12.75" customHeight="1" x14ac:dyDescent="0.2">
      <c r="A1119">
        <v>25557</v>
      </c>
      <c r="B1119" t="s">
        <v>981</v>
      </c>
      <c r="C1119">
        <v>0.02</v>
      </c>
      <c r="D1119">
        <v>120.98</v>
      </c>
      <c r="E1119">
        <v>58.64</v>
      </c>
      <c r="F1119">
        <v>2020</v>
      </c>
      <c r="G1119" t="s">
        <v>2557</v>
      </c>
      <c r="H1119" t="s">
        <v>712</v>
      </c>
      <c r="I1119" t="s">
        <v>717</v>
      </c>
      <c r="J1119" t="s">
        <v>723</v>
      </c>
      <c r="K1119" t="s">
        <v>734</v>
      </c>
      <c r="L1119" t="s">
        <v>742</v>
      </c>
      <c r="M1119" t="s">
        <v>501</v>
      </c>
      <c r="N1119">
        <v>0.75</v>
      </c>
      <c r="O1119" t="s">
        <v>3035</v>
      </c>
      <c r="P1119" t="s">
        <v>716</v>
      </c>
      <c r="Q1119" t="s">
        <v>1071</v>
      </c>
      <c r="R1119" t="s">
        <v>1349</v>
      </c>
      <c r="S1119">
        <v>15239</v>
      </c>
      <c r="T1119" s="4">
        <v>42048</v>
      </c>
      <c r="U1119" s="4">
        <v>42050</v>
      </c>
      <c r="V1119">
        <v>-1330.5</v>
      </c>
      <c r="W1119">
        <v>11</v>
      </c>
      <c r="X1119">
        <v>1370.99</v>
      </c>
      <c r="Y1119">
        <v>86933</v>
      </c>
    </row>
    <row r="1120" spans="1:25" ht="12.75" customHeight="1" x14ac:dyDescent="0.2">
      <c r="A1120">
        <v>22145</v>
      </c>
      <c r="B1120" t="s">
        <v>981</v>
      </c>
      <c r="C1120">
        <v>0.04</v>
      </c>
      <c r="D1120">
        <v>120.97</v>
      </c>
      <c r="E1120">
        <v>7.11</v>
      </c>
      <c r="F1120">
        <v>2030</v>
      </c>
      <c r="G1120" t="s">
        <v>2558</v>
      </c>
      <c r="H1120" t="s">
        <v>710</v>
      </c>
      <c r="I1120" t="s">
        <v>720</v>
      </c>
      <c r="J1120" t="s">
        <v>722</v>
      </c>
      <c r="K1120" t="s">
        <v>736</v>
      </c>
      <c r="L1120" t="s">
        <v>743</v>
      </c>
      <c r="M1120" t="s">
        <v>25</v>
      </c>
      <c r="N1120">
        <v>0.36</v>
      </c>
      <c r="O1120" t="s">
        <v>3035</v>
      </c>
      <c r="P1120" t="s">
        <v>714</v>
      </c>
      <c r="Q1120" t="s">
        <v>1015</v>
      </c>
      <c r="R1120" t="s">
        <v>1291</v>
      </c>
      <c r="S1120">
        <v>75401</v>
      </c>
      <c r="T1120" s="4">
        <v>42080</v>
      </c>
      <c r="U1120" s="4">
        <v>42080</v>
      </c>
      <c r="V1120">
        <v>1320.5495999999998</v>
      </c>
      <c r="W1120">
        <v>16</v>
      </c>
      <c r="X1120">
        <v>1913.84</v>
      </c>
      <c r="Y1120">
        <v>91059</v>
      </c>
    </row>
    <row r="1121" spans="1:25" ht="12.75" customHeight="1" x14ac:dyDescent="0.2">
      <c r="A1121">
        <v>22146</v>
      </c>
      <c r="B1121" t="s">
        <v>981</v>
      </c>
      <c r="C1121">
        <v>0</v>
      </c>
      <c r="D1121">
        <v>195.99</v>
      </c>
      <c r="E1121">
        <v>4.2</v>
      </c>
      <c r="F1121">
        <v>2030</v>
      </c>
      <c r="G1121" t="s">
        <v>2558</v>
      </c>
      <c r="H1121" t="s">
        <v>710</v>
      </c>
      <c r="I1121" t="s">
        <v>720</v>
      </c>
      <c r="J1121" t="s">
        <v>722</v>
      </c>
      <c r="K1121" t="s">
        <v>102</v>
      </c>
      <c r="L1121" t="s">
        <v>739</v>
      </c>
      <c r="M1121" t="s">
        <v>907</v>
      </c>
      <c r="N1121">
        <v>0.6</v>
      </c>
      <c r="O1121" t="s">
        <v>3035</v>
      </c>
      <c r="P1121" t="s">
        <v>714</v>
      </c>
      <c r="Q1121" t="s">
        <v>1015</v>
      </c>
      <c r="R1121" t="s">
        <v>1291</v>
      </c>
      <c r="S1121">
        <v>75401</v>
      </c>
      <c r="T1121" s="4">
        <v>42080</v>
      </c>
      <c r="U1121" s="4">
        <v>42082</v>
      </c>
      <c r="V1121">
        <v>1585.5030000000002</v>
      </c>
      <c r="W1121">
        <v>16</v>
      </c>
      <c r="X1121">
        <v>2692.12</v>
      </c>
      <c r="Y1121">
        <v>91059</v>
      </c>
    </row>
    <row r="1122" spans="1:25" ht="12.75" customHeight="1" x14ac:dyDescent="0.2">
      <c r="A1122">
        <v>20654</v>
      </c>
      <c r="B1122" t="s">
        <v>978</v>
      </c>
      <c r="C1122">
        <v>0.03</v>
      </c>
      <c r="D1122">
        <v>55.98</v>
      </c>
      <c r="E1122">
        <v>4.8600000000000003</v>
      </c>
      <c r="F1122">
        <v>2030</v>
      </c>
      <c r="G1122" t="s">
        <v>2558</v>
      </c>
      <c r="H1122" t="s">
        <v>710</v>
      </c>
      <c r="I1122" t="s">
        <v>720</v>
      </c>
      <c r="J1122" t="s">
        <v>721</v>
      </c>
      <c r="K1122" t="s">
        <v>726</v>
      </c>
      <c r="L1122" t="s">
        <v>739</v>
      </c>
      <c r="M1122" t="s">
        <v>45</v>
      </c>
      <c r="N1122">
        <v>0.36</v>
      </c>
      <c r="O1122" t="s">
        <v>3035</v>
      </c>
      <c r="P1122" t="s">
        <v>714</v>
      </c>
      <c r="Q1122" t="s">
        <v>1015</v>
      </c>
      <c r="R1122" t="s">
        <v>1291</v>
      </c>
      <c r="S1122">
        <v>75401</v>
      </c>
      <c r="T1122" s="4">
        <v>42081</v>
      </c>
      <c r="U1122" s="4">
        <v>42083</v>
      </c>
      <c r="V1122">
        <v>526.04219999999998</v>
      </c>
      <c r="W1122">
        <v>13</v>
      </c>
      <c r="X1122">
        <v>762.38</v>
      </c>
      <c r="Y1122">
        <v>91060</v>
      </c>
    </row>
    <row r="1123" spans="1:25" ht="12.75" customHeight="1" x14ac:dyDescent="0.2">
      <c r="A1123">
        <v>25918</v>
      </c>
      <c r="B1123" t="s">
        <v>981</v>
      </c>
      <c r="C1123">
        <v>0.1</v>
      </c>
      <c r="D1123">
        <v>1.89</v>
      </c>
      <c r="E1123">
        <v>0.76</v>
      </c>
      <c r="F1123">
        <v>2035</v>
      </c>
      <c r="G1123" t="s">
        <v>2559</v>
      </c>
      <c r="H1123" t="s">
        <v>710</v>
      </c>
      <c r="I1123" t="s">
        <v>719</v>
      </c>
      <c r="J1123" t="s">
        <v>721</v>
      </c>
      <c r="K1123" t="s">
        <v>733</v>
      </c>
      <c r="L1123" t="s">
        <v>738</v>
      </c>
      <c r="M1123" t="s">
        <v>413</v>
      </c>
      <c r="N1123">
        <v>0.83</v>
      </c>
      <c r="O1123" t="s">
        <v>3035</v>
      </c>
      <c r="P1123" t="s">
        <v>713</v>
      </c>
      <c r="Q1123" t="s">
        <v>1034</v>
      </c>
      <c r="R1123" t="s">
        <v>1476</v>
      </c>
      <c r="S1123">
        <v>33403</v>
      </c>
      <c r="T1123" s="4">
        <v>42142</v>
      </c>
      <c r="U1123" s="4">
        <v>42144</v>
      </c>
      <c r="V1123">
        <v>-40.432000000000002</v>
      </c>
      <c r="W1123">
        <v>20</v>
      </c>
      <c r="X1123">
        <v>36.72</v>
      </c>
      <c r="Y1123">
        <v>87117</v>
      </c>
    </row>
    <row r="1124" spans="1:25" ht="12.75" customHeight="1" x14ac:dyDescent="0.2">
      <c r="A1124">
        <v>19733</v>
      </c>
      <c r="B1124" t="s">
        <v>979</v>
      </c>
      <c r="C1124">
        <v>0</v>
      </c>
      <c r="D1124">
        <v>73.98</v>
      </c>
      <c r="E1124">
        <v>14.52</v>
      </c>
      <c r="F1124">
        <v>2037</v>
      </c>
      <c r="G1124" t="s">
        <v>2560</v>
      </c>
      <c r="H1124" t="s">
        <v>710</v>
      </c>
      <c r="I1124" t="s">
        <v>718</v>
      </c>
      <c r="J1124" t="s">
        <v>722</v>
      </c>
      <c r="K1124" t="s">
        <v>725</v>
      </c>
      <c r="L1124" t="s">
        <v>739</v>
      </c>
      <c r="M1124" t="s">
        <v>891</v>
      </c>
      <c r="N1124">
        <v>0.65</v>
      </c>
      <c r="O1124" t="s">
        <v>3035</v>
      </c>
      <c r="P1124" t="s">
        <v>715</v>
      </c>
      <c r="Q1124" t="s">
        <v>1373</v>
      </c>
      <c r="R1124" t="s">
        <v>1372</v>
      </c>
      <c r="S1124">
        <v>59715</v>
      </c>
      <c r="T1124" s="4">
        <v>42075</v>
      </c>
      <c r="U1124" s="4">
        <v>42077</v>
      </c>
      <c r="V1124">
        <v>-88.61</v>
      </c>
      <c r="W1124">
        <v>4</v>
      </c>
      <c r="X1124">
        <v>305.70999999999998</v>
      </c>
      <c r="Y1124">
        <v>89333</v>
      </c>
    </row>
    <row r="1125" spans="1:25" ht="12.75" customHeight="1" x14ac:dyDescent="0.2">
      <c r="A1125">
        <v>22018</v>
      </c>
      <c r="B1125" t="s">
        <v>977</v>
      </c>
      <c r="C1125">
        <v>0.06</v>
      </c>
      <c r="D1125">
        <v>40.99</v>
      </c>
      <c r="E1125">
        <v>17.48</v>
      </c>
      <c r="F1125">
        <v>2038</v>
      </c>
      <c r="G1125" t="s">
        <v>2561</v>
      </c>
      <c r="H1125" t="s">
        <v>710</v>
      </c>
      <c r="I1125" t="s">
        <v>718</v>
      </c>
      <c r="J1125" t="s">
        <v>721</v>
      </c>
      <c r="K1125" t="s">
        <v>726</v>
      </c>
      <c r="L1125" t="s">
        <v>739</v>
      </c>
      <c r="M1125" t="s">
        <v>146</v>
      </c>
      <c r="N1125">
        <v>0.36</v>
      </c>
      <c r="O1125" t="s">
        <v>3035</v>
      </c>
      <c r="P1125" t="s">
        <v>716</v>
      </c>
      <c r="Q1125" t="s">
        <v>1019</v>
      </c>
      <c r="R1125" t="s">
        <v>1064</v>
      </c>
      <c r="S1125">
        <v>10550</v>
      </c>
      <c r="T1125" s="4">
        <v>42115</v>
      </c>
      <c r="U1125" s="4">
        <v>42115</v>
      </c>
      <c r="V1125">
        <v>109.16</v>
      </c>
      <c r="W1125">
        <v>7</v>
      </c>
      <c r="X1125">
        <v>277.12</v>
      </c>
      <c r="Y1125">
        <v>89334</v>
      </c>
    </row>
    <row r="1126" spans="1:25" ht="12.75" customHeight="1" x14ac:dyDescent="0.2">
      <c r="A1126">
        <v>24731</v>
      </c>
      <c r="B1126" t="s">
        <v>980</v>
      </c>
      <c r="C1126">
        <v>0.09</v>
      </c>
      <c r="D1126">
        <v>20.99</v>
      </c>
      <c r="E1126">
        <v>2.5</v>
      </c>
      <c r="F1126">
        <v>2044</v>
      </c>
      <c r="G1126" t="s">
        <v>2562</v>
      </c>
      <c r="H1126" t="s">
        <v>710</v>
      </c>
      <c r="I1126" t="s">
        <v>720</v>
      </c>
      <c r="J1126" t="s">
        <v>722</v>
      </c>
      <c r="K1126" t="s">
        <v>102</v>
      </c>
      <c r="L1126" t="s">
        <v>738</v>
      </c>
      <c r="M1126" t="s">
        <v>486</v>
      </c>
      <c r="N1126">
        <v>0.81</v>
      </c>
      <c r="O1126" t="s">
        <v>3035</v>
      </c>
      <c r="P1126" t="s">
        <v>713</v>
      </c>
      <c r="Q1126" t="s">
        <v>1021</v>
      </c>
      <c r="R1126" t="s">
        <v>1306</v>
      </c>
      <c r="S1126">
        <v>72756</v>
      </c>
      <c r="T1126" s="4">
        <v>42179</v>
      </c>
      <c r="U1126" s="4">
        <v>42186</v>
      </c>
      <c r="V1126">
        <v>-136.12200000000001</v>
      </c>
      <c r="W1126">
        <v>6</v>
      </c>
      <c r="X1126">
        <v>100.11</v>
      </c>
      <c r="Y1126">
        <v>88692</v>
      </c>
    </row>
    <row r="1127" spans="1:25" ht="12.75" customHeight="1" x14ac:dyDescent="0.2">
      <c r="A1127">
        <v>22970</v>
      </c>
      <c r="B1127" t="s">
        <v>981</v>
      </c>
      <c r="C1127">
        <v>0.04</v>
      </c>
      <c r="D1127">
        <v>4.28</v>
      </c>
      <c r="E1127">
        <v>5.68</v>
      </c>
      <c r="F1127">
        <v>2046</v>
      </c>
      <c r="G1127" t="s">
        <v>2563</v>
      </c>
      <c r="H1127" t="s">
        <v>710</v>
      </c>
      <c r="I1127" t="s">
        <v>720</v>
      </c>
      <c r="J1127" t="s">
        <v>721</v>
      </c>
      <c r="K1127" t="s">
        <v>726</v>
      </c>
      <c r="L1127" t="s">
        <v>739</v>
      </c>
      <c r="M1127" t="s">
        <v>848</v>
      </c>
      <c r="N1127">
        <v>0.4</v>
      </c>
      <c r="O1127" t="s">
        <v>3035</v>
      </c>
      <c r="P1127" t="s">
        <v>714</v>
      </c>
      <c r="Q1127" t="s">
        <v>1047</v>
      </c>
      <c r="R1127" t="s">
        <v>1812</v>
      </c>
      <c r="S1127">
        <v>67901</v>
      </c>
      <c r="T1127" s="4">
        <v>42167</v>
      </c>
      <c r="U1127" s="4">
        <v>42169</v>
      </c>
      <c r="V1127">
        <v>-27.375</v>
      </c>
      <c r="W1127">
        <v>7</v>
      </c>
      <c r="X1127">
        <v>31.54</v>
      </c>
      <c r="Y1127">
        <v>88219</v>
      </c>
    </row>
    <row r="1128" spans="1:25" ht="12.75" customHeight="1" x14ac:dyDescent="0.2">
      <c r="A1128">
        <v>22971</v>
      </c>
      <c r="B1128" t="s">
        <v>981</v>
      </c>
      <c r="C1128">
        <v>0.06</v>
      </c>
      <c r="D1128">
        <v>376.13</v>
      </c>
      <c r="E1128">
        <v>85.63</v>
      </c>
      <c r="F1128">
        <v>2046</v>
      </c>
      <c r="G1128" t="s">
        <v>2563</v>
      </c>
      <c r="H1128" t="s">
        <v>712</v>
      </c>
      <c r="I1128" t="s">
        <v>720</v>
      </c>
      <c r="J1128" t="s">
        <v>723</v>
      </c>
      <c r="K1128" t="s">
        <v>731</v>
      </c>
      <c r="L1128" t="s">
        <v>742</v>
      </c>
      <c r="M1128" t="s">
        <v>379</v>
      </c>
      <c r="N1128">
        <v>0.74</v>
      </c>
      <c r="O1128" t="s">
        <v>3035</v>
      </c>
      <c r="P1128" t="s">
        <v>714</v>
      </c>
      <c r="Q1128" t="s">
        <v>1047</v>
      </c>
      <c r="R1128" t="s">
        <v>1812</v>
      </c>
      <c r="S1128">
        <v>67901</v>
      </c>
      <c r="T1128" s="4">
        <v>42167</v>
      </c>
      <c r="U1128" s="4">
        <v>42169</v>
      </c>
      <c r="V1128">
        <v>-435.75749999999999</v>
      </c>
      <c r="W1128">
        <v>13</v>
      </c>
      <c r="X1128">
        <v>4634.6899999999996</v>
      </c>
      <c r="Y1128">
        <v>88219</v>
      </c>
    </row>
    <row r="1129" spans="1:25" ht="12.75" customHeight="1" x14ac:dyDescent="0.2">
      <c r="A1129">
        <v>22972</v>
      </c>
      <c r="B1129" t="s">
        <v>981</v>
      </c>
      <c r="C1129">
        <v>0.06</v>
      </c>
      <c r="D1129">
        <v>424.21</v>
      </c>
      <c r="E1129">
        <v>110.2</v>
      </c>
      <c r="F1129">
        <v>2046</v>
      </c>
      <c r="G1129" t="s">
        <v>2563</v>
      </c>
      <c r="H1129" t="s">
        <v>712</v>
      </c>
      <c r="I1129" t="s">
        <v>720</v>
      </c>
      <c r="J1129" t="s">
        <v>723</v>
      </c>
      <c r="K1129" t="s">
        <v>731</v>
      </c>
      <c r="L1129" t="s">
        <v>742</v>
      </c>
      <c r="M1129" t="s">
        <v>591</v>
      </c>
      <c r="N1129">
        <v>0.67</v>
      </c>
      <c r="O1129" t="s">
        <v>3035</v>
      </c>
      <c r="P1129" t="s">
        <v>714</v>
      </c>
      <c r="Q1129" t="s">
        <v>1047</v>
      </c>
      <c r="R1129" t="s">
        <v>1812</v>
      </c>
      <c r="S1129">
        <v>67901</v>
      </c>
      <c r="T1129" s="4">
        <v>42167</v>
      </c>
      <c r="U1129" s="4">
        <v>42168</v>
      </c>
      <c r="V1129">
        <v>682.53</v>
      </c>
      <c r="W1129">
        <v>17</v>
      </c>
      <c r="X1129">
        <v>7304.03</v>
      </c>
      <c r="Y1129">
        <v>88219</v>
      </c>
    </row>
    <row r="1130" spans="1:25" ht="12.75" customHeight="1" x14ac:dyDescent="0.2">
      <c r="A1130">
        <v>22973</v>
      </c>
      <c r="B1130" t="s">
        <v>981</v>
      </c>
      <c r="C1130">
        <v>0.06</v>
      </c>
      <c r="D1130">
        <v>195.99</v>
      </c>
      <c r="E1130">
        <v>8.99</v>
      </c>
      <c r="F1130">
        <v>2046</v>
      </c>
      <c r="G1130" t="s">
        <v>2563</v>
      </c>
      <c r="H1130" t="s">
        <v>710</v>
      </c>
      <c r="I1130" t="s">
        <v>720</v>
      </c>
      <c r="J1130" t="s">
        <v>722</v>
      </c>
      <c r="K1130" t="s">
        <v>102</v>
      </c>
      <c r="L1130" t="s">
        <v>739</v>
      </c>
      <c r="M1130" t="s">
        <v>252</v>
      </c>
      <c r="N1130">
        <v>0.6</v>
      </c>
      <c r="O1130" t="s">
        <v>3035</v>
      </c>
      <c r="P1130" t="s">
        <v>714</v>
      </c>
      <c r="Q1130" t="s">
        <v>1047</v>
      </c>
      <c r="R1130" t="s">
        <v>1812</v>
      </c>
      <c r="S1130">
        <v>67901</v>
      </c>
      <c r="T1130" s="4">
        <v>42167</v>
      </c>
      <c r="U1130" s="4">
        <v>42169</v>
      </c>
      <c r="V1130">
        <v>-277.22200000000004</v>
      </c>
      <c r="W1130">
        <v>4</v>
      </c>
      <c r="X1130">
        <v>632.65</v>
      </c>
      <c r="Y1130">
        <v>88219</v>
      </c>
    </row>
    <row r="1131" spans="1:25" ht="12.75" customHeight="1" x14ac:dyDescent="0.2">
      <c r="A1131">
        <v>18497</v>
      </c>
      <c r="B1131" t="s">
        <v>977</v>
      </c>
      <c r="C1131">
        <v>0.03</v>
      </c>
      <c r="D1131">
        <v>15.28</v>
      </c>
      <c r="E1131">
        <v>1.99</v>
      </c>
      <c r="F1131">
        <v>2049</v>
      </c>
      <c r="G1131" t="s">
        <v>2564</v>
      </c>
      <c r="H1131" t="s">
        <v>710</v>
      </c>
      <c r="I1131" t="s">
        <v>720</v>
      </c>
      <c r="J1131" t="s">
        <v>722</v>
      </c>
      <c r="K1131" t="s">
        <v>725</v>
      </c>
      <c r="L1131" t="s">
        <v>741</v>
      </c>
      <c r="M1131" t="s">
        <v>627</v>
      </c>
      <c r="N1131">
        <v>0.42</v>
      </c>
      <c r="O1131" t="s">
        <v>3035</v>
      </c>
      <c r="P1131" t="s">
        <v>713</v>
      </c>
      <c r="Q1131" t="s">
        <v>1110</v>
      </c>
      <c r="R1131" t="s">
        <v>1254</v>
      </c>
      <c r="S1131">
        <v>22801</v>
      </c>
      <c r="T1131" s="4">
        <v>42176</v>
      </c>
      <c r="U1131" s="4">
        <v>42178</v>
      </c>
      <c r="V1131">
        <v>-266.68600000000004</v>
      </c>
      <c r="W1131">
        <v>19</v>
      </c>
      <c r="X1131">
        <v>290.98</v>
      </c>
      <c r="Y1131">
        <v>88220</v>
      </c>
    </row>
    <row r="1132" spans="1:25" ht="12.75" customHeight="1" x14ac:dyDescent="0.2">
      <c r="A1132">
        <v>18498</v>
      </c>
      <c r="B1132" t="s">
        <v>977</v>
      </c>
      <c r="C1132">
        <v>0.09</v>
      </c>
      <c r="D1132">
        <v>1.76</v>
      </c>
      <c r="E1132">
        <v>0.7</v>
      </c>
      <c r="F1132">
        <v>2049</v>
      </c>
      <c r="G1132" t="s">
        <v>2564</v>
      </c>
      <c r="H1132" t="s">
        <v>710</v>
      </c>
      <c r="I1132" t="s">
        <v>720</v>
      </c>
      <c r="J1132" t="s">
        <v>721</v>
      </c>
      <c r="K1132" t="s">
        <v>724</v>
      </c>
      <c r="L1132" t="s">
        <v>738</v>
      </c>
      <c r="M1132" t="s">
        <v>190</v>
      </c>
      <c r="N1132">
        <v>0.56000000000000005</v>
      </c>
      <c r="O1132" t="s">
        <v>3035</v>
      </c>
      <c r="P1132" t="s">
        <v>713</v>
      </c>
      <c r="Q1132" t="s">
        <v>1110</v>
      </c>
      <c r="R1132" t="s">
        <v>1254</v>
      </c>
      <c r="S1132">
        <v>22801</v>
      </c>
      <c r="T1132" s="4">
        <v>42176</v>
      </c>
      <c r="U1132" s="4">
        <v>42179</v>
      </c>
      <c r="V1132">
        <v>-12.277999999999999</v>
      </c>
      <c r="W1132">
        <v>13</v>
      </c>
      <c r="X1132">
        <v>21.77</v>
      </c>
      <c r="Y1132">
        <v>88220</v>
      </c>
    </row>
    <row r="1133" spans="1:25" ht="12.75" customHeight="1" x14ac:dyDescent="0.2">
      <c r="A1133">
        <v>18251</v>
      </c>
      <c r="B1133" t="s">
        <v>979</v>
      </c>
      <c r="C1133">
        <v>7.0000000000000007E-2</v>
      </c>
      <c r="D1133">
        <v>31.78</v>
      </c>
      <c r="E1133">
        <v>1.99</v>
      </c>
      <c r="F1133">
        <v>2052</v>
      </c>
      <c r="G1133" t="s">
        <v>2565</v>
      </c>
      <c r="H1133" t="s">
        <v>710</v>
      </c>
      <c r="I1133" t="s">
        <v>717</v>
      </c>
      <c r="J1133" t="s">
        <v>722</v>
      </c>
      <c r="K1133" t="s">
        <v>725</v>
      </c>
      <c r="L1133" t="s">
        <v>741</v>
      </c>
      <c r="M1133" t="s">
        <v>544</v>
      </c>
      <c r="N1133">
        <v>0.42</v>
      </c>
      <c r="O1133" t="s">
        <v>3035</v>
      </c>
      <c r="P1133" t="s">
        <v>715</v>
      </c>
      <c r="Q1133" t="s">
        <v>1017</v>
      </c>
      <c r="R1133" t="s">
        <v>1161</v>
      </c>
      <c r="S1133">
        <v>87105</v>
      </c>
      <c r="T1133" s="4">
        <v>42054</v>
      </c>
      <c r="U1133" s="4">
        <v>42056</v>
      </c>
      <c r="V1133">
        <v>265.11180000000002</v>
      </c>
      <c r="W1133">
        <v>13</v>
      </c>
      <c r="X1133">
        <v>384.22</v>
      </c>
      <c r="Y1133">
        <v>87234</v>
      </c>
    </row>
    <row r="1134" spans="1:25" ht="12.75" customHeight="1" x14ac:dyDescent="0.2">
      <c r="A1134">
        <v>18252</v>
      </c>
      <c r="B1134" t="s">
        <v>979</v>
      </c>
      <c r="C1134">
        <v>0</v>
      </c>
      <c r="D1134">
        <v>5.98</v>
      </c>
      <c r="E1134">
        <v>2.5</v>
      </c>
      <c r="F1134">
        <v>2052</v>
      </c>
      <c r="G1134" t="s">
        <v>2565</v>
      </c>
      <c r="H1134" t="s">
        <v>710</v>
      </c>
      <c r="I1134" t="s">
        <v>717</v>
      </c>
      <c r="J1134" t="s">
        <v>721</v>
      </c>
      <c r="K1134" t="s">
        <v>728</v>
      </c>
      <c r="L1134" t="s">
        <v>739</v>
      </c>
      <c r="M1134" t="s">
        <v>671</v>
      </c>
      <c r="N1134">
        <v>0.36</v>
      </c>
      <c r="O1134" t="s">
        <v>3035</v>
      </c>
      <c r="P1134" t="s">
        <v>715</v>
      </c>
      <c r="Q1134" t="s">
        <v>1017</v>
      </c>
      <c r="R1134" t="s">
        <v>1161</v>
      </c>
      <c r="S1134">
        <v>87105</v>
      </c>
      <c r="T1134" s="4">
        <v>42054</v>
      </c>
      <c r="U1134" s="4">
        <v>42055</v>
      </c>
      <c r="V1134">
        <v>9.5608000000000004</v>
      </c>
      <c r="W1134">
        <v>5</v>
      </c>
      <c r="X1134">
        <v>31.64</v>
      </c>
      <c r="Y1134">
        <v>87234</v>
      </c>
    </row>
    <row r="1135" spans="1:25" ht="12.75" customHeight="1" x14ac:dyDescent="0.2">
      <c r="A1135">
        <v>18253</v>
      </c>
      <c r="B1135" t="s">
        <v>979</v>
      </c>
      <c r="C1135">
        <v>0.1</v>
      </c>
      <c r="D1135">
        <v>35.99</v>
      </c>
      <c r="E1135">
        <v>1.1000000000000001</v>
      </c>
      <c r="F1135">
        <v>2052</v>
      </c>
      <c r="G1135" t="s">
        <v>2565</v>
      </c>
      <c r="H1135" t="s">
        <v>711</v>
      </c>
      <c r="I1135" t="s">
        <v>717</v>
      </c>
      <c r="J1135" t="s">
        <v>722</v>
      </c>
      <c r="K1135" t="s">
        <v>102</v>
      </c>
      <c r="L1135" t="s">
        <v>739</v>
      </c>
      <c r="M1135" t="s">
        <v>788</v>
      </c>
      <c r="N1135">
        <v>0.55000000000000004</v>
      </c>
      <c r="O1135" t="s">
        <v>3035</v>
      </c>
      <c r="P1135" t="s">
        <v>715</v>
      </c>
      <c r="Q1135" t="s">
        <v>1017</v>
      </c>
      <c r="R1135" t="s">
        <v>1161</v>
      </c>
      <c r="S1135">
        <v>87105</v>
      </c>
      <c r="T1135" s="4">
        <v>42054</v>
      </c>
      <c r="U1135" s="4">
        <v>42055</v>
      </c>
      <c r="V1135">
        <v>390.09839999999997</v>
      </c>
      <c r="W1135">
        <v>19</v>
      </c>
      <c r="X1135">
        <v>565.36</v>
      </c>
      <c r="Y1135">
        <v>87234</v>
      </c>
    </row>
    <row r="1136" spans="1:25" ht="12.75" customHeight="1" x14ac:dyDescent="0.2">
      <c r="A1136">
        <v>20481</v>
      </c>
      <c r="B1136" t="s">
        <v>978</v>
      </c>
      <c r="C1136">
        <v>7.0000000000000007E-2</v>
      </c>
      <c r="D1136">
        <v>5.98</v>
      </c>
      <c r="E1136">
        <v>5.46</v>
      </c>
      <c r="F1136">
        <v>2058</v>
      </c>
      <c r="G1136" t="s">
        <v>2566</v>
      </c>
      <c r="H1136" t="s">
        <v>710</v>
      </c>
      <c r="I1136" t="s">
        <v>720</v>
      </c>
      <c r="J1136" t="s">
        <v>721</v>
      </c>
      <c r="K1136" t="s">
        <v>726</v>
      </c>
      <c r="L1136" t="s">
        <v>739</v>
      </c>
      <c r="M1136" t="s">
        <v>451</v>
      </c>
      <c r="N1136">
        <v>0.36</v>
      </c>
      <c r="O1136" t="s">
        <v>3035</v>
      </c>
      <c r="P1136" t="s">
        <v>713</v>
      </c>
      <c r="Q1136" t="s">
        <v>1011</v>
      </c>
      <c r="R1136" t="s">
        <v>1241</v>
      </c>
      <c r="S1136">
        <v>28601</v>
      </c>
      <c r="T1136" s="4">
        <v>42048</v>
      </c>
      <c r="U1136" s="4">
        <v>42050</v>
      </c>
      <c r="V1136">
        <v>46.65</v>
      </c>
      <c r="W1136">
        <v>5</v>
      </c>
      <c r="X1136">
        <v>32.76</v>
      </c>
      <c r="Y1136">
        <v>88040</v>
      </c>
    </row>
    <row r="1137" spans="1:25" ht="12.75" customHeight="1" x14ac:dyDescent="0.2">
      <c r="A1137">
        <v>23499</v>
      </c>
      <c r="B1137" t="s">
        <v>979</v>
      </c>
      <c r="C1137">
        <v>0.09</v>
      </c>
      <c r="D1137">
        <v>28.48</v>
      </c>
      <c r="E1137">
        <v>1.99</v>
      </c>
      <c r="F1137">
        <v>2059</v>
      </c>
      <c r="G1137" t="s">
        <v>2567</v>
      </c>
      <c r="H1137" t="s">
        <v>710</v>
      </c>
      <c r="I1137" t="s">
        <v>720</v>
      </c>
      <c r="J1137" t="s">
        <v>722</v>
      </c>
      <c r="K1137" t="s">
        <v>725</v>
      </c>
      <c r="L1137" t="s">
        <v>741</v>
      </c>
      <c r="M1137" t="s">
        <v>9</v>
      </c>
      <c r="N1137">
        <v>0.4</v>
      </c>
      <c r="O1137" t="s">
        <v>3035</v>
      </c>
      <c r="P1137" t="s">
        <v>713</v>
      </c>
      <c r="Q1137" t="s">
        <v>1011</v>
      </c>
      <c r="R1137" t="s">
        <v>1010</v>
      </c>
      <c r="S1137">
        <v>27260</v>
      </c>
      <c r="T1137" s="4">
        <v>42021</v>
      </c>
      <c r="U1137" s="4">
        <v>42022</v>
      </c>
      <c r="V1137">
        <v>-1250.7460000000001</v>
      </c>
      <c r="W1137">
        <v>13</v>
      </c>
      <c r="X1137">
        <v>336.92</v>
      </c>
      <c r="Y1137">
        <v>88039</v>
      </c>
    </row>
    <row r="1138" spans="1:25" ht="12.75" customHeight="1" x14ac:dyDescent="0.2">
      <c r="A1138">
        <v>21632</v>
      </c>
      <c r="B1138" t="s">
        <v>981</v>
      </c>
      <c r="C1138">
        <v>0.1</v>
      </c>
      <c r="D1138">
        <v>9.85</v>
      </c>
      <c r="E1138">
        <v>4.82</v>
      </c>
      <c r="F1138">
        <v>2059</v>
      </c>
      <c r="G1138" t="s">
        <v>2567</v>
      </c>
      <c r="H1138" t="s">
        <v>710</v>
      </c>
      <c r="I1138" t="s">
        <v>720</v>
      </c>
      <c r="J1138" t="s">
        <v>721</v>
      </c>
      <c r="K1138" t="s">
        <v>724</v>
      </c>
      <c r="L1138" t="s">
        <v>738</v>
      </c>
      <c r="M1138" t="s">
        <v>827</v>
      </c>
      <c r="N1138">
        <v>0.47</v>
      </c>
      <c r="O1138" t="s">
        <v>3035</v>
      </c>
      <c r="P1138" t="s">
        <v>713</v>
      </c>
      <c r="Q1138" t="s">
        <v>1011</v>
      </c>
      <c r="R1138" t="s">
        <v>1010</v>
      </c>
      <c r="S1138">
        <v>27260</v>
      </c>
      <c r="T1138" s="4">
        <v>42090</v>
      </c>
      <c r="U1138" s="4">
        <v>42091</v>
      </c>
      <c r="V1138">
        <v>374.904</v>
      </c>
      <c r="W1138">
        <v>12</v>
      </c>
      <c r="X1138">
        <v>114.91</v>
      </c>
      <c r="Y1138">
        <v>88041</v>
      </c>
    </row>
    <row r="1139" spans="1:25" ht="12.75" customHeight="1" x14ac:dyDescent="0.2">
      <c r="A1139">
        <v>21633</v>
      </c>
      <c r="B1139" t="s">
        <v>981</v>
      </c>
      <c r="C1139">
        <v>0.04</v>
      </c>
      <c r="D1139">
        <v>125.99</v>
      </c>
      <c r="E1139">
        <v>7.69</v>
      </c>
      <c r="F1139">
        <v>2059</v>
      </c>
      <c r="G1139" t="s">
        <v>2567</v>
      </c>
      <c r="H1139" t="s">
        <v>710</v>
      </c>
      <c r="I1139" t="s">
        <v>720</v>
      </c>
      <c r="J1139" t="s">
        <v>722</v>
      </c>
      <c r="K1139" t="s">
        <v>102</v>
      </c>
      <c r="L1139" t="s">
        <v>739</v>
      </c>
      <c r="M1139" t="s">
        <v>651</v>
      </c>
      <c r="N1139">
        <v>0.57999999999999996</v>
      </c>
      <c r="O1139" t="s">
        <v>3035</v>
      </c>
      <c r="P1139" t="s">
        <v>713</v>
      </c>
      <c r="Q1139" t="s">
        <v>1011</v>
      </c>
      <c r="R1139" t="s">
        <v>1010</v>
      </c>
      <c r="S1139">
        <v>27260</v>
      </c>
      <c r="T1139" s="4">
        <v>42090</v>
      </c>
      <c r="U1139" s="4">
        <v>42091</v>
      </c>
      <c r="V1139">
        <v>-528.83600000000001</v>
      </c>
      <c r="W1139">
        <v>9</v>
      </c>
      <c r="X1139">
        <v>934.52</v>
      </c>
      <c r="Y1139">
        <v>88041</v>
      </c>
    </row>
    <row r="1140" spans="1:25" ht="12.75" customHeight="1" x14ac:dyDescent="0.2">
      <c r="A1140">
        <v>20841</v>
      </c>
      <c r="B1140" t="s">
        <v>978</v>
      </c>
      <c r="C1140">
        <v>0.02</v>
      </c>
      <c r="D1140">
        <v>240.98</v>
      </c>
      <c r="E1140">
        <v>60.2</v>
      </c>
      <c r="F1140">
        <v>2061</v>
      </c>
      <c r="G1140" t="s">
        <v>2568</v>
      </c>
      <c r="H1140" t="s">
        <v>712</v>
      </c>
      <c r="I1140" t="s">
        <v>720</v>
      </c>
      <c r="J1140" t="s">
        <v>723</v>
      </c>
      <c r="K1140" t="s">
        <v>734</v>
      </c>
      <c r="L1140" t="s">
        <v>742</v>
      </c>
      <c r="M1140" t="s">
        <v>619</v>
      </c>
      <c r="N1140">
        <v>0.56000000000000005</v>
      </c>
      <c r="O1140" t="s">
        <v>3035</v>
      </c>
      <c r="P1140" t="s">
        <v>714</v>
      </c>
      <c r="Q1140" t="s">
        <v>1129</v>
      </c>
      <c r="R1140" t="s">
        <v>1154</v>
      </c>
      <c r="S1140">
        <v>69101</v>
      </c>
      <c r="T1140" s="4">
        <v>42033</v>
      </c>
      <c r="U1140" s="4">
        <v>42035</v>
      </c>
      <c r="V1140">
        <v>-272.71320000000003</v>
      </c>
      <c r="W1140">
        <v>1</v>
      </c>
      <c r="X1140">
        <v>260.66000000000003</v>
      </c>
      <c r="Y1140">
        <v>87146</v>
      </c>
    </row>
    <row r="1141" spans="1:25" ht="12.75" customHeight="1" x14ac:dyDescent="0.2">
      <c r="A1141">
        <v>20840</v>
      </c>
      <c r="B1141" t="s">
        <v>978</v>
      </c>
      <c r="C1141">
        <v>0.02</v>
      </c>
      <c r="D1141">
        <v>420.98</v>
      </c>
      <c r="E1141">
        <v>19.989999999999998</v>
      </c>
      <c r="F1141">
        <v>2062</v>
      </c>
      <c r="G1141" t="s">
        <v>2569</v>
      </c>
      <c r="H1141" t="s">
        <v>710</v>
      </c>
      <c r="I1141" t="s">
        <v>720</v>
      </c>
      <c r="J1141" t="s">
        <v>721</v>
      </c>
      <c r="K1141" t="s">
        <v>103</v>
      </c>
      <c r="L1141" t="s">
        <v>739</v>
      </c>
      <c r="M1141" t="s">
        <v>6</v>
      </c>
      <c r="N1141">
        <v>0.35</v>
      </c>
      <c r="O1141" t="s">
        <v>3035</v>
      </c>
      <c r="P1141" t="s">
        <v>713</v>
      </c>
      <c r="Q1141" t="s">
        <v>1110</v>
      </c>
      <c r="R1141" t="s">
        <v>1674</v>
      </c>
      <c r="S1141">
        <v>23111</v>
      </c>
      <c r="T1141" s="4">
        <v>42033</v>
      </c>
      <c r="U1141" s="4">
        <v>42036</v>
      </c>
      <c r="V1141">
        <v>-162.69399999999999</v>
      </c>
      <c r="W1141">
        <v>10</v>
      </c>
      <c r="X1141">
        <v>4249.37</v>
      </c>
      <c r="Y1141">
        <v>87146</v>
      </c>
    </row>
    <row r="1142" spans="1:25" ht="12.75" customHeight="1" x14ac:dyDescent="0.2">
      <c r="A1142">
        <v>22511</v>
      </c>
      <c r="B1142" t="s">
        <v>980</v>
      </c>
      <c r="C1142">
        <v>0.04</v>
      </c>
      <c r="D1142">
        <v>291.73</v>
      </c>
      <c r="E1142">
        <v>48.8</v>
      </c>
      <c r="F1142">
        <v>2062</v>
      </c>
      <c r="G1142" t="s">
        <v>2569</v>
      </c>
      <c r="H1142" t="s">
        <v>712</v>
      </c>
      <c r="I1142" t="s">
        <v>720</v>
      </c>
      <c r="J1142" t="s">
        <v>723</v>
      </c>
      <c r="K1142" t="s">
        <v>727</v>
      </c>
      <c r="L1142" t="s">
        <v>740</v>
      </c>
      <c r="M1142" t="s">
        <v>196</v>
      </c>
      <c r="N1142">
        <v>0.56000000000000005</v>
      </c>
      <c r="O1142" t="s">
        <v>3035</v>
      </c>
      <c r="P1142" t="s">
        <v>713</v>
      </c>
      <c r="Q1142" t="s">
        <v>1110</v>
      </c>
      <c r="R1142" t="s">
        <v>1674</v>
      </c>
      <c r="S1142">
        <v>23111</v>
      </c>
      <c r="T1142" s="4">
        <v>42181</v>
      </c>
      <c r="U1142" s="4">
        <v>42185</v>
      </c>
      <c r="V1142">
        <v>-115.90389999999999</v>
      </c>
      <c r="W1142">
        <v>22</v>
      </c>
      <c r="X1142">
        <v>6676.61</v>
      </c>
      <c r="Y1142">
        <v>87148</v>
      </c>
    </row>
    <row r="1143" spans="1:25" ht="12.75" customHeight="1" x14ac:dyDescent="0.2">
      <c r="A1143">
        <v>25759</v>
      </c>
      <c r="B1143" t="s">
        <v>980</v>
      </c>
      <c r="C1143">
        <v>0.06</v>
      </c>
      <c r="D1143">
        <v>300.97000000000003</v>
      </c>
      <c r="E1143">
        <v>7.18</v>
      </c>
      <c r="F1143">
        <v>2063</v>
      </c>
      <c r="G1143" t="s">
        <v>2570</v>
      </c>
      <c r="H1143" t="s">
        <v>710</v>
      </c>
      <c r="I1143" t="s">
        <v>720</v>
      </c>
      <c r="J1143" t="s">
        <v>722</v>
      </c>
      <c r="K1143" t="s">
        <v>725</v>
      </c>
      <c r="L1143" t="s">
        <v>739</v>
      </c>
      <c r="M1143" t="s">
        <v>604</v>
      </c>
      <c r="N1143">
        <v>0.48</v>
      </c>
      <c r="O1143" t="s">
        <v>3035</v>
      </c>
      <c r="P1143" t="s">
        <v>713</v>
      </c>
      <c r="Q1143" t="s">
        <v>1110</v>
      </c>
      <c r="R1143" t="s">
        <v>1855</v>
      </c>
      <c r="S1143">
        <v>23602</v>
      </c>
      <c r="T1143" s="4">
        <v>42132</v>
      </c>
      <c r="U1143" s="4">
        <v>42132</v>
      </c>
      <c r="V1143">
        <v>-729.98799999999994</v>
      </c>
      <c r="W1143">
        <v>1</v>
      </c>
      <c r="X1143">
        <v>291.39999999999998</v>
      </c>
      <c r="Y1143">
        <v>87147</v>
      </c>
    </row>
    <row r="1144" spans="1:25" ht="12.75" customHeight="1" x14ac:dyDescent="0.2">
      <c r="A1144">
        <v>25228</v>
      </c>
      <c r="B1144" t="s">
        <v>978</v>
      </c>
      <c r="C1144">
        <v>0.09</v>
      </c>
      <c r="D1144">
        <v>20.89</v>
      </c>
      <c r="E1144">
        <v>11.52</v>
      </c>
      <c r="F1144">
        <v>2066</v>
      </c>
      <c r="G1144" t="s">
        <v>2571</v>
      </c>
      <c r="H1144" t="s">
        <v>710</v>
      </c>
      <c r="I1144" t="s">
        <v>717</v>
      </c>
      <c r="J1144" t="s">
        <v>721</v>
      </c>
      <c r="K1144" t="s">
        <v>730</v>
      </c>
      <c r="L1144" t="s">
        <v>739</v>
      </c>
      <c r="M1144" t="s">
        <v>339</v>
      </c>
      <c r="N1144">
        <v>0.83</v>
      </c>
      <c r="O1144" t="s">
        <v>3035</v>
      </c>
      <c r="P1144" t="s">
        <v>713</v>
      </c>
      <c r="Q1144" t="s">
        <v>1011</v>
      </c>
      <c r="R1144" t="s">
        <v>1219</v>
      </c>
      <c r="S1144">
        <v>28079</v>
      </c>
      <c r="T1144" s="4">
        <v>42089</v>
      </c>
      <c r="U1144" s="4">
        <v>42090</v>
      </c>
      <c r="V1144">
        <v>-133.54599999999999</v>
      </c>
      <c r="W1144">
        <v>7</v>
      </c>
      <c r="X1144">
        <v>146.5</v>
      </c>
      <c r="Y1144">
        <v>85833</v>
      </c>
    </row>
    <row r="1145" spans="1:25" ht="12.75" customHeight="1" x14ac:dyDescent="0.2">
      <c r="A1145">
        <v>24748</v>
      </c>
      <c r="B1145" t="s">
        <v>981</v>
      </c>
      <c r="C1145">
        <v>0.09</v>
      </c>
      <c r="D1145">
        <v>20.99</v>
      </c>
      <c r="E1145">
        <v>4.8099999999999996</v>
      </c>
      <c r="F1145">
        <v>2066</v>
      </c>
      <c r="G1145" t="s">
        <v>2571</v>
      </c>
      <c r="H1145" t="s">
        <v>711</v>
      </c>
      <c r="I1145" t="s">
        <v>717</v>
      </c>
      <c r="J1145" t="s">
        <v>722</v>
      </c>
      <c r="K1145" t="s">
        <v>102</v>
      </c>
      <c r="L1145" t="s">
        <v>743</v>
      </c>
      <c r="M1145" t="s">
        <v>530</v>
      </c>
      <c r="N1145">
        <v>0.57999999999999996</v>
      </c>
      <c r="O1145" t="s">
        <v>3035</v>
      </c>
      <c r="P1145" t="s">
        <v>713</v>
      </c>
      <c r="Q1145" t="s">
        <v>1011</v>
      </c>
      <c r="R1145" t="s">
        <v>1219</v>
      </c>
      <c r="S1145">
        <v>28079</v>
      </c>
      <c r="T1145" s="4">
        <v>42094</v>
      </c>
      <c r="U1145" s="4">
        <v>42095</v>
      </c>
      <c r="V1145">
        <v>272.69399999999996</v>
      </c>
      <c r="W1145">
        <v>2</v>
      </c>
      <c r="X1145">
        <v>38.979999999999997</v>
      </c>
      <c r="Y1145">
        <v>85834</v>
      </c>
    </row>
    <row r="1146" spans="1:25" ht="12.75" customHeight="1" x14ac:dyDescent="0.2">
      <c r="A1146">
        <v>25381</v>
      </c>
      <c r="B1146" t="s">
        <v>980</v>
      </c>
      <c r="C1146">
        <v>0.1</v>
      </c>
      <c r="D1146">
        <v>4.24</v>
      </c>
      <c r="E1146">
        <v>5.41</v>
      </c>
      <c r="F1146">
        <v>2066</v>
      </c>
      <c r="G1146" t="s">
        <v>2571</v>
      </c>
      <c r="H1146" t="s">
        <v>710</v>
      </c>
      <c r="I1146" t="s">
        <v>720</v>
      </c>
      <c r="J1146" t="s">
        <v>721</v>
      </c>
      <c r="K1146" t="s">
        <v>103</v>
      </c>
      <c r="L1146" t="s">
        <v>739</v>
      </c>
      <c r="M1146" t="s">
        <v>615</v>
      </c>
      <c r="N1146">
        <v>0.35</v>
      </c>
      <c r="O1146" t="s">
        <v>3035</v>
      </c>
      <c r="P1146" t="s">
        <v>713</v>
      </c>
      <c r="Q1146" t="s">
        <v>1011</v>
      </c>
      <c r="R1146" t="s">
        <v>1219</v>
      </c>
      <c r="S1146">
        <v>28079</v>
      </c>
      <c r="T1146" s="4">
        <v>42113</v>
      </c>
      <c r="U1146" s="4">
        <v>42117</v>
      </c>
      <c r="V1146">
        <v>-61.6</v>
      </c>
      <c r="W1146">
        <v>8</v>
      </c>
      <c r="X1146">
        <v>34.159999999999997</v>
      </c>
      <c r="Y1146">
        <v>85835</v>
      </c>
    </row>
    <row r="1147" spans="1:25" ht="12.75" customHeight="1" x14ac:dyDescent="0.2">
      <c r="A1147">
        <v>21901</v>
      </c>
      <c r="B1147" t="s">
        <v>978</v>
      </c>
      <c r="C1147">
        <v>0.1</v>
      </c>
      <c r="D1147">
        <v>40.98</v>
      </c>
      <c r="E1147">
        <v>6.5</v>
      </c>
      <c r="F1147">
        <v>2069</v>
      </c>
      <c r="G1147" t="s">
        <v>2572</v>
      </c>
      <c r="H1147" t="s">
        <v>710</v>
      </c>
      <c r="I1147" t="s">
        <v>719</v>
      </c>
      <c r="J1147" t="s">
        <v>722</v>
      </c>
      <c r="K1147" t="s">
        <v>725</v>
      </c>
      <c r="L1147" t="s">
        <v>739</v>
      </c>
      <c r="M1147" t="s">
        <v>692</v>
      </c>
      <c r="N1147">
        <v>0.74</v>
      </c>
      <c r="O1147" t="s">
        <v>3035</v>
      </c>
      <c r="P1147" t="s">
        <v>713</v>
      </c>
      <c r="Q1147" t="s">
        <v>1080</v>
      </c>
      <c r="R1147" t="s">
        <v>1748</v>
      </c>
      <c r="S1147">
        <v>41075</v>
      </c>
      <c r="T1147" s="4">
        <v>42016</v>
      </c>
      <c r="U1147" s="4">
        <v>42018</v>
      </c>
      <c r="V1147">
        <v>66.852000000000004</v>
      </c>
      <c r="W1147">
        <v>3</v>
      </c>
      <c r="X1147">
        <v>120.34</v>
      </c>
      <c r="Y1147">
        <v>88554</v>
      </c>
    </row>
    <row r="1148" spans="1:25" ht="12.75" customHeight="1" x14ac:dyDescent="0.2">
      <c r="A1148">
        <v>19567</v>
      </c>
      <c r="B1148" t="s">
        <v>980</v>
      </c>
      <c r="C1148">
        <v>7.0000000000000007E-2</v>
      </c>
      <c r="D1148">
        <v>35.99</v>
      </c>
      <c r="E1148">
        <v>5.99</v>
      </c>
      <c r="F1148">
        <v>2070</v>
      </c>
      <c r="G1148" t="s">
        <v>2573</v>
      </c>
      <c r="H1148" t="s">
        <v>710</v>
      </c>
      <c r="I1148" t="s">
        <v>720</v>
      </c>
      <c r="J1148" t="s">
        <v>722</v>
      </c>
      <c r="K1148" t="s">
        <v>102</v>
      </c>
      <c r="L1148" t="s">
        <v>738</v>
      </c>
      <c r="M1148" t="s">
        <v>7</v>
      </c>
      <c r="N1148">
        <v>0.38</v>
      </c>
      <c r="O1148" t="s">
        <v>3035</v>
      </c>
      <c r="P1148" t="s">
        <v>714</v>
      </c>
      <c r="Q1148" t="s">
        <v>1053</v>
      </c>
      <c r="R1148" t="s">
        <v>1288</v>
      </c>
      <c r="S1148">
        <v>48021</v>
      </c>
      <c r="T1148" s="4">
        <v>42140</v>
      </c>
      <c r="U1148" s="4">
        <v>42144</v>
      </c>
      <c r="V1148">
        <v>17.839800000000011</v>
      </c>
      <c r="W1148">
        <v>5</v>
      </c>
      <c r="X1148">
        <v>153.61000000000001</v>
      </c>
      <c r="Y1148">
        <v>88558</v>
      </c>
    </row>
    <row r="1149" spans="1:25" ht="12.75" customHeight="1" x14ac:dyDescent="0.2">
      <c r="A1149">
        <v>20498</v>
      </c>
      <c r="B1149" t="s">
        <v>979</v>
      </c>
      <c r="C1149">
        <v>0.03</v>
      </c>
      <c r="D1149">
        <v>60.98</v>
      </c>
      <c r="E1149">
        <v>1.99</v>
      </c>
      <c r="F1149">
        <v>2071</v>
      </c>
      <c r="G1149" t="s">
        <v>2574</v>
      </c>
      <c r="H1149" t="s">
        <v>710</v>
      </c>
      <c r="I1149" t="s">
        <v>720</v>
      </c>
      <c r="J1149" t="s">
        <v>722</v>
      </c>
      <c r="K1149" t="s">
        <v>725</v>
      </c>
      <c r="L1149" t="s">
        <v>741</v>
      </c>
      <c r="M1149" t="s">
        <v>221</v>
      </c>
      <c r="N1149">
        <v>0.5</v>
      </c>
      <c r="O1149" t="s">
        <v>3035</v>
      </c>
      <c r="P1149" t="s">
        <v>714</v>
      </c>
      <c r="Q1149" t="s">
        <v>1053</v>
      </c>
      <c r="R1149" t="s">
        <v>1504</v>
      </c>
      <c r="S1149">
        <v>48336</v>
      </c>
      <c r="T1149" s="4">
        <v>42036</v>
      </c>
      <c r="U1149" s="4">
        <v>42036</v>
      </c>
      <c r="V1149">
        <v>976.2672</v>
      </c>
      <c r="W1149">
        <v>23</v>
      </c>
      <c r="X1149">
        <v>1414.88</v>
      </c>
      <c r="Y1149">
        <v>88555</v>
      </c>
    </row>
    <row r="1150" spans="1:25" ht="12.75" customHeight="1" x14ac:dyDescent="0.2">
      <c r="A1150">
        <v>20499</v>
      </c>
      <c r="B1150" t="s">
        <v>979</v>
      </c>
      <c r="C1150">
        <v>0.04</v>
      </c>
      <c r="D1150">
        <v>3.08</v>
      </c>
      <c r="E1150">
        <v>0.99</v>
      </c>
      <c r="F1150">
        <v>2071</v>
      </c>
      <c r="G1150" t="s">
        <v>2574</v>
      </c>
      <c r="H1150" t="s">
        <v>710</v>
      </c>
      <c r="I1150" t="s">
        <v>720</v>
      </c>
      <c r="J1150" t="s">
        <v>721</v>
      </c>
      <c r="K1150" t="s">
        <v>735</v>
      </c>
      <c r="L1150" t="s">
        <v>739</v>
      </c>
      <c r="M1150" t="s">
        <v>322</v>
      </c>
      <c r="N1150">
        <v>0.37</v>
      </c>
      <c r="O1150" t="s">
        <v>3035</v>
      </c>
      <c r="P1150" t="s">
        <v>714</v>
      </c>
      <c r="Q1150" t="s">
        <v>1053</v>
      </c>
      <c r="R1150" t="s">
        <v>1504</v>
      </c>
      <c r="S1150">
        <v>48336</v>
      </c>
      <c r="T1150" s="4">
        <v>42036</v>
      </c>
      <c r="U1150" s="4">
        <v>42037</v>
      </c>
      <c r="V1150">
        <v>23.204699999999999</v>
      </c>
      <c r="W1150">
        <v>11</v>
      </c>
      <c r="X1150">
        <v>33.630000000000003</v>
      </c>
      <c r="Y1150">
        <v>88555</v>
      </c>
    </row>
    <row r="1151" spans="1:25" ht="12.75" customHeight="1" x14ac:dyDescent="0.2">
      <c r="A1151">
        <v>19568</v>
      </c>
      <c r="B1151" t="s">
        <v>980</v>
      </c>
      <c r="C1151">
        <v>0.08</v>
      </c>
      <c r="D1151">
        <v>65.989999999999995</v>
      </c>
      <c r="E1151">
        <v>5.92</v>
      </c>
      <c r="F1151">
        <v>2071</v>
      </c>
      <c r="G1151" t="s">
        <v>2574</v>
      </c>
      <c r="H1151" t="s">
        <v>711</v>
      </c>
      <c r="I1151" t="s">
        <v>720</v>
      </c>
      <c r="J1151" t="s">
        <v>722</v>
      </c>
      <c r="K1151" t="s">
        <v>102</v>
      </c>
      <c r="L1151" t="s">
        <v>739</v>
      </c>
      <c r="M1151" t="s">
        <v>201</v>
      </c>
      <c r="N1151">
        <v>0.57999999999999996</v>
      </c>
      <c r="O1151" t="s">
        <v>3035</v>
      </c>
      <c r="P1151" t="s">
        <v>714</v>
      </c>
      <c r="Q1151" t="s">
        <v>1053</v>
      </c>
      <c r="R1151" t="s">
        <v>1504</v>
      </c>
      <c r="S1151">
        <v>48336</v>
      </c>
      <c r="T1151" s="4">
        <v>42140</v>
      </c>
      <c r="U1151" s="4">
        <v>42147</v>
      </c>
      <c r="V1151">
        <v>183.84300000000002</v>
      </c>
      <c r="W1151">
        <v>20</v>
      </c>
      <c r="X1151">
        <v>1063.81</v>
      </c>
      <c r="Y1151">
        <v>88558</v>
      </c>
    </row>
    <row r="1152" spans="1:25" ht="12.75" customHeight="1" x14ac:dyDescent="0.2">
      <c r="A1152">
        <v>20500</v>
      </c>
      <c r="B1152" t="s">
        <v>979</v>
      </c>
      <c r="C1152">
        <v>0</v>
      </c>
      <c r="D1152">
        <v>10.31</v>
      </c>
      <c r="E1152">
        <v>1.79</v>
      </c>
      <c r="F1152">
        <v>2072</v>
      </c>
      <c r="G1152" t="s">
        <v>2575</v>
      </c>
      <c r="H1152" t="s">
        <v>710</v>
      </c>
      <c r="I1152" t="s">
        <v>720</v>
      </c>
      <c r="J1152" t="s">
        <v>721</v>
      </c>
      <c r="K1152" t="s">
        <v>726</v>
      </c>
      <c r="L1152" t="s">
        <v>738</v>
      </c>
      <c r="M1152" t="s">
        <v>926</v>
      </c>
      <c r="N1152">
        <v>0.38</v>
      </c>
      <c r="O1152" t="s">
        <v>3035</v>
      </c>
      <c r="P1152" t="s">
        <v>714</v>
      </c>
      <c r="Q1152" t="s">
        <v>1053</v>
      </c>
      <c r="R1152" t="s">
        <v>1627</v>
      </c>
      <c r="S1152">
        <v>48505</v>
      </c>
      <c r="T1152" s="4">
        <v>42036</v>
      </c>
      <c r="U1152" s="4">
        <v>42038</v>
      </c>
      <c r="V1152">
        <v>167.46299999999997</v>
      </c>
      <c r="W1152">
        <v>23</v>
      </c>
      <c r="X1152">
        <v>242.7</v>
      </c>
      <c r="Y1152">
        <v>88555</v>
      </c>
    </row>
    <row r="1153" spans="1:25" ht="12.75" customHeight="1" x14ac:dyDescent="0.2">
      <c r="A1153">
        <v>20824</v>
      </c>
      <c r="B1153" t="s">
        <v>977</v>
      </c>
      <c r="C1153">
        <v>0.09</v>
      </c>
      <c r="D1153">
        <v>260.98</v>
      </c>
      <c r="E1153">
        <v>41.91</v>
      </c>
      <c r="F1153">
        <v>2072</v>
      </c>
      <c r="G1153" t="s">
        <v>2575</v>
      </c>
      <c r="H1153" t="s">
        <v>712</v>
      </c>
      <c r="I1153" t="s">
        <v>720</v>
      </c>
      <c r="J1153" t="s">
        <v>723</v>
      </c>
      <c r="K1153" t="s">
        <v>734</v>
      </c>
      <c r="L1153" t="s">
        <v>742</v>
      </c>
      <c r="M1153" t="s">
        <v>622</v>
      </c>
      <c r="N1153">
        <v>0.59</v>
      </c>
      <c r="O1153" t="s">
        <v>3035</v>
      </c>
      <c r="P1153" t="s">
        <v>714</v>
      </c>
      <c r="Q1153" t="s">
        <v>1053</v>
      </c>
      <c r="R1153" t="s">
        <v>1627</v>
      </c>
      <c r="S1153">
        <v>48505</v>
      </c>
      <c r="T1153" s="4">
        <v>42046</v>
      </c>
      <c r="U1153" s="4">
        <v>42048</v>
      </c>
      <c r="V1153">
        <v>1307.2692</v>
      </c>
      <c r="W1153">
        <v>14</v>
      </c>
      <c r="X1153">
        <v>3377.06</v>
      </c>
      <c r="Y1153">
        <v>88556</v>
      </c>
    </row>
    <row r="1154" spans="1:25" ht="12.75" customHeight="1" x14ac:dyDescent="0.2">
      <c r="A1154">
        <v>20825</v>
      </c>
      <c r="B1154" t="s">
        <v>977</v>
      </c>
      <c r="C1154">
        <v>0.01</v>
      </c>
      <c r="D1154">
        <v>10.52</v>
      </c>
      <c r="E1154">
        <v>7.94</v>
      </c>
      <c r="F1154">
        <v>2072</v>
      </c>
      <c r="G1154" t="s">
        <v>2575</v>
      </c>
      <c r="H1154" t="s">
        <v>710</v>
      </c>
      <c r="I1154" t="s">
        <v>720</v>
      </c>
      <c r="J1154" t="s">
        <v>723</v>
      </c>
      <c r="K1154" t="s">
        <v>732</v>
      </c>
      <c r="L1154" t="s">
        <v>741</v>
      </c>
      <c r="M1154" t="s">
        <v>672</v>
      </c>
      <c r="N1154">
        <v>0.52</v>
      </c>
      <c r="O1154" t="s">
        <v>3035</v>
      </c>
      <c r="P1154" t="s">
        <v>714</v>
      </c>
      <c r="Q1154" t="s">
        <v>1053</v>
      </c>
      <c r="R1154" t="s">
        <v>1627</v>
      </c>
      <c r="S1154">
        <v>48505</v>
      </c>
      <c r="T1154" s="4">
        <v>42046</v>
      </c>
      <c r="U1154" s="4">
        <v>42048</v>
      </c>
      <c r="V1154">
        <v>-15.818400000000002</v>
      </c>
      <c r="W1154">
        <v>11</v>
      </c>
      <c r="X1154">
        <v>123.93</v>
      </c>
      <c r="Y1154">
        <v>88556</v>
      </c>
    </row>
    <row r="1155" spans="1:25" ht="12.75" customHeight="1" x14ac:dyDescent="0.2">
      <c r="A1155">
        <v>20826</v>
      </c>
      <c r="B1155" t="s">
        <v>977</v>
      </c>
      <c r="C1155">
        <v>0.02</v>
      </c>
      <c r="D1155">
        <v>5.98</v>
      </c>
      <c r="E1155">
        <v>7.5</v>
      </c>
      <c r="F1155">
        <v>2072</v>
      </c>
      <c r="G1155" t="s">
        <v>2575</v>
      </c>
      <c r="H1155" t="s">
        <v>711</v>
      </c>
      <c r="I1155" t="s">
        <v>720</v>
      </c>
      <c r="J1155" t="s">
        <v>721</v>
      </c>
      <c r="K1155" t="s">
        <v>726</v>
      </c>
      <c r="L1155" t="s">
        <v>739</v>
      </c>
      <c r="M1155" t="s">
        <v>780</v>
      </c>
      <c r="N1155">
        <v>0.4</v>
      </c>
      <c r="O1155" t="s">
        <v>3035</v>
      </c>
      <c r="P1155" t="s">
        <v>714</v>
      </c>
      <c r="Q1155" t="s">
        <v>1053</v>
      </c>
      <c r="R1155" t="s">
        <v>1627</v>
      </c>
      <c r="S1155">
        <v>48505</v>
      </c>
      <c r="T1155" s="4">
        <v>42046</v>
      </c>
      <c r="U1155" s="4">
        <v>42048</v>
      </c>
      <c r="V1155">
        <v>-55.832400000000007</v>
      </c>
      <c r="W1155">
        <v>14</v>
      </c>
      <c r="X1155">
        <v>93.96</v>
      </c>
      <c r="Y1155">
        <v>88556</v>
      </c>
    </row>
    <row r="1156" spans="1:25" ht="12.75" customHeight="1" x14ac:dyDescent="0.2">
      <c r="A1156">
        <v>24677</v>
      </c>
      <c r="B1156" t="s">
        <v>979</v>
      </c>
      <c r="C1156">
        <v>0.05</v>
      </c>
      <c r="D1156">
        <v>291.73</v>
      </c>
      <c r="E1156">
        <v>48.8</v>
      </c>
      <c r="F1156">
        <v>2073</v>
      </c>
      <c r="G1156" t="s">
        <v>2576</v>
      </c>
      <c r="H1156" t="s">
        <v>712</v>
      </c>
      <c r="I1156" t="s">
        <v>719</v>
      </c>
      <c r="J1156" t="s">
        <v>723</v>
      </c>
      <c r="K1156" t="s">
        <v>727</v>
      </c>
      <c r="L1156" t="s">
        <v>740</v>
      </c>
      <c r="M1156" t="s">
        <v>196</v>
      </c>
      <c r="N1156">
        <v>0.56000000000000005</v>
      </c>
      <c r="O1156" t="s">
        <v>3035</v>
      </c>
      <c r="P1156" t="s">
        <v>714</v>
      </c>
      <c r="Q1156" t="s">
        <v>1053</v>
      </c>
      <c r="R1156" t="s">
        <v>1046</v>
      </c>
      <c r="S1156">
        <v>48135</v>
      </c>
      <c r="T1156" s="4">
        <v>42101</v>
      </c>
      <c r="U1156" s="4">
        <v>42103</v>
      </c>
      <c r="V1156">
        <v>550.38080000000002</v>
      </c>
      <c r="W1156">
        <v>6</v>
      </c>
      <c r="X1156">
        <v>1818.41</v>
      </c>
      <c r="Y1156">
        <v>88557</v>
      </c>
    </row>
    <row r="1157" spans="1:25" ht="12.75" customHeight="1" x14ac:dyDescent="0.2">
      <c r="A1157">
        <v>24094</v>
      </c>
      <c r="B1157" t="s">
        <v>980</v>
      </c>
      <c r="C1157">
        <v>0.09</v>
      </c>
      <c r="D1157">
        <v>1.48</v>
      </c>
      <c r="E1157">
        <v>0.7</v>
      </c>
      <c r="F1157">
        <v>2081</v>
      </c>
      <c r="G1157" t="s">
        <v>2577</v>
      </c>
      <c r="H1157" t="s">
        <v>710</v>
      </c>
      <c r="I1157" t="s">
        <v>720</v>
      </c>
      <c r="J1157" t="s">
        <v>721</v>
      </c>
      <c r="K1157" t="s">
        <v>733</v>
      </c>
      <c r="L1157" t="s">
        <v>738</v>
      </c>
      <c r="M1157" t="s">
        <v>606</v>
      </c>
      <c r="N1157">
        <v>0.37</v>
      </c>
      <c r="O1157" t="s">
        <v>3035</v>
      </c>
      <c r="P1157" t="s">
        <v>716</v>
      </c>
      <c r="Q1157" t="s">
        <v>1019</v>
      </c>
      <c r="R1157" t="s">
        <v>1353</v>
      </c>
      <c r="S1157">
        <v>14853</v>
      </c>
      <c r="T1157" s="4">
        <v>42007</v>
      </c>
      <c r="U1157" s="4">
        <v>42009</v>
      </c>
      <c r="V1157">
        <v>1.68</v>
      </c>
      <c r="W1157">
        <v>6</v>
      </c>
      <c r="X1157">
        <v>8.9499999999999993</v>
      </c>
      <c r="Y1157">
        <v>86092</v>
      </c>
    </row>
    <row r="1158" spans="1:25" ht="12.75" customHeight="1" x14ac:dyDescent="0.2">
      <c r="A1158">
        <v>21697</v>
      </c>
      <c r="B1158" t="s">
        <v>980</v>
      </c>
      <c r="C1158">
        <v>0.06</v>
      </c>
      <c r="D1158">
        <v>38.06</v>
      </c>
      <c r="E1158">
        <v>4.5</v>
      </c>
      <c r="F1158">
        <v>2089</v>
      </c>
      <c r="G1158" t="s">
        <v>2578</v>
      </c>
      <c r="H1158" t="s">
        <v>710</v>
      </c>
      <c r="I1158" t="s">
        <v>720</v>
      </c>
      <c r="J1158" t="s">
        <v>721</v>
      </c>
      <c r="K1158" t="s">
        <v>729</v>
      </c>
      <c r="L1158" t="s">
        <v>739</v>
      </c>
      <c r="M1158" t="s">
        <v>181</v>
      </c>
      <c r="N1158">
        <v>0.56000000000000005</v>
      </c>
      <c r="O1158" t="s">
        <v>3035</v>
      </c>
      <c r="P1158" t="s">
        <v>716</v>
      </c>
      <c r="Q1158" t="s">
        <v>1019</v>
      </c>
      <c r="R1158" t="s">
        <v>1671</v>
      </c>
      <c r="S1158">
        <v>10956</v>
      </c>
      <c r="T1158" s="4">
        <v>42185</v>
      </c>
      <c r="U1158" s="4">
        <v>42191</v>
      </c>
      <c r="V1158">
        <v>450.45959999999997</v>
      </c>
      <c r="W1158">
        <v>17</v>
      </c>
      <c r="X1158">
        <v>652.84</v>
      </c>
      <c r="Y1158">
        <v>88348</v>
      </c>
    </row>
    <row r="1159" spans="1:25" ht="12.75" customHeight="1" x14ac:dyDescent="0.2">
      <c r="A1159">
        <v>21698</v>
      </c>
      <c r="B1159" t="s">
        <v>980</v>
      </c>
      <c r="C1159">
        <v>0.08</v>
      </c>
      <c r="D1159">
        <v>599.99</v>
      </c>
      <c r="E1159">
        <v>24.49</v>
      </c>
      <c r="F1159">
        <v>2089</v>
      </c>
      <c r="G1159" t="s">
        <v>2578</v>
      </c>
      <c r="H1159" t="s">
        <v>710</v>
      </c>
      <c r="I1159" t="s">
        <v>720</v>
      </c>
      <c r="J1159" t="s">
        <v>722</v>
      </c>
      <c r="K1159" t="s">
        <v>105</v>
      </c>
      <c r="L1159" t="s">
        <v>744</v>
      </c>
      <c r="M1159" t="s">
        <v>107</v>
      </c>
      <c r="N1159">
        <v>0.37</v>
      </c>
      <c r="O1159" t="s">
        <v>3035</v>
      </c>
      <c r="P1159" t="s">
        <v>716</v>
      </c>
      <c r="Q1159" t="s">
        <v>1019</v>
      </c>
      <c r="R1159" t="s">
        <v>1671</v>
      </c>
      <c r="S1159">
        <v>10956</v>
      </c>
      <c r="T1159" s="4">
        <v>42185</v>
      </c>
      <c r="U1159" s="4">
        <v>42193</v>
      </c>
      <c r="V1159">
        <v>8798.1830999999984</v>
      </c>
      <c r="W1159">
        <v>22</v>
      </c>
      <c r="X1159">
        <v>12750.99</v>
      </c>
      <c r="Y1159">
        <v>88348</v>
      </c>
    </row>
    <row r="1160" spans="1:25" ht="12.75" customHeight="1" x14ac:dyDescent="0.2">
      <c r="A1160">
        <v>21699</v>
      </c>
      <c r="B1160" t="s">
        <v>980</v>
      </c>
      <c r="C1160">
        <v>0.1</v>
      </c>
      <c r="D1160">
        <v>3.98</v>
      </c>
      <c r="E1160">
        <v>2.97</v>
      </c>
      <c r="F1160">
        <v>2089</v>
      </c>
      <c r="G1160" t="s">
        <v>2578</v>
      </c>
      <c r="H1160" t="s">
        <v>711</v>
      </c>
      <c r="I1160" t="s">
        <v>720</v>
      </c>
      <c r="J1160" t="s">
        <v>721</v>
      </c>
      <c r="K1160" t="s">
        <v>726</v>
      </c>
      <c r="L1160" t="s">
        <v>738</v>
      </c>
      <c r="M1160" t="s">
        <v>230</v>
      </c>
      <c r="N1160">
        <v>0.35</v>
      </c>
      <c r="O1160" t="s">
        <v>3035</v>
      </c>
      <c r="P1160" t="s">
        <v>716</v>
      </c>
      <c r="Q1160" t="s">
        <v>1019</v>
      </c>
      <c r="R1160" t="s">
        <v>1671</v>
      </c>
      <c r="S1160">
        <v>10956</v>
      </c>
      <c r="T1160" s="4">
        <v>42185</v>
      </c>
      <c r="U1160" s="4">
        <v>42189</v>
      </c>
      <c r="V1160">
        <v>-5.3849999999999998</v>
      </c>
      <c r="W1160">
        <v>5</v>
      </c>
      <c r="X1160">
        <v>20.54</v>
      </c>
      <c r="Y1160">
        <v>88348</v>
      </c>
    </row>
    <row r="1161" spans="1:25" ht="12.75" customHeight="1" x14ac:dyDescent="0.2">
      <c r="A1161">
        <v>18696</v>
      </c>
      <c r="B1161" t="s">
        <v>978</v>
      </c>
      <c r="C1161">
        <v>0.08</v>
      </c>
      <c r="D1161">
        <v>400.98</v>
      </c>
      <c r="E1161">
        <v>42.52</v>
      </c>
      <c r="F1161">
        <v>2094</v>
      </c>
      <c r="G1161" t="s">
        <v>2579</v>
      </c>
      <c r="H1161" t="s">
        <v>712</v>
      </c>
      <c r="I1161" t="s">
        <v>720</v>
      </c>
      <c r="J1161" t="s">
        <v>723</v>
      </c>
      <c r="K1161" t="s">
        <v>731</v>
      </c>
      <c r="L1161" t="s">
        <v>742</v>
      </c>
      <c r="M1161" t="s">
        <v>81</v>
      </c>
      <c r="N1161">
        <v>0.71</v>
      </c>
      <c r="O1161" t="s">
        <v>3035</v>
      </c>
      <c r="P1161" t="s">
        <v>715</v>
      </c>
      <c r="Q1161" t="s">
        <v>1037</v>
      </c>
      <c r="R1161" t="s">
        <v>1108</v>
      </c>
      <c r="S1161">
        <v>95928</v>
      </c>
      <c r="T1161" s="4">
        <v>42040</v>
      </c>
      <c r="U1161" s="4">
        <v>42041</v>
      </c>
      <c r="V1161">
        <v>3031.9724000000001</v>
      </c>
      <c r="W1161">
        <v>20</v>
      </c>
      <c r="X1161">
        <v>7840.04</v>
      </c>
      <c r="Y1161">
        <v>86629</v>
      </c>
    </row>
    <row r="1162" spans="1:25" ht="12.75" customHeight="1" x14ac:dyDescent="0.2">
      <c r="A1162">
        <v>18417</v>
      </c>
      <c r="B1162" t="s">
        <v>978</v>
      </c>
      <c r="C1162">
        <v>0.1</v>
      </c>
      <c r="D1162">
        <v>300.97000000000003</v>
      </c>
      <c r="E1162">
        <v>7.18</v>
      </c>
      <c r="F1162">
        <v>2097</v>
      </c>
      <c r="G1162" t="s">
        <v>2580</v>
      </c>
      <c r="H1162" t="s">
        <v>710</v>
      </c>
      <c r="I1162" t="s">
        <v>717</v>
      </c>
      <c r="J1162" t="s">
        <v>722</v>
      </c>
      <c r="K1162" t="s">
        <v>725</v>
      </c>
      <c r="L1162" t="s">
        <v>739</v>
      </c>
      <c r="M1162" t="s">
        <v>604</v>
      </c>
      <c r="N1162">
        <v>0.48</v>
      </c>
      <c r="O1162" t="s">
        <v>3035</v>
      </c>
      <c r="P1162" t="s">
        <v>713</v>
      </c>
      <c r="Q1162" t="s">
        <v>1051</v>
      </c>
      <c r="R1162" t="s">
        <v>1222</v>
      </c>
      <c r="S1162">
        <v>29915</v>
      </c>
      <c r="T1162" s="4">
        <v>42112</v>
      </c>
      <c r="U1162" s="4">
        <v>42113</v>
      </c>
      <c r="V1162">
        <v>138.018</v>
      </c>
      <c r="W1162">
        <v>4</v>
      </c>
      <c r="X1162">
        <v>1094.33</v>
      </c>
      <c r="Y1162">
        <v>87889</v>
      </c>
    </row>
    <row r="1163" spans="1:25" ht="12.75" customHeight="1" x14ac:dyDescent="0.2">
      <c r="A1163">
        <v>18418</v>
      </c>
      <c r="B1163" t="s">
        <v>978</v>
      </c>
      <c r="C1163">
        <v>0.06</v>
      </c>
      <c r="D1163">
        <v>39.89</v>
      </c>
      <c r="E1163">
        <v>3.04</v>
      </c>
      <c r="F1163">
        <v>2098</v>
      </c>
      <c r="G1163" t="s">
        <v>2581</v>
      </c>
      <c r="H1163" t="s">
        <v>710</v>
      </c>
      <c r="I1163" t="s">
        <v>717</v>
      </c>
      <c r="J1163" t="s">
        <v>723</v>
      </c>
      <c r="K1163" t="s">
        <v>732</v>
      </c>
      <c r="L1163" t="s">
        <v>738</v>
      </c>
      <c r="M1163" t="s">
        <v>808</v>
      </c>
      <c r="N1163">
        <v>0.53</v>
      </c>
      <c r="O1163" t="s">
        <v>3035</v>
      </c>
      <c r="P1163" t="s">
        <v>713</v>
      </c>
      <c r="Q1163" t="s">
        <v>1051</v>
      </c>
      <c r="R1163" t="s">
        <v>1223</v>
      </c>
      <c r="S1163">
        <v>29464</v>
      </c>
      <c r="T1163" s="4">
        <v>42112</v>
      </c>
      <c r="U1163" s="4">
        <v>42114</v>
      </c>
      <c r="V1163">
        <v>38.874000000000002</v>
      </c>
      <c r="W1163">
        <v>10</v>
      </c>
      <c r="X1163">
        <v>389.97</v>
      </c>
      <c r="Y1163">
        <v>87889</v>
      </c>
    </row>
    <row r="1164" spans="1:25" ht="12.75" customHeight="1" x14ac:dyDescent="0.2">
      <c r="A1164">
        <v>22234</v>
      </c>
      <c r="B1164" t="s">
        <v>979</v>
      </c>
      <c r="C1164">
        <v>7.0000000000000007E-2</v>
      </c>
      <c r="D1164">
        <v>14.56</v>
      </c>
      <c r="E1164">
        <v>3.5</v>
      </c>
      <c r="F1164">
        <v>2099</v>
      </c>
      <c r="G1164" t="s">
        <v>2582</v>
      </c>
      <c r="H1164" t="s">
        <v>710</v>
      </c>
      <c r="I1164" t="s">
        <v>717</v>
      </c>
      <c r="J1164" t="s">
        <v>721</v>
      </c>
      <c r="K1164" t="s">
        <v>729</v>
      </c>
      <c r="L1164" t="s">
        <v>739</v>
      </c>
      <c r="M1164" t="s">
        <v>511</v>
      </c>
      <c r="N1164">
        <v>0.57999999999999996</v>
      </c>
      <c r="O1164" t="s">
        <v>3035</v>
      </c>
      <c r="P1164" t="s">
        <v>713</v>
      </c>
      <c r="Q1164" t="s">
        <v>1051</v>
      </c>
      <c r="R1164" t="s">
        <v>1225</v>
      </c>
      <c r="S1164">
        <v>29577</v>
      </c>
      <c r="T1164" s="4">
        <v>42012</v>
      </c>
      <c r="U1164" s="4">
        <v>42013</v>
      </c>
      <c r="V1164">
        <v>-45.528000000000006</v>
      </c>
      <c r="W1164">
        <v>6</v>
      </c>
      <c r="X1164">
        <v>84.59</v>
      </c>
      <c r="Y1164">
        <v>87888</v>
      </c>
    </row>
    <row r="1165" spans="1:25" ht="12.75" customHeight="1" x14ac:dyDescent="0.2">
      <c r="A1165">
        <v>5501</v>
      </c>
      <c r="B1165" t="s">
        <v>978</v>
      </c>
      <c r="C1165">
        <v>0.05</v>
      </c>
      <c r="D1165">
        <v>399.98</v>
      </c>
      <c r="E1165">
        <v>12.06</v>
      </c>
      <c r="F1165">
        <v>2107</v>
      </c>
      <c r="G1165" t="s">
        <v>2583</v>
      </c>
      <c r="H1165" t="s">
        <v>712</v>
      </c>
      <c r="I1165" t="s">
        <v>720</v>
      </c>
      <c r="J1165" t="s">
        <v>722</v>
      </c>
      <c r="K1165" t="s">
        <v>736</v>
      </c>
      <c r="L1165" t="s">
        <v>742</v>
      </c>
      <c r="M1165" t="s">
        <v>342</v>
      </c>
      <c r="N1165">
        <v>0.56000000000000005</v>
      </c>
      <c r="O1165" t="s">
        <v>3035</v>
      </c>
      <c r="P1165" t="s">
        <v>714</v>
      </c>
      <c r="Q1165" t="s">
        <v>1008</v>
      </c>
      <c r="R1165" t="s">
        <v>990</v>
      </c>
      <c r="S1165">
        <v>60601</v>
      </c>
      <c r="T1165" s="4">
        <v>42161</v>
      </c>
      <c r="U1165" s="4">
        <v>42161</v>
      </c>
      <c r="V1165">
        <v>567.59</v>
      </c>
      <c r="W1165">
        <v>24</v>
      </c>
      <c r="X1165">
        <v>9666.7199999999993</v>
      </c>
      <c r="Y1165">
        <v>39015</v>
      </c>
    </row>
    <row r="1166" spans="1:25" ht="12.75" customHeight="1" x14ac:dyDescent="0.2">
      <c r="A1166">
        <v>5502</v>
      </c>
      <c r="B1166" t="s">
        <v>978</v>
      </c>
      <c r="C1166">
        <v>7.0000000000000007E-2</v>
      </c>
      <c r="D1166">
        <v>6.48</v>
      </c>
      <c r="E1166">
        <v>5.74</v>
      </c>
      <c r="F1166">
        <v>2107</v>
      </c>
      <c r="G1166" t="s">
        <v>2583</v>
      </c>
      <c r="H1166" t="s">
        <v>710</v>
      </c>
      <c r="I1166" t="s">
        <v>720</v>
      </c>
      <c r="J1166" t="s">
        <v>721</v>
      </c>
      <c r="K1166" t="s">
        <v>726</v>
      </c>
      <c r="L1166" t="s">
        <v>739</v>
      </c>
      <c r="M1166" t="s">
        <v>277</v>
      </c>
      <c r="N1166">
        <v>0.37</v>
      </c>
      <c r="O1166" t="s">
        <v>3035</v>
      </c>
      <c r="P1166" t="s">
        <v>714</v>
      </c>
      <c r="Q1166" t="s">
        <v>1008</v>
      </c>
      <c r="R1166" t="s">
        <v>990</v>
      </c>
      <c r="S1166">
        <v>60601</v>
      </c>
      <c r="T1166" s="4">
        <v>42161</v>
      </c>
      <c r="U1166" s="4">
        <v>42161</v>
      </c>
      <c r="V1166">
        <v>-28.45</v>
      </c>
      <c r="W1166">
        <v>20</v>
      </c>
      <c r="X1166">
        <v>134.58000000000001</v>
      </c>
      <c r="Y1166">
        <v>39015</v>
      </c>
    </row>
    <row r="1167" spans="1:25" ht="12.75" customHeight="1" x14ac:dyDescent="0.2">
      <c r="A1167">
        <v>23502</v>
      </c>
      <c r="B1167" t="s">
        <v>978</v>
      </c>
      <c r="C1167">
        <v>7.0000000000000007E-2</v>
      </c>
      <c r="D1167">
        <v>6.48</v>
      </c>
      <c r="E1167">
        <v>5.74</v>
      </c>
      <c r="F1167">
        <v>2108</v>
      </c>
      <c r="G1167" t="s">
        <v>2584</v>
      </c>
      <c r="H1167" t="s">
        <v>710</v>
      </c>
      <c r="I1167" t="s">
        <v>720</v>
      </c>
      <c r="J1167" t="s">
        <v>721</v>
      </c>
      <c r="K1167" t="s">
        <v>726</v>
      </c>
      <c r="L1167" t="s">
        <v>739</v>
      </c>
      <c r="M1167" t="s">
        <v>277</v>
      </c>
      <c r="N1167">
        <v>0.37</v>
      </c>
      <c r="O1167" t="s">
        <v>3035</v>
      </c>
      <c r="P1167" t="s">
        <v>714</v>
      </c>
      <c r="Q1167" t="s">
        <v>1904</v>
      </c>
      <c r="R1167" t="s">
        <v>1848</v>
      </c>
      <c r="S1167">
        <v>63129</v>
      </c>
      <c r="T1167" s="4">
        <v>42161</v>
      </c>
      <c r="U1167" s="4">
        <v>42161</v>
      </c>
      <c r="V1167">
        <v>-14.225</v>
      </c>
      <c r="W1167">
        <v>5</v>
      </c>
      <c r="X1167">
        <v>33.65</v>
      </c>
      <c r="Y1167">
        <v>87862</v>
      </c>
    </row>
    <row r="1168" spans="1:25" ht="12.75" customHeight="1" x14ac:dyDescent="0.2">
      <c r="A1168">
        <v>18540</v>
      </c>
      <c r="B1168" t="s">
        <v>981</v>
      </c>
      <c r="C1168">
        <v>0.08</v>
      </c>
      <c r="D1168">
        <v>6.68</v>
      </c>
      <c r="E1168">
        <v>1.5</v>
      </c>
      <c r="F1168">
        <v>2114</v>
      </c>
      <c r="G1168" t="s">
        <v>2585</v>
      </c>
      <c r="H1168" t="s">
        <v>710</v>
      </c>
      <c r="I1168" t="s">
        <v>720</v>
      </c>
      <c r="J1168" t="s">
        <v>721</v>
      </c>
      <c r="K1168" t="s">
        <v>724</v>
      </c>
      <c r="L1168" t="s">
        <v>738</v>
      </c>
      <c r="M1168" t="s">
        <v>479</v>
      </c>
      <c r="N1168">
        <v>0.48</v>
      </c>
      <c r="O1168" t="s">
        <v>3035</v>
      </c>
      <c r="P1168" t="s">
        <v>713</v>
      </c>
      <c r="Q1168" t="s">
        <v>1110</v>
      </c>
      <c r="R1168" t="s">
        <v>1271</v>
      </c>
      <c r="S1168">
        <v>23518</v>
      </c>
      <c r="T1168" s="4">
        <v>42089</v>
      </c>
      <c r="U1168" s="4">
        <v>42091</v>
      </c>
      <c r="V1168">
        <v>-601.80400000000009</v>
      </c>
      <c r="W1168">
        <v>10</v>
      </c>
      <c r="X1168">
        <v>66.12</v>
      </c>
      <c r="Y1168">
        <v>88403</v>
      </c>
    </row>
    <row r="1169" spans="1:25" ht="12.75" customHeight="1" x14ac:dyDescent="0.2">
      <c r="A1169">
        <v>18562</v>
      </c>
      <c r="B1169" t="s">
        <v>981</v>
      </c>
      <c r="C1169">
        <v>0.08</v>
      </c>
      <c r="D1169">
        <v>2.89</v>
      </c>
      <c r="E1169">
        <v>0.49</v>
      </c>
      <c r="F1169">
        <v>2114</v>
      </c>
      <c r="G1169" t="s">
        <v>2585</v>
      </c>
      <c r="H1169" t="s">
        <v>710</v>
      </c>
      <c r="I1169" t="s">
        <v>720</v>
      </c>
      <c r="J1169" t="s">
        <v>721</v>
      </c>
      <c r="K1169" t="s">
        <v>735</v>
      </c>
      <c r="L1169" t="s">
        <v>739</v>
      </c>
      <c r="M1169" t="s">
        <v>944</v>
      </c>
      <c r="N1169">
        <v>0.38</v>
      </c>
      <c r="O1169" t="s">
        <v>3035</v>
      </c>
      <c r="P1169" t="s">
        <v>713</v>
      </c>
      <c r="Q1169" t="s">
        <v>1110</v>
      </c>
      <c r="R1169" t="s">
        <v>1271</v>
      </c>
      <c r="S1169">
        <v>23518</v>
      </c>
      <c r="T1169" s="4">
        <v>42117</v>
      </c>
      <c r="U1169" s="4">
        <v>42117</v>
      </c>
      <c r="V1169">
        <v>38.406000000000006</v>
      </c>
      <c r="W1169">
        <v>1</v>
      </c>
      <c r="X1169">
        <v>3.07</v>
      </c>
      <c r="Y1169">
        <v>88404</v>
      </c>
    </row>
    <row r="1170" spans="1:25" ht="12.75" customHeight="1" x14ac:dyDescent="0.2">
      <c r="A1170">
        <v>21066</v>
      </c>
      <c r="B1170" t="s">
        <v>981</v>
      </c>
      <c r="C1170">
        <v>7.0000000000000007E-2</v>
      </c>
      <c r="D1170">
        <v>226.67</v>
      </c>
      <c r="E1170">
        <v>28.16</v>
      </c>
      <c r="F1170">
        <v>2114</v>
      </c>
      <c r="G1170" t="s">
        <v>2585</v>
      </c>
      <c r="H1170" t="s">
        <v>712</v>
      </c>
      <c r="I1170" t="s">
        <v>720</v>
      </c>
      <c r="J1170" t="s">
        <v>723</v>
      </c>
      <c r="K1170" t="s">
        <v>727</v>
      </c>
      <c r="L1170" t="s">
        <v>740</v>
      </c>
      <c r="M1170" t="s">
        <v>809</v>
      </c>
      <c r="N1170">
        <v>0.59</v>
      </c>
      <c r="O1170" t="s">
        <v>3035</v>
      </c>
      <c r="P1170" t="s">
        <v>713</v>
      </c>
      <c r="Q1170" t="s">
        <v>1110</v>
      </c>
      <c r="R1170" t="s">
        <v>1271</v>
      </c>
      <c r="S1170">
        <v>23518</v>
      </c>
      <c r="T1170" s="4">
        <v>42061</v>
      </c>
      <c r="U1170" s="4">
        <v>42062</v>
      </c>
      <c r="V1170">
        <v>53.114399999999996</v>
      </c>
      <c r="W1170">
        <v>1</v>
      </c>
      <c r="X1170">
        <v>255.83</v>
      </c>
      <c r="Y1170">
        <v>88405</v>
      </c>
    </row>
    <row r="1171" spans="1:25" ht="12.75" customHeight="1" x14ac:dyDescent="0.2">
      <c r="A1171">
        <v>21067</v>
      </c>
      <c r="B1171" t="s">
        <v>981</v>
      </c>
      <c r="C1171">
        <v>0.08</v>
      </c>
      <c r="D1171">
        <v>20.98</v>
      </c>
      <c r="E1171">
        <v>53.03</v>
      </c>
      <c r="F1171">
        <v>2114</v>
      </c>
      <c r="G1171" t="s">
        <v>2585</v>
      </c>
      <c r="H1171" t="s">
        <v>712</v>
      </c>
      <c r="I1171" t="s">
        <v>720</v>
      </c>
      <c r="J1171" t="s">
        <v>721</v>
      </c>
      <c r="K1171" t="s">
        <v>730</v>
      </c>
      <c r="L1171" t="s">
        <v>740</v>
      </c>
      <c r="M1171" t="s">
        <v>65</v>
      </c>
      <c r="N1171">
        <v>0.78</v>
      </c>
      <c r="O1171" t="s">
        <v>3035</v>
      </c>
      <c r="P1171" t="s">
        <v>713</v>
      </c>
      <c r="Q1171" t="s">
        <v>1110</v>
      </c>
      <c r="R1171" t="s">
        <v>1271</v>
      </c>
      <c r="S1171">
        <v>23518</v>
      </c>
      <c r="T1171" s="4">
        <v>42061</v>
      </c>
      <c r="U1171" s="4">
        <v>42063</v>
      </c>
      <c r="V1171">
        <v>8.7420000000000009</v>
      </c>
      <c r="W1171">
        <v>20</v>
      </c>
      <c r="X1171">
        <v>421.18</v>
      </c>
      <c r="Y1171">
        <v>88405</v>
      </c>
    </row>
    <row r="1172" spans="1:25" ht="12.75" customHeight="1" x14ac:dyDescent="0.2">
      <c r="A1172">
        <v>21153</v>
      </c>
      <c r="B1172" t="s">
        <v>978</v>
      </c>
      <c r="C1172">
        <v>0.02</v>
      </c>
      <c r="D1172">
        <v>95.95</v>
      </c>
      <c r="E1172">
        <v>74.349999999999994</v>
      </c>
      <c r="F1172">
        <v>2115</v>
      </c>
      <c r="G1172" t="s">
        <v>2586</v>
      </c>
      <c r="H1172" t="s">
        <v>712</v>
      </c>
      <c r="I1172" t="s">
        <v>720</v>
      </c>
      <c r="J1172" t="s">
        <v>723</v>
      </c>
      <c r="K1172" t="s">
        <v>727</v>
      </c>
      <c r="L1172" t="s">
        <v>740</v>
      </c>
      <c r="M1172" t="s">
        <v>275</v>
      </c>
      <c r="N1172">
        <v>0.56999999999999995</v>
      </c>
      <c r="O1172" t="s">
        <v>3035</v>
      </c>
      <c r="P1172" t="s">
        <v>713</v>
      </c>
      <c r="Q1172" t="s">
        <v>1110</v>
      </c>
      <c r="R1172" t="s">
        <v>1119</v>
      </c>
      <c r="S1172">
        <v>22124</v>
      </c>
      <c r="T1172" s="4">
        <v>42123</v>
      </c>
      <c r="U1172" s="4">
        <v>42125</v>
      </c>
      <c r="V1172">
        <v>636.52199999999993</v>
      </c>
      <c r="W1172">
        <v>14</v>
      </c>
      <c r="X1172">
        <v>1377.46</v>
      </c>
      <c r="Y1172">
        <v>88406</v>
      </c>
    </row>
    <row r="1173" spans="1:25" ht="12.75" customHeight="1" x14ac:dyDescent="0.2">
      <c r="A1173">
        <v>20249</v>
      </c>
      <c r="B1173" t="s">
        <v>977</v>
      </c>
      <c r="C1173">
        <v>0.03</v>
      </c>
      <c r="D1173">
        <v>320.98</v>
      </c>
      <c r="E1173">
        <v>24.49</v>
      </c>
      <c r="F1173">
        <v>2117</v>
      </c>
      <c r="G1173" t="s">
        <v>2587</v>
      </c>
      <c r="H1173" t="s">
        <v>710</v>
      </c>
      <c r="I1173" t="s">
        <v>717</v>
      </c>
      <c r="J1173" t="s">
        <v>723</v>
      </c>
      <c r="K1173" t="s">
        <v>727</v>
      </c>
      <c r="L1173" t="s">
        <v>744</v>
      </c>
      <c r="M1173" t="s">
        <v>754</v>
      </c>
      <c r="N1173">
        <v>0.55000000000000004</v>
      </c>
      <c r="O1173" t="s">
        <v>3035</v>
      </c>
      <c r="P1173" t="s">
        <v>714</v>
      </c>
      <c r="Q1173" t="s">
        <v>1015</v>
      </c>
      <c r="R1173" t="s">
        <v>1291</v>
      </c>
      <c r="S1173">
        <v>75401</v>
      </c>
      <c r="T1173" s="4">
        <v>42114</v>
      </c>
      <c r="U1173" s="4">
        <v>42116</v>
      </c>
      <c r="V1173">
        <v>4554.4346999999998</v>
      </c>
      <c r="W1173">
        <v>20</v>
      </c>
      <c r="X1173">
        <v>6600.63</v>
      </c>
      <c r="Y1173">
        <v>90891</v>
      </c>
    </row>
    <row r="1174" spans="1:25" ht="12.75" customHeight="1" x14ac:dyDescent="0.2">
      <c r="A1174">
        <v>20250</v>
      </c>
      <c r="B1174" t="s">
        <v>977</v>
      </c>
      <c r="C1174">
        <v>0.06</v>
      </c>
      <c r="D1174">
        <v>125.99</v>
      </c>
      <c r="E1174">
        <v>8.8000000000000007</v>
      </c>
      <c r="F1174">
        <v>2117</v>
      </c>
      <c r="G1174" t="s">
        <v>2587</v>
      </c>
      <c r="H1174" t="s">
        <v>710</v>
      </c>
      <c r="I1174" t="s">
        <v>717</v>
      </c>
      <c r="J1174" t="s">
        <v>722</v>
      </c>
      <c r="K1174" t="s">
        <v>102</v>
      </c>
      <c r="L1174" t="s">
        <v>739</v>
      </c>
      <c r="M1174" t="s">
        <v>295</v>
      </c>
      <c r="N1174">
        <v>0.59</v>
      </c>
      <c r="O1174" t="s">
        <v>3035</v>
      </c>
      <c r="P1174" t="s">
        <v>714</v>
      </c>
      <c r="Q1174" t="s">
        <v>1015</v>
      </c>
      <c r="R1174" t="s">
        <v>1291</v>
      </c>
      <c r="S1174">
        <v>75401</v>
      </c>
      <c r="T1174" s="4">
        <v>42114</v>
      </c>
      <c r="U1174" s="4">
        <v>42115</v>
      </c>
      <c r="V1174">
        <v>618.19308000000001</v>
      </c>
      <c r="W1174">
        <v>18</v>
      </c>
      <c r="X1174">
        <v>1811.99</v>
      </c>
      <c r="Y1174">
        <v>90891</v>
      </c>
    </row>
    <row r="1175" spans="1:25" ht="12.75" customHeight="1" x14ac:dyDescent="0.2">
      <c r="A1175">
        <v>22231</v>
      </c>
      <c r="B1175" t="s">
        <v>981</v>
      </c>
      <c r="C1175">
        <v>0.06</v>
      </c>
      <c r="D1175">
        <v>80.97</v>
      </c>
      <c r="E1175">
        <v>33.6</v>
      </c>
      <c r="F1175">
        <v>2122</v>
      </c>
      <c r="G1175" t="s">
        <v>2588</v>
      </c>
      <c r="H1175" t="s">
        <v>712</v>
      </c>
      <c r="I1175" t="s">
        <v>719</v>
      </c>
      <c r="J1175" t="s">
        <v>722</v>
      </c>
      <c r="K1175" t="s">
        <v>736</v>
      </c>
      <c r="L1175" t="s">
        <v>740</v>
      </c>
      <c r="M1175" t="s">
        <v>747</v>
      </c>
      <c r="N1175">
        <v>0.37</v>
      </c>
      <c r="O1175" t="s">
        <v>3035</v>
      </c>
      <c r="P1175" t="s">
        <v>713</v>
      </c>
      <c r="Q1175" t="s">
        <v>1021</v>
      </c>
      <c r="R1175" t="s">
        <v>1649</v>
      </c>
      <c r="S1175">
        <v>72116</v>
      </c>
      <c r="T1175" s="4">
        <v>42036</v>
      </c>
      <c r="U1175" s="4">
        <v>42038</v>
      </c>
      <c r="V1175">
        <v>-15.1844</v>
      </c>
      <c r="W1175">
        <v>10</v>
      </c>
      <c r="X1175">
        <v>799.76</v>
      </c>
      <c r="Y1175">
        <v>89664</v>
      </c>
    </row>
    <row r="1176" spans="1:25" ht="12.75" customHeight="1" x14ac:dyDescent="0.2">
      <c r="A1176">
        <v>24674</v>
      </c>
      <c r="B1176" t="s">
        <v>977</v>
      </c>
      <c r="C1176">
        <v>0.04</v>
      </c>
      <c r="D1176">
        <v>45.19</v>
      </c>
      <c r="E1176">
        <v>1.99</v>
      </c>
      <c r="F1176">
        <v>2124</v>
      </c>
      <c r="G1176" t="s">
        <v>2589</v>
      </c>
      <c r="H1176" t="s">
        <v>710</v>
      </c>
      <c r="I1176" t="s">
        <v>719</v>
      </c>
      <c r="J1176" t="s">
        <v>722</v>
      </c>
      <c r="K1176" t="s">
        <v>725</v>
      </c>
      <c r="L1176" t="s">
        <v>741</v>
      </c>
      <c r="M1176" t="s">
        <v>637</v>
      </c>
      <c r="N1176">
        <v>0.55000000000000004</v>
      </c>
      <c r="O1176" t="s">
        <v>3035</v>
      </c>
      <c r="P1176" t="s">
        <v>713</v>
      </c>
      <c r="Q1176" t="s">
        <v>1021</v>
      </c>
      <c r="R1176" t="s">
        <v>1859</v>
      </c>
      <c r="S1176">
        <v>72301</v>
      </c>
      <c r="T1176" s="4">
        <v>42005</v>
      </c>
      <c r="U1176" s="4">
        <v>42006</v>
      </c>
      <c r="V1176">
        <v>-61.194000000000003</v>
      </c>
      <c r="W1176">
        <v>13</v>
      </c>
      <c r="X1176">
        <v>609.09</v>
      </c>
      <c r="Y1176">
        <v>89665</v>
      </c>
    </row>
    <row r="1177" spans="1:25" ht="12.75" customHeight="1" x14ac:dyDescent="0.2">
      <c r="A1177">
        <v>23852</v>
      </c>
      <c r="B1177" t="s">
        <v>977</v>
      </c>
      <c r="C1177">
        <v>0.03</v>
      </c>
      <c r="D1177">
        <v>124.49</v>
      </c>
      <c r="E1177">
        <v>51.94</v>
      </c>
      <c r="F1177">
        <v>2124</v>
      </c>
      <c r="G1177" t="s">
        <v>2589</v>
      </c>
      <c r="H1177" t="s">
        <v>712</v>
      </c>
      <c r="I1177" t="s">
        <v>720</v>
      </c>
      <c r="J1177" t="s">
        <v>723</v>
      </c>
      <c r="K1177" t="s">
        <v>731</v>
      </c>
      <c r="L1177" t="s">
        <v>742</v>
      </c>
      <c r="M1177" t="s">
        <v>27</v>
      </c>
      <c r="N1177">
        <v>0.63</v>
      </c>
      <c r="O1177" t="s">
        <v>3035</v>
      </c>
      <c r="P1177" t="s">
        <v>713</v>
      </c>
      <c r="Q1177" t="s">
        <v>1021</v>
      </c>
      <c r="R1177" t="s">
        <v>1859</v>
      </c>
      <c r="S1177">
        <v>72301</v>
      </c>
      <c r="T1177" s="4">
        <v>42089</v>
      </c>
      <c r="U1177" s="4">
        <v>42090</v>
      </c>
      <c r="V1177">
        <v>18.173999999999999</v>
      </c>
      <c r="W1177">
        <v>21</v>
      </c>
      <c r="X1177">
        <v>2761.94</v>
      </c>
      <c r="Y1177">
        <v>89666</v>
      </c>
    </row>
    <row r="1178" spans="1:25" ht="12.75" customHeight="1" x14ac:dyDescent="0.2">
      <c r="A1178">
        <v>24091</v>
      </c>
      <c r="B1178" t="s">
        <v>981</v>
      </c>
      <c r="C1178">
        <v>0.1</v>
      </c>
      <c r="D1178">
        <v>5.98</v>
      </c>
      <c r="E1178">
        <v>5.14</v>
      </c>
      <c r="F1178">
        <v>2127</v>
      </c>
      <c r="G1178" t="s">
        <v>2590</v>
      </c>
      <c r="H1178" t="s">
        <v>710</v>
      </c>
      <c r="I1178" t="s">
        <v>717</v>
      </c>
      <c r="J1178" t="s">
        <v>721</v>
      </c>
      <c r="K1178" t="s">
        <v>726</v>
      </c>
      <c r="L1178" t="s">
        <v>739</v>
      </c>
      <c r="M1178" t="s">
        <v>123</v>
      </c>
      <c r="N1178">
        <v>0.36</v>
      </c>
      <c r="O1178" t="s">
        <v>3035</v>
      </c>
      <c r="P1178" t="s">
        <v>714</v>
      </c>
      <c r="Q1178" t="s">
        <v>1053</v>
      </c>
      <c r="R1178" t="s">
        <v>1273</v>
      </c>
      <c r="S1178">
        <v>48310</v>
      </c>
      <c r="T1178" s="4">
        <v>42081</v>
      </c>
      <c r="U1178" s="4">
        <v>42083</v>
      </c>
      <c r="V1178">
        <v>-49.53</v>
      </c>
      <c r="W1178">
        <v>6</v>
      </c>
      <c r="X1178">
        <v>33.950000000000003</v>
      </c>
      <c r="Y1178">
        <v>88418</v>
      </c>
    </row>
    <row r="1179" spans="1:25" ht="12.75" customHeight="1" x14ac:dyDescent="0.2">
      <c r="A1179">
        <v>21902</v>
      </c>
      <c r="B1179" t="s">
        <v>977</v>
      </c>
      <c r="C1179">
        <v>0.09</v>
      </c>
      <c r="D1179">
        <v>150.97999999999999</v>
      </c>
      <c r="E1179">
        <v>66.27</v>
      </c>
      <c r="F1179">
        <v>2131</v>
      </c>
      <c r="G1179" t="s">
        <v>2591</v>
      </c>
      <c r="H1179" t="s">
        <v>712</v>
      </c>
      <c r="I1179" t="s">
        <v>717</v>
      </c>
      <c r="J1179" t="s">
        <v>723</v>
      </c>
      <c r="K1179" t="s">
        <v>734</v>
      </c>
      <c r="L1179" t="s">
        <v>742</v>
      </c>
      <c r="M1179" t="s">
        <v>632</v>
      </c>
      <c r="N1179">
        <v>0.65</v>
      </c>
      <c r="O1179" t="s">
        <v>3035</v>
      </c>
      <c r="P1179" t="s">
        <v>714</v>
      </c>
      <c r="Q1179" t="s">
        <v>1904</v>
      </c>
      <c r="R1179" t="s">
        <v>1584</v>
      </c>
      <c r="S1179">
        <v>64118</v>
      </c>
      <c r="T1179" s="4">
        <v>42007</v>
      </c>
      <c r="U1179" s="4">
        <v>42008</v>
      </c>
      <c r="V1179">
        <v>-407.85</v>
      </c>
      <c r="W1179">
        <v>2</v>
      </c>
      <c r="X1179">
        <v>302.33999999999997</v>
      </c>
      <c r="Y1179">
        <v>90079</v>
      </c>
    </row>
    <row r="1180" spans="1:25" ht="12.75" customHeight="1" x14ac:dyDescent="0.2">
      <c r="A1180">
        <v>21964</v>
      </c>
      <c r="B1180" t="s">
        <v>980</v>
      </c>
      <c r="C1180">
        <v>0.05</v>
      </c>
      <c r="D1180">
        <v>30.42</v>
      </c>
      <c r="E1180">
        <v>8.65</v>
      </c>
      <c r="F1180">
        <v>2132</v>
      </c>
      <c r="G1180" t="s">
        <v>2592</v>
      </c>
      <c r="H1180" t="s">
        <v>711</v>
      </c>
      <c r="I1180" t="s">
        <v>717</v>
      </c>
      <c r="J1180" t="s">
        <v>722</v>
      </c>
      <c r="K1180" t="s">
        <v>725</v>
      </c>
      <c r="L1180" t="s">
        <v>739</v>
      </c>
      <c r="M1180" t="s">
        <v>78</v>
      </c>
      <c r="N1180">
        <v>0.74</v>
      </c>
      <c r="O1180" t="s">
        <v>3035</v>
      </c>
      <c r="P1180" t="s">
        <v>714</v>
      </c>
      <c r="Q1180" t="s">
        <v>1904</v>
      </c>
      <c r="R1180" t="s">
        <v>1756</v>
      </c>
      <c r="S1180">
        <v>63042</v>
      </c>
      <c r="T1180" s="4">
        <v>42014</v>
      </c>
      <c r="U1180" s="4">
        <v>42018</v>
      </c>
      <c r="V1180">
        <v>-191.25760000000002</v>
      </c>
      <c r="W1180">
        <v>11</v>
      </c>
      <c r="X1180">
        <v>334.44</v>
      </c>
      <c r="Y1180">
        <v>90078</v>
      </c>
    </row>
    <row r="1181" spans="1:25" ht="12.75" customHeight="1" x14ac:dyDescent="0.2">
      <c r="A1181">
        <v>24348</v>
      </c>
      <c r="B1181" t="s">
        <v>977</v>
      </c>
      <c r="C1181">
        <v>0.01</v>
      </c>
      <c r="D1181">
        <v>28.99</v>
      </c>
      <c r="E1181">
        <v>8.59</v>
      </c>
      <c r="F1181">
        <v>2135</v>
      </c>
      <c r="G1181" t="s">
        <v>2593</v>
      </c>
      <c r="H1181" t="s">
        <v>710</v>
      </c>
      <c r="I1181" t="s">
        <v>717</v>
      </c>
      <c r="J1181" t="s">
        <v>722</v>
      </c>
      <c r="K1181" t="s">
        <v>102</v>
      </c>
      <c r="L1181" t="s">
        <v>743</v>
      </c>
      <c r="M1181" t="s">
        <v>572</v>
      </c>
      <c r="N1181">
        <v>0.56000000000000005</v>
      </c>
      <c r="O1181" t="s">
        <v>3035</v>
      </c>
      <c r="P1181" t="s">
        <v>715</v>
      </c>
      <c r="Q1181" t="s">
        <v>1017</v>
      </c>
      <c r="R1181" t="s">
        <v>1455</v>
      </c>
      <c r="S1181">
        <v>88101</v>
      </c>
      <c r="T1181" s="4">
        <v>42041</v>
      </c>
      <c r="U1181" s="4">
        <v>42042</v>
      </c>
      <c r="V1181">
        <v>196.52328</v>
      </c>
      <c r="W1181">
        <v>21</v>
      </c>
      <c r="X1181">
        <v>556.61</v>
      </c>
      <c r="Y1181">
        <v>91583</v>
      </c>
    </row>
    <row r="1182" spans="1:25" ht="12.75" customHeight="1" x14ac:dyDescent="0.2">
      <c r="A1182">
        <v>20138</v>
      </c>
      <c r="B1182" t="s">
        <v>979</v>
      </c>
      <c r="C1182">
        <v>0</v>
      </c>
      <c r="D1182">
        <v>6.98</v>
      </c>
      <c r="E1182">
        <v>1.6</v>
      </c>
      <c r="F1182">
        <v>2137</v>
      </c>
      <c r="G1182" t="s">
        <v>2594</v>
      </c>
      <c r="H1182" t="s">
        <v>710</v>
      </c>
      <c r="I1182" t="s">
        <v>720</v>
      </c>
      <c r="J1182" t="s">
        <v>721</v>
      </c>
      <c r="K1182" t="s">
        <v>726</v>
      </c>
      <c r="L1182" t="s">
        <v>738</v>
      </c>
      <c r="M1182" t="s">
        <v>290</v>
      </c>
      <c r="N1182">
        <v>0.38</v>
      </c>
      <c r="O1182" t="s">
        <v>3035</v>
      </c>
      <c r="P1182" t="s">
        <v>713</v>
      </c>
      <c r="Q1182" t="s">
        <v>1034</v>
      </c>
      <c r="R1182" t="s">
        <v>1581</v>
      </c>
      <c r="S1182">
        <v>33407</v>
      </c>
      <c r="T1182" s="4">
        <v>42035</v>
      </c>
      <c r="U1182" s="4">
        <v>42037</v>
      </c>
      <c r="V1182">
        <v>-343.86799999999999</v>
      </c>
      <c r="W1182">
        <v>9</v>
      </c>
      <c r="X1182">
        <v>64.48</v>
      </c>
      <c r="Y1182">
        <v>86002</v>
      </c>
    </row>
    <row r="1183" spans="1:25" ht="12.75" customHeight="1" x14ac:dyDescent="0.2">
      <c r="A1183">
        <v>20712</v>
      </c>
      <c r="B1183" t="s">
        <v>981</v>
      </c>
      <c r="C1183">
        <v>0.05</v>
      </c>
      <c r="D1183">
        <v>2550.14</v>
      </c>
      <c r="E1183">
        <v>29.7</v>
      </c>
      <c r="F1183">
        <v>2139</v>
      </c>
      <c r="G1183" t="s">
        <v>2595</v>
      </c>
      <c r="H1183" t="s">
        <v>712</v>
      </c>
      <c r="I1183" t="s">
        <v>720</v>
      </c>
      <c r="J1183" t="s">
        <v>722</v>
      </c>
      <c r="K1183" t="s">
        <v>736</v>
      </c>
      <c r="L1183" t="s">
        <v>740</v>
      </c>
      <c r="M1183" t="s">
        <v>611</v>
      </c>
      <c r="N1183">
        <v>0.56999999999999995</v>
      </c>
      <c r="O1183" t="s">
        <v>3035</v>
      </c>
      <c r="P1183" t="s">
        <v>714</v>
      </c>
      <c r="Q1183" t="s">
        <v>1031</v>
      </c>
      <c r="R1183" t="s">
        <v>1093</v>
      </c>
      <c r="S1183">
        <v>53094</v>
      </c>
      <c r="T1183" s="4">
        <v>42110</v>
      </c>
      <c r="U1183" s="4">
        <v>42111</v>
      </c>
      <c r="V1183">
        <v>-3971.0627999999997</v>
      </c>
      <c r="W1183">
        <v>2</v>
      </c>
      <c r="X1183">
        <v>4845.2700000000004</v>
      </c>
      <c r="Y1183">
        <v>86003</v>
      </c>
    </row>
    <row r="1184" spans="1:25" ht="12.75" customHeight="1" x14ac:dyDescent="0.2">
      <c r="A1184">
        <v>18409</v>
      </c>
      <c r="B1184" t="s">
        <v>977</v>
      </c>
      <c r="C1184">
        <v>0.01</v>
      </c>
      <c r="D1184">
        <v>5.44</v>
      </c>
      <c r="E1184">
        <v>7.46</v>
      </c>
      <c r="F1184">
        <v>2141</v>
      </c>
      <c r="G1184" t="s">
        <v>2596</v>
      </c>
      <c r="H1184" t="s">
        <v>710</v>
      </c>
      <c r="I1184" t="s">
        <v>717</v>
      </c>
      <c r="J1184" t="s">
        <v>721</v>
      </c>
      <c r="K1184" t="s">
        <v>103</v>
      </c>
      <c r="L1184" t="s">
        <v>739</v>
      </c>
      <c r="M1184" t="s">
        <v>271</v>
      </c>
      <c r="N1184">
        <v>0.36</v>
      </c>
      <c r="O1184" t="s">
        <v>3035</v>
      </c>
      <c r="P1184" t="s">
        <v>715</v>
      </c>
      <c r="Q1184" t="s">
        <v>1073</v>
      </c>
      <c r="R1184" t="s">
        <v>1192</v>
      </c>
      <c r="S1184">
        <v>81301</v>
      </c>
      <c r="T1184" s="4">
        <v>42053</v>
      </c>
      <c r="U1184" s="4">
        <v>42054</v>
      </c>
      <c r="V1184">
        <v>-18.478199999999998</v>
      </c>
      <c r="W1184">
        <v>3</v>
      </c>
      <c r="X1184">
        <v>19.68</v>
      </c>
      <c r="Y1184">
        <v>87570</v>
      </c>
    </row>
    <row r="1185" spans="1:25" ht="12.75" customHeight="1" x14ac:dyDescent="0.2">
      <c r="A1185">
        <v>18410</v>
      </c>
      <c r="B1185" t="s">
        <v>977</v>
      </c>
      <c r="C1185">
        <v>0.02</v>
      </c>
      <c r="D1185">
        <v>549.99</v>
      </c>
      <c r="E1185">
        <v>49</v>
      </c>
      <c r="F1185">
        <v>2141</v>
      </c>
      <c r="G1185" t="s">
        <v>2596</v>
      </c>
      <c r="H1185" t="s">
        <v>712</v>
      </c>
      <c r="I1185" t="s">
        <v>717</v>
      </c>
      <c r="J1185" t="s">
        <v>722</v>
      </c>
      <c r="K1185" t="s">
        <v>105</v>
      </c>
      <c r="L1185" t="s">
        <v>740</v>
      </c>
      <c r="M1185" t="s">
        <v>706</v>
      </c>
      <c r="N1185">
        <v>0.35</v>
      </c>
      <c r="O1185" t="s">
        <v>3035</v>
      </c>
      <c r="P1185" t="s">
        <v>715</v>
      </c>
      <c r="Q1185" t="s">
        <v>1073</v>
      </c>
      <c r="R1185" t="s">
        <v>1192</v>
      </c>
      <c r="S1185">
        <v>81301</v>
      </c>
      <c r="T1185" s="4">
        <v>42053</v>
      </c>
      <c r="U1185" s="4">
        <v>42055</v>
      </c>
      <c r="V1185">
        <v>-381.84119999999996</v>
      </c>
      <c r="W1185">
        <v>18</v>
      </c>
      <c r="X1185">
        <v>9798.84</v>
      </c>
      <c r="Y1185">
        <v>87570</v>
      </c>
    </row>
    <row r="1186" spans="1:25" ht="12.75" customHeight="1" x14ac:dyDescent="0.2">
      <c r="A1186">
        <v>18411</v>
      </c>
      <c r="B1186" t="s">
        <v>977</v>
      </c>
      <c r="C1186">
        <v>0.03</v>
      </c>
      <c r="D1186">
        <v>22.01</v>
      </c>
      <c r="E1186">
        <v>5.53</v>
      </c>
      <c r="F1186">
        <v>2141</v>
      </c>
      <c r="G1186" t="s">
        <v>2596</v>
      </c>
      <c r="H1186" t="s">
        <v>711</v>
      </c>
      <c r="I1186" t="s">
        <v>717</v>
      </c>
      <c r="J1186" t="s">
        <v>721</v>
      </c>
      <c r="K1186" t="s">
        <v>724</v>
      </c>
      <c r="L1186" t="s">
        <v>741</v>
      </c>
      <c r="M1186" t="s">
        <v>917</v>
      </c>
      <c r="N1186">
        <v>0.59</v>
      </c>
      <c r="O1186" t="s">
        <v>3035</v>
      </c>
      <c r="P1186" t="s">
        <v>715</v>
      </c>
      <c r="Q1186" t="s">
        <v>1073</v>
      </c>
      <c r="R1186" t="s">
        <v>1192</v>
      </c>
      <c r="S1186">
        <v>81301</v>
      </c>
      <c r="T1186" s="4">
        <v>42053</v>
      </c>
      <c r="U1186" s="4">
        <v>42054</v>
      </c>
      <c r="V1186">
        <v>12.5504</v>
      </c>
      <c r="W1186">
        <v>7</v>
      </c>
      <c r="X1186">
        <v>154.11000000000001</v>
      </c>
      <c r="Y1186">
        <v>87570</v>
      </c>
    </row>
    <row r="1187" spans="1:25" ht="12.75" customHeight="1" x14ac:dyDescent="0.2">
      <c r="A1187">
        <v>18412</v>
      </c>
      <c r="B1187" t="s">
        <v>977</v>
      </c>
      <c r="C1187">
        <v>0.09</v>
      </c>
      <c r="D1187">
        <v>34.76</v>
      </c>
      <c r="E1187">
        <v>8.2200000000000006</v>
      </c>
      <c r="F1187">
        <v>2141</v>
      </c>
      <c r="G1187" t="s">
        <v>2596</v>
      </c>
      <c r="H1187" t="s">
        <v>710</v>
      </c>
      <c r="I1187" t="s">
        <v>717</v>
      </c>
      <c r="J1187" t="s">
        <v>721</v>
      </c>
      <c r="K1187" t="s">
        <v>730</v>
      </c>
      <c r="L1187" t="s">
        <v>739</v>
      </c>
      <c r="M1187" t="s">
        <v>840</v>
      </c>
      <c r="N1187">
        <v>0.56999999999999995</v>
      </c>
      <c r="O1187" t="s">
        <v>3035</v>
      </c>
      <c r="P1187" t="s">
        <v>715</v>
      </c>
      <c r="Q1187" t="s">
        <v>1073</v>
      </c>
      <c r="R1187" t="s">
        <v>1192</v>
      </c>
      <c r="S1187">
        <v>81301</v>
      </c>
      <c r="T1187" s="4">
        <v>42053</v>
      </c>
      <c r="U1187" s="4">
        <v>42055</v>
      </c>
      <c r="V1187">
        <v>45.3324</v>
      </c>
      <c r="W1187">
        <v>7</v>
      </c>
      <c r="X1187">
        <v>242.97</v>
      </c>
      <c r="Y1187">
        <v>87570</v>
      </c>
    </row>
    <row r="1188" spans="1:25" ht="12.75" customHeight="1" x14ac:dyDescent="0.2">
      <c r="A1188">
        <v>23249</v>
      </c>
      <c r="B1188" t="s">
        <v>977</v>
      </c>
      <c r="C1188">
        <v>0.08</v>
      </c>
      <c r="D1188">
        <v>17.149999999999999</v>
      </c>
      <c r="E1188">
        <v>4.96</v>
      </c>
      <c r="F1188">
        <v>2143</v>
      </c>
      <c r="G1188" t="s">
        <v>2597</v>
      </c>
      <c r="H1188" t="s">
        <v>710</v>
      </c>
      <c r="I1188" t="s">
        <v>717</v>
      </c>
      <c r="J1188" t="s">
        <v>721</v>
      </c>
      <c r="K1188" t="s">
        <v>730</v>
      </c>
      <c r="L1188" t="s">
        <v>739</v>
      </c>
      <c r="M1188" t="s">
        <v>775</v>
      </c>
      <c r="N1188">
        <v>0.57999999999999996</v>
      </c>
      <c r="O1188" t="s">
        <v>3035</v>
      </c>
      <c r="P1188" t="s">
        <v>713</v>
      </c>
      <c r="Q1188" t="s">
        <v>1110</v>
      </c>
      <c r="R1188" t="s">
        <v>1147</v>
      </c>
      <c r="S1188">
        <v>20151</v>
      </c>
      <c r="T1188" s="4">
        <v>42168</v>
      </c>
      <c r="U1188" s="4">
        <v>42171</v>
      </c>
      <c r="V1188">
        <v>33.659999999999997</v>
      </c>
      <c r="W1188">
        <v>12</v>
      </c>
      <c r="X1188">
        <v>200.61</v>
      </c>
      <c r="Y1188">
        <v>87569</v>
      </c>
    </row>
    <row r="1189" spans="1:25" ht="12.75" customHeight="1" x14ac:dyDescent="0.2">
      <c r="A1189">
        <v>24264</v>
      </c>
      <c r="B1189" t="s">
        <v>978</v>
      </c>
      <c r="C1189">
        <v>0</v>
      </c>
      <c r="D1189">
        <v>20.28</v>
      </c>
      <c r="E1189">
        <v>14.39</v>
      </c>
      <c r="F1189">
        <v>2145</v>
      </c>
      <c r="G1189" t="s">
        <v>2598</v>
      </c>
      <c r="H1189" t="s">
        <v>710</v>
      </c>
      <c r="I1189" t="s">
        <v>720</v>
      </c>
      <c r="J1189" t="s">
        <v>723</v>
      </c>
      <c r="K1189" t="s">
        <v>732</v>
      </c>
      <c r="L1189" t="s">
        <v>739</v>
      </c>
      <c r="M1189" t="s">
        <v>91</v>
      </c>
      <c r="N1189">
        <v>0.47</v>
      </c>
      <c r="O1189" t="s">
        <v>3035</v>
      </c>
      <c r="P1189" t="s">
        <v>713</v>
      </c>
      <c r="Q1189" t="s">
        <v>1034</v>
      </c>
      <c r="R1189" t="s">
        <v>1258</v>
      </c>
      <c r="S1189">
        <v>33311</v>
      </c>
      <c r="T1189" s="4">
        <v>42045</v>
      </c>
      <c r="U1189" s="4">
        <v>42047</v>
      </c>
      <c r="V1189">
        <v>15.677999999999999</v>
      </c>
      <c r="W1189">
        <v>11</v>
      </c>
      <c r="X1189">
        <v>237.83</v>
      </c>
      <c r="Y1189">
        <v>87072</v>
      </c>
    </row>
    <row r="1190" spans="1:25" ht="12.75" customHeight="1" x14ac:dyDescent="0.2">
      <c r="A1190">
        <v>23795</v>
      </c>
      <c r="B1190" t="s">
        <v>980</v>
      </c>
      <c r="C1190">
        <v>0.05</v>
      </c>
      <c r="D1190">
        <v>20.34</v>
      </c>
      <c r="E1190">
        <v>35</v>
      </c>
      <c r="F1190">
        <v>2146</v>
      </c>
      <c r="G1190" t="s">
        <v>2599</v>
      </c>
      <c r="H1190" t="s">
        <v>710</v>
      </c>
      <c r="I1190" t="s">
        <v>720</v>
      </c>
      <c r="J1190" t="s">
        <v>721</v>
      </c>
      <c r="K1190" t="s">
        <v>730</v>
      </c>
      <c r="L1190" t="s">
        <v>744</v>
      </c>
      <c r="M1190" t="s">
        <v>235</v>
      </c>
      <c r="N1190">
        <v>0.84</v>
      </c>
      <c r="O1190" t="s">
        <v>3035</v>
      </c>
      <c r="P1190" t="s">
        <v>713</v>
      </c>
      <c r="Q1190" t="s">
        <v>1110</v>
      </c>
      <c r="R1190" t="s">
        <v>1147</v>
      </c>
      <c r="S1190">
        <v>20151</v>
      </c>
      <c r="T1190" s="4">
        <v>42010</v>
      </c>
      <c r="U1190" s="4">
        <v>42014</v>
      </c>
      <c r="V1190">
        <v>52.775999999999996</v>
      </c>
      <c r="W1190">
        <v>2</v>
      </c>
      <c r="X1190">
        <v>53.02</v>
      </c>
      <c r="Y1190">
        <v>87071</v>
      </c>
    </row>
    <row r="1191" spans="1:25" ht="12.75" customHeight="1" x14ac:dyDescent="0.2">
      <c r="A1191">
        <v>22555</v>
      </c>
      <c r="B1191" t="s">
        <v>979</v>
      </c>
      <c r="C1191">
        <v>0.08</v>
      </c>
      <c r="D1191">
        <v>243.98</v>
      </c>
      <c r="E1191">
        <v>43.32</v>
      </c>
      <c r="F1191">
        <v>2151</v>
      </c>
      <c r="G1191" t="s">
        <v>2600</v>
      </c>
      <c r="H1191" t="s">
        <v>712</v>
      </c>
      <c r="I1191" t="s">
        <v>720</v>
      </c>
      <c r="J1191" t="s">
        <v>723</v>
      </c>
      <c r="K1191" t="s">
        <v>727</v>
      </c>
      <c r="L1191" t="s">
        <v>740</v>
      </c>
      <c r="M1191" t="s">
        <v>792</v>
      </c>
      <c r="N1191">
        <v>0.55000000000000004</v>
      </c>
      <c r="O1191" t="s">
        <v>3035</v>
      </c>
      <c r="P1191" t="s">
        <v>714</v>
      </c>
      <c r="Q1191" t="s">
        <v>1012</v>
      </c>
      <c r="R1191" t="s">
        <v>1514</v>
      </c>
      <c r="S1191">
        <v>52001</v>
      </c>
      <c r="T1191" s="4">
        <v>42009</v>
      </c>
      <c r="U1191" s="4">
        <v>42010</v>
      </c>
      <c r="V1191">
        <v>-162.8244</v>
      </c>
      <c r="W1191">
        <v>1</v>
      </c>
      <c r="X1191">
        <v>248.84</v>
      </c>
      <c r="Y1191">
        <v>90404</v>
      </c>
    </row>
    <row r="1192" spans="1:25" ht="12.75" customHeight="1" x14ac:dyDescent="0.2">
      <c r="A1192">
        <v>24791</v>
      </c>
      <c r="B1192" t="s">
        <v>977</v>
      </c>
      <c r="C1192">
        <v>0.08</v>
      </c>
      <c r="D1192">
        <v>5.74</v>
      </c>
      <c r="E1192">
        <v>5.01</v>
      </c>
      <c r="F1192">
        <v>2151</v>
      </c>
      <c r="G1192" t="s">
        <v>2600</v>
      </c>
      <c r="H1192" t="s">
        <v>710</v>
      </c>
      <c r="I1192" t="s">
        <v>720</v>
      </c>
      <c r="J1192" t="s">
        <v>721</v>
      </c>
      <c r="K1192" t="s">
        <v>103</v>
      </c>
      <c r="L1192" t="s">
        <v>739</v>
      </c>
      <c r="M1192" t="s">
        <v>444</v>
      </c>
      <c r="N1192">
        <v>0.39</v>
      </c>
      <c r="O1192" t="s">
        <v>3035</v>
      </c>
      <c r="P1192" t="s">
        <v>714</v>
      </c>
      <c r="Q1192" t="s">
        <v>1012</v>
      </c>
      <c r="R1192" t="s">
        <v>1514</v>
      </c>
      <c r="S1192">
        <v>52001</v>
      </c>
      <c r="T1192" s="4">
        <v>42044</v>
      </c>
      <c r="U1192" s="4">
        <v>42046</v>
      </c>
      <c r="V1192">
        <v>-6.9308200000000006</v>
      </c>
      <c r="W1192">
        <v>1</v>
      </c>
      <c r="X1192">
        <v>7.21</v>
      </c>
      <c r="Y1192">
        <v>90405</v>
      </c>
    </row>
    <row r="1193" spans="1:25" ht="12.75" customHeight="1" x14ac:dyDescent="0.2">
      <c r="A1193">
        <v>21834</v>
      </c>
      <c r="B1193" t="s">
        <v>980</v>
      </c>
      <c r="C1193">
        <v>0.05</v>
      </c>
      <c r="D1193">
        <v>55.5</v>
      </c>
      <c r="E1193">
        <v>52.2</v>
      </c>
      <c r="F1193">
        <v>2157</v>
      </c>
      <c r="G1193" t="s">
        <v>2601</v>
      </c>
      <c r="H1193" t="s">
        <v>710</v>
      </c>
      <c r="I1193" t="s">
        <v>717</v>
      </c>
      <c r="J1193" t="s">
        <v>723</v>
      </c>
      <c r="K1193" t="s">
        <v>732</v>
      </c>
      <c r="L1193" t="s">
        <v>743</v>
      </c>
      <c r="M1193" t="s">
        <v>690</v>
      </c>
      <c r="N1193">
        <v>0.72</v>
      </c>
      <c r="O1193" t="s">
        <v>3035</v>
      </c>
      <c r="P1193" t="s">
        <v>714</v>
      </c>
      <c r="Q1193" t="s">
        <v>1053</v>
      </c>
      <c r="R1193" t="s">
        <v>1721</v>
      </c>
      <c r="S1193">
        <v>48093</v>
      </c>
      <c r="T1193" s="4">
        <v>42079</v>
      </c>
      <c r="U1193" s="4">
        <v>42079</v>
      </c>
      <c r="V1193">
        <v>-118.54</v>
      </c>
      <c r="W1193">
        <v>4</v>
      </c>
      <c r="X1193">
        <v>253.87</v>
      </c>
      <c r="Y1193">
        <v>90385</v>
      </c>
    </row>
    <row r="1194" spans="1:25" ht="12.75" customHeight="1" x14ac:dyDescent="0.2">
      <c r="A1194">
        <v>21835</v>
      </c>
      <c r="B1194" t="s">
        <v>980</v>
      </c>
      <c r="C1194">
        <v>0.05</v>
      </c>
      <c r="D1194">
        <v>442.14</v>
      </c>
      <c r="E1194">
        <v>14.7</v>
      </c>
      <c r="F1194">
        <v>2157</v>
      </c>
      <c r="G1194" t="s">
        <v>2601</v>
      </c>
      <c r="H1194" t="s">
        <v>712</v>
      </c>
      <c r="I1194" t="s">
        <v>717</v>
      </c>
      <c r="J1194" t="s">
        <v>722</v>
      </c>
      <c r="K1194" t="s">
        <v>736</v>
      </c>
      <c r="L1194" t="s">
        <v>740</v>
      </c>
      <c r="M1194" t="s">
        <v>476</v>
      </c>
      <c r="N1194">
        <v>0.56000000000000005</v>
      </c>
      <c r="O1194" t="s">
        <v>3035</v>
      </c>
      <c r="P1194" t="s">
        <v>714</v>
      </c>
      <c r="Q1194" t="s">
        <v>1053</v>
      </c>
      <c r="R1194" t="s">
        <v>1721</v>
      </c>
      <c r="S1194">
        <v>48093</v>
      </c>
      <c r="T1194" s="4">
        <v>42079</v>
      </c>
      <c r="U1194" s="4">
        <v>42088</v>
      </c>
      <c r="V1194">
        <v>2963.48</v>
      </c>
      <c r="W1194">
        <v>14</v>
      </c>
      <c r="X1194">
        <v>5880.46</v>
      </c>
      <c r="Y1194">
        <v>90385</v>
      </c>
    </row>
    <row r="1195" spans="1:25" ht="12.75" customHeight="1" x14ac:dyDescent="0.2">
      <c r="A1195">
        <v>21975</v>
      </c>
      <c r="B1195" t="s">
        <v>977</v>
      </c>
      <c r="C1195">
        <v>7.0000000000000007E-2</v>
      </c>
      <c r="D1195">
        <v>30.93</v>
      </c>
      <c r="E1195">
        <v>3.92</v>
      </c>
      <c r="F1195">
        <v>2157</v>
      </c>
      <c r="G1195" t="s">
        <v>2601</v>
      </c>
      <c r="H1195" t="s">
        <v>710</v>
      </c>
      <c r="I1195" t="s">
        <v>717</v>
      </c>
      <c r="J1195" t="s">
        <v>723</v>
      </c>
      <c r="K1195" t="s">
        <v>732</v>
      </c>
      <c r="L1195" t="s">
        <v>741</v>
      </c>
      <c r="M1195" t="s">
        <v>227</v>
      </c>
      <c r="N1195">
        <v>0.44</v>
      </c>
      <c r="O1195" t="s">
        <v>3035</v>
      </c>
      <c r="P1195" t="s">
        <v>714</v>
      </c>
      <c r="Q1195" t="s">
        <v>1053</v>
      </c>
      <c r="R1195" t="s">
        <v>1721</v>
      </c>
      <c r="S1195">
        <v>48093</v>
      </c>
      <c r="T1195" s="4">
        <v>42127</v>
      </c>
      <c r="U1195" s="4">
        <v>42128</v>
      </c>
      <c r="V1195">
        <v>398.30249999999995</v>
      </c>
      <c r="W1195">
        <v>19</v>
      </c>
      <c r="X1195">
        <v>577.25</v>
      </c>
      <c r="Y1195">
        <v>90386</v>
      </c>
    </row>
    <row r="1196" spans="1:25" ht="12.75" customHeight="1" x14ac:dyDescent="0.2">
      <c r="A1196">
        <v>21976</v>
      </c>
      <c r="B1196" t="s">
        <v>977</v>
      </c>
      <c r="C1196">
        <v>0.05</v>
      </c>
      <c r="D1196">
        <v>297.48</v>
      </c>
      <c r="E1196">
        <v>18.059999999999999</v>
      </c>
      <c r="F1196">
        <v>2157</v>
      </c>
      <c r="G1196" t="s">
        <v>2601</v>
      </c>
      <c r="H1196" t="s">
        <v>712</v>
      </c>
      <c r="I1196" t="s">
        <v>717</v>
      </c>
      <c r="J1196" t="s">
        <v>722</v>
      </c>
      <c r="K1196" t="s">
        <v>736</v>
      </c>
      <c r="L1196" t="s">
        <v>740</v>
      </c>
      <c r="M1196" t="s">
        <v>366</v>
      </c>
      <c r="N1196">
        <v>0.6</v>
      </c>
      <c r="O1196" t="s">
        <v>3035</v>
      </c>
      <c r="P1196" t="s">
        <v>714</v>
      </c>
      <c r="Q1196" t="s">
        <v>1053</v>
      </c>
      <c r="R1196" t="s">
        <v>1721</v>
      </c>
      <c r="S1196">
        <v>48093</v>
      </c>
      <c r="T1196" s="4">
        <v>42127</v>
      </c>
      <c r="U1196" s="4">
        <v>42128</v>
      </c>
      <c r="V1196">
        <v>709.85200000000009</v>
      </c>
      <c r="W1196">
        <v>14</v>
      </c>
      <c r="X1196">
        <v>4075.18</v>
      </c>
      <c r="Y1196">
        <v>90386</v>
      </c>
    </row>
    <row r="1197" spans="1:25" ht="12.75" customHeight="1" x14ac:dyDescent="0.2">
      <c r="A1197">
        <v>21977</v>
      </c>
      <c r="B1197" t="s">
        <v>977</v>
      </c>
      <c r="C1197">
        <v>7.0000000000000007E-2</v>
      </c>
      <c r="D1197">
        <v>296.18</v>
      </c>
      <c r="E1197">
        <v>54.12</v>
      </c>
      <c r="F1197">
        <v>2157</v>
      </c>
      <c r="G1197" t="s">
        <v>2601</v>
      </c>
      <c r="H1197" t="s">
        <v>712</v>
      </c>
      <c r="I1197" t="s">
        <v>717</v>
      </c>
      <c r="J1197" t="s">
        <v>723</v>
      </c>
      <c r="K1197" t="s">
        <v>731</v>
      </c>
      <c r="L1197" t="s">
        <v>742</v>
      </c>
      <c r="M1197" t="s">
        <v>453</v>
      </c>
      <c r="N1197">
        <v>0.76</v>
      </c>
      <c r="O1197" t="s">
        <v>3035</v>
      </c>
      <c r="P1197" t="s">
        <v>714</v>
      </c>
      <c r="Q1197" t="s">
        <v>1053</v>
      </c>
      <c r="R1197" t="s">
        <v>1721</v>
      </c>
      <c r="S1197">
        <v>48093</v>
      </c>
      <c r="T1197" s="4">
        <v>42127</v>
      </c>
      <c r="U1197" s="4">
        <v>42129</v>
      </c>
      <c r="V1197">
        <v>80.809200000000089</v>
      </c>
      <c r="W1197">
        <v>6</v>
      </c>
      <c r="X1197">
        <v>1798.23</v>
      </c>
      <c r="Y1197">
        <v>90386</v>
      </c>
    </row>
    <row r="1198" spans="1:25" ht="12.75" customHeight="1" x14ac:dyDescent="0.2">
      <c r="A1198">
        <v>23775</v>
      </c>
      <c r="B1198" t="s">
        <v>978</v>
      </c>
      <c r="C1198">
        <v>0.08</v>
      </c>
      <c r="D1198">
        <v>30.98</v>
      </c>
      <c r="E1198">
        <v>8.74</v>
      </c>
      <c r="F1198">
        <v>2159</v>
      </c>
      <c r="G1198" t="s">
        <v>2602</v>
      </c>
      <c r="H1198" t="s">
        <v>710</v>
      </c>
      <c r="I1198" t="s">
        <v>720</v>
      </c>
      <c r="J1198" t="s">
        <v>721</v>
      </c>
      <c r="K1198" t="s">
        <v>726</v>
      </c>
      <c r="L1198" t="s">
        <v>739</v>
      </c>
      <c r="M1198" t="s">
        <v>654</v>
      </c>
      <c r="N1198">
        <v>0.4</v>
      </c>
      <c r="O1198" t="s">
        <v>3035</v>
      </c>
      <c r="P1198" t="s">
        <v>714</v>
      </c>
      <c r="Q1198" t="s">
        <v>1053</v>
      </c>
      <c r="R1198" t="s">
        <v>1780</v>
      </c>
      <c r="S1198">
        <v>48185</v>
      </c>
      <c r="T1198" s="4">
        <v>42144</v>
      </c>
      <c r="U1198" s="4">
        <v>42145</v>
      </c>
      <c r="V1198">
        <v>371.27200000000005</v>
      </c>
      <c r="W1198">
        <v>25</v>
      </c>
      <c r="X1198">
        <v>727.2</v>
      </c>
      <c r="Y1198">
        <v>90387</v>
      </c>
    </row>
    <row r="1199" spans="1:25" ht="12.75" customHeight="1" x14ac:dyDescent="0.2">
      <c r="A1199">
        <v>23773</v>
      </c>
      <c r="B1199" t="s">
        <v>978</v>
      </c>
      <c r="C1199">
        <v>0.09</v>
      </c>
      <c r="D1199">
        <v>159.31</v>
      </c>
      <c r="E1199">
        <v>60</v>
      </c>
      <c r="F1199">
        <v>2162</v>
      </c>
      <c r="G1199" t="s">
        <v>2603</v>
      </c>
      <c r="H1199" t="s">
        <v>712</v>
      </c>
      <c r="I1199" t="s">
        <v>720</v>
      </c>
      <c r="J1199" t="s">
        <v>723</v>
      </c>
      <c r="K1199" t="s">
        <v>731</v>
      </c>
      <c r="L1199" t="s">
        <v>740</v>
      </c>
      <c r="M1199" t="s">
        <v>665</v>
      </c>
      <c r="N1199">
        <v>0.55000000000000004</v>
      </c>
      <c r="O1199" t="s">
        <v>3035</v>
      </c>
      <c r="P1199" t="s">
        <v>716</v>
      </c>
      <c r="Q1199" t="s">
        <v>1071</v>
      </c>
      <c r="R1199" t="s">
        <v>1623</v>
      </c>
      <c r="S1199">
        <v>16146</v>
      </c>
      <c r="T1199" s="4">
        <v>42144</v>
      </c>
      <c r="U1199" s="4">
        <v>42146</v>
      </c>
      <c r="V1199">
        <v>77.000895400000104</v>
      </c>
      <c r="W1199">
        <v>41</v>
      </c>
      <c r="X1199">
        <v>6173.42</v>
      </c>
      <c r="Y1199">
        <v>90387</v>
      </c>
    </row>
    <row r="1200" spans="1:25" ht="12.75" customHeight="1" x14ac:dyDescent="0.2">
      <c r="A1200">
        <v>23774</v>
      </c>
      <c r="B1200" t="s">
        <v>978</v>
      </c>
      <c r="C1200">
        <v>0.06</v>
      </c>
      <c r="D1200">
        <v>55.99</v>
      </c>
      <c r="E1200">
        <v>5</v>
      </c>
      <c r="F1200">
        <v>2162</v>
      </c>
      <c r="G1200" t="s">
        <v>2603</v>
      </c>
      <c r="H1200" t="s">
        <v>710</v>
      </c>
      <c r="I1200" t="s">
        <v>720</v>
      </c>
      <c r="J1200" t="s">
        <v>722</v>
      </c>
      <c r="K1200" t="s">
        <v>102</v>
      </c>
      <c r="L1200" t="s">
        <v>741</v>
      </c>
      <c r="M1200" t="s">
        <v>318</v>
      </c>
      <c r="N1200">
        <v>0.83</v>
      </c>
      <c r="O1200" t="s">
        <v>3035</v>
      </c>
      <c r="P1200" t="s">
        <v>716</v>
      </c>
      <c r="Q1200" t="s">
        <v>1071</v>
      </c>
      <c r="R1200" t="s">
        <v>1623</v>
      </c>
      <c r="S1200">
        <v>16146</v>
      </c>
      <c r="T1200" s="4">
        <v>42144</v>
      </c>
      <c r="U1200" s="4">
        <v>42146</v>
      </c>
      <c r="V1200">
        <v>27.968600000000009</v>
      </c>
      <c r="W1200">
        <v>33</v>
      </c>
      <c r="X1200">
        <v>1553.7</v>
      </c>
      <c r="Y1200">
        <v>90387</v>
      </c>
    </row>
    <row r="1201" spans="1:25" ht="12.75" customHeight="1" x14ac:dyDescent="0.2">
      <c r="A1201">
        <v>22450</v>
      </c>
      <c r="B1201" t="s">
        <v>979</v>
      </c>
      <c r="C1201">
        <v>0.01</v>
      </c>
      <c r="D1201">
        <v>5.38</v>
      </c>
      <c r="E1201">
        <v>7.57</v>
      </c>
      <c r="F1201">
        <v>2164</v>
      </c>
      <c r="G1201" t="s">
        <v>2604</v>
      </c>
      <c r="H1201" t="s">
        <v>710</v>
      </c>
      <c r="I1201" t="s">
        <v>718</v>
      </c>
      <c r="J1201" t="s">
        <v>721</v>
      </c>
      <c r="K1201" t="s">
        <v>103</v>
      </c>
      <c r="L1201" t="s">
        <v>739</v>
      </c>
      <c r="M1201" t="s">
        <v>876</v>
      </c>
      <c r="N1201">
        <v>0.36</v>
      </c>
      <c r="O1201" t="s">
        <v>3035</v>
      </c>
      <c r="P1201" t="s">
        <v>715</v>
      </c>
      <c r="Q1201" t="s">
        <v>1037</v>
      </c>
      <c r="R1201" t="s">
        <v>1084</v>
      </c>
      <c r="S1201">
        <v>91104</v>
      </c>
      <c r="T1201" s="4">
        <v>42013</v>
      </c>
      <c r="U1201" s="4">
        <v>42014</v>
      </c>
      <c r="V1201">
        <v>-66.779579999999996</v>
      </c>
      <c r="W1201">
        <v>3</v>
      </c>
      <c r="X1201">
        <v>18.68</v>
      </c>
      <c r="Y1201">
        <v>88794</v>
      </c>
    </row>
    <row r="1202" spans="1:25" ht="12.75" customHeight="1" x14ac:dyDescent="0.2">
      <c r="A1202">
        <v>22451</v>
      </c>
      <c r="B1202" t="s">
        <v>979</v>
      </c>
      <c r="C1202">
        <v>0.05</v>
      </c>
      <c r="D1202">
        <v>3.28</v>
      </c>
      <c r="E1202">
        <v>3.97</v>
      </c>
      <c r="F1202">
        <v>2164</v>
      </c>
      <c r="G1202" t="s">
        <v>2604</v>
      </c>
      <c r="H1202" t="s">
        <v>710</v>
      </c>
      <c r="I1202" t="s">
        <v>718</v>
      </c>
      <c r="J1202" t="s">
        <v>721</v>
      </c>
      <c r="K1202" t="s">
        <v>724</v>
      </c>
      <c r="L1202" t="s">
        <v>738</v>
      </c>
      <c r="M1202" t="s">
        <v>613</v>
      </c>
      <c r="N1202">
        <v>0.56000000000000005</v>
      </c>
      <c r="O1202" t="s">
        <v>3035</v>
      </c>
      <c r="P1202" t="s">
        <v>715</v>
      </c>
      <c r="Q1202" t="s">
        <v>1037</v>
      </c>
      <c r="R1202" t="s">
        <v>1084</v>
      </c>
      <c r="S1202">
        <v>91104</v>
      </c>
      <c r="T1202" s="4">
        <v>42013</v>
      </c>
      <c r="U1202" s="4">
        <v>42013</v>
      </c>
      <c r="V1202">
        <v>-144.9188</v>
      </c>
      <c r="W1202">
        <v>11</v>
      </c>
      <c r="X1202">
        <v>36.299999999999997</v>
      </c>
      <c r="Y1202">
        <v>88794</v>
      </c>
    </row>
    <row r="1203" spans="1:25" ht="12.75" customHeight="1" x14ac:dyDescent="0.2">
      <c r="A1203">
        <v>22449</v>
      </c>
      <c r="B1203" t="s">
        <v>979</v>
      </c>
      <c r="C1203">
        <v>0.09</v>
      </c>
      <c r="D1203">
        <v>2.78</v>
      </c>
      <c r="E1203">
        <v>0.97</v>
      </c>
      <c r="F1203">
        <v>2165</v>
      </c>
      <c r="G1203" t="s">
        <v>2605</v>
      </c>
      <c r="H1203" t="s">
        <v>710</v>
      </c>
      <c r="I1203" t="s">
        <v>718</v>
      </c>
      <c r="J1203" t="s">
        <v>721</v>
      </c>
      <c r="K1203" t="s">
        <v>724</v>
      </c>
      <c r="L1203" t="s">
        <v>738</v>
      </c>
      <c r="M1203" t="s">
        <v>552</v>
      </c>
      <c r="N1203">
        <v>0.59</v>
      </c>
      <c r="O1203" t="s">
        <v>3035</v>
      </c>
      <c r="P1203" t="s">
        <v>716</v>
      </c>
      <c r="Q1203" t="s">
        <v>1030</v>
      </c>
      <c r="R1203" t="s">
        <v>1562</v>
      </c>
      <c r="S1203">
        <v>4330</v>
      </c>
      <c r="T1203" s="4">
        <v>42013</v>
      </c>
      <c r="U1203" s="4">
        <v>42015</v>
      </c>
      <c r="V1203">
        <v>-5.0716000000000001</v>
      </c>
      <c r="W1203">
        <v>6</v>
      </c>
      <c r="X1203">
        <v>16.03</v>
      </c>
      <c r="Y1203">
        <v>88794</v>
      </c>
    </row>
    <row r="1204" spans="1:25" ht="12.75" customHeight="1" x14ac:dyDescent="0.2">
      <c r="A1204">
        <v>20980</v>
      </c>
      <c r="B1204" t="s">
        <v>978</v>
      </c>
      <c r="C1204">
        <v>0.08</v>
      </c>
      <c r="D1204">
        <v>2.94</v>
      </c>
      <c r="E1204">
        <v>0.96</v>
      </c>
      <c r="F1204">
        <v>2178</v>
      </c>
      <c r="G1204" t="s">
        <v>2606</v>
      </c>
      <c r="H1204" t="s">
        <v>710</v>
      </c>
      <c r="I1204" t="s">
        <v>718</v>
      </c>
      <c r="J1204" t="s">
        <v>721</v>
      </c>
      <c r="K1204" t="s">
        <v>724</v>
      </c>
      <c r="L1204" t="s">
        <v>738</v>
      </c>
      <c r="M1204" t="s">
        <v>885</v>
      </c>
      <c r="N1204">
        <v>0.57999999999999996</v>
      </c>
      <c r="O1204" t="s">
        <v>3035</v>
      </c>
      <c r="P1204" t="s">
        <v>716</v>
      </c>
      <c r="Q1204" t="s">
        <v>1901</v>
      </c>
      <c r="R1204" t="s">
        <v>1686</v>
      </c>
      <c r="S1204">
        <v>1610</v>
      </c>
      <c r="T1204" s="4">
        <v>42031</v>
      </c>
      <c r="U1204" s="4">
        <v>42033</v>
      </c>
      <c r="V1204">
        <v>-1.18</v>
      </c>
      <c r="W1204">
        <v>9</v>
      </c>
      <c r="X1204">
        <v>25.35</v>
      </c>
      <c r="Y1204">
        <v>89465</v>
      </c>
    </row>
    <row r="1205" spans="1:25" ht="12.75" customHeight="1" x14ac:dyDescent="0.2">
      <c r="A1205">
        <v>26331</v>
      </c>
      <c r="B1205" t="s">
        <v>979</v>
      </c>
      <c r="C1205">
        <v>0</v>
      </c>
      <c r="D1205">
        <v>1.48</v>
      </c>
      <c r="E1205">
        <v>0.7</v>
      </c>
      <c r="F1205">
        <v>2183</v>
      </c>
      <c r="G1205" t="s">
        <v>2607</v>
      </c>
      <c r="H1205" t="s">
        <v>710</v>
      </c>
      <c r="I1205" t="s">
        <v>717</v>
      </c>
      <c r="J1205" t="s">
        <v>721</v>
      </c>
      <c r="K1205" t="s">
        <v>733</v>
      </c>
      <c r="L1205" t="s">
        <v>738</v>
      </c>
      <c r="M1205" t="s">
        <v>606</v>
      </c>
      <c r="N1205">
        <v>0.37</v>
      </c>
      <c r="O1205" t="s">
        <v>3035</v>
      </c>
      <c r="P1205" t="s">
        <v>713</v>
      </c>
      <c r="Q1205" t="s">
        <v>1080</v>
      </c>
      <c r="R1205" t="s">
        <v>1364</v>
      </c>
      <c r="S1205">
        <v>42301</v>
      </c>
      <c r="T1205" s="4">
        <v>42170</v>
      </c>
      <c r="U1205" s="4">
        <v>42172</v>
      </c>
      <c r="V1205">
        <v>-203.09799999999998</v>
      </c>
      <c r="W1205">
        <v>12</v>
      </c>
      <c r="X1205">
        <v>19.32</v>
      </c>
      <c r="Y1205">
        <v>91571</v>
      </c>
    </row>
    <row r="1206" spans="1:25" ht="12.75" customHeight="1" x14ac:dyDescent="0.2">
      <c r="A1206">
        <v>19008</v>
      </c>
      <c r="B1206" t="s">
        <v>977</v>
      </c>
      <c r="C1206">
        <v>0.09</v>
      </c>
      <c r="D1206">
        <v>16.98</v>
      </c>
      <c r="E1206">
        <v>12.39</v>
      </c>
      <c r="F1206">
        <v>2187</v>
      </c>
      <c r="G1206" t="s">
        <v>2608</v>
      </c>
      <c r="H1206" t="s">
        <v>710</v>
      </c>
      <c r="I1206" t="s">
        <v>720</v>
      </c>
      <c r="J1206" t="s">
        <v>721</v>
      </c>
      <c r="K1206" t="s">
        <v>728</v>
      </c>
      <c r="L1206" t="s">
        <v>739</v>
      </c>
      <c r="M1206" t="s">
        <v>122</v>
      </c>
      <c r="N1206">
        <v>0.35</v>
      </c>
      <c r="O1206" t="s">
        <v>3035</v>
      </c>
      <c r="P1206" t="s">
        <v>714</v>
      </c>
      <c r="Q1206" t="s">
        <v>1904</v>
      </c>
      <c r="R1206" t="s">
        <v>1392</v>
      </c>
      <c r="S1206">
        <v>64055</v>
      </c>
      <c r="T1206" s="4">
        <v>42132</v>
      </c>
      <c r="U1206" s="4">
        <v>42134</v>
      </c>
      <c r="V1206">
        <v>-48.57</v>
      </c>
      <c r="W1206">
        <v>5</v>
      </c>
      <c r="X1206">
        <v>86.8</v>
      </c>
      <c r="Y1206">
        <v>89440</v>
      </c>
    </row>
    <row r="1207" spans="1:25" ht="12.75" customHeight="1" x14ac:dyDescent="0.2">
      <c r="A1207">
        <v>1008</v>
      </c>
      <c r="B1207" t="s">
        <v>977</v>
      </c>
      <c r="C1207">
        <v>0.09</v>
      </c>
      <c r="D1207">
        <v>16.98</v>
      </c>
      <c r="E1207">
        <v>12.39</v>
      </c>
      <c r="F1207">
        <v>2189</v>
      </c>
      <c r="G1207" t="s">
        <v>2609</v>
      </c>
      <c r="H1207" t="s">
        <v>710</v>
      </c>
      <c r="I1207" t="s">
        <v>720</v>
      </c>
      <c r="J1207" t="s">
        <v>721</v>
      </c>
      <c r="K1207" t="s">
        <v>728</v>
      </c>
      <c r="L1207" t="s">
        <v>739</v>
      </c>
      <c r="M1207" t="s">
        <v>122</v>
      </c>
      <c r="N1207">
        <v>0.35</v>
      </c>
      <c r="O1207" t="s">
        <v>3035</v>
      </c>
      <c r="P1207" t="s">
        <v>716</v>
      </c>
      <c r="Q1207" t="s">
        <v>1019</v>
      </c>
      <c r="R1207" t="s">
        <v>1004</v>
      </c>
      <c r="S1207">
        <v>10177</v>
      </c>
      <c r="T1207" s="4">
        <v>42132</v>
      </c>
      <c r="U1207" s="4">
        <v>42134</v>
      </c>
      <c r="V1207">
        <v>-48.57</v>
      </c>
      <c r="W1207">
        <v>22</v>
      </c>
      <c r="X1207">
        <v>381.91</v>
      </c>
      <c r="Y1207">
        <v>7364</v>
      </c>
    </row>
    <row r="1208" spans="1:25" ht="12.75" customHeight="1" x14ac:dyDescent="0.2">
      <c r="A1208">
        <v>5870</v>
      </c>
      <c r="B1208" t="s">
        <v>981</v>
      </c>
      <c r="C1208">
        <v>0.05</v>
      </c>
      <c r="D1208">
        <v>16.98</v>
      </c>
      <c r="E1208">
        <v>7.78</v>
      </c>
      <c r="F1208">
        <v>2190</v>
      </c>
      <c r="G1208" t="s">
        <v>2610</v>
      </c>
      <c r="H1208" t="s">
        <v>710</v>
      </c>
      <c r="I1208" t="s">
        <v>717</v>
      </c>
      <c r="J1208" t="s">
        <v>721</v>
      </c>
      <c r="K1208" t="s">
        <v>724</v>
      </c>
      <c r="L1208" t="s">
        <v>741</v>
      </c>
      <c r="M1208" t="s">
        <v>198</v>
      </c>
      <c r="N1208">
        <v>0.56999999999999995</v>
      </c>
      <c r="O1208" t="s">
        <v>3035</v>
      </c>
      <c r="P1208" t="s">
        <v>714</v>
      </c>
      <c r="Q1208" t="s">
        <v>1053</v>
      </c>
      <c r="R1208" t="s">
        <v>992</v>
      </c>
      <c r="S1208">
        <v>48227</v>
      </c>
      <c r="T1208" s="4">
        <v>42049</v>
      </c>
      <c r="U1208" s="4">
        <v>42051</v>
      </c>
      <c r="V1208">
        <v>-47.28</v>
      </c>
      <c r="W1208">
        <v>45</v>
      </c>
      <c r="X1208">
        <v>761.67</v>
      </c>
      <c r="Y1208">
        <v>41636</v>
      </c>
    </row>
    <row r="1209" spans="1:25" ht="12.75" customHeight="1" x14ac:dyDescent="0.2">
      <c r="A1209">
        <v>5871</v>
      </c>
      <c r="B1209" t="s">
        <v>981</v>
      </c>
      <c r="C1209">
        <v>0.03</v>
      </c>
      <c r="D1209">
        <v>115.99</v>
      </c>
      <c r="E1209">
        <v>4.2300000000000004</v>
      </c>
      <c r="F1209">
        <v>2190</v>
      </c>
      <c r="G1209" t="s">
        <v>2610</v>
      </c>
      <c r="H1209" t="s">
        <v>710</v>
      </c>
      <c r="I1209" t="s">
        <v>717</v>
      </c>
      <c r="J1209" t="s">
        <v>722</v>
      </c>
      <c r="K1209" t="s">
        <v>102</v>
      </c>
      <c r="L1209" t="s">
        <v>739</v>
      </c>
      <c r="M1209" t="s">
        <v>117</v>
      </c>
      <c r="N1209">
        <v>0.56000000000000005</v>
      </c>
      <c r="O1209" t="s">
        <v>3035</v>
      </c>
      <c r="P1209" t="s">
        <v>714</v>
      </c>
      <c r="Q1209" t="s">
        <v>1053</v>
      </c>
      <c r="R1209" t="s">
        <v>992</v>
      </c>
      <c r="S1209">
        <v>48227</v>
      </c>
      <c r="T1209" s="4">
        <v>42049</v>
      </c>
      <c r="U1209" s="4">
        <v>42051</v>
      </c>
      <c r="V1209">
        <v>722.24099999999999</v>
      </c>
      <c r="W1209">
        <v>49</v>
      </c>
      <c r="X1209">
        <v>5014.07</v>
      </c>
      <c r="Y1209">
        <v>41636</v>
      </c>
    </row>
    <row r="1210" spans="1:25" ht="12.75" customHeight="1" x14ac:dyDescent="0.2">
      <c r="A1210">
        <v>23870</v>
      </c>
      <c r="B1210" t="s">
        <v>981</v>
      </c>
      <c r="C1210">
        <v>0.05</v>
      </c>
      <c r="D1210">
        <v>16.98</v>
      </c>
      <c r="E1210">
        <v>7.78</v>
      </c>
      <c r="F1210">
        <v>2193</v>
      </c>
      <c r="G1210" t="s">
        <v>2611</v>
      </c>
      <c r="H1210" t="s">
        <v>710</v>
      </c>
      <c r="I1210" t="s">
        <v>717</v>
      </c>
      <c r="J1210" t="s">
        <v>721</v>
      </c>
      <c r="K1210" t="s">
        <v>724</v>
      </c>
      <c r="L1210" t="s">
        <v>741</v>
      </c>
      <c r="M1210" t="s">
        <v>198</v>
      </c>
      <c r="N1210">
        <v>0.56999999999999995</v>
      </c>
      <c r="O1210" t="s">
        <v>3035</v>
      </c>
      <c r="P1210" t="s">
        <v>713</v>
      </c>
      <c r="Q1210" t="s">
        <v>1011</v>
      </c>
      <c r="R1210" t="s">
        <v>1233</v>
      </c>
      <c r="S1210">
        <v>28560</v>
      </c>
      <c r="T1210" s="4">
        <v>42049</v>
      </c>
      <c r="U1210" s="4">
        <v>42051</v>
      </c>
      <c r="V1210">
        <v>-161</v>
      </c>
      <c r="W1210">
        <v>11</v>
      </c>
      <c r="X1210">
        <v>186.19</v>
      </c>
      <c r="Y1210">
        <v>90685</v>
      </c>
    </row>
    <row r="1211" spans="1:25" ht="12.75" customHeight="1" x14ac:dyDescent="0.2">
      <c r="A1211">
        <v>23871</v>
      </c>
      <c r="B1211" t="s">
        <v>981</v>
      </c>
      <c r="C1211">
        <v>0.03</v>
      </c>
      <c r="D1211">
        <v>115.99</v>
      </c>
      <c r="E1211">
        <v>4.2300000000000004</v>
      </c>
      <c r="F1211">
        <v>2193</v>
      </c>
      <c r="G1211" t="s">
        <v>2611</v>
      </c>
      <c r="H1211" t="s">
        <v>710</v>
      </c>
      <c r="I1211" t="s">
        <v>717</v>
      </c>
      <c r="J1211" t="s">
        <v>722</v>
      </c>
      <c r="K1211" t="s">
        <v>102</v>
      </c>
      <c r="L1211" t="s">
        <v>739</v>
      </c>
      <c r="M1211" t="s">
        <v>117</v>
      </c>
      <c r="N1211">
        <v>0.56000000000000005</v>
      </c>
      <c r="O1211" t="s">
        <v>3035</v>
      </c>
      <c r="P1211" t="s">
        <v>713</v>
      </c>
      <c r="Q1211" t="s">
        <v>1011</v>
      </c>
      <c r="R1211" t="s">
        <v>1233</v>
      </c>
      <c r="S1211">
        <v>28560</v>
      </c>
      <c r="T1211" s="4">
        <v>42049</v>
      </c>
      <c r="U1211" s="4">
        <v>42051</v>
      </c>
      <c r="V1211">
        <v>848.3646</v>
      </c>
      <c r="W1211">
        <v>12</v>
      </c>
      <c r="X1211">
        <v>1227.94</v>
      </c>
      <c r="Y1211">
        <v>90685</v>
      </c>
    </row>
    <row r="1212" spans="1:25" ht="12.75" customHeight="1" x14ac:dyDescent="0.2">
      <c r="A1212">
        <v>19112</v>
      </c>
      <c r="B1212" t="s">
        <v>978</v>
      </c>
      <c r="C1212">
        <v>0.03</v>
      </c>
      <c r="D1212">
        <v>27.48</v>
      </c>
      <c r="E1212">
        <v>4</v>
      </c>
      <c r="F1212">
        <v>2196</v>
      </c>
      <c r="G1212" t="s">
        <v>2612</v>
      </c>
      <c r="H1212" t="s">
        <v>710</v>
      </c>
      <c r="I1212" t="s">
        <v>718</v>
      </c>
      <c r="J1212" t="s">
        <v>722</v>
      </c>
      <c r="K1212" t="s">
        <v>725</v>
      </c>
      <c r="L1212" t="s">
        <v>739</v>
      </c>
      <c r="M1212" t="s">
        <v>911</v>
      </c>
      <c r="N1212">
        <v>0.75</v>
      </c>
      <c r="O1212" t="s">
        <v>3035</v>
      </c>
      <c r="P1212" t="s">
        <v>716</v>
      </c>
      <c r="Q1212" t="s">
        <v>1019</v>
      </c>
      <c r="R1212" t="s">
        <v>1412</v>
      </c>
      <c r="S1212">
        <v>14701</v>
      </c>
      <c r="T1212" s="4">
        <v>42101</v>
      </c>
      <c r="U1212" s="4">
        <v>42102</v>
      </c>
      <c r="V1212">
        <v>-88.840800000000002</v>
      </c>
      <c r="W1212">
        <v>11</v>
      </c>
      <c r="X1212">
        <v>294.97000000000003</v>
      </c>
      <c r="Y1212">
        <v>89175</v>
      </c>
    </row>
    <row r="1213" spans="1:25" ht="12.75" customHeight="1" x14ac:dyDescent="0.2">
      <c r="A1213">
        <v>19113</v>
      </c>
      <c r="B1213" t="s">
        <v>978</v>
      </c>
      <c r="C1213">
        <v>0.1</v>
      </c>
      <c r="D1213">
        <v>179.99</v>
      </c>
      <c r="E1213">
        <v>19.989999999999998</v>
      </c>
      <c r="F1213">
        <v>2196</v>
      </c>
      <c r="G1213" t="s">
        <v>2612</v>
      </c>
      <c r="H1213" t="s">
        <v>710</v>
      </c>
      <c r="I1213" t="s">
        <v>718</v>
      </c>
      <c r="J1213" t="s">
        <v>722</v>
      </c>
      <c r="K1213" t="s">
        <v>725</v>
      </c>
      <c r="L1213" t="s">
        <v>739</v>
      </c>
      <c r="M1213" t="s">
        <v>920</v>
      </c>
      <c r="N1213">
        <v>0.48</v>
      </c>
      <c r="O1213" t="s">
        <v>3035</v>
      </c>
      <c r="P1213" t="s">
        <v>716</v>
      </c>
      <c r="Q1213" t="s">
        <v>1019</v>
      </c>
      <c r="R1213" t="s">
        <v>1412</v>
      </c>
      <c r="S1213">
        <v>14701</v>
      </c>
      <c r="T1213" s="4">
        <v>42101</v>
      </c>
      <c r="U1213" s="4">
        <v>42102</v>
      </c>
      <c r="V1213">
        <v>1208.9903999999999</v>
      </c>
      <c r="W1213">
        <v>14</v>
      </c>
      <c r="X1213">
        <v>2458.0500000000002</v>
      </c>
      <c r="Y1213">
        <v>89175</v>
      </c>
    </row>
    <row r="1214" spans="1:25" ht="12.75" customHeight="1" x14ac:dyDescent="0.2">
      <c r="A1214">
        <v>19114</v>
      </c>
      <c r="B1214" t="s">
        <v>978</v>
      </c>
      <c r="C1214">
        <v>0.1</v>
      </c>
      <c r="D1214">
        <v>140.85</v>
      </c>
      <c r="E1214">
        <v>19.989999999999998</v>
      </c>
      <c r="F1214">
        <v>2196</v>
      </c>
      <c r="G1214" t="s">
        <v>2612</v>
      </c>
      <c r="H1214" t="s">
        <v>710</v>
      </c>
      <c r="I1214" t="s">
        <v>718</v>
      </c>
      <c r="J1214" t="s">
        <v>721</v>
      </c>
      <c r="K1214" t="s">
        <v>730</v>
      </c>
      <c r="L1214" t="s">
        <v>739</v>
      </c>
      <c r="M1214" t="s">
        <v>527</v>
      </c>
      <c r="N1214">
        <v>0.73</v>
      </c>
      <c r="O1214" t="s">
        <v>3035</v>
      </c>
      <c r="P1214" t="s">
        <v>716</v>
      </c>
      <c r="Q1214" t="s">
        <v>1019</v>
      </c>
      <c r="R1214" t="s">
        <v>1412</v>
      </c>
      <c r="S1214">
        <v>14701</v>
      </c>
      <c r="T1214" s="4">
        <v>42101</v>
      </c>
      <c r="U1214" s="4">
        <v>42103</v>
      </c>
      <c r="V1214">
        <v>9.9911999999999992</v>
      </c>
      <c r="W1214">
        <v>19</v>
      </c>
      <c r="X1214">
        <v>2465.75</v>
      </c>
      <c r="Y1214">
        <v>89175</v>
      </c>
    </row>
    <row r="1215" spans="1:25" ht="12.75" customHeight="1" x14ac:dyDescent="0.2">
      <c r="A1215">
        <v>23300</v>
      </c>
      <c r="B1215" t="s">
        <v>981</v>
      </c>
      <c r="C1215">
        <v>0.08</v>
      </c>
      <c r="D1215">
        <v>100.97</v>
      </c>
      <c r="E1215">
        <v>7.18</v>
      </c>
      <c r="F1215">
        <v>2197</v>
      </c>
      <c r="G1215" t="s">
        <v>2613</v>
      </c>
      <c r="H1215" t="s">
        <v>710</v>
      </c>
      <c r="I1215" t="s">
        <v>718</v>
      </c>
      <c r="J1215" t="s">
        <v>722</v>
      </c>
      <c r="K1215" t="s">
        <v>725</v>
      </c>
      <c r="L1215" t="s">
        <v>739</v>
      </c>
      <c r="M1215" t="s">
        <v>478</v>
      </c>
      <c r="N1215">
        <v>0.46</v>
      </c>
      <c r="O1215" t="s">
        <v>3035</v>
      </c>
      <c r="P1215" t="s">
        <v>716</v>
      </c>
      <c r="Q1215" t="s">
        <v>1019</v>
      </c>
      <c r="R1215" t="s">
        <v>1171</v>
      </c>
      <c r="S1215">
        <v>11756</v>
      </c>
      <c r="T1215" s="4">
        <v>42181</v>
      </c>
      <c r="U1215" s="4">
        <v>42182</v>
      </c>
      <c r="V1215">
        <v>126.22500000000001</v>
      </c>
      <c r="W1215">
        <v>7</v>
      </c>
      <c r="X1215">
        <v>650.25</v>
      </c>
      <c r="Y1215">
        <v>89176</v>
      </c>
    </row>
    <row r="1216" spans="1:25" ht="12.75" customHeight="1" x14ac:dyDescent="0.2">
      <c r="A1216">
        <v>23301</v>
      </c>
      <c r="B1216" t="s">
        <v>981</v>
      </c>
      <c r="C1216">
        <v>0</v>
      </c>
      <c r="D1216">
        <v>13.4</v>
      </c>
      <c r="E1216">
        <v>4.95</v>
      </c>
      <c r="F1216">
        <v>2197</v>
      </c>
      <c r="G1216" t="s">
        <v>2613</v>
      </c>
      <c r="H1216" t="s">
        <v>710</v>
      </c>
      <c r="I1216" t="s">
        <v>718</v>
      </c>
      <c r="J1216" t="s">
        <v>723</v>
      </c>
      <c r="K1216" t="s">
        <v>732</v>
      </c>
      <c r="L1216" t="s">
        <v>741</v>
      </c>
      <c r="M1216" t="s">
        <v>28</v>
      </c>
      <c r="N1216">
        <v>0.37</v>
      </c>
      <c r="O1216" t="s">
        <v>3035</v>
      </c>
      <c r="P1216" t="s">
        <v>716</v>
      </c>
      <c r="Q1216" t="s">
        <v>1019</v>
      </c>
      <c r="R1216" t="s">
        <v>1171</v>
      </c>
      <c r="S1216">
        <v>11756</v>
      </c>
      <c r="T1216" s="4">
        <v>42181</v>
      </c>
      <c r="U1216" s="4">
        <v>42182</v>
      </c>
      <c r="V1216">
        <v>187.7628</v>
      </c>
      <c r="W1216">
        <v>19</v>
      </c>
      <c r="X1216">
        <v>272.12</v>
      </c>
      <c r="Y1216">
        <v>89176</v>
      </c>
    </row>
    <row r="1217" spans="1:25" ht="12.75" customHeight="1" x14ac:dyDescent="0.2">
      <c r="A1217">
        <v>26083</v>
      </c>
      <c r="B1217" t="s">
        <v>979</v>
      </c>
      <c r="C1217">
        <v>0.03</v>
      </c>
      <c r="D1217">
        <v>25.98</v>
      </c>
      <c r="E1217">
        <v>4.08</v>
      </c>
      <c r="F1217">
        <v>2198</v>
      </c>
      <c r="G1217" t="s">
        <v>2614</v>
      </c>
      <c r="H1217" t="s">
        <v>710</v>
      </c>
      <c r="I1217" t="s">
        <v>718</v>
      </c>
      <c r="J1217" t="s">
        <v>721</v>
      </c>
      <c r="K1217" t="s">
        <v>724</v>
      </c>
      <c r="L1217" t="s">
        <v>741</v>
      </c>
      <c r="M1217" t="s">
        <v>568</v>
      </c>
      <c r="N1217">
        <v>0.56999999999999995</v>
      </c>
      <c r="O1217" t="s">
        <v>3035</v>
      </c>
      <c r="P1217" t="s">
        <v>716</v>
      </c>
      <c r="Q1217" t="s">
        <v>1019</v>
      </c>
      <c r="R1217" t="s">
        <v>1307</v>
      </c>
      <c r="S1217">
        <v>11757</v>
      </c>
      <c r="T1217" s="4">
        <v>42146</v>
      </c>
      <c r="U1217" s="4">
        <v>42149</v>
      </c>
      <c r="V1217">
        <v>295.90649999999999</v>
      </c>
      <c r="W1217">
        <v>16</v>
      </c>
      <c r="X1217">
        <v>428.85</v>
      </c>
      <c r="Y1217">
        <v>89174</v>
      </c>
    </row>
    <row r="1218" spans="1:25" ht="12.75" customHeight="1" x14ac:dyDescent="0.2">
      <c r="A1218">
        <v>26084</v>
      </c>
      <c r="B1218" t="s">
        <v>979</v>
      </c>
      <c r="C1218">
        <v>0.1</v>
      </c>
      <c r="D1218">
        <v>20.98</v>
      </c>
      <c r="E1218">
        <v>53.03</v>
      </c>
      <c r="F1218">
        <v>2198</v>
      </c>
      <c r="G1218" t="s">
        <v>2614</v>
      </c>
      <c r="H1218" t="s">
        <v>712</v>
      </c>
      <c r="I1218" t="s">
        <v>718</v>
      </c>
      <c r="J1218" t="s">
        <v>721</v>
      </c>
      <c r="K1218" t="s">
        <v>730</v>
      </c>
      <c r="L1218" t="s">
        <v>740</v>
      </c>
      <c r="M1218" t="s">
        <v>65</v>
      </c>
      <c r="N1218">
        <v>0.78</v>
      </c>
      <c r="O1218" t="s">
        <v>3035</v>
      </c>
      <c r="P1218" t="s">
        <v>716</v>
      </c>
      <c r="Q1218" t="s">
        <v>1019</v>
      </c>
      <c r="R1218" t="s">
        <v>1307</v>
      </c>
      <c r="S1218">
        <v>11757</v>
      </c>
      <c r="T1218" s="4">
        <v>42146</v>
      </c>
      <c r="U1218" s="4">
        <v>42146</v>
      </c>
      <c r="V1218">
        <v>-2111.36</v>
      </c>
      <c r="W1218">
        <v>16</v>
      </c>
      <c r="X1218">
        <v>342.54</v>
      </c>
      <c r="Y1218">
        <v>89174</v>
      </c>
    </row>
    <row r="1219" spans="1:25" ht="12.75" customHeight="1" x14ac:dyDescent="0.2">
      <c r="A1219">
        <v>20234</v>
      </c>
      <c r="B1219" t="s">
        <v>981</v>
      </c>
      <c r="C1219">
        <v>0.17</v>
      </c>
      <c r="D1219">
        <v>14.89</v>
      </c>
      <c r="E1219">
        <v>13.56</v>
      </c>
      <c r="F1219">
        <v>2201</v>
      </c>
      <c r="G1219" t="s">
        <v>2615</v>
      </c>
      <c r="H1219" t="s">
        <v>710</v>
      </c>
      <c r="I1219" t="s">
        <v>718</v>
      </c>
      <c r="J1219" t="s">
        <v>723</v>
      </c>
      <c r="K1219" t="s">
        <v>732</v>
      </c>
      <c r="L1219" t="s">
        <v>744</v>
      </c>
      <c r="M1219" t="s">
        <v>382</v>
      </c>
      <c r="N1219">
        <v>0.57999999999999996</v>
      </c>
      <c r="O1219" t="s">
        <v>3035</v>
      </c>
      <c r="P1219" t="s">
        <v>714</v>
      </c>
      <c r="Q1219" t="s">
        <v>1039</v>
      </c>
      <c r="R1219" t="s">
        <v>1602</v>
      </c>
      <c r="S1219">
        <v>55420</v>
      </c>
      <c r="T1219" s="4">
        <v>42088</v>
      </c>
      <c r="U1219" s="4">
        <v>42090</v>
      </c>
      <c r="V1219">
        <v>-9.1300000000000008</v>
      </c>
      <c r="W1219">
        <v>1</v>
      </c>
      <c r="X1219">
        <v>27.96</v>
      </c>
      <c r="Y1219">
        <v>86054</v>
      </c>
    </row>
    <row r="1220" spans="1:25" ht="12.75" customHeight="1" x14ac:dyDescent="0.2">
      <c r="A1220">
        <v>22259</v>
      </c>
      <c r="B1220" t="s">
        <v>980</v>
      </c>
      <c r="C1220">
        <v>0.09</v>
      </c>
      <c r="D1220">
        <v>160.97999999999999</v>
      </c>
      <c r="E1220">
        <v>30</v>
      </c>
      <c r="F1220">
        <v>2202</v>
      </c>
      <c r="G1220" t="s">
        <v>2616</v>
      </c>
      <c r="H1220" t="s">
        <v>712</v>
      </c>
      <c r="I1220" t="s">
        <v>717</v>
      </c>
      <c r="J1220" t="s">
        <v>723</v>
      </c>
      <c r="K1220" t="s">
        <v>727</v>
      </c>
      <c r="L1220" t="s">
        <v>740</v>
      </c>
      <c r="M1220" t="s">
        <v>605</v>
      </c>
      <c r="N1220">
        <v>0.62</v>
      </c>
      <c r="O1220" t="s">
        <v>3035</v>
      </c>
      <c r="P1220" t="s">
        <v>714</v>
      </c>
      <c r="Q1220" t="s">
        <v>1039</v>
      </c>
      <c r="R1220" t="s">
        <v>1654</v>
      </c>
      <c r="S1220">
        <v>55429</v>
      </c>
      <c r="T1220" s="4">
        <v>42035</v>
      </c>
      <c r="U1220" s="4">
        <v>42035</v>
      </c>
      <c r="V1220">
        <v>357.428</v>
      </c>
      <c r="W1220">
        <v>11</v>
      </c>
      <c r="X1220">
        <v>1635.38</v>
      </c>
      <c r="Y1220">
        <v>86050</v>
      </c>
    </row>
    <row r="1221" spans="1:25" ht="12.75" customHeight="1" x14ac:dyDescent="0.2">
      <c r="A1221">
        <v>22260</v>
      </c>
      <c r="B1221" t="s">
        <v>980</v>
      </c>
      <c r="C1221">
        <v>0.09</v>
      </c>
      <c r="D1221">
        <v>6.3</v>
      </c>
      <c r="E1221">
        <v>0.5</v>
      </c>
      <c r="F1221">
        <v>2202</v>
      </c>
      <c r="G1221" t="s">
        <v>2616</v>
      </c>
      <c r="H1221" t="s">
        <v>710</v>
      </c>
      <c r="I1221" t="s">
        <v>717</v>
      </c>
      <c r="J1221" t="s">
        <v>721</v>
      </c>
      <c r="K1221" t="s">
        <v>735</v>
      </c>
      <c r="L1221" t="s">
        <v>739</v>
      </c>
      <c r="M1221" t="s">
        <v>17</v>
      </c>
      <c r="N1221">
        <v>0.39</v>
      </c>
      <c r="O1221" t="s">
        <v>3035</v>
      </c>
      <c r="P1221" t="s">
        <v>714</v>
      </c>
      <c r="Q1221" t="s">
        <v>1039</v>
      </c>
      <c r="R1221" t="s">
        <v>1654</v>
      </c>
      <c r="S1221">
        <v>55429</v>
      </c>
      <c r="T1221" s="4">
        <v>42035</v>
      </c>
      <c r="U1221" s="4">
        <v>42035</v>
      </c>
      <c r="V1221">
        <v>40.351199999999992</v>
      </c>
      <c r="W1221">
        <v>10</v>
      </c>
      <c r="X1221">
        <v>58.48</v>
      </c>
      <c r="Y1221">
        <v>86050</v>
      </c>
    </row>
    <row r="1222" spans="1:25" ht="12.75" customHeight="1" x14ac:dyDescent="0.2">
      <c r="A1222">
        <v>22261</v>
      </c>
      <c r="B1222" t="s">
        <v>980</v>
      </c>
      <c r="C1222">
        <v>0</v>
      </c>
      <c r="D1222">
        <v>4.9800000000000004</v>
      </c>
      <c r="E1222">
        <v>0.8</v>
      </c>
      <c r="F1222">
        <v>2202</v>
      </c>
      <c r="G1222" t="s">
        <v>2616</v>
      </c>
      <c r="H1222" t="s">
        <v>710</v>
      </c>
      <c r="I1222" t="s">
        <v>717</v>
      </c>
      <c r="J1222" t="s">
        <v>721</v>
      </c>
      <c r="K1222" t="s">
        <v>726</v>
      </c>
      <c r="L1222" t="s">
        <v>738</v>
      </c>
      <c r="M1222" t="s">
        <v>400</v>
      </c>
      <c r="N1222">
        <v>0.36</v>
      </c>
      <c r="O1222" t="s">
        <v>3035</v>
      </c>
      <c r="P1222" t="s">
        <v>714</v>
      </c>
      <c r="Q1222" t="s">
        <v>1039</v>
      </c>
      <c r="R1222" t="s">
        <v>1654</v>
      </c>
      <c r="S1222">
        <v>55429</v>
      </c>
      <c r="T1222" s="4">
        <v>42035</v>
      </c>
      <c r="U1222" s="4">
        <v>42042</v>
      </c>
      <c r="V1222">
        <v>27.634499999999996</v>
      </c>
      <c r="W1222">
        <v>8</v>
      </c>
      <c r="X1222">
        <v>40.049999999999997</v>
      </c>
      <c r="Y1222">
        <v>86050</v>
      </c>
    </row>
    <row r="1223" spans="1:25" ht="12.75" customHeight="1" x14ac:dyDescent="0.2">
      <c r="A1223">
        <v>23919</v>
      </c>
      <c r="B1223" t="s">
        <v>980</v>
      </c>
      <c r="C1223">
        <v>0.08</v>
      </c>
      <c r="D1223">
        <v>145.44999999999999</v>
      </c>
      <c r="E1223">
        <v>17.850000000000001</v>
      </c>
      <c r="F1223">
        <v>2203</v>
      </c>
      <c r="G1223" t="s">
        <v>2617</v>
      </c>
      <c r="H1223" t="s">
        <v>712</v>
      </c>
      <c r="I1223" t="s">
        <v>717</v>
      </c>
      <c r="J1223" t="s">
        <v>722</v>
      </c>
      <c r="K1223" t="s">
        <v>736</v>
      </c>
      <c r="L1223" t="s">
        <v>740</v>
      </c>
      <c r="M1223" t="s">
        <v>689</v>
      </c>
      <c r="N1223">
        <v>0.56000000000000005</v>
      </c>
      <c r="O1223" t="s">
        <v>3035</v>
      </c>
      <c r="P1223" t="s">
        <v>714</v>
      </c>
      <c r="Q1223" t="s">
        <v>1039</v>
      </c>
      <c r="R1223" t="s">
        <v>1808</v>
      </c>
      <c r="S1223">
        <v>55445</v>
      </c>
      <c r="T1223" s="4">
        <v>42039</v>
      </c>
      <c r="U1223" s="4">
        <v>42039</v>
      </c>
      <c r="V1223">
        <v>751.58</v>
      </c>
      <c r="W1223">
        <v>8</v>
      </c>
      <c r="X1223">
        <v>1117.6600000000001</v>
      </c>
      <c r="Y1223">
        <v>86051</v>
      </c>
    </row>
    <row r="1224" spans="1:25" ht="12.75" customHeight="1" x14ac:dyDescent="0.2">
      <c r="A1224">
        <v>22595</v>
      </c>
      <c r="B1224" t="s">
        <v>981</v>
      </c>
      <c r="C1224">
        <v>0.03</v>
      </c>
      <c r="D1224">
        <v>399.98</v>
      </c>
      <c r="E1224">
        <v>12.06</v>
      </c>
      <c r="F1224">
        <v>2203</v>
      </c>
      <c r="G1224" t="s">
        <v>2617</v>
      </c>
      <c r="H1224" t="s">
        <v>712</v>
      </c>
      <c r="I1224" t="s">
        <v>717</v>
      </c>
      <c r="J1224" t="s">
        <v>722</v>
      </c>
      <c r="K1224" t="s">
        <v>736</v>
      </c>
      <c r="L1224" t="s">
        <v>742</v>
      </c>
      <c r="M1224" t="s">
        <v>342</v>
      </c>
      <c r="N1224">
        <v>0.56000000000000005</v>
      </c>
      <c r="O1224" t="s">
        <v>3035</v>
      </c>
      <c r="P1224" t="s">
        <v>714</v>
      </c>
      <c r="Q1224" t="s">
        <v>1039</v>
      </c>
      <c r="R1224" t="s">
        <v>1808</v>
      </c>
      <c r="S1224">
        <v>55445</v>
      </c>
      <c r="T1224" s="4">
        <v>42008</v>
      </c>
      <c r="U1224" s="4">
        <v>42010</v>
      </c>
      <c r="V1224">
        <v>-663.51419999999996</v>
      </c>
      <c r="W1224">
        <v>2</v>
      </c>
      <c r="X1224">
        <v>807</v>
      </c>
      <c r="Y1224">
        <v>86052</v>
      </c>
    </row>
    <row r="1225" spans="1:25" ht="12.75" customHeight="1" x14ac:dyDescent="0.2">
      <c r="A1225">
        <v>23920</v>
      </c>
      <c r="B1225" t="s">
        <v>980</v>
      </c>
      <c r="C1225">
        <v>7.0000000000000007E-2</v>
      </c>
      <c r="D1225">
        <v>33.94</v>
      </c>
      <c r="E1225">
        <v>19.190000000000001</v>
      </c>
      <c r="F1225">
        <v>2204</v>
      </c>
      <c r="G1225" t="s">
        <v>2618</v>
      </c>
      <c r="H1225" t="s">
        <v>712</v>
      </c>
      <c r="I1225" t="s">
        <v>717</v>
      </c>
      <c r="J1225" t="s">
        <v>723</v>
      </c>
      <c r="K1225" t="s">
        <v>727</v>
      </c>
      <c r="L1225" t="s">
        <v>740</v>
      </c>
      <c r="M1225" t="s">
        <v>266</v>
      </c>
      <c r="N1225">
        <v>0.57999999999999996</v>
      </c>
      <c r="O1225" t="s">
        <v>3035</v>
      </c>
      <c r="P1225" t="s">
        <v>714</v>
      </c>
      <c r="Q1225" t="s">
        <v>1039</v>
      </c>
      <c r="R1225" t="s">
        <v>1248</v>
      </c>
      <c r="S1225">
        <v>55337</v>
      </c>
      <c r="T1225" s="4">
        <v>42039</v>
      </c>
      <c r="U1225" s="4">
        <v>42043</v>
      </c>
      <c r="V1225">
        <v>-157.56</v>
      </c>
      <c r="W1225">
        <v>5</v>
      </c>
      <c r="X1225">
        <v>169.46</v>
      </c>
      <c r="Y1225">
        <v>86051</v>
      </c>
    </row>
    <row r="1226" spans="1:25" ht="12.75" customHeight="1" x14ac:dyDescent="0.2">
      <c r="A1226">
        <v>24434</v>
      </c>
      <c r="B1226" t="s">
        <v>981</v>
      </c>
      <c r="C1226">
        <v>0.04</v>
      </c>
      <c r="D1226">
        <v>296.18</v>
      </c>
      <c r="E1226">
        <v>154.12</v>
      </c>
      <c r="F1226">
        <v>2204</v>
      </c>
      <c r="G1226" t="s">
        <v>2618</v>
      </c>
      <c r="H1226" t="s">
        <v>712</v>
      </c>
      <c r="I1226" t="s">
        <v>719</v>
      </c>
      <c r="J1226" t="s">
        <v>723</v>
      </c>
      <c r="K1226" t="s">
        <v>731</v>
      </c>
      <c r="L1226" t="s">
        <v>742</v>
      </c>
      <c r="M1226" t="s">
        <v>453</v>
      </c>
      <c r="N1226">
        <v>0.76</v>
      </c>
      <c r="O1226" t="s">
        <v>3035</v>
      </c>
      <c r="P1226" t="s">
        <v>714</v>
      </c>
      <c r="Q1226" t="s">
        <v>1039</v>
      </c>
      <c r="R1226" t="s">
        <v>1248</v>
      </c>
      <c r="S1226">
        <v>55337</v>
      </c>
      <c r="T1226" s="4">
        <v>42045</v>
      </c>
      <c r="U1226" s="4">
        <v>42046</v>
      </c>
      <c r="V1226">
        <v>-87.998040000000003</v>
      </c>
      <c r="W1226">
        <v>20</v>
      </c>
      <c r="X1226">
        <v>5768.12</v>
      </c>
      <c r="Y1226">
        <v>86053</v>
      </c>
    </row>
    <row r="1227" spans="1:25" ht="12.75" customHeight="1" x14ac:dyDescent="0.2">
      <c r="A1227">
        <v>18164</v>
      </c>
      <c r="B1227" t="s">
        <v>977</v>
      </c>
      <c r="C1227">
        <v>0.03</v>
      </c>
      <c r="D1227">
        <v>28.48</v>
      </c>
      <c r="E1227">
        <v>1.99</v>
      </c>
      <c r="F1227">
        <v>2206</v>
      </c>
      <c r="G1227" t="s">
        <v>2619</v>
      </c>
      <c r="H1227" t="s">
        <v>710</v>
      </c>
      <c r="I1227" t="s">
        <v>719</v>
      </c>
      <c r="J1227" t="s">
        <v>722</v>
      </c>
      <c r="K1227" t="s">
        <v>725</v>
      </c>
      <c r="L1227" t="s">
        <v>741</v>
      </c>
      <c r="M1227" t="s">
        <v>9</v>
      </c>
      <c r="N1227">
        <v>0.4</v>
      </c>
      <c r="O1227" t="s">
        <v>3035</v>
      </c>
      <c r="P1227" t="s">
        <v>714</v>
      </c>
      <c r="Q1227" t="s">
        <v>1012</v>
      </c>
      <c r="R1227" t="s">
        <v>1069</v>
      </c>
      <c r="S1227">
        <v>50501</v>
      </c>
      <c r="T1227" s="4">
        <v>42009</v>
      </c>
      <c r="U1227" s="4">
        <v>42010</v>
      </c>
      <c r="V1227">
        <v>-35.290399999999998</v>
      </c>
      <c r="W1227">
        <v>2</v>
      </c>
      <c r="X1227">
        <v>55.25</v>
      </c>
      <c r="Y1227">
        <v>86258</v>
      </c>
    </row>
    <row r="1228" spans="1:25" ht="12.75" customHeight="1" x14ac:dyDescent="0.2">
      <c r="A1228">
        <v>18165</v>
      </c>
      <c r="B1228" t="s">
        <v>977</v>
      </c>
      <c r="C1228">
        <v>0.01</v>
      </c>
      <c r="D1228">
        <v>205.99</v>
      </c>
      <c r="E1228">
        <v>5.99</v>
      </c>
      <c r="F1228">
        <v>2206</v>
      </c>
      <c r="G1228" t="s">
        <v>2619</v>
      </c>
      <c r="H1228" t="s">
        <v>710</v>
      </c>
      <c r="I1228" t="s">
        <v>719</v>
      </c>
      <c r="J1228" t="s">
        <v>722</v>
      </c>
      <c r="K1228" t="s">
        <v>102</v>
      </c>
      <c r="L1228" t="s">
        <v>739</v>
      </c>
      <c r="M1228" t="s">
        <v>331</v>
      </c>
      <c r="N1228">
        <v>0.59</v>
      </c>
      <c r="O1228" t="s">
        <v>3035</v>
      </c>
      <c r="P1228" t="s">
        <v>714</v>
      </c>
      <c r="Q1228" t="s">
        <v>1012</v>
      </c>
      <c r="R1228" t="s">
        <v>1069</v>
      </c>
      <c r="S1228">
        <v>50501</v>
      </c>
      <c r="T1228" s="4">
        <v>42009</v>
      </c>
      <c r="U1228" s="4">
        <v>42011</v>
      </c>
      <c r="V1228">
        <v>-74.883600000000001</v>
      </c>
      <c r="W1228">
        <v>3</v>
      </c>
      <c r="X1228">
        <v>551.22</v>
      </c>
      <c r="Y1228">
        <v>86258</v>
      </c>
    </row>
    <row r="1229" spans="1:25" ht="12.75" customHeight="1" x14ac:dyDescent="0.2">
      <c r="A1229">
        <v>23317</v>
      </c>
      <c r="B1229" t="s">
        <v>980</v>
      </c>
      <c r="C1229">
        <v>0.06</v>
      </c>
      <c r="D1229">
        <v>6.98</v>
      </c>
      <c r="E1229">
        <v>1.6</v>
      </c>
      <c r="F1229">
        <v>2209</v>
      </c>
      <c r="G1229" t="s">
        <v>2620</v>
      </c>
      <c r="H1229" t="s">
        <v>710</v>
      </c>
      <c r="I1229" t="s">
        <v>717</v>
      </c>
      <c r="J1229" t="s">
        <v>721</v>
      </c>
      <c r="K1229" t="s">
        <v>726</v>
      </c>
      <c r="L1229" t="s">
        <v>738</v>
      </c>
      <c r="M1229" t="s">
        <v>290</v>
      </c>
      <c r="N1229">
        <v>0.38</v>
      </c>
      <c r="O1229" t="s">
        <v>3035</v>
      </c>
      <c r="P1229" t="s">
        <v>713</v>
      </c>
      <c r="Q1229" t="s">
        <v>1040</v>
      </c>
      <c r="R1229" t="s">
        <v>1744</v>
      </c>
      <c r="S1229">
        <v>30337</v>
      </c>
      <c r="T1229" s="4">
        <v>42026</v>
      </c>
      <c r="U1229" s="4">
        <v>42033</v>
      </c>
      <c r="V1229">
        <v>-98.056000000000012</v>
      </c>
      <c r="W1229">
        <v>12</v>
      </c>
      <c r="X1229">
        <v>83.93</v>
      </c>
      <c r="Y1229">
        <v>88030</v>
      </c>
    </row>
    <row r="1230" spans="1:25" ht="12.75" customHeight="1" x14ac:dyDescent="0.2">
      <c r="A1230">
        <v>19914</v>
      </c>
      <c r="B1230" t="s">
        <v>979</v>
      </c>
      <c r="C1230">
        <v>0.08</v>
      </c>
      <c r="D1230">
        <v>95.99</v>
      </c>
      <c r="E1230">
        <v>35</v>
      </c>
      <c r="F1230">
        <v>2211</v>
      </c>
      <c r="G1230" t="s">
        <v>2621</v>
      </c>
      <c r="H1230" t="s">
        <v>711</v>
      </c>
      <c r="I1230" t="s">
        <v>717</v>
      </c>
      <c r="J1230" t="s">
        <v>721</v>
      </c>
      <c r="K1230" t="s">
        <v>730</v>
      </c>
      <c r="L1230" t="s">
        <v>744</v>
      </c>
      <c r="M1230" t="s">
        <v>332</v>
      </c>
      <c r="O1230" t="s">
        <v>3035</v>
      </c>
      <c r="P1230" t="s">
        <v>716</v>
      </c>
      <c r="Q1230" t="s">
        <v>1057</v>
      </c>
      <c r="R1230" t="s">
        <v>1487</v>
      </c>
      <c r="S1230">
        <v>20715</v>
      </c>
      <c r="T1230" s="4">
        <v>42005</v>
      </c>
      <c r="U1230" s="4">
        <v>42007</v>
      </c>
      <c r="V1230">
        <v>-425.20840000000004</v>
      </c>
      <c r="W1230">
        <v>2</v>
      </c>
      <c r="X1230">
        <v>193.88</v>
      </c>
      <c r="Y1230">
        <v>88028</v>
      </c>
    </row>
    <row r="1231" spans="1:25" ht="12.75" customHeight="1" x14ac:dyDescent="0.2">
      <c r="A1231">
        <v>24756</v>
      </c>
      <c r="B1231" t="s">
        <v>977</v>
      </c>
      <c r="C1231">
        <v>0.09</v>
      </c>
      <c r="D1231">
        <v>199.99</v>
      </c>
      <c r="E1231">
        <v>24.49</v>
      </c>
      <c r="F1231">
        <v>2212</v>
      </c>
      <c r="G1231" t="s">
        <v>2622</v>
      </c>
      <c r="H1231" t="s">
        <v>711</v>
      </c>
      <c r="I1231" t="s">
        <v>717</v>
      </c>
      <c r="J1231" t="s">
        <v>722</v>
      </c>
      <c r="K1231" t="s">
        <v>105</v>
      </c>
      <c r="L1231" t="s">
        <v>744</v>
      </c>
      <c r="M1231" t="s">
        <v>566</v>
      </c>
      <c r="N1231">
        <v>0.46</v>
      </c>
      <c r="O1231" t="s">
        <v>3035</v>
      </c>
      <c r="P1231" t="s">
        <v>716</v>
      </c>
      <c r="Q1231" t="s">
        <v>1057</v>
      </c>
      <c r="R1231" t="s">
        <v>1883</v>
      </c>
      <c r="S1231">
        <v>21228</v>
      </c>
      <c r="T1231" s="4">
        <v>42113</v>
      </c>
      <c r="U1231" s="4">
        <v>42115</v>
      </c>
      <c r="V1231">
        <v>631.33000000000004</v>
      </c>
      <c r="W1231">
        <v>5</v>
      </c>
      <c r="X1231">
        <v>990.25</v>
      </c>
      <c r="Y1231">
        <v>88029</v>
      </c>
    </row>
    <row r="1232" spans="1:25" ht="12.75" customHeight="1" x14ac:dyDescent="0.2">
      <c r="A1232">
        <v>23512</v>
      </c>
      <c r="B1232" t="s">
        <v>980</v>
      </c>
      <c r="C1232">
        <v>7.0000000000000007E-2</v>
      </c>
      <c r="D1232">
        <v>3.28</v>
      </c>
      <c r="E1232">
        <v>3.97</v>
      </c>
      <c r="F1232">
        <v>2215</v>
      </c>
      <c r="G1232" t="s">
        <v>2623</v>
      </c>
      <c r="H1232" t="s">
        <v>710</v>
      </c>
      <c r="I1232" t="s">
        <v>720</v>
      </c>
      <c r="J1232" t="s">
        <v>721</v>
      </c>
      <c r="K1232" t="s">
        <v>724</v>
      </c>
      <c r="L1232" t="s">
        <v>738</v>
      </c>
      <c r="M1232" t="s">
        <v>613</v>
      </c>
      <c r="N1232">
        <v>0.56000000000000005</v>
      </c>
      <c r="O1232" t="s">
        <v>3035</v>
      </c>
      <c r="P1232" t="s">
        <v>716</v>
      </c>
      <c r="Q1232" t="s">
        <v>1065</v>
      </c>
      <c r="R1232" t="s">
        <v>1506</v>
      </c>
      <c r="S1232">
        <v>44646</v>
      </c>
      <c r="T1232" s="4">
        <v>42178</v>
      </c>
      <c r="U1232" s="4">
        <v>42178</v>
      </c>
      <c r="V1232">
        <v>-22.175999999999998</v>
      </c>
      <c r="W1232">
        <v>4</v>
      </c>
      <c r="X1232">
        <v>14.76</v>
      </c>
      <c r="Y1232">
        <v>90314</v>
      </c>
    </row>
    <row r="1233" spans="1:25" ht="12.75" customHeight="1" x14ac:dyDescent="0.2">
      <c r="A1233">
        <v>23513</v>
      </c>
      <c r="B1233" t="s">
        <v>980</v>
      </c>
      <c r="C1233">
        <v>0.02</v>
      </c>
      <c r="D1233">
        <v>256.99</v>
      </c>
      <c r="E1233">
        <v>11.25</v>
      </c>
      <c r="F1233">
        <v>2216</v>
      </c>
      <c r="G1233" t="s">
        <v>2624</v>
      </c>
      <c r="H1233" t="s">
        <v>710</v>
      </c>
      <c r="I1233" t="s">
        <v>720</v>
      </c>
      <c r="J1233" t="s">
        <v>722</v>
      </c>
      <c r="K1233" t="s">
        <v>725</v>
      </c>
      <c r="L1233" t="s">
        <v>739</v>
      </c>
      <c r="M1233" t="s">
        <v>308</v>
      </c>
      <c r="N1233">
        <v>0.51</v>
      </c>
      <c r="O1233" t="s">
        <v>3035</v>
      </c>
      <c r="P1233" t="s">
        <v>716</v>
      </c>
      <c r="Q1233" t="s">
        <v>1065</v>
      </c>
      <c r="R1233" t="s">
        <v>1466</v>
      </c>
      <c r="S1233">
        <v>44256</v>
      </c>
      <c r="T1233" s="4">
        <v>42178</v>
      </c>
      <c r="U1233" s="4">
        <v>42185</v>
      </c>
      <c r="V1233">
        <v>-214.10399999999998</v>
      </c>
      <c r="W1233">
        <v>3</v>
      </c>
      <c r="X1233">
        <v>808.44</v>
      </c>
      <c r="Y1233">
        <v>90314</v>
      </c>
    </row>
    <row r="1234" spans="1:25" ht="12.75" customHeight="1" x14ac:dyDescent="0.2">
      <c r="A1234">
        <v>23514</v>
      </c>
      <c r="B1234" t="s">
        <v>980</v>
      </c>
      <c r="C1234">
        <v>0.01</v>
      </c>
      <c r="D1234">
        <v>6.48</v>
      </c>
      <c r="E1234">
        <v>5.14</v>
      </c>
      <c r="F1234">
        <v>2216</v>
      </c>
      <c r="G1234" t="s">
        <v>2624</v>
      </c>
      <c r="H1234" t="s">
        <v>710</v>
      </c>
      <c r="I1234" t="s">
        <v>720</v>
      </c>
      <c r="J1234" t="s">
        <v>721</v>
      </c>
      <c r="K1234" t="s">
        <v>726</v>
      </c>
      <c r="L1234" t="s">
        <v>739</v>
      </c>
      <c r="M1234" t="s">
        <v>766</v>
      </c>
      <c r="N1234">
        <v>0.37</v>
      </c>
      <c r="O1234" t="s">
        <v>3035</v>
      </c>
      <c r="P1234" t="s">
        <v>716</v>
      </c>
      <c r="Q1234" t="s">
        <v>1065</v>
      </c>
      <c r="R1234" t="s">
        <v>1466</v>
      </c>
      <c r="S1234">
        <v>44256</v>
      </c>
      <c r="T1234" s="4">
        <v>42178</v>
      </c>
      <c r="U1234" s="4">
        <v>42180</v>
      </c>
      <c r="V1234">
        <v>-26.936</v>
      </c>
      <c r="W1234">
        <v>10</v>
      </c>
      <c r="X1234">
        <v>67.41</v>
      </c>
      <c r="Y1234">
        <v>90314</v>
      </c>
    </row>
    <row r="1235" spans="1:25" ht="12.75" customHeight="1" x14ac:dyDescent="0.2">
      <c r="A1235">
        <v>22712</v>
      </c>
      <c r="B1235" t="s">
        <v>980</v>
      </c>
      <c r="C1235">
        <v>0.09</v>
      </c>
      <c r="D1235">
        <v>14.2</v>
      </c>
      <c r="E1235">
        <v>5.3</v>
      </c>
      <c r="F1235">
        <v>2220</v>
      </c>
      <c r="G1235" t="s">
        <v>2625</v>
      </c>
      <c r="H1235" t="s">
        <v>710</v>
      </c>
      <c r="I1235" t="s">
        <v>719</v>
      </c>
      <c r="J1235" t="s">
        <v>723</v>
      </c>
      <c r="K1235" t="s">
        <v>732</v>
      </c>
      <c r="L1235" t="s">
        <v>738</v>
      </c>
      <c r="M1235" t="s">
        <v>822</v>
      </c>
      <c r="N1235">
        <v>0.46</v>
      </c>
      <c r="O1235" t="s">
        <v>3035</v>
      </c>
      <c r="P1235" t="s">
        <v>713</v>
      </c>
      <c r="Q1235" t="s">
        <v>1034</v>
      </c>
      <c r="R1235" t="s">
        <v>1331</v>
      </c>
      <c r="S1235">
        <v>34787</v>
      </c>
      <c r="T1235" s="4">
        <v>42063</v>
      </c>
      <c r="U1235" s="4">
        <v>42064</v>
      </c>
      <c r="V1235">
        <v>-324.73</v>
      </c>
      <c r="W1235">
        <v>4</v>
      </c>
      <c r="X1235">
        <v>55.08</v>
      </c>
      <c r="Y1235">
        <v>91036</v>
      </c>
    </row>
    <row r="1236" spans="1:25" ht="12.75" customHeight="1" x14ac:dyDescent="0.2">
      <c r="A1236">
        <v>24113</v>
      </c>
      <c r="B1236" t="s">
        <v>981</v>
      </c>
      <c r="C1236">
        <v>0</v>
      </c>
      <c r="D1236">
        <v>100.89</v>
      </c>
      <c r="E1236">
        <v>42</v>
      </c>
      <c r="F1236">
        <v>2225</v>
      </c>
      <c r="G1236" t="s">
        <v>2626</v>
      </c>
      <c r="H1236" t="s">
        <v>712</v>
      </c>
      <c r="I1236" t="s">
        <v>718</v>
      </c>
      <c r="J1236" t="s">
        <v>723</v>
      </c>
      <c r="K1236" t="s">
        <v>727</v>
      </c>
      <c r="L1236" t="s">
        <v>740</v>
      </c>
      <c r="M1236" t="s">
        <v>865</v>
      </c>
      <c r="N1236">
        <v>0.61</v>
      </c>
      <c r="O1236" t="s">
        <v>3035</v>
      </c>
      <c r="P1236" t="s">
        <v>715</v>
      </c>
      <c r="Q1236" t="s">
        <v>1017</v>
      </c>
      <c r="R1236" t="s">
        <v>1354</v>
      </c>
      <c r="S1236">
        <v>88240</v>
      </c>
      <c r="T1236" s="4">
        <v>42056</v>
      </c>
      <c r="U1236" s="4">
        <v>42057</v>
      </c>
      <c r="V1236">
        <v>1500.12</v>
      </c>
      <c r="W1236">
        <v>15</v>
      </c>
      <c r="X1236">
        <v>1608.11</v>
      </c>
      <c r="Y1236">
        <v>89970</v>
      </c>
    </row>
    <row r="1237" spans="1:25" ht="12.75" customHeight="1" x14ac:dyDescent="0.2">
      <c r="A1237">
        <v>18820</v>
      </c>
      <c r="B1237" t="s">
        <v>980</v>
      </c>
      <c r="C1237">
        <v>0.01</v>
      </c>
      <c r="D1237">
        <v>13.43</v>
      </c>
      <c r="E1237">
        <v>5.5</v>
      </c>
      <c r="F1237">
        <v>2240</v>
      </c>
      <c r="G1237" t="s">
        <v>2627</v>
      </c>
      <c r="H1237" t="s">
        <v>711</v>
      </c>
      <c r="I1237" t="s">
        <v>720</v>
      </c>
      <c r="J1237" t="s">
        <v>721</v>
      </c>
      <c r="K1237" t="s">
        <v>730</v>
      </c>
      <c r="L1237" t="s">
        <v>739</v>
      </c>
      <c r="M1237" t="s">
        <v>881</v>
      </c>
      <c r="N1237">
        <v>0.56999999999999995</v>
      </c>
      <c r="O1237" t="s">
        <v>3035</v>
      </c>
      <c r="P1237" t="s">
        <v>713</v>
      </c>
      <c r="Q1237" t="s">
        <v>1034</v>
      </c>
      <c r="R1237" t="s">
        <v>1343</v>
      </c>
      <c r="S1237">
        <v>33801</v>
      </c>
      <c r="T1237" s="4">
        <v>42100</v>
      </c>
      <c r="U1237" s="4">
        <v>42107</v>
      </c>
      <c r="V1237">
        <v>-313.02180000000004</v>
      </c>
      <c r="W1237">
        <v>7</v>
      </c>
      <c r="X1237">
        <v>99.75</v>
      </c>
      <c r="Y1237">
        <v>89102</v>
      </c>
    </row>
    <row r="1238" spans="1:25" ht="12.75" customHeight="1" x14ac:dyDescent="0.2">
      <c r="A1238">
        <v>24121</v>
      </c>
      <c r="B1238" t="s">
        <v>980</v>
      </c>
      <c r="C1238">
        <v>0</v>
      </c>
      <c r="D1238">
        <v>2.08</v>
      </c>
      <c r="E1238">
        <v>5.33</v>
      </c>
      <c r="F1238">
        <v>2250</v>
      </c>
      <c r="G1238" t="s">
        <v>2628</v>
      </c>
      <c r="H1238" t="s">
        <v>710</v>
      </c>
      <c r="I1238" t="s">
        <v>717</v>
      </c>
      <c r="J1238" t="s">
        <v>723</v>
      </c>
      <c r="K1238" t="s">
        <v>732</v>
      </c>
      <c r="L1238" t="s">
        <v>739</v>
      </c>
      <c r="M1238" t="s">
        <v>910</v>
      </c>
      <c r="N1238">
        <v>0.43</v>
      </c>
      <c r="O1238" t="s">
        <v>3035</v>
      </c>
      <c r="P1238" t="s">
        <v>716</v>
      </c>
      <c r="Q1238" t="s">
        <v>1071</v>
      </c>
      <c r="R1238" t="s">
        <v>1790</v>
      </c>
      <c r="S1238">
        <v>16801</v>
      </c>
      <c r="T1238" s="4">
        <v>42107</v>
      </c>
      <c r="U1238" s="4">
        <v>42114</v>
      </c>
      <c r="V1238">
        <v>-192.5532</v>
      </c>
      <c r="W1238">
        <v>22</v>
      </c>
      <c r="X1238">
        <v>51.41</v>
      </c>
      <c r="Y1238">
        <v>86699</v>
      </c>
    </row>
    <row r="1239" spans="1:25" ht="12.75" customHeight="1" x14ac:dyDescent="0.2">
      <c r="A1239">
        <v>25440</v>
      </c>
      <c r="B1239" t="s">
        <v>980</v>
      </c>
      <c r="C1239">
        <v>0.1</v>
      </c>
      <c r="D1239">
        <v>6.3</v>
      </c>
      <c r="E1239">
        <v>0.5</v>
      </c>
      <c r="F1239">
        <v>2254</v>
      </c>
      <c r="G1239" t="s">
        <v>2629</v>
      </c>
      <c r="H1239" t="s">
        <v>710</v>
      </c>
      <c r="I1239" t="s">
        <v>720</v>
      </c>
      <c r="J1239" t="s">
        <v>721</v>
      </c>
      <c r="K1239" t="s">
        <v>735</v>
      </c>
      <c r="L1239" t="s">
        <v>739</v>
      </c>
      <c r="M1239" t="s">
        <v>524</v>
      </c>
      <c r="N1239">
        <v>0.39</v>
      </c>
      <c r="O1239" t="s">
        <v>3035</v>
      </c>
      <c r="P1239" t="s">
        <v>713</v>
      </c>
      <c r="Q1239" t="s">
        <v>1080</v>
      </c>
      <c r="R1239" t="s">
        <v>1365</v>
      </c>
      <c r="S1239">
        <v>42003</v>
      </c>
      <c r="T1239" s="4">
        <v>42031</v>
      </c>
      <c r="U1239" s="4">
        <v>42036</v>
      </c>
      <c r="V1239">
        <v>-464.28200000000004</v>
      </c>
      <c r="W1239">
        <v>12</v>
      </c>
      <c r="X1239">
        <v>68.72</v>
      </c>
      <c r="Y1239">
        <v>89278</v>
      </c>
    </row>
    <row r="1240" spans="1:25" ht="12.75" customHeight="1" x14ac:dyDescent="0.2">
      <c r="A1240">
        <v>20639</v>
      </c>
      <c r="B1240" t="s">
        <v>977</v>
      </c>
      <c r="C1240">
        <v>0.1</v>
      </c>
      <c r="D1240">
        <v>48.91</v>
      </c>
      <c r="E1240">
        <v>5.97</v>
      </c>
      <c r="F1240">
        <v>2254</v>
      </c>
      <c r="G1240" t="s">
        <v>2629</v>
      </c>
      <c r="H1240" t="s">
        <v>710</v>
      </c>
      <c r="I1240" t="s">
        <v>720</v>
      </c>
      <c r="J1240" t="s">
        <v>721</v>
      </c>
      <c r="K1240" t="s">
        <v>726</v>
      </c>
      <c r="L1240" t="s">
        <v>739</v>
      </c>
      <c r="M1240" t="s">
        <v>856</v>
      </c>
      <c r="N1240">
        <v>0.38</v>
      </c>
      <c r="O1240" t="s">
        <v>3035</v>
      </c>
      <c r="P1240" t="s">
        <v>713</v>
      </c>
      <c r="Q1240" t="s">
        <v>1080</v>
      </c>
      <c r="R1240" t="s">
        <v>1365</v>
      </c>
      <c r="S1240">
        <v>42003</v>
      </c>
      <c r="T1240" s="4">
        <v>42122</v>
      </c>
      <c r="U1240" s="4">
        <v>42124</v>
      </c>
      <c r="V1240">
        <v>156.74339999999998</v>
      </c>
      <c r="W1240">
        <v>14</v>
      </c>
      <c r="X1240">
        <v>618.96</v>
      </c>
      <c r="Y1240">
        <v>89279</v>
      </c>
    </row>
    <row r="1241" spans="1:25" ht="12.75" customHeight="1" x14ac:dyDescent="0.2">
      <c r="A1241">
        <v>20640</v>
      </c>
      <c r="B1241" t="s">
        <v>977</v>
      </c>
      <c r="C1241">
        <v>0.08</v>
      </c>
      <c r="D1241">
        <v>5.98</v>
      </c>
      <c r="E1241">
        <v>5.46</v>
      </c>
      <c r="F1241">
        <v>2254</v>
      </c>
      <c r="G1241" t="s">
        <v>2629</v>
      </c>
      <c r="H1241" t="s">
        <v>710</v>
      </c>
      <c r="I1241" t="s">
        <v>720</v>
      </c>
      <c r="J1241" t="s">
        <v>721</v>
      </c>
      <c r="K1241" t="s">
        <v>726</v>
      </c>
      <c r="L1241" t="s">
        <v>739</v>
      </c>
      <c r="M1241" t="s">
        <v>451</v>
      </c>
      <c r="N1241">
        <v>0.36</v>
      </c>
      <c r="O1241" t="s">
        <v>3035</v>
      </c>
      <c r="P1241" t="s">
        <v>713</v>
      </c>
      <c r="Q1241" t="s">
        <v>1080</v>
      </c>
      <c r="R1241" t="s">
        <v>1365</v>
      </c>
      <c r="S1241">
        <v>42003</v>
      </c>
      <c r="T1241" s="4">
        <v>42122</v>
      </c>
      <c r="U1241" s="4">
        <v>42122</v>
      </c>
      <c r="V1241">
        <v>110.11799999999999</v>
      </c>
      <c r="W1241">
        <v>13</v>
      </c>
      <c r="X1241">
        <v>77.540000000000006</v>
      </c>
      <c r="Y1241">
        <v>89279</v>
      </c>
    </row>
    <row r="1242" spans="1:25" ht="12.75" customHeight="1" x14ac:dyDescent="0.2">
      <c r="A1242">
        <v>19054</v>
      </c>
      <c r="B1242" t="s">
        <v>981</v>
      </c>
      <c r="C1242">
        <v>7.0000000000000007E-2</v>
      </c>
      <c r="D1242">
        <v>60.97</v>
      </c>
      <c r="E1242">
        <v>4.5</v>
      </c>
      <c r="F1242">
        <v>2256</v>
      </c>
      <c r="G1242" t="s">
        <v>2630</v>
      </c>
      <c r="H1242" t="s">
        <v>711</v>
      </c>
      <c r="I1242" t="s">
        <v>720</v>
      </c>
      <c r="J1242" t="s">
        <v>721</v>
      </c>
      <c r="K1242" t="s">
        <v>729</v>
      </c>
      <c r="L1242" t="s">
        <v>739</v>
      </c>
      <c r="M1242" t="s">
        <v>859</v>
      </c>
      <c r="N1242">
        <v>0.56000000000000005</v>
      </c>
      <c r="O1242" t="s">
        <v>3035</v>
      </c>
      <c r="P1242" t="s">
        <v>713</v>
      </c>
      <c r="Q1242" t="s">
        <v>1011</v>
      </c>
      <c r="R1242" t="s">
        <v>1233</v>
      </c>
      <c r="S1242">
        <v>28560</v>
      </c>
      <c r="T1242" s="4">
        <v>42006</v>
      </c>
      <c r="U1242" s="4">
        <v>42008</v>
      </c>
      <c r="V1242">
        <v>-42.588000000000001</v>
      </c>
      <c r="W1242">
        <v>6</v>
      </c>
      <c r="X1242">
        <v>361.72</v>
      </c>
      <c r="Y1242">
        <v>87963</v>
      </c>
    </row>
    <row r="1243" spans="1:25" ht="12.75" customHeight="1" x14ac:dyDescent="0.2">
      <c r="A1243">
        <v>18652</v>
      </c>
      <c r="B1243" t="s">
        <v>978</v>
      </c>
      <c r="C1243">
        <v>7.0000000000000007E-2</v>
      </c>
      <c r="D1243">
        <v>70.98</v>
      </c>
      <c r="E1243">
        <v>30</v>
      </c>
      <c r="F1243">
        <v>2256</v>
      </c>
      <c r="G1243" t="s">
        <v>2630</v>
      </c>
      <c r="H1243" t="s">
        <v>712</v>
      </c>
      <c r="I1243" t="s">
        <v>720</v>
      </c>
      <c r="J1243" t="s">
        <v>723</v>
      </c>
      <c r="K1243" t="s">
        <v>727</v>
      </c>
      <c r="L1243" t="s">
        <v>740</v>
      </c>
      <c r="M1243" t="s">
        <v>202</v>
      </c>
      <c r="N1243">
        <v>0.73</v>
      </c>
      <c r="O1243" t="s">
        <v>3035</v>
      </c>
      <c r="P1243" t="s">
        <v>713</v>
      </c>
      <c r="Q1243" t="s">
        <v>1011</v>
      </c>
      <c r="R1243" t="s">
        <v>1233</v>
      </c>
      <c r="S1243">
        <v>28560</v>
      </c>
      <c r="T1243" s="4">
        <v>42087</v>
      </c>
      <c r="U1243" s="4">
        <v>42089</v>
      </c>
      <c r="V1243">
        <v>-222.95</v>
      </c>
      <c r="W1243">
        <v>20</v>
      </c>
      <c r="X1243">
        <v>1373.47</v>
      </c>
      <c r="Y1243">
        <v>87964</v>
      </c>
    </row>
    <row r="1244" spans="1:25" ht="12.75" customHeight="1" x14ac:dyDescent="0.2">
      <c r="A1244">
        <v>21937</v>
      </c>
      <c r="B1244" t="s">
        <v>977</v>
      </c>
      <c r="C1244">
        <v>0.06</v>
      </c>
      <c r="D1244">
        <v>6.68</v>
      </c>
      <c r="E1244">
        <v>6.93</v>
      </c>
      <c r="F1244">
        <v>2257</v>
      </c>
      <c r="G1244" t="s">
        <v>2631</v>
      </c>
      <c r="H1244" t="s">
        <v>710</v>
      </c>
      <c r="I1244" t="s">
        <v>720</v>
      </c>
      <c r="J1244" t="s">
        <v>721</v>
      </c>
      <c r="K1244" t="s">
        <v>726</v>
      </c>
      <c r="L1244" t="s">
        <v>739</v>
      </c>
      <c r="M1244" t="s">
        <v>139</v>
      </c>
      <c r="N1244">
        <v>0.37</v>
      </c>
      <c r="O1244" t="s">
        <v>3035</v>
      </c>
      <c r="P1244" t="s">
        <v>713</v>
      </c>
      <c r="Q1244" t="s">
        <v>1011</v>
      </c>
      <c r="R1244" t="s">
        <v>1753</v>
      </c>
      <c r="S1244">
        <v>27604</v>
      </c>
      <c r="T1244" s="4">
        <v>42167</v>
      </c>
      <c r="U1244" s="4">
        <v>42168</v>
      </c>
      <c r="V1244">
        <v>7.6244999999999994</v>
      </c>
      <c r="W1244">
        <v>14</v>
      </c>
      <c r="X1244">
        <v>91.92</v>
      </c>
      <c r="Y1244">
        <v>87965</v>
      </c>
    </row>
    <row r="1245" spans="1:25" ht="12.75" customHeight="1" x14ac:dyDescent="0.2">
      <c r="A1245">
        <v>26361</v>
      </c>
      <c r="B1245" t="s">
        <v>980</v>
      </c>
      <c r="C1245">
        <v>0.01</v>
      </c>
      <c r="D1245">
        <v>7.64</v>
      </c>
      <c r="E1245">
        <v>1.39</v>
      </c>
      <c r="F1245">
        <v>2258</v>
      </c>
      <c r="G1245" t="s">
        <v>2632</v>
      </c>
      <c r="H1245" t="s">
        <v>711</v>
      </c>
      <c r="I1245" t="s">
        <v>720</v>
      </c>
      <c r="J1245" t="s">
        <v>721</v>
      </c>
      <c r="K1245" t="s">
        <v>728</v>
      </c>
      <c r="L1245" t="s">
        <v>739</v>
      </c>
      <c r="M1245" t="s">
        <v>344</v>
      </c>
      <c r="N1245">
        <v>0.36</v>
      </c>
      <c r="O1245" t="s">
        <v>3035</v>
      </c>
      <c r="P1245" t="s">
        <v>713</v>
      </c>
      <c r="Q1245" t="s">
        <v>1011</v>
      </c>
      <c r="R1245" t="s">
        <v>1246</v>
      </c>
      <c r="S1245">
        <v>27801</v>
      </c>
      <c r="T1245" s="4">
        <v>42072</v>
      </c>
      <c r="U1245" s="4">
        <v>42076</v>
      </c>
      <c r="V1245">
        <v>-1676.6119999999999</v>
      </c>
      <c r="W1245">
        <v>9</v>
      </c>
      <c r="X1245">
        <v>73.290000000000006</v>
      </c>
      <c r="Y1245">
        <v>87962</v>
      </c>
    </row>
    <row r="1246" spans="1:25" ht="12.75" customHeight="1" x14ac:dyDescent="0.2">
      <c r="A1246">
        <v>26362</v>
      </c>
      <c r="B1246" t="s">
        <v>980</v>
      </c>
      <c r="C1246">
        <v>7.0000000000000007E-2</v>
      </c>
      <c r="D1246">
        <v>400.97</v>
      </c>
      <c r="E1246">
        <v>48.26</v>
      </c>
      <c r="F1246">
        <v>2258</v>
      </c>
      <c r="G1246" t="s">
        <v>2632</v>
      </c>
      <c r="H1246" t="s">
        <v>712</v>
      </c>
      <c r="I1246" t="s">
        <v>720</v>
      </c>
      <c r="J1246" t="s">
        <v>722</v>
      </c>
      <c r="K1246" t="s">
        <v>736</v>
      </c>
      <c r="L1246" t="s">
        <v>742</v>
      </c>
      <c r="M1246" t="s">
        <v>438</v>
      </c>
      <c r="N1246">
        <v>0.36</v>
      </c>
      <c r="O1246" t="s">
        <v>3035</v>
      </c>
      <c r="P1246" t="s">
        <v>713</v>
      </c>
      <c r="Q1246" t="s">
        <v>1011</v>
      </c>
      <c r="R1246" t="s">
        <v>1246</v>
      </c>
      <c r="S1246">
        <v>27801</v>
      </c>
      <c r="T1246" s="4">
        <v>42072</v>
      </c>
      <c r="U1246" s="4">
        <v>42076</v>
      </c>
      <c r="V1246">
        <v>45.127799999999993</v>
      </c>
      <c r="W1246">
        <v>8</v>
      </c>
      <c r="X1246">
        <v>2961.32</v>
      </c>
      <c r="Y1246">
        <v>87962</v>
      </c>
    </row>
    <row r="1247" spans="1:25" ht="12.75" customHeight="1" x14ac:dyDescent="0.2">
      <c r="A1247">
        <v>20187</v>
      </c>
      <c r="B1247" t="s">
        <v>981</v>
      </c>
      <c r="C1247">
        <v>0.02</v>
      </c>
      <c r="D1247">
        <v>4.9800000000000004</v>
      </c>
      <c r="E1247">
        <v>0.49</v>
      </c>
      <c r="F1247">
        <v>2260</v>
      </c>
      <c r="G1247" t="s">
        <v>2633</v>
      </c>
      <c r="H1247" t="s">
        <v>710</v>
      </c>
      <c r="I1247" t="s">
        <v>720</v>
      </c>
      <c r="J1247" t="s">
        <v>721</v>
      </c>
      <c r="K1247" t="s">
        <v>735</v>
      </c>
      <c r="L1247" t="s">
        <v>739</v>
      </c>
      <c r="M1247" t="s">
        <v>326</v>
      </c>
      <c r="N1247">
        <v>0.39</v>
      </c>
      <c r="O1247" t="s">
        <v>3035</v>
      </c>
      <c r="P1247" t="s">
        <v>713</v>
      </c>
      <c r="Q1247" t="s">
        <v>1040</v>
      </c>
      <c r="R1247" t="s">
        <v>989</v>
      </c>
      <c r="S1247">
        <v>30161</v>
      </c>
      <c r="T1247" s="4">
        <v>42050</v>
      </c>
      <c r="U1247" s="4">
        <v>42051</v>
      </c>
      <c r="V1247">
        <v>-52.863999999999997</v>
      </c>
      <c r="W1247">
        <v>17</v>
      </c>
      <c r="X1247">
        <v>87.11</v>
      </c>
      <c r="Y1247">
        <v>89601</v>
      </c>
    </row>
    <row r="1248" spans="1:25" ht="12.75" customHeight="1" x14ac:dyDescent="0.2">
      <c r="A1248">
        <v>20188</v>
      </c>
      <c r="B1248" t="s">
        <v>981</v>
      </c>
      <c r="C1248">
        <v>0.01</v>
      </c>
      <c r="D1248">
        <v>20.99</v>
      </c>
      <c r="E1248">
        <v>0.99</v>
      </c>
      <c r="F1248">
        <v>2260</v>
      </c>
      <c r="G1248" t="s">
        <v>2633</v>
      </c>
      <c r="H1248" t="s">
        <v>710</v>
      </c>
      <c r="I1248" t="s">
        <v>720</v>
      </c>
      <c r="J1248" t="s">
        <v>722</v>
      </c>
      <c r="K1248" t="s">
        <v>102</v>
      </c>
      <c r="L1248" t="s">
        <v>741</v>
      </c>
      <c r="M1248" t="s">
        <v>513</v>
      </c>
      <c r="N1248">
        <v>0.83</v>
      </c>
      <c r="O1248" t="s">
        <v>3035</v>
      </c>
      <c r="P1248" t="s">
        <v>713</v>
      </c>
      <c r="Q1248" t="s">
        <v>1040</v>
      </c>
      <c r="R1248" t="s">
        <v>989</v>
      </c>
      <c r="S1248">
        <v>30161</v>
      </c>
      <c r="T1248" s="4">
        <v>42050</v>
      </c>
      <c r="U1248" s="4">
        <v>42051</v>
      </c>
      <c r="V1248">
        <v>45.378</v>
      </c>
      <c r="W1248">
        <v>9</v>
      </c>
      <c r="X1248">
        <v>170.46</v>
      </c>
      <c r="Y1248">
        <v>89601</v>
      </c>
    </row>
    <row r="1249" spans="1:25" ht="12.75" customHeight="1" x14ac:dyDescent="0.2">
      <c r="A1249">
        <v>19569</v>
      </c>
      <c r="B1249" t="s">
        <v>977</v>
      </c>
      <c r="C1249">
        <v>0.08</v>
      </c>
      <c r="D1249">
        <v>4.9800000000000004</v>
      </c>
      <c r="E1249">
        <v>0.49</v>
      </c>
      <c r="F1249">
        <v>2260</v>
      </c>
      <c r="G1249" t="s">
        <v>2633</v>
      </c>
      <c r="H1249" t="s">
        <v>710</v>
      </c>
      <c r="I1249" t="s">
        <v>720</v>
      </c>
      <c r="J1249" t="s">
        <v>721</v>
      </c>
      <c r="K1249" t="s">
        <v>735</v>
      </c>
      <c r="L1249" t="s">
        <v>739</v>
      </c>
      <c r="M1249" t="s">
        <v>326</v>
      </c>
      <c r="N1249">
        <v>0.39</v>
      </c>
      <c r="O1249" t="s">
        <v>3035</v>
      </c>
      <c r="P1249" t="s">
        <v>713</v>
      </c>
      <c r="Q1249" t="s">
        <v>1040</v>
      </c>
      <c r="R1249" t="s">
        <v>989</v>
      </c>
      <c r="S1249">
        <v>30161</v>
      </c>
      <c r="T1249" s="4">
        <v>42115</v>
      </c>
      <c r="U1249" s="4">
        <v>42116</v>
      </c>
      <c r="V1249">
        <v>4949.9160000000002</v>
      </c>
      <c r="W1249">
        <v>1</v>
      </c>
      <c r="X1249">
        <v>4.95</v>
      </c>
      <c r="Y1249">
        <v>89602</v>
      </c>
    </row>
    <row r="1250" spans="1:25" ht="12.75" customHeight="1" x14ac:dyDescent="0.2">
      <c r="A1250">
        <v>19570</v>
      </c>
      <c r="B1250" t="s">
        <v>977</v>
      </c>
      <c r="C1250">
        <v>0.09</v>
      </c>
      <c r="D1250">
        <v>119.99</v>
      </c>
      <c r="E1250">
        <v>14</v>
      </c>
      <c r="F1250">
        <v>2260</v>
      </c>
      <c r="G1250" t="s">
        <v>2633</v>
      </c>
      <c r="H1250" t="s">
        <v>712</v>
      </c>
      <c r="I1250" t="s">
        <v>720</v>
      </c>
      <c r="J1250" t="s">
        <v>722</v>
      </c>
      <c r="K1250" t="s">
        <v>736</v>
      </c>
      <c r="L1250" t="s">
        <v>740</v>
      </c>
      <c r="M1250" t="s">
        <v>225</v>
      </c>
      <c r="N1250">
        <v>0.36</v>
      </c>
      <c r="O1250" t="s">
        <v>3035</v>
      </c>
      <c r="P1250" t="s">
        <v>713</v>
      </c>
      <c r="Q1250" t="s">
        <v>1040</v>
      </c>
      <c r="R1250" t="s">
        <v>989</v>
      </c>
      <c r="S1250">
        <v>30161</v>
      </c>
      <c r="T1250" s="4">
        <v>42115</v>
      </c>
      <c r="U1250" s="4">
        <v>42117</v>
      </c>
      <c r="V1250">
        <v>1055.6039999999998</v>
      </c>
      <c r="W1250">
        <v>4</v>
      </c>
      <c r="X1250">
        <v>461.24</v>
      </c>
      <c r="Y1250">
        <v>89602</v>
      </c>
    </row>
    <row r="1251" spans="1:25" ht="12.75" customHeight="1" x14ac:dyDescent="0.2">
      <c r="A1251">
        <v>18142</v>
      </c>
      <c r="B1251" t="s">
        <v>979</v>
      </c>
      <c r="C1251">
        <v>0.09</v>
      </c>
      <c r="D1251">
        <v>207.48</v>
      </c>
      <c r="E1251">
        <v>0.99</v>
      </c>
      <c r="F1251">
        <v>2264</v>
      </c>
      <c r="G1251" t="s">
        <v>2634</v>
      </c>
      <c r="H1251" t="s">
        <v>710</v>
      </c>
      <c r="I1251" t="s">
        <v>720</v>
      </c>
      <c r="J1251" t="s">
        <v>721</v>
      </c>
      <c r="K1251" t="s">
        <v>729</v>
      </c>
      <c r="L1251" t="s">
        <v>739</v>
      </c>
      <c r="M1251" t="s">
        <v>423</v>
      </c>
      <c r="N1251">
        <v>0.55000000000000004</v>
      </c>
      <c r="O1251" t="s">
        <v>3035</v>
      </c>
      <c r="P1251" t="s">
        <v>714</v>
      </c>
      <c r="Q1251" t="s">
        <v>1904</v>
      </c>
      <c r="R1251" t="s">
        <v>1106</v>
      </c>
      <c r="S1251">
        <v>64804</v>
      </c>
      <c r="T1251" s="4">
        <v>42030</v>
      </c>
      <c r="U1251" s="4">
        <v>42033</v>
      </c>
      <c r="V1251">
        <v>359.83</v>
      </c>
      <c r="W1251">
        <v>3</v>
      </c>
      <c r="X1251">
        <v>577.75</v>
      </c>
      <c r="Y1251">
        <v>86611</v>
      </c>
    </row>
    <row r="1252" spans="1:25" ht="12.75" customHeight="1" x14ac:dyDescent="0.2">
      <c r="A1252">
        <v>19171</v>
      </c>
      <c r="B1252" t="s">
        <v>981</v>
      </c>
      <c r="C1252">
        <v>0.1</v>
      </c>
      <c r="D1252">
        <v>7.45</v>
      </c>
      <c r="E1252">
        <v>6.28</v>
      </c>
      <c r="F1252">
        <v>2265</v>
      </c>
      <c r="G1252" t="s">
        <v>2635</v>
      </c>
      <c r="H1252" t="s">
        <v>710</v>
      </c>
      <c r="I1252" t="s">
        <v>720</v>
      </c>
      <c r="J1252" t="s">
        <v>721</v>
      </c>
      <c r="K1252" t="s">
        <v>103</v>
      </c>
      <c r="L1252" t="s">
        <v>739</v>
      </c>
      <c r="M1252" t="s">
        <v>855</v>
      </c>
      <c r="N1252">
        <v>0.4</v>
      </c>
      <c r="O1252" t="s">
        <v>3035</v>
      </c>
      <c r="P1252" t="s">
        <v>714</v>
      </c>
      <c r="Q1252" t="s">
        <v>1904</v>
      </c>
      <c r="R1252" t="s">
        <v>1426</v>
      </c>
      <c r="S1252">
        <v>64130</v>
      </c>
      <c r="T1252" s="4">
        <v>42033</v>
      </c>
      <c r="U1252" s="4">
        <v>42036</v>
      </c>
      <c r="V1252">
        <v>-69.873999999999995</v>
      </c>
      <c r="W1252">
        <v>8</v>
      </c>
      <c r="X1252">
        <v>59.4</v>
      </c>
      <c r="Y1252">
        <v>86612</v>
      </c>
    </row>
    <row r="1253" spans="1:25" ht="12.75" customHeight="1" x14ac:dyDescent="0.2">
      <c r="A1253">
        <v>19172</v>
      </c>
      <c r="B1253" t="s">
        <v>981</v>
      </c>
      <c r="C1253">
        <v>0.01</v>
      </c>
      <c r="D1253">
        <v>6.48</v>
      </c>
      <c r="E1253">
        <v>7.86</v>
      </c>
      <c r="F1253">
        <v>2265</v>
      </c>
      <c r="G1253" t="s">
        <v>2635</v>
      </c>
      <c r="H1253" t="s">
        <v>710</v>
      </c>
      <c r="I1253" t="s">
        <v>720</v>
      </c>
      <c r="J1253" t="s">
        <v>721</v>
      </c>
      <c r="K1253" t="s">
        <v>726</v>
      </c>
      <c r="L1253" t="s">
        <v>739</v>
      </c>
      <c r="M1253" t="s">
        <v>893</v>
      </c>
      <c r="N1253">
        <v>0.37</v>
      </c>
      <c r="O1253" t="s">
        <v>3035</v>
      </c>
      <c r="P1253" t="s">
        <v>714</v>
      </c>
      <c r="Q1253" t="s">
        <v>1904</v>
      </c>
      <c r="R1253" t="s">
        <v>1426</v>
      </c>
      <c r="S1253">
        <v>64130</v>
      </c>
      <c r="T1253" s="4">
        <v>42033</v>
      </c>
      <c r="U1253" s="4">
        <v>42035</v>
      </c>
      <c r="V1253">
        <v>-135.74</v>
      </c>
      <c r="W1253">
        <v>10</v>
      </c>
      <c r="X1253">
        <v>66.459999999999994</v>
      </c>
      <c r="Y1253">
        <v>86612</v>
      </c>
    </row>
    <row r="1254" spans="1:25" ht="12.75" customHeight="1" x14ac:dyDescent="0.2">
      <c r="A1254">
        <v>25996</v>
      </c>
      <c r="B1254" t="s">
        <v>981</v>
      </c>
      <c r="C1254">
        <v>0.02</v>
      </c>
      <c r="D1254">
        <v>11.33</v>
      </c>
      <c r="E1254">
        <v>6.12</v>
      </c>
      <c r="F1254">
        <v>2266</v>
      </c>
      <c r="G1254" t="s">
        <v>2636</v>
      </c>
      <c r="H1254" t="s">
        <v>710</v>
      </c>
      <c r="I1254" t="s">
        <v>720</v>
      </c>
      <c r="J1254" t="s">
        <v>721</v>
      </c>
      <c r="K1254" t="s">
        <v>729</v>
      </c>
      <c r="L1254" t="s">
        <v>743</v>
      </c>
      <c r="M1254" t="s">
        <v>803</v>
      </c>
      <c r="N1254">
        <v>0.42</v>
      </c>
      <c r="O1254" t="s">
        <v>3035</v>
      </c>
      <c r="P1254" t="s">
        <v>714</v>
      </c>
      <c r="Q1254" t="s">
        <v>1904</v>
      </c>
      <c r="R1254" t="s">
        <v>1877</v>
      </c>
      <c r="S1254">
        <v>63122</v>
      </c>
      <c r="T1254" s="4">
        <v>42150</v>
      </c>
      <c r="U1254" s="4">
        <v>42152</v>
      </c>
      <c r="V1254">
        <v>-14.52</v>
      </c>
      <c r="W1254">
        <v>3</v>
      </c>
      <c r="X1254">
        <v>35.35</v>
      </c>
      <c r="Y1254">
        <v>86610</v>
      </c>
    </row>
    <row r="1255" spans="1:25" ht="12.75" customHeight="1" x14ac:dyDescent="0.2">
      <c r="A1255">
        <v>25997</v>
      </c>
      <c r="B1255" t="s">
        <v>981</v>
      </c>
      <c r="C1255">
        <v>0.01</v>
      </c>
      <c r="D1255">
        <v>15.67</v>
      </c>
      <c r="E1255">
        <v>1.39</v>
      </c>
      <c r="F1255">
        <v>2266</v>
      </c>
      <c r="G1255" t="s">
        <v>2636</v>
      </c>
      <c r="H1255" t="s">
        <v>710</v>
      </c>
      <c r="I1255" t="s">
        <v>720</v>
      </c>
      <c r="J1255" t="s">
        <v>721</v>
      </c>
      <c r="K1255" t="s">
        <v>728</v>
      </c>
      <c r="L1255" t="s">
        <v>739</v>
      </c>
      <c r="M1255" t="s">
        <v>306</v>
      </c>
      <c r="N1255">
        <v>0.38</v>
      </c>
      <c r="O1255" t="s">
        <v>3035</v>
      </c>
      <c r="P1255" t="s">
        <v>714</v>
      </c>
      <c r="Q1255" t="s">
        <v>1904</v>
      </c>
      <c r="R1255" t="s">
        <v>1877</v>
      </c>
      <c r="S1255">
        <v>63122</v>
      </c>
      <c r="T1255" s="4">
        <v>42150</v>
      </c>
      <c r="U1255" s="4">
        <v>42151</v>
      </c>
      <c r="V1255">
        <v>171.26489999999998</v>
      </c>
      <c r="W1255">
        <v>16</v>
      </c>
      <c r="X1255">
        <v>248.21</v>
      </c>
      <c r="Y1255">
        <v>86610</v>
      </c>
    </row>
    <row r="1256" spans="1:25" ht="12.75" customHeight="1" x14ac:dyDescent="0.2">
      <c r="A1256">
        <v>19072</v>
      </c>
      <c r="B1256" t="s">
        <v>980</v>
      </c>
      <c r="C1256">
        <v>0.08</v>
      </c>
      <c r="D1256">
        <v>259.70999999999998</v>
      </c>
      <c r="E1256">
        <v>66.67</v>
      </c>
      <c r="F1256">
        <v>2268</v>
      </c>
      <c r="G1256" t="s">
        <v>2637</v>
      </c>
      <c r="H1256" t="s">
        <v>712</v>
      </c>
      <c r="I1256" t="s">
        <v>718</v>
      </c>
      <c r="J1256" t="s">
        <v>723</v>
      </c>
      <c r="K1256" t="s">
        <v>731</v>
      </c>
      <c r="L1256" t="s">
        <v>742</v>
      </c>
      <c r="M1256" t="s">
        <v>784</v>
      </c>
      <c r="N1256">
        <v>0.61</v>
      </c>
      <c r="O1256" t="s">
        <v>3035</v>
      </c>
      <c r="P1256" t="s">
        <v>713</v>
      </c>
      <c r="Q1256" t="s">
        <v>1034</v>
      </c>
      <c r="R1256" t="s">
        <v>1401</v>
      </c>
      <c r="S1256">
        <v>34639</v>
      </c>
      <c r="T1256" s="4">
        <v>42158</v>
      </c>
      <c r="U1256" s="4">
        <v>42162</v>
      </c>
      <c r="V1256">
        <v>138.22199999999998</v>
      </c>
      <c r="W1256">
        <v>17</v>
      </c>
      <c r="X1256">
        <v>4086.5</v>
      </c>
      <c r="Y1256">
        <v>89571</v>
      </c>
    </row>
    <row r="1257" spans="1:25" ht="12.75" customHeight="1" x14ac:dyDescent="0.2">
      <c r="A1257">
        <v>23963</v>
      </c>
      <c r="B1257" t="s">
        <v>980</v>
      </c>
      <c r="C1257">
        <v>0.01</v>
      </c>
      <c r="D1257">
        <v>20.48</v>
      </c>
      <c r="E1257">
        <v>6.32</v>
      </c>
      <c r="F1257">
        <v>2270</v>
      </c>
      <c r="G1257" t="s">
        <v>2638</v>
      </c>
      <c r="H1257" t="s">
        <v>710</v>
      </c>
      <c r="I1257" t="s">
        <v>718</v>
      </c>
      <c r="J1257" t="s">
        <v>721</v>
      </c>
      <c r="K1257" t="s">
        <v>729</v>
      </c>
      <c r="L1257" t="s">
        <v>739</v>
      </c>
      <c r="M1257" t="s">
        <v>22</v>
      </c>
      <c r="N1257">
        <v>0.57999999999999996</v>
      </c>
      <c r="O1257" t="s">
        <v>3035</v>
      </c>
      <c r="P1257" t="s">
        <v>713</v>
      </c>
      <c r="Q1257" t="s">
        <v>1051</v>
      </c>
      <c r="R1257" t="s">
        <v>1787</v>
      </c>
      <c r="S1257">
        <v>29662</v>
      </c>
      <c r="T1257" s="4">
        <v>42041</v>
      </c>
      <c r="U1257" s="4">
        <v>42043</v>
      </c>
      <c r="V1257">
        <v>711.24479999999994</v>
      </c>
      <c r="W1257">
        <v>18</v>
      </c>
      <c r="X1257">
        <v>375.03</v>
      </c>
      <c r="Y1257">
        <v>89572</v>
      </c>
    </row>
    <row r="1258" spans="1:25" ht="12.75" customHeight="1" x14ac:dyDescent="0.2">
      <c r="A1258">
        <v>23964</v>
      </c>
      <c r="B1258" t="s">
        <v>980</v>
      </c>
      <c r="C1258">
        <v>0.09</v>
      </c>
      <c r="D1258">
        <v>1.86</v>
      </c>
      <c r="E1258">
        <v>2.58</v>
      </c>
      <c r="F1258">
        <v>2270</v>
      </c>
      <c r="G1258" t="s">
        <v>2638</v>
      </c>
      <c r="H1258" t="s">
        <v>710</v>
      </c>
      <c r="I1258" t="s">
        <v>718</v>
      </c>
      <c r="J1258" t="s">
        <v>721</v>
      </c>
      <c r="K1258" t="s">
        <v>733</v>
      </c>
      <c r="L1258" t="s">
        <v>738</v>
      </c>
      <c r="M1258" t="s">
        <v>675</v>
      </c>
      <c r="N1258">
        <v>0.82</v>
      </c>
      <c r="O1258" t="s">
        <v>3035</v>
      </c>
      <c r="P1258" t="s">
        <v>713</v>
      </c>
      <c r="Q1258" t="s">
        <v>1051</v>
      </c>
      <c r="R1258" t="s">
        <v>1787</v>
      </c>
      <c r="S1258">
        <v>29662</v>
      </c>
      <c r="T1258" s="4">
        <v>42041</v>
      </c>
      <c r="U1258" s="4">
        <v>42046</v>
      </c>
      <c r="V1258">
        <v>-1084.8469632000001</v>
      </c>
      <c r="W1258">
        <v>12</v>
      </c>
      <c r="X1258">
        <v>22.11</v>
      </c>
      <c r="Y1258">
        <v>89572</v>
      </c>
    </row>
    <row r="1259" spans="1:25" ht="12.75" customHeight="1" x14ac:dyDescent="0.2">
      <c r="A1259">
        <v>23965</v>
      </c>
      <c r="B1259" t="s">
        <v>980</v>
      </c>
      <c r="C1259">
        <v>0.08</v>
      </c>
      <c r="D1259">
        <v>205.99</v>
      </c>
      <c r="E1259">
        <v>2.5</v>
      </c>
      <c r="F1259">
        <v>2270</v>
      </c>
      <c r="G1259" t="s">
        <v>2638</v>
      </c>
      <c r="H1259" t="s">
        <v>710</v>
      </c>
      <c r="I1259" t="s">
        <v>718</v>
      </c>
      <c r="J1259" t="s">
        <v>722</v>
      </c>
      <c r="K1259" t="s">
        <v>102</v>
      </c>
      <c r="L1259" t="s">
        <v>739</v>
      </c>
      <c r="M1259" t="s">
        <v>674</v>
      </c>
      <c r="N1259">
        <v>0.59</v>
      </c>
      <c r="O1259" t="s">
        <v>3035</v>
      </c>
      <c r="P1259" t="s">
        <v>713</v>
      </c>
      <c r="Q1259" t="s">
        <v>1051</v>
      </c>
      <c r="R1259" t="s">
        <v>1787</v>
      </c>
      <c r="S1259">
        <v>29662</v>
      </c>
      <c r="T1259" s="4">
        <v>42041</v>
      </c>
      <c r="U1259" s="4">
        <v>42046</v>
      </c>
      <c r="V1259">
        <v>-156.77199999999999</v>
      </c>
      <c r="W1259">
        <v>17</v>
      </c>
      <c r="X1259">
        <v>2875.35</v>
      </c>
      <c r="Y1259">
        <v>89572</v>
      </c>
    </row>
    <row r="1260" spans="1:25" ht="12.75" customHeight="1" x14ac:dyDescent="0.2">
      <c r="A1260">
        <v>19438</v>
      </c>
      <c r="B1260" t="s">
        <v>977</v>
      </c>
      <c r="C1260">
        <v>0.08</v>
      </c>
      <c r="D1260">
        <v>15.73</v>
      </c>
      <c r="E1260">
        <v>7.42</v>
      </c>
      <c r="F1260">
        <v>2272</v>
      </c>
      <c r="G1260" t="s">
        <v>2639</v>
      </c>
      <c r="H1260" t="s">
        <v>711</v>
      </c>
      <c r="I1260" t="s">
        <v>720</v>
      </c>
      <c r="J1260" t="s">
        <v>721</v>
      </c>
      <c r="K1260" t="s">
        <v>104</v>
      </c>
      <c r="L1260" t="s">
        <v>741</v>
      </c>
      <c r="M1260" t="s">
        <v>296</v>
      </c>
      <c r="N1260">
        <v>0.56000000000000005</v>
      </c>
      <c r="O1260" t="s">
        <v>3035</v>
      </c>
      <c r="P1260" t="s">
        <v>714</v>
      </c>
      <c r="Q1260" t="s">
        <v>1015</v>
      </c>
      <c r="R1260" t="s">
        <v>1479</v>
      </c>
      <c r="S1260">
        <v>76543</v>
      </c>
      <c r="T1260" s="4">
        <v>42079</v>
      </c>
      <c r="U1260" s="4">
        <v>42081</v>
      </c>
      <c r="V1260">
        <v>-37.6</v>
      </c>
      <c r="W1260">
        <v>5</v>
      </c>
      <c r="X1260">
        <v>78.08</v>
      </c>
      <c r="Y1260">
        <v>90110</v>
      </c>
    </row>
    <row r="1261" spans="1:25" ht="12.75" customHeight="1" x14ac:dyDescent="0.2">
      <c r="A1261">
        <v>23416</v>
      </c>
      <c r="B1261" t="s">
        <v>980</v>
      </c>
      <c r="C1261">
        <v>0.04</v>
      </c>
      <c r="D1261">
        <v>120.98</v>
      </c>
      <c r="E1261">
        <v>3.99</v>
      </c>
      <c r="F1261">
        <v>2273</v>
      </c>
      <c r="G1261" t="s">
        <v>2640</v>
      </c>
      <c r="H1261" t="s">
        <v>710</v>
      </c>
      <c r="I1261" t="s">
        <v>720</v>
      </c>
      <c r="J1261" t="s">
        <v>721</v>
      </c>
      <c r="K1261" t="s">
        <v>729</v>
      </c>
      <c r="L1261" t="s">
        <v>739</v>
      </c>
      <c r="M1261" t="s">
        <v>174</v>
      </c>
      <c r="N1261">
        <v>0.6</v>
      </c>
      <c r="O1261" t="s">
        <v>3035</v>
      </c>
      <c r="P1261" t="s">
        <v>714</v>
      </c>
      <c r="Q1261" t="s">
        <v>1015</v>
      </c>
      <c r="R1261" t="s">
        <v>1516</v>
      </c>
      <c r="S1261">
        <v>78550</v>
      </c>
      <c r="T1261" s="4">
        <v>42129</v>
      </c>
      <c r="U1261" s="4">
        <v>42129</v>
      </c>
      <c r="V1261">
        <v>1389.5771999999999</v>
      </c>
      <c r="W1261">
        <v>17</v>
      </c>
      <c r="X1261">
        <v>2013.88</v>
      </c>
      <c r="Y1261">
        <v>90109</v>
      </c>
    </row>
    <row r="1262" spans="1:25" ht="12.75" customHeight="1" x14ac:dyDescent="0.2">
      <c r="A1262">
        <v>23417</v>
      </c>
      <c r="B1262" t="s">
        <v>980</v>
      </c>
      <c r="C1262">
        <v>0.02</v>
      </c>
      <c r="D1262">
        <v>55.99</v>
      </c>
      <c r="E1262">
        <v>5</v>
      </c>
      <c r="F1262">
        <v>2273</v>
      </c>
      <c r="G1262" t="s">
        <v>2640</v>
      </c>
      <c r="H1262" t="s">
        <v>710</v>
      </c>
      <c r="I1262" t="s">
        <v>720</v>
      </c>
      <c r="J1262" t="s">
        <v>722</v>
      </c>
      <c r="K1262" t="s">
        <v>102</v>
      </c>
      <c r="L1262" t="s">
        <v>741</v>
      </c>
      <c r="M1262" t="s">
        <v>318</v>
      </c>
      <c r="N1262">
        <v>0.83</v>
      </c>
      <c r="O1262" t="s">
        <v>3035</v>
      </c>
      <c r="P1262" t="s">
        <v>714</v>
      </c>
      <c r="Q1262" t="s">
        <v>1015</v>
      </c>
      <c r="R1262" t="s">
        <v>1516</v>
      </c>
      <c r="S1262">
        <v>78550</v>
      </c>
      <c r="T1262" s="4">
        <v>42129</v>
      </c>
      <c r="U1262" s="4">
        <v>42129</v>
      </c>
      <c r="V1262">
        <v>-222.816</v>
      </c>
      <c r="W1262">
        <v>4</v>
      </c>
      <c r="X1262">
        <v>201.32</v>
      </c>
      <c r="Y1262">
        <v>90109</v>
      </c>
    </row>
    <row r="1263" spans="1:25" ht="12.75" customHeight="1" x14ac:dyDescent="0.2">
      <c r="A1263">
        <v>23418</v>
      </c>
      <c r="B1263" t="s">
        <v>980</v>
      </c>
      <c r="C1263">
        <v>0.05</v>
      </c>
      <c r="D1263">
        <v>23.99</v>
      </c>
      <c r="E1263">
        <v>15.68</v>
      </c>
      <c r="F1263">
        <v>2274</v>
      </c>
      <c r="G1263" t="s">
        <v>2641</v>
      </c>
      <c r="H1263" t="s">
        <v>712</v>
      </c>
      <c r="I1263" t="s">
        <v>720</v>
      </c>
      <c r="J1263" t="s">
        <v>723</v>
      </c>
      <c r="K1263" t="s">
        <v>732</v>
      </c>
      <c r="L1263" t="s">
        <v>740</v>
      </c>
      <c r="M1263" t="s">
        <v>303</v>
      </c>
      <c r="N1263">
        <v>0.62</v>
      </c>
      <c r="O1263" t="s">
        <v>3035</v>
      </c>
      <c r="P1263" t="s">
        <v>714</v>
      </c>
      <c r="Q1263" t="s">
        <v>1015</v>
      </c>
      <c r="R1263" t="s">
        <v>996</v>
      </c>
      <c r="S1263">
        <v>77036</v>
      </c>
      <c r="T1263" s="4">
        <v>42129</v>
      </c>
      <c r="U1263" s="4">
        <v>42133</v>
      </c>
      <c r="V1263">
        <v>-133.71</v>
      </c>
      <c r="W1263">
        <v>12</v>
      </c>
      <c r="X1263">
        <v>298.51</v>
      </c>
      <c r="Y1263">
        <v>90109</v>
      </c>
    </row>
    <row r="1264" spans="1:25" ht="12.75" customHeight="1" x14ac:dyDescent="0.2">
      <c r="A1264">
        <v>24552</v>
      </c>
      <c r="B1264" t="s">
        <v>979</v>
      </c>
      <c r="C1264">
        <v>0.01</v>
      </c>
      <c r="D1264">
        <v>195.99</v>
      </c>
      <c r="E1264">
        <v>8.99</v>
      </c>
      <c r="F1264">
        <v>2276</v>
      </c>
      <c r="G1264" t="s">
        <v>2642</v>
      </c>
      <c r="H1264" t="s">
        <v>710</v>
      </c>
      <c r="I1264" t="s">
        <v>719</v>
      </c>
      <c r="J1264" t="s">
        <v>722</v>
      </c>
      <c r="K1264" t="s">
        <v>102</v>
      </c>
      <c r="L1264" t="s">
        <v>739</v>
      </c>
      <c r="M1264" t="s">
        <v>252</v>
      </c>
      <c r="N1264">
        <v>0.6</v>
      </c>
      <c r="O1264" t="s">
        <v>3035</v>
      </c>
      <c r="P1264" t="s">
        <v>716</v>
      </c>
      <c r="Q1264" t="s">
        <v>1019</v>
      </c>
      <c r="R1264" t="s">
        <v>1806</v>
      </c>
      <c r="S1264">
        <v>14304</v>
      </c>
      <c r="T1264" s="4">
        <v>42185</v>
      </c>
      <c r="U1264" s="4">
        <v>42185</v>
      </c>
      <c r="V1264">
        <v>2653.7813999999998</v>
      </c>
      <c r="W1264">
        <v>22</v>
      </c>
      <c r="X1264">
        <v>3846.06</v>
      </c>
      <c r="Y1264">
        <v>91502</v>
      </c>
    </row>
    <row r="1265" spans="1:25" ht="12.75" customHeight="1" x14ac:dyDescent="0.2">
      <c r="A1265">
        <v>23572</v>
      </c>
      <c r="B1265" t="s">
        <v>980</v>
      </c>
      <c r="C1265">
        <v>0.04</v>
      </c>
      <c r="D1265">
        <v>4.4800000000000004</v>
      </c>
      <c r="E1265">
        <v>2.5</v>
      </c>
      <c r="F1265">
        <v>2279</v>
      </c>
      <c r="G1265" t="s">
        <v>2643</v>
      </c>
      <c r="H1265" t="s">
        <v>711</v>
      </c>
      <c r="I1265" t="s">
        <v>717</v>
      </c>
      <c r="J1265" t="s">
        <v>721</v>
      </c>
      <c r="K1265" t="s">
        <v>728</v>
      </c>
      <c r="L1265" t="s">
        <v>739</v>
      </c>
      <c r="M1265" t="s">
        <v>916</v>
      </c>
      <c r="N1265">
        <v>0.37</v>
      </c>
      <c r="O1265" t="s">
        <v>3035</v>
      </c>
      <c r="P1265" t="s">
        <v>716</v>
      </c>
      <c r="Q1265" t="s">
        <v>1071</v>
      </c>
      <c r="R1265" t="s">
        <v>1821</v>
      </c>
      <c r="S1265">
        <v>15601</v>
      </c>
      <c r="T1265" s="4">
        <v>42177</v>
      </c>
      <c r="U1265" s="4">
        <v>42181</v>
      </c>
      <c r="V1265">
        <v>10.32</v>
      </c>
      <c r="W1265">
        <v>7</v>
      </c>
      <c r="X1265">
        <v>35.93</v>
      </c>
      <c r="Y1265">
        <v>85949</v>
      </c>
    </row>
    <row r="1266" spans="1:25" ht="12.75" customHeight="1" x14ac:dyDescent="0.2">
      <c r="A1266">
        <v>19615</v>
      </c>
      <c r="B1266" t="s">
        <v>979</v>
      </c>
      <c r="C1266">
        <v>0.08</v>
      </c>
      <c r="D1266">
        <v>205.99</v>
      </c>
      <c r="E1266">
        <v>2.5</v>
      </c>
      <c r="F1266">
        <v>2281</v>
      </c>
      <c r="G1266" t="s">
        <v>2644</v>
      </c>
      <c r="H1266" t="s">
        <v>710</v>
      </c>
      <c r="I1266" t="s">
        <v>717</v>
      </c>
      <c r="J1266" t="s">
        <v>722</v>
      </c>
      <c r="K1266" t="s">
        <v>102</v>
      </c>
      <c r="L1266" t="s">
        <v>739</v>
      </c>
      <c r="M1266" t="s">
        <v>674</v>
      </c>
      <c r="N1266">
        <v>0.59</v>
      </c>
      <c r="O1266" t="s">
        <v>3035</v>
      </c>
      <c r="P1266" t="s">
        <v>714</v>
      </c>
      <c r="Q1266" t="s">
        <v>1031</v>
      </c>
      <c r="R1266" t="s">
        <v>1326</v>
      </c>
      <c r="S1266">
        <v>54703</v>
      </c>
      <c r="T1266" s="4">
        <v>42031</v>
      </c>
      <c r="U1266" s="4">
        <v>42032</v>
      </c>
      <c r="V1266">
        <v>997.38144000000011</v>
      </c>
      <c r="W1266">
        <v>10</v>
      </c>
      <c r="X1266">
        <v>1610.84</v>
      </c>
      <c r="Y1266">
        <v>85948</v>
      </c>
    </row>
    <row r="1267" spans="1:25" ht="12.75" customHeight="1" x14ac:dyDescent="0.2">
      <c r="A1267">
        <v>21260</v>
      </c>
      <c r="B1267" t="s">
        <v>978</v>
      </c>
      <c r="C1267">
        <v>0.04</v>
      </c>
      <c r="D1267">
        <v>5.98</v>
      </c>
      <c r="E1267">
        <v>5.79</v>
      </c>
      <c r="F1267">
        <v>2282</v>
      </c>
      <c r="G1267" t="s">
        <v>2645</v>
      </c>
      <c r="H1267" t="s">
        <v>710</v>
      </c>
      <c r="I1267" t="s">
        <v>717</v>
      </c>
      <c r="J1267" t="s">
        <v>721</v>
      </c>
      <c r="K1267" t="s">
        <v>726</v>
      </c>
      <c r="L1267" t="s">
        <v>739</v>
      </c>
      <c r="M1267" t="s">
        <v>832</v>
      </c>
      <c r="N1267">
        <v>0.36</v>
      </c>
      <c r="O1267" t="s">
        <v>3035</v>
      </c>
      <c r="P1267" t="s">
        <v>714</v>
      </c>
      <c r="Q1267" t="s">
        <v>1031</v>
      </c>
      <c r="R1267" t="s">
        <v>1660</v>
      </c>
      <c r="S1267">
        <v>53713</v>
      </c>
      <c r="T1267" s="4">
        <v>42040</v>
      </c>
      <c r="U1267" s="4">
        <v>42042</v>
      </c>
      <c r="V1267">
        <v>-36.030800000000006</v>
      </c>
      <c r="W1267">
        <v>14</v>
      </c>
      <c r="X1267">
        <v>86.12</v>
      </c>
      <c r="Y1267">
        <v>85950</v>
      </c>
    </row>
    <row r="1268" spans="1:25" ht="12.75" customHeight="1" x14ac:dyDescent="0.2">
      <c r="A1268">
        <v>26148</v>
      </c>
      <c r="B1268" t="s">
        <v>978</v>
      </c>
      <c r="C1268">
        <v>0.01</v>
      </c>
      <c r="D1268">
        <v>11.7</v>
      </c>
      <c r="E1268">
        <v>6.96</v>
      </c>
      <c r="F1268">
        <v>2283</v>
      </c>
      <c r="G1268" t="s">
        <v>2646</v>
      </c>
      <c r="H1268" t="s">
        <v>710</v>
      </c>
      <c r="I1268" t="s">
        <v>717</v>
      </c>
      <c r="J1268" t="s">
        <v>721</v>
      </c>
      <c r="K1268" t="s">
        <v>729</v>
      </c>
      <c r="L1268" t="s">
        <v>743</v>
      </c>
      <c r="M1268" t="s">
        <v>477</v>
      </c>
      <c r="N1268">
        <v>0.5</v>
      </c>
      <c r="O1268" t="s">
        <v>3035</v>
      </c>
      <c r="P1268" t="s">
        <v>714</v>
      </c>
      <c r="Q1268" t="s">
        <v>1031</v>
      </c>
      <c r="R1268" t="s">
        <v>1407</v>
      </c>
      <c r="S1268">
        <v>53132</v>
      </c>
      <c r="T1268" s="4">
        <v>42028</v>
      </c>
      <c r="U1268" s="4">
        <v>42030</v>
      </c>
      <c r="V1268">
        <v>-28.954000000000001</v>
      </c>
      <c r="W1268">
        <v>6</v>
      </c>
      <c r="X1268">
        <v>76.87</v>
      </c>
      <c r="Y1268">
        <v>85947</v>
      </c>
    </row>
    <row r="1269" spans="1:25" ht="12.75" customHeight="1" x14ac:dyDescent="0.2">
      <c r="A1269">
        <v>19460</v>
      </c>
      <c r="B1269" t="s">
        <v>978</v>
      </c>
      <c r="C1269">
        <v>0.02</v>
      </c>
      <c r="D1269">
        <v>17.7</v>
      </c>
      <c r="E1269">
        <v>9.4700000000000006</v>
      </c>
      <c r="F1269">
        <v>2285</v>
      </c>
      <c r="G1269" t="s">
        <v>2647</v>
      </c>
      <c r="H1269" t="s">
        <v>711</v>
      </c>
      <c r="I1269" t="s">
        <v>720</v>
      </c>
      <c r="J1269" t="s">
        <v>721</v>
      </c>
      <c r="K1269" t="s">
        <v>730</v>
      </c>
      <c r="L1269" t="s">
        <v>739</v>
      </c>
      <c r="M1269" t="s">
        <v>222</v>
      </c>
      <c r="N1269">
        <v>0.59</v>
      </c>
      <c r="O1269" t="s">
        <v>3035</v>
      </c>
      <c r="P1269" t="s">
        <v>713</v>
      </c>
      <c r="Q1269" t="s">
        <v>1051</v>
      </c>
      <c r="R1269" t="s">
        <v>1483</v>
      </c>
      <c r="S1269">
        <v>29730</v>
      </c>
      <c r="T1269" s="4">
        <v>42076</v>
      </c>
      <c r="U1269" s="4">
        <v>42078</v>
      </c>
      <c r="V1269">
        <v>-85.021999999999991</v>
      </c>
      <c r="W1269">
        <v>21</v>
      </c>
      <c r="X1269">
        <v>374.6</v>
      </c>
      <c r="Y1269">
        <v>90148</v>
      </c>
    </row>
    <row r="1270" spans="1:25" ht="12.75" customHeight="1" x14ac:dyDescent="0.2">
      <c r="A1270">
        <v>21529</v>
      </c>
      <c r="B1270" t="s">
        <v>978</v>
      </c>
      <c r="C1270">
        <v>0</v>
      </c>
      <c r="D1270">
        <v>4.91</v>
      </c>
      <c r="E1270">
        <v>0.5</v>
      </c>
      <c r="F1270">
        <v>2286</v>
      </c>
      <c r="G1270" t="s">
        <v>2648</v>
      </c>
      <c r="H1270" t="s">
        <v>710</v>
      </c>
      <c r="I1270" t="s">
        <v>720</v>
      </c>
      <c r="J1270" t="s">
        <v>721</v>
      </c>
      <c r="K1270" t="s">
        <v>735</v>
      </c>
      <c r="L1270" t="s">
        <v>739</v>
      </c>
      <c r="M1270" t="s">
        <v>639</v>
      </c>
      <c r="N1270">
        <v>0.36</v>
      </c>
      <c r="O1270" t="s">
        <v>3035</v>
      </c>
      <c r="P1270" t="s">
        <v>713</v>
      </c>
      <c r="Q1270" t="s">
        <v>1051</v>
      </c>
      <c r="R1270" t="s">
        <v>1614</v>
      </c>
      <c r="S1270">
        <v>29301</v>
      </c>
      <c r="T1270" s="4">
        <v>42039</v>
      </c>
      <c r="U1270" s="4">
        <v>42041</v>
      </c>
      <c r="V1270">
        <v>99.198000000000008</v>
      </c>
      <c r="W1270">
        <v>12</v>
      </c>
      <c r="X1270">
        <v>61.87</v>
      </c>
      <c r="Y1270">
        <v>90145</v>
      </c>
    </row>
    <row r="1271" spans="1:25" ht="12.75" customHeight="1" x14ac:dyDescent="0.2">
      <c r="A1271">
        <v>21530</v>
      </c>
      <c r="B1271" t="s">
        <v>978</v>
      </c>
      <c r="C1271">
        <v>0.01</v>
      </c>
      <c r="D1271">
        <v>7.28</v>
      </c>
      <c r="E1271">
        <v>11.15</v>
      </c>
      <c r="F1271">
        <v>2286</v>
      </c>
      <c r="G1271" t="s">
        <v>2648</v>
      </c>
      <c r="H1271" t="s">
        <v>710</v>
      </c>
      <c r="I1271" t="s">
        <v>720</v>
      </c>
      <c r="J1271" t="s">
        <v>721</v>
      </c>
      <c r="K1271" t="s">
        <v>726</v>
      </c>
      <c r="L1271" t="s">
        <v>739</v>
      </c>
      <c r="M1271" t="s">
        <v>121</v>
      </c>
      <c r="N1271">
        <v>0.37</v>
      </c>
      <c r="O1271" t="s">
        <v>3035</v>
      </c>
      <c r="P1271" t="s">
        <v>713</v>
      </c>
      <c r="Q1271" t="s">
        <v>1051</v>
      </c>
      <c r="R1271" t="s">
        <v>1614</v>
      </c>
      <c r="S1271">
        <v>29301</v>
      </c>
      <c r="T1271" s="4">
        <v>42039</v>
      </c>
      <c r="U1271" s="4">
        <v>42040</v>
      </c>
      <c r="V1271">
        <v>136.03139999999999</v>
      </c>
      <c r="W1271">
        <v>6</v>
      </c>
      <c r="X1271">
        <v>48.88</v>
      </c>
      <c r="Y1271">
        <v>90145</v>
      </c>
    </row>
    <row r="1272" spans="1:25" ht="12.75" customHeight="1" x14ac:dyDescent="0.2">
      <c r="A1272">
        <v>21531</v>
      </c>
      <c r="B1272" t="s">
        <v>978</v>
      </c>
      <c r="C1272">
        <v>0.1</v>
      </c>
      <c r="D1272">
        <v>6.68</v>
      </c>
      <c r="E1272">
        <v>6.93</v>
      </c>
      <c r="F1272">
        <v>2286</v>
      </c>
      <c r="G1272" t="s">
        <v>2648</v>
      </c>
      <c r="H1272" t="s">
        <v>710</v>
      </c>
      <c r="I1272" t="s">
        <v>720</v>
      </c>
      <c r="J1272" t="s">
        <v>721</v>
      </c>
      <c r="K1272" t="s">
        <v>726</v>
      </c>
      <c r="L1272" t="s">
        <v>739</v>
      </c>
      <c r="M1272" t="s">
        <v>139</v>
      </c>
      <c r="N1272">
        <v>0.37</v>
      </c>
      <c r="O1272" t="s">
        <v>3035</v>
      </c>
      <c r="P1272" t="s">
        <v>713</v>
      </c>
      <c r="Q1272" t="s">
        <v>1051</v>
      </c>
      <c r="R1272" t="s">
        <v>1614</v>
      </c>
      <c r="S1272">
        <v>29301</v>
      </c>
      <c r="T1272" s="4">
        <v>42039</v>
      </c>
      <c r="U1272" s="4">
        <v>42042</v>
      </c>
      <c r="V1272">
        <v>-100.072</v>
      </c>
      <c r="W1272">
        <v>3</v>
      </c>
      <c r="X1272">
        <v>21.56</v>
      </c>
      <c r="Y1272">
        <v>90145</v>
      </c>
    </row>
    <row r="1273" spans="1:25" ht="12.75" customHeight="1" x14ac:dyDescent="0.2">
      <c r="A1273">
        <v>25183</v>
      </c>
      <c r="B1273" t="s">
        <v>979</v>
      </c>
      <c r="C1273">
        <v>0.01</v>
      </c>
      <c r="D1273">
        <v>18.97</v>
      </c>
      <c r="E1273">
        <v>9.0299999999999994</v>
      </c>
      <c r="F1273">
        <v>2287</v>
      </c>
      <c r="G1273" t="s">
        <v>2649</v>
      </c>
      <c r="H1273" t="s">
        <v>710</v>
      </c>
      <c r="I1273" t="s">
        <v>720</v>
      </c>
      <c r="J1273" t="s">
        <v>721</v>
      </c>
      <c r="K1273" t="s">
        <v>726</v>
      </c>
      <c r="L1273" t="s">
        <v>739</v>
      </c>
      <c r="M1273" t="s">
        <v>491</v>
      </c>
      <c r="N1273">
        <v>0.37</v>
      </c>
      <c r="O1273" t="s">
        <v>3035</v>
      </c>
      <c r="P1273" t="s">
        <v>713</v>
      </c>
      <c r="Q1273" t="s">
        <v>1051</v>
      </c>
      <c r="R1273" t="s">
        <v>1874</v>
      </c>
      <c r="S1273">
        <v>29483</v>
      </c>
      <c r="T1273" s="4">
        <v>42088</v>
      </c>
      <c r="U1273" s="4">
        <v>42088</v>
      </c>
      <c r="V1273">
        <v>-12.026699999999998</v>
      </c>
      <c r="W1273">
        <v>8</v>
      </c>
      <c r="X1273">
        <v>164.67</v>
      </c>
      <c r="Y1273">
        <v>90146</v>
      </c>
    </row>
    <row r="1274" spans="1:25" ht="12.75" customHeight="1" x14ac:dyDescent="0.2">
      <c r="A1274">
        <v>25184</v>
      </c>
      <c r="B1274" t="s">
        <v>979</v>
      </c>
      <c r="C1274">
        <v>0.03</v>
      </c>
      <c r="D1274">
        <v>12.28</v>
      </c>
      <c r="E1274">
        <v>4.8600000000000003</v>
      </c>
      <c r="F1274">
        <v>2287</v>
      </c>
      <c r="G1274" t="s">
        <v>2649</v>
      </c>
      <c r="H1274" t="s">
        <v>710</v>
      </c>
      <c r="I1274" t="s">
        <v>720</v>
      </c>
      <c r="J1274" t="s">
        <v>721</v>
      </c>
      <c r="K1274" t="s">
        <v>726</v>
      </c>
      <c r="L1274" t="s">
        <v>739</v>
      </c>
      <c r="M1274" t="s">
        <v>807</v>
      </c>
      <c r="N1274">
        <v>0.38</v>
      </c>
      <c r="O1274" t="s">
        <v>3035</v>
      </c>
      <c r="P1274" t="s">
        <v>713</v>
      </c>
      <c r="Q1274" t="s">
        <v>1051</v>
      </c>
      <c r="R1274" t="s">
        <v>1874</v>
      </c>
      <c r="S1274">
        <v>29483</v>
      </c>
      <c r="T1274" s="4">
        <v>42088</v>
      </c>
      <c r="U1274" s="4">
        <v>42089</v>
      </c>
      <c r="V1274">
        <v>122.508</v>
      </c>
      <c r="W1274">
        <v>6</v>
      </c>
      <c r="X1274">
        <v>72.739999999999995</v>
      </c>
      <c r="Y1274">
        <v>90146</v>
      </c>
    </row>
    <row r="1275" spans="1:25" ht="12.75" customHeight="1" x14ac:dyDescent="0.2">
      <c r="A1275">
        <v>25185</v>
      </c>
      <c r="B1275" t="s">
        <v>979</v>
      </c>
      <c r="C1275">
        <v>0.05</v>
      </c>
      <c r="D1275">
        <v>34.99</v>
      </c>
      <c r="E1275">
        <v>7.73</v>
      </c>
      <c r="F1275">
        <v>2287</v>
      </c>
      <c r="G1275" t="s">
        <v>2649</v>
      </c>
      <c r="H1275" t="s">
        <v>711</v>
      </c>
      <c r="I1275" t="s">
        <v>720</v>
      </c>
      <c r="J1275" t="s">
        <v>721</v>
      </c>
      <c r="K1275" t="s">
        <v>724</v>
      </c>
      <c r="L1275" t="s">
        <v>739</v>
      </c>
      <c r="M1275" t="s">
        <v>560</v>
      </c>
      <c r="N1275">
        <v>0.59</v>
      </c>
      <c r="O1275" t="s">
        <v>3035</v>
      </c>
      <c r="P1275" t="s">
        <v>713</v>
      </c>
      <c r="Q1275" t="s">
        <v>1051</v>
      </c>
      <c r="R1275" t="s">
        <v>1874</v>
      </c>
      <c r="S1275">
        <v>29483</v>
      </c>
      <c r="T1275" s="4">
        <v>42088</v>
      </c>
      <c r="U1275" s="4">
        <v>42090</v>
      </c>
      <c r="V1275">
        <v>-12.026699999999998</v>
      </c>
      <c r="W1275">
        <v>12</v>
      </c>
      <c r="X1275">
        <v>418.75</v>
      </c>
      <c r="Y1275">
        <v>90146</v>
      </c>
    </row>
    <row r="1276" spans="1:25" ht="12.75" customHeight="1" x14ac:dyDescent="0.2">
      <c r="A1276">
        <v>24396</v>
      </c>
      <c r="B1276" t="s">
        <v>980</v>
      </c>
      <c r="C1276">
        <v>0.1</v>
      </c>
      <c r="D1276">
        <v>54.1</v>
      </c>
      <c r="E1276">
        <v>19.989999999999998</v>
      </c>
      <c r="F1276">
        <v>2287</v>
      </c>
      <c r="G1276" t="s">
        <v>2649</v>
      </c>
      <c r="H1276" t="s">
        <v>710</v>
      </c>
      <c r="I1276" t="s">
        <v>720</v>
      </c>
      <c r="J1276" t="s">
        <v>721</v>
      </c>
      <c r="K1276" t="s">
        <v>730</v>
      </c>
      <c r="L1276" t="s">
        <v>739</v>
      </c>
      <c r="M1276" t="s">
        <v>902</v>
      </c>
      <c r="N1276">
        <v>0.59</v>
      </c>
      <c r="O1276" t="s">
        <v>3035</v>
      </c>
      <c r="P1276" t="s">
        <v>713</v>
      </c>
      <c r="Q1276" t="s">
        <v>1051</v>
      </c>
      <c r="R1276" t="s">
        <v>1874</v>
      </c>
      <c r="S1276">
        <v>29483</v>
      </c>
      <c r="T1276" s="4">
        <v>42054</v>
      </c>
      <c r="U1276" s="4">
        <v>42059</v>
      </c>
      <c r="V1276">
        <v>34.067999999999998</v>
      </c>
      <c r="W1276">
        <v>9</v>
      </c>
      <c r="X1276">
        <v>469.59</v>
      </c>
      <c r="Y1276">
        <v>90147</v>
      </c>
    </row>
    <row r="1277" spans="1:25" ht="12.75" customHeight="1" x14ac:dyDescent="0.2">
      <c r="A1277">
        <v>19243</v>
      </c>
      <c r="B1277" t="s">
        <v>981</v>
      </c>
      <c r="C1277">
        <v>0.01</v>
      </c>
      <c r="D1277">
        <v>7.59</v>
      </c>
      <c r="E1277">
        <v>4</v>
      </c>
      <c r="F1277">
        <v>2289</v>
      </c>
      <c r="G1277" t="s">
        <v>2650</v>
      </c>
      <c r="H1277" t="s">
        <v>710</v>
      </c>
      <c r="I1277" t="s">
        <v>717</v>
      </c>
      <c r="J1277" t="s">
        <v>723</v>
      </c>
      <c r="K1277" t="s">
        <v>732</v>
      </c>
      <c r="L1277" t="s">
        <v>738</v>
      </c>
      <c r="M1277" t="s">
        <v>922</v>
      </c>
      <c r="N1277">
        <v>0.42</v>
      </c>
      <c r="O1277" t="s">
        <v>3035</v>
      </c>
      <c r="P1277" t="s">
        <v>714</v>
      </c>
      <c r="Q1277" t="s">
        <v>1039</v>
      </c>
      <c r="R1277" t="s">
        <v>1248</v>
      </c>
      <c r="S1277">
        <v>55337</v>
      </c>
      <c r="T1277" s="4">
        <v>42128</v>
      </c>
      <c r="U1277" s="4">
        <v>42128</v>
      </c>
      <c r="V1277">
        <v>2.9700000000000006</v>
      </c>
      <c r="W1277">
        <v>17</v>
      </c>
      <c r="X1277">
        <v>136.25</v>
      </c>
      <c r="Y1277">
        <v>88165</v>
      </c>
    </row>
    <row r="1278" spans="1:25" ht="12.75" customHeight="1" x14ac:dyDescent="0.2">
      <c r="A1278">
        <v>21334</v>
      </c>
      <c r="B1278" t="s">
        <v>979</v>
      </c>
      <c r="C1278">
        <v>0</v>
      </c>
      <c r="D1278">
        <v>42.98</v>
      </c>
      <c r="E1278">
        <v>4.62</v>
      </c>
      <c r="F1278">
        <v>2290</v>
      </c>
      <c r="G1278" t="s">
        <v>2651</v>
      </c>
      <c r="H1278" t="s">
        <v>710</v>
      </c>
      <c r="I1278" t="s">
        <v>717</v>
      </c>
      <c r="J1278" t="s">
        <v>721</v>
      </c>
      <c r="K1278" t="s">
        <v>729</v>
      </c>
      <c r="L1278" t="s">
        <v>739</v>
      </c>
      <c r="M1278" t="s">
        <v>693</v>
      </c>
      <c r="N1278">
        <v>0.56000000000000005</v>
      </c>
      <c r="O1278" t="s">
        <v>3035</v>
      </c>
      <c r="P1278" t="s">
        <v>714</v>
      </c>
      <c r="Q1278" t="s">
        <v>1039</v>
      </c>
      <c r="R1278" t="s">
        <v>1526</v>
      </c>
      <c r="S1278">
        <v>55433</v>
      </c>
      <c r="T1278" s="4">
        <v>42010</v>
      </c>
      <c r="U1278" s="4">
        <v>42012</v>
      </c>
      <c r="V1278">
        <v>385.30289999999997</v>
      </c>
      <c r="W1278">
        <v>12</v>
      </c>
      <c r="X1278">
        <v>558.41</v>
      </c>
      <c r="Y1278">
        <v>88163</v>
      </c>
    </row>
    <row r="1279" spans="1:25" ht="12.75" customHeight="1" x14ac:dyDescent="0.2">
      <c r="A1279">
        <v>21335</v>
      </c>
      <c r="B1279" t="s">
        <v>979</v>
      </c>
      <c r="C1279">
        <v>0.03</v>
      </c>
      <c r="D1279">
        <v>21.78</v>
      </c>
      <c r="E1279">
        <v>5.94</v>
      </c>
      <c r="F1279">
        <v>2290</v>
      </c>
      <c r="G1279" t="s">
        <v>2651</v>
      </c>
      <c r="H1279" t="s">
        <v>710</v>
      </c>
      <c r="I1279" t="s">
        <v>717</v>
      </c>
      <c r="J1279" t="s">
        <v>721</v>
      </c>
      <c r="K1279" t="s">
        <v>729</v>
      </c>
      <c r="L1279" t="s">
        <v>743</v>
      </c>
      <c r="M1279" t="s">
        <v>387</v>
      </c>
      <c r="N1279">
        <v>0.5</v>
      </c>
      <c r="O1279" t="s">
        <v>3035</v>
      </c>
      <c r="P1279" t="s">
        <v>714</v>
      </c>
      <c r="Q1279" t="s">
        <v>1039</v>
      </c>
      <c r="R1279" t="s">
        <v>1526</v>
      </c>
      <c r="S1279">
        <v>55433</v>
      </c>
      <c r="T1279" s="4">
        <v>42010</v>
      </c>
      <c r="U1279" s="4">
        <v>42012</v>
      </c>
      <c r="V1279">
        <v>187.2</v>
      </c>
      <c r="W1279">
        <v>13</v>
      </c>
      <c r="X1279">
        <v>290.22000000000003</v>
      </c>
      <c r="Y1279">
        <v>88163</v>
      </c>
    </row>
    <row r="1280" spans="1:25" ht="12.75" customHeight="1" x14ac:dyDescent="0.2">
      <c r="A1280">
        <v>19723</v>
      </c>
      <c r="B1280" t="s">
        <v>978</v>
      </c>
      <c r="C1280">
        <v>7.0000000000000007E-2</v>
      </c>
      <c r="D1280">
        <v>80.98</v>
      </c>
      <c r="E1280">
        <v>7.18</v>
      </c>
      <c r="F1280">
        <v>2290</v>
      </c>
      <c r="G1280" t="s">
        <v>2651</v>
      </c>
      <c r="H1280" t="s">
        <v>710</v>
      </c>
      <c r="I1280" t="s">
        <v>720</v>
      </c>
      <c r="J1280" t="s">
        <v>722</v>
      </c>
      <c r="K1280" t="s">
        <v>725</v>
      </c>
      <c r="L1280" t="s">
        <v>739</v>
      </c>
      <c r="M1280" t="s">
        <v>659</v>
      </c>
      <c r="N1280">
        <v>0.48</v>
      </c>
      <c r="O1280" t="s">
        <v>3035</v>
      </c>
      <c r="P1280" t="s">
        <v>714</v>
      </c>
      <c r="Q1280" t="s">
        <v>1039</v>
      </c>
      <c r="R1280" t="s">
        <v>1526</v>
      </c>
      <c r="S1280">
        <v>55433</v>
      </c>
      <c r="T1280" s="4">
        <v>42039</v>
      </c>
      <c r="U1280" s="4">
        <v>42041</v>
      </c>
      <c r="V1280">
        <v>779.47230000000002</v>
      </c>
      <c r="W1280">
        <v>15</v>
      </c>
      <c r="X1280">
        <v>1129.67</v>
      </c>
      <c r="Y1280">
        <v>88164</v>
      </c>
    </row>
    <row r="1281" spans="1:25" ht="12.75" customHeight="1" x14ac:dyDescent="0.2">
      <c r="A1281">
        <v>24673</v>
      </c>
      <c r="B1281" t="s">
        <v>981</v>
      </c>
      <c r="C1281">
        <v>7.0000000000000007E-2</v>
      </c>
      <c r="D1281">
        <v>270.98</v>
      </c>
      <c r="E1281">
        <v>50</v>
      </c>
      <c r="F1281">
        <v>2302</v>
      </c>
      <c r="G1281" t="s">
        <v>2652</v>
      </c>
      <c r="H1281" t="s">
        <v>712</v>
      </c>
      <c r="I1281" t="s">
        <v>720</v>
      </c>
      <c r="J1281" t="s">
        <v>723</v>
      </c>
      <c r="K1281" t="s">
        <v>727</v>
      </c>
      <c r="L1281" t="s">
        <v>740</v>
      </c>
      <c r="M1281" t="s">
        <v>168</v>
      </c>
      <c r="N1281">
        <v>0.77</v>
      </c>
      <c r="O1281" t="s">
        <v>3035</v>
      </c>
      <c r="P1281" t="s">
        <v>713</v>
      </c>
      <c r="Q1281" t="s">
        <v>1034</v>
      </c>
      <c r="R1281" t="s">
        <v>1515</v>
      </c>
      <c r="S1281">
        <v>32404</v>
      </c>
      <c r="T1281" s="4">
        <v>42046</v>
      </c>
      <c r="U1281" s="4">
        <v>42048</v>
      </c>
      <c r="V1281">
        <v>27.725999999999999</v>
      </c>
      <c r="W1281">
        <v>9</v>
      </c>
      <c r="X1281">
        <v>2439.37</v>
      </c>
      <c r="Y1281">
        <v>87695</v>
      </c>
    </row>
    <row r="1282" spans="1:25" ht="12.75" customHeight="1" x14ac:dyDescent="0.2">
      <c r="A1282">
        <v>23344</v>
      </c>
      <c r="B1282" t="s">
        <v>977</v>
      </c>
      <c r="C1282">
        <v>0.1</v>
      </c>
      <c r="D1282">
        <v>12.53</v>
      </c>
      <c r="E1282">
        <v>0.49</v>
      </c>
      <c r="F1282">
        <v>2302</v>
      </c>
      <c r="G1282" t="s">
        <v>2652</v>
      </c>
      <c r="H1282" t="s">
        <v>710</v>
      </c>
      <c r="I1282" t="s">
        <v>720</v>
      </c>
      <c r="J1282" t="s">
        <v>721</v>
      </c>
      <c r="K1282" t="s">
        <v>735</v>
      </c>
      <c r="L1282" t="s">
        <v>739</v>
      </c>
      <c r="M1282" t="s">
        <v>448</v>
      </c>
      <c r="N1282">
        <v>0.38</v>
      </c>
      <c r="O1282" t="s">
        <v>3035</v>
      </c>
      <c r="P1282" t="s">
        <v>713</v>
      </c>
      <c r="Q1282" t="s">
        <v>1034</v>
      </c>
      <c r="R1282" t="s">
        <v>1515</v>
      </c>
      <c r="S1282">
        <v>32404</v>
      </c>
      <c r="T1282" s="4">
        <v>42007</v>
      </c>
      <c r="U1282" s="4">
        <v>42008</v>
      </c>
      <c r="V1282">
        <v>244.464</v>
      </c>
      <c r="W1282">
        <v>8</v>
      </c>
      <c r="X1282">
        <v>92.02</v>
      </c>
      <c r="Y1282">
        <v>87696</v>
      </c>
    </row>
    <row r="1283" spans="1:25" ht="12.75" customHeight="1" x14ac:dyDescent="0.2">
      <c r="A1283">
        <v>23345</v>
      </c>
      <c r="B1283" t="s">
        <v>977</v>
      </c>
      <c r="C1283">
        <v>0.1</v>
      </c>
      <c r="D1283">
        <v>146.34</v>
      </c>
      <c r="E1283">
        <v>43.75</v>
      </c>
      <c r="F1283">
        <v>2302</v>
      </c>
      <c r="G1283" t="s">
        <v>2652</v>
      </c>
      <c r="H1283" t="s">
        <v>712</v>
      </c>
      <c r="I1283" t="s">
        <v>720</v>
      </c>
      <c r="J1283" t="s">
        <v>723</v>
      </c>
      <c r="K1283" t="s">
        <v>731</v>
      </c>
      <c r="L1283" t="s">
        <v>742</v>
      </c>
      <c r="M1283" t="s">
        <v>901</v>
      </c>
      <c r="N1283">
        <v>0.64</v>
      </c>
      <c r="O1283" t="s">
        <v>3035</v>
      </c>
      <c r="P1283" t="s">
        <v>713</v>
      </c>
      <c r="Q1283" t="s">
        <v>1034</v>
      </c>
      <c r="R1283" t="s">
        <v>1515</v>
      </c>
      <c r="S1283">
        <v>32404</v>
      </c>
      <c r="T1283" s="4">
        <v>42007</v>
      </c>
      <c r="U1283" s="4">
        <v>42008</v>
      </c>
      <c r="V1283">
        <v>-473.57799999999997</v>
      </c>
      <c r="W1283">
        <v>2</v>
      </c>
      <c r="X1283">
        <v>283.55</v>
      </c>
      <c r="Y1283">
        <v>87696</v>
      </c>
    </row>
    <row r="1284" spans="1:25" ht="12.75" customHeight="1" x14ac:dyDescent="0.2">
      <c r="A1284">
        <v>6673</v>
      </c>
      <c r="B1284" t="s">
        <v>981</v>
      </c>
      <c r="C1284">
        <v>7.0000000000000007E-2</v>
      </c>
      <c r="D1284">
        <v>270.98</v>
      </c>
      <c r="E1284">
        <v>50</v>
      </c>
      <c r="F1284">
        <v>2303</v>
      </c>
      <c r="G1284" t="s">
        <v>2653</v>
      </c>
      <c r="H1284" t="s">
        <v>712</v>
      </c>
      <c r="I1284" t="s">
        <v>720</v>
      </c>
      <c r="J1284" t="s">
        <v>723</v>
      </c>
      <c r="K1284" t="s">
        <v>727</v>
      </c>
      <c r="L1284" t="s">
        <v>740</v>
      </c>
      <c r="M1284" t="s">
        <v>168</v>
      </c>
      <c r="N1284">
        <v>0.77</v>
      </c>
      <c r="O1284" t="s">
        <v>3035</v>
      </c>
      <c r="P1284" t="s">
        <v>716</v>
      </c>
      <c r="Q1284" t="s">
        <v>1019</v>
      </c>
      <c r="R1284" t="s">
        <v>1004</v>
      </c>
      <c r="S1284">
        <v>10011</v>
      </c>
      <c r="T1284" s="4">
        <v>42046</v>
      </c>
      <c r="U1284" s="4">
        <v>42048</v>
      </c>
      <c r="V1284">
        <v>-96.05</v>
      </c>
      <c r="W1284">
        <v>36</v>
      </c>
      <c r="X1284">
        <v>9757.48</v>
      </c>
      <c r="Y1284">
        <v>47493</v>
      </c>
    </row>
    <row r="1285" spans="1:25" ht="12.75" customHeight="1" x14ac:dyDescent="0.2">
      <c r="A1285">
        <v>5345</v>
      </c>
      <c r="B1285" t="s">
        <v>977</v>
      </c>
      <c r="C1285">
        <v>0.1</v>
      </c>
      <c r="D1285">
        <v>146.34</v>
      </c>
      <c r="E1285">
        <v>43.75</v>
      </c>
      <c r="F1285">
        <v>2303</v>
      </c>
      <c r="G1285" t="s">
        <v>2653</v>
      </c>
      <c r="H1285" t="s">
        <v>712</v>
      </c>
      <c r="I1285" t="s">
        <v>720</v>
      </c>
      <c r="J1285" t="s">
        <v>723</v>
      </c>
      <c r="K1285" t="s">
        <v>731</v>
      </c>
      <c r="L1285" t="s">
        <v>742</v>
      </c>
      <c r="M1285" t="s">
        <v>901</v>
      </c>
      <c r="N1285">
        <v>0.64</v>
      </c>
      <c r="O1285" t="s">
        <v>3035</v>
      </c>
      <c r="P1285" t="s">
        <v>716</v>
      </c>
      <c r="Q1285" t="s">
        <v>1019</v>
      </c>
      <c r="R1285" t="s">
        <v>1004</v>
      </c>
      <c r="S1285">
        <v>10011</v>
      </c>
      <c r="T1285" s="4">
        <v>42007</v>
      </c>
      <c r="U1285" s="4">
        <v>42008</v>
      </c>
      <c r="V1285">
        <v>-270.85000000000002</v>
      </c>
      <c r="W1285">
        <v>6</v>
      </c>
      <c r="X1285">
        <v>850.64</v>
      </c>
      <c r="Y1285">
        <v>37987</v>
      </c>
    </row>
    <row r="1286" spans="1:25" ht="12.75" customHeight="1" x14ac:dyDescent="0.2">
      <c r="A1286">
        <v>19934</v>
      </c>
      <c r="B1286" t="s">
        <v>977</v>
      </c>
      <c r="C1286">
        <v>0</v>
      </c>
      <c r="D1286">
        <v>90.48</v>
      </c>
      <c r="E1286">
        <v>19.989999999999998</v>
      </c>
      <c r="F1286">
        <v>2305</v>
      </c>
      <c r="G1286" t="s">
        <v>2654</v>
      </c>
      <c r="H1286" t="s">
        <v>710</v>
      </c>
      <c r="I1286" t="s">
        <v>718</v>
      </c>
      <c r="J1286" t="s">
        <v>721</v>
      </c>
      <c r="K1286" t="s">
        <v>728</v>
      </c>
      <c r="L1286" t="s">
        <v>739</v>
      </c>
      <c r="M1286" t="s">
        <v>32</v>
      </c>
      <c r="N1286">
        <v>0.4</v>
      </c>
      <c r="O1286" t="s">
        <v>3035</v>
      </c>
      <c r="P1286" t="s">
        <v>714</v>
      </c>
      <c r="Q1286" t="s">
        <v>1240</v>
      </c>
      <c r="R1286" t="s">
        <v>1093</v>
      </c>
      <c r="S1286">
        <v>57201</v>
      </c>
      <c r="T1286" s="4">
        <v>42176</v>
      </c>
      <c r="U1286" s="4">
        <v>42179</v>
      </c>
      <c r="V1286">
        <v>800.25509999999986</v>
      </c>
      <c r="W1286">
        <v>12</v>
      </c>
      <c r="X1286">
        <v>1159.79</v>
      </c>
      <c r="Y1286">
        <v>89869</v>
      </c>
    </row>
    <row r="1287" spans="1:25" ht="12.75" customHeight="1" x14ac:dyDescent="0.2">
      <c r="A1287">
        <v>23313</v>
      </c>
      <c r="B1287" t="s">
        <v>980</v>
      </c>
      <c r="C1287">
        <v>0.08</v>
      </c>
      <c r="D1287">
        <v>9.48</v>
      </c>
      <c r="E1287">
        <v>7.29</v>
      </c>
      <c r="F1287">
        <v>2308</v>
      </c>
      <c r="G1287" t="s">
        <v>2655</v>
      </c>
      <c r="H1287" t="s">
        <v>710</v>
      </c>
      <c r="I1287" t="s">
        <v>718</v>
      </c>
      <c r="J1287" t="s">
        <v>723</v>
      </c>
      <c r="K1287" t="s">
        <v>732</v>
      </c>
      <c r="L1287" t="s">
        <v>741</v>
      </c>
      <c r="M1287" t="s">
        <v>628</v>
      </c>
      <c r="N1287">
        <v>0.45</v>
      </c>
      <c r="O1287" t="s">
        <v>3035</v>
      </c>
      <c r="P1287" t="s">
        <v>713</v>
      </c>
      <c r="Q1287" t="s">
        <v>1034</v>
      </c>
      <c r="R1287" t="s">
        <v>1735</v>
      </c>
      <c r="S1287">
        <v>33971</v>
      </c>
      <c r="T1287" s="4">
        <v>42087</v>
      </c>
      <c r="U1287" s="4">
        <v>42089</v>
      </c>
      <c r="V1287">
        <v>-50.4</v>
      </c>
      <c r="W1287">
        <v>2</v>
      </c>
      <c r="X1287">
        <v>20.22</v>
      </c>
      <c r="Y1287">
        <v>90557</v>
      </c>
    </row>
    <row r="1288" spans="1:25" ht="12.75" customHeight="1" x14ac:dyDescent="0.2">
      <c r="A1288">
        <v>23314</v>
      </c>
      <c r="B1288" t="s">
        <v>980</v>
      </c>
      <c r="C1288">
        <v>0.03</v>
      </c>
      <c r="D1288">
        <v>193.17</v>
      </c>
      <c r="E1288">
        <v>19.989999999999998</v>
      </c>
      <c r="F1288">
        <v>2308</v>
      </c>
      <c r="G1288" t="s">
        <v>2655</v>
      </c>
      <c r="H1288" t="s">
        <v>710</v>
      </c>
      <c r="I1288" t="s">
        <v>718</v>
      </c>
      <c r="J1288" t="s">
        <v>721</v>
      </c>
      <c r="K1288" t="s">
        <v>730</v>
      </c>
      <c r="L1288" t="s">
        <v>739</v>
      </c>
      <c r="M1288" t="s">
        <v>677</v>
      </c>
      <c r="N1288">
        <v>0.71</v>
      </c>
      <c r="O1288" t="s">
        <v>3035</v>
      </c>
      <c r="P1288" t="s">
        <v>713</v>
      </c>
      <c r="Q1288" t="s">
        <v>1034</v>
      </c>
      <c r="R1288" t="s">
        <v>1735</v>
      </c>
      <c r="S1288">
        <v>33971</v>
      </c>
      <c r="T1288" s="4">
        <v>42087</v>
      </c>
      <c r="U1288" s="4">
        <v>42091</v>
      </c>
      <c r="V1288">
        <v>-348.75400000000002</v>
      </c>
      <c r="W1288">
        <v>8</v>
      </c>
      <c r="X1288">
        <v>1548.97</v>
      </c>
      <c r="Y1288">
        <v>90557</v>
      </c>
    </row>
    <row r="1289" spans="1:25" ht="12.75" customHeight="1" x14ac:dyDescent="0.2">
      <c r="A1289">
        <v>26048</v>
      </c>
      <c r="B1289" t="s">
        <v>977</v>
      </c>
      <c r="C1289">
        <v>0.08</v>
      </c>
      <c r="D1289">
        <v>68.81</v>
      </c>
      <c r="E1289">
        <v>60</v>
      </c>
      <c r="F1289">
        <v>2323</v>
      </c>
      <c r="G1289" t="s">
        <v>2656</v>
      </c>
      <c r="H1289" t="s">
        <v>712</v>
      </c>
      <c r="I1289" t="s">
        <v>718</v>
      </c>
      <c r="J1289" t="s">
        <v>721</v>
      </c>
      <c r="K1289" t="s">
        <v>729</v>
      </c>
      <c r="L1289" t="s">
        <v>740</v>
      </c>
      <c r="M1289" t="s">
        <v>578</v>
      </c>
      <c r="N1289">
        <v>0.41</v>
      </c>
      <c r="O1289" t="s">
        <v>3035</v>
      </c>
      <c r="P1289" t="s">
        <v>715</v>
      </c>
      <c r="Q1289" t="s">
        <v>1037</v>
      </c>
      <c r="R1289" t="s">
        <v>1728</v>
      </c>
      <c r="S1289">
        <v>92236</v>
      </c>
      <c r="T1289" s="4">
        <v>42079</v>
      </c>
      <c r="U1289" s="4">
        <v>42080</v>
      </c>
      <c r="V1289">
        <v>-550.42999999999995</v>
      </c>
      <c r="W1289">
        <v>5</v>
      </c>
      <c r="X1289">
        <v>337.86</v>
      </c>
      <c r="Y1289">
        <v>88721</v>
      </c>
    </row>
    <row r="1290" spans="1:25" ht="12.75" customHeight="1" x14ac:dyDescent="0.2">
      <c r="A1290">
        <v>26049</v>
      </c>
      <c r="B1290" t="s">
        <v>977</v>
      </c>
      <c r="C1290">
        <v>0.04</v>
      </c>
      <c r="D1290">
        <v>21.38</v>
      </c>
      <c r="E1290">
        <v>8.99</v>
      </c>
      <c r="F1290">
        <v>2323</v>
      </c>
      <c r="G1290" t="s">
        <v>2656</v>
      </c>
      <c r="H1290" t="s">
        <v>710</v>
      </c>
      <c r="I1290" t="s">
        <v>718</v>
      </c>
      <c r="J1290" t="s">
        <v>721</v>
      </c>
      <c r="K1290" t="s">
        <v>724</v>
      </c>
      <c r="L1290" t="s">
        <v>741</v>
      </c>
      <c r="M1290" t="s">
        <v>156</v>
      </c>
      <c r="N1290">
        <v>0.59</v>
      </c>
      <c r="O1290" t="s">
        <v>3035</v>
      </c>
      <c r="P1290" t="s">
        <v>715</v>
      </c>
      <c r="Q1290" t="s">
        <v>1037</v>
      </c>
      <c r="R1290" t="s">
        <v>1728</v>
      </c>
      <c r="S1290">
        <v>92236</v>
      </c>
      <c r="T1290" s="4">
        <v>42079</v>
      </c>
      <c r="U1290" s="4">
        <v>42081</v>
      </c>
      <c r="V1290">
        <v>-52.12</v>
      </c>
      <c r="W1290">
        <v>4</v>
      </c>
      <c r="X1290">
        <v>84.21</v>
      </c>
      <c r="Y1290">
        <v>88721</v>
      </c>
    </row>
    <row r="1291" spans="1:25" ht="12.75" customHeight="1" x14ac:dyDescent="0.2">
      <c r="A1291">
        <v>23053</v>
      </c>
      <c r="B1291" t="s">
        <v>979</v>
      </c>
      <c r="C1291">
        <v>0.06</v>
      </c>
      <c r="D1291">
        <v>4.9800000000000004</v>
      </c>
      <c r="E1291">
        <v>4.62</v>
      </c>
      <c r="F1291">
        <v>2323</v>
      </c>
      <c r="G1291" t="s">
        <v>2656</v>
      </c>
      <c r="H1291" t="s">
        <v>711</v>
      </c>
      <c r="I1291" t="s">
        <v>718</v>
      </c>
      <c r="J1291" t="s">
        <v>722</v>
      </c>
      <c r="K1291" t="s">
        <v>725</v>
      </c>
      <c r="L1291" t="s">
        <v>741</v>
      </c>
      <c r="M1291" t="s">
        <v>521</v>
      </c>
      <c r="N1291">
        <v>0.64</v>
      </c>
      <c r="O1291" t="s">
        <v>3035</v>
      </c>
      <c r="P1291" t="s">
        <v>715</v>
      </c>
      <c r="Q1291" t="s">
        <v>1037</v>
      </c>
      <c r="R1291" t="s">
        <v>1728</v>
      </c>
      <c r="S1291">
        <v>92236</v>
      </c>
      <c r="T1291" s="4">
        <v>42174</v>
      </c>
      <c r="U1291" s="4">
        <v>42174</v>
      </c>
      <c r="V1291">
        <v>-27.004999999999999</v>
      </c>
      <c r="W1291">
        <v>7</v>
      </c>
      <c r="X1291">
        <v>38.74</v>
      </c>
      <c r="Y1291">
        <v>88722</v>
      </c>
    </row>
    <row r="1292" spans="1:25" ht="12.75" customHeight="1" x14ac:dyDescent="0.2">
      <c r="A1292">
        <v>25456</v>
      </c>
      <c r="B1292" t="s">
        <v>978</v>
      </c>
      <c r="C1292">
        <v>0.06</v>
      </c>
      <c r="D1292">
        <v>28.53</v>
      </c>
      <c r="E1292">
        <v>1.49</v>
      </c>
      <c r="F1292">
        <v>2330</v>
      </c>
      <c r="G1292" t="s">
        <v>2657</v>
      </c>
      <c r="H1292" t="s">
        <v>710</v>
      </c>
      <c r="I1292" t="s">
        <v>717</v>
      </c>
      <c r="J1292" t="s">
        <v>721</v>
      </c>
      <c r="K1292" t="s">
        <v>103</v>
      </c>
      <c r="L1292" t="s">
        <v>739</v>
      </c>
      <c r="M1292" t="s">
        <v>688</v>
      </c>
      <c r="N1292">
        <v>0.38</v>
      </c>
      <c r="O1292" t="s">
        <v>3035</v>
      </c>
      <c r="P1292" t="s">
        <v>714</v>
      </c>
      <c r="Q1292" t="s">
        <v>1012</v>
      </c>
      <c r="R1292" t="s">
        <v>1775</v>
      </c>
      <c r="S1292">
        <v>52302</v>
      </c>
      <c r="T1292" s="4">
        <v>42087</v>
      </c>
      <c r="U1292" s="4">
        <v>42090</v>
      </c>
      <c r="V1292">
        <v>74.638500000000008</v>
      </c>
      <c r="W1292">
        <v>5</v>
      </c>
      <c r="X1292">
        <v>134.09</v>
      </c>
      <c r="Y1292">
        <v>90964</v>
      </c>
    </row>
    <row r="1293" spans="1:25" ht="12.75" customHeight="1" x14ac:dyDescent="0.2">
      <c r="A1293">
        <v>19441</v>
      </c>
      <c r="B1293" t="s">
        <v>977</v>
      </c>
      <c r="C1293">
        <v>0.06</v>
      </c>
      <c r="D1293">
        <v>180.98</v>
      </c>
      <c r="E1293">
        <v>26.2</v>
      </c>
      <c r="F1293">
        <v>2333</v>
      </c>
      <c r="G1293" t="s">
        <v>2658</v>
      </c>
      <c r="H1293" t="s">
        <v>712</v>
      </c>
      <c r="I1293" t="s">
        <v>718</v>
      </c>
      <c r="J1293" t="s">
        <v>723</v>
      </c>
      <c r="K1293" t="s">
        <v>727</v>
      </c>
      <c r="L1293" t="s">
        <v>740</v>
      </c>
      <c r="M1293" t="s">
        <v>900</v>
      </c>
      <c r="N1293">
        <v>0.59</v>
      </c>
      <c r="O1293" t="s">
        <v>3035</v>
      </c>
      <c r="P1293" t="s">
        <v>714</v>
      </c>
      <c r="Q1293" t="s">
        <v>1031</v>
      </c>
      <c r="R1293" t="s">
        <v>1481</v>
      </c>
      <c r="S1293">
        <v>54302</v>
      </c>
      <c r="T1293" s="4">
        <v>42178</v>
      </c>
      <c r="U1293" s="4">
        <v>42179</v>
      </c>
      <c r="V1293">
        <v>-122.235</v>
      </c>
      <c r="W1293">
        <v>1</v>
      </c>
      <c r="X1293">
        <v>191.73</v>
      </c>
      <c r="Y1293">
        <v>89611</v>
      </c>
    </row>
    <row r="1294" spans="1:25" ht="12.75" customHeight="1" x14ac:dyDescent="0.2">
      <c r="A1294">
        <v>23721</v>
      </c>
      <c r="B1294" t="s">
        <v>980</v>
      </c>
      <c r="C1294">
        <v>0.06</v>
      </c>
      <c r="D1294">
        <v>60.65</v>
      </c>
      <c r="E1294">
        <v>12.23</v>
      </c>
      <c r="F1294">
        <v>2334</v>
      </c>
      <c r="G1294" t="s">
        <v>2659</v>
      </c>
      <c r="H1294" t="s">
        <v>710</v>
      </c>
      <c r="I1294" t="s">
        <v>719</v>
      </c>
      <c r="J1294" t="s">
        <v>723</v>
      </c>
      <c r="K1294" t="s">
        <v>732</v>
      </c>
      <c r="L1294" t="s">
        <v>743</v>
      </c>
      <c r="M1294" t="s">
        <v>796</v>
      </c>
      <c r="N1294">
        <v>0.64</v>
      </c>
      <c r="O1294" t="s">
        <v>3035</v>
      </c>
      <c r="P1294" t="s">
        <v>714</v>
      </c>
      <c r="Q1294" t="s">
        <v>1031</v>
      </c>
      <c r="R1294" t="s">
        <v>1853</v>
      </c>
      <c r="S1294">
        <v>53220</v>
      </c>
      <c r="T1294" s="4">
        <v>42100</v>
      </c>
      <c r="U1294" s="4">
        <v>42102</v>
      </c>
      <c r="V1294">
        <v>427.00649999999996</v>
      </c>
      <c r="W1294">
        <v>10</v>
      </c>
      <c r="X1294">
        <v>618.85</v>
      </c>
      <c r="Y1294">
        <v>89608</v>
      </c>
    </row>
    <row r="1295" spans="1:25" ht="12.75" customHeight="1" x14ac:dyDescent="0.2">
      <c r="A1295">
        <v>23693</v>
      </c>
      <c r="B1295" t="s">
        <v>979</v>
      </c>
      <c r="C1295">
        <v>0.05</v>
      </c>
      <c r="D1295">
        <v>14.81</v>
      </c>
      <c r="E1295">
        <v>13.32</v>
      </c>
      <c r="F1295">
        <v>2334</v>
      </c>
      <c r="G1295" t="s">
        <v>2659</v>
      </c>
      <c r="H1295" t="s">
        <v>710</v>
      </c>
      <c r="I1295" t="s">
        <v>718</v>
      </c>
      <c r="J1295" t="s">
        <v>721</v>
      </c>
      <c r="K1295" t="s">
        <v>729</v>
      </c>
      <c r="L1295" t="s">
        <v>739</v>
      </c>
      <c r="M1295" t="s">
        <v>541</v>
      </c>
      <c r="N1295">
        <v>0.43</v>
      </c>
      <c r="O1295" t="s">
        <v>3035</v>
      </c>
      <c r="P1295" t="s">
        <v>714</v>
      </c>
      <c r="Q1295" t="s">
        <v>1031</v>
      </c>
      <c r="R1295" t="s">
        <v>1853</v>
      </c>
      <c r="S1295">
        <v>53220</v>
      </c>
      <c r="T1295" s="4">
        <v>42103</v>
      </c>
      <c r="U1295" s="4">
        <v>42105</v>
      </c>
      <c r="V1295">
        <v>-190.49</v>
      </c>
      <c r="W1295">
        <v>8</v>
      </c>
      <c r="X1295">
        <v>115.99</v>
      </c>
      <c r="Y1295">
        <v>89609</v>
      </c>
    </row>
    <row r="1296" spans="1:25" ht="12.75" customHeight="1" x14ac:dyDescent="0.2">
      <c r="A1296">
        <v>23694</v>
      </c>
      <c r="B1296" t="s">
        <v>979</v>
      </c>
      <c r="C1296">
        <v>0.08</v>
      </c>
      <c r="D1296">
        <v>2.78</v>
      </c>
      <c r="E1296">
        <v>1.25</v>
      </c>
      <c r="F1296">
        <v>2334</v>
      </c>
      <c r="G1296" t="s">
        <v>2659</v>
      </c>
      <c r="H1296" t="s">
        <v>710</v>
      </c>
      <c r="I1296" t="s">
        <v>718</v>
      </c>
      <c r="J1296" t="s">
        <v>721</v>
      </c>
      <c r="K1296" t="s">
        <v>724</v>
      </c>
      <c r="L1296" t="s">
        <v>738</v>
      </c>
      <c r="M1296" t="s">
        <v>333</v>
      </c>
      <c r="N1296">
        <v>0.59</v>
      </c>
      <c r="O1296" t="s">
        <v>3035</v>
      </c>
      <c r="P1296" t="s">
        <v>714</v>
      </c>
      <c r="Q1296" t="s">
        <v>1031</v>
      </c>
      <c r="R1296" t="s">
        <v>1853</v>
      </c>
      <c r="S1296">
        <v>53220</v>
      </c>
      <c r="T1296" s="4">
        <v>42103</v>
      </c>
      <c r="U1296" s="4">
        <v>42104</v>
      </c>
      <c r="V1296">
        <v>-8.77</v>
      </c>
      <c r="W1296">
        <v>7</v>
      </c>
      <c r="X1296">
        <v>19.46</v>
      </c>
      <c r="Y1296">
        <v>89609</v>
      </c>
    </row>
    <row r="1297" spans="1:25" ht="12.75" customHeight="1" x14ac:dyDescent="0.2">
      <c r="A1297">
        <v>24952</v>
      </c>
      <c r="B1297" t="s">
        <v>980</v>
      </c>
      <c r="C1297">
        <v>0.06</v>
      </c>
      <c r="D1297">
        <v>3.74</v>
      </c>
      <c r="E1297">
        <v>0.94</v>
      </c>
      <c r="F1297">
        <v>2334</v>
      </c>
      <c r="G1297" t="s">
        <v>2659</v>
      </c>
      <c r="H1297" t="s">
        <v>710</v>
      </c>
      <c r="I1297" t="s">
        <v>717</v>
      </c>
      <c r="J1297" t="s">
        <v>721</v>
      </c>
      <c r="K1297" t="s">
        <v>733</v>
      </c>
      <c r="L1297" t="s">
        <v>738</v>
      </c>
      <c r="M1297" t="s">
        <v>229</v>
      </c>
      <c r="N1297">
        <v>0.83</v>
      </c>
      <c r="O1297" t="s">
        <v>3035</v>
      </c>
      <c r="P1297" t="s">
        <v>714</v>
      </c>
      <c r="Q1297" t="s">
        <v>1031</v>
      </c>
      <c r="R1297" t="s">
        <v>1853</v>
      </c>
      <c r="S1297">
        <v>53220</v>
      </c>
      <c r="T1297" s="4">
        <v>42157</v>
      </c>
      <c r="U1297" s="4">
        <v>42164</v>
      </c>
      <c r="V1297">
        <v>-7.6849999999999996</v>
      </c>
      <c r="W1297">
        <v>12</v>
      </c>
      <c r="X1297">
        <v>44.75</v>
      </c>
      <c r="Y1297">
        <v>89610</v>
      </c>
    </row>
    <row r="1298" spans="1:25" ht="12.75" customHeight="1" x14ac:dyDescent="0.2">
      <c r="A1298">
        <v>25241</v>
      </c>
      <c r="B1298" t="s">
        <v>981</v>
      </c>
      <c r="C1298">
        <v>0.06</v>
      </c>
      <c r="D1298">
        <v>2.08</v>
      </c>
      <c r="E1298">
        <v>5.33</v>
      </c>
      <c r="F1298">
        <v>2338</v>
      </c>
      <c r="G1298" t="s">
        <v>2660</v>
      </c>
      <c r="H1298" t="s">
        <v>710</v>
      </c>
      <c r="I1298" t="s">
        <v>717</v>
      </c>
      <c r="J1298" t="s">
        <v>723</v>
      </c>
      <c r="K1298" t="s">
        <v>732</v>
      </c>
      <c r="L1298" t="s">
        <v>739</v>
      </c>
      <c r="M1298" t="s">
        <v>910</v>
      </c>
      <c r="N1298">
        <v>0.43</v>
      </c>
      <c r="O1298" t="s">
        <v>3035</v>
      </c>
      <c r="P1298" t="s">
        <v>716</v>
      </c>
      <c r="Q1298" t="s">
        <v>1057</v>
      </c>
      <c r="R1298" t="s">
        <v>1744</v>
      </c>
      <c r="S1298">
        <v>20740</v>
      </c>
      <c r="T1298" s="4">
        <v>42017</v>
      </c>
      <c r="U1298" s="4">
        <v>42017</v>
      </c>
      <c r="V1298">
        <v>-82.559200000000004</v>
      </c>
      <c r="W1298">
        <v>4</v>
      </c>
      <c r="X1298">
        <v>9.23</v>
      </c>
      <c r="Y1298">
        <v>91480</v>
      </c>
    </row>
    <row r="1299" spans="1:25" ht="12.75" customHeight="1" x14ac:dyDescent="0.2">
      <c r="A1299">
        <v>26137</v>
      </c>
      <c r="B1299" t="s">
        <v>977</v>
      </c>
      <c r="C1299">
        <v>0.1</v>
      </c>
      <c r="D1299">
        <v>6.75</v>
      </c>
      <c r="E1299">
        <v>2.99</v>
      </c>
      <c r="F1299">
        <v>2338</v>
      </c>
      <c r="G1299" t="s">
        <v>2660</v>
      </c>
      <c r="H1299" t="s">
        <v>710</v>
      </c>
      <c r="I1299" t="s">
        <v>717</v>
      </c>
      <c r="J1299" t="s">
        <v>721</v>
      </c>
      <c r="K1299" t="s">
        <v>103</v>
      </c>
      <c r="L1299" t="s">
        <v>739</v>
      </c>
      <c r="M1299" t="s">
        <v>667</v>
      </c>
      <c r="N1299">
        <v>0.35</v>
      </c>
      <c r="O1299" t="s">
        <v>3035</v>
      </c>
      <c r="P1299" t="s">
        <v>716</v>
      </c>
      <c r="Q1299" t="s">
        <v>1057</v>
      </c>
      <c r="R1299" t="s">
        <v>1744</v>
      </c>
      <c r="S1299">
        <v>20740</v>
      </c>
      <c r="T1299" s="4">
        <v>42092</v>
      </c>
      <c r="U1299" s="4">
        <v>42092</v>
      </c>
      <c r="V1299">
        <v>18.147500000000001</v>
      </c>
      <c r="W1299">
        <v>15</v>
      </c>
      <c r="X1299">
        <v>96.13</v>
      </c>
      <c r="Y1299">
        <v>91481</v>
      </c>
    </row>
    <row r="1300" spans="1:25" ht="12.75" customHeight="1" x14ac:dyDescent="0.2">
      <c r="A1300">
        <v>22526</v>
      </c>
      <c r="B1300" t="s">
        <v>978</v>
      </c>
      <c r="C1300">
        <v>0.05</v>
      </c>
      <c r="D1300">
        <v>11.58</v>
      </c>
      <c r="E1300">
        <v>6.97</v>
      </c>
      <c r="F1300">
        <v>2339</v>
      </c>
      <c r="G1300" t="s">
        <v>2661</v>
      </c>
      <c r="H1300" t="s">
        <v>710</v>
      </c>
      <c r="I1300" t="s">
        <v>717</v>
      </c>
      <c r="J1300" t="s">
        <v>721</v>
      </c>
      <c r="K1300" t="s">
        <v>728</v>
      </c>
      <c r="L1300" t="s">
        <v>739</v>
      </c>
      <c r="M1300" t="s">
        <v>68</v>
      </c>
      <c r="N1300">
        <v>0.35</v>
      </c>
      <c r="O1300" t="s">
        <v>3035</v>
      </c>
      <c r="P1300" t="s">
        <v>714</v>
      </c>
      <c r="Q1300" t="s">
        <v>1015</v>
      </c>
      <c r="R1300" t="s">
        <v>1800</v>
      </c>
      <c r="S1300">
        <v>77015</v>
      </c>
      <c r="T1300" s="4">
        <v>42149</v>
      </c>
      <c r="U1300" s="4">
        <v>42152</v>
      </c>
      <c r="V1300">
        <v>2.8060000000000027</v>
      </c>
      <c r="W1300">
        <v>6</v>
      </c>
      <c r="X1300">
        <v>73.959999999999994</v>
      </c>
      <c r="Y1300">
        <v>91482</v>
      </c>
    </row>
    <row r="1301" spans="1:25" ht="12.75" customHeight="1" x14ac:dyDescent="0.2">
      <c r="A1301">
        <v>19052</v>
      </c>
      <c r="B1301" t="s">
        <v>978</v>
      </c>
      <c r="C1301">
        <v>7.0000000000000007E-2</v>
      </c>
      <c r="D1301">
        <v>200.98</v>
      </c>
      <c r="E1301">
        <v>23.76</v>
      </c>
      <c r="F1301">
        <v>2345</v>
      </c>
      <c r="G1301" t="s">
        <v>2662</v>
      </c>
      <c r="H1301" t="s">
        <v>712</v>
      </c>
      <c r="I1301" t="s">
        <v>720</v>
      </c>
      <c r="J1301" t="s">
        <v>723</v>
      </c>
      <c r="K1301" t="s">
        <v>727</v>
      </c>
      <c r="L1301" t="s">
        <v>740</v>
      </c>
      <c r="M1301" t="s">
        <v>99</v>
      </c>
      <c r="N1301">
        <v>0.57999999999999996</v>
      </c>
      <c r="O1301" t="s">
        <v>3035</v>
      </c>
      <c r="P1301" t="s">
        <v>713</v>
      </c>
      <c r="Q1301" t="s">
        <v>1080</v>
      </c>
      <c r="R1301" t="s">
        <v>1365</v>
      </c>
      <c r="S1301">
        <v>42003</v>
      </c>
      <c r="T1301" s="4">
        <v>42077</v>
      </c>
      <c r="U1301" s="4">
        <v>42078</v>
      </c>
      <c r="V1301">
        <v>-132.42600000000002</v>
      </c>
      <c r="W1301">
        <v>9</v>
      </c>
      <c r="X1301">
        <v>1805.9</v>
      </c>
      <c r="Y1301">
        <v>89504</v>
      </c>
    </row>
    <row r="1302" spans="1:25" ht="12.75" customHeight="1" x14ac:dyDescent="0.2">
      <c r="A1302">
        <v>19053</v>
      </c>
      <c r="B1302" t="s">
        <v>978</v>
      </c>
      <c r="C1302">
        <v>0.02</v>
      </c>
      <c r="D1302">
        <v>179.29</v>
      </c>
      <c r="E1302">
        <v>29.21</v>
      </c>
      <c r="F1302">
        <v>2345</v>
      </c>
      <c r="G1302" t="s">
        <v>2662</v>
      </c>
      <c r="H1302" t="s">
        <v>712</v>
      </c>
      <c r="I1302" t="s">
        <v>720</v>
      </c>
      <c r="J1302" t="s">
        <v>723</v>
      </c>
      <c r="K1302" t="s">
        <v>731</v>
      </c>
      <c r="L1302" t="s">
        <v>742</v>
      </c>
      <c r="M1302" t="s">
        <v>548</v>
      </c>
      <c r="N1302">
        <v>0.76</v>
      </c>
      <c r="O1302" t="s">
        <v>3035</v>
      </c>
      <c r="P1302" t="s">
        <v>713</v>
      </c>
      <c r="Q1302" t="s">
        <v>1080</v>
      </c>
      <c r="R1302" t="s">
        <v>1365</v>
      </c>
      <c r="S1302">
        <v>42003</v>
      </c>
      <c r="T1302" s="4">
        <v>42077</v>
      </c>
      <c r="U1302" s="4">
        <v>42077</v>
      </c>
      <c r="V1302">
        <v>-411.23599999999999</v>
      </c>
      <c r="W1302">
        <v>2</v>
      </c>
      <c r="X1302">
        <v>311.41000000000003</v>
      </c>
      <c r="Y1302">
        <v>89504</v>
      </c>
    </row>
    <row r="1303" spans="1:25" ht="12.75" customHeight="1" x14ac:dyDescent="0.2">
      <c r="A1303">
        <v>20776</v>
      </c>
      <c r="B1303" t="s">
        <v>980</v>
      </c>
      <c r="C1303">
        <v>0.03</v>
      </c>
      <c r="D1303">
        <v>297.64</v>
      </c>
      <c r="E1303">
        <v>14.7</v>
      </c>
      <c r="F1303">
        <v>2346</v>
      </c>
      <c r="G1303" t="s">
        <v>2663</v>
      </c>
      <c r="H1303" t="s">
        <v>712</v>
      </c>
      <c r="I1303" t="s">
        <v>720</v>
      </c>
      <c r="J1303" t="s">
        <v>722</v>
      </c>
      <c r="K1303" t="s">
        <v>736</v>
      </c>
      <c r="L1303" t="s">
        <v>740</v>
      </c>
      <c r="M1303" t="s">
        <v>366</v>
      </c>
      <c r="N1303">
        <v>0.56999999999999995</v>
      </c>
      <c r="O1303" t="s">
        <v>3035</v>
      </c>
      <c r="P1303" t="s">
        <v>713</v>
      </c>
      <c r="Q1303" t="s">
        <v>1080</v>
      </c>
      <c r="R1303" t="s">
        <v>1644</v>
      </c>
      <c r="S1303">
        <v>40258</v>
      </c>
      <c r="T1303" s="4">
        <v>42014</v>
      </c>
      <c r="U1303" s="4">
        <v>42019</v>
      </c>
      <c r="V1303">
        <v>-48.971999999999994</v>
      </c>
      <c r="W1303">
        <v>12</v>
      </c>
      <c r="X1303">
        <v>3707.05</v>
      </c>
      <c r="Y1303">
        <v>89503</v>
      </c>
    </row>
    <row r="1304" spans="1:25" ht="12.75" customHeight="1" x14ac:dyDescent="0.2">
      <c r="A1304">
        <v>21627</v>
      </c>
      <c r="B1304" t="s">
        <v>977</v>
      </c>
      <c r="C1304">
        <v>0.1</v>
      </c>
      <c r="D1304">
        <v>218.75</v>
      </c>
      <c r="E1304">
        <v>69.64</v>
      </c>
      <c r="F1304">
        <v>2346</v>
      </c>
      <c r="G1304" t="s">
        <v>2663</v>
      </c>
      <c r="H1304" t="s">
        <v>712</v>
      </c>
      <c r="I1304" t="s">
        <v>720</v>
      </c>
      <c r="J1304" t="s">
        <v>723</v>
      </c>
      <c r="K1304" t="s">
        <v>731</v>
      </c>
      <c r="L1304" t="s">
        <v>742</v>
      </c>
      <c r="M1304" t="s">
        <v>165</v>
      </c>
      <c r="N1304">
        <v>0.77</v>
      </c>
      <c r="O1304" t="s">
        <v>3035</v>
      </c>
      <c r="P1304" t="s">
        <v>713</v>
      </c>
      <c r="Q1304" t="s">
        <v>1080</v>
      </c>
      <c r="R1304" t="s">
        <v>1644</v>
      </c>
      <c r="S1304">
        <v>40258</v>
      </c>
      <c r="T1304" s="4">
        <v>42144</v>
      </c>
      <c r="U1304" s="4">
        <v>42145</v>
      </c>
      <c r="V1304">
        <v>62.297999999999995</v>
      </c>
      <c r="W1304">
        <v>17</v>
      </c>
      <c r="X1304">
        <v>2805.18</v>
      </c>
      <c r="Y1304">
        <v>89505</v>
      </c>
    </row>
    <row r="1305" spans="1:25" ht="12.75" customHeight="1" x14ac:dyDescent="0.2">
      <c r="A1305">
        <v>18675</v>
      </c>
      <c r="B1305" t="s">
        <v>981</v>
      </c>
      <c r="C1305">
        <v>0.08</v>
      </c>
      <c r="D1305">
        <v>6.48</v>
      </c>
      <c r="E1305">
        <v>7.49</v>
      </c>
      <c r="F1305">
        <v>2351</v>
      </c>
      <c r="G1305" t="s">
        <v>2664</v>
      </c>
      <c r="H1305" t="s">
        <v>710</v>
      </c>
      <c r="I1305" t="s">
        <v>720</v>
      </c>
      <c r="J1305" t="s">
        <v>721</v>
      </c>
      <c r="K1305" t="s">
        <v>726</v>
      </c>
      <c r="L1305" t="s">
        <v>739</v>
      </c>
      <c r="M1305" t="s">
        <v>912</v>
      </c>
      <c r="N1305">
        <v>0.37</v>
      </c>
      <c r="O1305" t="s">
        <v>3035</v>
      </c>
      <c r="P1305" t="s">
        <v>716</v>
      </c>
      <c r="Q1305" t="s">
        <v>1057</v>
      </c>
      <c r="R1305" t="s">
        <v>1058</v>
      </c>
      <c r="S1305">
        <v>21114</v>
      </c>
      <c r="T1305" s="4">
        <v>42093</v>
      </c>
      <c r="U1305" s="4">
        <v>42096</v>
      </c>
      <c r="V1305">
        <v>-119.32</v>
      </c>
      <c r="W1305">
        <v>13</v>
      </c>
      <c r="X1305">
        <v>80.86</v>
      </c>
      <c r="Y1305">
        <v>86163</v>
      </c>
    </row>
    <row r="1306" spans="1:25" ht="12.75" customHeight="1" x14ac:dyDescent="0.2">
      <c r="A1306">
        <v>20904</v>
      </c>
      <c r="B1306" t="s">
        <v>981</v>
      </c>
      <c r="C1306">
        <v>0.06</v>
      </c>
      <c r="D1306">
        <v>59.76</v>
      </c>
      <c r="E1306">
        <v>9.7100000000000009</v>
      </c>
      <c r="F1306">
        <v>2352</v>
      </c>
      <c r="G1306" t="s">
        <v>2665</v>
      </c>
      <c r="H1306" t="s">
        <v>710</v>
      </c>
      <c r="I1306" t="s">
        <v>719</v>
      </c>
      <c r="J1306" t="s">
        <v>721</v>
      </c>
      <c r="K1306" t="s">
        <v>730</v>
      </c>
      <c r="L1306" t="s">
        <v>739</v>
      </c>
      <c r="M1306" t="s">
        <v>838</v>
      </c>
      <c r="N1306">
        <v>0.56999999999999995</v>
      </c>
      <c r="O1306" t="s">
        <v>3035</v>
      </c>
      <c r="P1306" t="s">
        <v>716</v>
      </c>
      <c r="Q1306" t="s">
        <v>1057</v>
      </c>
      <c r="R1306" t="s">
        <v>1448</v>
      </c>
      <c r="S1306">
        <v>21501</v>
      </c>
      <c r="T1306" s="4">
        <v>42175</v>
      </c>
      <c r="U1306" s="4">
        <v>42178</v>
      </c>
      <c r="V1306">
        <v>756.67470000000003</v>
      </c>
      <c r="W1306">
        <v>18</v>
      </c>
      <c r="X1306">
        <v>1096.6300000000001</v>
      </c>
      <c r="Y1306">
        <v>86165</v>
      </c>
    </row>
    <row r="1307" spans="1:25" ht="12.75" customHeight="1" x14ac:dyDescent="0.2">
      <c r="A1307">
        <v>20905</v>
      </c>
      <c r="B1307" t="s">
        <v>981</v>
      </c>
      <c r="C1307">
        <v>7.0000000000000007E-2</v>
      </c>
      <c r="D1307">
        <v>195.99</v>
      </c>
      <c r="E1307">
        <v>4.2</v>
      </c>
      <c r="F1307">
        <v>2352</v>
      </c>
      <c r="G1307" t="s">
        <v>2665</v>
      </c>
      <c r="H1307" t="s">
        <v>710</v>
      </c>
      <c r="I1307" t="s">
        <v>719</v>
      </c>
      <c r="J1307" t="s">
        <v>722</v>
      </c>
      <c r="K1307" t="s">
        <v>102</v>
      </c>
      <c r="L1307" t="s">
        <v>739</v>
      </c>
      <c r="M1307" t="s">
        <v>388</v>
      </c>
      <c r="N1307">
        <v>0.56000000000000005</v>
      </c>
      <c r="O1307" t="s">
        <v>3035</v>
      </c>
      <c r="P1307" t="s">
        <v>716</v>
      </c>
      <c r="Q1307" t="s">
        <v>1057</v>
      </c>
      <c r="R1307" t="s">
        <v>1448</v>
      </c>
      <c r="S1307">
        <v>21501</v>
      </c>
      <c r="T1307" s="4">
        <v>42175</v>
      </c>
      <c r="U1307" s="4">
        <v>42178</v>
      </c>
      <c r="V1307">
        <v>-222.34299999999999</v>
      </c>
      <c r="W1307">
        <v>4</v>
      </c>
      <c r="X1307">
        <v>632.12</v>
      </c>
      <c r="Y1307">
        <v>86165</v>
      </c>
    </row>
    <row r="1308" spans="1:25" ht="12.75" customHeight="1" x14ac:dyDescent="0.2">
      <c r="A1308">
        <v>19270</v>
      </c>
      <c r="B1308" t="s">
        <v>979</v>
      </c>
      <c r="C1308">
        <v>0.09</v>
      </c>
      <c r="D1308">
        <v>71.37</v>
      </c>
      <c r="E1308">
        <v>69</v>
      </c>
      <c r="F1308">
        <v>2352</v>
      </c>
      <c r="G1308" t="s">
        <v>2665</v>
      </c>
      <c r="H1308" t="s">
        <v>710</v>
      </c>
      <c r="I1308" t="s">
        <v>717</v>
      </c>
      <c r="J1308" t="s">
        <v>723</v>
      </c>
      <c r="K1308" t="s">
        <v>731</v>
      </c>
      <c r="L1308" t="s">
        <v>744</v>
      </c>
      <c r="M1308" t="s">
        <v>905</v>
      </c>
      <c r="N1308">
        <v>0.68</v>
      </c>
      <c r="O1308" t="s">
        <v>3035</v>
      </c>
      <c r="P1308" t="s">
        <v>716</v>
      </c>
      <c r="Q1308" t="s">
        <v>1057</v>
      </c>
      <c r="R1308" t="s">
        <v>1448</v>
      </c>
      <c r="S1308">
        <v>21501</v>
      </c>
      <c r="T1308" s="4">
        <v>42178</v>
      </c>
      <c r="U1308" s="4">
        <v>42179</v>
      </c>
      <c r="V1308">
        <v>-1537.1356000000003</v>
      </c>
      <c r="W1308">
        <v>19</v>
      </c>
      <c r="X1308">
        <v>1302.98</v>
      </c>
      <c r="Y1308">
        <v>86166</v>
      </c>
    </row>
    <row r="1309" spans="1:25" ht="12.75" customHeight="1" x14ac:dyDescent="0.2">
      <c r="A1309">
        <v>25338</v>
      </c>
      <c r="B1309" t="s">
        <v>981</v>
      </c>
      <c r="C1309">
        <v>0.04</v>
      </c>
      <c r="D1309">
        <v>5.98</v>
      </c>
      <c r="E1309">
        <v>0.96</v>
      </c>
      <c r="F1309">
        <v>2353</v>
      </c>
      <c r="G1309" t="s">
        <v>2666</v>
      </c>
      <c r="H1309" t="s">
        <v>710</v>
      </c>
      <c r="I1309" t="s">
        <v>720</v>
      </c>
      <c r="J1309" t="s">
        <v>721</v>
      </c>
      <c r="K1309" t="s">
        <v>724</v>
      </c>
      <c r="L1309" t="s">
        <v>738</v>
      </c>
      <c r="M1309" t="s">
        <v>268</v>
      </c>
      <c r="N1309">
        <v>0.6</v>
      </c>
      <c r="O1309" t="s">
        <v>3035</v>
      </c>
      <c r="P1309" t="s">
        <v>716</v>
      </c>
      <c r="Q1309" t="s">
        <v>1057</v>
      </c>
      <c r="R1309" t="s">
        <v>1315</v>
      </c>
      <c r="S1309">
        <v>21040</v>
      </c>
      <c r="T1309" s="4">
        <v>42123</v>
      </c>
      <c r="U1309" s="4">
        <v>42124</v>
      </c>
      <c r="V1309">
        <v>52.697600000000001</v>
      </c>
      <c r="W1309">
        <v>22</v>
      </c>
      <c r="X1309">
        <v>131.79</v>
      </c>
      <c r="Y1309">
        <v>86164</v>
      </c>
    </row>
    <row r="1310" spans="1:25" ht="12.75" customHeight="1" x14ac:dyDescent="0.2">
      <c r="A1310">
        <v>25339</v>
      </c>
      <c r="B1310" t="s">
        <v>981</v>
      </c>
      <c r="C1310">
        <v>0.01</v>
      </c>
      <c r="D1310">
        <v>20.99</v>
      </c>
      <c r="E1310">
        <v>0.99</v>
      </c>
      <c r="F1310">
        <v>2353</v>
      </c>
      <c r="G1310" t="s">
        <v>2666</v>
      </c>
      <c r="H1310" t="s">
        <v>710</v>
      </c>
      <c r="I1310" t="s">
        <v>720</v>
      </c>
      <c r="J1310" t="s">
        <v>722</v>
      </c>
      <c r="K1310" t="s">
        <v>102</v>
      </c>
      <c r="L1310" t="s">
        <v>738</v>
      </c>
      <c r="M1310" t="s">
        <v>270</v>
      </c>
      <c r="N1310">
        <v>0.56999999999999995</v>
      </c>
      <c r="O1310" t="s">
        <v>3035</v>
      </c>
      <c r="P1310" t="s">
        <v>716</v>
      </c>
      <c r="Q1310" t="s">
        <v>1057</v>
      </c>
      <c r="R1310" t="s">
        <v>1315</v>
      </c>
      <c r="S1310">
        <v>21040</v>
      </c>
      <c r="T1310" s="4">
        <v>42123</v>
      </c>
      <c r="U1310" s="4">
        <v>42124</v>
      </c>
      <c r="V1310">
        <v>-78.194159999999982</v>
      </c>
      <c r="W1310">
        <v>2</v>
      </c>
      <c r="X1310">
        <v>35.33</v>
      </c>
      <c r="Y1310">
        <v>86164</v>
      </c>
    </row>
    <row r="1311" spans="1:25" ht="12.75" customHeight="1" x14ac:dyDescent="0.2">
      <c r="A1311">
        <v>22649</v>
      </c>
      <c r="B1311" t="s">
        <v>979</v>
      </c>
      <c r="C1311">
        <v>0.1</v>
      </c>
      <c r="D1311">
        <v>78.69</v>
      </c>
      <c r="E1311">
        <v>19.989999999999998</v>
      </c>
      <c r="F1311">
        <v>2355</v>
      </c>
      <c r="G1311" t="s">
        <v>2667</v>
      </c>
      <c r="H1311" t="s">
        <v>710</v>
      </c>
      <c r="I1311" t="s">
        <v>719</v>
      </c>
      <c r="J1311" t="s">
        <v>723</v>
      </c>
      <c r="K1311" t="s">
        <v>732</v>
      </c>
      <c r="L1311" t="s">
        <v>739</v>
      </c>
      <c r="M1311" t="s">
        <v>890</v>
      </c>
      <c r="N1311">
        <v>0.43</v>
      </c>
      <c r="O1311" t="s">
        <v>3035</v>
      </c>
      <c r="P1311" t="s">
        <v>715</v>
      </c>
      <c r="Q1311" t="s">
        <v>1037</v>
      </c>
      <c r="R1311" t="s">
        <v>1728</v>
      </c>
      <c r="S1311">
        <v>92236</v>
      </c>
      <c r="T1311" s="4">
        <v>42050</v>
      </c>
      <c r="U1311" s="4">
        <v>42051</v>
      </c>
      <c r="V1311">
        <v>465.43949999999995</v>
      </c>
      <c r="W1311">
        <v>9</v>
      </c>
      <c r="X1311">
        <v>674.55</v>
      </c>
      <c r="Y1311">
        <v>91304</v>
      </c>
    </row>
    <row r="1312" spans="1:25" ht="12.75" customHeight="1" x14ac:dyDescent="0.2">
      <c r="A1312">
        <v>21511</v>
      </c>
      <c r="B1312" t="s">
        <v>978</v>
      </c>
      <c r="C1312">
        <v>0.06</v>
      </c>
      <c r="D1312">
        <v>146.34</v>
      </c>
      <c r="E1312">
        <v>43.75</v>
      </c>
      <c r="F1312">
        <v>2355</v>
      </c>
      <c r="G1312" t="s">
        <v>2667</v>
      </c>
      <c r="H1312" t="s">
        <v>712</v>
      </c>
      <c r="I1312" t="s">
        <v>719</v>
      </c>
      <c r="J1312" t="s">
        <v>723</v>
      </c>
      <c r="K1312" t="s">
        <v>731</v>
      </c>
      <c r="L1312" t="s">
        <v>742</v>
      </c>
      <c r="M1312" t="s">
        <v>901</v>
      </c>
      <c r="N1312">
        <v>0.65</v>
      </c>
      <c r="O1312" t="s">
        <v>3035</v>
      </c>
      <c r="P1312" t="s">
        <v>715</v>
      </c>
      <c r="Q1312" t="s">
        <v>1037</v>
      </c>
      <c r="R1312" t="s">
        <v>1728</v>
      </c>
      <c r="S1312">
        <v>92236</v>
      </c>
      <c r="T1312" s="4">
        <v>42171</v>
      </c>
      <c r="U1312" s="4">
        <v>42173</v>
      </c>
      <c r="V1312">
        <v>-89.27</v>
      </c>
      <c r="W1312">
        <v>12</v>
      </c>
      <c r="X1312">
        <v>1721.24</v>
      </c>
      <c r="Y1312">
        <v>91306</v>
      </c>
    </row>
    <row r="1313" spans="1:25" ht="12.75" customHeight="1" x14ac:dyDescent="0.2">
      <c r="A1313">
        <v>24526</v>
      </c>
      <c r="B1313" t="s">
        <v>978</v>
      </c>
      <c r="C1313">
        <v>0</v>
      </c>
      <c r="D1313">
        <v>29.34</v>
      </c>
      <c r="E1313">
        <v>7.87</v>
      </c>
      <c r="F1313">
        <v>2356</v>
      </c>
      <c r="G1313" t="s">
        <v>2668</v>
      </c>
      <c r="H1313" t="s">
        <v>710</v>
      </c>
      <c r="I1313" t="s">
        <v>719</v>
      </c>
      <c r="J1313" t="s">
        <v>723</v>
      </c>
      <c r="K1313" t="s">
        <v>732</v>
      </c>
      <c r="L1313" t="s">
        <v>739</v>
      </c>
      <c r="M1313" t="s">
        <v>192</v>
      </c>
      <c r="N1313">
        <v>0.54</v>
      </c>
      <c r="O1313" t="s">
        <v>3035</v>
      </c>
      <c r="P1313" t="s">
        <v>715</v>
      </c>
      <c r="Q1313" t="s">
        <v>1131</v>
      </c>
      <c r="R1313" t="s">
        <v>1130</v>
      </c>
      <c r="S1313">
        <v>82901</v>
      </c>
      <c r="T1313" s="4">
        <v>42078</v>
      </c>
      <c r="U1313" s="4">
        <v>42080</v>
      </c>
      <c r="V1313">
        <v>385.37</v>
      </c>
      <c r="W1313">
        <v>22</v>
      </c>
      <c r="X1313">
        <v>668.38</v>
      </c>
      <c r="Y1313">
        <v>91305</v>
      </c>
    </row>
    <row r="1314" spans="1:25" ht="12.75" customHeight="1" x14ac:dyDescent="0.2">
      <c r="A1314">
        <v>20798</v>
      </c>
      <c r="B1314" t="s">
        <v>980</v>
      </c>
      <c r="C1314">
        <v>0.1</v>
      </c>
      <c r="D1314">
        <v>205.99</v>
      </c>
      <c r="E1314">
        <v>8.99</v>
      </c>
      <c r="F1314">
        <v>2358</v>
      </c>
      <c r="G1314" t="s">
        <v>2669</v>
      </c>
      <c r="H1314" t="s">
        <v>710</v>
      </c>
      <c r="I1314" t="s">
        <v>720</v>
      </c>
      <c r="J1314" t="s">
        <v>722</v>
      </c>
      <c r="K1314" t="s">
        <v>102</v>
      </c>
      <c r="L1314" t="s">
        <v>739</v>
      </c>
      <c r="M1314" t="s">
        <v>756</v>
      </c>
      <c r="N1314">
        <v>0.56000000000000005</v>
      </c>
      <c r="O1314" t="s">
        <v>3035</v>
      </c>
      <c r="P1314" t="s">
        <v>713</v>
      </c>
      <c r="Q1314" t="s">
        <v>1034</v>
      </c>
      <c r="R1314" t="s">
        <v>1258</v>
      </c>
      <c r="S1314">
        <v>33311</v>
      </c>
      <c r="T1314" s="4">
        <v>42067</v>
      </c>
      <c r="U1314" s="4">
        <v>42071</v>
      </c>
      <c r="V1314">
        <v>147</v>
      </c>
      <c r="W1314">
        <v>2</v>
      </c>
      <c r="X1314">
        <v>324.62</v>
      </c>
      <c r="Y1314">
        <v>88267</v>
      </c>
    </row>
    <row r="1315" spans="1:25" ht="12.75" customHeight="1" x14ac:dyDescent="0.2">
      <c r="A1315">
        <v>18892</v>
      </c>
      <c r="B1315" t="s">
        <v>981</v>
      </c>
      <c r="C1315">
        <v>0.05</v>
      </c>
      <c r="D1315">
        <v>2.08</v>
      </c>
      <c r="E1315">
        <v>2.56</v>
      </c>
      <c r="F1315">
        <v>2358</v>
      </c>
      <c r="G1315" t="s">
        <v>2669</v>
      </c>
      <c r="H1315" t="s">
        <v>710</v>
      </c>
      <c r="I1315" t="s">
        <v>717</v>
      </c>
      <c r="J1315" t="s">
        <v>721</v>
      </c>
      <c r="K1315" t="s">
        <v>104</v>
      </c>
      <c r="L1315" t="s">
        <v>741</v>
      </c>
      <c r="M1315" t="s">
        <v>374</v>
      </c>
      <c r="N1315">
        <v>0.55000000000000004</v>
      </c>
      <c r="O1315" t="s">
        <v>3035</v>
      </c>
      <c r="P1315" t="s">
        <v>713</v>
      </c>
      <c r="Q1315" t="s">
        <v>1034</v>
      </c>
      <c r="R1315" t="s">
        <v>1258</v>
      </c>
      <c r="S1315">
        <v>33311</v>
      </c>
      <c r="T1315" s="4">
        <v>42049</v>
      </c>
      <c r="U1315" s="4">
        <v>42051</v>
      </c>
      <c r="V1315">
        <v>-1045.0160000000001</v>
      </c>
      <c r="W1315">
        <v>19</v>
      </c>
      <c r="X1315">
        <v>40.93</v>
      </c>
      <c r="Y1315">
        <v>88268</v>
      </c>
    </row>
    <row r="1316" spans="1:25" ht="12.75" customHeight="1" x14ac:dyDescent="0.2">
      <c r="A1316">
        <v>21772</v>
      </c>
      <c r="B1316" t="s">
        <v>981</v>
      </c>
      <c r="C1316">
        <v>0</v>
      </c>
      <c r="D1316">
        <v>7.28</v>
      </c>
      <c r="E1316">
        <v>1.77</v>
      </c>
      <c r="F1316">
        <v>2359</v>
      </c>
      <c r="G1316" t="s">
        <v>2670</v>
      </c>
      <c r="H1316" t="s">
        <v>710</v>
      </c>
      <c r="I1316" t="s">
        <v>717</v>
      </c>
      <c r="J1316" t="s">
        <v>721</v>
      </c>
      <c r="K1316" t="s">
        <v>726</v>
      </c>
      <c r="L1316" t="s">
        <v>738</v>
      </c>
      <c r="M1316" t="s">
        <v>328</v>
      </c>
      <c r="N1316">
        <v>0.37</v>
      </c>
      <c r="O1316" t="s">
        <v>3035</v>
      </c>
      <c r="P1316" t="s">
        <v>713</v>
      </c>
      <c r="Q1316" t="s">
        <v>1034</v>
      </c>
      <c r="R1316" t="s">
        <v>1743</v>
      </c>
      <c r="S1316">
        <v>33917</v>
      </c>
      <c r="T1316" s="4">
        <v>42040</v>
      </c>
      <c r="U1316" s="4">
        <v>42040</v>
      </c>
      <c r="V1316">
        <v>167.16000000000003</v>
      </c>
      <c r="W1316">
        <v>7</v>
      </c>
      <c r="X1316">
        <v>53.42</v>
      </c>
      <c r="Y1316">
        <v>88265</v>
      </c>
    </row>
    <row r="1317" spans="1:25" ht="12.75" customHeight="1" x14ac:dyDescent="0.2">
      <c r="A1317">
        <v>24890</v>
      </c>
      <c r="B1317" t="s">
        <v>977</v>
      </c>
      <c r="C1317">
        <v>0.06</v>
      </c>
      <c r="D1317">
        <v>8.33</v>
      </c>
      <c r="E1317">
        <v>1.99</v>
      </c>
      <c r="F1317">
        <v>2361</v>
      </c>
      <c r="G1317" t="s">
        <v>2671</v>
      </c>
      <c r="H1317" t="s">
        <v>710</v>
      </c>
      <c r="I1317" t="s">
        <v>720</v>
      </c>
      <c r="J1317" t="s">
        <v>722</v>
      </c>
      <c r="K1317" t="s">
        <v>725</v>
      </c>
      <c r="L1317" t="s">
        <v>741</v>
      </c>
      <c r="M1317" t="s">
        <v>770</v>
      </c>
      <c r="N1317">
        <v>0.52</v>
      </c>
      <c r="O1317" t="s">
        <v>3035</v>
      </c>
      <c r="P1317" t="s">
        <v>713</v>
      </c>
      <c r="Q1317" t="s">
        <v>1034</v>
      </c>
      <c r="R1317" t="s">
        <v>1259</v>
      </c>
      <c r="S1317">
        <v>32259</v>
      </c>
      <c r="T1317" s="4">
        <v>42060</v>
      </c>
      <c r="U1317" s="4">
        <v>42061</v>
      </c>
      <c r="V1317">
        <v>-344.82000000000005</v>
      </c>
      <c r="W1317">
        <v>1</v>
      </c>
      <c r="X1317">
        <v>8.49</v>
      </c>
      <c r="Y1317">
        <v>88266</v>
      </c>
    </row>
    <row r="1318" spans="1:25" ht="12.75" customHeight="1" x14ac:dyDescent="0.2">
      <c r="A1318">
        <v>19369</v>
      </c>
      <c r="B1318" t="s">
        <v>977</v>
      </c>
      <c r="C1318">
        <v>0</v>
      </c>
      <c r="D1318">
        <v>5.77</v>
      </c>
      <c r="E1318">
        <v>5.92</v>
      </c>
      <c r="F1318">
        <v>2363</v>
      </c>
      <c r="G1318" t="s">
        <v>2672</v>
      </c>
      <c r="H1318" t="s">
        <v>710</v>
      </c>
      <c r="I1318" t="s">
        <v>717</v>
      </c>
      <c r="J1318" t="s">
        <v>723</v>
      </c>
      <c r="K1318" t="s">
        <v>732</v>
      </c>
      <c r="L1318" t="s">
        <v>743</v>
      </c>
      <c r="M1318" t="s">
        <v>257</v>
      </c>
      <c r="N1318">
        <v>0.55000000000000004</v>
      </c>
      <c r="O1318" t="s">
        <v>3035</v>
      </c>
      <c r="P1318" t="s">
        <v>716</v>
      </c>
      <c r="Q1318" t="s">
        <v>1065</v>
      </c>
      <c r="R1318" t="s">
        <v>1466</v>
      </c>
      <c r="S1318">
        <v>44256</v>
      </c>
      <c r="T1318" s="4">
        <v>42105</v>
      </c>
      <c r="U1318" s="4">
        <v>42107</v>
      </c>
      <c r="V1318">
        <v>-61.5276</v>
      </c>
      <c r="W1318">
        <v>11</v>
      </c>
      <c r="X1318">
        <v>69.89</v>
      </c>
      <c r="Y1318">
        <v>90040</v>
      </c>
    </row>
    <row r="1319" spans="1:25" ht="12.75" customHeight="1" x14ac:dyDescent="0.2">
      <c r="A1319">
        <v>21582</v>
      </c>
      <c r="B1319" t="s">
        <v>980</v>
      </c>
      <c r="C1319">
        <v>7.0000000000000007E-2</v>
      </c>
      <c r="D1319">
        <v>5.98</v>
      </c>
      <c r="E1319">
        <v>5.79</v>
      </c>
      <c r="F1319">
        <v>2369</v>
      </c>
      <c r="G1319" t="s">
        <v>2673</v>
      </c>
      <c r="H1319" t="s">
        <v>710</v>
      </c>
      <c r="I1319" t="s">
        <v>719</v>
      </c>
      <c r="J1319" t="s">
        <v>721</v>
      </c>
      <c r="K1319" t="s">
        <v>726</v>
      </c>
      <c r="L1319" t="s">
        <v>739</v>
      </c>
      <c r="M1319" t="s">
        <v>832</v>
      </c>
      <c r="N1319">
        <v>0.36</v>
      </c>
      <c r="O1319" t="s">
        <v>3035</v>
      </c>
      <c r="P1319" t="s">
        <v>713</v>
      </c>
      <c r="Q1319" t="s">
        <v>1034</v>
      </c>
      <c r="R1319" t="s">
        <v>1680</v>
      </c>
      <c r="S1319">
        <v>33024</v>
      </c>
      <c r="T1319" s="4">
        <v>42017</v>
      </c>
      <c r="U1319" s="4">
        <v>42019</v>
      </c>
      <c r="V1319">
        <v>-41.972700000000003</v>
      </c>
      <c r="W1319">
        <v>13</v>
      </c>
      <c r="X1319">
        <v>77.42</v>
      </c>
      <c r="Y1319">
        <v>90408</v>
      </c>
    </row>
    <row r="1320" spans="1:25" ht="12.75" customHeight="1" x14ac:dyDescent="0.2">
      <c r="A1320">
        <v>21988</v>
      </c>
      <c r="B1320" t="s">
        <v>978</v>
      </c>
      <c r="C1320">
        <v>0.01</v>
      </c>
      <c r="D1320">
        <v>1.76</v>
      </c>
      <c r="E1320">
        <v>0.7</v>
      </c>
      <c r="F1320">
        <v>2372</v>
      </c>
      <c r="G1320" t="s">
        <v>2674</v>
      </c>
      <c r="H1320" t="s">
        <v>710</v>
      </c>
      <c r="I1320" t="s">
        <v>720</v>
      </c>
      <c r="J1320" t="s">
        <v>721</v>
      </c>
      <c r="K1320" t="s">
        <v>724</v>
      </c>
      <c r="L1320" t="s">
        <v>738</v>
      </c>
      <c r="M1320" t="s">
        <v>813</v>
      </c>
      <c r="N1320">
        <v>0.56000000000000005</v>
      </c>
      <c r="O1320" t="s">
        <v>3035</v>
      </c>
      <c r="P1320" t="s">
        <v>714</v>
      </c>
      <c r="Q1320" t="s">
        <v>1039</v>
      </c>
      <c r="R1320" t="s">
        <v>1672</v>
      </c>
      <c r="S1320">
        <v>55803</v>
      </c>
      <c r="T1320" s="4">
        <v>42078</v>
      </c>
      <c r="U1320" s="4">
        <v>42079</v>
      </c>
      <c r="V1320">
        <v>-1.56</v>
      </c>
      <c r="W1320">
        <v>4</v>
      </c>
      <c r="X1320">
        <v>7.2</v>
      </c>
      <c r="Y1320">
        <v>90714</v>
      </c>
    </row>
    <row r="1321" spans="1:25" ht="12.75" customHeight="1" x14ac:dyDescent="0.2">
      <c r="A1321">
        <v>22827</v>
      </c>
      <c r="B1321" t="s">
        <v>977</v>
      </c>
      <c r="C1321">
        <v>0.05</v>
      </c>
      <c r="D1321">
        <v>3.28</v>
      </c>
      <c r="E1321">
        <v>3.97</v>
      </c>
      <c r="F1321">
        <v>2376</v>
      </c>
      <c r="G1321" t="s">
        <v>2675</v>
      </c>
      <c r="H1321" t="s">
        <v>710</v>
      </c>
      <c r="I1321" t="s">
        <v>720</v>
      </c>
      <c r="J1321" t="s">
        <v>721</v>
      </c>
      <c r="K1321" t="s">
        <v>724</v>
      </c>
      <c r="L1321" t="s">
        <v>738</v>
      </c>
      <c r="M1321" t="s">
        <v>205</v>
      </c>
      <c r="N1321">
        <v>0.56000000000000005</v>
      </c>
      <c r="O1321" t="s">
        <v>3035</v>
      </c>
      <c r="P1321" t="s">
        <v>715</v>
      </c>
      <c r="Q1321" t="s">
        <v>1061</v>
      </c>
      <c r="R1321" t="s">
        <v>1001</v>
      </c>
      <c r="S1321">
        <v>83843</v>
      </c>
      <c r="T1321" s="4">
        <v>42068</v>
      </c>
      <c r="U1321" s="4">
        <v>42069</v>
      </c>
      <c r="V1321">
        <v>-100.24</v>
      </c>
      <c r="W1321">
        <v>18</v>
      </c>
      <c r="X1321">
        <v>61.29</v>
      </c>
      <c r="Y1321">
        <v>91321</v>
      </c>
    </row>
    <row r="1322" spans="1:25" ht="12.75" customHeight="1" x14ac:dyDescent="0.2">
      <c r="A1322">
        <v>22828</v>
      </c>
      <c r="B1322" t="s">
        <v>977</v>
      </c>
      <c r="C1322">
        <v>0.03</v>
      </c>
      <c r="D1322">
        <v>6.98</v>
      </c>
      <c r="E1322">
        <v>9.69</v>
      </c>
      <c r="F1322">
        <v>2376</v>
      </c>
      <c r="G1322" t="s">
        <v>2675</v>
      </c>
      <c r="H1322" t="s">
        <v>710</v>
      </c>
      <c r="I1322" t="s">
        <v>720</v>
      </c>
      <c r="J1322" t="s">
        <v>721</v>
      </c>
      <c r="K1322" t="s">
        <v>730</v>
      </c>
      <c r="L1322" t="s">
        <v>739</v>
      </c>
      <c r="M1322" t="s">
        <v>574</v>
      </c>
      <c r="N1322">
        <v>0.83</v>
      </c>
      <c r="O1322" t="s">
        <v>3035</v>
      </c>
      <c r="P1322" t="s">
        <v>715</v>
      </c>
      <c r="Q1322" t="s">
        <v>1061</v>
      </c>
      <c r="R1322" t="s">
        <v>1001</v>
      </c>
      <c r="S1322">
        <v>83843</v>
      </c>
      <c r="T1322" s="4">
        <v>42068</v>
      </c>
      <c r="U1322" s="4">
        <v>42070</v>
      </c>
      <c r="V1322">
        <v>-262.62</v>
      </c>
      <c r="W1322">
        <v>15</v>
      </c>
      <c r="X1322">
        <v>109.15</v>
      </c>
      <c r="Y1322">
        <v>91321</v>
      </c>
    </row>
    <row r="1323" spans="1:25" ht="12.75" customHeight="1" x14ac:dyDescent="0.2">
      <c r="A1323">
        <v>18151</v>
      </c>
      <c r="B1323" t="s">
        <v>980</v>
      </c>
      <c r="C1323">
        <v>0.06</v>
      </c>
      <c r="D1323">
        <v>122.99</v>
      </c>
      <c r="E1323">
        <v>19.989999999999998</v>
      </c>
      <c r="F1323">
        <v>2379</v>
      </c>
      <c r="G1323" t="s">
        <v>2676</v>
      </c>
      <c r="H1323" t="s">
        <v>710</v>
      </c>
      <c r="I1323" t="s">
        <v>718</v>
      </c>
      <c r="J1323" t="s">
        <v>721</v>
      </c>
      <c r="K1323" t="s">
        <v>103</v>
      </c>
      <c r="L1323" t="s">
        <v>739</v>
      </c>
      <c r="M1323" t="s">
        <v>966</v>
      </c>
      <c r="N1323">
        <v>0.37</v>
      </c>
      <c r="O1323" t="s">
        <v>3035</v>
      </c>
      <c r="P1323" t="s">
        <v>714</v>
      </c>
      <c r="Q1323" t="s">
        <v>1053</v>
      </c>
      <c r="R1323" t="s">
        <v>1046</v>
      </c>
      <c r="S1323">
        <v>48135</v>
      </c>
      <c r="T1323" s="4">
        <v>42129</v>
      </c>
      <c r="U1323" s="4">
        <v>42131</v>
      </c>
      <c r="V1323">
        <v>1019.7095999999999</v>
      </c>
      <c r="W1323">
        <v>12</v>
      </c>
      <c r="X1323">
        <v>1477.84</v>
      </c>
      <c r="Y1323">
        <v>86655</v>
      </c>
    </row>
    <row r="1324" spans="1:25" ht="12.75" customHeight="1" x14ac:dyDescent="0.2">
      <c r="A1324">
        <v>19898</v>
      </c>
      <c r="B1324" t="s">
        <v>979</v>
      </c>
      <c r="C1324">
        <v>7.0000000000000007E-2</v>
      </c>
      <c r="D1324">
        <v>3.38</v>
      </c>
      <c r="E1324">
        <v>0.85</v>
      </c>
      <c r="F1324">
        <v>2380</v>
      </c>
      <c r="G1324" t="s">
        <v>2677</v>
      </c>
      <c r="H1324" t="s">
        <v>710</v>
      </c>
      <c r="I1324" t="s">
        <v>718</v>
      </c>
      <c r="J1324" t="s">
        <v>721</v>
      </c>
      <c r="K1324" t="s">
        <v>724</v>
      </c>
      <c r="L1324" t="s">
        <v>738</v>
      </c>
      <c r="M1324" t="s">
        <v>258</v>
      </c>
      <c r="N1324">
        <v>0.48</v>
      </c>
      <c r="O1324" t="s">
        <v>3035</v>
      </c>
      <c r="P1324" t="s">
        <v>714</v>
      </c>
      <c r="Q1324" t="s">
        <v>1053</v>
      </c>
      <c r="R1324" t="s">
        <v>1113</v>
      </c>
      <c r="S1324">
        <v>49505</v>
      </c>
      <c r="T1324" s="4">
        <v>42120</v>
      </c>
      <c r="U1324" s="4">
        <v>42122</v>
      </c>
      <c r="V1324">
        <v>19.04</v>
      </c>
      <c r="W1324">
        <v>9</v>
      </c>
      <c r="X1324">
        <v>29.08</v>
      </c>
      <c r="Y1324">
        <v>86654</v>
      </c>
    </row>
    <row r="1325" spans="1:25" ht="12.75" customHeight="1" x14ac:dyDescent="0.2">
      <c r="A1325">
        <v>18152</v>
      </c>
      <c r="B1325" t="s">
        <v>980</v>
      </c>
      <c r="C1325">
        <v>0.08</v>
      </c>
      <c r="D1325">
        <v>68.81</v>
      </c>
      <c r="E1325">
        <v>60</v>
      </c>
      <c r="F1325">
        <v>2380</v>
      </c>
      <c r="G1325" t="s">
        <v>2677</v>
      </c>
      <c r="H1325" t="s">
        <v>712</v>
      </c>
      <c r="I1325" t="s">
        <v>718</v>
      </c>
      <c r="J1325" t="s">
        <v>721</v>
      </c>
      <c r="K1325" t="s">
        <v>729</v>
      </c>
      <c r="L1325" t="s">
        <v>740</v>
      </c>
      <c r="M1325" t="s">
        <v>578</v>
      </c>
      <c r="N1325">
        <v>0.41</v>
      </c>
      <c r="O1325" t="s">
        <v>3035</v>
      </c>
      <c r="P1325" t="s">
        <v>714</v>
      </c>
      <c r="Q1325" t="s">
        <v>1053</v>
      </c>
      <c r="R1325" t="s">
        <v>1113</v>
      </c>
      <c r="S1325">
        <v>49505</v>
      </c>
      <c r="T1325" s="4">
        <v>42129</v>
      </c>
      <c r="U1325" s="4">
        <v>42131</v>
      </c>
      <c r="V1325">
        <v>-1069.72</v>
      </c>
      <c r="W1325">
        <v>17</v>
      </c>
      <c r="X1325">
        <v>1162.46</v>
      </c>
      <c r="Y1325">
        <v>86655</v>
      </c>
    </row>
    <row r="1326" spans="1:25" ht="12.75" customHeight="1" x14ac:dyDescent="0.2">
      <c r="A1326">
        <v>1898</v>
      </c>
      <c r="B1326" t="s">
        <v>979</v>
      </c>
      <c r="C1326">
        <v>7.0000000000000007E-2</v>
      </c>
      <c r="D1326">
        <v>3.38</v>
      </c>
      <c r="E1326">
        <v>0.85</v>
      </c>
      <c r="F1326">
        <v>2382</v>
      </c>
      <c r="G1326" t="s">
        <v>2678</v>
      </c>
      <c r="H1326" t="s">
        <v>710</v>
      </c>
      <c r="I1326" t="s">
        <v>718</v>
      </c>
      <c r="J1326" t="s">
        <v>721</v>
      </c>
      <c r="K1326" t="s">
        <v>724</v>
      </c>
      <c r="L1326" t="s">
        <v>738</v>
      </c>
      <c r="M1326" t="s">
        <v>258</v>
      </c>
      <c r="N1326">
        <v>0.48</v>
      </c>
      <c r="O1326" t="s">
        <v>3035</v>
      </c>
      <c r="P1326" t="s">
        <v>716</v>
      </c>
      <c r="Q1326" t="s">
        <v>1019</v>
      </c>
      <c r="R1326" t="s">
        <v>1004</v>
      </c>
      <c r="S1326">
        <v>10024</v>
      </c>
      <c r="T1326" s="4">
        <v>42120</v>
      </c>
      <c r="U1326" s="4">
        <v>42122</v>
      </c>
      <c r="V1326">
        <v>19.04</v>
      </c>
      <c r="W1326">
        <v>34</v>
      </c>
      <c r="X1326">
        <v>109.86</v>
      </c>
      <c r="Y1326">
        <v>13606</v>
      </c>
    </row>
    <row r="1327" spans="1:25" ht="12.75" customHeight="1" x14ac:dyDescent="0.2">
      <c r="A1327">
        <v>151</v>
      </c>
      <c r="B1327" t="s">
        <v>980</v>
      </c>
      <c r="C1327">
        <v>0.06</v>
      </c>
      <c r="D1327">
        <v>122.99</v>
      </c>
      <c r="E1327">
        <v>19.989999999999998</v>
      </c>
      <c r="F1327">
        <v>2382</v>
      </c>
      <c r="G1327" t="s">
        <v>2678</v>
      </c>
      <c r="H1327" t="s">
        <v>710</v>
      </c>
      <c r="I1327" t="s">
        <v>718</v>
      </c>
      <c r="J1327" t="s">
        <v>721</v>
      </c>
      <c r="K1327" t="s">
        <v>103</v>
      </c>
      <c r="L1327" t="s">
        <v>739</v>
      </c>
      <c r="M1327" t="s">
        <v>966</v>
      </c>
      <c r="N1327">
        <v>0.37</v>
      </c>
      <c r="O1327" t="s">
        <v>3035</v>
      </c>
      <c r="P1327" t="s">
        <v>716</v>
      </c>
      <c r="Q1327" t="s">
        <v>1019</v>
      </c>
      <c r="R1327" t="s">
        <v>1004</v>
      </c>
      <c r="S1327">
        <v>10024</v>
      </c>
      <c r="T1327" s="4">
        <v>42129</v>
      </c>
      <c r="U1327" s="4">
        <v>42131</v>
      </c>
      <c r="V1327">
        <v>1408.1865</v>
      </c>
      <c r="W1327">
        <v>48</v>
      </c>
      <c r="X1327">
        <v>5911.35</v>
      </c>
      <c r="Y1327">
        <v>962</v>
      </c>
    </row>
    <row r="1328" spans="1:25" ht="12.75" customHeight="1" x14ac:dyDescent="0.2">
      <c r="A1328">
        <v>152</v>
      </c>
      <c r="B1328" t="s">
        <v>980</v>
      </c>
      <c r="C1328">
        <v>0.08</v>
      </c>
      <c r="D1328">
        <v>68.81</v>
      </c>
      <c r="E1328">
        <v>60</v>
      </c>
      <c r="F1328">
        <v>2382</v>
      </c>
      <c r="G1328" t="s">
        <v>2678</v>
      </c>
      <c r="H1328" t="s">
        <v>712</v>
      </c>
      <c r="I1328" t="s">
        <v>718</v>
      </c>
      <c r="J1328" t="s">
        <v>721</v>
      </c>
      <c r="K1328" t="s">
        <v>729</v>
      </c>
      <c r="L1328" t="s">
        <v>740</v>
      </c>
      <c r="M1328" t="s">
        <v>578</v>
      </c>
      <c r="N1328">
        <v>0.41</v>
      </c>
      <c r="O1328" t="s">
        <v>3035</v>
      </c>
      <c r="P1328" t="s">
        <v>716</v>
      </c>
      <c r="Q1328" t="s">
        <v>1019</v>
      </c>
      <c r="R1328" t="s">
        <v>1004</v>
      </c>
      <c r="S1328">
        <v>10024</v>
      </c>
      <c r="T1328" s="4">
        <v>42129</v>
      </c>
      <c r="U1328" s="4">
        <v>42131</v>
      </c>
      <c r="V1328">
        <v>-1069.72</v>
      </c>
      <c r="W1328">
        <v>68</v>
      </c>
      <c r="X1328">
        <v>4649.8500000000004</v>
      </c>
      <c r="Y1328">
        <v>962</v>
      </c>
    </row>
    <row r="1329" spans="1:25" ht="12.75" customHeight="1" x14ac:dyDescent="0.2">
      <c r="A1329">
        <v>21171</v>
      </c>
      <c r="B1329" t="s">
        <v>981</v>
      </c>
      <c r="C1329">
        <v>0.1</v>
      </c>
      <c r="D1329">
        <v>130.97999999999999</v>
      </c>
      <c r="E1329">
        <v>30</v>
      </c>
      <c r="F1329">
        <v>2385</v>
      </c>
      <c r="G1329" t="s">
        <v>2679</v>
      </c>
      <c r="H1329" t="s">
        <v>712</v>
      </c>
      <c r="I1329" t="s">
        <v>718</v>
      </c>
      <c r="J1329" t="s">
        <v>723</v>
      </c>
      <c r="K1329" t="s">
        <v>727</v>
      </c>
      <c r="L1329" t="s">
        <v>740</v>
      </c>
      <c r="M1329" t="s">
        <v>525</v>
      </c>
      <c r="N1329">
        <v>0.78</v>
      </c>
      <c r="O1329" t="s">
        <v>3035</v>
      </c>
      <c r="P1329" t="s">
        <v>715</v>
      </c>
      <c r="Q1329" t="s">
        <v>1017</v>
      </c>
      <c r="R1329" t="s">
        <v>1704</v>
      </c>
      <c r="S1329">
        <v>88001</v>
      </c>
      <c r="T1329" s="4">
        <v>42146</v>
      </c>
      <c r="U1329" s="4">
        <v>42148</v>
      </c>
      <c r="V1329">
        <v>2000.11</v>
      </c>
      <c r="W1329">
        <v>18</v>
      </c>
      <c r="X1329">
        <v>2259.9899999999998</v>
      </c>
      <c r="Y1329">
        <v>89184</v>
      </c>
    </row>
    <row r="1330" spans="1:25" ht="12.75" customHeight="1" x14ac:dyDescent="0.2">
      <c r="A1330">
        <v>23557</v>
      </c>
      <c r="B1330" t="s">
        <v>979</v>
      </c>
      <c r="C1330">
        <v>0.06</v>
      </c>
      <c r="D1330">
        <v>4.7699999999999996</v>
      </c>
      <c r="E1330">
        <v>2.39</v>
      </c>
      <c r="F1330">
        <v>2391</v>
      </c>
      <c r="G1330" t="s">
        <v>2680</v>
      </c>
      <c r="H1330" t="s">
        <v>710</v>
      </c>
      <c r="I1330" t="s">
        <v>720</v>
      </c>
      <c r="J1330" t="s">
        <v>722</v>
      </c>
      <c r="K1330" t="s">
        <v>725</v>
      </c>
      <c r="L1330" t="s">
        <v>741</v>
      </c>
      <c r="M1330" t="s">
        <v>937</v>
      </c>
      <c r="N1330">
        <v>0.72</v>
      </c>
      <c r="O1330" t="s">
        <v>3035</v>
      </c>
      <c r="P1330" t="s">
        <v>716</v>
      </c>
      <c r="Q1330" t="s">
        <v>1019</v>
      </c>
      <c r="R1330" t="s">
        <v>1092</v>
      </c>
      <c r="S1330">
        <v>11572</v>
      </c>
      <c r="T1330" s="4">
        <v>42149</v>
      </c>
      <c r="U1330" s="4">
        <v>42150</v>
      </c>
      <c r="V1330">
        <v>-45.64</v>
      </c>
      <c r="W1330">
        <v>9</v>
      </c>
      <c r="X1330">
        <v>42.46</v>
      </c>
      <c r="Y1330">
        <v>91122</v>
      </c>
    </row>
    <row r="1331" spans="1:25" ht="12.75" customHeight="1" x14ac:dyDescent="0.2">
      <c r="A1331">
        <v>23558</v>
      </c>
      <c r="B1331" t="s">
        <v>979</v>
      </c>
      <c r="C1331">
        <v>0.1</v>
      </c>
      <c r="D1331">
        <v>27.18</v>
      </c>
      <c r="E1331">
        <v>8.23</v>
      </c>
      <c r="F1331">
        <v>2391</v>
      </c>
      <c r="G1331" t="s">
        <v>2680</v>
      </c>
      <c r="H1331" t="s">
        <v>710</v>
      </c>
      <c r="I1331" t="s">
        <v>720</v>
      </c>
      <c r="J1331" t="s">
        <v>721</v>
      </c>
      <c r="K1331" t="s">
        <v>728</v>
      </c>
      <c r="L1331" t="s">
        <v>739</v>
      </c>
      <c r="M1331" t="s">
        <v>573</v>
      </c>
      <c r="N1331">
        <v>0.38</v>
      </c>
      <c r="O1331" t="s">
        <v>3035</v>
      </c>
      <c r="P1331" t="s">
        <v>716</v>
      </c>
      <c r="Q1331" t="s">
        <v>1019</v>
      </c>
      <c r="R1331" t="s">
        <v>1092</v>
      </c>
      <c r="S1331">
        <v>11572</v>
      </c>
      <c r="T1331" s="4">
        <v>42149</v>
      </c>
      <c r="U1331" s="4">
        <v>42151</v>
      </c>
      <c r="V1331">
        <v>204.49</v>
      </c>
      <c r="W1331">
        <v>12</v>
      </c>
      <c r="X1331">
        <v>314.06</v>
      </c>
      <c r="Y1331">
        <v>91122</v>
      </c>
    </row>
    <row r="1332" spans="1:25" ht="12.75" customHeight="1" x14ac:dyDescent="0.2">
      <c r="A1332">
        <v>21462</v>
      </c>
      <c r="B1332" t="s">
        <v>979</v>
      </c>
      <c r="C1332">
        <v>0</v>
      </c>
      <c r="D1332">
        <v>999.99</v>
      </c>
      <c r="E1332">
        <v>13.99</v>
      </c>
      <c r="F1332">
        <v>2391</v>
      </c>
      <c r="G1332" t="s">
        <v>2680</v>
      </c>
      <c r="H1332" t="s">
        <v>710</v>
      </c>
      <c r="I1332" t="s">
        <v>720</v>
      </c>
      <c r="J1332" t="s">
        <v>722</v>
      </c>
      <c r="K1332" t="s">
        <v>736</v>
      </c>
      <c r="L1332" t="s">
        <v>743</v>
      </c>
      <c r="M1332" t="s">
        <v>546</v>
      </c>
      <c r="N1332">
        <v>0.36</v>
      </c>
      <c r="O1332" t="s">
        <v>3035</v>
      </c>
      <c r="P1332" t="s">
        <v>716</v>
      </c>
      <c r="Q1332" t="s">
        <v>1019</v>
      </c>
      <c r="R1332" t="s">
        <v>1092</v>
      </c>
      <c r="S1332">
        <v>11572</v>
      </c>
      <c r="T1332" s="4">
        <v>42159</v>
      </c>
      <c r="U1332" s="4">
        <v>42161</v>
      </c>
      <c r="V1332">
        <v>-1455.9971999999998</v>
      </c>
      <c r="W1332">
        <v>1</v>
      </c>
      <c r="X1332">
        <v>1009.99</v>
      </c>
      <c r="Y1332">
        <v>91123</v>
      </c>
    </row>
    <row r="1333" spans="1:25" ht="12.75" customHeight="1" x14ac:dyDescent="0.2">
      <c r="A1333">
        <v>21463</v>
      </c>
      <c r="B1333" t="s">
        <v>979</v>
      </c>
      <c r="C1333">
        <v>0.05</v>
      </c>
      <c r="D1333">
        <v>6.48</v>
      </c>
      <c r="E1333">
        <v>5.14</v>
      </c>
      <c r="F1333">
        <v>2391</v>
      </c>
      <c r="G1333" t="s">
        <v>2680</v>
      </c>
      <c r="H1333" t="s">
        <v>711</v>
      </c>
      <c r="I1333" t="s">
        <v>720</v>
      </c>
      <c r="J1333" t="s">
        <v>721</v>
      </c>
      <c r="K1333" t="s">
        <v>726</v>
      </c>
      <c r="L1333" t="s">
        <v>739</v>
      </c>
      <c r="M1333" t="s">
        <v>766</v>
      </c>
      <c r="N1333">
        <v>0.37</v>
      </c>
      <c r="O1333" t="s">
        <v>3035</v>
      </c>
      <c r="P1333" t="s">
        <v>716</v>
      </c>
      <c r="Q1333" t="s">
        <v>1019</v>
      </c>
      <c r="R1333" t="s">
        <v>1092</v>
      </c>
      <c r="S1333">
        <v>11572</v>
      </c>
      <c r="T1333" s="4">
        <v>42159</v>
      </c>
      <c r="U1333" s="4">
        <v>42160</v>
      </c>
      <c r="V1333">
        <v>-22.56</v>
      </c>
      <c r="W1333">
        <v>13</v>
      </c>
      <c r="X1333">
        <v>92.16</v>
      </c>
      <c r="Y1333">
        <v>91123</v>
      </c>
    </row>
    <row r="1334" spans="1:25" ht="12.75" customHeight="1" x14ac:dyDescent="0.2">
      <c r="A1334">
        <v>18277</v>
      </c>
      <c r="B1334" t="s">
        <v>978</v>
      </c>
      <c r="C1334">
        <v>0.02</v>
      </c>
      <c r="D1334">
        <v>6.48</v>
      </c>
      <c r="E1334">
        <v>7.91</v>
      </c>
      <c r="F1334">
        <v>2393</v>
      </c>
      <c r="G1334" t="s">
        <v>2681</v>
      </c>
      <c r="H1334" t="s">
        <v>710</v>
      </c>
      <c r="I1334" t="s">
        <v>720</v>
      </c>
      <c r="J1334" t="s">
        <v>721</v>
      </c>
      <c r="K1334" t="s">
        <v>726</v>
      </c>
      <c r="L1334" t="s">
        <v>739</v>
      </c>
      <c r="M1334" t="s">
        <v>681</v>
      </c>
      <c r="N1334">
        <v>0.37</v>
      </c>
      <c r="O1334" t="s">
        <v>3035</v>
      </c>
      <c r="P1334" t="s">
        <v>713</v>
      </c>
      <c r="Q1334" t="s">
        <v>1040</v>
      </c>
      <c r="R1334" t="s">
        <v>1133</v>
      </c>
      <c r="S1334">
        <v>30076</v>
      </c>
      <c r="T1334" s="4">
        <v>42153</v>
      </c>
      <c r="U1334" s="4">
        <v>42155</v>
      </c>
      <c r="V1334">
        <v>-1191.5260000000001</v>
      </c>
      <c r="W1334">
        <v>2</v>
      </c>
      <c r="X1334">
        <v>16.5</v>
      </c>
      <c r="Y1334">
        <v>86950</v>
      </c>
    </row>
    <row r="1335" spans="1:25" ht="12.75" customHeight="1" x14ac:dyDescent="0.2">
      <c r="A1335">
        <v>18197</v>
      </c>
      <c r="B1335" t="s">
        <v>977</v>
      </c>
      <c r="C1335">
        <v>0.06</v>
      </c>
      <c r="D1335">
        <v>105.29</v>
      </c>
      <c r="E1335">
        <v>10.119999999999999</v>
      </c>
      <c r="F1335">
        <v>2393</v>
      </c>
      <c r="G1335" t="s">
        <v>2681</v>
      </c>
      <c r="H1335" t="s">
        <v>710</v>
      </c>
      <c r="I1335" t="s">
        <v>720</v>
      </c>
      <c r="J1335" t="s">
        <v>723</v>
      </c>
      <c r="K1335" t="s">
        <v>732</v>
      </c>
      <c r="L1335" t="s">
        <v>744</v>
      </c>
      <c r="M1335" t="s">
        <v>233</v>
      </c>
      <c r="N1335">
        <v>0.79</v>
      </c>
      <c r="O1335" t="s">
        <v>3035</v>
      </c>
      <c r="P1335" t="s">
        <v>713</v>
      </c>
      <c r="Q1335" t="s">
        <v>1040</v>
      </c>
      <c r="R1335" t="s">
        <v>1133</v>
      </c>
      <c r="S1335">
        <v>30076</v>
      </c>
      <c r="T1335" s="4">
        <v>42008</v>
      </c>
      <c r="U1335" s="4">
        <v>42010</v>
      </c>
      <c r="V1335">
        <v>-45.01</v>
      </c>
      <c r="W1335">
        <v>12</v>
      </c>
      <c r="X1335">
        <v>1202.6600000000001</v>
      </c>
      <c r="Y1335">
        <v>86951</v>
      </c>
    </row>
    <row r="1336" spans="1:25" ht="12.75" customHeight="1" x14ac:dyDescent="0.2">
      <c r="A1336">
        <v>20197</v>
      </c>
      <c r="B1336" t="s">
        <v>981</v>
      </c>
      <c r="C1336">
        <v>0.01</v>
      </c>
      <c r="D1336">
        <v>11.7</v>
      </c>
      <c r="E1336">
        <v>5.63</v>
      </c>
      <c r="F1336">
        <v>2394</v>
      </c>
      <c r="G1336" t="s">
        <v>2682</v>
      </c>
      <c r="H1336" t="s">
        <v>710</v>
      </c>
      <c r="I1336" t="s">
        <v>720</v>
      </c>
      <c r="J1336" t="s">
        <v>721</v>
      </c>
      <c r="K1336" t="s">
        <v>103</v>
      </c>
      <c r="L1336" t="s">
        <v>739</v>
      </c>
      <c r="M1336" t="s">
        <v>13</v>
      </c>
      <c r="N1336">
        <v>0.4</v>
      </c>
      <c r="O1336" t="s">
        <v>3035</v>
      </c>
      <c r="P1336" t="s">
        <v>713</v>
      </c>
      <c r="Q1336" t="s">
        <v>1040</v>
      </c>
      <c r="R1336" t="s">
        <v>1592</v>
      </c>
      <c r="S1336">
        <v>30328</v>
      </c>
      <c r="T1336" s="4">
        <v>42125</v>
      </c>
      <c r="U1336" s="4">
        <v>42127</v>
      </c>
      <c r="V1336">
        <v>39.209999999999994</v>
      </c>
      <c r="W1336">
        <v>16</v>
      </c>
      <c r="X1336">
        <v>196.69</v>
      </c>
      <c r="Y1336">
        <v>86949</v>
      </c>
    </row>
    <row r="1337" spans="1:25" ht="12.75" customHeight="1" x14ac:dyDescent="0.2">
      <c r="A1337">
        <v>20198</v>
      </c>
      <c r="B1337" t="s">
        <v>981</v>
      </c>
      <c r="C1337">
        <v>0.03</v>
      </c>
      <c r="D1337">
        <v>4.55</v>
      </c>
      <c r="E1337">
        <v>1.49</v>
      </c>
      <c r="F1337">
        <v>2394</v>
      </c>
      <c r="G1337" t="s">
        <v>2682</v>
      </c>
      <c r="H1337" t="s">
        <v>710</v>
      </c>
      <c r="I1337" t="s">
        <v>720</v>
      </c>
      <c r="J1337" t="s">
        <v>721</v>
      </c>
      <c r="K1337" t="s">
        <v>103</v>
      </c>
      <c r="L1337" t="s">
        <v>739</v>
      </c>
      <c r="M1337" t="s">
        <v>176</v>
      </c>
      <c r="N1337">
        <v>0.35</v>
      </c>
      <c r="O1337" t="s">
        <v>3035</v>
      </c>
      <c r="P1337" t="s">
        <v>713</v>
      </c>
      <c r="Q1337" t="s">
        <v>1040</v>
      </c>
      <c r="R1337" t="s">
        <v>1592</v>
      </c>
      <c r="S1337">
        <v>30328</v>
      </c>
      <c r="T1337" s="4">
        <v>42125</v>
      </c>
      <c r="U1337" s="4">
        <v>42125</v>
      </c>
      <c r="V1337">
        <v>100.38000000000001</v>
      </c>
      <c r="W1337">
        <v>9</v>
      </c>
      <c r="X1337">
        <v>40.28</v>
      </c>
      <c r="Y1337">
        <v>86949</v>
      </c>
    </row>
    <row r="1338" spans="1:25" ht="12.75" customHeight="1" x14ac:dyDescent="0.2">
      <c r="A1338">
        <v>24954</v>
      </c>
      <c r="B1338" t="s">
        <v>979</v>
      </c>
      <c r="C1338">
        <v>0.04</v>
      </c>
      <c r="D1338">
        <v>60.97</v>
      </c>
      <c r="E1338">
        <v>4.5</v>
      </c>
      <c r="F1338">
        <v>2395</v>
      </c>
      <c r="G1338" t="s">
        <v>2683</v>
      </c>
      <c r="H1338" t="s">
        <v>710</v>
      </c>
      <c r="I1338" t="s">
        <v>720</v>
      </c>
      <c r="J1338" t="s">
        <v>721</v>
      </c>
      <c r="K1338" t="s">
        <v>729</v>
      </c>
      <c r="L1338" t="s">
        <v>739</v>
      </c>
      <c r="M1338" t="s">
        <v>859</v>
      </c>
      <c r="N1338">
        <v>0.56000000000000005</v>
      </c>
      <c r="O1338" t="s">
        <v>3035</v>
      </c>
      <c r="P1338" t="s">
        <v>713</v>
      </c>
      <c r="Q1338" t="s">
        <v>1040</v>
      </c>
      <c r="R1338" t="s">
        <v>1816</v>
      </c>
      <c r="S1338">
        <v>31401</v>
      </c>
      <c r="T1338" s="4">
        <v>42086</v>
      </c>
      <c r="U1338" s="4">
        <v>42087</v>
      </c>
      <c r="V1338">
        <v>79.423200000000008</v>
      </c>
      <c r="W1338">
        <v>15</v>
      </c>
      <c r="X1338">
        <v>904.31</v>
      </c>
      <c r="Y1338">
        <v>86952</v>
      </c>
    </row>
    <row r="1339" spans="1:25" ht="12.75" customHeight="1" x14ac:dyDescent="0.2">
      <c r="A1339">
        <v>22369</v>
      </c>
      <c r="B1339" t="s">
        <v>979</v>
      </c>
      <c r="C1339">
        <v>0.03</v>
      </c>
      <c r="D1339">
        <v>7.64</v>
      </c>
      <c r="E1339">
        <v>5.83</v>
      </c>
      <c r="F1339">
        <v>2398</v>
      </c>
      <c r="G1339" t="s">
        <v>2684</v>
      </c>
      <c r="H1339" t="s">
        <v>710</v>
      </c>
      <c r="I1339" t="s">
        <v>720</v>
      </c>
      <c r="J1339" t="s">
        <v>721</v>
      </c>
      <c r="K1339" t="s">
        <v>726</v>
      </c>
      <c r="L1339" t="s">
        <v>738</v>
      </c>
      <c r="M1339" t="s">
        <v>96</v>
      </c>
      <c r="N1339">
        <v>0.36</v>
      </c>
      <c r="O1339" t="s">
        <v>3035</v>
      </c>
      <c r="P1339" t="s">
        <v>714</v>
      </c>
      <c r="Q1339" t="s">
        <v>1008</v>
      </c>
      <c r="R1339" t="s">
        <v>1594</v>
      </c>
      <c r="S1339">
        <v>60103</v>
      </c>
      <c r="T1339" s="4">
        <v>42059</v>
      </c>
      <c r="U1339" s="4">
        <v>42061</v>
      </c>
      <c r="V1339">
        <v>-15.090400000000001</v>
      </c>
      <c r="W1339">
        <v>12</v>
      </c>
      <c r="X1339">
        <v>96.86</v>
      </c>
      <c r="Y1339">
        <v>86373</v>
      </c>
    </row>
    <row r="1340" spans="1:25" ht="12.75" customHeight="1" x14ac:dyDescent="0.2">
      <c r="A1340">
        <v>19001</v>
      </c>
      <c r="B1340" t="s">
        <v>978</v>
      </c>
      <c r="C1340">
        <v>0</v>
      </c>
      <c r="D1340">
        <v>65.989999999999995</v>
      </c>
      <c r="E1340">
        <v>3.99</v>
      </c>
      <c r="F1340">
        <v>2417</v>
      </c>
      <c r="G1340" t="s">
        <v>2685</v>
      </c>
      <c r="H1340" t="s">
        <v>710</v>
      </c>
      <c r="I1340" t="s">
        <v>719</v>
      </c>
      <c r="J1340" t="s">
        <v>722</v>
      </c>
      <c r="K1340" t="s">
        <v>102</v>
      </c>
      <c r="L1340" t="s">
        <v>739</v>
      </c>
      <c r="M1340" t="s">
        <v>212</v>
      </c>
      <c r="N1340">
        <v>0.59</v>
      </c>
      <c r="O1340" t="s">
        <v>3035</v>
      </c>
      <c r="P1340" t="s">
        <v>713</v>
      </c>
      <c r="Q1340" t="s">
        <v>1110</v>
      </c>
      <c r="R1340" t="s">
        <v>1119</v>
      </c>
      <c r="S1340">
        <v>22124</v>
      </c>
      <c r="T1340" s="4">
        <v>42077</v>
      </c>
      <c r="U1340" s="4">
        <v>42078</v>
      </c>
      <c r="V1340">
        <v>-60.563999999999993</v>
      </c>
      <c r="W1340">
        <v>13</v>
      </c>
      <c r="X1340">
        <v>765.65</v>
      </c>
      <c r="Y1340">
        <v>86754</v>
      </c>
    </row>
    <row r="1341" spans="1:25" ht="12.75" customHeight="1" x14ac:dyDescent="0.2">
      <c r="A1341">
        <v>20325</v>
      </c>
      <c r="B1341" t="s">
        <v>981</v>
      </c>
      <c r="C1341">
        <v>0.03</v>
      </c>
      <c r="D1341">
        <v>2.1</v>
      </c>
      <c r="E1341">
        <v>0.7</v>
      </c>
      <c r="F1341">
        <v>2418</v>
      </c>
      <c r="G1341" t="s">
        <v>2686</v>
      </c>
      <c r="H1341" t="s">
        <v>710</v>
      </c>
      <c r="I1341" t="s">
        <v>719</v>
      </c>
      <c r="J1341" t="s">
        <v>721</v>
      </c>
      <c r="K1341" t="s">
        <v>724</v>
      </c>
      <c r="L1341" t="s">
        <v>738</v>
      </c>
      <c r="M1341" t="s">
        <v>262</v>
      </c>
      <c r="N1341">
        <v>0.56999999999999995</v>
      </c>
      <c r="O1341" t="s">
        <v>3035</v>
      </c>
      <c r="P1341" t="s">
        <v>713</v>
      </c>
      <c r="Q1341" t="s">
        <v>1110</v>
      </c>
      <c r="R1341" t="s">
        <v>1524</v>
      </c>
      <c r="S1341">
        <v>23805</v>
      </c>
      <c r="T1341" s="4">
        <v>42010</v>
      </c>
      <c r="U1341" s="4">
        <v>42011</v>
      </c>
      <c r="V1341">
        <v>-1473.9059999999999</v>
      </c>
      <c r="W1341">
        <v>4</v>
      </c>
      <c r="X1341">
        <v>8.7200000000000006</v>
      </c>
      <c r="Y1341">
        <v>86750</v>
      </c>
    </row>
    <row r="1342" spans="1:25" ht="12.75" customHeight="1" x14ac:dyDescent="0.2">
      <c r="A1342">
        <v>21724</v>
      </c>
      <c r="B1342" t="s">
        <v>977</v>
      </c>
      <c r="C1342">
        <v>0.1</v>
      </c>
      <c r="D1342">
        <v>599.99</v>
      </c>
      <c r="E1342">
        <v>24.49</v>
      </c>
      <c r="F1342">
        <v>2418</v>
      </c>
      <c r="G1342" t="s">
        <v>2686</v>
      </c>
      <c r="H1342" t="s">
        <v>710</v>
      </c>
      <c r="I1342" t="s">
        <v>719</v>
      </c>
      <c r="J1342" t="s">
        <v>722</v>
      </c>
      <c r="K1342" t="s">
        <v>105</v>
      </c>
      <c r="L1342" t="s">
        <v>744</v>
      </c>
      <c r="M1342" t="s">
        <v>540</v>
      </c>
      <c r="N1342">
        <v>0.5</v>
      </c>
      <c r="O1342" t="s">
        <v>3035</v>
      </c>
      <c r="P1342" t="s">
        <v>713</v>
      </c>
      <c r="Q1342" t="s">
        <v>1110</v>
      </c>
      <c r="R1342" t="s">
        <v>1524</v>
      </c>
      <c r="S1342">
        <v>23805</v>
      </c>
      <c r="T1342" s="4">
        <v>42014</v>
      </c>
      <c r="U1342" s="4">
        <v>42015</v>
      </c>
      <c r="V1342">
        <v>-343.12599999999998</v>
      </c>
      <c r="W1342">
        <v>11</v>
      </c>
      <c r="X1342">
        <v>6355.69</v>
      </c>
      <c r="Y1342">
        <v>86753</v>
      </c>
    </row>
    <row r="1343" spans="1:25" ht="12.75" customHeight="1" x14ac:dyDescent="0.2">
      <c r="A1343">
        <v>21725</v>
      </c>
      <c r="B1343" t="s">
        <v>977</v>
      </c>
      <c r="C1343">
        <v>0.06</v>
      </c>
      <c r="D1343">
        <v>2.78</v>
      </c>
      <c r="E1343">
        <v>1.25</v>
      </c>
      <c r="F1343">
        <v>2418</v>
      </c>
      <c r="G1343" t="s">
        <v>2686</v>
      </c>
      <c r="H1343" t="s">
        <v>710</v>
      </c>
      <c r="I1343" t="s">
        <v>719</v>
      </c>
      <c r="J1343" t="s">
        <v>721</v>
      </c>
      <c r="K1343" t="s">
        <v>724</v>
      </c>
      <c r="L1343" t="s">
        <v>738</v>
      </c>
      <c r="M1343" t="s">
        <v>333</v>
      </c>
      <c r="N1343">
        <v>0.59</v>
      </c>
      <c r="O1343" t="s">
        <v>3035</v>
      </c>
      <c r="P1343" t="s">
        <v>713</v>
      </c>
      <c r="Q1343" t="s">
        <v>1110</v>
      </c>
      <c r="R1343" t="s">
        <v>1524</v>
      </c>
      <c r="S1343">
        <v>23805</v>
      </c>
      <c r="T1343" s="4">
        <v>42014</v>
      </c>
      <c r="U1343" s="4">
        <v>42016</v>
      </c>
      <c r="V1343">
        <v>66.359999999999985</v>
      </c>
      <c r="W1343">
        <v>10</v>
      </c>
      <c r="X1343">
        <v>28.09</v>
      </c>
      <c r="Y1343">
        <v>86753</v>
      </c>
    </row>
    <row r="1344" spans="1:25" ht="12.75" customHeight="1" x14ac:dyDescent="0.2">
      <c r="A1344">
        <v>22376</v>
      </c>
      <c r="B1344" t="s">
        <v>979</v>
      </c>
      <c r="C1344">
        <v>7.0000000000000007E-2</v>
      </c>
      <c r="D1344">
        <v>225.04</v>
      </c>
      <c r="E1344">
        <v>11.79</v>
      </c>
      <c r="F1344">
        <v>2419</v>
      </c>
      <c r="G1344" t="s">
        <v>2687</v>
      </c>
      <c r="H1344" t="s">
        <v>710</v>
      </c>
      <c r="I1344" t="s">
        <v>719</v>
      </c>
      <c r="J1344" t="s">
        <v>721</v>
      </c>
      <c r="K1344" t="s">
        <v>729</v>
      </c>
      <c r="L1344" t="s">
        <v>743</v>
      </c>
      <c r="M1344" t="s">
        <v>405</v>
      </c>
      <c r="N1344">
        <v>0.42</v>
      </c>
      <c r="O1344" t="s">
        <v>3035</v>
      </c>
      <c r="P1344" t="s">
        <v>713</v>
      </c>
      <c r="Q1344" t="s">
        <v>1110</v>
      </c>
      <c r="R1344" t="s">
        <v>1553</v>
      </c>
      <c r="S1344">
        <v>23701</v>
      </c>
      <c r="T1344" s="4">
        <v>42089</v>
      </c>
      <c r="U1344" s="4">
        <v>42089</v>
      </c>
      <c r="V1344">
        <v>-162.91800000000001</v>
      </c>
      <c r="W1344">
        <v>5</v>
      </c>
      <c r="X1344">
        <v>1130.1500000000001</v>
      </c>
      <c r="Y1344">
        <v>86751</v>
      </c>
    </row>
    <row r="1345" spans="1:25" ht="12.75" customHeight="1" x14ac:dyDescent="0.2">
      <c r="A1345">
        <v>22377</v>
      </c>
      <c r="B1345" t="s">
        <v>979</v>
      </c>
      <c r="C1345">
        <v>0.03</v>
      </c>
      <c r="D1345">
        <v>7.84</v>
      </c>
      <c r="E1345">
        <v>4.71</v>
      </c>
      <c r="F1345">
        <v>2419</v>
      </c>
      <c r="G1345" t="s">
        <v>2687</v>
      </c>
      <c r="H1345" t="s">
        <v>710</v>
      </c>
      <c r="I1345" t="s">
        <v>719</v>
      </c>
      <c r="J1345" t="s">
        <v>721</v>
      </c>
      <c r="K1345" t="s">
        <v>103</v>
      </c>
      <c r="L1345" t="s">
        <v>739</v>
      </c>
      <c r="M1345" t="s">
        <v>866</v>
      </c>
      <c r="N1345">
        <v>0.35</v>
      </c>
      <c r="O1345" t="s">
        <v>3035</v>
      </c>
      <c r="P1345" t="s">
        <v>713</v>
      </c>
      <c r="Q1345" t="s">
        <v>1110</v>
      </c>
      <c r="R1345" t="s">
        <v>1553</v>
      </c>
      <c r="S1345">
        <v>23701</v>
      </c>
      <c r="T1345" s="4">
        <v>42089</v>
      </c>
      <c r="U1345" s="4">
        <v>42092</v>
      </c>
      <c r="V1345">
        <v>859.7177999999999</v>
      </c>
      <c r="W1345">
        <v>7</v>
      </c>
      <c r="X1345">
        <v>54.37</v>
      </c>
      <c r="Y1345">
        <v>86751</v>
      </c>
    </row>
    <row r="1346" spans="1:25" ht="12.75" customHeight="1" x14ac:dyDescent="0.2">
      <c r="A1346">
        <v>25271</v>
      </c>
      <c r="B1346" t="s">
        <v>977</v>
      </c>
      <c r="C1346">
        <v>0.04</v>
      </c>
      <c r="D1346">
        <v>9.11</v>
      </c>
      <c r="E1346">
        <v>2.15</v>
      </c>
      <c r="F1346">
        <v>2420</v>
      </c>
      <c r="G1346" t="s">
        <v>2688</v>
      </c>
      <c r="H1346" t="s">
        <v>710</v>
      </c>
      <c r="I1346" t="s">
        <v>719</v>
      </c>
      <c r="J1346" t="s">
        <v>721</v>
      </c>
      <c r="K1346" t="s">
        <v>726</v>
      </c>
      <c r="L1346" t="s">
        <v>738</v>
      </c>
      <c r="M1346" t="s">
        <v>505</v>
      </c>
      <c r="N1346">
        <v>0.4</v>
      </c>
      <c r="O1346" t="s">
        <v>3035</v>
      </c>
      <c r="P1346" t="s">
        <v>713</v>
      </c>
      <c r="Q1346" t="s">
        <v>1110</v>
      </c>
      <c r="R1346" t="s">
        <v>1197</v>
      </c>
      <c r="S1346">
        <v>23223</v>
      </c>
      <c r="T1346" s="4">
        <v>42130</v>
      </c>
      <c r="U1346" s="4">
        <v>42130</v>
      </c>
      <c r="V1346">
        <v>-23.072000000000003</v>
      </c>
      <c r="W1346">
        <v>11</v>
      </c>
      <c r="X1346">
        <v>100.87</v>
      </c>
      <c r="Y1346">
        <v>86752</v>
      </c>
    </row>
    <row r="1347" spans="1:25" ht="12.75" customHeight="1" x14ac:dyDescent="0.2">
      <c r="A1347">
        <v>18802</v>
      </c>
      <c r="B1347" t="s">
        <v>979</v>
      </c>
      <c r="C1347">
        <v>0.05</v>
      </c>
      <c r="D1347">
        <v>150.97999999999999</v>
      </c>
      <c r="E1347">
        <v>43.71</v>
      </c>
      <c r="F1347">
        <v>2422</v>
      </c>
      <c r="G1347" t="s">
        <v>2689</v>
      </c>
      <c r="H1347" t="s">
        <v>712</v>
      </c>
      <c r="I1347" t="s">
        <v>717</v>
      </c>
      <c r="J1347" t="s">
        <v>723</v>
      </c>
      <c r="K1347" t="s">
        <v>727</v>
      </c>
      <c r="L1347" t="s">
        <v>740</v>
      </c>
      <c r="M1347" t="s">
        <v>411</v>
      </c>
      <c r="N1347">
        <v>0.55000000000000004</v>
      </c>
      <c r="O1347" t="s">
        <v>3035</v>
      </c>
      <c r="P1347" t="s">
        <v>714</v>
      </c>
      <c r="Q1347" t="s">
        <v>1015</v>
      </c>
      <c r="R1347" t="s">
        <v>1338</v>
      </c>
      <c r="S1347">
        <v>77340</v>
      </c>
      <c r="T1347" s="4">
        <v>42148</v>
      </c>
      <c r="U1347" s="4">
        <v>42149</v>
      </c>
      <c r="V1347">
        <v>650.29999999999995</v>
      </c>
      <c r="W1347">
        <v>12</v>
      </c>
      <c r="X1347">
        <v>1857.08</v>
      </c>
      <c r="Y1347">
        <v>89053</v>
      </c>
    </row>
    <row r="1348" spans="1:25" ht="12.75" customHeight="1" x14ac:dyDescent="0.2">
      <c r="A1348">
        <v>19817</v>
      </c>
      <c r="B1348" t="s">
        <v>978</v>
      </c>
      <c r="C1348">
        <v>0.09</v>
      </c>
      <c r="D1348">
        <v>3.89</v>
      </c>
      <c r="E1348">
        <v>7.01</v>
      </c>
      <c r="F1348">
        <v>2422</v>
      </c>
      <c r="G1348" t="s">
        <v>2689</v>
      </c>
      <c r="H1348" t="s">
        <v>711</v>
      </c>
      <c r="I1348" t="s">
        <v>717</v>
      </c>
      <c r="J1348" t="s">
        <v>721</v>
      </c>
      <c r="K1348" t="s">
        <v>103</v>
      </c>
      <c r="L1348" t="s">
        <v>739</v>
      </c>
      <c r="M1348" t="s">
        <v>459</v>
      </c>
      <c r="N1348">
        <v>0.37</v>
      </c>
      <c r="O1348" t="s">
        <v>3035</v>
      </c>
      <c r="P1348" t="s">
        <v>714</v>
      </c>
      <c r="Q1348" t="s">
        <v>1015</v>
      </c>
      <c r="R1348" t="s">
        <v>1338</v>
      </c>
      <c r="S1348">
        <v>77340</v>
      </c>
      <c r="T1348" s="4">
        <v>42026</v>
      </c>
      <c r="U1348" s="4">
        <v>42028</v>
      </c>
      <c r="V1348">
        <v>-154.30700000000002</v>
      </c>
      <c r="W1348">
        <v>10</v>
      </c>
      <c r="X1348">
        <v>42.56</v>
      </c>
      <c r="Y1348">
        <v>89055</v>
      </c>
    </row>
    <row r="1349" spans="1:25" ht="12.75" customHeight="1" x14ac:dyDescent="0.2">
      <c r="A1349">
        <v>25126</v>
      </c>
      <c r="B1349" t="s">
        <v>980</v>
      </c>
      <c r="C1349">
        <v>0.04</v>
      </c>
      <c r="D1349">
        <v>100.98</v>
      </c>
      <c r="E1349">
        <v>7.18</v>
      </c>
      <c r="F1349">
        <v>2423</v>
      </c>
      <c r="G1349" t="s">
        <v>2690</v>
      </c>
      <c r="H1349" t="s">
        <v>710</v>
      </c>
      <c r="I1349" t="s">
        <v>717</v>
      </c>
      <c r="J1349" t="s">
        <v>722</v>
      </c>
      <c r="K1349" t="s">
        <v>725</v>
      </c>
      <c r="L1349" t="s">
        <v>739</v>
      </c>
      <c r="M1349" t="s">
        <v>650</v>
      </c>
      <c r="N1349">
        <v>0.4</v>
      </c>
      <c r="O1349" t="s">
        <v>3035</v>
      </c>
      <c r="P1349" t="s">
        <v>714</v>
      </c>
      <c r="Q1349" t="s">
        <v>1015</v>
      </c>
      <c r="R1349" t="s">
        <v>1596</v>
      </c>
      <c r="S1349">
        <v>76053</v>
      </c>
      <c r="T1349" s="4">
        <v>42025</v>
      </c>
      <c r="U1349" s="4">
        <v>42030</v>
      </c>
      <c r="V1349">
        <v>269.94</v>
      </c>
      <c r="W1349">
        <v>4</v>
      </c>
      <c r="X1349">
        <v>414.91</v>
      </c>
      <c r="Y1349">
        <v>89054</v>
      </c>
    </row>
    <row r="1350" spans="1:25" ht="12.75" customHeight="1" x14ac:dyDescent="0.2">
      <c r="A1350">
        <v>21761</v>
      </c>
      <c r="B1350" t="s">
        <v>977</v>
      </c>
      <c r="C1350">
        <v>0.08</v>
      </c>
      <c r="D1350">
        <v>30.93</v>
      </c>
      <c r="E1350">
        <v>3.92</v>
      </c>
      <c r="F1350">
        <v>2426</v>
      </c>
      <c r="G1350" t="s">
        <v>2691</v>
      </c>
      <c r="H1350" t="s">
        <v>710</v>
      </c>
      <c r="I1350" t="s">
        <v>718</v>
      </c>
      <c r="J1350" t="s">
        <v>723</v>
      </c>
      <c r="K1350" t="s">
        <v>732</v>
      </c>
      <c r="L1350" t="s">
        <v>741</v>
      </c>
      <c r="M1350" t="s">
        <v>227</v>
      </c>
      <c r="N1350">
        <v>0.44</v>
      </c>
      <c r="O1350" t="s">
        <v>3035</v>
      </c>
      <c r="P1350" t="s">
        <v>714</v>
      </c>
      <c r="Q1350" t="s">
        <v>1015</v>
      </c>
      <c r="R1350" t="s">
        <v>1597</v>
      </c>
      <c r="S1350">
        <v>75061</v>
      </c>
      <c r="T1350" s="4">
        <v>42078</v>
      </c>
      <c r="U1350" s="4">
        <v>42079</v>
      </c>
      <c r="V1350">
        <v>63.059099999999994</v>
      </c>
      <c r="W1350">
        <v>3</v>
      </c>
      <c r="X1350">
        <v>91.39</v>
      </c>
      <c r="Y1350">
        <v>90859</v>
      </c>
    </row>
    <row r="1351" spans="1:25" ht="12.75" customHeight="1" x14ac:dyDescent="0.2">
      <c r="A1351">
        <v>20496</v>
      </c>
      <c r="B1351" t="s">
        <v>980</v>
      </c>
      <c r="C1351">
        <v>0.08</v>
      </c>
      <c r="D1351">
        <v>4.4800000000000004</v>
      </c>
      <c r="E1351">
        <v>49</v>
      </c>
      <c r="F1351">
        <v>2426</v>
      </c>
      <c r="G1351" t="s">
        <v>2691</v>
      </c>
      <c r="H1351" t="s">
        <v>710</v>
      </c>
      <c r="I1351" t="s">
        <v>718</v>
      </c>
      <c r="J1351" t="s">
        <v>721</v>
      </c>
      <c r="K1351" t="s">
        <v>729</v>
      </c>
      <c r="L1351" t="s">
        <v>744</v>
      </c>
      <c r="M1351" t="s">
        <v>373</v>
      </c>
      <c r="N1351">
        <v>0.6</v>
      </c>
      <c r="O1351" t="s">
        <v>3035</v>
      </c>
      <c r="P1351" t="s">
        <v>714</v>
      </c>
      <c r="Q1351" t="s">
        <v>1015</v>
      </c>
      <c r="R1351" t="s">
        <v>1597</v>
      </c>
      <c r="S1351">
        <v>75061</v>
      </c>
      <c r="T1351" s="4">
        <v>42126</v>
      </c>
      <c r="U1351" s="4">
        <v>42126</v>
      </c>
      <c r="V1351">
        <v>139.58009999999999</v>
      </c>
      <c r="W1351">
        <v>37</v>
      </c>
      <c r="X1351">
        <v>202.29</v>
      </c>
      <c r="Y1351">
        <v>90861</v>
      </c>
    </row>
    <row r="1352" spans="1:25" ht="12.75" customHeight="1" x14ac:dyDescent="0.2">
      <c r="A1352">
        <v>20497</v>
      </c>
      <c r="B1352" t="s">
        <v>980</v>
      </c>
      <c r="C1352">
        <v>0</v>
      </c>
      <c r="D1352">
        <v>17.670000000000002</v>
      </c>
      <c r="E1352">
        <v>8.99</v>
      </c>
      <c r="F1352">
        <v>2426</v>
      </c>
      <c r="G1352" t="s">
        <v>2691</v>
      </c>
      <c r="H1352" t="s">
        <v>710</v>
      </c>
      <c r="I1352" t="s">
        <v>718</v>
      </c>
      <c r="J1352" t="s">
        <v>723</v>
      </c>
      <c r="K1352" t="s">
        <v>732</v>
      </c>
      <c r="L1352" t="s">
        <v>741</v>
      </c>
      <c r="M1352" t="s">
        <v>842</v>
      </c>
      <c r="N1352">
        <v>0.47</v>
      </c>
      <c r="O1352" t="s">
        <v>3035</v>
      </c>
      <c r="P1352" t="s">
        <v>714</v>
      </c>
      <c r="Q1352" t="s">
        <v>1015</v>
      </c>
      <c r="R1352" t="s">
        <v>1597</v>
      </c>
      <c r="S1352">
        <v>75061</v>
      </c>
      <c r="T1352" s="4">
        <v>42126</v>
      </c>
      <c r="U1352" s="4">
        <v>42133</v>
      </c>
      <c r="V1352">
        <v>109.67000000000002</v>
      </c>
      <c r="W1352">
        <v>9</v>
      </c>
      <c r="X1352">
        <v>168.71</v>
      </c>
      <c r="Y1352">
        <v>90861</v>
      </c>
    </row>
    <row r="1353" spans="1:25" ht="12.75" customHeight="1" x14ac:dyDescent="0.2">
      <c r="A1353">
        <v>23729</v>
      </c>
      <c r="B1353" t="s">
        <v>977</v>
      </c>
      <c r="C1353">
        <v>0.03</v>
      </c>
      <c r="D1353">
        <v>40.99</v>
      </c>
      <c r="E1353">
        <v>19.989999999999998</v>
      </c>
      <c r="F1353">
        <v>2427</v>
      </c>
      <c r="G1353" t="s">
        <v>2692</v>
      </c>
      <c r="H1353" t="s">
        <v>710</v>
      </c>
      <c r="I1353" t="s">
        <v>720</v>
      </c>
      <c r="J1353" t="s">
        <v>721</v>
      </c>
      <c r="K1353" t="s">
        <v>726</v>
      </c>
      <c r="L1353" t="s">
        <v>739</v>
      </c>
      <c r="M1353" t="s">
        <v>617</v>
      </c>
      <c r="N1353">
        <v>0.36</v>
      </c>
      <c r="O1353" t="s">
        <v>3035</v>
      </c>
      <c r="P1353" t="s">
        <v>714</v>
      </c>
      <c r="Q1353" t="s">
        <v>1015</v>
      </c>
      <c r="R1353" t="s">
        <v>1774</v>
      </c>
      <c r="S1353">
        <v>76248</v>
      </c>
      <c r="T1353" s="4">
        <v>42052</v>
      </c>
      <c r="U1353" s="4">
        <v>42053</v>
      </c>
      <c r="V1353">
        <v>395.30799999999999</v>
      </c>
      <c r="W1353">
        <v>21</v>
      </c>
      <c r="X1353">
        <v>885.65</v>
      </c>
      <c r="Y1353">
        <v>90860</v>
      </c>
    </row>
    <row r="1354" spans="1:25" ht="12.75" customHeight="1" x14ac:dyDescent="0.2">
      <c r="A1354">
        <v>22562</v>
      </c>
      <c r="B1354" t="s">
        <v>979</v>
      </c>
      <c r="C1354">
        <v>0.1</v>
      </c>
      <c r="D1354">
        <v>14.28</v>
      </c>
      <c r="E1354">
        <v>2.99</v>
      </c>
      <c r="F1354">
        <v>2430</v>
      </c>
      <c r="G1354" t="s">
        <v>2693</v>
      </c>
      <c r="H1354" t="s">
        <v>710</v>
      </c>
      <c r="I1354" t="s">
        <v>717</v>
      </c>
      <c r="J1354" t="s">
        <v>721</v>
      </c>
      <c r="K1354" t="s">
        <v>103</v>
      </c>
      <c r="L1354" t="s">
        <v>739</v>
      </c>
      <c r="M1354" t="s">
        <v>119</v>
      </c>
      <c r="N1354">
        <v>0.39</v>
      </c>
      <c r="O1354" t="s">
        <v>3035</v>
      </c>
      <c r="P1354" t="s">
        <v>714</v>
      </c>
      <c r="Q1354" t="s">
        <v>1015</v>
      </c>
      <c r="R1354" t="s">
        <v>1650</v>
      </c>
      <c r="S1354">
        <v>76541</v>
      </c>
      <c r="T1354" s="4">
        <v>42087</v>
      </c>
      <c r="U1354" s="4">
        <v>42088</v>
      </c>
      <c r="V1354">
        <v>104.9145</v>
      </c>
      <c r="W1354">
        <v>11</v>
      </c>
      <c r="X1354">
        <v>152.05000000000001</v>
      </c>
      <c r="Y1354">
        <v>91108</v>
      </c>
    </row>
    <row r="1355" spans="1:25" ht="12.75" customHeight="1" x14ac:dyDescent="0.2">
      <c r="A1355">
        <v>22105</v>
      </c>
      <c r="B1355" t="s">
        <v>979</v>
      </c>
      <c r="C1355">
        <v>0.04</v>
      </c>
      <c r="D1355">
        <v>7.08</v>
      </c>
      <c r="E1355">
        <v>2.35</v>
      </c>
      <c r="F1355">
        <v>2430</v>
      </c>
      <c r="G1355" t="s">
        <v>2693</v>
      </c>
      <c r="H1355" t="s">
        <v>710</v>
      </c>
      <c r="I1355" t="s">
        <v>717</v>
      </c>
      <c r="J1355" t="s">
        <v>721</v>
      </c>
      <c r="K1355" t="s">
        <v>724</v>
      </c>
      <c r="L1355" t="s">
        <v>738</v>
      </c>
      <c r="M1355" t="s">
        <v>543</v>
      </c>
      <c r="N1355">
        <v>0.47</v>
      </c>
      <c r="O1355" t="s">
        <v>3035</v>
      </c>
      <c r="P1355" t="s">
        <v>714</v>
      </c>
      <c r="Q1355" t="s">
        <v>1015</v>
      </c>
      <c r="R1355" t="s">
        <v>1650</v>
      </c>
      <c r="S1355">
        <v>76541</v>
      </c>
      <c r="T1355" s="4">
        <v>42104</v>
      </c>
      <c r="U1355" s="4">
        <v>42105</v>
      </c>
      <c r="V1355">
        <v>24.59</v>
      </c>
      <c r="W1355">
        <v>7</v>
      </c>
      <c r="X1355">
        <v>49.1</v>
      </c>
      <c r="Y1355">
        <v>91109</v>
      </c>
    </row>
    <row r="1356" spans="1:25" ht="12.75" customHeight="1" x14ac:dyDescent="0.2">
      <c r="A1356">
        <v>20731</v>
      </c>
      <c r="B1356" t="s">
        <v>980</v>
      </c>
      <c r="C1356">
        <v>0.03</v>
      </c>
      <c r="D1356">
        <v>140.99</v>
      </c>
      <c r="E1356">
        <v>4.2</v>
      </c>
      <c r="F1356">
        <v>2430</v>
      </c>
      <c r="G1356" t="s">
        <v>2693</v>
      </c>
      <c r="H1356" t="s">
        <v>710</v>
      </c>
      <c r="I1356" t="s">
        <v>717</v>
      </c>
      <c r="J1356" t="s">
        <v>722</v>
      </c>
      <c r="K1356" t="s">
        <v>102</v>
      </c>
      <c r="L1356" t="s">
        <v>739</v>
      </c>
      <c r="M1356" t="s">
        <v>785</v>
      </c>
      <c r="N1356">
        <v>0.59</v>
      </c>
      <c r="O1356" t="s">
        <v>3035</v>
      </c>
      <c r="P1356" t="s">
        <v>714</v>
      </c>
      <c r="Q1356" t="s">
        <v>1015</v>
      </c>
      <c r="R1356" t="s">
        <v>1650</v>
      </c>
      <c r="S1356">
        <v>76541</v>
      </c>
      <c r="T1356" s="4">
        <v>42092</v>
      </c>
      <c r="U1356" s="4">
        <v>42100</v>
      </c>
      <c r="V1356">
        <v>-458.74400000000003</v>
      </c>
      <c r="W1356">
        <v>2</v>
      </c>
      <c r="X1356">
        <v>246.44</v>
      </c>
      <c r="Y1356">
        <v>91110</v>
      </c>
    </row>
    <row r="1357" spans="1:25" ht="12.75" customHeight="1" x14ac:dyDescent="0.2">
      <c r="A1357">
        <v>3490</v>
      </c>
      <c r="B1357" t="s">
        <v>979</v>
      </c>
      <c r="C1357">
        <v>0.05</v>
      </c>
      <c r="D1357">
        <v>8.85</v>
      </c>
      <c r="E1357">
        <v>5.6</v>
      </c>
      <c r="F1357">
        <v>2431</v>
      </c>
      <c r="G1357" t="s">
        <v>2694</v>
      </c>
      <c r="H1357" t="s">
        <v>710</v>
      </c>
      <c r="I1357" t="s">
        <v>719</v>
      </c>
      <c r="J1357" t="s">
        <v>721</v>
      </c>
      <c r="K1357" t="s">
        <v>103</v>
      </c>
      <c r="L1357" t="s">
        <v>739</v>
      </c>
      <c r="M1357" t="s">
        <v>371</v>
      </c>
      <c r="N1357">
        <v>0.36</v>
      </c>
      <c r="O1357" t="s">
        <v>3035</v>
      </c>
      <c r="P1357" t="s">
        <v>715</v>
      </c>
      <c r="Q1357" t="s">
        <v>1037</v>
      </c>
      <c r="R1357" t="s">
        <v>1003</v>
      </c>
      <c r="S1357">
        <v>90004</v>
      </c>
      <c r="T1357" s="4">
        <v>42165</v>
      </c>
      <c r="U1357" s="4">
        <v>42166</v>
      </c>
      <c r="V1357">
        <v>-9.1769999999999996</v>
      </c>
      <c r="W1357">
        <v>21</v>
      </c>
      <c r="X1357">
        <v>199.08</v>
      </c>
      <c r="Y1357">
        <v>24869</v>
      </c>
    </row>
    <row r="1358" spans="1:25" ht="12.75" customHeight="1" x14ac:dyDescent="0.2">
      <c r="A1358">
        <v>819</v>
      </c>
      <c r="B1358" t="s">
        <v>977</v>
      </c>
      <c r="C1358">
        <v>7.0000000000000007E-2</v>
      </c>
      <c r="D1358">
        <v>155.06</v>
      </c>
      <c r="E1358">
        <v>7.07</v>
      </c>
      <c r="F1358">
        <v>2431</v>
      </c>
      <c r="G1358" t="s">
        <v>2694</v>
      </c>
      <c r="H1358" t="s">
        <v>710</v>
      </c>
      <c r="I1358" t="s">
        <v>719</v>
      </c>
      <c r="J1358" t="s">
        <v>721</v>
      </c>
      <c r="K1358" t="s">
        <v>730</v>
      </c>
      <c r="L1358" t="s">
        <v>739</v>
      </c>
      <c r="M1358" t="s">
        <v>126</v>
      </c>
      <c r="N1358">
        <v>0.59</v>
      </c>
      <c r="O1358" t="s">
        <v>3035</v>
      </c>
      <c r="P1358" t="s">
        <v>715</v>
      </c>
      <c r="Q1358" t="s">
        <v>1037</v>
      </c>
      <c r="R1358" t="s">
        <v>1003</v>
      </c>
      <c r="S1358">
        <v>90004</v>
      </c>
      <c r="T1358" s="4">
        <v>42143</v>
      </c>
      <c r="U1358" s="4">
        <v>42143</v>
      </c>
      <c r="V1358">
        <v>-121.75</v>
      </c>
      <c r="W1358">
        <v>14</v>
      </c>
      <c r="X1358">
        <v>2039.07</v>
      </c>
      <c r="Y1358">
        <v>5920</v>
      </c>
    </row>
    <row r="1359" spans="1:25" ht="12.75" customHeight="1" x14ac:dyDescent="0.2">
      <c r="A1359">
        <v>18819</v>
      </c>
      <c r="B1359" t="s">
        <v>977</v>
      </c>
      <c r="C1359">
        <v>7.0000000000000007E-2</v>
      </c>
      <c r="D1359">
        <v>155.06</v>
      </c>
      <c r="E1359">
        <v>7.07</v>
      </c>
      <c r="F1359">
        <v>2432</v>
      </c>
      <c r="G1359" t="s">
        <v>2695</v>
      </c>
      <c r="H1359" t="s">
        <v>710</v>
      </c>
      <c r="I1359" t="s">
        <v>719</v>
      </c>
      <c r="J1359" t="s">
        <v>721</v>
      </c>
      <c r="K1359" t="s">
        <v>730</v>
      </c>
      <c r="L1359" t="s">
        <v>739</v>
      </c>
      <c r="M1359" t="s">
        <v>126</v>
      </c>
      <c r="N1359">
        <v>0.59</v>
      </c>
      <c r="O1359" t="s">
        <v>3035</v>
      </c>
      <c r="P1359" t="s">
        <v>714</v>
      </c>
      <c r="Q1359" t="s">
        <v>1025</v>
      </c>
      <c r="R1359" t="s">
        <v>1342</v>
      </c>
      <c r="S1359">
        <v>73110</v>
      </c>
      <c r="T1359" s="4">
        <v>42143</v>
      </c>
      <c r="U1359" s="4">
        <v>42143</v>
      </c>
      <c r="V1359">
        <v>24.350000000000023</v>
      </c>
      <c r="W1359">
        <v>3</v>
      </c>
      <c r="X1359">
        <v>436.94</v>
      </c>
      <c r="Y1359">
        <v>89096</v>
      </c>
    </row>
    <row r="1360" spans="1:25" ht="12.75" customHeight="1" x14ac:dyDescent="0.2">
      <c r="A1360">
        <v>20286</v>
      </c>
      <c r="B1360" t="s">
        <v>979</v>
      </c>
      <c r="C1360">
        <v>0.09</v>
      </c>
      <c r="D1360">
        <v>5.4</v>
      </c>
      <c r="E1360">
        <v>7.78</v>
      </c>
      <c r="F1360">
        <v>2432</v>
      </c>
      <c r="G1360" t="s">
        <v>2695</v>
      </c>
      <c r="H1360" t="s">
        <v>711</v>
      </c>
      <c r="I1360" t="s">
        <v>719</v>
      </c>
      <c r="J1360" t="s">
        <v>721</v>
      </c>
      <c r="K1360" t="s">
        <v>103</v>
      </c>
      <c r="L1360" t="s">
        <v>739</v>
      </c>
      <c r="M1360" t="s">
        <v>523</v>
      </c>
      <c r="N1360">
        <v>0.37</v>
      </c>
      <c r="O1360" t="s">
        <v>3035</v>
      </c>
      <c r="P1360" t="s">
        <v>714</v>
      </c>
      <c r="Q1360" t="s">
        <v>1025</v>
      </c>
      <c r="R1360" t="s">
        <v>1342</v>
      </c>
      <c r="S1360">
        <v>73110</v>
      </c>
      <c r="T1360" s="4">
        <v>42161</v>
      </c>
      <c r="U1360" s="4">
        <v>42163</v>
      </c>
      <c r="V1360">
        <v>-34.764499999999998</v>
      </c>
      <c r="W1360">
        <v>6</v>
      </c>
      <c r="X1360">
        <v>37.380000000000003</v>
      </c>
      <c r="Y1360">
        <v>89097</v>
      </c>
    </row>
    <row r="1361" spans="1:25" ht="12.75" customHeight="1" x14ac:dyDescent="0.2">
      <c r="A1361">
        <v>21490</v>
      </c>
      <c r="B1361" t="s">
        <v>979</v>
      </c>
      <c r="C1361">
        <v>0.05</v>
      </c>
      <c r="D1361">
        <v>8.85</v>
      </c>
      <c r="E1361">
        <v>5.6</v>
      </c>
      <c r="F1361">
        <v>2433</v>
      </c>
      <c r="G1361" t="s">
        <v>2696</v>
      </c>
      <c r="H1361" t="s">
        <v>710</v>
      </c>
      <c r="I1361" t="s">
        <v>719</v>
      </c>
      <c r="J1361" t="s">
        <v>721</v>
      </c>
      <c r="K1361" t="s">
        <v>103</v>
      </c>
      <c r="L1361" t="s">
        <v>739</v>
      </c>
      <c r="M1361" t="s">
        <v>371</v>
      </c>
      <c r="N1361">
        <v>0.36</v>
      </c>
      <c r="O1361" t="s">
        <v>3035</v>
      </c>
      <c r="P1361" t="s">
        <v>714</v>
      </c>
      <c r="Q1361" t="s">
        <v>1025</v>
      </c>
      <c r="R1361" t="s">
        <v>1024</v>
      </c>
      <c r="S1361">
        <v>73160</v>
      </c>
      <c r="T1361" s="4">
        <v>42165</v>
      </c>
      <c r="U1361" s="4">
        <v>42166</v>
      </c>
      <c r="V1361">
        <v>-7.3415999999999997</v>
      </c>
      <c r="W1361">
        <v>5</v>
      </c>
      <c r="X1361">
        <v>47.4</v>
      </c>
      <c r="Y1361">
        <v>89095</v>
      </c>
    </row>
    <row r="1362" spans="1:25" ht="12.75" customHeight="1" x14ac:dyDescent="0.2">
      <c r="A1362">
        <v>19566</v>
      </c>
      <c r="B1362" t="s">
        <v>980</v>
      </c>
      <c r="C1362">
        <v>0.09</v>
      </c>
      <c r="D1362">
        <v>90.97</v>
      </c>
      <c r="E1362">
        <v>14</v>
      </c>
      <c r="F1362">
        <v>2437</v>
      </c>
      <c r="G1362" t="s">
        <v>2697</v>
      </c>
      <c r="H1362" t="s">
        <v>712</v>
      </c>
      <c r="I1362" t="s">
        <v>717</v>
      </c>
      <c r="J1362" t="s">
        <v>722</v>
      </c>
      <c r="K1362" t="s">
        <v>736</v>
      </c>
      <c r="L1362" t="s">
        <v>740</v>
      </c>
      <c r="M1362" t="s">
        <v>818</v>
      </c>
      <c r="N1362">
        <v>0.36</v>
      </c>
      <c r="O1362" t="s">
        <v>3035</v>
      </c>
      <c r="P1362" t="s">
        <v>714</v>
      </c>
      <c r="Q1362" t="s">
        <v>1031</v>
      </c>
      <c r="R1362" t="s">
        <v>1382</v>
      </c>
      <c r="S1362">
        <v>53150</v>
      </c>
      <c r="T1362" s="4">
        <v>42064</v>
      </c>
      <c r="U1362" s="4">
        <v>42066</v>
      </c>
      <c r="V1362">
        <v>35.290000000000049</v>
      </c>
      <c r="W1362">
        <v>3</v>
      </c>
      <c r="X1362">
        <v>260</v>
      </c>
      <c r="Y1362">
        <v>90301</v>
      </c>
    </row>
    <row r="1363" spans="1:25" ht="12.75" customHeight="1" x14ac:dyDescent="0.2">
      <c r="A1363">
        <v>20157</v>
      </c>
      <c r="B1363" t="s">
        <v>978</v>
      </c>
      <c r="C1363">
        <v>0.02</v>
      </c>
      <c r="D1363">
        <v>63.94</v>
      </c>
      <c r="E1363">
        <v>14.48</v>
      </c>
      <c r="F1363">
        <v>2441</v>
      </c>
      <c r="G1363" t="s">
        <v>2698</v>
      </c>
      <c r="H1363" t="s">
        <v>710</v>
      </c>
      <c r="I1363" t="s">
        <v>719</v>
      </c>
      <c r="J1363" t="s">
        <v>723</v>
      </c>
      <c r="K1363" t="s">
        <v>732</v>
      </c>
      <c r="L1363" t="s">
        <v>739</v>
      </c>
      <c r="M1363" t="s">
        <v>10</v>
      </c>
      <c r="N1363">
        <v>0.46</v>
      </c>
      <c r="O1363" t="s">
        <v>3035</v>
      </c>
      <c r="P1363" t="s">
        <v>713</v>
      </c>
      <c r="Q1363" t="s">
        <v>1034</v>
      </c>
      <c r="R1363" t="s">
        <v>986</v>
      </c>
      <c r="S1363">
        <v>32935</v>
      </c>
      <c r="T1363" s="4">
        <v>42098</v>
      </c>
      <c r="U1363" s="4">
        <v>42098</v>
      </c>
      <c r="V1363">
        <v>-100.17</v>
      </c>
      <c r="W1363">
        <v>11</v>
      </c>
      <c r="X1363">
        <v>709.7</v>
      </c>
      <c r="Y1363">
        <v>89300</v>
      </c>
    </row>
    <row r="1364" spans="1:25" ht="12.75" customHeight="1" x14ac:dyDescent="0.2">
      <c r="A1364">
        <v>20158</v>
      </c>
      <c r="B1364" t="s">
        <v>978</v>
      </c>
      <c r="C1364">
        <v>0.01</v>
      </c>
      <c r="D1364">
        <v>5.0199999999999996</v>
      </c>
      <c r="E1364">
        <v>5.14</v>
      </c>
      <c r="F1364">
        <v>2442</v>
      </c>
      <c r="G1364" t="s">
        <v>2699</v>
      </c>
      <c r="H1364" t="s">
        <v>710</v>
      </c>
      <c r="I1364" t="s">
        <v>719</v>
      </c>
      <c r="J1364" t="s">
        <v>722</v>
      </c>
      <c r="K1364" t="s">
        <v>725</v>
      </c>
      <c r="L1364" t="s">
        <v>741</v>
      </c>
      <c r="M1364" t="s">
        <v>952</v>
      </c>
      <c r="N1364">
        <v>0.79</v>
      </c>
      <c r="O1364" t="s">
        <v>3035</v>
      </c>
      <c r="P1364" t="s">
        <v>713</v>
      </c>
      <c r="Q1364" t="s">
        <v>1034</v>
      </c>
      <c r="R1364" t="s">
        <v>1577</v>
      </c>
      <c r="S1364">
        <v>32953</v>
      </c>
      <c r="T1364" s="4">
        <v>42098</v>
      </c>
      <c r="U1364" s="4">
        <v>42100</v>
      </c>
      <c r="V1364">
        <v>-3.9479999999999995</v>
      </c>
      <c r="W1364">
        <v>5</v>
      </c>
      <c r="X1364">
        <v>27.42</v>
      </c>
      <c r="Y1364">
        <v>89300</v>
      </c>
    </row>
    <row r="1365" spans="1:25" ht="12.75" customHeight="1" x14ac:dyDescent="0.2">
      <c r="A1365">
        <v>21084</v>
      </c>
      <c r="B1365" t="s">
        <v>977</v>
      </c>
      <c r="C1365">
        <v>0.05</v>
      </c>
      <c r="D1365">
        <v>58.1</v>
      </c>
      <c r="E1365">
        <v>1.49</v>
      </c>
      <c r="F1365">
        <v>2443</v>
      </c>
      <c r="G1365" t="s">
        <v>2700</v>
      </c>
      <c r="H1365" t="s">
        <v>710</v>
      </c>
      <c r="I1365" t="s">
        <v>720</v>
      </c>
      <c r="J1365" t="s">
        <v>721</v>
      </c>
      <c r="K1365" t="s">
        <v>103</v>
      </c>
      <c r="L1365" t="s">
        <v>739</v>
      </c>
      <c r="M1365" t="s">
        <v>657</v>
      </c>
      <c r="N1365">
        <v>0.38</v>
      </c>
      <c r="O1365" t="s">
        <v>3035</v>
      </c>
      <c r="P1365" t="s">
        <v>713</v>
      </c>
      <c r="Q1365" t="s">
        <v>1034</v>
      </c>
      <c r="R1365" t="s">
        <v>985</v>
      </c>
      <c r="S1365">
        <v>33142</v>
      </c>
      <c r="T1365" s="4">
        <v>42022</v>
      </c>
      <c r="U1365" s="4">
        <v>42022</v>
      </c>
      <c r="V1365">
        <v>1633.9859999999999</v>
      </c>
      <c r="W1365">
        <v>13</v>
      </c>
      <c r="X1365">
        <v>739.06</v>
      </c>
      <c r="Y1365">
        <v>89299</v>
      </c>
    </row>
    <row r="1366" spans="1:25" ht="12.75" customHeight="1" x14ac:dyDescent="0.2">
      <c r="A1366">
        <v>25304</v>
      </c>
      <c r="B1366" t="s">
        <v>979</v>
      </c>
      <c r="C1366">
        <v>0.06</v>
      </c>
      <c r="D1366">
        <v>2.2799999999999998</v>
      </c>
      <c r="E1366">
        <v>5.2</v>
      </c>
      <c r="F1366">
        <v>2443</v>
      </c>
      <c r="G1366" t="s">
        <v>2700</v>
      </c>
      <c r="H1366" t="s">
        <v>710</v>
      </c>
      <c r="I1366" t="s">
        <v>720</v>
      </c>
      <c r="J1366" t="s">
        <v>721</v>
      </c>
      <c r="K1366" t="s">
        <v>724</v>
      </c>
      <c r="L1366" t="s">
        <v>738</v>
      </c>
      <c r="M1366" t="s">
        <v>425</v>
      </c>
      <c r="N1366">
        <v>0.41</v>
      </c>
      <c r="O1366" t="s">
        <v>3035</v>
      </c>
      <c r="P1366" t="s">
        <v>713</v>
      </c>
      <c r="Q1366" t="s">
        <v>1034</v>
      </c>
      <c r="R1366" t="s">
        <v>985</v>
      </c>
      <c r="S1366">
        <v>33142</v>
      </c>
      <c r="T1366" s="4">
        <v>42156</v>
      </c>
      <c r="U1366" s="4">
        <v>42158</v>
      </c>
      <c r="V1366">
        <v>-2002.6314000000002</v>
      </c>
      <c r="W1366">
        <v>13</v>
      </c>
      <c r="X1366">
        <v>30.47</v>
      </c>
      <c r="Y1366">
        <v>89301</v>
      </c>
    </row>
    <row r="1367" spans="1:25" ht="12.75" customHeight="1" x14ac:dyDescent="0.2">
      <c r="A1367">
        <v>25742</v>
      </c>
      <c r="B1367" t="s">
        <v>977</v>
      </c>
      <c r="C1367">
        <v>0.09</v>
      </c>
      <c r="D1367">
        <v>6.48</v>
      </c>
      <c r="E1367">
        <v>7.03</v>
      </c>
      <c r="F1367">
        <v>2448</v>
      </c>
      <c r="G1367" t="s">
        <v>2701</v>
      </c>
      <c r="H1367" t="s">
        <v>710</v>
      </c>
      <c r="I1367" t="s">
        <v>719</v>
      </c>
      <c r="J1367" t="s">
        <v>721</v>
      </c>
      <c r="K1367" t="s">
        <v>726</v>
      </c>
      <c r="L1367" t="s">
        <v>739</v>
      </c>
      <c r="M1367" t="s">
        <v>457</v>
      </c>
      <c r="N1367">
        <v>0.37</v>
      </c>
      <c r="O1367" t="s">
        <v>3035</v>
      </c>
      <c r="P1367" t="s">
        <v>714</v>
      </c>
      <c r="Q1367" t="s">
        <v>1039</v>
      </c>
      <c r="R1367" t="s">
        <v>1705</v>
      </c>
      <c r="S1367">
        <v>55410</v>
      </c>
      <c r="T1367" s="4">
        <v>42184</v>
      </c>
      <c r="U1367" s="4">
        <v>42186</v>
      </c>
      <c r="V1367">
        <v>-126.208</v>
      </c>
      <c r="W1367">
        <v>16</v>
      </c>
      <c r="X1367">
        <v>96.96</v>
      </c>
      <c r="Y1367">
        <v>87790</v>
      </c>
    </row>
    <row r="1368" spans="1:25" ht="12.75" customHeight="1" x14ac:dyDescent="0.2">
      <c r="A1368">
        <v>20687</v>
      </c>
      <c r="B1368" t="s">
        <v>979</v>
      </c>
      <c r="C1368">
        <v>0.08</v>
      </c>
      <c r="D1368">
        <v>4.13</v>
      </c>
      <c r="E1368">
        <v>1.17</v>
      </c>
      <c r="F1368">
        <v>2450</v>
      </c>
      <c r="G1368" t="s">
        <v>2702</v>
      </c>
      <c r="H1368" t="s">
        <v>710</v>
      </c>
      <c r="I1368" t="s">
        <v>717</v>
      </c>
      <c r="J1368" t="s">
        <v>721</v>
      </c>
      <c r="K1368" t="s">
        <v>724</v>
      </c>
      <c r="L1368" t="s">
        <v>738</v>
      </c>
      <c r="M1368" t="s">
        <v>75</v>
      </c>
      <c r="N1368">
        <v>0.56999999999999995</v>
      </c>
      <c r="O1368" t="s">
        <v>3035</v>
      </c>
      <c r="P1368" t="s">
        <v>714</v>
      </c>
      <c r="Q1368" t="s">
        <v>1031</v>
      </c>
      <c r="R1368" t="s">
        <v>1507</v>
      </c>
      <c r="S1368">
        <v>53545</v>
      </c>
      <c r="T1368" s="4">
        <v>42147</v>
      </c>
      <c r="U1368" s="4">
        <v>42149</v>
      </c>
      <c r="V1368">
        <v>-5.54</v>
      </c>
      <c r="W1368">
        <v>1</v>
      </c>
      <c r="X1368">
        <v>4.21</v>
      </c>
      <c r="Y1368">
        <v>90322</v>
      </c>
    </row>
    <row r="1369" spans="1:25" ht="12.75" customHeight="1" x14ac:dyDescent="0.2">
      <c r="A1369">
        <v>21198</v>
      </c>
      <c r="B1369" t="s">
        <v>978</v>
      </c>
      <c r="C1369">
        <v>0.06</v>
      </c>
      <c r="D1369">
        <v>3499.99</v>
      </c>
      <c r="E1369">
        <v>24.49</v>
      </c>
      <c r="F1369">
        <v>2454</v>
      </c>
      <c r="G1369" t="s">
        <v>2703</v>
      </c>
      <c r="H1369" t="s">
        <v>711</v>
      </c>
      <c r="I1369" t="s">
        <v>720</v>
      </c>
      <c r="J1369" t="s">
        <v>722</v>
      </c>
      <c r="K1369" t="s">
        <v>105</v>
      </c>
      <c r="L1369" t="s">
        <v>744</v>
      </c>
      <c r="M1369" t="s">
        <v>363</v>
      </c>
      <c r="N1369">
        <v>0.37</v>
      </c>
      <c r="O1369" t="s">
        <v>3035</v>
      </c>
      <c r="P1369" t="s">
        <v>713</v>
      </c>
      <c r="Q1369" t="s">
        <v>1124</v>
      </c>
      <c r="R1369" t="s">
        <v>1707</v>
      </c>
      <c r="S1369">
        <v>35244</v>
      </c>
      <c r="T1369" s="4">
        <v>42064</v>
      </c>
      <c r="U1369" s="4">
        <v>42067</v>
      </c>
      <c r="V1369">
        <v>-68.432000000000002</v>
      </c>
      <c r="W1369">
        <v>1</v>
      </c>
      <c r="X1369">
        <v>3550.28</v>
      </c>
      <c r="Y1369">
        <v>89219</v>
      </c>
    </row>
    <row r="1370" spans="1:25" ht="12.75" customHeight="1" x14ac:dyDescent="0.2">
      <c r="A1370">
        <v>25536</v>
      </c>
      <c r="B1370" t="s">
        <v>977</v>
      </c>
      <c r="C1370">
        <v>7.0000000000000007E-2</v>
      </c>
      <c r="D1370">
        <v>179.99</v>
      </c>
      <c r="E1370">
        <v>19.989999999999998</v>
      </c>
      <c r="F1370">
        <v>2456</v>
      </c>
      <c r="G1370" t="s">
        <v>2704</v>
      </c>
      <c r="H1370" t="s">
        <v>710</v>
      </c>
      <c r="I1370" t="s">
        <v>717</v>
      </c>
      <c r="J1370" t="s">
        <v>722</v>
      </c>
      <c r="K1370" t="s">
        <v>725</v>
      </c>
      <c r="L1370" t="s">
        <v>739</v>
      </c>
      <c r="M1370" t="s">
        <v>920</v>
      </c>
      <c r="N1370">
        <v>0.48</v>
      </c>
      <c r="O1370" t="s">
        <v>3035</v>
      </c>
      <c r="P1370" t="s">
        <v>713</v>
      </c>
      <c r="Q1370" t="s">
        <v>1124</v>
      </c>
      <c r="R1370" t="s">
        <v>1474</v>
      </c>
      <c r="S1370">
        <v>36608</v>
      </c>
      <c r="T1370" s="4">
        <v>42026</v>
      </c>
      <c r="U1370" s="4">
        <v>42027</v>
      </c>
      <c r="V1370">
        <v>733.2822000000001</v>
      </c>
      <c r="W1370">
        <v>7</v>
      </c>
      <c r="X1370">
        <v>1188.6300000000001</v>
      </c>
      <c r="Y1370">
        <v>89218</v>
      </c>
    </row>
    <row r="1371" spans="1:25" ht="12.75" customHeight="1" x14ac:dyDescent="0.2">
      <c r="A1371">
        <v>25537</v>
      </c>
      <c r="B1371" t="s">
        <v>977</v>
      </c>
      <c r="C1371">
        <v>0.02</v>
      </c>
      <c r="D1371">
        <v>92.23</v>
      </c>
      <c r="E1371">
        <v>39.61</v>
      </c>
      <c r="F1371">
        <v>2456</v>
      </c>
      <c r="G1371" t="s">
        <v>2704</v>
      </c>
      <c r="H1371" t="s">
        <v>711</v>
      </c>
      <c r="I1371" t="s">
        <v>717</v>
      </c>
      <c r="J1371" t="s">
        <v>723</v>
      </c>
      <c r="K1371" t="s">
        <v>732</v>
      </c>
      <c r="L1371" t="s">
        <v>743</v>
      </c>
      <c r="M1371" t="s">
        <v>166</v>
      </c>
      <c r="N1371">
        <v>0.67</v>
      </c>
      <c r="O1371" t="s">
        <v>3035</v>
      </c>
      <c r="P1371" t="s">
        <v>713</v>
      </c>
      <c r="Q1371" t="s">
        <v>1124</v>
      </c>
      <c r="R1371" t="s">
        <v>1474</v>
      </c>
      <c r="S1371">
        <v>36608</v>
      </c>
      <c r="T1371" s="4">
        <v>42026</v>
      </c>
      <c r="U1371" s="4">
        <v>42027</v>
      </c>
      <c r="V1371">
        <v>-905.99039999999991</v>
      </c>
      <c r="W1371">
        <v>11</v>
      </c>
      <c r="X1371">
        <v>1009.93</v>
      </c>
      <c r="Y1371">
        <v>89218</v>
      </c>
    </row>
    <row r="1372" spans="1:25" ht="12.75" customHeight="1" x14ac:dyDescent="0.2">
      <c r="A1372">
        <v>25535</v>
      </c>
      <c r="B1372" t="s">
        <v>977</v>
      </c>
      <c r="C1372">
        <v>0.02</v>
      </c>
      <c r="D1372">
        <v>15.22</v>
      </c>
      <c r="E1372">
        <v>9.73</v>
      </c>
      <c r="F1372">
        <v>2457</v>
      </c>
      <c r="G1372" t="s">
        <v>2705</v>
      </c>
      <c r="H1372" t="s">
        <v>710</v>
      </c>
      <c r="I1372" t="s">
        <v>717</v>
      </c>
      <c r="J1372" t="s">
        <v>721</v>
      </c>
      <c r="K1372" t="s">
        <v>103</v>
      </c>
      <c r="L1372" t="s">
        <v>739</v>
      </c>
      <c r="M1372" t="s">
        <v>957</v>
      </c>
      <c r="N1372">
        <v>0.36</v>
      </c>
      <c r="O1372" t="s">
        <v>3035</v>
      </c>
      <c r="P1372" t="s">
        <v>714</v>
      </c>
      <c r="Q1372" t="s">
        <v>1039</v>
      </c>
      <c r="R1372" t="s">
        <v>1854</v>
      </c>
      <c r="S1372">
        <v>55014</v>
      </c>
      <c r="T1372" s="4">
        <v>42026</v>
      </c>
      <c r="U1372" s="4">
        <v>42026</v>
      </c>
      <c r="V1372">
        <v>-21.63242</v>
      </c>
      <c r="W1372">
        <v>9</v>
      </c>
      <c r="X1372">
        <v>140.69999999999999</v>
      </c>
      <c r="Y1372">
        <v>89218</v>
      </c>
    </row>
    <row r="1373" spans="1:25" ht="12.75" customHeight="1" x14ac:dyDescent="0.2">
      <c r="A1373">
        <v>22321</v>
      </c>
      <c r="B1373" t="s">
        <v>977</v>
      </c>
      <c r="C1373">
        <v>0.03</v>
      </c>
      <c r="D1373">
        <v>6.48</v>
      </c>
      <c r="E1373">
        <v>8.73</v>
      </c>
      <c r="F1373">
        <v>2458</v>
      </c>
      <c r="G1373" t="s">
        <v>2706</v>
      </c>
      <c r="H1373" t="s">
        <v>710</v>
      </c>
      <c r="I1373" t="s">
        <v>717</v>
      </c>
      <c r="J1373" t="s">
        <v>721</v>
      </c>
      <c r="K1373" t="s">
        <v>726</v>
      </c>
      <c r="L1373" t="s">
        <v>739</v>
      </c>
      <c r="M1373" t="s">
        <v>152</v>
      </c>
      <c r="N1373">
        <v>0.37</v>
      </c>
      <c r="O1373" t="s">
        <v>3035</v>
      </c>
      <c r="P1373" t="s">
        <v>714</v>
      </c>
      <c r="Q1373" t="s">
        <v>1039</v>
      </c>
      <c r="R1373" t="s">
        <v>1705</v>
      </c>
      <c r="S1373">
        <v>55410</v>
      </c>
      <c r="T1373" s="4">
        <v>42007</v>
      </c>
      <c r="U1373" s="4">
        <v>42009</v>
      </c>
      <c r="V1373">
        <v>-35.04</v>
      </c>
      <c r="W1373">
        <v>2</v>
      </c>
      <c r="X1373">
        <v>15.95</v>
      </c>
      <c r="Y1373">
        <v>91285</v>
      </c>
    </row>
    <row r="1374" spans="1:25" ht="12.75" customHeight="1" x14ac:dyDescent="0.2">
      <c r="A1374">
        <v>21190</v>
      </c>
      <c r="B1374" t="s">
        <v>978</v>
      </c>
      <c r="C1374">
        <v>0.05</v>
      </c>
      <c r="D1374">
        <v>12.88</v>
      </c>
      <c r="E1374">
        <v>4.59</v>
      </c>
      <c r="F1374">
        <v>2458</v>
      </c>
      <c r="G1374" t="s">
        <v>2706</v>
      </c>
      <c r="H1374" t="s">
        <v>710</v>
      </c>
      <c r="I1374" t="s">
        <v>717</v>
      </c>
      <c r="J1374" t="s">
        <v>721</v>
      </c>
      <c r="K1374" t="s">
        <v>104</v>
      </c>
      <c r="L1374" t="s">
        <v>738</v>
      </c>
      <c r="M1374" t="s">
        <v>134</v>
      </c>
      <c r="N1374">
        <v>0.82</v>
      </c>
      <c r="O1374" t="s">
        <v>3035</v>
      </c>
      <c r="P1374" t="s">
        <v>714</v>
      </c>
      <c r="Q1374" t="s">
        <v>1039</v>
      </c>
      <c r="R1374" t="s">
        <v>1705</v>
      </c>
      <c r="S1374">
        <v>55410</v>
      </c>
      <c r="T1374" s="4">
        <v>42147</v>
      </c>
      <c r="U1374" s="4">
        <v>42149</v>
      </c>
      <c r="V1374">
        <v>5.980000000000004</v>
      </c>
      <c r="W1374">
        <v>3</v>
      </c>
      <c r="X1374">
        <v>42.35</v>
      </c>
      <c r="Y1374">
        <v>91286</v>
      </c>
    </row>
    <row r="1375" spans="1:25" ht="12.75" customHeight="1" x14ac:dyDescent="0.2">
      <c r="A1375">
        <v>4321</v>
      </c>
      <c r="B1375" t="s">
        <v>977</v>
      </c>
      <c r="C1375">
        <v>0.03</v>
      </c>
      <c r="D1375">
        <v>6.48</v>
      </c>
      <c r="E1375">
        <v>8.73</v>
      </c>
      <c r="F1375">
        <v>2460</v>
      </c>
      <c r="G1375" t="s">
        <v>2707</v>
      </c>
      <c r="H1375" t="s">
        <v>710</v>
      </c>
      <c r="I1375" t="s">
        <v>717</v>
      </c>
      <c r="J1375" t="s">
        <v>721</v>
      </c>
      <c r="K1375" t="s">
        <v>726</v>
      </c>
      <c r="L1375" t="s">
        <v>739</v>
      </c>
      <c r="M1375" t="s">
        <v>152</v>
      </c>
      <c r="N1375">
        <v>0.37</v>
      </c>
      <c r="O1375" t="s">
        <v>3035</v>
      </c>
      <c r="P1375" t="s">
        <v>716</v>
      </c>
      <c r="Q1375" t="s">
        <v>1019</v>
      </c>
      <c r="R1375" t="s">
        <v>1004</v>
      </c>
      <c r="S1375">
        <v>10035</v>
      </c>
      <c r="T1375" s="4">
        <v>42007</v>
      </c>
      <c r="U1375" s="4">
        <v>42009</v>
      </c>
      <c r="V1375">
        <v>-35.04</v>
      </c>
      <c r="W1375">
        <v>8</v>
      </c>
      <c r="X1375">
        <v>63.78</v>
      </c>
      <c r="Y1375">
        <v>30785</v>
      </c>
    </row>
    <row r="1376" spans="1:25" ht="12.75" customHeight="1" x14ac:dyDescent="0.2">
      <c r="A1376">
        <v>4322</v>
      </c>
      <c r="B1376" t="s">
        <v>977</v>
      </c>
      <c r="C1376">
        <v>7.0000000000000007E-2</v>
      </c>
      <c r="D1376">
        <v>9.93</v>
      </c>
      <c r="E1376">
        <v>1.0900000000000001</v>
      </c>
      <c r="F1376">
        <v>2460</v>
      </c>
      <c r="G1376" t="s">
        <v>2707</v>
      </c>
      <c r="H1376" t="s">
        <v>710</v>
      </c>
      <c r="I1376" t="s">
        <v>717</v>
      </c>
      <c r="J1376" t="s">
        <v>721</v>
      </c>
      <c r="K1376" t="s">
        <v>724</v>
      </c>
      <c r="L1376" t="s">
        <v>738</v>
      </c>
      <c r="M1376" t="s">
        <v>284</v>
      </c>
      <c r="N1376">
        <v>0.43</v>
      </c>
      <c r="O1376" t="s">
        <v>3035</v>
      </c>
      <c r="P1376" t="s">
        <v>716</v>
      </c>
      <c r="Q1376" t="s">
        <v>1019</v>
      </c>
      <c r="R1376" t="s">
        <v>1004</v>
      </c>
      <c r="S1376">
        <v>10035</v>
      </c>
      <c r="T1376" s="4">
        <v>42007</v>
      </c>
      <c r="U1376" s="4">
        <v>42010</v>
      </c>
      <c r="V1376">
        <v>149.53</v>
      </c>
      <c r="W1376">
        <v>46</v>
      </c>
      <c r="X1376">
        <v>451.61</v>
      </c>
      <c r="Y1376">
        <v>30785</v>
      </c>
    </row>
    <row r="1377" spans="1:25" ht="12.75" customHeight="1" x14ac:dyDescent="0.2">
      <c r="A1377">
        <v>25859</v>
      </c>
      <c r="B1377" t="s">
        <v>977</v>
      </c>
      <c r="C1377">
        <v>0.09</v>
      </c>
      <c r="D1377">
        <v>1.74</v>
      </c>
      <c r="E1377">
        <v>4.08</v>
      </c>
      <c r="F1377">
        <v>2464</v>
      </c>
      <c r="G1377" t="s">
        <v>2708</v>
      </c>
      <c r="H1377" t="s">
        <v>711</v>
      </c>
      <c r="I1377" t="s">
        <v>719</v>
      </c>
      <c r="J1377" t="s">
        <v>723</v>
      </c>
      <c r="K1377" t="s">
        <v>732</v>
      </c>
      <c r="L1377" t="s">
        <v>741</v>
      </c>
      <c r="M1377" t="s">
        <v>851</v>
      </c>
      <c r="N1377">
        <v>0.53</v>
      </c>
      <c r="O1377" t="s">
        <v>3035</v>
      </c>
      <c r="P1377" t="s">
        <v>713</v>
      </c>
      <c r="Q1377" t="s">
        <v>1127</v>
      </c>
      <c r="R1377" t="s">
        <v>1630</v>
      </c>
      <c r="S1377">
        <v>71111</v>
      </c>
      <c r="T1377" s="4">
        <v>42135</v>
      </c>
      <c r="U1377" s="4">
        <v>42137</v>
      </c>
      <c r="V1377">
        <v>608.26199999999994</v>
      </c>
      <c r="W1377">
        <v>4</v>
      </c>
      <c r="X1377">
        <v>10.41</v>
      </c>
      <c r="Y1377">
        <v>88713</v>
      </c>
    </row>
    <row r="1378" spans="1:25" ht="12.75" customHeight="1" x14ac:dyDescent="0.2">
      <c r="A1378">
        <v>25860</v>
      </c>
      <c r="B1378" t="s">
        <v>977</v>
      </c>
      <c r="C1378">
        <v>0.08</v>
      </c>
      <c r="D1378">
        <v>227.55</v>
      </c>
      <c r="E1378">
        <v>32.479999999999997</v>
      </c>
      <c r="F1378">
        <v>2464</v>
      </c>
      <c r="G1378" t="s">
        <v>2708</v>
      </c>
      <c r="H1378" t="s">
        <v>712</v>
      </c>
      <c r="I1378" t="s">
        <v>719</v>
      </c>
      <c r="J1378" t="s">
        <v>723</v>
      </c>
      <c r="K1378" t="s">
        <v>731</v>
      </c>
      <c r="L1378" t="s">
        <v>742</v>
      </c>
      <c r="M1378" t="s">
        <v>218</v>
      </c>
      <c r="N1378">
        <v>0.68</v>
      </c>
      <c r="O1378" t="s">
        <v>3035</v>
      </c>
      <c r="P1378" t="s">
        <v>713</v>
      </c>
      <c r="Q1378" t="s">
        <v>1127</v>
      </c>
      <c r="R1378" t="s">
        <v>1630</v>
      </c>
      <c r="S1378">
        <v>71111</v>
      </c>
      <c r="T1378" s="4">
        <v>42135</v>
      </c>
      <c r="U1378" s="4">
        <v>42135</v>
      </c>
      <c r="V1378">
        <v>-570.16960000000006</v>
      </c>
      <c r="W1378">
        <v>16</v>
      </c>
      <c r="X1378">
        <v>2849.64</v>
      </c>
      <c r="Y1378">
        <v>88713</v>
      </c>
    </row>
    <row r="1379" spans="1:25" ht="12.75" customHeight="1" x14ac:dyDescent="0.2">
      <c r="A1379">
        <v>25807</v>
      </c>
      <c r="B1379" t="s">
        <v>979</v>
      </c>
      <c r="C1379">
        <v>0.05</v>
      </c>
      <c r="D1379">
        <v>6.28</v>
      </c>
      <c r="E1379">
        <v>5.36</v>
      </c>
      <c r="F1379">
        <v>2464</v>
      </c>
      <c r="G1379" t="s">
        <v>2708</v>
      </c>
      <c r="H1379" t="s">
        <v>710</v>
      </c>
      <c r="I1379" t="s">
        <v>719</v>
      </c>
      <c r="J1379" t="s">
        <v>721</v>
      </c>
      <c r="K1379" t="s">
        <v>103</v>
      </c>
      <c r="L1379" t="s">
        <v>739</v>
      </c>
      <c r="M1379" t="s">
        <v>171</v>
      </c>
      <c r="N1379">
        <v>0.4</v>
      </c>
      <c r="O1379" t="s">
        <v>3035</v>
      </c>
      <c r="P1379" t="s">
        <v>713</v>
      </c>
      <c r="Q1379" t="s">
        <v>1127</v>
      </c>
      <c r="R1379" t="s">
        <v>1630</v>
      </c>
      <c r="S1379">
        <v>71111</v>
      </c>
      <c r="T1379" s="4">
        <v>42024</v>
      </c>
      <c r="U1379" s="4">
        <v>42027</v>
      </c>
      <c r="V1379">
        <v>1.278</v>
      </c>
      <c r="W1379">
        <v>6</v>
      </c>
      <c r="X1379">
        <v>38.04</v>
      </c>
      <c r="Y1379">
        <v>88714</v>
      </c>
    </row>
    <row r="1380" spans="1:25" ht="12.75" customHeight="1" x14ac:dyDescent="0.2">
      <c r="A1380">
        <v>25808</v>
      </c>
      <c r="B1380" t="s">
        <v>979</v>
      </c>
      <c r="C1380">
        <v>0.04</v>
      </c>
      <c r="D1380">
        <v>3.08</v>
      </c>
      <c r="E1380">
        <v>0.99</v>
      </c>
      <c r="F1380">
        <v>2464</v>
      </c>
      <c r="G1380" t="s">
        <v>2708</v>
      </c>
      <c r="H1380" t="s">
        <v>710</v>
      </c>
      <c r="I1380" t="s">
        <v>719</v>
      </c>
      <c r="J1380" t="s">
        <v>721</v>
      </c>
      <c r="K1380" t="s">
        <v>735</v>
      </c>
      <c r="L1380" t="s">
        <v>739</v>
      </c>
      <c r="M1380" t="s">
        <v>322</v>
      </c>
      <c r="N1380">
        <v>0.37</v>
      </c>
      <c r="O1380" t="s">
        <v>3035</v>
      </c>
      <c r="P1380" t="s">
        <v>713</v>
      </c>
      <c r="Q1380" t="s">
        <v>1127</v>
      </c>
      <c r="R1380" t="s">
        <v>1630</v>
      </c>
      <c r="S1380">
        <v>71111</v>
      </c>
      <c r="T1380" s="4">
        <v>42024</v>
      </c>
      <c r="U1380" s="4">
        <v>42025</v>
      </c>
      <c r="V1380">
        <v>424.28999999999996</v>
      </c>
      <c r="W1380">
        <v>14</v>
      </c>
      <c r="X1380">
        <v>42.53</v>
      </c>
      <c r="Y1380">
        <v>88714</v>
      </c>
    </row>
    <row r="1381" spans="1:25" ht="12.75" customHeight="1" x14ac:dyDescent="0.2">
      <c r="A1381">
        <v>22580</v>
      </c>
      <c r="B1381" t="s">
        <v>978</v>
      </c>
      <c r="C1381">
        <v>0.04</v>
      </c>
      <c r="D1381">
        <v>2.08</v>
      </c>
      <c r="E1381">
        <v>1.49</v>
      </c>
      <c r="F1381">
        <v>2466</v>
      </c>
      <c r="G1381" t="s">
        <v>2709</v>
      </c>
      <c r="H1381" t="s">
        <v>710</v>
      </c>
      <c r="I1381" t="s">
        <v>720</v>
      </c>
      <c r="J1381" t="s">
        <v>721</v>
      </c>
      <c r="K1381" t="s">
        <v>103</v>
      </c>
      <c r="L1381" t="s">
        <v>739</v>
      </c>
      <c r="M1381" t="s">
        <v>662</v>
      </c>
      <c r="N1381">
        <v>0.36</v>
      </c>
      <c r="O1381" t="s">
        <v>3035</v>
      </c>
      <c r="P1381" t="s">
        <v>714</v>
      </c>
      <c r="Q1381" t="s">
        <v>1053</v>
      </c>
      <c r="R1381" t="s">
        <v>1773</v>
      </c>
      <c r="S1381">
        <v>49783</v>
      </c>
      <c r="T1381" s="4">
        <v>42062</v>
      </c>
      <c r="U1381" s="4">
        <v>42063</v>
      </c>
      <c r="V1381">
        <v>-3.71956</v>
      </c>
      <c r="W1381">
        <v>7</v>
      </c>
      <c r="X1381">
        <v>14.77</v>
      </c>
      <c r="Y1381">
        <v>88136</v>
      </c>
    </row>
    <row r="1382" spans="1:25" ht="12.75" customHeight="1" x14ac:dyDescent="0.2">
      <c r="A1382">
        <v>22582</v>
      </c>
      <c r="B1382" t="s">
        <v>978</v>
      </c>
      <c r="C1382">
        <v>0.02</v>
      </c>
      <c r="D1382">
        <v>53.98</v>
      </c>
      <c r="E1382">
        <v>5.5</v>
      </c>
      <c r="F1382">
        <v>2466</v>
      </c>
      <c r="G1382" t="s">
        <v>2709</v>
      </c>
      <c r="H1382" t="s">
        <v>711</v>
      </c>
      <c r="I1382" t="s">
        <v>720</v>
      </c>
      <c r="J1382" t="s">
        <v>722</v>
      </c>
      <c r="K1382" t="s">
        <v>725</v>
      </c>
      <c r="L1382" t="s">
        <v>739</v>
      </c>
      <c r="M1382" t="s">
        <v>188</v>
      </c>
      <c r="N1382">
        <v>0.62</v>
      </c>
      <c r="O1382" t="s">
        <v>3035</v>
      </c>
      <c r="P1382" t="s">
        <v>714</v>
      </c>
      <c r="Q1382" t="s">
        <v>1053</v>
      </c>
      <c r="R1382" t="s">
        <v>1773</v>
      </c>
      <c r="S1382">
        <v>49783</v>
      </c>
      <c r="T1382" s="4">
        <v>42062</v>
      </c>
      <c r="U1382" s="4">
        <v>42063</v>
      </c>
      <c r="V1382">
        <v>101.97200000000001</v>
      </c>
      <c r="W1382">
        <v>8</v>
      </c>
      <c r="X1382">
        <v>438.33</v>
      </c>
      <c r="Y1382">
        <v>88136</v>
      </c>
    </row>
    <row r="1383" spans="1:25" ht="12.75" customHeight="1" x14ac:dyDescent="0.2">
      <c r="A1383">
        <v>22583</v>
      </c>
      <c r="B1383" t="s">
        <v>978</v>
      </c>
      <c r="C1383">
        <v>0.05</v>
      </c>
      <c r="D1383">
        <v>4.9800000000000004</v>
      </c>
      <c r="E1383">
        <v>5.0199999999999996</v>
      </c>
      <c r="F1383">
        <v>2466</v>
      </c>
      <c r="G1383" t="s">
        <v>2709</v>
      </c>
      <c r="H1383" t="s">
        <v>710</v>
      </c>
      <c r="I1383" t="s">
        <v>720</v>
      </c>
      <c r="J1383" t="s">
        <v>721</v>
      </c>
      <c r="K1383" t="s">
        <v>726</v>
      </c>
      <c r="L1383" t="s">
        <v>739</v>
      </c>
      <c r="M1383" t="s">
        <v>504</v>
      </c>
      <c r="N1383">
        <v>0.38</v>
      </c>
      <c r="O1383" t="s">
        <v>3035</v>
      </c>
      <c r="P1383" t="s">
        <v>714</v>
      </c>
      <c r="Q1383" t="s">
        <v>1053</v>
      </c>
      <c r="R1383" t="s">
        <v>1773</v>
      </c>
      <c r="S1383">
        <v>49783</v>
      </c>
      <c r="T1383" s="4">
        <v>42062</v>
      </c>
      <c r="U1383" s="4">
        <v>42062</v>
      </c>
      <c r="V1383">
        <v>-16.634799999999998</v>
      </c>
      <c r="W1383">
        <v>7</v>
      </c>
      <c r="X1383">
        <v>38.11</v>
      </c>
      <c r="Y1383">
        <v>88136</v>
      </c>
    </row>
    <row r="1384" spans="1:25" ht="12.75" customHeight="1" x14ac:dyDescent="0.2">
      <c r="A1384">
        <v>19766</v>
      </c>
      <c r="B1384" t="s">
        <v>981</v>
      </c>
      <c r="C1384">
        <v>0.09</v>
      </c>
      <c r="D1384">
        <v>58.1</v>
      </c>
      <c r="E1384">
        <v>1.49</v>
      </c>
      <c r="F1384">
        <v>2468</v>
      </c>
      <c r="G1384" t="s">
        <v>2710</v>
      </c>
      <c r="H1384" t="s">
        <v>711</v>
      </c>
      <c r="I1384" t="s">
        <v>717</v>
      </c>
      <c r="J1384" t="s">
        <v>721</v>
      </c>
      <c r="K1384" t="s">
        <v>103</v>
      </c>
      <c r="L1384" t="s">
        <v>739</v>
      </c>
      <c r="M1384" t="s">
        <v>657</v>
      </c>
      <c r="N1384">
        <v>0.38</v>
      </c>
      <c r="O1384" t="s">
        <v>3035</v>
      </c>
      <c r="P1384" t="s">
        <v>713</v>
      </c>
      <c r="Q1384" t="s">
        <v>1011</v>
      </c>
      <c r="R1384" t="s">
        <v>1304</v>
      </c>
      <c r="S1384">
        <v>28144</v>
      </c>
      <c r="T1384" s="4">
        <v>42121</v>
      </c>
      <c r="U1384" s="4">
        <v>42123</v>
      </c>
      <c r="V1384">
        <v>765.75</v>
      </c>
      <c r="W1384">
        <v>3</v>
      </c>
      <c r="X1384">
        <v>169.46</v>
      </c>
      <c r="Y1384">
        <v>88135</v>
      </c>
    </row>
    <row r="1385" spans="1:25" ht="12.75" customHeight="1" x14ac:dyDescent="0.2">
      <c r="A1385">
        <v>18684</v>
      </c>
      <c r="B1385" t="s">
        <v>981</v>
      </c>
      <c r="C1385">
        <v>0.04</v>
      </c>
      <c r="D1385">
        <v>65.989999999999995</v>
      </c>
      <c r="E1385">
        <v>8.99</v>
      </c>
      <c r="F1385">
        <v>2468</v>
      </c>
      <c r="G1385" t="s">
        <v>2710</v>
      </c>
      <c r="H1385" t="s">
        <v>710</v>
      </c>
      <c r="I1385" t="s">
        <v>720</v>
      </c>
      <c r="J1385" t="s">
        <v>722</v>
      </c>
      <c r="K1385" t="s">
        <v>102</v>
      </c>
      <c r="L1385" t="s">
        <v>739</v>
      </c>
      <c r="M1385" t="s">
        <v>636</v>
      </c>
      <c r="N1385">
        <v>0.55000000000000004</v>
      </c>
      <c r="O1385" t="s">
        <v>3035</v>
      </c>
      <c r="P1385" t="s">
        <v>713</v>
      </c>
      <c r="Q1385" t="s">
        <v>1011</v>
      </c>
      <c r="R1385" t="s">
        <v>1304</v>
      </c>
      <c r="S1385">
        <v>28144</v>
      </c>
      <c r="T1385" s="4">
        <v>42076</v>
      </c>
      <c r="U1385" s="4">
        <v>42077</v>
      </c>
      <c r="V1385">
        <v>-335.041</v>
      </c>
      <c r="W1385">
        <v>13</v>
      </c>
      <c r="X1385">
        <v>724.57</v>
      </c>
      <c r="Y1385">
        <v>88137</v>
      </c>
    </row>
    <row r="1386" spans="1:25" ht="12.75" customHeight="1" x14ac:dyDescent="0.2">
      <c r="A1386">
        <v>26057</v>
      </c>
      <c r="B1386" t="s">
        <v>980</v>
      </c>
      <c r="C1386">
        <v>0.1</v>
      </c>
      <c r="D1386">
        <v>4.91</v>
      </c>
      <c r="E1386">
        <v>0.5</v>
      </c>
      <c r="F1386">
        <v>2472</v>
      </c>
      <c r="G1386" t="s">
        <v>2711</v>
      </c>
      <c r="H1386" t="s">
        <v>711</v>
      </c>
      <c r="I1386" t="s">
        <v>717</v>
      </c>
      <c r="J1386" t="s">
        <v>721</v>
      </c>
      <c r="K1386" t="s">
        <v>735</v>
      </c>
      <c r="L1386" t="s">
        <v>739</v>
      </c>
      <c r="M1386" t="s">
        <v>639</v>
      </c>
      <c r="N1386">
        <v>0.36</v>
      </c>
      <c r="O1386" t="s">
        <v>3035</v>
      </c>
      <c r="P1386" t="s">
        <v>714</v>
      </c>
      <c r="Q1386" t="s">
        <v>1008</v>
      </c>
      <c r="R1386" t="s">
        <v>1095</v>
      </c>
      <c r="S1386">
        <v>60432</v>
      </c>
      <c r="T1386" s="4">
        <v>42056</v>
      </c>
      <c r="U1386" s="4">
        <v>42056</v>
      </c>
      <c r="V1386">
        <v>35.279699999999998</v>
      </c>
      <c r="W1386">
        <v>10</v>
      </c>
      <c r="X1386">
        <v>51.13</v>
      </c>
      <c r="Y1386">
        <v>86514</v>
      </c>
    </row>
    <row r="1387" spans="1:25" ht="12.75" customHeight="1" x14ac:dyDescent="0.2">
      <c r="A1387">
        <v>24584</v>
      </c>
      <c r="B1387" t="s">
        <v>981</v>
      </c>
      <c r="C1387">
        <v>7.0000000000000007E-2</v>
      </c>
      <c r="D1387">
        <v>5.18</v>
      </c>
      <c r="E1387">
        <v>5.74</v>
      </c>
      <c r="F1387">
        <v>2481</v>
      </c>
      <c r="G1387" t="s">
        <v>2712</v>
      </c>
      <c r="H1387" t="s">
        <v>711</v>
      </c>
      <c r="I1387" t="s">
        <v>720</v>
      </c>
      <c r="J1387" t="s">
        <v>721</v>
      </c>
      <c r="K1387" t="s">
        <v>103</v>
      </c>
      <c r="L1387" t="s">
        <v>739</v>
      </c>
      <c r="M1387" t="s">
        <v>187</v>
      </c>
      <c r="N1387">
        <v>0.36</v>
      </c>
      <c r="O1387" t="s">
        <v>3035</v>
      </c>
      <c r="P1387" t="s">
        <v>713</v>
      </c>
      <c r="Q1387" t="s">
        <v>1127</v>
      </c>
      <c r="R1387" t="s">
        <v>1085</v>
      </c>
      <c r="S1387">
        <v>70506</v>
      </c>
      <c r="T1387" s="4">
        <v>42100</v>
      </c>
      <c r="U1387" s="4">
        <v>42102</v>
      </c>
      <c r="V1387">
        <v>-188.03399999999999</v>
      </c>
      <c r="W1387">
        <v>14</v>
      </c>
      <c r="X1387">
        <v>79.61</v>
      </c>
      <c r="Y1387">
        <v>91000</v>
      </c>
    </row>
    <row r="1388" spans="1:25" ht="12.75" customHeight="1" x14ac:dyDescent="0.2">
      <c r="A1388">
        <v>24568</v>
      </c>
      <c r="B1388" t="s">
        <v>978</v>
      </c>
      <c r="C1388">
        <v>0.05</v>
      </c>
      <c r="D1388">
        <v>6.48</v>
      </c>
      <c r="E1388">
        <v>7.91</v>
      </c>
      <c r="F1388">
        <v>2484</v>
      </c>
      <c r="G1388" t="s">
        <v>2713</v>
      </c>
      <c r="H1388" t="s">
        <v>710</v>
      </c>
      <c r="I1388" t="s">
        <v>720</v>
      </c>
      <c r="J1388" t="s">
        <v>721</v>
      </c>
      <c r="K1388" t="s">
        <v>726</v>
      </c>
      <c r="L1388" t="s">
        <v>739</v>
      </c>
      <c r="M1388" t="s">
        <v>681</v>
      </c>
      <c r="N1388">
        <v>0.37</v>
      </c>
      <c r="O1388" t="s">
        <v>3035</v>
      </c>
      <c r="P1388" t="s">
        <v>713</v>
      </c>
      <c r="Q1388" t="s">
        <v>1034</v>
      </c>
      <c r="R1388" t="s">
        <v>1582</v>
      </c>
      <c r="S1388">
        <v>33881</v>
      </c>
      <c r="T1388" s="4">
        <v>42076</v>
      </c>
      <c r="U1388" s="4">
        <v>42077</v>
      </c>
      <c r="V1388">
        <v>322.12199999999996</v>
      </c>
      <c r="W1388">
        <v>16</v>
      </c>
      <c r="X1388">
        <v>109.99</v>
      </c>
      <c r="Y1388">
        <v>88998</v>
      </c>
    </row>
    <row r="1389" spans="1:25" ht="12.75" customHeight="1" x14ac:dyDescent="0.2">
      <c r="A1389">
        <v>24569</v>
      </c>
      <c r="B1389" t="s">
        <v>978</v>
      </c>
      <c r="C1389">
        <v>0.03</v>
      </c>
      <c r="D1389">
        <v>111.03</v>
      </c>
      <c r="E1389">
        <v>8.64</v>
      </c>
      <c r="F1389">
        <v>2484</v>
      </c>
      <c r="G1389" t="s">
        <v>2713</v>
      </c>
      <c r="H1389" t="s">
        <v>710</v>
      </c>
      <c r="I1389" t="s">
        <v>720</v>
      </c>
      <c r="J1389" t="s">
        <v>721</v>
      </c>
      <c r="K1389" t="s">
        <v>730</v>
      </c>
      <c r="L1389" t="s">
        <v>739</v>
      </c>
      <c r="M1389" t="s">
        <v>549</v>
      </c>
      <c r="N1389">
        <v>0.78</v>
      </c>
      <c r="O1389" t="s">
        <v>3035</v>
      </c>
      <c r="P1389" t="s">
        <v>713</v>
      </c>
      <c r="Q1389" t="s">
        <v>1034</v>
      </c>
      <c r="R1389" t="s">
        <v>1582</v>
      </c>
      <c r="S1389">
        <v>33881</v>
      </c>
      <c r="T1389" s="4">
        <v>42076</v>
      </c>
      <c r="U1389" s="4">
        <v>42077</v>
      </c>
      <c r="V1389">
        <v>366.53999999999996</v>
      </c>
      <c r="W1389">
        <v>8</v>
      </c>
      <c r="X1389">
        <v>900.12</v>
      </c>
      <c r="Y1389">
        <v>88998</v>
      </c>
    </row>
    <row r="1390" spans="1:25" ht="12.75" customHeight="1" x14ac:dyDescent="0.2">
      <c r="A1390">
        <v>22028</v>
      </c>
      <c r="B1390" t="s">
        <v>977</v>
      </c>
      <c r="C1390">
        <v>0.02</v>
      </c>
      <c r="D1390">
        <v>71.37</v>
      </c>
      <c r="E1390">
        <v>69</v>
      </c>
      <c r="F1390">
        <v>2486</v>
      </c>
      <c r="G1390" t="s">
        <v>2714</v>
      </c>
      <c r="H1390" t="s">
        <v>710</v>
      </c>
      <c r="I1390" t="s">
        <v>718</v>
      </c>
      <c r="J1390" t="s">
        <v>723</v>
      </c>
      <c r="K1390" t="s">
        <v>731</v>
      </c>
      <c r="L1390" t="s">
        <v>744</v>
      </c>
      <c r="M1390" t="s">
        <v>905</v>
      </c>
      <c r="N1390">
        <v>0.68</v>
      </c>
      <c r="O1390" t="s">
        <v>3035</v>
      </c>
      <c r="P1390" t="s">
        <v>713</v>
      </c>
      <c r="Q1390" t="s">
        <v>1040</v>
      </c>
      <c r="R1390" t="s">
        <v>1762</v>
      </c>
      <c r="S1390">
        <v>30458</v>
      </c>
      <c r="T1390" s="4">
        <v>42041</v>
      </c>
      <c r="U1390" s="4">
        <v>42042</v>
      </c>
      <c r="V1390">
        <v>-439.90800000000002</v>
      </c>
      <c r="W1390">
        <v>4</v>
      </c>
      <c r="X1390">
        <v>237.62</v>
      </c>
      <c r="Y1390">
        <v>91414</v>
      </c>
    </row>
    <row r="1391" spans="1:25" ht="12.75" customHeight="1" x14ac:dyDescent="0.2">
      <c r="A1391">
        <v>22029</v>
      </c>
      <c r="B1391" t="s">
        <v>977</v>
      </c>
      <c r="C1391">
        <v>0.03</v>
      </c>
      <c r="D1391">
        <v>205.99</v>
      </c>
      <c r="E1391">
        <v>8.99</v>
      </c>
      <c r="F1391">
        <v>2486</v>
      </c>
      <c r="G1391" t="s">
        <v>2714</v>
      </c>
      <c r="H1391" t="s">
        <v>711</v>
      </c>
      <c r="I1391" t="s">
        <v>718</v>
      </c>
      <c r="J1391" t="s">
        <v>722</v>
      </c>
      <c r="K1391" t="s">
        <v>102</v>
      </c>
      <c r="L1391" t="s">
        <v>739</v>
      </c>
      <c r="M1391" t="s">
        <v>519</v>
      </c>
      <c r="N1391">
        <v>0.6</v>
      </c>
      <c r="O1391" t="s">
        <v>3035</v>
      </c>
      <c r="P1391" t="s">
        <v>713</v>
      </c>
      <c r="Q1391" t="s">
        <v>1040</v>
      </c>
      <c r="R1391" t="s">
        <v>1762</v>
      </c>
      <c r="S1391">
        <v>30458</v>
      </c>
      <c r="T1391" s="4">
        <v>42041</v>
      </c>
      <c r="U1391" s="4">
        <v>42043</v>
      </c>
      <c r="V1391">
        <v>1087.7159999999999</v>
      </c>
      <c r="W1391">
        <v>1</v>
      </c>
      <c r="X1391">
        <v>176.42</v>
      </c>
      <c r="Y1391">
        <v>91414</v>
      </c>
    </row>
    <row r="1392" spans="1:25" ht="12.75" customHeight="1" x14ac:dyDescent="0.2">
      <c r="A1392">
        <v>23495</v>
      </c>
      <c r="B1392" t="s">
        <v>980</v>
      </c>
      <c r="C1392">
        <v>0</v>
      </c>
      <c r="D1392">
        <v>180.98</v>
      </c>
      <c r="E1392">
        <v>30</v>
      </c>
      <c r="F1392">
        <v>2486</v>
      </c>
      <c r="G1392" t="s">
        <v>2714</v>
      </c>
      <c r="H1392" t="s">
        <v>712</v>
      </c>
      <c r="I1392" t="s">
        <v>718</v>
      </c>
      <c r="J1392" t="s">
        <v>723</v>
      </c>
      <c r="K1392" t="s">
        <v>727</v>
      </c>
      <c r="L1392" t="s">
        <v>740</v>
      </c>
      <c r="M1392" t="s">
        <v>385</v>
      </c>
      <c r="N1392">
        <v>0.69</v>
      </c>
      <c r="O1392" t="s">
        <v>3035</v>
      </c>
      <c r="P1392" t="s">
        <v>713</v>
      </c>
      <c r="Q1392" t="s">
        <v>1040</v>
      </c>
      <c r="R1392" t="s">
        <v>1762</v>
      </c>
      <c r="S1392">
        <v>30458</v>
      </c>
      <c r="T1392" s="4">
        <v>42038</v>
      </c>
      <c r="U1392" s="4">
        <v>42040</v>
      </c>
      <c r="V1392">
        <v>9.2040000000000006</v>
      </c>
      <c r="W1392">
        <v>11</v>
      </c>
      <c r="X1392">
        <v>2084.16</v>
      </c>
      <c r="Y1392">
        <v>91416</v>
      </c>
    </row>
    <row r="1393" spans="1:25" ht="12.75" customHeight="1" x14ac:dyDescent="0.2">
      <c r="A1393">
        <v>23983</v>
      </c>
      <c r="B1393" t="s">
        <v>979</v>
      </c>
      <c r="C1393">
        <v>0.04</v>
      </c>
      <c r="D1393">
        <v>3.08</v>
      </c>
      <c r="E1393">
        <v>0.99</v>
      </c>
      <c r="F1393">
        <v>2487</v>
      </c>
      <c r="G1393" t="s">
        <v>2715</v>
      </c>
      <c r="H1393" t="s">
        <v>710</v>
      </c>
      <c r="I1393" t="s">
        <v>718</v>
      </c>
      <c r="J1393" t="s">
        <v>721</v>
      </c>
      <c r="K1393" t="s">
        <v>735</v>
      </c>
      <c r="L1393" t="s">
        <v>739</v>
      </c>
      <c r="M1393" t="s">
        <v>322</v>
      </c>
      <c r="N1393">
        <v>0.37</v>
      </c>
      <c r="O1393" t="s">
        <v>3035</v>
      </c>
      <c r="P1393" t="s">
        <v>713</v>
      </c>
      <c r="Q1393" t="s">
        <v>1040</v>
      </c>
      <c r="R1393" t="s">
        <v>1862</v>
      </c>
      <c r="S1393">
        <v>30084</v>
      </c>
      <c r="T1393" s="4">
        <v>42175</v>
      </c>
      <c r="U1393" s="4">
        <v>42176</v>
      </c>
      <c r="V1393">
        <v>257.08319999999998</v>
      </c>
      <c r="W1393">
        <v>14</v>
      </c>
      <c r="X1393">
        <v>43.41</v>
      </c>
      <c r="Y1393">
        <v>91415</v>
      </c>
    </row>
    <row r="1394" spans="1:25" ht="12.75" customHeight="1" x14ac:dyDescent="0.2">
      <c r="A1394">
        <v>23984</v>
      </c>
      <c r="B1394" t="s">
        <v>979</v>
      </c>
      <c r="C1394">
        <v>0.1</v>
      </c>
      <c r="D1394">
        <v>2.78</v>
      </c>
      <c r="E1394">
        <v>1.25</v>
      </c>
      <c r="F1394">
        <v>2487</v>
      </c>
      <c r="G1394" t="s">
        <v>2715</v>
      </c>
      <c r="H1394" t="s">
        <v>710</v>
      </c>
      <c r="I1394" t="s">
        <v>718</v>
      </c>
      <c r="J1394" t="s">
        <v>721</v>
      </c>
      <c r="K1394" t="s">
        <v>724</v>
      </c>
      <c r="L1394" t="s">
        <v>738</v>
      </c>
      <c r="M1394" t="s">
        <v>333</v>
      </c>
      <c r="N1394">
        <v>0.59</v>
      </c>
      <c r="O1394" t="s">
        <v>3035</v>
      </c>
      <c r="P1394" t="s">
        <v>713</v>
      </c>
      <c r="Q1394" t="s">
        <v>1040</v>
      </c>
      <c r="R1394" t="s">
        <v>1862</v>
      </c>
      <c r="S1394">
        <v>30084</v>
      </c>
      <c r="T1394" s="4">
        <v>42175</v>
      </c>
      <c r="U1394" s="4">
        <v>42176</v>
      </c>
      <c r="V1394">
        <v>0.7854000000000001</v>
      </c>
      <c r="W1394">
        <v>18</v>
      </c>
      <c r="X1394">
        <v>46.42</v>
      </c>
      <c r="Y1394">
        <v>91415</v>
      </c>
    </row>
    <row r="1395" spans="1:25" ht="12.75" customHeight="1" x14ac:dyDescent="0.2">
      <c r="A1395">
        <v>24476</v>
      </c>
      <c r="B1395" t="s">
        <v>979</v>
      </c>
      <c r="C1395">
        <v>0.02</v>
      </c>
      <c r="D1395">
        <v>136.97999999999999</v>
      </c>
      <c r="E1395">
        <v>24.49</v>
      </c>
      <c r="F1395">
        <v>2487</v>
      </c>
      <c r="G1395" t="s">
        <v>2715</v>
      </c>
      <c r="H1395" t="s">
        <v>711</v>
      </c>
      <c r="I1395" t="s">
        <v>718</v>
      </c>
      <c r="J1395" t="s">
        <v>723</v>
      </c>
      <c r="K1395" t="s">
        <v>732</v>
      </c>
      <c r="L1395" t="s">
        <v>744</v>
      </c>
      <c r="M1395" t="s">
        <v>607</v>
      </c>
      <c r="N1395">
        <v>0.59</v>
      </c>
      <c r="O1395" t="s">
        <v>3035</v>
      </c>
      <c r="P1395" t="s">
        <v>713</v>
      </c>
      <c r="Q1395" t="s">
        <v>1040</v>
      </c>
      <c r="R1395" t="s">
        <v>1862</v>
      </c>
      <c r="S1395">
        <v>30084</v>
      </c>
      <c r="T1395" s="4">
        <v>42157</v>
      </c>
      <c r="U1395" s="4">
        <v>42158</v>
      </c>
      <c r="V1395">
        <v>88.56</v>
      </c>
      <c r="W1395">
        <v>8</v>
      </c>
      <c r="X1395">
        <v>1140.95</v>
      </c>
      <c r="Y1395">
        <v>91417</v>
      </c>
    </row>
    <row r="1396" spans="1:25" ht="12.75" customHeight="1" x14ac:dyDescent="0.2">
      <c r="A1396">
        <v>20065</v>
      </c>
      <c r="B1396" t="s">
        <v>977</v>
      </c>
      <c r="C1396">
        <v>0.08</v>
      </c>
      <c r="D1396">
        <v>4.91</v>
      </c>
      <c r="E1396">
        <v>0.5</v>
      </c>
      <c r="F1396">
        <v>2488</v>
      </c>
      <c r="G1396" t="s">
        <v>2716</v>
      </c>
      <c r="H1396" t="s">
        <v>710</v>
      </c>
      <c r="I1396" t="s">
        <v>719</v>
      </c>
      <c r="J1396" t="s">
        <v>721</v>
      </c>
      <c r="K1396" t="s">
        <v>735</v>
      </c>
      <c r="L1396" t="s">
        <v>739</v>
      </c>
      <c r="M1396" t="s">
        <v>639</v>
      </c>
      <c r="N1396">
        <v>0.36</v>
      </c>
      <c r="O1396" t="s">
        <v>3035</v>
      </c>
      <c r="P1396" t="s">
        <v>713</v>
      </c>
      <c r="Q1396" t="s">
        <v>1021</v>
      </c>
      <c r="R1396" t="s">
        <v>1573</v>
      </c>
      <c r="S1396">
        <v>72023</v>
      </c>
      <c r="T1396" s="4">
        <v>42103</v>
      </c>
      <c r="U1396" s="4">
        <v>42103</v>
      </c>
      <c r="V1396">
        <v>12.726000000000001</v>
      </c>
      <c r="W1396">
        <v>9</v>
      </c>
      <c r="X1396">
        <v>42.69</v>
      </c>
      <c r="Y1396">
        <v>86887</v>
      </c>
    </row>
    <row r="1397" spans="1:25" ht="12.75" customHeight="1" x14ac:dyDescent="0.2">
      <c r="A1397">
        <v>20066</v>
      </c>
      <c r="B1397" t="s">
        <v>977</v>
      </c>
      <c r="C1397">
        <v>0.02</v>
      </c>
      <c r="D1397">
        <v>28.15</v>
      </c>
      <c r="E1397">
        <v>6.17</v>
      </c>
      <c r="F1397">
        <v>2488</v>
      </c>
      <c r="G1397" t="s">
        <v>2716</v>
      </c>
      <c r="H1397" t="s">
        <v>710</v>
      </c>
      <c r="I1397" t="s">
        <v>719</v>
      </c>
      <c r="J1397" t="s">
        <v>721</v>
      </c>
      <c r="K1397" t="s">
        <v>724</v>
      </c>
      <c r="L1397" t="s">
        <v>741</v>
      </c>
      <c r="M1397" t="s">
        <v>487</v>
      </c>
      <c r="N1397">
        <v>0.55000000000000004</v>
      </c>
      <c r="O1397" t="s">
        <v>3035</v>
      </c>
      <c r="P1397" t="s">
        <v>713</v>
      </c>
      <c r="Q1397" t="s">
        <v>1021</v>
      </c>
      <c r="R1397" t="s">
        <v>1573</v>
      </c>
      <c r="S1397">
        <v>72023</v>
      </c>
      <c r="T1397" s="4">
        <v>42103</v>
      </c>
      <c r="U1397" s="4">
        <v>42104</v>
      </c>
      <c r="V1397">
        <v>160.8066</v>
      </c>
      <c r="W1397">
        <v>11</v>
      </c>
      <c r="X1397">
        <v>327.41000000000003</v>
      </c>
      <c r="Y1397">
        <v>86887</v>
      </c>
    </row>
    <row r="1398" spans="1:25" ht="12.75" customHeight="1" x14ac:dyDescent="0.2">
      <c r="A1398">
        <v>20602</v>
      </c>
      <c r="B1398" t="s">
        <v>977</v>
      </c>
      <c r="C1398">
        <v>0.01</v>
      </c>
      <c r="D1398">
        <v>2036.48</v>
      </c>
      <c r="E1398">
        <v>14.7</v>
      </c>
      <c r="F1398">
        <v>2489</v>
      </c>
      <c r="G1398" t="s">
        <v>2717</v>
      </c>
      <c r="H1398" t="s">
        <v>712</v>
      </c>
      <c r="I1398" t="s">
        <v>719</v>
      </c>
      <c r="J1398" t="s">
        <v>722</v>
      </c>
      <c r="K1398" t="s">
        <v>736</v>
      </c>
      <c r="L1398" t="s">
        <v>740</v>
      </c>
      <c r="M1398" t="s">
        <v>317</v>
      </c>
      <c r="N1398">
        <v>0.55000000000000004</v>
      </c>
      <c r="O1398" t="s">
        <v>3035</v>
      </c>
      <c r="P1398" t="s">
        <v>715</v>
      </c>
      <c r="Q1398" t="s">
        <v>1037</v>
      </c>
      <c r="R1398" t="s">
        <v>1114</v>
      </c>
      <c r="S1398">
        <v>94521</v>
      </c>
      <c r="T1398" s="4">
        <v>42046</v>
      </c>
      <c r="U1398" s="4">
        <v>42048</v>
      </c>
      <c r="V1398">
        <v>-1596.7457999999999</v>
      </c>
      <c r="W1398">
        <v>2</v>
      </c>
      <c r="X1398">
        <v>3786.84</v>
      </c>
      <c r="Y1398">
        <v>86883</v>
      </c>
    </row>
    <row r="1399" spans="1:25" ht="12.75" customHeight="1" x14ac:dyDescent="0.2">
      <c r="A1399">
        <v>21212</v>
      </c>
      <c r="B1399" t="s">
        <v>978</v>
      </c>
      <c r="C1399">
        <v>0.04</v>
      </c>
      <c r="D1399">
        <v>419.19</v>
      </c>
      <c r="E1399">
        <v>19.989999999999998</v>
      </c>
      <c r="F1399">
        <v>2489</v>
      </c>
      <c r="G1399" t="s">
        <v>2717</v>
      </c>
      <c r="H1399" t="s">
        <v>710</v>
      </c>
      <c r="I1399" t="s">
        <v>717</v>
      </c>
      <c r="J1399" t="s">
        <v>721</v>
      </c>
      <c r="K1399" t="s">
        <v>730</v>
      </c>
      <c r="L1399" t="s">
        <v>739</v>
      </c>
      <c r="M1399" t="s">
        <v>883</v>
      </c>
      <c r="N1399">
        <v>0.57999999999999996</v>
      </c>
      <c r="O1399" t="s">
        <v>3035</v>
      </c>
      <c r="P1399" t="s">
        <v>715</v>
      </c>
      <c r="Q1399" t="s">
        <v>1037</v>
      </c>
      <c r="R1399" t="s">
        <v>1114</v>
      </c>
      <c r="S1399">
        <v>94521</v>
      </c>
      <c r="T1399" s="4">
        <v>42120</v>
      </c>
      <c r="U1399" s="4">
        <v>42121</v>
      </c>
      <c r="V1399">
        <v>1388.3558999999998</v>
      </c>
      <c r="W1399">
        <v>5</v>
      </c>
      <c r="X1399">
        <v>2012.11</v>
      </c>
      <c r="Y1399">
        <v>86885</v>
      </c>
    </row>
    <row r="1400" spans="1:25" ht="12.75" customHeight="1" x14ac:dyDescent="0.2">
      <c r="A1400">
        <v>21338</v>
      </c>
      <c r="B1400" t="s">
        <v>979</v>
      </c>
      <c r="C1400">
        <v>7.0000000000000007E-2</v>
      </c>
      <c r="D1400">
        <v>65.989999999999995</v>
      </c>
      <c r="E1400">
        <v>8.8000000000000007</v>
      </c>
      <c r="F1400">
        <v>2489</v>
      </c>
      <c r="G1400" t="s">
        <v>2717</v>
      </c>
      <c r="H1400" t="s">
        <v>710</v>
      </c>
      <c r="I1400" t="s">
        <v>717</v>
      </c>
      <c r="J1400" t="s">
        <v>722</v>
      </c>
      <c r="K1400" t="s">
        <v>102</v>
      </c>
      <c r="L1400" t="s">
        <v>739</v>
      </c>
      <c r="M1400" t="s">
        <v>164</v>
      </c>
      <c r="N1400">
        <v>0.57999999999999996</v>
      </c>
      <c r="O1400" t="s">
        <v>3035</v>
      </c>
      <c r="P1400" t="s">
        <v>715</v>
      </c>
      <c r="Q1400" t="s">
        <v>1037</v>
      </c>
      <c r="R1400" t="s">
        <v>1114</v>
      </c>
      <c r="S1400">
        <v>94521</v>
      </c>
      <c r="T1400" s="4">
        <v>42016</v>
      </c>
      <c r="U1400" s="4">
        <v>42016</v>
      </c>
      <c r="V1400">
        <v>109.83600000000001</v>
      </c>
      <c r="W1400">
        <v>9</v>
      </c>
      <c r="X1400">
        <v>471.66</v>
      </c>
      <c r="Y1400">
        <v>86886</v>
      </c>
    </row>
    <row r="1401" spans="1:25" ht="12.75" customHeight="1" x14ac:dyDescent="0.2">
      <c r="A1401">
        <v>24856</v>
      </c>
      <c r="B1401" t="s">
        <v>981</v>
      </c>
      <c r="C1401">
        <v>0.09</v>
      </c>
      <c r="D1401">
        <v>348.21</v>
      </c>
      <c r="E1401">
        <v>40.19</v>
      </c>
      <c r="F1401">
        <v>2490</v>
      </c>
      <c r="G1401" t="s">
        <v>2718</v>
      </c>
      <c r="H1401" t="s">
        <v>712</v>
      </c>
      <c r="I1401" t="s">
        <v>717</v>
      </c>
      <c r="J1401" t="s">
        <v>723</v>
      </c>
      <c r="K1401" t="s">
        <v>731</v>
      </c>
      <c r="L1401" t="s">
        <v>742</v>
      </c>
      <c r="M1401" t="s">
        <v>356</v>
      </c>
      <c r="N1401">
        <v>0.62</v>
      </c>
      <c r="O1401" t="s">
        <v>3035</v>
      </c>
      <c r="P1401" t="s">
        <v>715</v>
      </c>
      <c r="Q1401" t="s">
        <v>1037</v>
      </c>
      <c r="R1401" t="s">
        <v>1715</v>
      </c>
      <c r="S1401">
        <v>92627</v>
      </c>
      <c r="T1401" s="4">
        <v>42049</v>
      </c>
      <c r="U1401" s="4">
        <v>42051</v>
      </c>
      <c r="V1401">
        <v>-93.849999999999909</v>
      </c>
      <c r="W1401">
        <v>2</v>
      </c>
      <c r="X1401">
        <v>662.8</v>
      </c>
      <c r="Y1401">
        <v>86884</v>
      </c>
    </row>
    <row r="1402" spans="1:25" ht="12.75" customHeight="1" x14ac:dyDescent="0.2">
      <c r="A1402">
        <v>21339</v>
      </c>
      <c r="B1402" t="s">
        <v>979</v>
      </c>
      <c r="C1402">
        <v>0</v>
      </c>
      <c r="D1402">
        <v>10.01</v>
      </c>
      <c r="E1402">
        <v>1.99</v>
      </c>
      <c r="F1402">
        <v>2490</v>
      </c>
      <c r="G1402" t="s">
        <v>2718</v>
      </c>
      <c r="H1402" t="s">
        <v>711</v>
      </c>
      <c r="I1402" t="s">
        <v>717</v>
      </c>
      <c r="J1402" t="s">
        <v>722</v>
      </c>
      <c r="K1402" t="s">
        <v>725</v>
      </c>
      <c r="L1402" t="s">
        <v>741</v>
      </c>
      <c r="M1402" t="s">
        <v>427</v>
      </c>
      <c r="N1402">
        <v>0.41</v>
      </c>
      <c r="O1402" t="s">
        <v>3035</v>
      </c>
      <c r="P1402" t="s">
        <v>715</v>
      </c>
      <c r="Q1402" t="s">
        <v>1037</v>
      </c>
      <c r="R1402" t="s">
        <v>1715</v>
      </c>
      <c r="S1402">
        <v>92627</v>
      </c>
      <c r="T1402" s="4">
        <v>42016</v>
      </c>
      <c r="U1402" s="4">
        <v>42018</v>
      </c>
      <c r="V1402">
        <v>82.703399999999988</v>
      </c>
      <c r="W1402">
        <v>11</v>
      </c>
      <c r="X1402">
        <v>119.86</v>
      </c>
      <c r="Y1402">
        <v>86886</v>
      </c>
    </row>
    <row r="1403" spans="1:25" ht="12.75" customHeight="1" x14ac:dyDescent="0.2">
      <c r="A1403">
        <v>6856</v>
      </c>
      <c r="B1403" t="s">
        <v>981</v>
      </c>
      <c r="C1403">
        <v>0.09</v>
      </c>
      <c r="D1403">
        <v>348.21</v>
      </c>
      <c r="E1403">
        <v>40.19</v>
      </c>
      <c r="F1403">
        <v>2491</v>
      </c>
      <c r="G1403" t="s">
        <v>2719</v>
      </c>
      <c r="H1403" t="s">
        <v>712</v>
      </c>
      <c r="I1403" t="s">
        <v>717</v>
      </c>
      <c r="J1403" t="s">
        <v>723</v>
      </c>
      <c r="K1403" t="s">
        <v>731</v>
      </c>
      <c r="L1403" t="s">
        <v>742</v>
      </c>
      <c r="M1403" t="s">
        <v>356</v>
      </c>
      <c r="N1403">
        <v>0.62</v>
      </c>
      <c r="O1403" t="s">
        <v>3035</v>
      </c>
      <c r="P1403" t="s">
        <v>715</v>
      </c>
      <c r="Q1403" t="s">
        <v>1037</v>
      </c>
      <c r="R1403" t="s">
        <v>1003</v>
      </c>
      <c r="S1403">
        <v>90045</v>
      </c>
      <c r="T1403" s="4">
        <v>42049</v>
      </c>
      <c r="U1403" s="4">
        <v>42051</v>
      </c>
      <c r="V1403">
        <v>-93.849999999999909</v>
      </c>
      <c r="W1403">
        <v>8</v>
      </c>
      <c r="X1403">
        <v>2651.21</v>
      </c>
      <c r="Y1403">
        <v>48836</v>
      </c>
    </row>
    <row r="1404" spans="1:25" ht="12.75" customHeight="1" x14ac:dyDescent="0.2">
      <c r="A1404">
        <v>1617</v>
      </c>
      <c r="B1404" t="s">
        <v>980</v>
      </c>
      <c r="C1404">
        <v>0.06</v>
      </c>
      <c r="D1404">
        <v>4.28</v>
      </c>
      <c r="E1404">
        <v>0.94</v>
      </c>
      <c r="F1404">
        <v>2491</v>
      </c>
      <c r="G1404" t="s">
        <v>2719</v>
      </c>
      <c r="H1404" t="s">
        <v>710</v>
      </c>
      <c r="I1404" t="s">
        <v>719</v>
      </c>
      <c r="J1404" t="s">
        <v>721</v>
      </c>
      <c r="K1404" t="s">
        <v>724</v>
      </c>
      <c r="L1404" t="s">
        <v>738</v>
      </c>
      <c r="M1404" t="s">
        <v>707</v>
      </c>
      <c r="N1404">
        <v>0.56000000000000005</v>
      </c>
      <c r="O1404" t="s">
        <v>3035</v>
      </c>
      <c r="P1404" t="s">
        <v>715</v>
      </c>
      <c r="Q1404" t="s">
        <v>1037</v>
      </c>
      <c r="R1404" t="s">
        <v>1003</v>
      </c>
      <c r="S1404">
        <v>90045</v>
      </c>
      <c r="T1404" s="4">
        <v>42120</v>
      </c>
      <c r="U1404" s="4">
        <v>42122</v>
      </c>
      <c r="V1404">
        <v>0.36999999999999922</v>
      </c>
      <c r="W1404">
        <v>9</v>
      </c>
      <c r="X1404">
        <v>38.96</v>
      </c>
      <c r="Y1404">
        <v>11712</v>
      </c>
    </row>
    <row r="1405" spans="1:25" ht="12.75" customHeight="1" x14ac:dyDescent="0.2">
      <c r="A1405">
        <v>3212</v>
      </c>
      <c r="B1405" t="s">
        <v>978</v>
      </c>
      <c r="C1405">
        <v>0.04</v>
      </c>
      <c r="D1405">
        <v>419.19</v>
      </c>
      <c r="E1405">
        <v>19.989999999999998</v>
      </c>
      <c r="F1405">
        <v>2491</v>
      </c>
      <c r="G1405" t="s">
        <v>2719</v>
      </c>
      <c r="H1405" t="s">
        <v>710</v>
      </c>
      <c r="I1405" t="s">
        <v>717</v>
      </c>
      <c r="J1405" t="s">
        <v>721</v>
      </c>
      <c r="K1405" t="s">
        <v>730</v>
      </c>
      <c r="L1405" t="s">
        <v>739</v>
      </c>
      <c r="M1405" t="s">
        <v>883</v>
      </c>
      <c r="N1405">
        <v>0.57999999999999996</v>
      </c>
      <c r="O1405" t="s">
        <v>3035</v>
      </c>
      <c r="P1405" t="s">
        <v>715</v>
      </c>
      <c r="Q1405" t="s">
        <v>1037</v>
      </c>
      <c r="R1405" t="s">
        <v>1003</v>
      </c>
      <c r="S1405">
        <v>90045</v>
      </c>
      <c r="T1405" s="4">
        <v>42120</v>
      </c>
      <c r="U1405" s="4">
        <v>42121</v>
      </c>
      <c r="V1405">
        <v>1947.67</v>
      </c>
      <c r="W1405">
        <v>20</v>
      </c>
      <c r="X1405">
        <v>8048.45</v>
      </c>
      <c r="Y1405">
        <v>23042</v>
      </c>
    </row>
    <row r="1406" spans="1:25" ht="12.75" customHeight="1" x14ac:dyDescent="0.2">
      <c r="A1406">
        <v>3338</v>
      </c>
      <c r="B1406" t="s">
        <v>979</v>
      </c>
      <c r="C1406">
        <v>7.0000000000000007E-2</v>
      </c>
      <c r="D1406">
        <v>65.989999999999995</v>
      </c>
      <c r="E1406">
        <v>8.8000000000000007</v>
      </c>
      <c r="F1406">
        <v>2491</v>
      </c>
      <c r="G1406" t="s">
        <v>2719</v>
      </c>
      <c r="H1406" t="s">
        <v>710</v>
      </c>
      <c r="I1406" t="s">
        <v>717</v>
      </c>
      <c r="J1406" t="s">
        <v>722</v>
      </c>
      <c r="K1406" t="s">
        <v>102</v>
      </c>
      <c r="L1406" t="s">
        <v>739</v>
      </c>
      <c r="M1406" t="s">
        <v>164</v>
      </c>
      <c r="N1406">
        <v>0.57999999999999996</v>
      </c>
      <c r="O1406" t="s">
        <v>3035</v>
      </c>
      <c r="P1406" t="s">
        <v>715</v>
      </c>
      <c r="Q1406" t="s">
        <v>1037</v>
      </c>
      <c r="R1406" t="s">
        <v>1003</v>
      </c>
      <c r="S1406">
        <v>90045</v>
      </c>
      <c r="T1406" s="4">
        <v>42016</v>
      </c>
      <c r="U1406" s="4">
        <v>42016</v>
      </c>
      <c r="V1406">
        <v>109.83600000000001</v>
      </c>
      <c r="W1406">
        <v>37</v>
      </c>
      <c r="X1406">
        <v>1939.03</v>
      </c>
      <c r="Y1406">
        <v>23877</v>
      </c>
    </row>
    <row r="1407" spans="1:25" ht="12.75" customHeight="1" x14ac:dyDescent="0.2">
      <c r="A1407">
        <v>3339</v>
      </c>
      <c r="B1407" t="s">
        <v>979</v>
      </c>
      <c r="C1407">
        <v>0</v>
      </c>
      <c r="D1407">
        <v>10.01</v>
      </c>
      <c r="E1407">
        <v>1.99</v>
      </c>
      <c r="F1407">
        <v>2491</v>
      </c>
      <c r="G1407" t="s">
        <v>2719</v>
      </c>
      <c r="H1407" t="s">
        <v>711</v>
      </c>
      <c r="I1407" t="s">
        <v>717</v>
      </c>
      <c r="J1407" t="s">
        <v>722</v>
      </c>
      <c r="K1407" t="s">
        <v>725</v>
      </c>
      <c r="L1407" t="s">
        <v>741</v>
      </c>
      <c r="M1407" t="s">
        <v>427</v>
      </c>
      <c r="N1407">
        <v>0.41</v>
      </c>
      <c r="O1407" t="s">
        <v>3035</v>
      </c>
      <c r="P1407" t="s">
        <v>715</v>
      </c>
      <c r="Q1407" t="s">
        <v>1037</v>
      </c>
      <c r="R1407" t="s">
        <v>1003</v>
      </c>
      <c r="S1407">
        <v>90045</v>
      </c>
      <c r="T1407" s="4">
        <v>42016</v>
      </c>
      <c r="U1407" s="4">
        <v>42018</v>
      </c>
      <c r="V1407">
        <v>128.03</v>
      </c>
      <c r="W1407">
        <v>42</v>
      </c>
      <c r="X1407">
        <v>457.63</v>
      </c>
      <c r="Y1407">
        <v>23877</v>
      </c>
    </row>
    <row r="1408" spans="1:25" ht="12.75" customHeight="1" x14ac:dyDescent="0.2">
      <c r="A1408">
        <v>2065</v>
      </c>
      <c r="B1408" t="s">
        <v>977</v>
      </c>
      <c r="C1408">
        <v>0.08</v>
      </c>
      <c r="D1408">
        <v>4.91</v>
      </c>
      <c r="E1408">
        <v>0.5</v>
      </c>
      <c r="F1408">
        <v>2491</v>
      </c>
      <c r="G1408" t="s">
        <v>2719</v>
      </c>
      <c r="H1408" t="s">
        <v>710</v>
      </c>
      <c r="I1408" t="s">
        <v>719</v>
      </c>
      <c r="J1408" t="s">
        <v>721</v>
      </c>
      <c r="K1408" t="s">
        <v>735</v>
      </c>
      <c r="L1408" t="s">
        <v>739</v>
      </c>
      <c r="M1408" t="s">
        <v>639</v>
      </c>
      <c r="N1408">
        <v>0.36</v>
      </c>
      <c r="O1408" t="s">
        <v>3035</v>
      </c>
      <c r="P1408" t="s">
        <v>715</v>
      </c>
      <c r="Q1408" t="s">
        <v>1037</v>
      </c>
      <c r="R1408" t="s">
        <v>1003</v>
      </c>
      <c r="S1408">
        <v>90045</v>
      </c>
      <c r="T1408" s="4">
        <v>42103</v>
      </c>
      <c r="U1408" s="4">
        <v>42103</v>
      </c>
      <c r="V1408">
        <v>31.751999999999999</v>
      </c>
      <c r="W1408">
        <v>36</v>
      </c>
      <c r="X1408">
        <v>170.75</v>
      </c>
      <c r="Y1408">
        <v>14785</v>
      </c>
    </row>
    <row r="1409" spans="1:25" ht="12.75" customHeight="1" x14ac:dyDescent="0.2">
      <c r="A1409">
        <v>2066</v>
      </c>
      <c r="B1409" t="s">
        <v>977</v>
      </c>
      <c r="C1409">
        <v>0.02</v>
      </c>
      <c r="D1409">
        <v>28.15</v>
      </c>
      <c r="E1409">
        <v>6.17</v>
      </c>
      <c r="F1409">
        <v>2491</v>
      </c>
      <c r="G1409" t="s">
        <v>2719</v>
      </c>
      <c r="H1409" t="s">
        <v>710</v>
      </c>
      <c r="I1409" t="s">
        <v>719</v>
      </c>
      <c r="J1409" t="s">
        <v>721</v>
      </c>
      <c r="K1409" t="s">
        <v>724</v>
      </c>
      <c r="L1409" t="s">
        <v>741</v>
      </c>
      <c r="M1409" t="s">
        <v>487</v>
      </c>
      <c r="N1409">
        <v>0.55000000000000004</v>
      </c>
      <c r="O1409" t="s">
        <v>3035</v>
      </c>
      <c r="P1409" t="s">
        <v>715</v>
      </c>
      <c r="Q1409" t="s">
        <v>1037</v>
      </c>
      <c r="R1409" t="s">
        <v>1003</v>
      </c>
      <c r="S1409">
        <v>90045</v>
      </c>
      <c r="T1409" s="4">
        <v>42103</v>
      </c>
      <c r="U1409" s="4">
        <v>42104</v>
      </c>
      <c r="V1409">
        <v>117.208</v>
      </c>
      <c r="W1409">
        <v>45</v>
      </c>
      <c r="X1409">
        <v>1339.42</v>
      </c>
      <c r="Y1409">
        <v>14785</v>
      </c>
    </row>
    <row r="1410" spans="1:25" ht="12.75" customHeight="1" x14ac:dyDescent="0.2">
      <c r="A1410">
        <v>19617</v>
      </c>
      <c r="B1410" t="s">
        <v>980</v>
      </c>
      <c r="C1410">
        <v>0.06</v>
      </c>
      <c r="D1410">
        <v>4.28</v>
      </c>
      <c r="E1410">
        <v>0.94</v>
      </c>
      <c r="F1410">
        <v>2495</v>
      </c>
      <c r="G1410" t="s">
        <v>2720</v>
      </c>
      <c r="H1410" t="s">
        <v>710</v>
      </c>
      <c r="I1410" t="s">
        <v>719</v>
      </c>
      <c r="J1410" t="s">
        <v>721</v>
      </c>
      <c r="K1410" t="s">
        <v>724</v>
      </c>
      <c r="L1410" t="s">
        <v>738</v>
      </c>
      <c r="M1410" t="s">
        <v>707</v>
      </c>
      <c r="N1410">
        <v>0.56000000000000005</v>
      </c>
      <c r="O1410" t="s">
        <v>3035</v>
      </c>
      <c r="P1410" t="s">
        <v>715</v>
      </c>
      <c r="Q1410" t="s">
        <v>1131</v>
      </c>
      <c r="R1410" t="s">
        <v>1130</v>
      </c>
      <c r="S1410">
        <v>82901</v>
      </c>
      <c r="T1410" s="4">
        <v>42120</v>
      </c>
      <c r="U1410" s="4">
        <v>42122</v>
      </c>
      <c r="V1410">
        <v>0.36999999999999922</v>
      </c>
      <c r="W1410">
        <v>2</v>
      </c>
      <c r="X1410">
        <v>8.66</v>
      </c>
      <c r="Y1410">
        <v>86885</v>
      </c>
    </row>
    <row r="1411" spans="1:25" ht="12.75" customHeight="1" x14ac:dyDescent="0.2">
      <c r="A1411">
        <v>2296</v>
      </c>
      <c r="B1411" t="s">
        <v>979</v>
      </c>
      <c r="C1411">
        <v>0.09</v>
      </c>
      <c r="D1411">
        <v>355.98</v>
      </c>
      <c r="E1411">
        <v>58.92</v>
      </c>
      <c r="F1411">
        <v>2498</v>
      </c>
      <c r="G1411" t="s">
        <v>2721</v>
      </c>
      <c r="H1411" t="s">
        <v>712</v>
      </c>
      <c r="I1411" t="s">
        <v>720</v>
      </c>
      <c r="J1411" t="s">
        <v>723</v>
      </c>
      <c r="K1411" t="s">
        <v>727</v>
      </c>
      <c r="L1411" t="s">
        <v>740</v>
      </c>
      <c r="M1411" t="s">
        <v>588</v>
      </c>
      <c r="N1411">
        <v>0.64</v>
      </c>
      <c r="O1411" t="s">
        <v>3035</v>
      </c>
      <c r="P1411" t="s">
        <v>715</v>
      </c>
      <c r="Q1411" t="s">
        <v>1037</v>
      </c>
      <c r="R1411" t="s">
        <v>983</v>
      </c>
      <c r="S1411">
        <v>92024</v>
      </c>
      <c r="T1411" s="4">
        <v>42053</v>
      </c>
      <c r="U1411" s="4">
        <v>42055</v>
      </c>
      <c r="V1411">
        <v>1240.25</v>
      </c>
      <c r="W1411">
        <v>30</v>
      </c>
      <c r="X1411">
        <v>10554.63</v>
      </c>
      <c r="Y1411">
        <v>16547</v>
      </c>
    </row>
    <row r="1412" spans="1:25" ht="12.75" customHeight="1" x14ac:dyDescent="0.2">
      <c r="A1412">
        <v>2297</v>
      </c>
      <c r="B1412" t="s">
        <v>979</v>
      </c>
      <c r="C1412">
        <v>0.04</v>
      </c>
      <c r="D1412">
        <v>218.75</v>
      </c>
      <c r="E1412">
        <v>69.64</v>
      </c>
      <c r="F1412">
        <v>2498</v>
      </c>
      <c r="G1412" t="s">
        <v>2721</v>
      </c>
      <c r="H1412" t="s">
        <v>712</v>
      </c>
      <c r="I1412" t="s">
        <v>720</v>
      </c>
      <c r="J1412" t="s">
        <v>723</v>
      </c>
      <c r="K1412" t="s">
        <v>731</v>
      </c>
      <c r="L1412" t="s">
        <v>742</v>
      </c>
      <c r="M1412" t="s">
        <v>165</v>
      </c>
      <c r="N1412">
        <v>0.77</v>
      </c>
      <c r="O1412" t="s">
        <v>3035</v>
      </c>
      <c r="P1412" t="s">
        <v>715</v>
      </c>
      <c r="Q1412" t="s">
        <v>1037</v>
      </c>
      <c r="R1412" t="s">
        <v>983</v>
      </c>
      <c r="S1412">
        <v>92024</v>
      </c>
      <c r="T1412" s="4">
        <v>42053</v>
      </c>
      <c r="U1412" s="4">
        <v>42053</v>
      </c>
      <c r="V1412">
        <v>-533.23200000000008</v>
      </c>
      <c r="W1412">
        <v>8</v>
      </c>
      <c r="X1412">
        <v>1749.64</v>
      </c>
      <c r="Y1412">
        <v>16547</v>
      </c>
    </row>
    <row r="1413" spans="1:25" ht="12.75" customHeight="1" x14ac:dyDescent="0.2">
      <c r="A1413">
        <v>7628</v>
      </c>
      <c r="B1413" t="s">
        <v>978</v>
      </c>
      <c r="C1413">
        <v>0.09</v>
      </c>
      <c r="D1413">
        <v>6.28</v>
      </c>
      <c r="E1413">
        <v>5.41</v>
      </c>
      <c r="F1413">
        <v>2498</v>
      </c>
      <c r="G1413" t="s">
        <v>2721</v>
      </c>
      <c r="H1413" t="s">
        <v>710</v>
      </c>
      <c r="I1413" t="s">
        <v>718</v>
      </c>
      <c r="J1413" t="s">
        <v>723</v>
      </c>
      <c r="K1413" t="s">
        <v>732</v>
      </c>
      <c r="L1413" t="s">
        <v>739</v>
      </c>
      <c r="M1413" t="s">
        <v>106</v>
      </c>
      <c r="N1413">
        <v>0.53</v>
      </c>
      <c r="O1413" t="s">
        <v>3035</v>
      </c>
      <c r="P1413" t="s">
        <v>715</v>
      </c>
      <c r="Q1413" t="s">
        <v>1037</v>
      </c>
      <c r="R1413" t="s">
        <v>983</v>
      </c>
      <c r="S1413">
        <v>92024</v>
      </c>
      <c r="T1413" s="4">
        <v>42037</v>
      </c>
      <c r="U1413" s="4">
        <v>42039</v>
      </c>
      <c r="V1413">
        <v>-61.59</v>
      </c>
      <c r="W1413">
        <v>56</v>
      </c>
      <c r="X1413">
        <v>355.4</v>
      </c>
      <c r="Y1413">
        <v>54567</v>
      </c>
    </row>
    <row r="1414" spans="1:25" ht="12.75" customHeight="1" x14ac:dyDescent="0.2">
      <c r="A1414">
        <v>2768</v>
      </c>
      <c r="B1414" t="s">
        <v>979</v>
      </c>
      <c r="C1414">
        <v>0.08</v>
      </c>
      <c r="D1414">
        <v>1.68</v>
      </c>
      <c r="E1414">
        <v>1.57</v>
      </c>
      <c r="F1414">
        <v>2498</v>
      </c>
      <c r="G1414" t="s">
        <v>2721</v>
      </c>
      <c r="H1414" t="s">
        <v>710</v>
      </c>
      <c r="I1414" t="s">
        <v>718</v>
      </c>
      <c r="J1414" t="s">
        <v>721</v>
      </c>
      <c r="K1414" t="s">
        <v>724</v>
      </c>
      <c r="L1414" t="s">
        <v>738</v>
      </c>
      <c r="M1414" t="s">
        <v>921</v>
      </c>
      <c r="N1414">
        <v>0.59</v>
      </c>
      <c r="O1414" t="s">
        <v>3035</v>
      </c>
      <c r="P1414" t="s">
        <v>715</v>
      </c>
      <c r="Q1414" t="s">
        <v>1037</v>
      </c>
      <c r="R1414" t="s">
        <v>983</v>
      </c>
      <c r="S1414">
        <v>92024</v>
      </c>
      <c r="T1414" s="4">
        <v>42040</v>
      </c>
      <c r="U1414" s="4">
        <v>42041</v>
      </c>
      <c r="V1414">
        <v>-46.25</v>
      </c>
      <c r="W1414">
        <v>88</v>
      </c>
      <c r="X1414">
        <v>148.36000000000001</v>
      </c>
      <c r="Y1414">
        <v>20007</v>
      </c>
    </row>
    <row r="1415" spans="1:25" ht="12.75" customHeight="1" x14ac:dyDescent="0.2">
      <c r="A1415">
        <v>20296</v>
      </c>
      <c r="B1415" t="s">
        <v>979</v>
      </c>
      <c r="C1415">
        <v>0.09</v>
      </c>
      <c r="D1415">
        <v>355.98</v>
      </c>
      <c r="E1415">
        <v>58.92</v>
      </c>
      <c r="F1415">
        <v>2499</v>
      </c>
      <c r="G1415" t="s">
        <v>2722</v>
      </c>
      <c r="H1415" t="s">
        <v>712</v>
      </c>
      <c r="I1415" t="s">
        <v>720</v>
      </c>
      <c r="J1415" t="s">
        <v>723</v>
      </c>
      <c r="K1415" t="s">
        <v>727</v>
      </c>
      <c r="L1415" t="s">
        <v>740</v>
      </c>
      <c r="M1415" t="s">
        <v>588</v>
      </c>
      <c r="N1415">
        <v>0.64</v>
      </c>
      <c r="O1415" t="s">
        <v>3035</v>
      </c>
      <c r="P1415" t="s">
        <v>714</v>
      </c>
      <c r="Q1415" t="s">
        <v>1008</v>
      </c>
      <c r="R1415" t="s">
        <v>1261</v>
      </c>
      <c r="S1415">
        <v>60901</v>
      </c>
      <c r="T1415" s="4">
        <v>42053</v>
      </c>
      <c r="U1415" s="4">
        <v>42055</v>
      </c>
      <c r="V1415">
        <v>1240.25</v>
      </c>
      <c r="W1415">
        <v>8</v>
      </c>
      <c r="X1415">
        <v>2814.57</v>
      </c>
      <c r="Y1415">
        <v>88319</v>
      </c>
    </row>
    <row r="1416" spans="1:25" ht="12.75" customHeight="1" x14ac:dyDescent="0.2">
      <c r="A1416">
        <v>25628</v>
      </c>
      <c r="B1416" t="s">
        <v>978</v>
      </c>
      <c r="C1416">
        <v>0.09</v>
      </c>
      <c r="D1416">
        <v>6.28</v>
      </c>
      <c r="E1416">
        <v>5.41</v>
      </c>
      <c r="F1416">
        <v>2500</v>
      </c>
      <c r="G1416" t="s">
        <v>2723</v>
      </c>
      <c r="H1416" t="s">
        <v>710</v>
      </c>
      <c r="I1416" t="s">
        <v>718</v>
      </c>
      <c r="J1416" t="s">
        <v>723</v>
      </c>
      <c r="K1416" t="s">
        <v>732</v>
      </c>
      <c r="L1416" t="s">
        <v>739</v>
      </c>
      <c r="M1416" t="s">
        <v>106</v>
      </c>
      <c r="N1416">
        <v>0.53</v>
      </c>
      <c r="O1416" t="s">
        <v>3035</v>
      </c>
      <c r="P1416" t="s">
        <v>714</v>
      </c>
      <c r="Q1416" t="s">
        <v>1008</v>
      </c>
      <c r="R1416" t="s">
        <v>1383</v>
      </c>
      <c r="S1416">
        <v>60102</v>
      </c>
      <c r="T1416" s="4">
        <v>42037</v>
      </c>
      <c r="U1416" s="4">
        <v>42039</v>
      </c>
      <c r="V1416">
        <v>-32.026800000000001</v>
      </c>
      <c r="W1416">
        <v>14</v>
      </c>
      <c r="X1416">
        <v>88.85</v>
      </c>
      <c r="Y1416">
        <v>88320</v>
      </c>
    </row>
    <row r="1417" spans="1:25" ht="12.75" customHeight="1" x14ac:dyDescent="0.2">
      <c r="A1417">
        <v>24899</v>
      </c>
      <c r="B1417" t="s">
        <v>977</v>
      </c>
      <c r="C1417">
        <v>0.1</v>
      </c>
      <c r="D1417">
        <v>24.92</v>
      </c>
      <c r="E1417">
        <v>12.98</v>
      </c>
      <c r="F1417">
        <v>2502</v>
      </c>
      <c r="G1417" t="s">
        <v>2724</v>
      </c>
      <c r="H1417" t="s">
        <v>710</v>
      </c>
      <c r="I1417" t="s">
        <v>717</v>
      </c>
      <c r="J1417" t="s">
        <v>721</v>
      </c>
      <c r="K1417" t="s">
        <v>103</v>
      </c>
      <c r="L1417" t="s">
        <v>739</v>
      </c>
      <c r="M1417" t="s">
        <v>18</v>
      </c>
      <c r="N1417">
        <v>0.39</v>
      </c>
      <c r="O1417" t="s">
        <v>3035</v>
      </c>
      <c r="P1417" t="s">
        <v>714</v>
      </c>
      <c r="Q1417" t="s">
        <v>1086</v>
      </c>
      <c r="R1417" t="s">
        <v>1090</v>
      </c>
      <c r="S1417">
        <v>46321</v>
      </c>
      <c r="T1417" s="4">
        <v>42082</v>
      </c>
      <c r="U1417" s="4">
        <v>42082</v>
      </c>
      <c r="V1417">
        <v>-45.816000000000003</v>
      </c>
      <c r="W1417">
        <v>3</v>
      </c>
      <c r="X1417">
        <v>70.819999999999993</v>
      </c>
      <c r="Y1417">
        <v>91310</v>
      </c>
    </row>
    <row r="1418" spans="1:25" ht="12.75" customHeight="1" x14ac:dyDescent="0.2">
      <c r="A1418">
        <v>24901</v>
      </c>
      <c r="B1418" t="s">
        <v>977</v>
      </c>
      <c r="C1418">
        <v>0</v>
      </c>
      <c r="D1418">
        <v>12.28</v>
      </c>
      <c r="E1418">
        <v>6.35</v>
      </c>
      <c r="F1418">
        <v>2502</v>
      </c>
      <c r="G1418" t="s">
        <v>2724</v>
      </c>
      <c r="H1418" t="s">
        <v>711</v>
      </c>
      <c r="I1418" t="s">
        <v>717</v>
      </c>
      <c r="J1418" t="s">
        <v>721</v>
      </c>
      <c r="K1418" t="s">
        <v>726</v>
      </c>
      <c r="L1418" t="s">
        <v>739</v>
      </c>
      <c r="M1418" t="s">
        <v>565</v>
      </c>
      <c r="N1418">
        <v>0.38</v>
      </c>
      <c r="O1418" t="s">
        <v>3035</v>
      </c>
      <c r="P1418" t="s">
        <v>714</v>
      </c>
      <c r="Q1418" t="s">
        <v>1086</v>
      </c>
      <c r="R1418" t="s">
        <v>1090</v>
      </c>
      <c r="S1418">
        <v>46321</v>
      </c>
      <c r="T1418" s="4">
        <v>42082</v>
      </c>
      <c r="U1418" s="4">
        <v>42083</v>
      </c>
      <c r="V1418">
        <v>30.63</v>
      </c>
      <c r="W1418">
        <v>7</v>
      </c>
      <c r="X1418">
        <v>90.44</v>
      </c>
      <c r="Y1418">
        <v>91310</v>
      </c>
    </row>
    <row r="1419" spans="1:25" ht="12.75" customHeight="1" x14ac:dyDescent="0.2">
      <c r="A1419">
        <v>18219</v>
      </c>
      <c r="B1419" t="s">
        <v>978</v>
      </c>
      <c r="C1419">
        <v>0.02</v>
      </c>
      <c r="D1419">
        <v>6.48</v>
      </c>
      <c r="E1419">
        <v>8.74</v>
      </c>
      <c r="F1419">
        <v>2506</v>
      </c>
      <c r="G1419" t="s">
        <v>2725</v>
      </c>
      <c r="H1419" t="s">
        <v>710</v>
      </c>
      <c r="I1419" t="s">
        <v>717</v>
      </c>
      <c r="J1419" t="s">
        <v>721</v>
      </c>
      <c r="K1419" t="s">
        <v>726</v>
      </c>
      <c r="L1419" t="s">
        <v>739</v>
      </c>
      <c r="M1419" t="s">
        <v>125</v>
      </c>
      <c r="N1419">
        <v>0.36</v>
      </c>
      <c r="O1419" t="s">
        <v>3035</v>
      </c>
      <c r="P1419" t="s">
        <v>716</v>
      </c>
      <c r="Q1419" t="s">
        <v>1123</v>
      </c>
      <c r="R1419" t="s">
        <v>1143</v>
      </c>
      <c r="S1419">
        <v>6408</v>
      </c>
      <c r="T1419" s="4">
        <v>42160</v>
      </c>
      <c r="U1419" s="4">
        <v>42162</v>
      </c>
      <c r="V1419">
        <v>-6.835</v>
      </c>
      <c r="W1419">
        <v>1</v>
      </c>
      <c r="X1419">
        <v>10.72</v>
      </c>
      <c r="Y1419">
        <v>87033</v>
      </c>
    </row>
    <row r="1420" spans="1:25" ht="12.75" customHeight="1" x14ac:dyDescent="0.2">
      <c r="A1420">
        <v>18217</v>
      </c>
      <c r="B1420" t="s">
        <v>978</v>
      </c>
      <c r="C1420">
        <v>0.06</v>
      </c>
      <c r="D1420">
        <v>699.99</v>
      </c>
      <c r="E1420">
        <v>24.49</v>
      </c>
      <c r="F1420">
        <v>2507</v>
      </c>
      <c r="G1420" t="s">
        <v>2726</v>
      </c>
      <c r="H1420" t="s">
        <v>711</v>
      </c>
      <c r="I1420" t="s">
        <v>717</v>
      </c>
      <c r="J1420" t="s">
        <v>722</v>
      </c>
      <c r="K1420" t="s">
        <v>105</v>
      </c>
      <c r="L1420" t="s">
        <v>744</v>
      </c>
      <c r="M1420" t="s">
        <v>870</v>
      </c>
      <c r="N1420">
        <v>0.41</v>
      </c>
      <c r="O1420" t="s">
        <v>3035</v>
      </c>
      <c r="P1420" t="s">
        <v>716</v>
      </c>
      <c r="Q1420" t="s">
        <v>1030</v>
      </c>
      <c r="R1420" t="s">
        <v>1140</v>
      </c>
      <c r="S1420">
        <v>4401</v>
      </c>
      <c r="T1420" s="4">
        <v>42160</v>
      </c>
      <c r="U1420" s="4">
        <v>42162</v>
      </c>
      <c r="V1420">
        <v>7024.2068999999992</v>
      </c>
      <c r="W1420">
        <v>15</v>
      </c>
      <c r="X1420">
        <v>10180.01</v>
      </c>
      <c r="Y1420">
        <v>87033</v>
      </c>
    </row>
    <row r="1421" spans="1:25" ht="12.75" customHeight="1" x14ac:dyDescent="0.2">
      <c r="A1421">
        <v>23265</v>
      </c>
      <c r="B1421" t="s">
        <v>980</v>
      </c>
      <c r="C1421">
        <v>0.02</v>
      </c>
      <c r="D1421">
        <v>5.81</v>
      </c>
      <c r="E1421">
        <v>8.49</v>
      </c>
      <c r="F1421">
        <v>2508</v>
      </c>
      <c r="G1421" t="s">
        <v>2727</v>
      </c>
      <c r="H1421" t="s">
        <v>710</v>
      </c>
      <c r="I1421" t="s">
        <v>717</v>
      </c>
      <c r="J1421" t="s">
        <v>721</v>
      </c>
      <c r="K1421" t="s">
        <v>103</v>
      </c>
      <c r="L1421" t="s">
        <v>739</v>
      </c>
      <c r="M1421" t="s">
        <v>914</v>
      </c>
      <c r="N1421">
        <v>0.39</v>
      </c>
      <c r="O1421" t="s">
        <v>3035</v>
      </c>
      <c r="P1421" t="s">
        <v>716</v>
      </c>
      <c r="Q1421" t="s">
        <v>1030</v>
      </c>
      <c r="R1421" t="s">
        <v>1055</v>
      </c>
      <c r="S1421">
        <v>4073</v>
      </c>
      <c r="T1421" s="4">
        <v>42012</v>
      </c>
      <c r="U1421" s="4">
        <v>42016</v>
      </c>
      <c r="V1421">
        <v>-137.494</v>
      </c>
      <c r="W1421">
        <v>7</v>
      </c>
      <c r="X1421">
        <v>42.44</v>
      </c>
      <c r="Y1421">
        <v>87031</v>
      </c>
    </row>
    <row r="1422" spans="1:25" ht="12.75" customHeight="1" x14ac:dyDescent="0.2">
      <c r="A1422">
        <v>21918</v>
      </c>
      <c r="B1422" t="s">
        <v>978</v>
      </c>
      <c r="C1422">
        <v>0.05</v>
      </c>
      <c r="D1422">
        <v>30.98</v>
      </c>
      <c r="E1422">
        <v>9.18</v>
      </c>
      <c r="F1422">
        <v>2509</v>
      </c>
      <c r="G1422" t="s">
        <v>2728</v>
      </c>
      <c r="H1422" t="s">
        <v>710</v>
      </c>
      <c r="I1422" t="s">
        <v>717</v>
      </c>
      <c r="J1422" t="s">
        <v>721</v>
      </c>
      <c r="K1422" t="s">
        <v>726</v>
      </c>
      <c r="L1422" t="s">
        <v>739</v>
      </c>
      <c r="M1422" t="s">
        <v>193</v>
      </c>
      <c r="N1422">
        <v>0.4</v>
      </c>
      <c r="O1422" t="s">
        <v>3035</v>
      </c>
      <c r="P1422" t="s">
        <v>716</v>
      </c>
      <c r="Q1422" t="s">
        <v>1030</v>
      </c>
      <c r="R1422" t="s">
        <v>1328</v>
      </c>
      <c r="S1422">
        <v>4106</v>
      </c>
      <c r="T1422" s="4">
        <v>42129</v>
      </c>
      <c r="U1422" s="4">
        <v>42129</v>
      </c>
      <c r="V1422">
        <v>308.67</v>
      </c>
      <c r="W1422">
        <v>15</v>
      </c>
      <c r="X1422">
        <v>462.57</v>
      </c>
      <c r="Y1422">
        <v>87029</v>
      </c>
    </row>
    <row r="1423" spans="1:25" ht="12.75" customHeight="1" x14ac:dyDescent="0.2">
      <c r="A1423">
        <v>21102</v>
      </c>
      <c r="B1423" t="s">
        <v>979</v>
      </c>
      <c r="C1423">
        <v>0.04</v>
      </c>
      <c r="D1423">
        <v>6.48</v>
      </c>
      <c r="E1423">
        <v>9.5399999999999991</v>
      </c>
      <c r="F1423">
        <v>2512</v>
      </c>
      <c r="G1423" t="s">
        <v>2729</v>
      </c>
      <c r="H1423" t="s">
        <v>710</v>
      </c>
      <c r="I1423" t="s">
        <v>717</v>
      </c>
      <c r="J1423" t="s">
        <v>721</v>
      </c>
      <c r="K1423" t="s">
        <v>726</v>
      </c>
      <c r="L1423" t="s">
        <v>739</v>
      </c>
      <c r="M1423" t="s">
        <v>455</v>
      </c>
      <c r="N1423">
        <v>0.37</v>
      </c>
      <c r="O1423" t="s">
        <v>3035</v>
      </c>
      <c r="P1423" t="s">
        <v>716</v>
      </c>
      <c r="Q1423" t="s">
        <v>1901</v>
      </c>
      <c r="R1423" t="s">
        <v>1698</v>
      </c>
      <c r="S1423">
        <v>2138</v>
      </c>
      <c r="T1423" s="4">
        <v>42170</v>
      </c>
      <c r="U1423" s="4">
        <v>42172</v>
      </c>
      <c r="V1423">
        <v>-223.94400000000002</v>
      </c>
      <c r="W1423">
        <v>19</v>
      </c>
      <c r="X1423">
        <v>125.37</v>
      </c>
      <c r="Y1423">
        <v>87030</v>
      </c>
    </row>
    <row r="1424" spans="1:25" ht="12.75" customHeight="1" x14ac:dyDescent="0.2">
      <c r="A1424">
        <v>18220</v>
      </c>
      <c r="B1424" t="s">
        <v>978</v>
      </c>
      <c r="C1424">
        <v>0.02</v>
      </c>
      <c r="D1424">
        <v>17.149999999999999</v>
      </c>
      <c r="E1424">
        <v>4.96</v>
      </c>
      <c r="F1424">
        <v>2516</v>
      </c>
      <c r="G1424" t="s">
        <v>2730</v>
      </c>
      <c r="H1424" t="s">
        <v>710</v>
      </c>
      <c r="I1424" t="s">
        <v>717</v>
      </c>
      <c r="J1424" t="s">
        <v>721</v>
      </c>
      <c r="K1424" t="s">
        <v>730</v>
      </c>
      <c r="L1424" t="s">
        <v>739</v>
      </c>
      <c r="M1424" t="s">
        <v>775</v>
      </c>
      <c r="N1424">
        <v>0.57999999999999996</v>
      </c>
      <c r="O1424" t="s">
        <v>3035</v>
      </c>
      <c r="P1424" t="s">
        <v>716</v>
      </c>
      <c r="Q1424" t="s">
        <v>1028</v>
      </c>
      <c r="R1424" t="s">
        <v>1144</v>
      </c>
      <c r="S1424">
        <v>7631</v>
      </c>
      <c r="T1424" s="4">
        <v>42160</v>
      </c>
      <c r="U1424" s="4">
        <v>42162</v>
      </c>
      <c r="V1424">
        <v>36.494999999999997</v>
      </c>
      <c r="W1424">
        <v>11</v>
      </c>
      <c r="X1424">
        <v>190.85</v>
      </c>
      <c r="Y1424">
        <v>87033</v>
      </c>
    </row>
    <row r="1425" spans="1:25" ht="12.75" customHeight="1" x14ac:dyDescent="0.2">
      <c r="A1425">
        <v>18221</v>
      </c>
      <c r="B1425" t="s">
        <v>978</v>
      </c>
      <c r="C1425">
        <v>7.0000000000000007E-2</v>
      </c>
      <c r="D1425">
        <v>30.98</v>
      </c>
      <c r="E1425">
        <v>8.74</v>
      </c>
      <c r="F1425">
        <v>2520</v>
      </c>
      <c r="G1425" t="s">
        <v>2731</v>
      </c>
      <c r="H1425" t="s">
        <v>710</v>
      </c>
      <c r="I1425" t="s">
        <v>717</v>
      </c>
      <c r="J1425" t="s">
        <v>721</v>
      </c>
      <c r="K1425" t="s">
        <v>726</v>
      </c>
      <c r="L1425" t="s">
        <v>739</v>
      </c>
      <c r="M1425" t="s">
        <v>654</v>
      </c>
      <c r="N1425">
        <v>0.4</v>
      </c>
      <c r="O1425" t="s">
        <v>3035</v>
      </c>
      <c r="P1425" t="s">
        <v>716</v>
      </c>
      <c r="Q1425" t="s">
        <v>1146</v>
      </c>
      <c r="R1425" t="s">
        <v>1145</v>
      </c>
      <c r="S1425">
        <v>2908</v>
      </c>
      <c r="T1425" s="4">
        <v>42160</v>
      </c>
      <c r="U1425" s="4">
        <v>42161</v>
      </c>
      <c r="V1425">
        <v>255.76919999999998</v>
      </c>
      <c r="W1425">
        <v>12</v>
      </c>
      <c r="X1425">
        <v>370.68</v>
      </c>
      <c r="Y1425">
        <v>87033</v>
      </c>
    </row>
    <row r="1426" spans="1:25" ht="12.75" customHeight="1" x14ac:dyDescent="0.2">
      <c r="A1426">
        <v>25463</v>
      </c>
      <c r="B1426" t="s">
        <v>978</v>
      </c>
      <c r="C1426">
        <v>0</v>
      </c>
      <c r="D1426">
        <v>175.99</v>
      </c>
      <c r="E1426">
        <v>4.99</v>
      </c>
      <c r="F1426">
        <v>2521</v>
      </c>
      <c r="G1426" t="s">
        <v>2732</v>
      </c>
      <c r="H1426" t="s">
        <v>710</v>
      </c>
      <c r="I1426" t="s">
        <v>717</v>
      </c>
      <c r="J1426" t="s">
        <v>722</v>
      </c>
      <c r="K1426" t="s">
        <v>102</v>
      </c>
      <c r="L1426" t="s">
        <v>739</v>
      </c>
      <c r="M1426" t="s">
        <v>54</v>
      </c>
      <c r="N1426">
        <v>0.59</v>
      </c>
      <c r="O1426" t="s">
        <v>3035</v>
      </c>
      <c r="P1426" t="s">
        <v>714</v>
      </c>
      <c r="Q1426" t="s">
        <v>1015</v>
      </c>
      <c r="R1426" t="s">
        <v>1508</v>
      </c>
      <c r="S1426">
        <v>75109</v>
      </c>
      <c r="T1426" s="4">
        <v>42053</v>
      </c>
      <c r="U1426" s="4">
        <v>42056</v>
      </c>
      <c r="V1426">
        <v>1656.6554999999998</v>
      </c>
      <c r="W1426">
        <v>15</v>
      </c>
      <c r="X1426">
        <v>2400.9499999999998</v>
      </c>
      <c r="Y1426">
        <v>87032</v>
      </c>
    </row>
    <row r="1427" spans="1:25" ht="12.75" customHeight="1" x14ac:dyDescent="0.2">
      <c r="A1427">
        <v>18218</v>
      </c>
      <c r="B1427" t="s">
        <v>978</v>
      </c>
      <c r="C1427">
        <v>0.04</v>
      </c>
      <c r="D1427">
        <v>1360.14</v>
      </c>
      <c r="E1427">
        <v>14.7</v>
      </c>
      <c r="F1427">
        <v>2522</v>
      </c>
      <c r="G1427" t="s">
        <v>2733</v>
      </c>
      <c r="H1427" t="s">
        <v>712</v>
      </c>
      <c r="I1427" t="s">
        <v>717</v>
      </c>
      <c r="J1427" t="s">
        <v>722</v>
      </c>
      <c r="K1427" t="s">
        <v>736</v>
      </c>
      <c r="L1427" t="s">
        <v>740</v>
      </c>
      <c r="M1427" t="s">
        <v>700</v>
      </c>
      <c r="N1427">
        <v>0.59</v>
      </c>
      <c r="O1427" t="s">
        <v>3035</v>
      </c>
      <c r="P1427" t="s">
        <v>716</v>
      </c>
      <c r="Q1427" t="s">
        <v>1142</v>
      </c>
      <c r="R1427" t="s">
        <v>1141</v>
      </c>
      <c r="S1427">
        <v>5401</v>
      </c>
      <c r="T1427" s="4">
        <v>42160</v>
      </c>
      <c r="U1427" s="4">
        <v>42163</v>
      </c>
      <c r="V1427">
        <v>2639.0099999999998</v>
      </c>
      <c r="W1427">
        <v>6</v>
      </c>
      <c r="X1427">
        <v>7303.05</v>
      </c>
      <c r="Y1427">
        <v>87033</v>
      </c>
    </row>
    <row r="1428" spans="1:25" ht="12.75" customHeight="1" x14ac:dyDescent="0.2">
      <c r="A1428">
        <v>18866</v>
      </c>
      <c r="B1428" t="s">
        <v>981</v>
      </c>
      <c r="C1428">
        <v>0.01</v>
      </c>
      <c r="D1428">
        <v>2.16</v>
      </c>
      <c r="E1428">
        <v>6.05</v>
      </c>
      <c r="F1428">
        <v>2526</v>
      </c>
      <c r="G1428" t="s">
        <v>2734</v>
      </c>
      <c r="H1428" t="s">
        <v>710</v>
      </c>
      <c r="I1428" t="s">
        <v>720</v>
      </c>
      <c r="J1428" t="s">
        <v>721</v>
      </c>
      <c r="K1428" t="s">
        <v>103</v>
      </c>
      <c r="L1428" t="s">
        <v>739</v>
      </c>
      <c r="M1428" t="s">
        <v>287</v>
      </c>
      <c r="N1428">
        <v>0.37</v>
      </c>
      <c r="O1428" t="s">
        <v>3035</v>
      </c>
      <c r="P1428" t="s">
        <v>713</v>
      </c>
      <c r="Q1428" t="s">
        <v>1127</v>
      </c>
      <c r="R1428" t="s">
        <v>1085</v>
      </c>
      <c r="S1428">
        <v>70506</v>
      </c>
      <c r="T1428" s="4">
        <v>42147</v>
      </c>
      <c r="U1428" s="4">
        <v>42149</v>
      </c>
      <c r="V1428">
        <v>395.76</v>
      </c>
      <c r="W1428">
        <v>24</v>
      </c>
      <c r="X1428">
        <v>58.05</v>
      </c>
      <c r="Y1428">
        <v>87208</v>
      </c>
    </row>
    <row r="1429" spans="1:25" ht="12.75" customHeight="1" x14ac:dyDescent="0.2">
      <c r="A1429">
        <v>18867</v>
      </c>
      <c r="B1429" t="s">
        <v>981</v>
      </c>
      <c r="C1429">
        <v>7.0000000000000007E-2</v>
      </c>
      <c r="D1429">
        <v>21.38</v>
      </c>
      <c r="E1429">
        <v>8.99</v>
      </c>
      <c r="F1429">
        <v>2527</v>
      </c>
      <c r="G1429" t="s">
        <v>2735</v>
      </c>
      <c r="H1429" t="s">
        <v>710</v>
      </c>
      <c r="I1429" t="s">
        <v>720</v>
      </c>
      <c r="J1429" t="s">
        <v>721</v>
      </c>
      <c r="K1429" t="s">
        <v>724</v>
      </c>
      <c r="L1429" t="s">
        <v>741</v>
      </c>
      <c r="M1429" t="s">
        <v>156</v>
      </c>
      <c r="N1429">
        <v>0.59</v>
      </c>
      <c r="O1429" t="s">
        <v>3035</v>
      </c>
      <c r="P1429" t="s">
        <v>713</v>
      </c>
      <c r="Q1429" t="s">
        <v>1127</v>
      </c>
      <c r="R1429" t="s">
        <v>1356</v>
      </c>
      <c r="S1429">
        <v>70601</v>
      </c>
      <c r="T1429" s="4">
        <v>42147</v>
      </c>
      <c r="U1429" s="4">
        <v>42149</v>
      </c>
      <c r="V1429">
        <v>-39.396000000000001</v>
      </c>
      <c r="W1429">
        <v>3</v>
      </c>
      <c r="X1429">
        <v>68.64</v>
      </c>
      <c r="Y1429">
        <v>87208</v>
      </c>
    </row>
    <row r="1430" spans="1:25" ht="12.75" customHeight="1" x14ac:dyDescent="0.2">
      <c r="A1430">
        <v>20254</v>
      </c>
      <c r="B1430" t="s">
        <v>977</v>
      </c>
      <c r="C1430">
        <v>0.04</v>
      </c>
      <c r="D1430">
        <v>40.98</v>
      </c>
      <c r="E1430">
        <v>6.5</v>
      </c>
      <c r="F1430">
        <v>2530</v>
      </c>
      <c r="G1430" t="s">
        <v>2736</v>
      </c>
      <c r="H1430" t="s">
        <v>710</v>
      </c>
      <c r="I1430" t="s">
        <v>718</v>
      </c>
      <c r="J1430" t="s">
        <v>722</v>
      </c>
      <c r="K1430" t="s">
        <v>725</v>
      </c>
      <c r="L1430" t="s">
        <v>739</v>
      </c>
      <c r="M1430" t="s">
        <v>692</v>
      </c>
      <c r="N1430">
        <v>0.74</v>
      </c>
      <c r="O1430" t="s">
        <v>3035</v>
      </c>
      <c r="P1430" t="s">
        <v>715</v>
      </c>
      <c r="Q1430" t="s">
        <v>1037</v>
      </c>
      <c r="R1430" t="s">
        <v>1559</v>
      </c>
      <c r="S1430">
        <v>92307</v>
      </c>
      <c r="T1430" s="4">
        <v>42092</v>
      </c>
      <c r="U1430" s="4">
        <v>42093</v>
      </c>
      <c r="V1430">
        <v>-89.5</v>
      </c>
      <c r="W1430">
        <v>7</v>
      </c>
      <c r="X1430">
        <v>277.07</v>
      </c>
      <c r="Y1430">
        <v>87451</v>
      </c>
    </row>
    <row r="1431" spans="1:25" ht="12.75" customHeight="1" x14ac:dyDescent="0.2">
      <c r="A1431">
        <v>23782</v>
      </c>
      <c r="B1431" t="s">
        <v>978</v>
      </c>
      <c r="C1431">
        <v>0.08</v>
      </c>
      <c r="D1431">
        <v>4</v>
      </c>
      <c r="E1431">
        <v>1.3</v>
      </c>
      <c r="F1431">
        <v>2531</v>
      </c>
      <c r="G1431" t="s">
        <v>2737</v>
      </c>
      <c r="H1431" t="s">
        <v>710</v>
      </c>
      <c r="I1431" t="s">
        <v>718</v>
      </c>
      <c r="J1431" t="s">
        <v>721</v>
      </c>
      <c r="K1431" t="s">
        <v>726</v>
      </c>
      <c r="L1431" t="s">
        <v>738</v>
      </c>
      <c r="M1431" t="s">
        <v>749</v>
      </c>
      <c r="N1431">
        <v>0.37</v>
      </c>
      <c r="O1431" t="s">
        <v>3035</v>
      </c>
      <c r="P1431" t="s">
        <v>715</v>
      </c>
      <c r="Q1431" t="s">
        <v>1037</v>
      </c>
      <c r="R1431" t="s">
        <v>1622</v>
      </c>
      <c r="S1431">
        <v>93422</v>
      </c>
      <c r="T1431" s="4">
        <v>42126</v>
      </c>
      <c r="U1431" s="4">
        <v>42128</v>
      </c>
      <c r="V1431">
        <v>28.4</v>
      </c>
      <c r="W1431">
        <v>14</v>
      </c>
      <c r="X1431">
        <v>51.99</v>
      </c>
      <c r="Y1431">
        <v>87452</v>
      </c>
    </row>
    <row r="1432" spans="1:25" ht="12.75" customHeight="1" x14ac:dyDescent="0.2">
      <c r="A1432">
        <v>20255</v>
      </c>
      <c r="B1432" t="s">
        <v>977</v>
      </c>
      <c r="C1432">
        <v>0.05</v>
      </c>
      <c r="D1432">
        <v>35.99</v>
      </c>
      <c r="E1432">
        <v>3.3</v>
      </c>
      <c r="F1432">
        <v>2534</v>
      </c>
      <c r="G1432" t="s">
        <v>2738</v>
      </c>
      <c r="H1432" t="s">
        <v>710</v>
      </c>
      <c r="I1432" t="s">
        <v>718</v>
      </c>
      <c r="J1432" t="s">
        <v>722</v>
      </c>
      <c r="K1432" t="s">
        <v>102</v>
      </c>
      <c r="L1432" t="s">
        <v>741</v>
      </c>
      <c r="M1432" t="s">
        <v>340</v>
      </c>
      <c r="N1432">
        <v>0.39</v>
      </c>
      <c r="O1432" t="s">
        <v>3035</v>
      </c>
      <c r="P1432" t="s">
        <v>716</v>
      </c>
      <c r="Q1432" t="s">
        <v>1030</v>
      </c>
      <c r="R1432" t="s">
        <v>1140</v>
      </c>
      <c r="S1432">
        <v>4401</v>
      </c>
      <c r="T1432" s="4">
        <v>42092</v>
      </c>
      <c r="U1432" s="4">
        <v>42094</v>
      </c>
      <c r="V1432">
        <v>103.27229999999999</v>
      </c>
      <c r="W1432">
        <v>5</v>
      </c>
      <c r="X1432">
        <v>149.66999999999999</v>
      </c>
      <c r="Y1432">
        <v>87451</v>
      </c>
    </row>
    <row r="1433" spans="1:25" ht="12.75" customHeight="1" x14ac:dyDescent="0.2">
      <c r="A1433">
        <v>22839</v>
      </c>
      <c r="B1433" t="s">
        <v>979</v>
      </c>
      <c r="C1433">
        <v>0.08</v>
      </c>
      <c r="D1433">
        <v>12.53</v>
      </c>
      <c r="E1433">
        <v>0.5</v>
      </c>
      <c r="F1433">
        <v>2539</v>
      </c>
      <c r="G1433" t="s">
        <v>2739</v>
      </c>
      <c r="H1433" t="s">
        <v>710</v>
      </c>
      <c r="I1433" t="s">
        <v>717</v>
      </c>
      <c r="J1433" t="s">
        <v>721</v>
      </c>
      <c r="K1433" t="s">
        <v>735</v>
      </c>
      <c r="L1433" t="s">
        <v>739</v>
      </c>
      <c r="M1433" t="s">
        <v>280</v>
      </c>
      <c r="N1433">
        <v>0.38</v>
      </c>
      <c r="O1433" t="s">
        <v>3035</v>
      </c>
      <c r="P1433" t="s">
        <v>713</v>
      </c>
      <c r="Q1433" t="s">
        <v>1034</v>
      </c>
      <c r="R1433" t="s">
        <v>1639</v>
      </c>
      <c r="S1433">
        <v>32789</v>
      </c>
      <c r="T1433" s="4">
        <v>42101</v>
      </c>
      <c r="U1433" s="4">
        <v>42102</v>
      </c>
      <c r="V1433">
        <v>215.71799999999999</v>
      </c>
      <c r="W1433">
        <v>5</v>
      </c>
      <c r="X1433">
        <v>61.1</v>
      </c>
      <c r="Y1433">
        <v>91017</v>
      </c>
    </row>
    <row r="1434" spans="1:25" ht="12.75" customHeight="1" x14ac:dyDescent="0.2">
      <c r="A1434">
        <v>22840</v>
      </c>
      <c r="B1434" t="s">
        <v>979</v>
      </c>
      <c r="C1434">
        <v>0.02</v>
      </c>
      <c r="D1434">
        <v>178.47</v>
      </c>
      <c r="E1434">
        <v>19.989999999999998</v>
      </c>
      <c r="F1434">
        <v>2540</v>
      </c>
      <c r="G1434" t="s">
        <v>2740</v>
      </c>
      <c r="H1434" t="s">
        <v>710</v>
      </c>
      <c r="I1434" t="s">
        <v>717</v>
      </c>
      <c r="J1434" t="s">
        <v>721</v>
      </c>
      <c r="K1434" t="s">
        <v>730</v>
      </c>
      <c r="L1434" t="s">
        <v>739</v>
      </c>
      <c r="M1434" t="s">
        <v>682</v>
      </c>
      <c r="N1434">
        <v>0.55000000000000004</v>
      </c>
      <c r="O1434" t="s">
        <v>3035</v>
      </c>
      <c r="P1434" t="s">
        <v>713</v>
      </c>
      <c r="Q1434" t="s">
        <v>1034</v>
      </c>
      <c r="R1434" t="s">
        <v>1211</v>
      </c>
      <c r="S1434">
        <v>32708</v>
      </c>
      <c r="T1434" s="4">
        <v>42101</v>
      </c>
      <c r="U1434" s="4">
        <v>42102</v>
      </c>
      <c r="V1434">
        <v>106.98479999999999</v>
      </c>
      <c r="W1434">
        <v>1</v>
      </c>
      <c r="X1434">
        <v>193.81</v>
      </c>
      <c r="Y1434">
        <v>91017</v>
      </c>
    </row>
    <row r="1435" spans="1:25" ht="12.75" customHeight="1" x14ac:dyDescent="0.2">
      <c r="A1435">
        <v>19031</v>
      </c>
      <c r="B1435" t="s">
        <v>978</v>
      </c>
      <c r="C1435">
        <v>0.05</v>
      </c>
      <c r="D1435">
        <v>15.68</v>
      </c>
      <c r="E1435">
        <v>3.73</v>
      </c>
      <c r="F1435">
        <v>2543</v>
      </c>
      <c r="G1435" t="s">
        <v>2741</v>
      </c>
      <c r="H1435" t="s">
        <v>710</v>
      </c>
      <c r="I1435" t="s">
        <v>718</v>
      </c>
      <c r="J1435" t="s">
        <v>723</v>
      </c>
      <c r="K1435" t="s">
        <v>732</v>
      </c>
      <c r="L1435" t="s">
        <v>741</v>
      </c>
      <c r="M1435" t="s">
        <v>939</v>
      </c>
      <c r="N1435">
        <v>0.46</v>
      </c>
      <c r="O1435" t="s">
        <v>3035</v>
      </c>
      <c r="P1435" t="s">
        <v>713</v>
      </c>
      <c r="Q1435" t="s">
        <v>1110</v>
      </c>
      <c r="R1435" t="s">
        <v>1197</v>
      </c>
      <c r="S1435">
        <v>23223</v>
      </c>
      <c r="T1435" s="4">
        <v>42166</v>
      </c>
      <c r="U1435" s="4">
        <v>42167</v>
      </c>
      <c r="V1435">
        <v>3.54</v>
      </c>
      <c r="W1435">
        <v>17</v>
      </c>
      <c r="X1435">
        <v>257.48</v>
      </c>
      <c r="Y1435">
        <v>87917</v>
      </c>
    </row>
    <row r="1436" spans="1:25" ht="12.75" customHeight="1" x14ac:dyDescent="0.2">
      <c r="A1436">
        <v>19032</v>
      </c>
      <c r="B1436" t="s">
        <v>978</v>
      </c>
      <c r="C1436">
        <v>0.02</v>
      </c>
      <c r="D1436">
        <v>195.99</v>
      </c>
      <c r="E1436">
        <v>4.2</v>
      </c>
      <c r="F1436">
        <v>2543</v>
      </c>
      <c r="G1436" t="s">
        <v>2741</v>
      </c>
      <c r="H1436" t="s">
        <v>710</v>
      </c>
      <c r="I1436" t="s">
        <v>718</v>
      </c>
      <c r="J1436" t="s">
        <v>722</v>
      </c>
      <c r="K1436" t="s">
        <v>102</v>
      </c>
      <c r="L1436" t="s">
        <v>739</v>
      </c>
      <c r="M1436" t="s">
        <v>388</v>
      </c>
      <c r="N1436">
        <v>0.56000000000000005</v>
      </c>
      <c r="O1436" t="s">
        <v>3035</v>
      </c>
      <c r="P1436" t="s">
        <v>713</v>
      </c>
      <c r="Q1436" t="s">
        <v>1110</v>
      </c>
      <c r="R1436" t="s">
        <v>1197</v>
      </c>
      <c r="S1436">
        <v>23223</v>
      </c>
      <c r="T1436" s="4">
        <v>42166</v>
      </c>
      <c r="U1436" s="4">
        <v>42167</v>
      </c>
      <c r="V1436">
        <v>40.283999999999999</v>
      </c>
      <c r="W1436">
        <v>19</v>
      </c>
      <c r="X1436">
        <v>3194.99</v>
      </c>
      <c r="Y1436">
        <v>87917</v>
      </c>
    </row>
    <row r="1437" spans="1:25" ht="12.75" customHeight="1" x14ac:dyDescent="0.2">
      <c r="A1437">
        <v>19902</v>
      </c>
      <c r="B1437" t="s">
        <v>978</v>
      </c>
      <c r="C1437">
        <v>0.01</v>
      </c>
      <c r="D1437">
        <v>99.99</v>
      </c>
      <c r="E1437">
        <v>19.989999999999998</v>
      </c>
      <c r="F1437">
        <v>2545</v>
      </c>
      <c r="G1437" t="s">
        <v>2742</v>
      </c>
      <c r="H1437" t="s">
        <v>711</v>
      </c>
      <c r="I1437" t="s">
        <v>717</v>
      </c>
      <c r="J1437" t="s">
        <v>722</v>
      </c>
      <c r="K1437" t="s">
        <v>736</v>
      </c>
      <c r="L1437" t="s">
        <v>739</v>
      </c>
      <c r="M1437" t="s">
        <v>520</v>
      </c>
      <c r="N1437">
        <v>0.52</v>
      </c>
      <c r="O1437" t="s">
        <v>3035</v>
      </c>
      <c r="P1437" t="s">
        <v>713</v>
      </c>
      <c r="Q1437" t="s">
        <v>1110</v>
      </c>
      <c r="R1437" t="s">
        <v>1205</v>
      </c>
      <c r="S1437">
        <v>22153</v>
      </c>
      <c r="T1437" s="4">
        <v>42073</v>
      </c>
      <c r="U1437" s="4">
        <v>42075</v>
      </c>
      <c r="V1437">
        <v>90.024000000000001</v>
      </c>
      <c r="W1437">
        <v>2</v>
      </c>
      <c r="X1437">
        <v>202.98</v>
      </c>
      <c r="Y1437">
        <v>87915</v>
      </c>
    </row>
    <row r="1438" spans="1:25" ht="12.75" customHeight="1" x14ac:dyDescent="0.2">
      <c r="A1438">
        <v>25460</v>
      </c>
      <c r="B1438" t="s">
        <v>980</v>
      </c>
      <c r="C1438">
        <v>7.0000000000000007E-2</v>
      </c>
      <c r="D1438">
        <v>6.48</v>
      </c>
      <c r="E1438">
        <v>9.5399999999999991</v>
      </c>
      <c r="F1438">
        <v>2547</v>
      </c>
      <c r="G1438" t="s">
        <v>2743</v>
      </c>
      <c r="H1438" t="s">
        <v>710</v>
      </c>
      <c r="I1438" t="s">
        <v>718</v>
      </c>
      <c r="J1438" t="s">
        <v>721</v>
      </c>
      <c r="K1438" t="s">
        <v>726</v>
      </c>
      <c r="L1438" t="s">
        <v>739</v>
      </c>
      <c r="M1438" t="s">
        <v>455</v>
      </c>
      <c r="N1438">
        <v>0.37</v>
      </c>
      <c r="O1438" t="s">
        <v>3035</v>
      </c>
      <c r="P1438" t="s">
        <v>713</v>
      </c>
      <c r="Q1438" t="s">
        <v>1110</v>
      </c>
      <c r="R1438" t="s">
        <v>1488</v>
      </c>
      <c r="S1438">
        <v>23464</v>
      </c>
      <c r="T1438" s="4">
        <v>42113</v>
      </c>
      <c r="U1438" s="4">
        <v>42113</v>
      </c>
      <c r="V1438">
        <v>2.2320000000000002</v>
      </c>
      <c r="W1438">
        <v>1</v>
      </c>
      <c r="X1438">
        <v>10.86</v>
      </c>
      <c r="Y1438">
        <v>87916</v>
      </c>
    </row>
    <row r="1439" spans="1:25" ht="12.75" customHeight="1" x14ac:dyDescent="0.2">
      <c r="A1439">
        <v>6525</v>
      </c>
      <c r="B1439" t="s">
        <v>980</v>
      </c>
      <c r="C1439">
        <v>0</v>
      </c>
      <c r="D1439">
        <v>35.99</v>
      </c>
      <c r="E1439">
        <v>0.99</v>
      </c>
      <c r="F1439">
        <v>2548</v>
      </c>
      <c r="G1439" t="s">
        <v>2744</v>
      </c>
      <c r="H1439" t="s">
        <v>710</v>
      </c>
      <c r="I1439" t="s">
        <v>718</v>
      </c>
      <c r="J1439" t="s">
        <v>722</v>
      </c>
      <c r="K1439" t="s">
        <v>102</v>
      </c>
      <c r="L1439" t="s">
        <v>741</v>
      </c>
      <c r="M1439" t="s">
        <v>898</v>
      </c>
      <c r="N1439">
        <v>0.35</v>
      </c>
      <c r="O1439" t="s">
        <v>3035</v>
      </c>
      <c r="P1439" t="s">
        <v>715</v>
      </c>
      <c r="Q1439" t="s">
        <v>1037</v>
      </c>
      <c r="R1439" t="s">
        <v>1003</v>
      </c>
      <c r="S1439">
        <v>90068</v>
      </c>
      <c r="T1439" s="4">
        <v>42098</v>
      </c>
      <c r="U1439" s="4">
        <v>42105</v>
      </c>
      <c r="V1439">
        <v>840.05099999999993</v>
      </c>
      <c r="W1439">
        <v>46</v>
      </c>
      <c r="X1439">
        <v>1477.57</v>
      </c>
      <c r="Y1439">
        <v>46436</v>
      </c>
    </row>
    <row r="1440" spans="1:25" ht="12.75" customHeight="1" x14ac:dyDescent="0.2">
      <c r="A1440">
        <v>5777</v>
      </c>
      <c r="B1440" t="s">
        <v>980</v>
      </c>
      <c r="C1440">
        <v>0.05</v>
      </c>
      <c r="D1440">
        <v>30.98</v>
      </c>
      <c r="E1440">
        <v>9.18</v>
      </c>
      <c r="F1440">
        <v>2548</v>
      </c>
      <c r="G1440" t="s">
        <v>2744</v>
      </c>
      <c r="H1440" t="s">
        <v>711</v>
      </c>
      <c r="I1440" t="s">
        <v>718</v>
      </c>
      <c r="J1440" t="s">
        <v>721</v>
      </c>
      <c r="K1440" t="s">
        <v>726</v>
      </c>
      <c r="L1440" t="s">
        <v>739</v>
      </c>
      <c r="M1440" t="s">
        <v>193</v>
      </c>
      <c r="N1440">
        <v>0.4</v>
      </c>
      <c r="O1440" t="s">
        <v>3035</v>
      </c>
      <c r="P1440" t="s">
        <v>715</v>
      </c>
      <c r="Q1440" t="s">
        <v>1037</v>
      </c>
      <c r="R1440" t="s">
        <v>1003</v>
      </c>
      <c r="S1440">
        <v>90068</v>
      </c>
      <c r="T1440" s="4">
        <v>42115</v>
      </c>
      <c r="U1440" s="4">
        <v>42115</v>
      </c>
      <c r="V1440">
        <v>61.47</v>
      </c>
      <c r="W1440">
        <v>12</v>
      </c>
      <c r="X1440">
        <v>382.29</v>
      </c>
      <c r="Y1440">
        <v>40997</v>
      </c>
    </row>
    <row r="1441" spans="1:25" ht="12.75" customHeight="1" x14ac:dyDescent="0.2">
      <c r="A1441">
        <v>5778</v>
      </c>
      <c r="B1441" t="s">
        <v>980</v>
      </c>
      <c r="C1441">
        <v>0.05</v>
      </c>
      <c r="D1441">
        <v>22.99</v>
      </c>
      <c r="E1441">
        <v>8.99</v>
      </c>
      <c r="F1441">
        <v>2548</v>
      </c>
      <c r="G1441" t="s">
        <v>2744</v>
      </c>
      <c r="H1441" t="s">
        <v>710</v>
      </c>
      <c r="I1441" t="s">
        <v>718</v>
      </c>
      <c r="J1441" t="s">
        <v>721</v>
      </c>
      <c r="K1441" t="s">
        <v>724</v>
      </c>
      <c r="L1441" t="s">
        <v>741</v>
      </c>
      <c r="M1441" t="s">
        <v>44</v>
      </c>
      <c r="N1441">
        <v>0.56999999999999995</v>
      </c>
      <c r="O1441" t="s">
        <v>3035</v>
      </c>
      <c r="P1441" t="s">
        <v>715</v>
      </c>
      <c r="Q1441" t="s">
        <v>1037</v>
      </c>
      <c r="R1441" t="s">
        <v>1003</v>
      </c>
      <c r="S1441">
        <v>90068</v>
      </c>
      <c r="T1441" s="4">
        <v>42115</v>
      </c>
      <c r="U1441" s="4">
        <v>42122</v>
      </c>
      <c r="V1441">
        <v>18.27</v>
      </c>
      <c r="W1441">
        <v>37</v>
      </c>
      <c r="X1441">
        <v>881.74</v>
      </c>
      <c r="Y1441">
        <v>40997</v>
      </c>
    </row>
    <row r="1442" spans="1:25" ht="12.75" customHeight="1" x14ac:dyDescent="0.2">
      <c r="A1442">
        <v>5780</v>
      </c>
      <c r="B1442" t="s">
        <v>980</v>
      </c>
      <c r="C1442">
        <v>0.04</v>
      </c>
      <c r="D1442">
        <v>212.6</v>
      </c>
      <c r="E1442">
        <v>110.2</v>
      </c>
      <c r="F1442">
        <v>2548</v>
      </c>
      <c r="G1442" t="s">
        <v>2744</v>
      </c>
      <c r="H1442" t="s">
        <v>712</v>
      </c>
      <c r="I1442" t="s">
        <v>718</v>
      </c>
      <c r="J1442" t="s">
        <v>723</v>
      </c>
      <c r="K1442" t="s">
        <v>731</v>
      </c>
      <c r="L1442" t="s">
        <v>742</v>
      </c>
      <c r="M1442" t="s">
        <v>488</v>
      </c>
      <c r="N1442">
        <v>0.73</v>
      </c>
      <c r="O1442" t="s">
        <v>3035</v>
      </c>
      <c r="P1442" t="s">
        <v>715</v>
      </c>
      <c r="Q1442" t="s">
        <v>1037</v>
      </c>
      <c r="R1442" t="s">
        <v>1003</v>
      </c>
      <c r="S1442">
        <v>90068</v>
      </c>
      <c r="T1442" s="4">
        <v>42115</v>
      </c>
      <c r="U1442" s="4">
        <v>42119</v>
      </c>
      <c r="V1442">
        <v>-513.79042000000004</v>
      </c>
      <c r="W1442">
        <v>33</v>
      </c>
      <c r="X1442">
        <v>7384.18</v>
      </c>
      <c r="Y1442">
        <v>40997</v>
      </c>
    </row>
    <row r="1443" spans="1:25" ht="12.75" customHeight="1" x14ac:dyDescent="0.2">
      <c r="A1443">
        <v>4204</v>
      </c>
      <c r="B1443" t="s">
        <v>979</v>
      </c>
      <c r="C1443">
        <v>0.09</v>
      </c>
      <c r="D1443">
        <v>5.98</v>
      </c>
      <c r="E1443">
        <v>1.67</v>
      </c>
      <c r="F1443">
        <v>2548</v>
      </c>
      <c r="G1443" t="s">
        <v>2744</v>
      </c>
      <c r="H1443" t="s">
        <v>710</v>
      </c>
      <c r="I1443" t="s">
        <v>718</v>
      </c>
      <c r="J1443" t="s">
        <v>721</v>
      </c>
      <c r="K1443" t="s">
        <v>724</v>
      </c>
      <c r="L1443" t="s">
        <v>738</v>
      </c>
      <c r="M1443" t="s">
        <v>623</v>
      </c>
      <c r="N1443">
        <v>0.51</v>
      </c>
      <c r="O1443" t="s">
        <v>3035</v>
      </c>
      <c r="P1443" t="s">
        <v>715</v>
      </c>
      <c r="Q1443" t="s">
        <v>1037</v>
      </c>
      <c r="R1443" t="s">
        <v>1003</v>
      </c>
      <c r="S1443">
        <v>90068</v>
      </c>
      <c r="T1443" s="4">
        <v>42159</v>
      </c>
      <c r="U1443" s="4">
        <v>42162</v>
      </c>
      <c r="V1443">
        <v>23.87</v>
      </c>
      <c r="W1443">
        <v>81</v>
      </c>
      <c r="X1443">
        <v>448.26</v>
      </c>
      <c r="Y1443">
        <v>29889</v>
      </c>
    </row>
    <row r="1444" spans="1:25" ht="12.75" customHeight="1" x14ac:dyDescent="0.2">
      <c r="A1444">
        <v>23777</v>
      </c>
      <c r="B1444" t="s">
        <v>980</v>
      </c>
      <c r="C1444">
        <v>0.05</v>
      </c>
      <c r="D1444">
        <v>30.98</v>
      </c>
      <c r="E1444">
        <v>9.18</v>
      </c>
      <c r="F1444">
        <v>2549</v>
      </c>
      <c r="G1444" t="s">
        <v>2745</v>
      </c>
      <c r="H1444" t="s">
        <v>711</v>
      </c>
      <c r="I1444" t="s">
        <v>718</v>
      </c>
      <c r="J1444" t="s">
        <v>721</v>
      </c>
      <c r="K1444" t="s">
        <v>726</v>
      </c>
      <c r="L1444" t="s">
        <v>739</v>
      </c>
      <c r="M1444" t="s">
        <v>193</v>
      </c>
      <c r="N1444">
        <v>0.4</v>
      </c>
      <c r="O1444" t="s">
        <v>3035</v>
      </c>
      <c r="P1444" t="s">
        <v>716</v>
      </c>
      <c r="Q1444" t="s">
        <v>1065</v>
      </c>
      <c r="R1444" t="s">
        <v>1750</v>
      </c>
      <c r="S1444">
        <v>43213</v>
      </c>
      <c r="T1444" s="4">
        <v>42115</v>
      </c>
      <c r="U1444" s="4">
        <v>42115</v>
      </c>
      <c r="V1444">
        <v>61.47</v>
      </c>
      <c r="W1444">
        <v>3</v>
      </c>
      <c r="X1444">
        <v>95.57</v>
      </c>
      <c r="Y1444">
        <v>88657</v>
      </c>
    </row>
    <row r="1445" spans="1:25" ht="12.75" customHeight="1" x14ac:dyDescent="0.2">
      <c r="A1445">
        <v>23778</v>
      </c>
      <c r="B1445" t="s">
        <v>980</v>
      </c>
      <c r="C1445">
        <v>0.05</v>
      </c>
      <c r="D1445">
        <v>22.99</v>
      </c>
      <c r="E1445">
        <v>8.99</v>
      </c>
      <c r="F1445">
        <v>2549</v>
      </c>
      <c r="G1445" t="s">
        <v>2745</v>
      </c>
      <c r="H1445" t="s">
        <v>710</v>
      </c>
      <c r="I1445" t="s">
        <v>718</v>
      </c>
      <c r="J1445" t="s">
        <v>721</v>
      </c>
      <c r="K1445" t="s">
        <v>724</v>
      </c>
      <c r="L1445" t="s">
        <v>741</v>
      </c>
      <c r="M1445" t="s">
        <v>44</v>
      </c>
      <c r="N1445">
        <v>0.56999999999999995</v>
      </c>
      <c r="O1445" t="s">
        <v>3035</v>
      </c>
      <c r="P1445" t="s">
        <v>716</v>
      </c>
      <c r="Q1445" t="s">
        <v>1065</v>
      </c>
      <c r="R1445" t="s">
        <v>1750</v>
      </c>
      <c r="S1445">
        <v>43213</v>
      </c>
      <c r="T1445" s="4">
        <v>42115</v>
      </c>
      <c r="U1445" s="4">
        <v>42122</v>
      </c>
      <c r="V1445">
        <v>18.27</v>
      </c>
      <c r="W1445">
        <v>9</v>
      </c>
      <c r="X1445">
        <v>214.48</v>
      </c>
      <c r="Y1445">
        <v>88657</v>
      </c>
    </row>
    <row r="1446" spans="1:25" ht="12.75" customHeight="1" x14ac:dyDescent="0.2">
      <c r="A1446">
        <v>23780</v>
      </c>
      <c r="B1446" t="s">
        <v>980</v>
      </c>
      <c r="C1446">
        <v>0.04</v>
      </c>
      <c r="D1446">
        <v>212.6</v>
      </c>
      <c r="E1446">
        <v>110.2</v>
      </c>
      <c r="F1446">
        <v>2549</v>
      </c>
      <c r="G1446" t="s">
        <v>2745</v>
      </c>
      <c r="H1446" t="s">
        <v>712</v>
      </c>
      <c r="I1446" t="s">
        <v>718</v>
      </c>
      <c r="J1446" t="s">
        <v>723</v>
      </c>
      <c r="K1446" t="s">
        <v>731</v>
      </c>
      <c r="L1446" t="s">
        <v>742</v>
      </c>
      <c r="M1446" t="s">
        <v>488</v>
      </c>
      <c r="N1446">
        <v>0.73</v>
      </c>
      <c r="O1446" t="s">
        <v>3035</v>
      </c>
      <c r="P1446" t="s">
        <v>716</v>
      </c>
      <c r="Q1446" t="s">
        <v>1065</v>
      </c>
      <c r="R1446" t="s">
        <v>1750</v>
      </c>
      <c r="S1446">
        <v>43213</v>
      </c>
      <c r="T1446" s="4">
        <v>42115</v>
      </c>
      <c r="U1446" s="4">
        <v>42119</v>
      </c>
      <c r="V1446">
        <v>-513.79042000000004</v>
      </c>
      <c r="W1446">
        <v>8</v>
      </c>
      <c r="X1446">
        <v>1790.1</v>
      </c>
      <c r="Y1446">
        <v>88657</v>
      </c>
    </row>
    <row r="1447" spans="1:25" ht="12.75" customHeight="1" x14ac:dyDescent="0.2">
      <c r="A1447">
        <v>22204</v>
      </c>
      <c r="B1447" t="s">
        <v>979</v>
      </c>
      <c r="C1447">
        <v>0.09</v>
      </c>
      <c r="D1447">
        <v>5.98</v>
      </c>
      <c r="E1447">
        <v>1.67</v>
      </c>
      <c r="F1447">
        <v>2549</v>
      </c>
      <c r="G1447" t="s">
        <v>2745</v>
      </c>
      <c r="H1447" t="s">
        <v>710</v>
      </c>
      <c r="I1447" t="s">
        <v>718</v>
      </c>
      <c r="J1447" t="s">
        <v>721</v>
      </c>
      <c r="K1447" t="s">
        <v>724</v>
      </c>
      <c r="L1447" t="s">
        <v>738</v>
      </c>
      <c r="M1447" t="s">
        <v>623</v>
      </c>
      <c r="N1447">
        <v>0.51</v>
      </c>
      <c r="O1447" t="s">
        <v>3035</v>
      </c>
      <c r="P1447" t="s">
        <v>716</v>
      </c>
      <c r="Q1447" t="s">
        <v>1065</v>
      </c>
      <c r="R1447" t="s">
        <v>1750</v>
      </c>
      <c r="S1447">
        <v>43213</v>
      </c>
      <c r="T1447" s="4">
        <v>42159</v>
      </c>
      <c r="U1447" s="4">
        <v>42162</v>
      </c>
      <c r="V1447">
        <v>35.805</v>
      </c>
      <c r="W1447">
        <v>20</v>
      </c>
      <c r="X1447">
        <v>110.68</v>
      </c>
      <c r="Y1447">
        <v>88658</v>
      </c>
    </row>
    <row r="1448" spans="1:25" ht="12.75" customHeight="1" x14ac:dyDescent="0.2">
      <c r="A1448">
        <v>24525</v>
      </c>
      <c r="B1448" t="s">
        <v>980</v>
      </c>
      <c r="C1448">
        <v>0</v>
      </c>
      <c r="D1448">
        <v>35.99</v>
      </c>
      <c r="E1448">
        <v>0.99</v>
      </c>
      <c r="F1448">
        <v>2551</v>
      </c>
      <c r="G1448" t="s">
        <v>2746</v>
      </c>
      <c r="H1448" t="s">
        <v>710</v>
      </c>
      <c r="I1448" t="s">
        <v>718</v>
      </c>
      <c r="J1448" t="s">
        <v>722</v>
      </c>
      <c r="K1448" t="s">
        <v>102</v>
      </c>
      <c r="L1448" t="s">
        <v>741</v>
      </c>
      <c r="M1448" t="s">
        <v>898</v>
      </c>
      <c r="N1448">
        <v>0.35</v>
      </c>
      <c r="O1448" t="s">
        <v>3035</v>
      </c>
      <c r="P1448" t="s">
        <v>716</v>
      </c>
      <c r="Q1448" t="s">
        <v>1071</v>
      </c>
      <c r="R1448" t="s">
        <v>1601</v>
      </c>
      <c r="S1448">
        <v>17403</v>
      </c>
      <c r="T1448" s="4">
        <v>42098</v>
      </c>
      <c r="U1448" s="4">
        <v>42105</v>
      </c>
      <c r="V1448">
        <v>265.96049999999997</v>
      </c>
      <c r="W1448">
        <v>12</v>
      </c>
      <c r="X1448">
        <v>385.45</v>
      </c>
      <c r="Y1448">
        <v>88656</v>
      </c>
    </row>
    <row r="1449" spans="1:25" ht="12.75" customHeight="1" x14ac:dyDescent="0.2">
      <c r="A1449">
        <v>18130</v>
      </c>
      <c r="B1449" t="s">
        <v>978</v>
      </c>
      <c r="C1449">
        <v>0.03</v>
      </c>
      <c r="D1449">
        <v>12.53</v>
      </c>
      <c r="E1449">
        <v>7.17</v>
      </c>
      <c r="F1449">
        <v>2553</v>
      </c>
      <c r="G1449" t="s">
        <v>2747</v>
      </c>
      <c r="H1449" t="s">
        <v>710</v>
      </c>
      <c r="I1449" t="s">
        <v>717</v>
      </c>
      <c r="J1449" t="s">
        <v>721</v>
      </c>
      <c r="K1449" t="s">
        <v>103</v>
      </c>
      <c r="L1449" t="s">
        <v>739</v>
      </c>
      <c r="M1449" t="s">
        <v>23</v>
      </c>
      <c r="N1449">
        <v>0.38</v>
      </c>
      <c r="O1449" t="s">
        <v>3035</v>
      </c>
      <c r="P1449" t="s">
        <v>714</v>
      </c>
      <c r="Q1449" t="s">
        <v>1031</v>
      </c>
      <c r="R1449" t="s">
        <v>1097</v>
      </c>
      <c r="S1449">
        <v>53142</v>
      </c>
      <c r="T1449" s="4">
        <v>42047</v>
      </c>
      <c r="U1449" s="4">
        <v>42048</v>
      </c>
      <c r="V1449">
        <v>-20.320500000000003</v>
      </c>
      <c r="W1449">
        <v>1</v>
      </c>
      <c r="X1449">
        <v>19.32</v>
      </c>
      <c r="Y1449">
        <v>86528</v>
      </c>
    </row>
    <row r="1450" spans="1:25" ht="12.75" customHeight="1" x14ac:dyDescent="0.2">
      <c r="A1450">
        <v>23666</v>
      </c>
      <c r="B1450" t="s">
        <v>980</v>
      </c>
      <c r="C1450">
        <v>0.1</v>
      </c>
      <c r="D1450">
        <v>2.6</v>
      </c>
      <c r="E1450">
        <v>2.4</v>
      </c>
      <c r="F1450">
        <v>2555</v>
      </c>
      <c r="G1450" t="s">
        <v>2748</v>
      </c>
      <c r="H1450" t="s">
        <v>710</v>
      </c>
      <c r="I1450" t="s">
        <v>717</v>
      </c>
      <c r="J1450" t="s">
        <v>721</v>
      </c>
      <c r="K1450" t="s">
        <v>724</v>
      </c>
      <c r="L1450" t="s">
        <v>738</v>
      </c>
      <c r="M1450" t="s">
        <v>265</v>
      </c>
      <c r="N1450">
        <v>0.57999999999999996</v>
      </c>
      <c r="O1450" t="s">
        <v>3035</v>
      </c>
      <c r="P1450" t="s">
        <v>714</v>
      </c>
      <c r="Q1450" t="s">
        <v>1031</v>
      </c>
      <c r="R1450" t="s">
        <v>1424</v>
      </c>
      <c r="S1450">
        <v>53711</v>
      </c>
      <c r="T1450" s="4">
        <v>42013</v>
      </c>
      <c r="U1450" s="4">
        <v>42018</v>
      </c>
      <c r="V1450">
        <v>-88.039999999999992</v>
      </c>
      <c r="W1450">
        <v>12</v>
      </c>
      <c r="X1450">
        <v>30.1</v>
      </c>
      <c r="Y1450">
        <v>86527</v>
      </c>
    </row>
    <row r="1451" spans="1:25" ht="12.75" customHeight="1" x14ac:dyDescent="0.2">
      <c r="A1451">
        <v>23583</v>
      </c>
      <c r="B1451" t="s">
        <v>981</v>
      </c>
      <c r="C1451">
        <v>0</v>
      </c>
      <c r="D1451">
        <v>12.97</v>
      </c>
      <c r="E1451">
        <v>1.49</v>
      </c>
      <c r="F1451">
        <v>2555</v>
      </c>
      <c r="G1451" t="s">
        <v>2748</v>
      </c>
      <c r="H1451" t="s">
        <v>710</v>
      </c>
      <c r="I1451" t="s">
        <v>717</v>
      </c>
      <c r="J1451" t="s">
        <v>721</v>
      </c>
      <c r="K1451" t="s">
        <v>103</v>
      </c>
      <c r="L1451" t="s">
        <v>739</v>
      </c>
      <c r="M1451" t="s">
        <v>241</v>
      </c>
      <c r="N1451">
        <v>0.35</v>
      </c>
      <c r="O1451" t="s">
        <v>3035</v>
      </c>
      <c r="P1451" t="s">
        <v>714</v>
      </c>
      <c r="Q1451" t="s">
        <v>1031</v>
      </c>
      <c r="R1451" t="s">
        <v>1424</v>
      </c>
      <c r="S1451">
        <v>53711</v>
      </c>
      <c r="T1451" s="4">
        <v>42037</v>
      </c>
      <c r="U1451" s="4">
        <v>42038</v>
      </c>
      <c r="V1451">
        <v>180.23489999999998</v>
      </c>
      <c r="W1451">
        <v>19</v>
      </c>
      <c r="X1451">
        <v>261.20999999999998</v>
      </c>
      <c r="Y1451">
        <v>86529</v>
      </c>
    </row>
    <row r="1452" spans="1:25" ht="12.75" customHeight="1" x14ac:dyDescent="0.2">
      <c r="A1452">
        <v>23584</v>
      </c>
      <c r="B1452" t="s">
        <v>981</v>
      </c>
      <c r="C1452">
        <v>0.06</v>
      </c>
      <c r="D1452">
        <v>4.91</v>
      </c>
      <c r="E1452">
        <v>0.5</v>
      </c>
      <c r="F1452">
        <v>2555</v>
      </c>
      <c r="G1452" t="s">
        <v>2748</v>
      </c>
      <c r="H1452" t="s">
        <v>710</v>
      </c>
      <c r="I1452" t="s">
        <v>717</v>
      </c>
      <c r="J1452" t="s">
        <v>721</v>
      </c>
      <c r="K1452" t="s">
        <v>735</v>
      </c>
      <c r="L1452" t="s">
        <v>739</v>
      </c>
      <c r="M1452" t="s">
        <v>169</v>
      </c>
      <c r="N1452">
        <v>0.36</v>
      </c>
      <c r="O1452" t="s">
        <v>3035</v>
      </c>
      <c r="P1452" t="s">
        <v>714</v>
      </c>
      <c r="Q1452" t="s">
        <v>1031</v>
      </c>
      <c r="R1452" t="s">
        <v>1424</v>
      </c>
      <c r="S1452">
        <v>53711</v>
      </c>
      <c r="T1452" s="4">
        <v>42037</v>
      </c>
      <c r="U1452" s="4">
        <v>42037</v>
      </c>
      <c r="V1452">
        <v>29.525099999999998</v>
      </c>
      <c r="W1452">
        <v>9</v>
      </c>
      <c r="X1452">
        <v>42.79</v>
      </c>
      <c r="Y1452">
        <v>86529</v>
      </c>
    </row>
    <row r="1453" spans="1:25" ht="12.75" customHeight="1" x14ac:dyDescent="0.2">
      <c r="A1453">
        <v>19840</v>
      </c>
      <c r="B1453" t="s">
        <v>979</v>
      </c>
      <c r="C1453">
        <v>0.03</v>
      </c>
      <c r="D1453">
        <v>160.97999999999999</v>
      </c>
      <c r="E1453">
        <v>30</v>
      </c>
      <c r="F1453">
        <v>2561</v>
      </c>
      <c r="G1453" t="s">
        <v>2749</v>
      </c>
      <c r="H1453" t="s">
        <v>712</v>
      </c>
      <c r="I1453" t="s">
        <v>719</v>
      </c>
      <c r="J1453" t="s">
        <v>723</v>
      </c>
      <c r="K1453" t="s">
        <v>727</v>
      </c>
      <c r="L1453" t="s">
        <v>740</v>
      </c>
      <c r="M1453" t="s">
        <v>605</v>
      </c>
      <c r="N1453">
        <v>0.62</v>
      </c>
      <c r="O1453" t="s">
        <v>3035</v>
      </c>
      <c r="P1453" t="s">
        <v>716</v>
      </c>
      <c r="Q1453" t="s">
        <v>1019</v>
      </c>
      <c r="R1453" t="s">
        <v>1234</v>
      </c>
      <c r="S1453">
        <v>10562</v>
      </c>
      <c r="T1453" s="4">
        <v>42085</v>
      </c>
      <c r="U1453" s="4">
        <v>42088</v>
      </c>
      <c r="V1453">
        <v>1261.4718</v>
      </c>
      <c r="W1453">
        <v>11</v>
      </c>
      <c r="X1453">
        <v>1828.22</v>
      </c>
      <c r="Y1453">
        <v>86465</v>
      </c>
    </row>
    <row r="1454" spans="1:25" ht="12.75" customHeight="1" x14ac:dyDescent="0.2">
      <c r="A1454">
        <v>23161</v>
      </c>
      <c r="B1454" t="s">
        <v>979</v>
      </c>
      <c r="C1454">
        <v>7.0000000000000007E-2</v>
      </c>
      <c r="D1454">
        <v>3.98</v>
      </c>
      <c r="E1454">
        <v>5.26</v>
      </c>
      <c r="F1454">
        <v>2561</v>
      </c>
      <c r="G1454" t="s">
        <v>2749</v>
      </c>
      <c r="H1454" t="s">
        <v>710</v>
      </c>
      <c r="I1454" t="s">
        <v>719</v>
      </c>
      <c r="J1454" t="s">
        <v>721</v>
      </c>
      <c r="K1454" t="s">
        <v>103</v>
      </c>
      <c r="L1454" t="s">
        <v>739</v>
      </c>
      <c r="M1454" t="s">
        <v>971</v>
      </c>
      <c r="N1454">
        <v>0.38</v>
      </c>
      <c r="O1454" t="s">
        <v>3035</v>
      </c>
      <c r="P1454" t="s">
        <v>716</v>
      </c>
      <c r="Q1454" t="s">
        <v>1019</v>
      </c>
      <c r="R1454" t="s">
        <v>1234</v>
      </c>
      <c r="S1454">
        <v>10562</v>
      </c>
      <c r="T1454" s="4">
        <v>42102</v>
      </c>
      <c r="U1454" s="4">
        <v>42104</v>
      </c>
      <c r="V1454">
        <v>-59.963760000000001</v>
      </c>
      <c r="W1454">
        <v>7</v>
      </c>
      <c r="X1454">
        <v>29.77</v>
      </c>
      <c r="Y1454">
        <v>86466</v>
      </c>
    </row>
    <row r="1455" spans="1:25" ht="12.75" customHeight="1" x14ac:dyDescent="0.2">
      <c r="A1455">
        <v>23162</v>
      </c>
      <c r="B1455" t="s">
        <v>979</v>
      </c>
      <c r="C1455">
        <v>7.0000000000000007E-2</v>
      </c>
      <c r="D1455">
        <v>12.22</v>
      </c>
      <c r="E1455">
        <v>2.85</v>
      </c>
      <c r="F1455">
        <v>2561</v>
      </c>
      <c r="G1455" t="s">
        <v>2749</v>
      </c>
      <c r="H1455" t="s">
        <v>710</v>
      </c>
      <c r="I1455" t="s">
        <v>719</v>
      </c>
      <c r="J1455" t="s">
        <v>723</v>
      </c>
      <c r="K1455" t="s">
        <v>732</v>
      </c>
      <c r="L1455" t="s">
        <v>741</v>
      </c>
      <c r="M1455" t="s">
        <v>638</v>
      </c>
      <c r="N1455">
        <v>0.55000000000000004</v>
      </c>
      <c r="O1455" t="s">
        <v>3035</v>
      </c>
      <c r="P1455" t="s">
        <v>716</v>
      </c>
      <c r="Q1455" t="s">
        <v>1019</v>
      </c>
      <c r="R1455" t="s">
        <v>1234</v>
      </c>
      <c r="S1455">
        <v>10562</v>
      </c>
      <c r="T1455" s="4">
        <v>42102</v>
      </c>
      <c r="U1455" s="4">
        <v>42102</v>
      </c>
      <c r="V1455">
        <v>89.4148</v>
      </c>
      <c r="W1455">
        <v>12</v>
      </c>
      <c r="X1455">
        <v>147.19</v>
      </c>
      <c r="Y1455">
        <v>86466</v>
      </c>
    </row>
    <row r="1456" spans="1:25" ht="12.75" customHeight="1" x14ac:dyDescent="0.2">
      <c r="A1456">
        <v>22374</v>
      </c>
      <c r="B1456" t="s">
        <v>979</v>
      </c>
      <c r="C1456">
        <v>0.08</v>
      </c>
      <c r="D1456">
        <v>4.55</v>
      </c>
      <c r="E1456">
        <v>1.49</v>
      </c>
      <c r="F1456">
        <v>2563</v>
      </c>
      <c r="G1456" t="s">
        <v>2750</v>
      </c>
      <c r="H1456" t="s">
        <v>710</v>
      </c>
      <c r="I1456" t="s">
        <v>717</v>
      </c>
      <c r="J1456" t="s">
        <v>721</v>
      </c>
      <c r="K1456" t="s">
        <v>103</v>
      </c>
      <c r="L1456" t="s">
        <v>739</v>
      </c>
      <c r="M1456" t="s">
        <v>176</v>
      </c>
      <c r="N1456">
        <v>0.35</v>
      </c>
      <c r="O1456" t="s">
        <v>3035</v>
      </c>
      <c r="P1456" t="s">
        <v>714</v>
      </c>
      <c r="Q1456" t="s">
        <v>1039</v>
      </c>
      <c r="R1456" t="s">
        <v>1786</v>
      </c>
      <c r="S1456">
        <v>55432</v>
      </c>
      <c r="T1456" s="4">
        <v>42102</v>
      </c>
      <c r="U1456" s="4">
        <v>42103</v>
      </c>
      <c r="V1456">
        <v>27.0273</v>
      </c>
      <c r="W1456">
        <v>9</v>
      </c>
      <c r="X1456">
        <v>39.17</v>
      </c>
      <c r="Y1456">
        <v>91447</v>
      </c>
    </row>
    <row r="1457" spans="1:25" ht="12.75" customHeight="1" x14ac:dyDescent="0.2">
      <c r="A1457">
        <v>25095</v>
      </c>
      <c r="B1457" t="s">
        <v>981</v>
      </c>
      <c r="C1457">
        <v>0</v>
      </c>
      <c r="D1457">
        <v>4.37</v>
      </c>
      <c r="E1457">
        <v>5.15</v>
      </c>
      <c r="F1457">
        <v>2570</v>
      </c>
      <c r="G1457" t="s">
        <v>2751</v>
      </c>
      <c r="H1457" t="s">
        <v>710</v>
      </c>
      <c r="I1457" t="s">
        <v>719</v>
      </c>
      <c r="J1457" t="s">
        <v>721</v>
      </c>
      <c r="K1457" t="s">
        <v>729</v>
      </c>
      <c r="L1457" t="s">
        <v>739</v>
      </c>
      <c r="M1457" t="s">
        <v>360</v>
      </c>
      <c r="N1457">
        <v>0.59</v>
      </c>
      <c r="O1457" t="s">
        <v>3035</v>
      </c>
      <c r="P1457" t="s">
        <v>715</v>
      </c>
      <c r="Q1457" t="s">
        <v>1037</v>
      </c>
      <c r="R1457" t="s">
        <v>1048</v>
      </c>
      <c r="S1457">
        <v>95616</v>
      </c>
      <c r="T1457" s="4">
        <v>42119</v>
      </c>
      <c r="U1457" s="4">
        <v>42121</v>
      </c>
      <c r="V1457">
        <v>-150.2604</v>
      </c>
      <c r="W1457">
        <v>19</v>
      </c>
      <c r="X1457">
        <v>87.85</v>
      </c>
      <c r="Y1457">
        <v>90327</v>
      </c>
    </row>
    <row r="1458" spans="1:25" ht="12.75" customHeight="1" x14ac:dyDescent="0.2">
      <c r="A1458">
        <v>25096</v>
      </c>
      <c r="B1458" t="s">
        <v>981</v>
      </c>
      <c r="C1458">
        <v>0.01</v>
      </c>
      <c r="D1458">
        <v>500.98</v>
      </c>
      <c r="E1458">
        <v>56</v>
      </c>
      <c r="F1458">
        <v>2570</v>
      </c>
      <c r="G1458" t="s">
        <v>2751</v>
      </c>
      <c r="H1458" t="s">
        <v>712</v>
      </c>
      <c r="I1458" t="s">
        <v>719</v>
      </c>
      <c r="J1458" t="s">
        <v>723</v>
      </c>
      <c r="K1458" t="s">
        <v>727</v>
      </c>
      <c r="L1458" t="s">
        <v>740</v>
      </c>
      <c r="M1458" t="s">
        <v>925</v>
      </c>
      <c r="N1458">
        <v>0.6</v>
      </c>
      <c r="O1458" t="s">
        <v>3035</v>
      </c>
      <c r="P1458" t="s">
        <v>715</v>
      </c>
      <c r="Q1458" t="s">
        <v>1037</v>
      </c>
      <c r="R1458" t="s">
        <v>1048</v>
      </c>
      <c r="S1458">
        <v>95616</v>
      </c>
      <c r="T1458" s="4">
        <v>42119</v>
      </c>
      <c r="U1458" s="4">
        <v>42120</v>
      </c>
      <c r="V1458">
        <v>4899.1288000000004</v>
      </c>
      <c r="W1458">
        <v>14</v>
      </c>
      <c r="X1458">
        <v>7429.63</v>
      </c>
      <c r="Y1458">
        <v>90327</v>
      </c>
    </row>
    <row r="1459" spans="1:25" ht="12.75" customHeight="1" x14ac:dyDescent="0.2">
      <c r="A1459">
        <v>25097</v>
      </c>
      <c r="B1459" t="s">
        <v>981</v>
      </c>
      <c r="C1459">
        <v>0.02</v>
      </c>
      <c r="D1459">
        <v>12.58</v>
      </c>
      <c r="E1459">
        <v>5.16</v>
      </c>
      <c r="F1459">
        <v>2570</v>
      </c>
      <c r="G1459" t="s">
        <v>2751</v>
      </c>
      <c r="H1459" t="s">
        <v>710</v>
      </c>
      <c r="I1459" t="s">
        <v>719</v>
      </c>
      <c r="J1459" t="s">
        <v>723</v>
      </c>
      <c r="K1459" t="s">
        <v>732</v>
      </c>
      <c r="L1459" t="s">
        <v>739</v>
      </c>
      <c r="M1459" t="s">
        <v>63</v>
      </c>
      <c r="N1459">
        <v>0.43</v>
      </c>
      <c r="O1459" t="s">
        <v>3035</v>
      </c>
      <c r="P1459" t="s">
        <v>715</v>
      </c>
      <c r="Q1459" t="s">
        <v>1037</v>
      </c>
      <c r="R1459" t="s">
        <v>1048</v>
      </c>
      <c r="S1459">
        <v>95616</v>
      </c>
      <c r="T1459" s="4">
        <v>42119</v>
      </c>
      <c r="U1459" s="4">
        <v>42119</v>
      </c>
      <c r="V1459">
        <v>44.712000000000003</v>
      </c>
      <c r="W1459">
        <v>18</v>
      </c>
      <c r="X1459">
        <v>224.29</v>
      </c>
      <c r="Y1459">
        <v>90327</v>
      </c>
    </row>
    <row r="1460" spans="1:25" ht="12.75" customHeight="1" x14ac:dyDescent="0.2">
      <c r="A1460">
        <v>25098</v>
      </c>
      <c r="B1460" t="s">
        <v>981</v>
      </c>
      <c r="C1460">
        <v>0.1</v>
      </c>
      <c r="D1460">
        <v>7.7</v>
      </c>
      <c r="E1460">
        <v>3.68</v>
      </c>
      <c r="F1460">
        <v>2570</v>
      </c>
      <c r="G1460" t="s">
        <v>2751</v>
      </c>
      <c r="H1460" t="s">
        <v>710</v>
      </c>
      <c r="I1460" t="s">
        <v>719</v>
      </c>
      <c r="J1460" t="s">
        <v>723</v>
      </c>
      <c r="K1460" t="s">
        <v>732</v>
      </c>
      <c r="L1460" t="s">
        <v>738</v>
      </c>
      <c r="M1460" t="s">
        <v>953</v>
      </c>
      <c r="N1460">
        <v>0.52</v>
      </c>
      <c r="O1460" t="s">
        <v>3035</v>
      </c>
      <c r="P1460" t="s">
        <v>715</v>
      </c>
      <c r="Q1460" t="s">
        <v>1037</v>
      </c>
      <c r="R1460" t="s">
        <v>1048</v>
      </c>
      <c r="S1460">
        <v>95616</v>
      </c>
      <c r="T1460" s="4">
        <v>42119</v>
      </c>
      <c r="U1460" s="4">
        <v>42120</v>
      </c>
      <c r="V1460">
        <v>-22.626000000000001</v>
      </c>
      <c r="W1460">
        <v>7</v>
      </c>
      <c r="X1460">
        <v>51.2</v>
      </c>
      <c r="Y1460">
        <v>90327</v>
      </c>
    </row>
    <row r="1461" spans="1:25" ht="12.75" customHeight="1" x14ac:dyDescent="0.2">
      <c r="A1461">
        <v>7096</v>
      </c>
      <c r="B1461" t="s">
        <v>981</v>
      </c>
      <c r="C1461">
        <v>0.01</v>
      </c>
      <c r="D1461">
        <v>500.98</v>
      </c>
      <c r="E1461">
        <v>56</v>
      </c>
      <c r="F1461">
        <v>2571</v>
      </c>
      <c r="G1461" t="s">
        <v>2752</v>
      </c>
      <c r="H1461" t="s">
        <v>712</v>
      </c>
      <c r="I1461" t="s">
        <v>719</v>
      </c>
      <c r="J1461" t="s">
        <v>723</v>
      </c>
      <c r="K1461" t="s">
        <v>727</v>
      </c>
      <c r="L1461" t="s">
        <v>740</v>
      </c>
      <c r="M1461" t="s">
        <v>925</v>
      </c>
      <c r="N1461">
        <v>0.6</v>
      </c>
      <c r="O1461" t="s">
        <v>3035</v>
      </c>
      <c r="P1461" t="s">
        <v>716</v>
      </c>
      <c r="Q1461" t="s">
        <v>1019</v>
      </c>
      <c r="R1461" t="s">
        <v>1004</v>
      </c>
      <c r="S1461">
        <v>10165</v>
      </c>
      <c r="T1461" s="4">
        <v>42119</v>
      </c>
      <c r="U1461" s="4">
        <v>42120</v>
      </c>
      <c r="V1461">
        <v>4260.1120000000001</v>
      </c>
      <c r="W1461">
        <v>56</v>
      </c>
      <c r="X1461">
        <v>29718.53</v>
      </c>
      <c r="Y1461">
        <v>50656</v>
      </c>
    </row>
    <row r="1462" spans="1:25" ht="12.75" customHeight="1" x14ac:dyDescent="0.2">
      <c r="A1462">
        <v>7098</v>
      </c>
      <c r="B1462" t="s">
        <v>981</v>
      </c>
      <c r="C1462">
        <v>0.1</v>
      </c>
      <c r="D1462">
        <v>7.7</v>
      </c>
      <c r="E1462">
        <v>3.68</v>
      </c>
      <c r="F1462">
        <v>2571</v>
      </c>
      <c r="G1462" t="s">
        <v>2752</v>
      </c>
      <c r="H1462" t="s">
        <v>710</v>
      </c>
      <c r="I1462" t="s">
        <v>719</v>
      </c>
      <c r="J1462" t="s">
        <v>723</v>
      </c>
      <c r="K1462" t="s">
        <v>732</v>
      </c>
      <c r="L1462" t="s">
        <v>738</v>
      </c>
      <c r="M1462" t="s">
        <v>953</v>
      </c>
      <c r="N1462">
        <v>0.52</v>
      </c>
      <c r="O1462" t="s">
        <v>3035</v>
      </c>
      <c r="P1462" t="s">
        <v>716</v>
      </c>
      <c r="Q1462" t="s">
        <v>1019</v>
      </c>
      <c r="R1462" t="s">
        <v>1004</v>
      </c>
      <c r="S1462">
        <v>10165</v>
      </c>
      <c r="T1462" s="4">
        <v>42119</v>
      </c>
      <c r="U1462" s="4">
        <v>42120</v>
      </c>
      <c r="V1462">
        <v>-25.14</v>
      </c>
      <c r="W1462">
        <v>27</v>
      </c>
      <c r="X1462">
        <v>197.48</v>
      </c>
      <c r="Y1462">
        <v>50656</v>
      </c>
    </row>
    <row r="1463" spans="1:25" ht="12.75" customHeight="1" x14ac:dyDescent="0.2">
      <c r="A1463">
        <v>20938</v>
      </c>
      <c r="B1463" t="s">
        <v>980</v>
      </c>
      <c r="C1463">
        <v>0.04</v>
      </c>
      <c r="D1463">
        <v>8.6</v>
      </c>
      <c r="E1463">
        <v>6.19</v>
      </c>
      <c r="F1463">
        <v>2578</v>
      </c>
      <c r="G1463" t="s">
        <v>2753</v>
      </c>
      <c r="H1463" t="s">
        <v>710</v>
      </c>
      <c r="I1463" t="s">
        <v>717</v>
      </c>
      <c r="J1463" t="s">
        <v>721</v>
      </c>
      <c r="K1463" t="s">
        <v>103</v>
      </c>
      <c r="L1463" t="s">
        <v>739</v>
      </c>
      <c r="M1463" t="s">
        <v>956</v>
      </c>
      <c r="N1463">
        <v>0.38</v>
      </c>
      <c r="O1463" t="s">
        <v>3035</v>
      </c>
      <c r="P1463" t="s">
        <v>713</v>
      </c>
      <c r="Q1463" t="s">
        <v>1124</v>
      </c>
      <c r="R1463" t="s">
        <v>1369</v>
      </c>
      <c r="S1463">
        <v>36801</v>
      </c>
      <c r="T1463" s="4">
        <v>42126</v>
      </c>
      <c r="U1463" s="4">
        <v>42128</v>
      </c>
      <c r="V1463">
        <v>309.71159999999998</v>
      </c>
      <c r="W1463">
        <v>5</v>
      </c>
      <c r="X1463">
        <v>46.85</v>
      </c>
      <c r="Y1463">
        <v>88298</v>
      </c>
    </row>
    <row r="1464" spans="1:25" ht="12.75" customHeight="1" x14ac:dyDescent="0.2">
      <c r="A1464">
        <v>20939</v>
      </c>
      <c r="B1464" t="s">
        <v>980</v>
      </c>
      <c r="C1464">
        <v>0.01</v>
      </c>
      <c r="D1464">
        <v>3.58</v>
      </c>
      <c r="E1464">
        <v>1.63</v>
      </c>
      <c r="F1464">
        <v>2578</v>
      </c>
      <c r="G1464" t="s">
        <v>2753</v>
      </c>
      <c r="H1464" t="s">
        <v>710</v>
      </c>
      <c r="I1464" t="s">
        <v>717</v>
      </c>
      <c r="J1464" t="s">
        <v>721</v>
      </c>
      <c r="K1464" t="s">
        <v>733</v>
      </c>
      <c r="L1464" t="s">
        <v>738</v>
      </c>
      <c r="M1464" t="s">
        <v>341</v>
      </c>
      <c r="N1464">
        <v>0.36</v>
      </c>
      <c r="O1464" t="s">
        <v>3035</v>
      </c>
      <c r="P1464" t="s">
        <v>713</v>
      </c>
      <c r="Q1464" t="s">
        <v>1124</v>
      </c>
      <c r="R1464" t="s">
        <v>1369</v>
      </c>
      <c r="S1464">
        <v>36801</v>
      </c>
      <c r="T1464" s="4">
        <v>42126</v>
      </c>
      <c r="U1464" s="4">
        <v>42130</v>
      </c>
      <c r="V1464">
        <v>-128.85599999999999</v>
      </c>
      <c r="W1464">
        <v>26</v>
      </c>
      <c r="X1464">
        <v>93.57</v>
      </c>
      <c r="Y1464">
        <v>88298</v>
      </c>
    </row>
    <row r="1465" spans="1:25" ht="12.75" customHeight="1" x14ac:dyDescent="0.2">
      <c r="A1465">
        <v>20940</v>
      </c>
      <c r="B1465" t="s">
        <v>980</v>
      </c>
      <c r="C1465">
        <v>0.08</v>
      </c>
      <c r="D1465">
        <v>105.49</v>
      </c>
      <c r="E1465">
        <v>41.64</v>
      </c>
      <c r="F1465">
        <v>2578</v>
      </c>
      <c r="G1465" t="s">
        <v>2753</v>
      </c>
      <c r="H1465" t="s">
        <v>712</v>
      </c>
      <c r="I1465" t="s">
        <v>717</v>
      </c>
      <c r="J1465" t="s">
        <v>723</v>
      </c>
      <c r="K1465" t="s">
        <v>731</v>
      </c>
      <c r="L1465" t="s">
        <v>742</v>
      </c>
      <c r="M1465" t="s">
        <v>709</v>
      </c>
      <c r="N1465">
        <v>0.75</v>
      </c>
      <c r="O1465" t="s">
        <v>3035</v>
      </c>
      <c r="P1465" t="s">
        <v>713</v>
      </c>
      <c r="Q1465" t="s">
        <v>1124</v>
      </c>
      <c r="R1465" t="s">
        <v>1369</v>
      </c>
      <c r="S1465">
        <v>36801</v>
      </c>
      <c r="T1465" s="4">
        <v>42126</v>
      </c>
      <c r="U1465" s="4">
        <v>42133</v>
      </c>
      <c r="V1465">
        <v>-36.945999999999998</v>
      </c>
      <c r="W1465">
        <v>34</v>
      </c>
      <c r="X1465">
        <v>2694.49</v>
      </c>
      <c r="Y1465">
        <v>88298</v>
      </c>
    </row>
    <row r="1466" spans="1:25" ht="12.75" customHeight="1" x14ac:dyDescent="0.2">
      <c r="A1466">
        <v>23705</v>
      </c>
      <c r="B1466" t="s">
        <v>977</v>
      </c>
      <c r="C1466">
        <v>0.09</v>
      </c>
      <c r="D1466">
        <v>212.6</v>
      </c>
      <c r="E1466">
        <v>52.2</v>
      </c>
      <c r="F1466">
        <v>2579</v>
      </c>
      <c r="G1466" t="s">
        <v>2754</v>
      </c>
      <c r="H1466" t="s">
        <v>712</v>
      </c>
      <c r="I1466" t="s">
        <v>717</v>
      </c>
      <c r="J1466" t="s">
        <v>723</v>
      </c>
      <c r="K1466" t="s">
        <v>731</v>
      </c>
      <c r="L1466" t="s">
        <v>742</v>
      </c>
      <c r="M1466" t="s">
        <v>488</v>
      </c>
      <c r="N1466">
        <v>0.64</v>
      </c>
      <c r="O1466" t="s">
        <v>3035</v>
      </c>
      <c r="P1466" t="s">
        <v>713</v>
      </c>
      <c r="Q1466" t="s">
        <v>1124</v>
      </c>
      <c r="R1466" t="s">
        <v>1696</v>
      </c>
      <c r="S1466">
        <v>36869</v>
      </c>
      <c r="T1466" s="4">
        <v>42007</v>
      </c>
      <c r="U1466" s="4">
        <v>42008</v>
      </c>
      <c r="V1466">
        <v>-274.49799999999999</v>
      </c>
      <c r="W1466">
        <v>1</v>
      </c>
      <c r="X1466">
        <v>174.5</v>
      </c>
      <c r="Y1466">
        <v>88296</v>
      </c>
    </row>
    <row r="1467" spans="1:25" ht="12.75" customHeight="1" x14ac:dyDescent="0.2">
      <c r="A1467">
        <v>22508</v>
      </c>
      <c r="B1467" t="s">
        <v>978</v>
      </c>
      <c r="C1467">
        <v>7.0000000000000007E-2</v>
      </c>
      <c r="D1467">
        <v>1.76</v>
      </c>
      <c r="E1467">
        <v>4.8600000000000003</v>
      </c>
      <c r="F1467">
        <v>2579</v>
      </c>
      <c r="G1467" t="s">
        <v>2754</v>
      </c>
      <c r="H1467" t="s">
        <v>710</v>
      </c>
      <c r="I1467" t="s">
        <v>717</v>
      </c>
      <c r="J1467" t="s">
        <v>723</v>
      </c>
      <c r="K1467" t="s">
        <v>732</v>
      </c>
      <c r="L1467" t="s">
        <v>739</v>
      </c>
      <c r="M1467" t="s">
        <v>461</v>
      </c>
      <c r="N1467">
        <v>0.41</v>
      </c>
      <c r="O1467" t="s">
        <v>3035</v>
      </c>
      <c r="P1467" t="s">
        <v>713</v>
      </c>
      <c r="Q1467" t="s">
        <v>1124</v>
      </c>
      <c r="R1467" t="s">
        <v>1696</v>
      </c>
      <c r="S1467">
        <v>36869</v>
      </c>
      <c r="T1467" s="4">
        <v>42021</v>
      </c>
      <c r="U1467" s="4">
        <v>42021</v>
      </c>
      <c r="V1467">
        <v>0.58800000000001096</v>
      </c>
      <c r="W1467">
        <v>15</v>
      </c>
      <c r="X1467">
        <v>26.01</v>
      </c>
      <c r="Y1467">
        <v>88297</v>
      </c>
    </row>
    <row r="1468" spans="1:25" ht="12.75" customHeight="1" x14ac:dyDescent="0.2">
      <c r="A1468">
        <v>19123</v>
      </c>
      <c r="B1468" t="s">
        <v>978</v>
      </c>
      <c r="C1468">
        <v>0.04</v>
      </c>
      <c r="D1468">
        <v>510.14</v>
      </c>
      <c r="E1468">
        <v>14.7</v>
      </c>
      <c r="F1468">
        <v>2583</v>
      </c>
      <c r="G1468" t="s">
        <v>2755</v>
      </c>
      <c r="H1468" t="s">
        <v>712</v>
      </c>
      <c r="I1468" t="s">
        <v>717</v>
      </c>
      <c r="J1468" t="s">
        <v>722</v>
      </c>
      <c r="K1468" t="s">
        <v>736</v>
      </c>
      <c r="L1468" t="s">
        <v>740</v>
      </c>
      <c r="M1468" t="s">
        <v>678</v>
      </c>
      <c r="N1468">
        <v>0.56000000000000005</v>
      </c>
      <c r="O1468" t="s">
        <v>3035</v>
      </c>
      <c r="P1468" t="s">
        <v>714</v>
      </c>
      <c r="Q1468" t="s">
        <v>1053</v>
      </c>
      <c r="R1468" t="s">
        <v>1415</v>
      </c>
      <c r="S1468">
        <v>49423</v>
      </c>
      <c r="T1468" s="4">
        <v>42162</v>
      </c>
      <c r="U1468" s="4">
        <v>42164</v>
      </c>
      <c r="V1468">
        <v>-251.40390000000002</v>
      </c>
      <c r="W1468">
        <v>3</v>
      </c>
      <c r="X1468">
        <v>1527.97</v>
      </c>
      <c r="Y1468">
        <v>89657</v>
      </c>
    </row>
    <row r="1469" spans="1:25" ht="12.75" customHeight="1" x14ac:dyDescent="0.2">
      <c r="A1469">
        <v>19124</v>
      </c>
      <c r="B1469" t="s">
        <v>978</v>
      </c>
      <c r="C1469">
        <v>0</v>
      </c>
      <c r="D1469">
        <v>4.76</v>
      </c>
      <c r="E1469">
        <v>3.01</v>
      </c>
      <c r="F1469">
        <v>2583</v>
      </c>
      <c r="G1469" t="s">
        <v>2755</v>
      </c>
      <c r="H1469" t="s">
        <v>710</v>
      </c>
      <c r="I1469" t="s">
        <v>717</v>
      </c>
      <c r="J1469" t="s">
        <v>721</v>
      </c>
      <c r="K1469" t="s">
        <v>726</v>
      </c>
      <c r="L1469" t="s">
        <v>738</v>
      </c>
      <c r="M1469" t="s">
        <v>949</v>
      </c>
      <c r="N1469">
        <v>0.36</v>
      </c>
      <c r="O1469" t="s">
        <v>3035</v>
      </c>
      <c r="P1469" t="s">
        <v>714</v>
      </c>
      <c r="Q1469" t="s">
        <v>1053</v>
      </c>
      <c r="R1469" t="s">
        <v>1415</v>
      </c>
      <c r="S1469">
        <v>49423</v>
      </c>
      <c r="T1469" s="4">
        <v>42162</v>
      </c>
      <c r="U1469" s="4">
        <v>42164</v>
      </c>
      <c r="V1469">
        <v>-2.3450000000000002</v>
      </c>
      <c r="W1469">
        <v>23</v>
      </c>
      <c r="X1469">
        <v>110.86</v>
      </c>
      <c r="Y1469">
        <v>89657</v>
      </c>
    </row>
    <row r="1470" spans="1:25" ht="12.75" customHeight="1" x14ac:dyDescent="0.2">
      <c r="A1470">
        <v>19134</v>
      </c>
      <c r="B1470" t="s">
        <v>981</v>
      </c>
      <c r="C1470">
        <v>0.04</v>
      </c>
      <c r="D1470">
        <v>6.3</v>
      </c>
      <c r="E1470">
        <v>0.5</v>
      </c>
      <c r="F1470">
        <v>2584</v>
      </c>
      <c r="G1470" t="s">
        <v>2756</v>
      </c>
      <c r="H1470" t="s">
        <v>710</v>
      </c>
      <c r="I1470" t="s">
        <v>717</v>
      </c>
      <c r="J1470" t="s">
        <v>721</v>
      </c>
      <c r="K1470" t="s">
        <v>735</v>
      </c>
      <c r="L1470" t="s">
        <v>739</v>
      </c>
      <c r="M1470" t="s">
        <v>524</v>
      </c>
      <c r="N1470">
        <v>0.39</v>
      </c>
      <c r="O1470" t="s">
        <v>3035</v>
      </c>
      <c r="P1470" t="s">
        <v>714</v>
      </c>
      <c r="Q1470" t="s">
        <v>1053</v>
      </c>
      <c r="R1470" t="s">
        <v>1416</v>
      </c>
      <c r="S1470">
        <v>48141</v>
      </c>
      <c r="T1470" s="4">
        <v>42164</v>
      </c>
      <c r="U1470" s="4">
        <v>42166</v>
      </c>
      <c r="V1470">
        <v>67.606200000000001</v>
      </c>
      <c r="W1470">
        <v>15</v>
      </c>
      <c r="X1470">
        <v>97.98</v>
      </c>
      <c r="Y1470">
        <v>89658</v>
      </c>
    </row>
    <row r="1471" spans="1:25" ht="12.75" customHeight="1" x14ac:dyDescent="0.2">
      <c r="A1471">
        <v>20976</v>
      </c>
      <c r="B1471" t="s">
        <v>978</v>
      </c>
      <c r="C1471">
        <v>0.01</v>
      </c>
      <c r="D1471">
        <v>6.48</v>
      </c>
      <c r="E1471">
        <v>6.57</v>
      </c>
      <c r="F1471">
        <v>2587</v>
      </c>
      <c r="G1471" t="s">
        <v>2757</v>
      </c>
      <c r="H1471" t="s">
        <v>711</v>
      </c>
      <c r="I1471" t="s">
        <v>717</v>
      </c>
      <c r="J1471" t="s">
        <v>721</v>
      </c>
      <c r="K1471" t="s">
        <v>726</v>
      </c>
      <c r="L1471" t="s">
        <v>739</v>
      </c>
      <c r="M1471" t="s">
        <v>299</v>
      </c>
      <c r="N1471">
        <v>0.37</v>
      </c>
      <c r="O1471" t="s">
        <v>3035</v>
      </c>
      <c r="P1471" t="s">
        <v>714</v>
      </c>
      <c r="Q1471" t="s">
        <v>1031</v>
      </c>
      <c r="R1471" t="s">
        <v>1667</v>
      </c>
      <c r="S1471">
        <v>54220</v>
      </c>
      <c r="T1471" s="4">
        <v>42063</v>
      </c>
      <c r="U1471" s="4">
        <v>42063</v>
      </c>
      <c r="V1471">
        <v>-46.5244</v>
      </c>
      <c r="W1471">
        <v>18</v>
      </c>
      <c r="X1471">
        <v>127.83</v>
      </c>
      <c r="Y1471">
        <v>91166</v>
      </c>
    </row>
    <row r="1472" spans="1:25" ht="12.75" customHeight="1" x14ac:dyDescent="0.2">
      <c r="A1472">
        <v>20810</v>
      </c>
      <c r="B1472" t="s">
        <v>979</v>
      </c>
      <c r="C1472">
        <v>0.02</v>
      </c>
      <c r="D1472">
        <v>22.72</v>
      </c>
      <c r="E1472">
        <v>8.99</v>
      </c>
      <c r="F1472">
        <v>2587</v>
      </c>
      <c r="G1472" t="s">
        <v>2757</v>
      </c>
      <c r="H1472" t="s">
        <v>710</v>
      </c>
      <c r="I1472" t="s">
        <v>717</v>
      </c>
      <c r="J1472" t="s">
        <v>723</v>
      </c>
      <c r="K1472" t="s">
        <v>732</v>
      </c>
      <c r="L1472" t="s">
        <v>741</v>
      </c>
      <c r="M1472" t="s">
        <v>575</v>
      </c>
      <c r="N1472">
        <v>0.44</v>
      </c>
      <c r="O1472" t="s">
        <v>3035</v>
      </c>
      <c r="P1472" t="s">
        <v>714</v>
      </c>
      <c r="Q1472" t="s">
        <v>1031</v>
      </c>
      <c r="R1472" t="s">
        <v>1667</v>
      </c>
      <c r="S1472">
        <v>54220</v>
      </c>
      <c r="T1472" s="4">
        <v>42181</v>
      </c>
      <c r="U1472" s="4">
        <v>42181</v>
      </c>
      <c r="V1472">
        <v>200.01719999999997</v>
      </c>
      <c r="W1472">
        <v>12</v>
      </c>
      <c r="X1472">
        <v>289.88</v>
      </c>
      <c r="Y1472">
        <v>91167</v>
      </c>
    </row>
    <row r="1473" spans="1:25" ht="12.75" customHeight="1" x14ac:dyDescent="0.2">
      <c r="A1473">
        <v>22275</v>
      </c>
      <c r="B1473" t="s">
        <v>980</v>
      </c>
      <c r="C1473">
        <v>0.02</v>
      </c>
      <c r="D1473">
        <v>419.19</v>
      </c>
      <c r="E1473">
        <v>19.989999999999998</v>
      </c>
      <c r="F1473">
        <v>2593</v>
      </c>
      <c r="G1473" t="s">
        <v>2758</v>
      </c>
      <c r="H1473" t="s">
        <v>710</v>
      </c>
      <c r="I1473" t="s">
        <v>720</v>
      </c>
      <c r="J1473" t="s">
        <v>721</v>
      </c>
      <c r="K1473" t="s">
        <v>730</v>
      </c>
      <c r="L1473" t="s">
        <v>739</v>
      </c>
      <c r="M1473" t="s">
        <v>883</v>
      </c>
      <c r="N1473">
        <v>0.57999999999999996</v>
      </c>
      <c r="O1473" t="s">
        <v>3035</v>
      </c>
      <c r="P1473" t="s">
        <v>713</v>
      </c>
      <c r="Q1473" t="s">
        <v>1040</v>
      </c>
      <c r="R1473" t="s">
        <v>988</v>
      </c>
      <c r="S1473">
        <v>30605</v>
      </c>
      <c r="T1473" s="4">
        <v>42111</v>
      </c>
      <c r="U1473" s="4">
        <v>42111</v>
      </c>
      <c r="V1473">
        <v>-39.606000000000002</v>
      </c>
      <c r="W1473">
        <v>10</v>
      </c>
      <c r="X1473">
        <v>4354.55</v>
      </c>
      <c r="Y1473">
        <v>87772</v>
      </c>
    </row>
    <row r="1474" spans="1:25" ht="12.75" customHeight="1" x14ac:dyDescent="0.2">
      <c r="A1474">
        <v>23765</v>
      </c>
      <c r="B1474" t="s">
        <v>980</v>
      </c>
      <c r="C1474">
        <v>0.01</v>
      </c>
      <c r="D1474">
        <v>85.99</v>
      </c>
      <c r="E1474">
        <v>0.99</v>
      </c>
      <c r="F1474">
        <v>2593</v>
      </c>
      <c r="G1474" t="s">
        <v>2758</v>
      </c>
      <c r="H1474" t="s">
        <v>710</v>
      </c>
      <c r="I1474" t="s">
        <v>720</v>
      </c>
      <c r="J1474" t="s">
        <v>722</v>
      </c>
      <c r="K1474" t="s">
        <v>102</v>
      </c>
      <c r="L1474" t="s">
        <v>738</v>
      </c>
      <c r="M1474" t="s">
        <v>559</v>
      </c>
      <c r="N1474">
        <v>0.85</v>
      </c>
      <c r="O1474" t="s">
        <v>3035</v>
      </c>
      <c r="P1474" t="s">
        <v>713</v>
      </c>
      <c r="Q1474" t="s">
        <v>1040</v>
      </c>
      <c r="R1474" t="s">
        <v>988</v>
      </c>
      <c r="S1474">
        <v>30605</v>
      </c>
      <c r="T1474" s="4">
        <v>42075</v>
      </c>
      <c r="U1474" s="4">
        <v>42080</v>
      </c>
      <c r="V1474">
        <v>311.72999999999996</v>
      </c>
      <c r="W1474">
        <v>2</v>
      </c>
      <c r="X1474">
        <v>146.16999999999999</v>
      </c>
      <c r="Y1474">
        <v>87773</v>
      </c>
    </row>
    <row r="1475" spans="1:25" ht="12.75" customHeight="1" x14ac:dyDescent="0.2">
      <c r="A1475">
        <v>19859</v>
      </c>
      <c r="B1475" t="s">
        <v>980</v>
      </c>
      <c r="C1475">
        <v>0.05</v>
      </c>
      <c r="D1475">
        <v>5.74</v>
      </c>
      <c r="E1475">
        <v>5.3</v>
      </c>
      <c r="F1475">
        <v>2601</v>
      </c>
      <c r="G1475" t="s">
        <v>2759</v>
      </c>
      <c r="H1475" t="s">
        <v>710</v>
      </c>
      <c r="I1475" t="s">
        <v>720</v>
      </c>
      <c r="J1475" t="s">
        <v>721</v>
      </c>
      <c r="K1475" t="s">
        <v>104</v>
      </c>
      <c r="L1475" t="s">
        <v>741</v>
      </c>
      <c r="M1475" t="s">
        <v>441</v>
      </c>
      <c r="N1475">
        <v>0.55000000000000004</v>
      </c>
      <c r="O1475" t="s">
        <v>3035</v>
      </c>
      <c r="P1475" t="s">
        <v>716</v>
      </c>
      <c r="Q1475" t="s">
        <v>1045</v>
      </c>
      <c r="R1475" t="s">
        <v>1546</v>
      </c>
      <c r="S1475">
        <v>3054</v>
      </c>
      <c r="T1475" s="4">
        <v>42084</v>
      </c>
      <c r="U1475" s="4">
        <v>42089</v>
      </c>
      <c r="V1475">
        <v>-50.75</v>
      </c>
      <c r="W1475">
        <v>7</v>
      </c>
      <c r="X1475">
        <v>42.02</v>
      </c>
      <c r="Y1475">
        <v>87382</v>
      </c>
    </row>
    <row r="1476" spans="1:25" ht="12.75" customHeight="1" x14ac:dyDescent="0.2">
      <c r="A1476">
        <v>20849</v>
      </c>
      <c r="B1476" t="s">
        <v>981</v>
      </c>
      <c r="C1476">
        <v>7.0000000000000007E-2</v>
      </c>
      <c r="D1476">
        <v>200.99</v>
      </c>
      <c r="E1476">
        <v>4.2</v>
      </c>
      <c r="F1476">
        <v>2603</v>
      </c>
      <c r="G1476" t="s">
        <v>2760</v>
      </c>
      <c r="H1476" t="s">
        <v>710</v>
      </c>
      <c r="I1476" t="s">
        <v>720</v>
      </c>
      <c r="J1476" t="s">
        <v>722</v>
      </c>
      <c r="K1476" t="s">
        <v>102</v>
      </c>
      <c r="L1476" t="s">
        <v>739</v>
      </c>
      <c r="M1476" t="s">
        <v>841</v>
      </c>
      <c r="N1476">
        <v>0.59</v>
      </c>
      <c r="O1476" t="s">
        <v>3035</v>
      </c>
      <c r="P1476" t="s">
        <v>716</v>
      </c>
      <c r="Q1476" t="s">
        <v>1028</v>
      </c>
      <c r="R1476" t="s">
        <v>1409</v>
      </c>
      <c r="S1476">
        <v>7601</v>
      </c>
      <c r="T1476" s="4">
        <v>42099</v>
      </c>
      <c r="U1476" s="4">
        <v>42100</v>
      </c>
      <c r="V1476">
        <v>2225.0761200000002</v>
      </c>
      <c r="W1476">
        <v>22</v>
      </c>
      <c r="X1476">
        <v>3705.14</v>
      </c>
      <c r="Y1476">
        <v>87383</v>
      </c>
    </row>
    <row r="1477" spans="1:25" ht="12.75" customHeight="1" x14ac:dyDescent="0.2">
      <c r="A1477">
        <v>20850</v>
      </c>
      <c r="B1477" t="s">
        <v>981</v>
      </c>
      <c r="C1477">
        <v>0.01</v>
      </c>
      <c r="D1477">
        <v>297.48</v>
      </c>
      <c r="E1477">
        <v>18.059999999999999</v>
      </c>
      <c r="F1477">
        <v>2604</v>
      </c>
      <c r="G1477" t="s">
        <v>2761</v>
      </c>
      <c r="H1477" t="s">
        <v>712</v>
      </c>
      <c r="I1477" t="s">
        <v>720</v>
      </c>
      <c r="J1477" t="s">
        <v>722</v>
      </c>
      <c r="K1477" t="s">
        <v>736</v>
      </c>
      <c r="L1477" t="s">
        <v>740</v>
      </c>
      <c r="M1477" t="s">
        <v>366</v>
      </c>
      <c r="N1477">
        <v>0.6</v>
      </c>
      <c r="O1477" t="s">
        <v>3035</v>
      </c>
      <c r="P1477" t="s">
        <v>716</v>
      </c>
      <c r="Q1477" t="s">
        <v>1028</v>
      </c>
      <c r="R1477" t="s">
        <v>1380</v>
      </c>
      <c r="S1477">
        <v>8830</v>
      </c>
      <c r="T1477" s="4">
        <v>42099</v>
      </c>
      <c r="U1477" s="4">
        <v>42100</v>
      </c>
      <c r="V1477">
        <v>-338.18083200000001</v>
      </c>
      <c r="W1477">
        <v>3</v>
      </c>
      <c r="X1477">
        <v>945.36</v>
      </c>
      <c r="Y1477">
        <v>87383</v>
      </c>
    </row>
    <row r="1478" spans="1:25" ht="12.75" customHeight="1" x14ac:dyDescent="0.2">
      <c r="A1478">
        <v>18046</v>
      </c>
      <c r="B1478" t="s">
        <v>977</v>
      </c>
      <c r="C1478">
        <v>0.09</v>
      </c>
      <c r="D1478">
        <v>5.4</v>
      </c>
      <c r="E1478">
        <v>7.78</v>
      </c>
      <c r="F1478">
        <v>2610</v>
      </c>
      <c r="G1478" t="s">
        <v>2762</v>
      </c>
      <c r="H1478" t="s">
        <v>710</v>
      </c>
      <c r="I1478" t="s">
        <v>720</v>
      </c>
      <c r="J1478" t="s">
        <v>721</v>
      </c>
      <c r="K1478" t="s">
        <v>103</v>
      </c>
      <c r="L1478" t="s">
        <v>739</v>
      </c>
      <c r="M1478" t="s">
        <v>523</v>
      </c>
      <c r="N1478">
        <v>0.37</v>
      </c>
      <c r="O1478" t="s">
        <v>3035</v>
      </c>
      <c r="P1478" t="s">
        <v>715</v>
      </c>
      <c r="Q1478" t="s">
        <v>1037</v>
      </c>
      <c r="R1478" t="s">
        <v>1048</v>
      </c>
      <c r="S1478">
        <v>95616</v>
      </c>
      <c r="T1478" s="4">
        <v>42140</v>
      </c>
      <c r="U1478" s="4">
        <v>42141</v>
      </c>
      <c r="V1478">
        <v>-136.25200000000001</v>
      </c>
      <c r="W1478">
        <v>9</v>
      </c>
      <c r="X1478">
        <v>49.24</v>
      </c>
      <c r="Y1478">
        <v>86118</v>
      </c>
    </row>
    <row r="1479" spans="1:25" ht="12.75" customHeight="1" x14ac:dyDescent="0.2">
      <c r="A1479">
        <v>19971</v>
      </c>
      <c r="B1479" t="s">
        <v>980</v>
      </c>
      <c r="C1479">
        <v>0.02</v>
      </c>
      <c r="D1479">
        <v>50.98</v>
      </c>
      <c r="E1479">
        <v>13.66</v>
      </c>
      <c r="F1479">
        <v>2613</v>
      </c>
      <c r="G1479" t="s">
        <v>2763</v>
      </c>
      <c r="H1479" t="s">
        <v>711</v>
      </c>
      <c r="I1479" t="s">
        <v>720</v>
      </c>
      <c r="J1479" t="s">
        <v>721</v>
      </c>
      <c r="K1479" t="s">
        <v>729</v>
      </c>
      <c r="L1479" t="s">
        <v>739</v>
      </c>
      <c r="M1479" t="s">
        <v>816</v>
      </c>
      <c r="N1479">
        <v>0.57999999999999996</v>
      </c>
      <c r="O1479" t="s">
        <v>3035</v>
      </c>
      <c r="P1479" t="s">
        <v>716</v>
      </c>
      <c r="Q1479" t="s">
        <v>1028</v>
      </c>
      <c r="R1479" t="s">
        <v>1561</v>
      </c>
      <c r="S1479">
        <v>8863</v>
      </c>
      <c r="T1479" s="4">
        <v>42028</v>
      </c>
      <c r="U1479" s="4">
        <v>42028</v>
      </c>
      <c r="V1479">
        <v>-25.76</v>
      </c>
      <c r="W1479">
        <v>1</v>
      </c>
      <c r="X1479">
        <v>68.45</v>
      </c>
      <c r="Y1479">
        <v>86119</v>
      </c>
    </row>
    <row r="1480" spans="1:25" ht="12.75" customHeight="1" x14ac:dyDescent="0.2">
      <c r="A1480">
        <v>25962</v>
      </c>
      <c r="B1480" t="s">
        <v>981</v>
      </c>
      <c r="C1480">
        <v>0</v>
      </c>
      <c r="D1480">
        <v>2.6</v>
      </c>
      <c r="E1480">
        <v>2.4</v>
      </c>
      <c r="F1480">
        <v>2616</v>
      </c>
      <c r="G1480" t="s">
        <v>2764</v>
      </c>
      <c r="H1480" t="s">
        <v>710</v>
      </c>
      <c r="I1480" t="s">
        <v>720</v>
      </c>
      <c r="J1480" t="s">
        <v>721</v>
      </c>
      <c r="K1480" t="s">
        <v>724</v>
      </c>
      <c r="L1480" t="s">
        <v>738</v>
      </c>
      <c r="M1480" t="s">
        <v>265</v>
      </c>
      <c r="N1480">
        <v>0.57999999999999996</v>
      </c>
      <c r="O1480" t="s">
        <v>3035</v>
      </c>
      <c r="P1480" t="s">
        <v>714</v>
      </c>
      <c r="Q1480" t="s">
        <v>1053</v>
      </c>
      <c r="R1480" t="s">
        <v>1719</v>
      </c>
      <c r="S1480">
        <v>49002</v>
      </c>
      <c r="T1480" s="4">
        <v>42074</v>
      </c>
      <c r="U1480" s="4">
        <v>42076</v>
      </c>
      <c r="V1480">
        <v>-45.21</v>
      </c>
      <c r="W1480">
        <v>16</v>
      </c>
      <c r="X1480">
        <v>44.75</v>
      </c>
      <c r="Y1480">
        <v>91495</v>
      </c>
    </row>
    <row r="1481" spans="1:25" ht="12.75" customHeight="1" x14ac:dyDescent="0.2">
      <c r="A1481">
        <v>25478</v>
      </c>
      <c r="B1481" t="s">
        <v>979</v>
      </c>
      <c r="C1481">
        <v>0.1</v>
      </c>
      <c r="D1481">
        <v>3.25</v>
      </c>
      <c r="E1481">
        <v>49</v>
      </c>
      <c r="F1481">
        <v>2617</v>
      </c>
      <c r="G1481" t="s">
        <v>2765</v>
      </c>
      <c r="H1481" t="s">
        <v>710</v>
      </c>
      <c r="I1481" t="s">
        <v>720</v>
      </c>
      <c r="J1481" t="s">
        <v>721</v>
      </c>
      <c r="K1481" t="s">
        <v>729</v>
      </c>
      <c r="L1481" t="s">
        <v>744</v>
      </c>
      <c r="M1481" t="s">
        <v>334</v>
      </c>
      <c r="N1481">
        <v>0.56000000000000005</v>
      </c>
      <c r="O1481" t="s">
        <v>3035</v>
      </c>
      <c r="P1481" t="s">
        <v>714</v>
      </c>
      <c r="Q1481" t="s">
        <v>1240</v>
      </c>
      <c r="R1481" t="s">
        <v>1805</v>
      </c>
      <c r="S1481">
        <v>57401</v>
      </c>
      <c r="T1481" s="4">
        <v>42182</v>
      </c>
      <c r="U1481" s="4">
        <v>42183</v>
      </c>
      <c r="V1481">
        <v>-286.245</v>
      </c>
      <c r="W1481">
        <v>6</v>
      </c>
      <c r="X1481">
        <v>40.69</v>
      </c>
      <c r="Y1481">
        <v>91496</v>
      </c>
    </row>
    <row r="1482" spans="1:25" ht="12.75" customHeight="1" x14ac:dyDescent="0.2">
      <c r="A1482">
        <v>6585</v>
      </c>
      <c r="B1482" t="s">
        <v>978</v>
      </c>
      <c r="C1482">
        <v>0.1</v>
      </c>
      <c r="D1482">
        <v>7.64</v>
      </c>
      <c r="E1482">
        <v>1.39</v>
      </c>
      <c r="F1482">
        <v>2618</v>
      </c>
      <c r="G1482" t="s">
        <v>2766</v>
      </c>
      <c r="H1482" t="s">
        <v>710</v>
      </c>
      <c r="I1482" t="s">
        <v>720</v>
      </c>
      <c r="J1482" t="s">
        <v>721</v>
      </c>
      <c r="K1482" t="s">
        <v>728</v>
      </c>
      <c r="L1482" t="s">
        <v>739</v>
      </c>
      <c r="M1482" t="s">
        <v>554</v>
      </c>
      <c r="N1482">
        <v>0.36</v>
      </c>
      <c r="O1482" t="s">
        <v>3035</v>
      </c>
      <c r="P1482" t="s">
        <v>716</v>
      </c>
      <c r="Q1482" t="s">
        <v>1019</v>
      </c>
      <c r="R1482" t="s">
        <v>1004</v>
      </c>
      <c r="S1482">
        <v>10004</v>
      </c>
      <c r="T1482" s="4">
        <v>42021</v>
      </c>
      <c r="U1482" s="4">
        <v>42023</v>
      </c>
      <c r="V1482">
        <v>16.12</v>
      </c>
      <c r="W1482">
        <v>18</v>
      </c>
      <c r="X1482">
        <v>130.11000000000001</v>
      </c>
      <c r="Y1482">
        <v>46884</v>
      </c>
    </row>
    <row r="1483" spans="1:25" ht="12.75" customHeight="1" x14ac:dyDescent="0.2">
      <c r="A1483">
        <v>6586</v>
      </c>
      <c r="B1483" t="s">
        <v>978</v>
      </c>
      <c r="C1483">
        <v>0</v>
      </c>
      <c r="D1483">
        <v>125.99</v>
      </c>
      <c r="E1483">
        <v>2.5</v>
      </c>
      <c r="F1483">
        <v>2618</v>
      </c>
      <c r="G1483" t="s">
        <v>2766</v>
      </c>
      <c r="H1483" t="s">
        <v>710</v>
      </c>
      <c r="I1483" t="s">
        <v>720</v>
      </c>
      <c r="J1483" t="s">
        <v>722</v>
      </c>
      <c r="K1483" t="s">
        <v>102</v>
      </c>
      <c r="L1483" t="s">
        <v>739</v>
      </c>
      <c r="M1483" t="s">
        <v>631</v>
      </c>
      <c r="N1483">
        <v>0.59</v>
      </c>
      <c r="O1483" t="s">
        <v>3035</v>
      </c>
      <c r="P1483" t="s">
        <v>716</v>
      </c>
      <c r="Q1483" t="s">
        <v>1019</v>
      </c>
      <c r="R1483" t="s">
        <v>1004</v>
      </c>
      <c r="S1483">
        <v>10004</v>
      </c>
      <c r="T1483" s="4">
        <v>42021</v>
      </c>
      <c r="U1483" s="4">
        <v>42023</v>
      </c>
      <c r="V1483">
        <v>-815.90079999999989</v>
      </c>
      <c r="W1483">
        <v>3</v>
      </c>
      <c r="X1483">
        <v>337.34</v>
      </c>
      <c r="Y1483">
        <v>46884</v>
      </c>
    </row>
    <row r="1484" spans="1:25" ht="12.75" customHeight="1" x14ac:dyDescent="0.2">
      <c r="A1484">
        <v>6587</v>
      </c>
      <c r="B1484" t="s">
        <v>978</v>
      </c>
      <c r="C1484">
        <v>0.1</v>
      </c>
      <c r="D1484">
        <v>11.55</v>
      </c>
      <c r="E1484">
        <v>2.36</v>
      </c>
      <c r="F1484">
        <v>2618</v>
      </c>
      <c r="G1484" t="s">
        <v>2766</v>
      </c>
      <c r="H1484" t="s">
        <v>710</v>
      </c>
      <c r="I1484" t="s">
        <v>720</v>
      </c>
      <c r="J1484" t="s">
        <v>721</v>
      </c>
      <c r="K1484" t="s">
        <v>724</v>
      </c>
      <c r="L1484" t="s">
        <v>738</v>
      </c>
      <c r="M1484" t="s">
        <v>224</v>
      </c>
      <c r="N1484">
        <v>0.55000000000000004</v>
      </c>
      <c r="O1484" t="s">
        <v>3035</v>
      </c>
      <c r="P1484" t="s">
        <v>716</v>
      </c>
      <c r="Q1484" t="s">
        <v>1019</v>
      </c>
      <c r="R1484" t="s">
        <v>1004</v>
      </c>
      <c r="S1484">
        <v>10004</v>
      </c>
      <c r="T1484" s="4">
        <v>42021</v>
      </c>
      <c r="U1484" s="4">
        <v>42022</v>
      </c>
      <c r="V1484">
        <v>15.808000000000003</v>
      </c>
      <c r="W1484">
        <v>25</v>
      </c>
      <c r="X1484">
        <v>280.43</v>
      </c>
      <c r="Y1484">
        <v>46884</v>
      </c>
    </row>
    <row r="1485" spans="1:25" ht="12.75" customHeight="1" x14ac:dyDescent="0.2">
      <c r="A1485">
        <v>4788</v>
      </c>
      <c r="B1485" t="s">
        <v>977</v>
      </c>
      <c r="C1485">
        <v>0.05</v>
      </c>
      <c r="D1485">
        <v>4.84</v>
      </c>
      <c r="E1485">
        <v>0.71</v>
      </c>
      <c r="F1485">
        <v>2618</v>
      </c>
      <c r="G1485" t="s">
        <v>2766</v>
      </c>
      <c r="H1485" t="s">
        <v>711</v>
      </c>
      <c r="I1485" t="s">
        <v>720</v>
      </c>
      <c r="J1485" t="s">
        <v>721</v>
      </c>
      <c r="K1485" t="s">
        <v>724</v>
      </c>
      <c r="L1485" t="s">
        <v>738</v>
      </c>
      <c r="M1485" t="s">
        <v>470</v>
      </c>
      <c r="N1485">
        <v>0.52</v>
      </c>
      <c r="O1485" t="s">
        <v>3035</v>
      </c>
      <c r="P1485" t="s">
        <v>716</v>
      </c>
      <c r="Q1485" t="s">
        <v>1019</v>
      </c>
      <c r="R1485" t="s">
        <v>1004</v>
      </c>
      <c r="S1485">
        <v>10004</v>
      </c>
      <c r="T1485" s="4">
        <v>42086</v>
      </c>
      <c r="U1485" s="4">
        <v>42086</v>
      </c>
      <c r="V1485">
        <v>29.17</v>
      </c>
      <c r="W1485">
        <v>20</v>
      </c>
      <c r="X1485">
        <v>103.39</v>
      </c>
      <c r="Y1485">
        <v>34017</v>
      </c>
    </row>
    <row r="1486" spans="1:25" ht="12.75" customHeight="1" x14ac:dyDescent="0.2">
      <c r="A1486">
        <v>4789</v>
      </c>
      <c r="B1486" t="s">
        <v>977</v>
      </c>
      <c r="C1486">
        <v>0.01</v>
      </c>
      <c r="D1486">
        <v>14.98</v>
      </c>
      <c r="E1486">
        <v>7.69</v>
      </c>
      <c r="F1486">
        <v>2618</v>
      </c>
      <c r="G1486" t="s">
        <v>2766</v>
      </c>
      <c r="H1486" t="s">
        <v>710</v>
      </c>
      <c r="I1486" t="s">
        <v>720</v>
      </c>
      <c r="J1486" t="s">
        <v>721</v>
      </c>
      <c r="K1486" t="s">
        <v>730</v>
      </c>
      <c r="L1486" t="s">
        <v>739</v>
      </c>
      <c r="M1486" t="s">
        <v>496</v>
      </c>
      <c r="N1486">
        <v>0.56999999999999995</v>
      </c>
      <c r="O1486" t="s">
        <v>3035</v>
      </c>
      <c r="P1486" t="s">
        <v>716</v>
      </c>
      <c r="Q1486" t="s">
        <v>1019</v>
      </c>
      <c r="R1486" t="s">
        <v>1004</v>
      </c>
      <c r="S1486">
        <v>10004</v>
      </c>
      <c r="T1486" s="4">
        <v>42086</v>
      </c>
      <c r="U1486" s="4">
        <v>42088</v>
      </c>
      <c r="V1486">
        <v>-48.97</v>
      </c>
      <c r="W1486">
        <v>28</v>
      </c>
      <c r="X1486">
        <v>435.39</v>
      </c>
      <c r="Y1486">
        <v>34017</v>
      </c>
    </row>
    <row r="1487" spans="1:25" ht="12.75" customHeight="1" x14ac:dyDescent="0.2">
      <c r="A1487">
        <v>7452</v>
      </c>
      <c r="B1487" t="s">
        <v>981</v>
      </c>
      <c r="C1487">
        <v>0.1</v>
      </c>
      <c r="D1487">
        <v>20.27</v>
      </c>
      <c r="E1487">
        <v>3.99</v>
      </c>
      <c r="F1487">
        <v>2618</v>
      </c>
      <c r="G1487" t="s">
        <v>2766</v>
      </c>
      <c r="H1487" t="s">
        <v>710</v>
      </c>
      <c r="I1487" t="s">
        <v>720</v>
      </c>
      <c r="J1487" t="s">
        <v>721</v>
      </c>
      <c r="K1487" t="s">
        <v>729</v>
      </c>
      <c r="L1487" t="s">
        <v>739</v>
      </c>
      <c r="M1487" t="s">
        <v>660</v>
      </c>
      <c r="N1487">
        <v>0.56999999999999995</v>
      </c>
      <c r="O1487" t="s">
        <v>3035</v>
      </c>
      <c r="P1487" t="s">
        <v>716</v>
      </c>
      <c r="Q1487" t="s">
        <v>1019</v>
      </c>
      <c r="R1487" t="s">
        <v>1004</v>
      </c>
      <c r="S1487">
        <v>10004</v>
      </c>
      <c r="T1487" s="4">
        <v>42086</v>
      </c>
      <c r="U1487" s="4">
        <v>42087</v>
      </c>
      <c r="V1487">
        <v>84.05</v>
      </c>
      <c r="W1487">
        <v>53</v>
      </c>
      <c r="X1487">
        <v>1051.52</v>
      </c>
      <c r="Y1487">
        <v>53153</v>
      </c>
    </row>
    <row r="1488" spans="1:25" ht="12.75" customHeight="1" x14ac:dyDescent="0.2">
      <c r="A1488">
        <v>22788</v>
      </c>
      <c r="B1488" t="s">
        <v>977</v>
      </c>
      <c r="C1488">
        <v>0.05</v>
      </c>
      <c r="D1488">
        <v>4.84</v>
      </c>
      <c r="E1488">
        <v>0.71</v>
      </c>
      <c r="F1488">
        <v>2619</v>
      </c>
      <c r="G1488" t="s">
        <v>2767</v>
      </c>
      <c r="H1488" t="s">
        <v>711</v>
      </c>
      <c r="I1488" t="s">
        <v>720</v>
      </c>
      <c r="J1488" t="s">
        <v>721</v>
      </c>
      <c r="K1488" t="s">
        <v>724</v>
      </c>
      <c r="L1488" t="s">
        <v>738</v>
      </c>
      <c r="M1488" t="s">
        <v>470</v>
      </c>
      <c r="N1488">
        <v>0.52</v>
      </c>
      <c r="O1488" t="s">
        <v>3035</v>
      </c>
      <c r="P1488" t="s">
        <v>714</v>
      </c>
      <c r="Q1488" t="s">
        <v>1240</v>
      </c>
      <c r="R1488" t="s">
        <v>1239</v>
      </c>
      <c r="S1488">
        <v>57103</v>
      </c>
      <c r="T1488" s="4">
        <v>42086</v>
      </c>
      <c r="U1488" s="4">
        <v>42086</v>
      </c>
      <c r="V1488">
        <v>17.836500000000001</v>
      </c>
      <c r="W1488">
        <v>5</v>
      </c>
      <c r="X1488">
        <v>25.85</v>
      </c>
      <c r="Y1488">
        <v>88014</v>
      </c>
    </row>
    <row r="1489" spans="1:25" ht="12.75" customHeight="1" x14ac:dyDescent="0.2">
      <c r="A1489">
        <v>18461</v>
      </c>
      <c r="B1489" t="s">
        <v>979</v>
      </c>
      <c r="C1489">
        <v>0.1</v>
      </c>
      <c r="D1489">
        <v>30.98</v>
      </c>
      <c r="E1489">
        <v>8.99</v>
      </c>
      <c r="F1489">
        <v>2619</v>
      </c>
      <c r="G1489" t="s">
        <v>2767</v>
      </c>
      <c r="H1489" t="s">
        <v>710</v>
      </c>
      <c r="I1489" t="s">
        <v>720</v>
      </c>
      <c r="J1489" t="s">
        <v>721</v>
      </c>
      <c r="K1489" t="s">
        <v>724</v>
      </c>
      <c r="L1489" t="s">
        <v>741</v>
      </c>
      <c r="M1489" t="s">
        <v>495</v>
      </c>
      <c r="N1489">
        <v>0.57999999999999996</v>
      </c>
      <c r="O1489" t="s">
        <v>3035</v>
      </c>
      <c r="P1489" t="s">
        <v>714</v>
      </c>
      <c r="Q1489" t="s">
        <v>1240</v>
      </c>
      <c r="R1489" t="s">
        <v>1239</v>
      </c>
      <c r="S1489">
        <v>57103</v>
      </c>
      <c r="T1489" s="4">
        <v>42044</v>
      </c>
      <c r="U1489" s="4">
        <v>42046</v>
      </c>
      <c r="V1489">
        <v>-20.222799999999999</v>
      </c>
      <c r="W1489">
        <v>4</v>
      </c>
      <c r="X1489">
        <v>119.37</v>
      </c>
      <c r="Y1489">
        <v>88015</v>
      </c>
    </row>
    <row r="1490" spans="1:25" ht="12.75" customHeight="1" x14ac:dyDescent="0.2">
      <c r="A1490">
        <v>25452</v>
      </c>
      <c r="B1490" t="s">
        <v>981</v>
      </c>
      <c r="C1490">
        <v>0.1</v>
      </c>
      <c r="D1490">
        <v>20.27</v>
      </c>
      <c r="E1490">
        <v>3.99</v>
      </c>
      <c r="F1490">
        <v>2620</v>
      </c>
      <c r="G1490" t="s">
        <v>2768</v>
      </c>
      <c r="H1490" t="s">
        <v>710</v>
      </c>
      <c r="I1490" t="s">
        <v>720</v>
      </c>
      <c r="J1490" t="s">
        <v>721</v>
      </c>
      <c r="K1490" t="s">
        <v>729</v>
      </c>
      <c r="L1490" t="s">
        <v>739</v>
      </c>
      <c r="M1490" t="s">
        <v>660</v>
      </c>
      <c r="N1490">
        <v>0.56999999999999995</v>
      </c>
      <c r="O1490" t="s">
        <v>3035</v>
      </c>
      <c r="P1490" t="s">
        <v>713</v>
      </c>
      <c r="Q1490" t="s">
        <v>1027</v>
      </c>
      <c r="R1490" t="s">
        <v>1878</v>
      </c>
      <c r="S1490">
        <v>38134</v>
      </c>
      <c r="T1490" s="4">
        <v>42086</v>
      </c>
      <c r="U1490" s="4">
        <v>42087</v>
      </c>
      <c r="V1490">
        <v>381.61799999999994</v>
      </c>
      <c r="W1490">
        <v>13</v>
      </c>
      <c r="X1490">
        <v>257.92</v>
      </c>
      <c r="Y1490">
        <v>88017</v>
      </c>
    </row>
    <row r="1491" spans="1:25" ht="12.75" customHeight="1" x14ac:dyDescent="0.2">
      <c r="A1491">
        <v>26296</v>
      </c>
      <c r="B1491" t="s">
        <v>977</v>
      </c>
      <c r="C1491">
        <v>0.03</v>
      </c>
      <c r="D1491">
        <v>40.97</v>
      </c>
      <c r="E1491">
        <v>8.99</v>
      </c>
      <c r="F1491">
        <v>2621</v>
      </c>
      <c r="G1491" t="s">
        <v>2769</v>
      </c>
      <c r="H1491" t="s">
        <v>711</v>
      </c>
      <c r="I1491" t="s">
        <v>720</v>
      </c>
      <c r="J1491" t="s">
        <v>721</v>
      </c>
      <c r="K1491" t="s">
        <v>724</v>
      </c>
      <c r="L1491" t="s">
        <v>741</v>
      </c>
      <c r="M1491" t="s">
        <v>797</v>
      </c>
      <c r="N1491">
        <v>0.59</v>
      </c>
      <c r="O1491" t="s">
        <v>3035</v>
      </c>
      <c r="P1491" t="s">
        <v>713</v>
      </c>
      <c r="Q1491" t="s">
        <v>1027</v>
      </c>
      <c r="R1491" t="s">
        <v>1262</v>
      </c>
      <c r="S1491">
        <v>37027</v>
      </c>
      <c r="T1491" s="4">
        <v>42082</v>
      </c>
      <c r="U1491" s="4">
        <v>42083</v>
      </c>
      <c r="V1491">
        <v>-177.05799999999999</v>
      </c>
      <c r="W1491">
        <v>5</v>
      </c>
      <c r="X1491">
        <v>207.22</v>
      </c>
      <c r="Y1491">
        <v>88016</v>
      </c>
    </row>
    <row r="1492" spans="1:25" ht="12.75" customHeight="1" x14ac:dyDescent="0.2">
      <c r="A1492">
        <v>26032</v>
      </c>
      <c r="B1492" t="s">
        <v>977</v>
      </c>
      <c r="C1492">
        <v>0.1</v>
      </c>
      <c r="D1492">
        <v>41.94</v>
      </c>
      <c r="E1492">
        <v>2.99</v>
      </c>
      <c r="F1492">
        <v>2626</v>
      </c>
      <c r="G1492" t="s">
        <v>2770</v>
      </c>
      <c r="H1492" t="s">
        <v>710</v>
      </c>
      <c r="I1492" t="s">
        <v>719</v>
      </c>
      <c r="J1492" t="s">
        <v>721</v>
      </c>
      <c r="K1492" t="s">
        <v>103</v>
      </c>
      <c r="L1492" t="s">
        <v>739</v>
      </c>
      <c r="M1492" t="s">
        <v>909</v>
      </c>
      <c r="N1492">
        <v>0.35</v>
      </c>
      <c r="O1492" t="s">
        <v>3035</v>
      </c>
      <c r="P1492" t="s">
        <v>715</v>
      </c>
      <c r="Q1492" t="s">
        <v>1037</v>
      </c>
      <c r="R1492" t="s">
        <v>1345</v>
      </c>
      <c r="S1492">
        <v>94025</v>
      </c>
      <c r="T1492" s="4">
        <v>42042</v>
      </c>
      <c r="U1492" s="4">
        <v>42043</v>
      </c>
      <c r="V1492">
        <v>164.08199999999999</v>
      </c>
      <c r="W1492">
        <v>6</v>
      </c>
      <c r="X1492">
        <v>237.8</v>
      </c>
      <c r="Y1492">
        <v>90927</v>
      </c>
    </row>
    <row r="1493" spans="1:25" ht="12.75" customHeight="1" x14ac:dyDescent="0.2">
      <c r="A1493">
        <v>18623</v>
      </c>
      <c r="B1493" t="s">
        <v>978</v>
      </c>
      <c r="C1493">
        <v>0.02</v>
      </c>
      <c r="D1493">
        <v>30.53</v>
      </c>
      <c r="E1493">
        <v>19.989999999999998</v>
      </c>
      <c r="F1493">
        <v>2628</v>
      </c>
      <c r="G1493" t="s">
        <v>2771</v>
      </c>
      <c r="H1493" t="s">
        <v>711</v>
      </c>
      <c r="I1493" t="s">
        <v>720</v>
      </c>
      <c r="J1493" t="s">
        <v>721</v>
      </c>
      <c r="K1493" t="s">
        <v>735</v>
      </c>
      <c r="L1493" t="s">
        <v>739</v>
      </c>
      <c r="M1493" t="s">
        <v>702</v>
      </c>
      <c r="N1493">
        <v>0.39</v>
      </c>
      <c r="O1493" t="s">
        <v>3035</v>
      </c>
      <c r="P1493" t="s">
        <v>714</v>
      </c>
      <c r="Q1493" t="s">
        <v>1025</v>
      </c>
      <c r="R1493" t="s">
        <v>1024</v>
      </c>
      <c r="S1493">
        <v>73160</v>
      </c>
      <c r="T1493" s="4">
        <v>42021</v>
      </c>
      <c r="U1493" s="4">
        <v>42023</v>
      </c>
      <c r="V1493">
        <v>-54.63</v>
      </c>
      <c r="W1493">
        <v>14</v>
      </c>
      <c r="X1493">
        <v>448.47</v>
      </c>
      <c r="Y1493">
        <v>85916</v>
      </c>
    </row>
    <row r="1494" spans="1:25" ht="12.75" customHeight="1" x14ac:dyDescent="0.2">
      <c r="A1494">
        <v>21981</v>
      </c>
      <c r="B1494" t="s">
        <v>981</v>
      </c>
      <c r="C1494">
        <v>0.01</v>
      </c>
      <c r="D1494">
        <v>194.3</v>
      </c>
      <c r="E1494">
        <v>11.54</v>
      </c>
      <c r="F1494">
        <v>2630</v>
      </c>
      <c r="G1494" t="s">
        <v>2772</v>
      </c>
      <c r="H1494" t="s">
        <v>710</v>
      </c>
      <c r="I1494" t="s">
        <v>718</v>
      </c>
      <c r="J1494" t="s">
        <v>723</v>
      </c>
      <c r="K1494" t="s">
        <v>732</v>
      </c>
      <c r="L1494" t="s">
        <v>744</v>
      </c>
      <c r="M1494" t="s">
        <v>931</v>
      </c>
      <c r="N1494">
        <v>0.59</v>
      </c>
      <c r="O1494" t="s">
        <v>3035</v>
      </c>
      <c r="P1494" t="s">
        <v>714</v>
      </c>
      <c r="Q1494" t="s">
        <v>1025</v>
      </c>
      <c r="R1494" t="s">
        <v>1651</v>
      </c>
      <c r="S1494">
        <v>73071</v>
      </c>
      <c r="T1494" s="4">
        <v>42009</v>
      </c>
      <c r="U1494" s="4">
        <v>42011</v>
      </c>
      <c r="V1494">
        <v>690.17939999999999</v>
      </c>
      <c r="W1494">
        <v>5</v>
      </c>
      <c r="X1494">
        <v>1000.26</v>
      </c>
      <c r="Y1494">
        <v>85914</v>
      </c>
    </row>
    <row r="1495" spans="1:25" ht="12.75" customHeight="1" x14ac:dyDescent="0.2">
      <c r="A1495">
        <v>21982</v>
      </c>
      <c r="B1495" t="s">
        <v>981</v>
      </c>
      <c r="C1495">
        <v>0.02</v>
      </c>
      <c r="D1495">
        <v>209.84</v>
      </c>
      <c r="E1495">
        <v>21.21</v>
      </c>
      <c r="F1495">
        <v>2630</v>
      </c>
      <c r="G1495" t="s">
        <v>2772</v>
      </c>
      <c r="H1495" t="s">
        <v>710</v>
      </c>
      <c r="I1495" t="s">
        <v>718</v>
      </c>
      <c r="J1495" t="s">
        <v>723</v>
      </c>
      <c r="K1495" t="s">
        <v>732</v>
      </c>
      <c r="L1495" t="s">
        <v>744</v>
      </c>
      <c r="M1495" t="s">
        <v>892</v>
      </c>
      <c r="N1495">
        <v>0.59</v>
      </c>
      <c r="O1495" t="s">
        <v>3035</v>
      </c>
      <c r="P1495" t="s">
        <v>714</v>
      </c>
      <c r="Q1495" t="s">
        <v>1025</v>
      </c>
      <c r="R1495" t="s">
        <v>1651</v>
      </c>
      <c r="S1495">
        <v>73071</v>
      </c>
      <c r="T1495" s="4">
        <v>42009</v>
      </c>
      <c r="U1495" s="4">
        <v>42010</v>
      </c>
      <c r="V1495">
        <v>1507.6430999999998</v>
      </c>
      <c r="W1495">
        <v>10</v>
      </c>
      <c r="X1495">
        <v>2184.9899999999998</v>
      </c>
      <c r="Y1495">
        <v>85914</v>
      </c>
    </row>
    <row r="1496" spans="1:25" ht="12.75" customHeight="1" x14ac:dyDescent="0.2">
      <c r="A1496">
        <v>21983</v>
      </c>
      <c r="B1496" t="s">
        <v>981</v>
      </c>
      <c r="C1496">
        <v>0</v>
      </c>
      <c r="D1496">
        <v>145.44999999999999</v>
      </c>
      <c r="E1496">
        <v>17.850000000000001</v>
      </c>
      <c r="F1496">
        <v>2630</v>
      </c>
      <c r="G1496" t="s">
        <v>2772</v>
      </c>
      <c r="H1496" t="s">
        <v>712</v>
      </c>
      <c r="I1496" t="s">
        <v>718</v>
      </c>
      <c r="J1496" t="s">
        <v>722</v>
      </c>
      <c r="K1496" t="s">
        <v>736</v>
      </c>
      <c r="L1496" t="s">
        <v>740</v>
      </c>
      <c r="M1496" t="s">
        <v>689</v>
      </c>
      <c r="N1496">
        <v>0.56000000000000005</v>
      </c>
      <c r="O1496" t="s">
        <v>3035</v>
      </c>
      <c r="P1496" t="s">
        <v>714</v>
      </c>
      <c r="Q1496" t="s">
        <v>1025</v>
      </c>
      <c r="R1496" t="s">
        <v>1651</v>
      </c>
      <c r="S1496">
        <v>73071</v>
      </c>
      <c r="T1496" s="4">
        <v>42009</v>
      </c>
      <c r="U1496" s="4">
        <v>42011</v>
      </c>
      <c r="V1496">
        <v>801.74680000000012</v>
      </c>
      <c r="W1496">
        <v>8</v>
      </c>
      <c r="X1496">
        <v>1191.2</v>
      </c>
      <c r="Y1496">
        <v>85914</v>
      </c>
    </row>
    <row r="1497" spans="1:25" ht="12.75" customHeight="1" x14ac:dyDescent="0.2">
      <c r="A1497">
        <v>22540</v>
      </c>
      <c r="B1497" t="s">
        <v>977</v>
      </c>
      <c r="C1497">
        <v>7.0000000000000007E-2</v>
      </c>
      <c r="D1497">
        <v>65.989999999999995</v>
      </c>
      <c r="E1497">
        <v>5.99</v>
      </c>
      <c r="F1497">
        <v>2630</v>
      </c>
      <c r="G1497" t="s">
        <v>2772</v>
      </c>
      <c r="H1497" t="s">
        <v>710</v>
      </c>
      <c r="I1497" t="s">
        <v>718</v>
      </c>
      <c r="J1497" t="s">
        <v>722</v>
      </c>
      <c r="K1497" t="s">
        <v>102</v>
      </c>
      <c r="L1497" t="s">
        <v>739</v>
      </c>
      <c r="M1497" t="s">
        <v>220</v>
      </c>
      <c r="N1497">
        <v>0.57999999999999996</v>
      </c>
      <c r="O1497" t="s">
        <v>3035</v>
      </c>
      <c r="P1497" t="s">
        <v>714</v>
      </c>
      <c r="Q1497" t="s">
        <v>1025</v>
      </c>
      <c r="R1497" t="s">
        <v>1651</v>
      </c>
      <c r="S1497">
        <v>73071</v>
      </c>
      <c r="T1497" s="4">
        <v>42011</v>
      </c>
      <c r="U1497" s="4">
        <v>42012</v>
      </c>
      <c r="V1497">
        <v>-139.18256</v>
      </c>
      <c r="W1497">
        <v>3</v>
      </c>
      <c r="X1497">
        <v>165.71</v>
      </c>
      <c r="Y1497">
        <v>85915</v>
      </c>
    </row>
    <row r="1498" spans="1:25" ht="12.75" customHeight="1" x14ac:dyDescent="0.2">
      <c r="A1498">
        <v>25594</v>
      </c>
      <c r="B1498" t="s">
        <v>980</v>
      </c>
      <c r="C1498">
        <v>0.05</v>
      </c>
      <c r="D1498">
        <v>100.97</v>
      </c>
      <c r="E1498">
        <v>7.18</v>
      </c>
      <c r="F1498">
        <v>2638</v>
      </c>
      <c r="G1498" t="s">
        <v>2773</v>
      </c>
      <c r="H1498" t="s">
        <v>711</v>
      </c>
      <c r="I1498" t="s">
        <v>719</v>
      </c>
      <c r="J1498" t="s">
        <v>722</v>
      </c>
      <c r="K1498" t="s">
        <v>725</v>
      </c>
      <c r="L1498" t="s">
        <v>739</v>
      </c>
      <c r="M1498" t="s">
        <v>478</v>
      </c>
      <c r="N1498">
        <v>0.46</v>
      </c>
      <c r="O1498" t="s">
        <v>3035</v>
      </c>
      <c r="P1498" t="s">
        <v>715</v>
      </c>
      <c r="Q1498" t="s">
        <v>1061</v>
      </c>
      <c r="R1498" t="s">
        <v>1162</v>
      </c>
      <c r="S1498">
        <v>83704</v>
      </c>
      <c r="T1498" s="4">
        <v>42163</v>
      </c>
      <c r="U1498" s="4">
        <v>42163</v>
      </c>
      <c r="V1498">
        <v>881.46809999999994</v>
      </c>
      <c r="W1498">
        <v>13</v>
      </c>
      <c r="X1498">
        <v>1277.49</v>
      </c>
      <c r="Y1498">
        <v>90951</v>
      </c>
    </row>
    <row r="1499" spans="1:25" ht="12.75" customHeight="1" x14ac:dyDescent="0.2">
      <c r="A1499">
        <v>21041</v>
      </c>
      <c r="B1499" t="s">
        <v>979</v>
      </c>
      <c r="C1499">
        <v>0.05</v>
      </c>
      <c r="D1499">
        <v>4.9800000000000004</v>
      </c>
      <c r="E1499">
        <v>0.49</v>
      </c>
      <c r="F1499">
        <v>2639</v>
      </c>
      <c r="G1499" t="s">
        <v>2774</v>
      </c>
      <c r="H1499" t="s">
        <v>710</v>
      </c>
      <c r="I1499" t="s">
        <v>719</v>
      </c>
      <c r="J1499" t="s">
        <v>721</v>
      </c>
      <c r="K1499" t="s">
        <v>735</v>
      </c>
      <c r="L1499" t="s">
        <v>739</v>
      </c>
      <c r="M1499" t="s">
        <v>326</v>
      </c>
      <c r="N1499">
        <v>0.39</v>
      </c>
      <c r="O1499" t="s">
        <v>3035</v>
      </c>
      <c r="P1499" t="s">
        <v>715</v>
      </c>
      <c r="Q1499" t="s">
        <v>1017</v>
      </c>
      <c r="R1499" t="s">
        <v>1133</v>
      </c>
      <c r="S1499">
        <v>88201</v>
      </c>
      <c r="T1499" s="4">
        <v>42082</v>
      </c>
      <c r="U1499" s="4">
        <v>42082</v>
      </c>
      <c r="V1499">
        <v>3.84</v>
      </c>
      <c r="W1499">
        <v>3</v>
      </c>
      <c r="X1499">
        <v>14.2</v>
      </c>
      <c r="Y1499">
        <v>90952</v>
      </c>
    </row>
    <row r="1500" spans="1:25" ht="12.75" customHeight="1" x14ac:dyDescent="0.2">
      <c r="A1500">
        <v>22438</v>
      </c>
      <c r="B1500" t="s">
        <v>980</v>
      </c>
      <c r="C1500">
        <v>0.1</v>
      </c>
      <c r="D1500">
        <v>10.98</v>
      </c>
      <c r="E1500">
        <v>3.99</v>
      </c>
      <c r="F1500">
        <v>2647</v>
      </c>
      <c r="G1500" t="s">
        <v>2775</v>
      </c>
      <c r="H1500" t="s">
        <v>710</v>
      </c>
      <c r="I1500" t="s">
        <v>720</v>
      </c>
      <c r="J1500" t="s">
        <v>721</v>
      </c>
      <c r="K1500" t="s">
        <v>729</v>
      </c>
      <c r="L1500" t="s">
        <v>739</v>
      </c>
      <c r="M1500" t="s">
        <v>514</v>
      </c>
      <c r="N1500">
        <v>0.57999999999999996</v>
      </c>
      <c r="O1500" t="s">
        <v>3035</v>
      </c>
      <c r="P1500" t="s">
        <v>715</v>
      </c>
      <c r="Q1500" t="s">
        <v>1037</v>
      </c>
      <c r="R1500" t="s">
        <v>1378</v>
      </c>
      <c r="S1500">
        <v>93309</v>
      </c>
      <c r="T1500" s="4">
        <v>42080</v>
      </c>
      <c r="U1500" s="4">
        <v>42087</v>
      </c>
      <c r="V1500">
        <v>-21.03</v>
      </c>
      <c r="W1500">
        <v>5</v>
      </c>
      <c r="X1500">
        <v>52.21</v>
      </c>
      <c r="Y1500">
        <v>91386</v>
      </c>
    </row>
    <row r="1501" spans="1:25" ht="12.75" customHeight="1" x14ac:dyDescent="0.2">
      <c r="A1501">
        <v>22439</v>
      </c>
      <c r="B1501" t="s">
        <v>980</v>
      </c>
      <c r="C1501">
        <v>0.01</v>
      </c>
      <c r="D1501">
        <v>39.979999999999997</v>
      </c>
      <c r="E1501">
        <v>9.1999999999999993</v>
      </c>
      <c r="F1501">
        <v>2647</v>
      </c>
      <c r="G1501" t="s">
        <v>2775</v>
      </c>
      <c r="H1501" t="s">
        <v>710</v>
      </c>
      <c r="I1501" t="s">
        <v>720</v>
      </c>
      <c r="J1501" t="s">
        <v>723</v>
      </c>
      <c r="K1501" t="s">
        <v>732</v>
      </c>
      <c r="L1501" t="s">
        <v>738</v>
      </c>
      <c r="M1501" t="s">
        <v>16</v>
      </c>
      <c r="N1501">
        <v>0.65</v>
      </c>
      <c r="O1501" t="s">
        <v>3035</v>
      </c>
      <c r="P1501" t="s">
        <v>715</v>
      </c>
      <c r="Q1501" t="s">
        <v>1037</v>
      </c>
      <c r="R1501" t="s">
        <v>1378</v>
      </c>
      <c r="S1501">
        <v>93309</v>
      </c>
      <c r="T1501" s="4">
        <v>42080</v>
      </c>
      <c r="U1501" s="4">
        <v>42082</v>
      </c>
      <c r="V1501">
        <v>117.52079999999998</v>
      </c>
      <c r="W1501">
        <v>4</v>
      </c>
      <c r="X1501">
        <v>170.32</v>
      </c>
      <c r="Y1501">
        <v>91386</v>
      </c>
    </row>
    <row r="1502" spans="1:25" ht="12.75" customHeight="1" x14ac:dyDescent="0.2">
      <c r="A1502">
        <v>18720</v>
      </c>
      <c r="B1502" t="s">
        <v>977</v>
      </c>
      <c r="C1502">
        <v>0.01</v>
      </c>
      <c r="D1502">
        <v>39.979999999999997</v>
      </c>
      <c r="E1502">
        <v>4</v>
      </c>
      <c r="F1502">
        <v>2649</v>
      </c>
      <c r="G1502" t="s">
        <v>2776</v>
      </c>
      <c r="H1502" t="s">
        <v>710</v>
      </c>
      <c r="I1502" t="s">
        <v>720</v>
      </c>
      <c r="J1502" t="s">
        <v>722</v>
      </c>
      <c r="K1502" t="s">
        <v>725</v>
      </c>
      <c r="L1502" t="s">
        <v>739</v>
      </c>
      <c r="M1502" t="s">
        <v>203</v>
      </c>
      <c r="N1502">
        <v>0.7</v>
      </c>
      <c r="O1502" t="s">
        <v>3035</v>
      </c>
      <c r="P1502" t="s">
        <v>716</v>
      </c>
      <c r="Q1502" t="s">
        <v>1057</v>
      </c>
      <c r="R1502" t="s">
        <v>1315</v>
      </c>
      <c r="S1502">
        <v>21040</v>
      </c>
      <c r="T1502" s="4">
        <v>42166</v>
      </c>
      <c r="U1502" s="4">
        <v>42167</v>
      </c>
      <c r="V1502">
        <v>-30.808</v>
      </c>
      <c r="W1502">
        <v>5</v>
      </c>
      <c r="X1502">
        <v>203.29</v>
      </c>
      <c r="Y1502">
        <v>88814</v>
      </c>
    </row>
    <row r="1503" spans="1:25" ht="12.75" customHeight="1" x14ac:dyDescent="0.2">
      <c r="A1503">
        <v>22904</v>
      </c>
      <c r="B1503" t="s">
        <v>981</v>
      </c>
      <c r="C1503">
        <v>0.05</v>
      </c>
      <c r="D1503">
        <v>35.99</v>
      </c>
      <c r="E1503">
        <v>5.99</v>
      </c>
      <c r="F1503">
        <v>2650</v>
      </c>
      <c r="G1503" t="s">
        <v>2777</v>
      </c>
      <c r="H1503" t="s">
        <v>710</v>
      </c>
      <c r="I1503" t="s">
        <v>720</v>
      </c>
      <c r="J1503" t="s">
        <v>722</v>
      </c>
      <c r="K1503" t="s">
        <v>102</v>
      </c>
      <c r="L1503" t="s">
        <v>738</v>
      </c>
      <c r="M1503" t="s">
        <v>7</v>
      </c>
      <c r="N1503">
        <v>0.38</v>
      </c>
      <c r="O1503" t="s">
        <v>3035</v>
      </c>
      <c r="P1503" t="s">
        <v>716</v>
      </c>
      <c r="Q1503" t="s">
        <v>1071</v>
      </c>
      <c r="R1503" t="s">
        <v>1706</v>
      </c>
      <c r="S1503">
        <v>15234</v>
      </c>
      <c r="T1503" s="4">
        <v>42128</v>
      </c>
      <c r="U1503" s="4">
        <v>42129</v>
      </c>
      <c r="V1503">
        <v>524.31719999999996</v>
      </c>
      <c r="W1503">
        <v>26</v>
      </c>
      <c r="X1503">
        <v>759.88</v>
      </c>
      <c r="Y1503">
        <v>88815</v>
      </c>
    </row>
    <row r="1504" spans="1:25" ht="12.75" customHeight="1" x14ac:dyDescent="0.2">
      <c r="A1504">
        <v>18949</v>
      </c>
      <c r="B1504" t="s">
        <v>978</v>
      </c>
      <c r="C1504">
        <v>0.06</v>
      </c>
      <c r="D1504">
        <v>47.9</v>
      </c>
      <c r="E1504">
        <v>5.86</v>
      </c>
      <c r="F1504">
        <v>2652</v>
      </c>
      <c r="G1504" t="s">
        <v>2778</v>
      </c>
      <c r="H1504" t="s">
        <v>710</v>
      </c>
      <c r="I1504" t="s">
        <v>719</v>
      </c>
      <c r="J1504" t="s">
        <v>721</v>
      </c>
      <c r="K1504" t="s">
        <v>726</v>
      </c>
      <c r="L1504" t="s">
        <v>739</v>
      </c>
      <c r="M1504" t="s">
        <v>244</v>
      </c>
      <c r="N1504">
        <v>0.37</v>
      </c>
      <c r="O1504" t="s">
        <v>3035</v>
      </c>
      <c r="P1504" t="s">
        <v>715</v>
      </c>
      <c r="Q1504" t="s">
        <v>1037</v>
      </c>
      <c r="R1504" t="s">
        <v>1378</v>
      </c>
      <c r="S1504">
        <v>93309</v>
      </c>
      <c r="T1504" s="4">
        <v>42149</v>
      </c>
      <c r="U1504" s="4">
        <v>42151</v>
      </c>
      <c r="V1504">
        <v>21.78</v>
      </c>
      <c r="W1504">
        <v>2</v>
      </c>
      <c r="X1504">
        <v>94.2</v>
      </c>
      <c r="Y1504">
        <v>89361</v>
      </c>
    </row>
    <row r="1505" spans="1:25" ht="12.75" customHeight="1" x14ac:dyDescent="0.2">
      <c r="A1505">
        <v>25662</v>
      </c>
      <c r="B1505" t="s">
        <v>979</v>
      </c>
      <c r="C1505">
        <v>0.05</v>
      </c>
      <c r="D1505">
        <v>4.9800000000000004</v>
      </c>
      <c r="E1505">
        <v>4.62</v>
      </c>
      <c r="F1505">
        <v>2653</v>
      </c>
      <c r="G1505" t="s">
        <v>2779</v>
      </c>
      <c r="H1505" t="s">
        <v>710</v>
      </c>
      <c r="I1505" t="s">
        <v>719</v>
      </c>
      <c r="J1505" t="s">
        <v>722</v>
      </c>
      <c r="K1505" t="s">
        <v>725</v>
      </c>
      <c r="L1505" t="s">
        <v>741</v>
      </c>
      <c r="M1505" t="s">
        <v>521</v>
      </c>
      <c r="N1505">
        <v>0.64</v>
      </c>
      <c r="O1505" t="s">
        <v>3035</v>
      </c>
      <c r="P1505" t="s">
        <v>714</v>
      </c>
      <c r="Q1505" t="s">
        <v>1047</v>
      </c>
      <c r="R1505" t="s">
        <v>1566</v>
      </c>
      <c r="S1505">
        <v>67037</v>
      </c>
      <c r="T1505" s="4">
        <v>42057</v>
      </c>
      <c r="U1505" s="4">
        <v>42058</v>
      </c>
      <c r="V1505">
        <v>-98.35</v>
      </c>
      <c r="W1505">
        <v>7</v>
      </c>
      <c r="X1505">
        <v>34.32</v>
      </c>
      <c r="Y1505">
        <v>89360</v>
      </c>
    </row>
    <row r="1506" spans="1:25" ht="12.75" customHeight="1" x14ac:dyDescent="0.2">
      <c r="A1506">
        <v>25663</v>
      </c>
      <c r="B1506" t="s">
        <v>979</v>
      </c>
      <c r="C1506">
        <v>0.02</v>
      </c>
      <c r="D1506">
        <v>34.229999999999997</v>
      </c>
      <c r="E1506">
        <v>5.0199999999999996</v>
      </c>
      <c r="F1506">
        <v>2653</v>
      </c>
      <c r="G1506" t="s">
        <v>2779</v>
      </c>
      <c r="H1506" t="s">
        <v>710</v>
      </c>
      <c r="I1506" t="s">
        <v>719</v>
      </c>
      <c r="J1506" t="s">
        <v>723</v>
      </c>
      <c r="K1506" t="s">
        <v>732</v>
      </c>
      <c r="L1506" t="s">
        <v>739</v>
      </c>
      <c r="M1506" t="s">
        <v>86</v>
      </c>
      <c r="N1506">
        <v>0.55000000000000004</v>
      </c>
      <c r="O1506" t="s">
        <v>3035</v>
      </c>
      <c r="P1506" t="s">
        <v>714</v>
      </c>
      <c r="Q1506" t="s">
        <v>1047</v>
      </c>
      <c r="R1506" t="s">
        <v>1566</v>
      </c>
      <c r="S1506">
        <v>67037</v>
      </c>
      <c r="T1506" s="4">
        <v>42057</v>
      </c>
      <c r="U1506" s="4">
        <v>42059</v>
      </c>
      <c r="V1506">
        <v>270.79049999999995</v>
      </c>
      <c r="W1506">
        <v>11</v>
      </c>
      <c r="X1506">
        <v>392.45</v>
      </c>
      <c r="Y1506">
        <v>89360</v>
      </c>
    </row>
    <row r="1507" spans="1:25" ht="12.75" customHeight="1" x14ac:dyDescent="0.2">
      <c r="A1507">
        <v>19131</v>
      </c>
      <c r="B1507" t="s">
        <v>978</v>
      </c>
      <c r="C1507">
        <v>0.09</v>
      </c>
      <c r="D1507">
        <v>89.99</v>
      </c>
      <c r="E1507">
        <v>42</v>
      </c>
      <c r="F1507">
        <v>2655</v>
      </c>
      <c r="G1507" t="s">
        <v>2780</v>
      </c>
      <c r="H1507" t="s">
        <v>712</v>
      </c>
      <c r="I1507" t="s">
        <v>719</v>
      </c>
      <c r="J1507" t="s">
        <v>723</v>
      </c>
      <c r="K1507" t="s">
        <v>727</v>
      </c>
      <c r="L1507" t="s">
        <v>740</v>
      </c>
      <c r="M1507" t="s">
        <v>112</v>
      </c>
      <c r="N1507">
        <v>0.66</v>
      </c>
      <c r="O1507" t="s">
        <v>3035</v>
      </c>
      <c r="P1507" t="s">
        <v>713</v>
      </c>
      <c r="Q1507" t="s">
        <v>1040</v>
      </c>
      <c r="R1507" t="s">
        <v>987</v>
      </c>
      <c r="S1507">
        <v>30318</v>
      </c>
      <c r="T1507" s="4">
        <v>42112</v>
      </c>
      <c r="U1507" s="4">
        <v>42112</v>
      </c>
      <c r="V1507">
        <v>223.416</v>
      </c>
      <c r="W1507">
        <v>6</v>
      </c>
      <c r="X1507">
        <v>511.25</v>
      </c>
      <c r="Y1507">
        <v>86063</v>
      </c>
    </row>
    <row r="1508" spans="1:25" ht="12.75" customHeight="1" x14ac:dyDescent="0.2">
      <c r="A1508">
        <v>22938</v>
      </c>
      <c r="B1508" t="s">
        <v>981</v>
      </c>
      <c r="C1508">
        <v>7.0000000000000007E-2</v>
      </c>
      <c r="D1508">
        <v>2.94</v>
      </c>
      <c r="E1508">
        <v>0.81</v>
      </c>
      <c r="F1508">
        <v>2655</v>
      </c>
      <c r="G1508" t="s">
        <v>2780</v>
      </c>
      <c r="H1508" t="s">
        <v>710</v>
      </c>
      <c r="I1508" t="s">
        <v>720</v>
      </c>
      <c r="J1508" t="s">
        <v>721</v>
      </c>
      <c r="K1508" t="s">
        <v>724</v>
      </c>
      <c r="L1508" t="s">
        <v>738</v>
      </c>
      <c r="M1508" t="s">
        <v>826</v>
      </c>
      <c r="N1508">
        <v>0.4</v>
      </c>
      <c r="O1508" t="s">
        <v>3035</v>
      </c>
      <c r="P1508" t="s">
        <v>713</v>
      </c>
      <c r="Q1508" t="s">
        <v>1040</v>
      </c>
      <c r="R1508" t="s">
        <v>987</v>
      </c>
      <c r="S1508">
        <v>30318</v>
      </c>
      <c r="T1508" s="4">
        <v>42102</v>
      </c>
      <c r="U1508" s="4">
        <v>42103</v>
      </c>
      <c r="V1508">
        <v>-93.927400000000006</v>
      </c>
      <c r="W1508">
        <v>10</v>
      </c>
      <c r="X1508">
        <v>29.88</v>
      </c>
      <c r="Y1508">
        <v>86064</v>
      </c>
    </row>
    <row r="1509" spans="1:25" ht="12.75" customHeight="1" x14ac:dyDescent="0.2">
      <c r="A1509">
        <v>19525</v>
      </c>
      <c r="B1509" t="s">
        <v>981</v>
      </c>
      <c r="C1509">
        <v>0.01</v>
      </c>
      <c r="D1509">
        <v>138.13999999999999</v>
      </c>
      <c r="E1509">
        <v>35</v>
      </c>
      <c r="F1509">
        <v>2660</v>
      </c>
      <c r="G1509" t="s">
        <v>2781</v>
      </c>
      <c r="H1509" t="s">
        <v>710</v>
      </c>
      <c r="I1509" t="s">
        <v>718</v>
      </c>
      <c r="J1509" t="s">
        <v>721</v>
      </c>
      <c r="K1509" t="s">
        <v>730</v>
      </c>
      <c r="L1509" t="s">
        <v>744</v>
      </c>
      <c r="M1509" t="s">
        <v>800</v>
      </c>
      <c r="O1509" t="s">
        <v>3035</v>
      </c>
      <c r="P1509" t="s">
        <v>716</v>
      </c>
      <c r="Q1509" t="s">
        <v>1030</v>
      </c>
      <c r="R1509" t="s">
        <v>1265</v>
      </c>
      <c r="S1509">
        <v>4038</v>
      </c>
      <c r="T1509" s="4">
        <v>42059</v>
      </c>
      <c r="U1509" s="4">
        <v>42061</v>
      </c>
      <c r="V1509">
        <v>-321.51</v>
      </c>
      <c r="W1509">
        <v>4</v>
      </c>
      <c r="X1509">
        <v>599.03</v>
      </c>
      <c r="Y1509">
        <v>86486</v>
      </c>
    </row>
    <row r="1510" spans="1:25" ht="12.75" customHeight="1" x14ac:dyDescent="0.2">
      <c r="A1510">
        <v>18400</v>
      </c>
      <c r="B1510" t="s">
        <v>977</v>
      </c>
      <c r="C1510">
        <v>0.04</v>
      </c>
      <c r="D1510">
        <v>90.24</v>
      </c>
      <c r="E1510">
        <v>0.99</v>
      </c>
      <c r="F1510">
        <v>2667</v>
      </c>
      <c r="G1510" t="s">
        <v>2782</v>
      </c>
      <c r="H1510" t="s">
        <v>710</v>
      </c>
      <c r="I1510" t="s">
        <v>717</v>
      </c>
      <c r="J1510" t="s">
        <v>721</v>
      </c>
      <c r="K1510" t="s">
        <v>729</v>
      </c>
      <c r="L1510" t="s">
        <v>739</v>
      </c>
      <c r="M1510" t="s">
        <v>291</v>
      </c>
      <c r="N1510">
        <v>0.56000000000000005</v>
      </c>
      <c r="O1510" t="s">
        <v>3035</v>
      </c>
      <c r="P1510" t="s">
        <v>716</v>
      </c>
      <c r="Q1510" t="s">
        <v>1065</v>
      </c>
      <c r="R1510" t="s">
        <v>1209</v>
      </c>
      <c r="S1510">
        <v>44107</v>
      </c>
      <c r="T1510" s="4">
        <v>42096</v>
      </c>
      <c r="U1510" s="4">
        <v>42098</v>
      </c>
      <c r="V1510">
        <v>246.2748</v>
      </c>
      <c r="W1510">
        <v>4</v>
      </c>
      <c r="X1510">
        <v>356.92</v>
      </c>
      <c r="Y1510">
        <v>87831</v>
      </c>
    </row>
    <row r="1511" spans="1:25" ht="12.75" customHeight="1" x14ac:dyDescent="0.2">
      <c r="A1511">
        <v>18401</v>
      </c>
      <c r="B1511" t="s">
        <v>977</v>
      </c>
      <c r="C1511">
        <v>0.09</v>
      </c>
      <c r="D1511">
        <v>47.9</v>
      </c>
      <c r="E1511">
        <v>5.86</v>
      </c>
      <c r="F1511">
        <v>2667</v>
      </c>
      <c r="G1511" t="s">
        <v>2782</v>
      </c>
      <c r="H1511" t="s">
        <v>711</v>
      </c>
      <c r="I1511" t="s">
        <v>717</v>
      </c>
      <c r="J1511" t="s">
        <v>721</v>
      </c>
      <c r="K1511" t="s">
        <v>726</v>
      </c>
      <c r="L1511" t="s">
        <v>739</v>
      </c>
      <c r="M1511" t="s">
        <v>244</v>
      </c>
      <c r="N1511">
        <v>0.37</v>
      </c>
      <c r="O1511" t="s">
        <v>3035</v>
      </c>
      <c r="P1511" t="s">
        <v>716</v>
      </c>
      <c r="Q1511" t="s">
        <v>1065</v>
      </c>
      <c r="R1511" t="s">
        <v>1209</v>
      </c>
      <c r="S1511">
        <v>44107</v>
      </c>
      <c r="T1511" s="4">
        <v>42096</v>
      </c>
      <c r="U1511" s="4">
        <v>42098</v>
      </c>
      <c r="V1511">
        <v>93.950399999999988</v>
      </c>
      <c r="W1511">
        <v>3</v>
      </c>
      <c r="X1511">
        <v>136.16</v>
      </c>
      <c r="Y1511">
        <v>87831</v>
      </c>
    </row>
    <row r="1512" spans="1:25" ht="12.75" customHeight="1" x14ac:dyDescent="0.2">
      <c r="A1512">
        <v>19294</v>
      </c>
      <c r="B1512" t="s">
        <v>977</v>
      </c>
      <c r="C1512">
        <v>0.04</v>
      </c>
      <c r="D1512">
        <v>10.4</v>
      </c>
      <c r="E1512">
        <v>5.4</v>
      </c>
      <c r="F1512">
        <v>2668</v>
      </c>
      <c r="G1512" t="s">
        <v>2783</v>
      </c>
      <c r="H1512" t="s">
        <v>710</v>
      </c>
      <c r="I1512" t="s">
        <v>720</v>
      </c>
      <c r="J1512" t="s">
        <v>723</v>
      </c>
      <c r="K1512" t="s">
        <v>732</v>
      </c>
      <c r="L1512" t="s">
        <v>741</v>
      </c>
      <c r="M1512" t="s">
        <v>932</v>
      </c>
      <c r="N1512">
        <v>0.51</v>
      </c>
      <c r="O1512" t="s">
        <v>3035</v>
      </c>
      <c r="P1512" t="s">
        <v>714</v>
      </c>
      <c r="Q1512" t="s">
        <v>1240</v>
      </c>
      <c r="R1512" t="s">
        <v>1268</v>
      </c>
      <c r="S1512">
        <v>57701</v>
      </c>
      <c r="T1512" s="4">
        <v>42091</v>
      </c>
      <c r="U1512" s="4">
        <v>42092</v>
      </c>
      <c r="V1512">
        <v>29.98</v>
      </c>
      <c r="W1512">
        <v>12</v>
      </c>
      <c r="X1512">
        <v>130.74</v>
      </c>
      <c r="Y1512">
        <v>87830</v>
      </c>
    </row>
    <row r="1513" spans="1:25" ht="12.75" customHeight="1" x14ac:dyDescent="0.2">
      <c r="A1513">
        <v>19295</v>
      </c>
      <c r="B1513" t="s">
        <v>977</v>
      </c>
      <c r="C1513">
        <v>0.08</v>
      </c>
      <c r="D1513">
        <v>4.28</v>
      </c>
      <c r="E1513">
        <v>4.79</v>
      </c>
      <c r="F1513">
        <v>2668</v>
      </c>
      <c r="G1513" t="s">
        <v>2783</v>
      </c>
      <c r="H1513" t="s">
        <v>710</v>
      </c>
      <c r="I1513" t="s">
        <v>720</v>
      </c>
      <c r="J1513" t="s">
        <v>721</v>
      </c>
      <c r="K1513" t="s">
        <v>726</v>
      </c>
      <c r="L1513" t="s">
        <v>739</v>
      </c>
      <c r="M1513" t="s">
        <v>874</v>
      </c>
      <c r="N1513">
        <v>0.4</v>
      </c>
      <c r="O1513" t="s">
        <v>3035</v>
      </c>
      <c r="P1513" t="s">
        <v>714</v>
      </c>
      <c r="Q1513" t="s">
        <v>1240</v>
      </c>
      <c r="R1513" t="s">
        <v>1268</v>
      </c>
      <c r="S1513">
        <v>57701</v>
      </c>
      <c r="T1513" s="4">
        <v>42091</v>
      </c>
      <c r="U1513" s="4">
        <v>42093</v>
      </c>
      <c r="V1513">
        <v>-121.2</v>
      </c>
      <c r="W1513">
        <v>12</v>
      </c>
      <c r="X1513">
        <v>49.87</v>
      </c>
      <c r="Y1513">
        <v>87830</v>
      </c>
    </row>
    <row r="1514" spans="1:25" ht="12.75" customHeight="1" x14ac:dyDescent="0.2">
      <c r="A1514">
        <v>18870</v>
      </c>
      <c r="B1514" t="s">
        <v>979</v>
      </c>
      <c r="C1514">
        <v>0.06</v>
      </c>
      <c r="D1514">
        <v>3.93</v>
      </c>
      <c r="E1514">
        <v>0.99</v>
      </c>
      <c r="F1514">
        <v>2668</v>
      </c>
      <c r="G1514" t="s">
        <v>2783</v>
      </c>
      <c r="H1514" t="s">
        <v>710</v>
      </c>
      <c r="I1514" t="s">
        <v>717</v>
      </c>
      <c r="J1514" t="s">
        <v>721</v>
      </c>
      <c r="K1514" t="s">
        <v>733</v>
      </c>
      <c r="L1514" t="s">
        <v>738</v>
      </c>
      <c r="M1514" t="s">
        <v>590</v>
      </c>
      <c r="N1514">
        <v>0.39</v>
      </c>
      <c r="O1514" t="s">
        <v>3035</v>
      </c>
      <c r="P1514" t="s">
        <v>714</v>
      </c>
      <c r="Q1514" t="s">
        <v>1240</v>
      </c>
      <c r="R1514" t="s">
        <v>1268</v>
      </c>
      <c r="S1514">
        <v>57701</v>
      </c>
      <c r="T1514" s="4">
        <v>42115</v>
      </c>
      <c r="U1514" s="4">
        <v>42117</v>
      </c>
      <c r="V1514">
        <v>10.782400000000001</v>
      </c>
      <c r="W1514">
        <v>6</v>
      </c>
      <c r="X1514">
        <v>24.18</v>
      </c>
      <c r="Y1514">
        <v>87832</v>
      </c>
    </row>
    <row r="1515" spans="1:25" ht="12.75" customHeight="1" x14ac:dyDescent="0.2">
      <c r="A1515">
        <v>5338</v>
      </c>
      <c r="B1515" t="s">
        <v>977</v>
      </c>
      <c r="C1515">
        <v>0.05</v>
      </c>
      <c r="D1515">
        <v>165.2</v>
      </c>
      <c r="E1515">
        <v>19.989999999999998</v>
      </c>
      <c r="F1515">
        <v>2670</v>
      </c>
      <c r="G1515" t="s">
        <v>2784</v>
      </c>
      <c r="H1515" t="s">
        <v>710</v>
      </c>
      <c r="I1515" t="s">
        <v>717</v>
      </c>
      <c r="J1515" t="s">
        <v>721</v>
      </c>
      <c r="K1515" t="s">
        <v>730</v>
      </c>
      <c r="L1515" t="s">
        <v>739</v>
      </c>
      <c r="M1515" t="s">
        <v>687</v>
      </c>
      <c r="N1515">
        <v>0.59</v>
      </c>
      <c r="O1515" t="s">
        <v>3035</v>
      </c>
      <c r="P1515" t="s">
        <v>715</v>
      </c>
      <c r="Q1515" t="s">
        <v>1037</v>
      </c>
      <c r="R1515" t="s">
        <v>1003</v>
      </c>
      <c r="S1515">
        <v>90049</v>
      </c>
      <c r="T1515" s="4">
        <v>42153</v>
      </c>
      <c r="U1515" s="4">
        <v>42153</v>
      </c>
      <c r="V1515">
        <v>2008.71</v>
      </c>
      <c r="W1515">
        <v>167</v>
      </c>
      <c r="X1515">
        <v>27587.55</v>
      </c>
      <c r="Y1515">
        <v>37924</v>
      </c>
    </row>
    <row r="1516" spans="1:25" ht="12.75" customHeight="1" x14ac:dyDescent="0.2">
      <c r="A1516">
        <v>5339</v>
      </c>
      <c r="B1516" t="s">
        <v>977</v>
      </c>
      <c r="C1516">
        <v>0.09</v>
      </c>
      <c r="D1516">
        <v>17.989999999999998</v>
      </c>
      <c r="E1516">
        <v>8.65</v>
      </c>
      <c r="F1516">
        <v>2670</v>
      </c>
      <c r="G1516" t="s">
        <v>2784</v>
      </c>
      <c r="H1516" t="s">
        <v>710</v>
      </c>
      <c r="I1516" t="s">
        <v>717</v>
      </c>
      <c r="J1516" t="s">
        <v>721</v>
      </c>
      <c r="K1516" t="s">
        <v>724</v>
      </c>
      <c r="L1516" t="s">
        <v>739</v>
      </c>
      <c r="M1516" t="s">
        <v>768</v>
      </c>
      <c r="N1516">
        <v>0.56999999999999995</v>
      </c>
      <c r="O1516" t="s">
        <v>3035</v>
      </c>
      <c r="P1516" t="s">
        <v>715</v>
      </c>
      <c r="Q1516" t="s">
        <v>1037</v>
      </c>
      <c r="R1516" t="s">
        <v>1003</v>
      </c>
      <c r="S1516">
        <v>90049</v>
      </c>
      <c r="T1516" s="4">
        <v>42153</v>
      </c>
      <c r="U1516" s="4">
        <v>42153</v>
      </c>
      <c r="V1516">
        <v>-80.53</v>
      </c>
      <c r="W1516">
        <v>71</v>
      </c>
      <c r="X1516">
        <v>1191.58</v>
      </c>
      <c r="Y1516">
        <v>37924</v>
      </c>
    </row>
    <row r="1517" spans="1:25" ht="12.75" customHeight="1" x14ac:dyDescent="0.2">
      <c r="A1517">
        <v>23338</v>
      </c>
      <c r="B1517" t="s">
        <v>977</v>
      </c>
      <c r="C1517">
        <v>0.05</v>
      </c>
      <c r="D1517">
        <v>165.2</v>
      </c>
      <c r="E1517">
        <v>19.989999999999998</v>
      </c>
      <c r="F1517">
        <v>2671</v>
      </c>
      <c r="G1517" t="s">
        <v>2785</v>
      </c>
      <c r="H1517" t="s">
        <v>710</v>
      </c>
      <c r="I1517" t="s">
        <v>717</v>
      </c>
      <c r="J1517" t="s">
        <v>721</v>
      </c>
      <c r="K1517" t="s">
        <v>730</v>
      </c>
      <c r="L1517" t="s">
        <v>739</v>
      </c>
      <c r="M1517" t="s">
        <v>687</v>
      </c>
      <c r="N1517">
        <v>0.59</v>
      </c>
      <c r="O1517" t="s">
        <v>3035</v>
      </c>
      <c r="P1517" t="s">
        <v>713</v>
      </c>
      <c r="Q1517" t="s">
        <v>1027</v>
      </c>
      <c r="R1517" t="s">
        <v>1262</v>
      </c>
      <c r="S1517">
        <v>37027</v>
      </c>
      <c r="T1517" s="4">
        <v>42153</v>
      </c>
      <c r="U1517" s="4">
        <v>42153</v>
      </c>
      <c r="V1517">
        <v>-48.957999999999998</v>
      </c>
      <c r="W1517">
        <v>42</v>
      </c>
      <c r="X1517">
        <v>6938.19</v>
      </c>
      <c r="Y1517">
        <v>90551</v>
      </c>
    </row>
    <row r="1518" spans="1:25" ht="12.75" customHeight="1" x14ac:dyDescent="0.2">
      <c r="A1518">
        <v>18147</v>
      </c>
      <c r="B1518" t="s">
        <v>981</v>
      </c>
      <c r="C1518">
        <v>0.03</v>
      </c>
      <c r="D1518">
        <v>41.32</v>
      </c>
      <c r="E1518">
        <v>58.66</v>
      </c>
      <c r="F1518">
        <v>2677</v>
      </c>
      <c r="G1518" t="s">
        <v>2786</v>
      </c>
      <c r="H1518" t="s">
        <v>711</v>
      </c>
      <c r="I1518" t="s">
        <v>718</v>
      </c>
      <c r="J1518" t="s">
        <v>723</v>
      </c>
      <c r="K1518" t="s">
        <v>732</v>
      </c>
      <c r="L1518" t="s">
        <v>743</v>
      </c>
      <c r="M1518" t="s">
        <v>207</v>
      </c>
      <c r="N1518">
        <v>0.76</v>
      </c>
      <c r="O1518" t="s">
        <v>3035</v>
      </c>
      <c r="P1518" t="s">
        <v>713</v>
      </c>
      <c r="Q1518" t="s">
        <v>1110</v>
      </c>
      <c r="R1518" t="s">
        <v>1109</v>
      </c>
      <c r="S1518">
        <v>22601</v>
      </c>
      <c r="T1518" s="4">
        <v>42171</v>
      </c>
      <c r="U1518" s="4">
        <v>42172</v>
      </c>
      <c r="V1518">
        <v>-32.816000000000003</v>
      </c>
      <c r="W1518">
        <v>10</v>
      </c>
      <c r="X1518">
        <v>419.27</v>
      </c>
      <c r="Y1518">
        <v>86633</v>
      </c>
    </row>
    <row r="1519" spans="1:25" ht="12.75" customHeight="1" x14ac:dyDescent="0.2">
      <c r="A1519">
        <v>18148</v>
      </c>
      <c r="B1519" t="s">
        <v>981</v>
      </c>
      <c r="C1519">
        <v>0</v>
      </c>
      <c r="D1519">
        <v>6.88</v>
      </c>
      <c r="E1519">
        <v>2</v>
      </c>
      <c r="F1519">
        <v>2677</v>
      </c>
      <c r="G1519" t="s">
        <v>2786</v>
      </c>
      <c r="H1519" t="s">
        <v>710</v>
      </c>
      <c r="I1519" t="s">
        <v>718</v>
      </c>
      <c r="J1519" t="s">
        <v>721</v>
      </c>
      <c r="K1519" t="s">
        <v>726</v>
      </c>
      <c r="L1519" t="s">
        <v>738</v>
      </c>
      <c r="M1519" t="s">
        <v>292</v>
      </c>
      <c r="N1519">
        <v>0.39</v>
      </c>
      <c r="O1519" t="s">
        <v>3035</v>
      </c>
      <c r="P1519" t="s">
        <v>713</v>
      </c>
      <c r="Q1519" t="s">
        <v>1110</v>
      </c>
      <c r="R1519" t="s">
        <v>1109</v>
      </c>
      <c r="S1519">
        <v>22601</v>
      </c>
      <c r="T1519" s="4">
        <v>42171</v>
      </c>
      <c r="U1519" s="4">
        <v>42171</v>
      </c>
      <c r="V1519">
        <v>-15.61</v>
      </c>
      <c r="W1519">
        <v>5</v>
      </c>
      <c r="X1519">
        <v>36</v>
      </c>
      <c r="Y1519">
        <v>86633</v>
      </c>
    </row>
    <row r="1520" spans="1:25" ht="12.75" customHeight="1" x14ac:dyDescent="0.2">
      <c r="A1520">
        <v>22848</v>
      </c>
      <c r="B1520" t="s">
        <v>980</v>
      </c>
      <c r="C1520">
        <v>0.09</v>
      </c>
      <c r="D1520">
        <v>8.74</v>
      </c>
      <c r="E1520">
        <v>1.39</v>
      </c>
      <c r="F1520">
        <v>2684</v>
      </c>
      <c r="G1520" t="s">
        <v>2787</v>
      </c>
      <c r="H1520" t="s">
        <v>711</v>
      </c>
      <c r="I1520" t="s">
        <v>718</v>
      </c>
      <c r="J1520" t="s">
        <v>721</v>
      </c>
      <c r="K1520" t="s">
        <v>728</v>
      </c>
      <c r="L1520" t="s">
        <v>739</v>
      </c>
      <c r="M1520" t="s">
        <v>597</v>
      </c>
      <c r="N1520">
        <v>0.38</v>
      </c>
      <c r="O1520" t="s">
        <v>3035</v>
      </c>
      <c r="P1520" t="s">
        <v>713</v>
      </c>
      <c r="Q1520" t="s">
        <v>1034</v>
      </c>
      <c r="R1520" t="s">
        <v>1661</v>
      </c>
      <c r="S1520">
        <v>33952</v>
      </c>
      <c r="T1520" s="4">
        <v>42050</v>
      </c>
      <c r="U1520" s="4">
        <v>42055</v>
      </c>
      <c r="V1520">
        <v>23.616</v>
      </c>
      <c r="W1520">
        <v>1</v>
      </c>
      <c r="X1520">
        <v>11.78</v>
      </c>
      <c r="Y1520">
        <v>89146</v>
      </c>
    </row>
    <row r="1521" spans="1:25" ht="12.75" customHeight="1" x14ac:dyDescent="0.2">
      <c r="A1521">
        <v>22849</v>
      </c>
      <c r="B1521" t="s">
        <v>980</v>
      </c>
      <c r="C1521">
        <v>0.09</v>
      </c>
      <c r="D1521">
        <v>18.97</v>
      </c>
      <c r="E1521">
        <v>9.0299999999999994</v>
      </c>
      <c r="F1521">
        <v>2684</v>
      </c>
      <c r="G1521" t="s">
        <v>2787</v>
      </c>
      <c r="H1521" t="s">
        <v>710</v>
      </c>
      <c r="I1521" t="s">
        <v>718</v>
      </c>
      <c r="J1521" t="s">
        <v>721</v>
      </c>
      <c r="K1521" t="s">
        <v>726</v>
      </c>
      <c r="L1521" t="s">
        <v>739</v>
      </c>
      <c r="M1521" t="s">
        <v>491</v>
      </c>
      <c r="N1521">
        <v>0.37</v>
      </c>
      <c r="O1521" t="s">
        <v>3035</v>
      </c>
      <c r="P1521" t="s">
        <v>713</v>
      </c>
      <c r="Q1521" t="s">
        <v>1034</v>
      </c>
      <c r="R1521" t="s">
        <v>1661</v>
      </c>
      <c r="S1521">
        <v>33952</v>
      </c>
      <c r="T1521" s="4">
        <v>42050</v>
      </c>
      <c r="U1521" s="4">
        <v>42055</v>
      </c>
      <c r="V1521">
        <v>-1748.0119999999999</v>
      </c>
      <c r="W1521">
        <v>1</v>
      </c>
      <c r="X1521">
        <v>20.96</v>
      </c>
      <c r="Y1521">
        <v>89146</v>
      </c>
    </row>
    <row r="1522" spans="1:25" ht="12.75" customHeight="1" x14ac:dyDescent="0.2">
      <c r="A1522">
        <v>25649</v>
      </c>
      <c r="B1522" t="s">
        <v>980</v>
      </c>
      <c r="C1522">
        <v>7.0000000000000007E-2</v>
      </c>
      <c r="D1522">
        <v>4.97</v>
      </c>
      <c r="E1522">
        <v>5.71</v>
      </c>
      <c r="F1522">
        <v>2684</v>
      </c>
      <c r="G1522" t="s">
        <v>2787</v>
      </c>
      <c r="H1522" t="s">
        <v>710</v>
      </c>
      <c r="I1522" t="s">
        <v>718</v>
      </c>
      <c r="J1522" t="s">
        <v>723</v>
      </c>
      <c r="K1522" t="s">
        <v>732</v>
      </c>
      <c r="L1522" t="s">
        <v>743</v>
      </c>
      <c r="M1522" t="s">
        <v>248</v>
      </c>
      <c r="N1522">
        <v>0.54</v>
      </c>
      <c r="O1522" t="s">
        <v>3035</v>
      </c>
      <c r="P1522" t="s">
        <v>713</v>
      </c>
      <c r="Q1522" t="s">
        <v>1034</v>
      </c>
      <c r="R1522" t="s">
        <v>1661</v>
      </c>
      <c r="S1522">
        <v>33952</v>
      </c>
      <c r="T1522" s="4">
        <v>42104</v>
      </c>
      <c r="U1522" s="4">
        <v>42109</v>
      </c>
      <c r="V1522">
        <v>-180.15200000000002</v>
      </c>
      <c r="W1522">
        <v>5</v>
      </c>
      <c r="X1522">
        <v>26.66</v>
      </c>
      <c r="Y1522">
        <v>89148</v>
      </c>
    </row>
    <row r="1523" spans="1:25" ht="12.75" customHeight="1" x14ac:dyDescent="0.2">
      <c r="A1523">
        <v>25650</v>
      </c>
      <c r="B1523" t="s">
        <v>980</v>
      </c>
      <c r="C1523">
        <v>0.09</v>
      </c>
      <c r="D1523">
        <v>2.62</v>
      </c>
      <c r="E1523">
        <v>0.8</v>
      </c>
      <c r="F1523">
        <v>2684</v>
      </c>
      <c r="G1523" t="s">
        <v>2787</v>
      </c>
      <c r="H1523" t="s">
        <v>710</v>
      </c>
      <c r="I1523" t="s">
        <v>718</v>
      </c>
      <c r="J1523" t="s">
        <v>721</v>
      </c>
      <c r="K1523" t="s">
        <v>733</v>
      </c>
      <c r="L1523" t="s">
        <v>738</v>
      </c>
      <c r="M1523" t="s">
        <v>19</v>
      </c>
      <c r="N1523">
        <v>0.39</v>
      </c>
      <c r="O1523" t="s">
        <v>3035</v>
      </c>
      <c r="P1523" t="s">
        <v>713</v>
      </c>
      <c r="Q1523" t="s">
        <v>1034</v>
      </c>
      <c r="R1523" t="s">
        <v>1661</v>
      </c>
      <c r="S1523">
        <v>33952</v>
      </c>
      <c r="T1523" s="4">
        <v>42104</v>
      </c>
      <c r="U1523" s="4">
        <v>42106</v>
      </c>
      <c r="V1523">
        <v>8.3879999999999999</v>
      </c>
      <c r="W1523">
        <v>12</v>
      </c>
      <c r="X1523">
        <v>29.55</v>
      </c>
      <c r="Y1523">
        <v>89148</v>
      </c>
    </row>
    <row r="1524" spans="1:25" ht="12.75" customHeight="1" x14ac:dyDescent="0.2">
      <c r="A1524">
        <v>25651</v>
      </c>
      <c r="B1524" t="s">
        <v>980</v>
      </c>
      <c r="C1524">
        <v>0.03</v>
      </c>
      <c r="D1524">
        <v>65.989999999999995</v>
      </c>
      <c r="E1524">
        <v>8.8000000000000007</v>
      </c>
      <c r="F1524">
        <v>2684</v>
      </c>
      <c r="G1524" t="s">
        <v>2787</v>
      </c>
      <c r="H1524" t="s">
        <v>710</v>
      </c>
      <c r="I1524" t="s">
        <v>718</v>
      </c>
      <c r="J1524" t="s">
        <v>722</v>
      </c>
      <c r="K1524" t="s">
        <v>102</v>
      </c>
      <c r="L1524" t="s">
        <v>739</v>
      </c>
      <c r="M1524" t="s">
        <v>164</v>
      </c>
      <c r="N1524">
        <v>0.57999999999999996</v>
      </c>
      <c r="O1524" t="s">
        <v>3035</v>
      </c>
      <c r="P1524" t="s">
        <v>713</v>
      </c>
      <c r="Q1524" t="s">
        <v>1034</v>
      </c>
      <c r="R1524" t="s">
        <v>1661</v>
      </c>
      <c r="S1524">
        <v>33952</v>
      </c>
      <c r="T1524" s="4">
        <v>42104</v>
      </c>
      <c r="U1524" s="4">
        <v>42104</v>
      </c>
      <c r="V1524">
        <v>9.939899999999998</v>
      </c>
      <c r="W1524">
        <v>21</v>
      </c>
      <c r="X1524">
        <v>1237.4000000000001</v>
      </c>
      <c r="Y1524">
        <v>89148</v>
      </c>
    </row>
    <row r="1525" spans="1:25" ht="12.75" customHeight="1" x14ac:dyDescent="0.2">
      <c r="A1525">
        <v>21114</v>
      </c>
      <c r="B1525" t="s">
        <v>977</v>
      </c>
      <c r="C1525">
        <v>0</v>
      </c>
      <c r="D1525">
        <v>7.38</v>
      </c>
      <c r="E1525">
        <v>11.51</v>
      </c>
      <c r="F1525">
        <v>2685</v>
      </c>
      <c r="G1525" t="s">
        <v>2788</v>
      </c>
      <c r="H1525" t="s">
        <v>710</v>
      </c>
      <c r="I1525" t="s">
        <v>718</v>
      </c>
      <c r="J1525" t="s">
        <v>721</v>
      </c>
      <c r="K1525" t="s">
        <v>103</v>
      </c>
      <c r="L1525" t="s">
        <v>739</v>
      </c>
      <c r="M1525" t="s">
        <v>635</v>
      </c>
      <c r="N1525">
        <v>0.36</v>
      </c>
      <c r="O1525" t="s">
        <v>3035</v>
      </c>
      <c r="P1525" t="s">
        <v>716</v>
      </c>
      <c r="Q1525" t="s">
        <v>1019</v>
      </c>
      <c r="R1525" t="s">
        <v>1348</v>
      </c>
      <c r="S1525">
        <v>11803</v>
      </c>
      <c r="T1525" s="4">
        <v>42098</v>
      </c>
      <c r="U1525" s="4">
        <v>42099</v>
      </c>
      <c r="V1525">
        <v>-66.170999999999992</v>
      </c>
      <c r="W1525">
        <v>2</v>
      </c>
      <c r="X1525">
        <v>17.64</v>
      </c>
      <c r="Y1525">
        <v>89147</v>
      </c>
    </row>
    <row r="1526" spans="1:25" ht="12.75" customHeight="1" x14ac:dyDescent="0.2">
      <c r="A1526">
        <v>23299</v>
      </c>
      <c r="B1526" t="s">
        <v>981</v>
      </c>
      <c r="C1526">
        <v>0.09</v>
      </c>
      <c r="D1526">
        <v>3.75</v>
      </c>
      <c r="E1526">
        <v>0.5</v>
      </c>
      <c r="F1526">
        <v>2689</v>
      </c>
      <c r="G1526" t="s">
        <v>2789</v>
      </c>
      <c r="H1526" t="s">
        <v>710</v>
      </c>
      <c r="I1526" t="s">
        <v>717</v>
      </c>
      <c r="J1526" t="s">
        <v>721</v>
      </c>
      <c r="K1526" t="s">
        <v>735</v>
      </c>
      <c r="L1526" t="s">
        <v>739</v>
      </c>
      <c r="M1526" t="s">
        <v>417</v>
      </c>
      <c r="N1526">
        <v>0.37</v>
      </c>
      <c r="O1526" t="s">
        <v>3035</v>
      </c>
      <c r="P1526" t="s">
        <v>716</v>
      </c>
      <c r="Q1526" t="s">
        <v>1028</v>
      </c>
      <c r="R1526" t="s">
        <v>1840</v>
      </c>
      <c r="S1526">
        <v>7011</v>
      </c>
      <c r="T1526" s="4">
        <v>42128</v>
      </c>
      <c r="U1526" s="4">
        <v>42130</v>
      </c>
      <c r="V1526">
        <v>51.218699999999998</v>
      </c>
      <c r="W1526">
        <v>21</v>
      </c>
      <c r="X1526">
        <v>74.23</v>
      </c>
      <c r="Y1526">
        <v>90624</v>
      </c>
    </row>
    <row r="1527" spans="1:25" ht="12.75" customHeight="1" x14ac:dyDescent="0.2">
      <c r="A1527">
        <v>23298</v>
      </c>
      <c r="B1527" t="s">
        <v>981</v>
      </c>
      <c r="C1527">
        <v>0.01</v>
      </c>
      <c r="D1527">
        <v>30.98</v>
      </c>
      <c r="E1527">
        <v>9.18</v>
      </c>
      <c r="F1527">
        <v>2693</v>
      </c>
      <c r="G1527" t="s">
        <v>2790</v>
      </c>
      <c r="H1527" t="s">
        <v>710</v>
      </c>
      <c r="I1527" t="s">
        <v>717</v>
      </c>
      <c r="J1527" t="s">
        <v>721</v>
      </c>
      <c r="K1527" t="s">
        <v>726</v>
      </c>
      <c r="L1527" t="s">
        <v>739</v>
      </c>
      <c r="M1527" t="s">
        <v>193</v>
      </c>
      <c r="N1527">
        <v>0.4</v>
      </c>
      <c r="O1527" t="s">
        <v>3035</v>
      </c>
      <c r="P1527" t="s">
        <v>716</v>
      </c>
      <c r="Q1527" t="s">
        <v>1142</v>
      </c>
      <c r="R1527" t="s">
        <v>1390</v>
      </c>
      <c r="S1527">
        <v>5201</v>
      </c>
      <c r="T1527" s="4">
        <v>42128</v>
      </c>
      <c r="U1527" s="4">
        <v>42128</v>
      </c>
      <c r="V1527">
        <v>380.46800000000002</v>
      </c>
      <c r="W1527">
        <v>20</v>
      </c>
      <c r="X1527">
        <v>627.19000000000005</v>
      </c>
      <c r="Y1527">
        <v>90624</v>
      </c>
    </row>
    <row r="1528" spans="1:25" ht="12.75" customHeight="1" x14ac:dyDescent="0.2">
      <c r="A1528">
        <v>18354</v>
      </c>
      <c r="B1528" t="s">
        <v>981</v>
      </c>
      <c r="C1528">
        <v>0.05</v>
      </c>
      <c r="D1528">
        <v>107.53</v>
      </c>
      <c r="E1528">
        <v>5.81</v>
      </c>
      <c r="F1528">
        <v>2696</v>
      </c>
      <c r="G1528" t="s">
        <v>2791</v>
      </c>
      <c r="H1528" t="s">
        <v>710</v>
      </c>
      <c r="I1528" t="s">
        <v>717</v>
      </c>
      <c r="J1528" t="s">
        <v>723</v>
      </c>
      <c r="K1528" t="s">
        <v>732</v>
      </c>
      <c r="L1528" t="s">
        <v>743</v>
      </c>
      <c r="M1528" t="s">
        <v>281</v>
      </c>
      <c r="N1528">
        <v>0.65</v>
      </c>
      <c r="O1528" t="s">
        <v>3035</v>
      </c>
      <c r="P1528" t="s">
        <v>713</v>
      </c>
      <c r="Q1528" t="s">
        <v>1124</v>
      </c>
      <c r="R1528" t="s">
        <v>1203</v>
      </c>
      <c r="S1528">
        <v>35401</v>
      </c>
      <c r="T1528" s="4">
        <v>42068</v>
      </c>
      <c r="U1528" s="4">
        <v>42069</v>
      </c>
      <c r="V1528">
        <v>-89.418000000000006</v>
      </c>
      <c r="W1528">
        <v>6</v>
      </c>
      <c r="X1528">
        <v>612.91999999999996</v>
      </c>
      <c r="Y1528">
        <v>87676</v>
      </c>
    </row>
    <row r="1529" spans="1:25" ht="12.75" customHeight="1" x14ac:dyDescent="0.2">
      <c r="A1529">
        <v>19506</v>
      </c>
      <c r="B1529" t="s">
        <v>981</v>
      </c>
      <c r="C1529">
        <v>0.04</v>
      </c>
      <c r="D1529">
        <v>1.74</v>
      </c>
      <c r="E1529">
        <v>4.08</v>
      </c>
      <c r="F1529">
        <v>2697</v>
      </c>
      <c r="G1529" t="s">
        <v>2792</v>
      </c>
      <c r="H1529" t="s">
        <v>710</v>
      </c>
      <c r="I1529" t="s">
        <v>720</v>
      </c>
      <c r="J1529" t="s">
        <v>723</v>
      </c>
      <c r="K1529" t="s">
        <v>732</v>
      </c>
      <c r="L1529" t="s">
        <v>741</v>
      </c>
      <c r="M1529" t="s">
        <v>851</v>
      </c>
      <c r="N1529">
        <v>0.53</v>
      </c>
      <c r="O1529" t="s">
        <v>3035</v>
      </c>
      <c r="P1529" t="s">
        <v>713</v>
      </c>
      <c r="Q1529" t="s">
        <v>1124</v>
      </c>
      <c r="R1529" t="s">
        <v>1429</v>
      </c>
      <c r="S1529">
        <v>35216</v>
      </c>
      <c r="T1529" s="4">
        <v>42058</v>
      </c>
      <c r="U1529" s="4">
        <v>42060</v>
      </c>
      <c r="V1529">
        <v>9.2519999999999989</v>
      </c>
      <c r="W1529">
        <v>16</v>
      </c>
      <c r="X1529">
        <v>29.08</v>
      </c>
      <c r="Y1529">
        <v>87678</v>
      </c>
    </row>
    <row r="1530" spans="1:25" ht="12.75" customHeight="1" x14ac:dyDescent="0.2">
      <c r="A1530">
        <v>19507</v>
      </c>
      <c r="B1530" t="s">
        <v>981</v>
      </c>
      <c r="C1530">
        <v>0.01</v>
      </c>
      <c r="D1530">
        <v>119.99</v>
      </c>
      <c r="E1530">
        <v>56.14</v>
      </c>
      <c r="F1530">
        <v>2697</v>
      </c>
      <c r="G1530" t="s">
        <v>2792</v>
      </c>
      <c r="H1530" t="s">
        <v>712</v>
      </c>
      <c r="I1530" t="s">
        <v>720</v>
      </c>
      <c r="J1530" t="s">
        <v>722</v>
      </c>
      <c r="K1530" t="s">
        <v>736</v>
      </c>
      <c r="L1530" t="s">
        <v>742</v>
      </c>
      <c r="M1530" t="s">
        <v>634</v>
      </c>
      <c r="N1530">
        <v>0.39</v>
      </c>
      <c r="O1530" t="s">
        <v>3035</v>
      </c>
      <c r="P1530" t="s">
        <v>713</v>
      </c>
      <c r="Q1530" t="s">
        <v>1124</v>
      </c>
      <c r="R1530" t="s">
        <v>1429</v>
      </c>
      <c r="S1530">
        <v>35216</v>
      </c>
      <c r="T1530" s="4">
        <v>42058</v>
      </c>
      <c r="U1530" s="4">
        <v>42059</v>
      </c>
      <c r="V1530">
        <v>-1197.0419999999999</v>
      </c>
      <c r="W1530">
        <v>21</v>
      </c>
      <c r="X1530">
        <v>2569.5700000000002</v>
      </c>
      <c r="Y1530">
        <v>87678</v>
      </c>
    </row>
    <row r="1531" spans="1:25" x14ac:dyDescent="0.2">
      <c r="A1531">
        <v>21580</v>
      </c>
      <c r="B1531" t="s">
        <v>981</v>
      </c>
      <c r="C1531">
        <v>0.06</v>
      </c>
      <c r="D1531">
        <v>4.9800000000000004</v>
      </c>
      <c r="E1531">
        <v>4.95</v>
      </c>
      <c r="F1531">
        <v>2699</v>
      </c>
      <c r="G1531" t="s">
        <v>2793</v>
      </c>
      <c r="H1531" t="s">
        <v>710</v>
      </c>
      <c r="I1531" t="s">
        <v>720</v>
      </c>
      <c r="J1531" t="s">
        <v>721</v>
      </c>
      <c r="K1531" t="s">
        <v>103</v>
      </c>
      <c r="L1531" t="s">
        <v>739</v>
      </c>
      <c r="M1531" t="s">
        <v>359</v>
      </c>
      <c r="N1531">
        <v>0.37</v>
      </c>
      <c r="O1531" t="s">
        <v>3035</v>
      </c>
      <c r="P1531" t="s">
        <v>715</v>
      </c>
      <c r="Q1531" t="s">
        <v>1023</v>
      </c>
      <c r="R1531" t="s">
        <v>1613</v>
      </c>
      <c r="S1531">
        <v>86442</v>
      </c>
      <c r="T1531" s="4">
        <v>42146</v>
      </c>
      <c r="U1531" s="4">
        <v>42148</v>
      </c>
      <c r="V1531">
        <v>-103.224</v>
      </c>
      <c r="W1531">
        <v>16</v>
      </c>
      <c r="X1531">
        <v>78.989999999999995</v>
      </c>
      <c r="Y1531">
        <v>87677</v>
      </c>
    </row>
    <row r="1532" spans="1:25" x14ac:dyDescent="0.2">
      <c r="A1532">
        <v>20983</v>
      </c>
      <c r="B1532" t="s">
        <v>979</v>
      </c>
      <c r="C1532">
        <v>0.04</v>
      </c>
      <c r="D1532">
        <v>70.98</v>
      </c>
      <c r="E1532">
        <v>26.74</v>
      </c>
      <c r="F1532">
        <v>2699</v>
      </c>
      <c r="G1532" t="s">
        <v>2793</v>
      </c>
      <c r="H1532" t="s">
        <v>712</v>
      </c>
      <c r="I1532" t="s">
        <v>720</v>
      </c>
      <c r="J1532" t="s">
        <v>723</v>
      </c>
      <c r="K1532" t="s">
        <v>734</v>
      </c>
      <c r="L1532" t="s">
        <v>742</v>
      </c>
      <c r="M1532" t="s">
        <v>321</v>
      </c>
      <c r="N1532">
        <v>0.6</v>
      </c>
      <c r="O1532" t="s">
        <v>3035</v>
      </c>
      <c r="P1532" t="s">
        <v>715</v>
      </c>
      <c r="Q1532" t="s">
        <v>1023</v>
      </c>
      <c r="R1532" t="s">
        <v>1613</v>
      </c>
      <c r="S1532">
        <v>86442</v>
      </c>
      <c r="T1532" s="4">
        <v>42102</v>
      </c>
      <c r="U1532" s="4">
        <v>42104</v>
      </c>
      <c r="V1532">
        <v>-84.628799999999998</v>
      </c>
      <c r="W1532">
        <v>19</v>
      </c>
      <c r="X1532">
        <v>1345.33</v>
      </c>
      <c r="Y1532">
        <v>87679</v>
      </c>
    </row>
    <row r="1533" spans="1:25" ht="12.75" customHeight="1" x14ac:dyDescent="0.2">
      <c r="A1533">
        <v>24151</v>
      </c>
      <c r="B1533" t="s">
        <v>981</v>
      </c>
      <c r="C1533">
        <v>0.06</v>
      </c>
      <c r="D1533">
        <v>3.6</v>
      </c>
      <c r="E1533">
        <v>2.2000000000000002</v>
      </c>
      <c r="F1533">
        <v>2704</v>
      </c>
      <c r="G1533" t="s">
        <v>2794</v>
      </c>
      <c r="H1533" t="s">
        <v>710</v>
      </c>
      <c r="I1533" t="s">
        <v>719</v>
      </c>
      <c r="J1533" t="s">
        <v>721</v>
      </c>
      <c r="K1533" t="s">
        <v>726</v>
      </c>
      <c r="L1533" t="s">
        <v>738</v>
      </c>
      <c r="M1533" t="s">
        <v>669</v>
      </c>
      <c r="N1533">
        <v>0.39</v>
      </c>
      <c r="O1533" t="s">
        <v>3035</v>
      </c>
      <c r="P1533" t="s">
        <v>713</v>
      </c>
      <c r="Q1533" t="s">
        <v>1034</v>
      </c>
      <c r="R1533" t="s">
        <v>1757</v>
      </c>
      <c r="S1533">
        <v>32503</v>
      </c>
      <c r="T1533" s="4">
        <v>42124</v>
      </c>
      <c r="U1533" s="4">
        <v>42126</v>
      </c>
      <c r="V1533">
        <v>2755.6422000000002</v>
      </c>
      <c r="W1533">
        <v>4</v>
      </c>
      <c r="X1533">
        <v>15.19</v>
      </c>
      <c r="Y1533">
        <v>91407</v>
      </c>
    </row>
    <row r="1534" spans="1:25" ht="12.75" customHeight="1" x14ac:dyDescent="0.2">
      <c r="A1534">
        <v>21979</v>
      </c>
      <c r="B1534" t="s">
        <v>980</v>
      </c>
      <c r="C1534">
        <v>0.03</v>
      </c>
      <c r="D1534">
        <v>13.48</v>
      </c>
      <c r="E1534">
        <v>4.51</v>
      </c>
      <c r="F1534">
        <v>2704</v>
      </c>
      <c r="G1534" t="s">
        <v>2794</v>
      </c>
      <c r="H1534" t="s">
        <v>711</v>
      </c>
      <c r="I1534" t="s">
        <v>719</v>
      </c>
      <c r="J1534" t="s">
        <v>721</v>
      </c>
      <c r="K1534" t="s">
        <v>730</v>
      </c>
      <c r="L1534" t="s">
        <v>739</v>
      </c>
      <c r="M1534" t="s">
        <v>465</v>
      </c>
      <c r="N1534">
        <v>0.59</v>
      </c>
      <c r="O1534" t="s">
        <v>3035</v>
      </c>
      <c r="P1534" t="s">
        <v>713</v>
      </c>
      <c r="Q1534" t="s">
        <v>1034</v>
      </c>
      <c r="R1534" t="s">
        <v>1757</v>
      </c>
      <c r="S1534">
        <v>32503</v>
      </c>
      <c r="T1534" s="4">
        <v>42124</v>
      </c>
      <c r="U1534" s="4">
        <v>42128</v>
      </c>
      <c r="V1534">
        <v>-256.01800000000003</v>
      </c>
      <c r="W1534">
        <v>4</v>
      </c>
      <c r="X1534">
        <v>59.49</v>
      </c>
      <c r="Y1534">
        <v>91408</v>
      </c>
    </row>
    <row r="1535" spans="1:25" ht="12.75" customHeight="1" x14ac:dyDescent="0.2">
      <c r="A1535">
        <v>18898</v>
      </c>
      <c r="B1535" t="s">
        <v>978</v>
      </c>
      <c r="C1535">
        <v>7.0000000000000007E-2</v>
      </c>
      <c r="D1535">
        <v>60.97</v>
      </c>
      <c r="E1535">
        <v>4.5</v>
      </c>
      <c r="F1535">
        <v>2709</v>
      </c>
      <c r="G1535" t="s">
        <v>2795</v>
      </c>
      <c r="H1535" t="s">
        <v>710</v>
      </c>
      <c r="I1535" t="s">
        <v>719</v>
      </c>
      <c r="J1535" t="s">
        <v>721</v>
      </c>
      <c r="K1535" t="s">
        <v>729</v>
      </c>
      <c r="L1535" t="s">
        <v>739</v>
      </c>
      <c r="M1535" t="s">
        <v>859</v>
      </c>
      <c r="N1535">
        <v>0.56000000000000005</v>
      </c>
      <c r="O1535" t="s">
        <v>3035</v>
      </c>
      <c r="P1535" t="s">
        <v>716</v>
      </c>
      <c r="Q1535" t="s">
        <v>1057</v>
      </c>
      <c r="R1535" t="s">
        <v>1362</v>
      </c>
      <c r="S1535">
        <v>21042</v>
      </c>
      <c r="T1535" s="4">
        <v>42152</v>
      </c>
      <c r="U1535" s="4">
        <v>42154</v>
      </c>
      <c r="V1535">
        <v>-41.77</v>
      </c>
      <c r="W1535">
        <v>1</v>
      </c>
      <c r="X1535">
        <v>57.84</v>
      </c>
      <c r="Y1535">
        <v>89240</v>
      </c>
    </row>
    <row r="1536" spans="1:25" ht="12.75" customHeight="1" x14ac:dyDescent="0.2">
      <c r="A1536">
        <v>18899</v>
      </c>
      <c r="B1536" t="s">
        <v>978</v>
      </c>
      <c r="C1536">
        <v>0</v>
      </c>
      <c r="D1536">
        <v>90.98</v>
      </c>
      <c r="E1536">
        <v>56.2</v>
      </c>
      <c r="F1536">
        <v>2709</v>
      </c>
      <c r="G1536" t="s">
        <v>2795</v>
      </c>
      <c r="H1536" t="s">
        <v>710</v>
      </c>
      <c r="I1536" t="s">
        <v>719</v>
      </c>
      <c r="J1536" t="s">
        <v>723</v>
      </c>
      <c r="K1536" t="s">
        <v>732</v>
      </c>
      <c r="L1536" t="s">
        <v>743</v>
      </c>
      <c r="M1536" t="s">
        <v>943</v>
      </c>
      <c r="N1536">
        <v>0.74</v>
      </c>
      <c r="O1536" t="s">
        <v>3035</v>
      </c>
      <c r="P1536" t="s">
        <v>716</v>
      </c>
      <c r="Q1536" t="s">
        <v>1057</v>
      </c>
      <c r="R1536" t="s">
        <v>1362</v>
      </c>
      <c r="S1536">
        <v>21042</v>
      </c>
      <c r="T1536" s="4">
        <v>42152</v>
      </c>
      <c r="U1536" s="4">
        <v>42154</v>
      </c>
      <c r="V1536">
        <v>-1014.11</v>
      </c>
      <c r="W1536">
        <v>15</v>
      </c>
      <c r="X1536">
        <v>1425.71</v>
      </c>
      <c r="Y1536">
        <v>89240</v>
      </c>
    </row>
    <row r="1537" spans="1:25" ht="12.75" customHeight="1" x14ac:dyDescent="0.2">
      <c r="A1537">
        <v>18855</v>
      </c>
      <c r="B1537" t="s">
        <v>981</v>
      </c>
      <c r="C1537">
        <v>7.0000000000000007E-2</v>
      </c>
      <c r="D1537">
        <v>2.88</v>
      </c>
      <c r="E1537">
        <v>0.5</v>
      </c>
      <c r="F1537">
        <v>2713</v>
      </c>
      <c r="G1537" t="s">
        <v>2796</v>
      </c>
      <c r="H1537" t="s">
        <v>710</v>
      </c>
      <c r="I1537" t="s">
        <v>720</v>
      </c>
      <c r="J1537" t="s">
        <v>721</v>
      </c>
      <c r="K1537" t="s">
        <v>735</v>
      </c>
      <c r="L1537" t="s">
        <v>739</v>
      </c>
      <c r="M1537" t="s">
        <v>67</v>
      </c>
      <c r="N1537">
        <v>0.39</v>
      </c>
      <c r="O1537" t="s">
        <v>3035</v>
      </c>
      <c r="P1537" t="s">
        <v>714</v>
      </c>
      <c r="Q1537" t="s">
        <v>1053</v>
      </c>
      <c r="R1537" t="s">
        <v>1352</v>
      </c>
      <c r="S1537">
        <v>49001</v>
      </c>
      <c r="T1537" s="4">
        <v>42176</v>
      </c>
      <c r="U1537" s="4">
        <v>42179</v>
      </c>
      <c r="V1537">
        <v>17.429400000000001</v>
      </c>
      <c r="W1537">
        <v>9</v>
      </c>
      <c r="X1537">
        <v>25.26</v>
      </c>
      <c r="Y1537">
        <v>88701</v>
      </c>
    </row>
    <row r="1538" spans="1:25" ht="12.75" customHeight="1" x14ac:dyDescent="0.2">
      <c r="A1538">
        <v>18856</v>
      </c>
      <c r="B1538" t="s">
        <v>981</v>
      </c>
      <c r="C1538">
        <v>0.03</v>
      </c>
      <c r="D1538">
        <v>348.21</v>
      </c>
      <c r="E1538">
        <v>40.19</v>
      </c>
      <c r="F1538">
        <v>2713</v>
      </c>
      <c r="G1538" t="s">
        <v>2796</v>
      </c>
      <c r="H1538" t="s">
        <v>712</v>
      </c>
      <c r="I1538" t="s">
        <v>720</v>
      </c>
      <c r="J1538" t="s">
        <v>723</v>
      </c>
      <c r="K1538" t="s">
        <v>731</v>
      </c>
      <c r="L1538" t="s">
        <v>742</v>
      </c>
      <c r="M1538" t="s">
        <v>356</v>
      </c>
      <c r="N1538">
        <v>0.62</v>
      </c>
      <c r="O1538" t="s">
        <v>3035</v>
      </c>
      <c r="P1538" t="s">
        <v>714</v>
      </c>
      <c r="Q1538" t="s">
        <v>1053</v>
      </c>
      <c r="R1538" t="s">
        <v>1352</v>
      </c>
      <c r="S1538">
        <v>49001</v>
      </c>
      <c r="T1538" s="4">
        <v>42176</v>
      </c>
      <c r="U1538" s="4">
        <v>42177</v>
      </c>
      <c r="V1538">
        <v>-178.86960000000002</v>
      </c>
      <c r="W1538">
        <v>2</v>
      </c>
      <c r="X1538">
        <v>736.16</v>
      </c>
      <c r="Y1538">
        <v>88701</v>
      </c>
    </row>
    <row r="1539" spans="1:25" ht="12.75" customHeight="1" x14ac:dyDescent="0.2">
      <c r="A1539">
        <v>21690</v>
      </c>
      <c r="B1539" t="s">
        <v>980</v>
      </c>
      <c r="C1539">
        <v>0.01</v>
      </c>
      <c r="D1539">
        <v>29.89</v>
      </c>
      <c r="E1539">
        <v>1.99</v>
      </c>
      <c r="F1539">
        <v>2715</v>
      </c>
      <c r="G1539" t="s">
        <v>2797</v>
      </c>
      <c r="H1539" t="s">
        <v>710</v>
      </c>
      <c r="I1539" t="s">
        <v>720</v>
      </c>
      <c r="J1539" t="s">
        <v>722</v>
      </c>
      <c r="K1539" t="s">
        <v>725</v>
      </c>
      <c r="L1539" t="s">
        <v>741</v>
      </c>
      <c r="M1539" t="s">
        <v>189</v>
      </c>
      <c r="N1539">
        <v>0.5</v>
      </c>
      <c r="O1539" t="s">
        <v>3035</v>
      </c>
      <c r="P1539" t="s">
        <v>714</v>
      </c>
      <c r="Q1539" t="s">
        <v>1053</v>
      </c>
      <c r="R1539" t="s">
        <v>1346</v>
      </c>
      <c r="S1539">
        <v>48911</v>
      </c>
      <c r="T1539" s="4">
        <v>42016</v>
      </c>
      <c r="U1539" s="4">
        <v>42020</v>
      </c>
      <c r="V1539">
        <v>-74.64</v>
      </c>
      <c r="W1539">
        <v>1</v>
      </c>
      <c r="X1539">
        <v>31.96</v>
      </c>
      <c r="Y1539">
        <v>88702</v>
      </c>
    </row>
    <row r="1540" spans="1:25" ht="12.75" customHeight="1" x14ac:dyDescent="0.2">
      <c r="A1540">
        <v>21863</v>
      </c>
      <c r="B1540" t="s">
        <v>981</v>
      </c>
      <c r="C1540">
        <v>0.1</v>
      </c>
      <c r="D1540">
        <v>6.74</v>
      </c>
      <c r="E1540">
        <v>1.72</v>
      </c>
      <c r="F1540">
        <v>2718</v>
      </c>
      <c r="G1540" t="s">
        <v>2798</v>
      </c>
      <c r="H1540" t="s">
        <v>710</v>
      </c>
      <c r="I1540" t="s">
        <v>719</v>
      </c>
      <c r="J1540" t="s">
        <v>721</v>
      </c>
      <c r="K1540" t="s">
        <v>726</v>
      </c>
      <c r="L1540" t="s">
        <v>738</v>
      </c>
      <c r="M1540" t="s">
        <v>877</v>
      </c>
      <c r="N1540">
        <v>0.35</v>
      </c>
      <c r="O1540" t="s">
        <v>3035</v>
      </c>
      <c r="P1540" t="s">
        <v>714</v>
      </c>
      <c r="Q1540" t="s">
        <v>1008</v>
      </c>
      <c r="R1540" t="s">
        <v>1346</v>
      </c>
      <c r="S1540">
        <v>60438</v>
      </c>
      <c r="T1540" s="4">
        <v>42064</v>
      </c>
      <c r="U1540" s="4">
        <v>42066</v>
      </c>
      <c r="V1540">
        <v>65.41</v>
      </c>
      <c r="W1540">
        <v>15</v>
      </c>
      <c r="X1540">
        <v>98.17</v>
      </c>
      <c r="Y1540">
        <v>89394</v>
      </c>
    </row>
    <row r="1541" spans="1:25" ht="12.75" customHeight="1" x14ac:dyDescent="0.2">
      <c r="A1541">
        <v>21399</v>
      </c>
      <c r="B1541" t="s">
        <v>981</v>
      </c>
      <c r="C1541">
        <v>0</v>
      </c>
      <c r="D1541">
        <v>40.479999999999997</v>
      </c>
      <c r="E1541">
        <v>19.989999999999998</v>
      </c>
      <c r="F1541">
        <v>2720</v>
      </c>
      <c r="G1541" t="s">
        <v>2799</v>
      </c>
      <c r="H1541" t="s">
        <v>710</v>
      </c>
      <c r="I1541" t="s">
        <v>718</v>
      </c>
      <c r="J1541" t="s">
        <v>722</v>
      </c>
      <c r="K1541" t="s">
        <v>725</v>
      </c>
      <c r="L1541" t="s">
        <v>739</v>
      </c>
      <c r="M1541" t="s">
        <v>30</v>
      </c>
      <c r="N1541">
        <v>0.77</v>
      </c>
      <c r="O1541" t="s">
        <v>3035</v>
      </c>
      <c r="P1541" t="s">
        <v>713</v>
      </c>
      <c r="Q1541" t="s">
        <v>1040</v>
      </c>
      <c r="R1541" t="s">
        <v>1313</v>
      </c>
      <c r="S1541">
        <v>30721</v>
      </c>
      <c r="T1541" s="4">
        <v>42171</v>
      </c>
      <c r="U1541" s="4">
        <v>42172</v>
      </c>
      <c r="V1541">
        <v>-25.634</v>
      </c>
      <c r="W1541">
        <v>6</v>
      </c>
      <c r="X1541">
        <v>264.95</v>
      </c>
      <c r="Y1541">
        <v>88766</v>
      </c>
    </row>
    <row r="1542" spans="1:25" ht="12.75" customHeight="1" x14ac:dyDescent="0.2">
      <c r="A1542">
        <v>19907</v>
      </c>
      <c r="B1542" t="s">
        <v>981</v>
      </c>
      <c r="C1542">
        <v>0.06</v>
      </c>
      <c r="D1542">
        <v>4.9800000000000004</v>
      </c>
      <c r="E1542">
        <v>7.44</v>
      </c>
      <c r="F1542">
        <v>2724</v>
      </c>
      <c r="G1542" t="s">
        <v>2800</v>
      </c>
      <c r="H1542" t="s">
        <v>710</v>
      </c>
      <c r="I1542" t="s">
        <v>717</v>
      </c>
      <c r="J1542" t="s">
        <v>721</v>
      </c>
      <c r="K1542" t="s">
        <v>726</v>
      </c>
      <c r="L1542" t="s">
        <v>739</v>
      </c>
      <c r="M1542" t="s">
        <v>703</v>
      </c>
      <c r="N1542">
        <v>0.36</v>
      </c>
      <c r="O1542" t="s">
        <v>3035</v>
      </c>
      <c r="P1542" t="s">
        <v>713</v>
      </c>
      <c r="Q1542" t="s">
        <v>1027</v>
      </c>
      <c r="R1542" t="s">
        <v>1358</v>
      </c>
      <c r="S1542">
        <v>37421</v>
      </c>
      <c r="T1542" s="4">
        <v>42125</v>
      </c>
      <c r="U1542" s="4">
        <v>42126</v>
      </c>
      <c r="V1542">
        <v>-37.561999999999998</v>
      </c>
      <c r="W1542">
        <v>10</v>
      </c>
      <c r="X1542">
        <v>53.21</v>
      </c>
      <c r="Y1542">
        <v>88959</v>
      </c>
    </row>
    <row r="1543" spans="1:25" ht="12.75" customHeight="1" x14ac:dyDescent="0.2">
      <c r="A1543">
        <v>19908</v>
      </c>
      <c r="B1543" t="s">
        <v>981</v>
      </c>
      <c r="C1543">
        <v>0.01</v>
      </c>
      <c r="D1543">
        <v>6.48</v>
      </c>
      <c r="E1543">
        <v>7.37</v>
      </c>
      <c r="F1543">
        <v>2724</v>
      </c>
      <c r="G1543" t="s">
        <v>2800</v>
      </c>
      <c r="H1543" t="s">
        <v>710</v>
      </c>
      <c r="I1543" t="s">
        <v>717</v>
      </c>
      <c r="J1543" t="s">
        <v>721</v>
      </c>
      <c r="K1543" t="s">
        <v>726</v>
      </c>
      <c r="L1543" t="s">
        <v>739</v>
      </c>
      <c r="M1543" t="s">
        <v>873</v>
      </c>
      <c r="N1543">
        <v>0.37</v>
      </c>
      <c r="O1543" t="s">
        <v>3035</v>
      </c>
      <c r="P1543" t="s">
        <v>713</v>
      </c>
      <c r="Q1543" t="s">
        <v>1027</v>
      </c>
      <c r="R1543" t="s">
        <v>1358</v>
      </c>
      <c r="S1543">
        <v>37421</v>
      </c>
      <c r="T1543" s="4">
        <v>42125</v>
      </c>
      <c r="U1543" s="4">
        <v>42127</v>
      </c>
      <c r="V1543">
        <v>-449.69399999999996</v>
      </c>
      <c r="W1543">
        <v>18</v>
      </c>
      <c r="X1543">
        <v>122.8</v>
      </c>
      <c r="Y1543">
        <v>88959</v>
      </c>
    </row>
    <row r="1544" spans="1:25" ht="12.75" customHeight="1" x14ac:dyDescent="0.2">
      <c r="A1544">
        <v>22612</v>
      </c>
      <c r="B1544" t="s">
        <v>979</v>
      </c>
      <c r="C1544">
        <v>0.05</v>
      </c>
      <c r="D1544">
        <v>28.15</v>
      </c>
      <c r="E1544">
        <v>6.17</v>
      </c>
      <c r="F1544">
        <v>2725</v>
      </c>
      <c r="G1544" t="s">
        <v>2801</v>
      </c>
      <c r="H1544" t="s">
        <v>710</v>
      </c>
      <c r="I1544" t="s">
        <v>717</v>
      </c>
      <c r="J1544" t="s">
        <v>721</v>
      </c>
      <c r="K1544" t="s">
        <v>724</v>
      </c>
      <c r="L1544" t="s">
        <v>741</v>
      </c>
      <c r="M1544" t="s">
        <v>487</v>
      </c>
      <c r="N1544">
        <v>0.55000000000000004</v>
      </c>
      <c r="O1544" t="s">
        <v>3035</v>
      </c>
      <c r="P1544" t="s">
        <v>713</v>
      </c>
      <c r="Q1544" t="s">
        <v>1027</v>
      </c>
      <c r="R1544" t="s">
        <v>1318</v>
      </c>
      <c r="S1544">
        <v>37042</v>
      </c>
      <c r="T1544" s="4">
        <v>42021</v>
      </c>
      <c r="U1544" s="4">
        <v>42022</v>
      </c>
      <c r="V1544">
        <v>-66.248000000000005</v>
      </c>
      <c r="W1544">
        <v>10</v>
      </c>
      <c r="X1544">
        <v>282.38</v>
      </c>
      <c r="Y1544">
        <v>88958</v>
      </c>
    </row>
    <row r="1545" spans="1:25" ht="12.75" customHeight="1" x14ac:dyDescent="0.2">
      <c r="A1545">
        <v>21422</v>
      </c>
      <c r="B1545" t="s">
        <v>980</v>
      </c>
      <c r="C1545">
        <v>0.08</v>
      </c>
      <c r="D1545">
        <v>230.98</v>
      </c>
      <c r="E1545">
        <v>23.78</v>
      </c>
      <c r="F1545">
        <v>2729</v>
      </c>
      <c r="G1545" t="s">
        <v>2802</v>
      </c>
      <c r="H1545" t="s">
        <v>712</v>
      </c>
      <c r="I1545" t="s">
        <v>719</v>
      </c>
      <c r="J1545" t="s">
        <v>723</v>
      </c>
      <c r="K1545" t="s">
        <v>731</v>
      </c>
      <c r="L1545" t="s">
        <v>742</v>
      </c>
      <c r="M1545" t="s">
        <v>569</v>
      </c>
      <c r="N1545">
        <v>0.6</v>
      </c>
      <c r="O1545" t="s">
        <v>3035</v>
      </c>
      <c r="P1545" t="s">
        <v>715</v>
      </c>
      <c r="Q1545" t="s">
        <v>737</v>
      </c>
      <c r="R1545" t="s">
        <v>1543</v>
      </c>
      <c r="S1545">
        <v>98226</v>
      </c>
      <c r="T1545" s="4">
        <v>42069</v>
      </c>
      <c r="U1545" s="4">
        <v>42073</v>
      </c>
      <c r="V1545">
        <v>501.69</v>
      </c>
      <c r="W1545">
        <v>4</v>
      </c>
      <c r="X1545">
        <v>924.8</v>
      </c>
      <c r="Y1545">
        <v>88114</v>
      </c>
    </row>
    <row r="1546" spans="1:25" ht="12.75" customHeight="1" x14ac:dyDescent="0.2">
      <c r="A1546">
        <v>19819</v>
      </c>
      <c r="B1546" t="s">
        <v>979</v>
      </c>
      <c r="C1546">
        <v>0.05</v>
      </c>
      <c r="D1546">
        <v>100.98</v>
      </c>
      <c r="E1546">
        <v>7.18</v>
      </c>
      <c r="F1546">
        <v>2737</v>
      </c>
      <c r="G1546" t="s">
        <v>2803</v>
      </c>
      <c r="H1546" t="s">
        <v>710</v>
      </c>
      <c r="I1546" t="s">
        <v>718</v>
      </c>
      <c r="J1546" t="s">
        <v>722</v>
      </c>
      <c r="K1546" t="s">
        <v>725</v>
      </c>
      <c r="L1546" t="s">
        <v>739</v>
      </c>
      <c r="M1546" t="s">
        <v>650</v>
      </c>
      <c r="N1546">
        <v>0.4</v>
      </c>
      <c r="O1546" t="s">
        <v>3035</v>
      </c>
      <c r="P1546" t="s">
        <v>716</v>
      </c>
      <c r="Q1546" t="s">
        <v>1142</v>
      </c>
      <c r="R1546" t="s">
        <v>1332</v>
      </c>
      <c r="S1546">
        <v>5701</v>
      </c>
      <c r="T1546" s="4">
        <v>42116</v>
      </c>
      <c r="U1546" s="4">
        <v>42118</v>
      </c>
      <c r="V1546">
        <v>566.6072999999999</v>
      </c>
      <c r="W1546">
        <v>8</v>
      </c>
      <c r="X1546">
        <v>821.17</v>
      </c>
      <c r="Y1546">
        <v>89018</v>
      </c>
    </row>
    <row r="1547" spans="1:25" ht="12.75" customHeight="1" x14ac:dyDescent="0.2">
      <c r="A1547">
        <v>18790</v>
      </c>
      <c r="B1547" t="s">
        <v>978</v>
      </c>
      <c r="C1547">
        <v>0.03</v>
      </c>
      <c r="D1547">
        <v>15.31</v>
      </c>
      <c r="E1547">
        <v>8.7799999999999994</v>
      </c>
      <c r="F1547">
        <v>2737</v>
      </c>
      <c r="G1547" t="s">
        <v>2803</v>
      </c>
      <c r="H1547" t="s">
        <v>710</v>
      </c>
      <c r="I1547" t="s">
        <v>718</v>
      </c>
      <c r="J1547" t="s">
        <v>721</v>
      </c>
      <c r="K1547" t="s">
        <v>730</v>
      </c>
      <c r="L1547" t="s">
        <v>739</v>
      </c>
      <c r="M1547" t="s">
        <v>186</v>
      </c>
      <c r="N1547">
        <v>0.56999999999999995</v>
      </c>
      <c r="O1547" t="s">
        <v>3035</v>
      </c>
      <c r="P1547" t="s">
        <v>716</v>
      </c>
      <c r="Q1547" t="s">
        <v>1142</v>
      </c>
      <c r="R1547" t="s">
        <v>1332</v>
      </c>
      <c r="S1547">
        <v>5701</v>
      </c>
      <c r="T1547" s="4">
        <v>42156</v>
      </c>
      <c r="U1547" s="4">
        <v>42157</v>
      </c>
      <c r="V1547">
        <v>-57.56</v>
      </c>
      <c r="W1547">
        <v>12</v>
      </c>
      <c r="X1547">
        <v>194.08</v>
      </c>
      <c r="Y1547">
        <v>89019</v>
      </c>
    </row>
    <row r="1548" spans="1:25" ht="12.75" customHeight="1" x14ac:dyDescent="0.2">
      <c r="A1548">
        <v>24278</v>
      </c>
      <c r="B1548" t="s">
        <v>981</v>
      </c>
      <c r="C1548">
        <v>0.02</v>
      </c>
      <c r="D1548">
        <v>33.979999999999997</v>
      </c>
      <c r="E1548">
        <v>1.99</v>
      </c>
      <c r="F1548">
        <v>2738</v>
      </c>
      <c r="G1548" t="s">
        <v>2804</v>
      </c>
      <c r="H1548" t="s">
        <v>710</v>
      </c>
      <c r="I1548" t="s">
        <v>718</v>
      </c>
      <c r="J1548" t="s">
        <v>722</v>
      </c>
      <c r="K1548" t="s">
        <v>725</v>
      </c>
      <c r="L1548" t="s">
        <v>741</v>
      </c>
      <c r="M1548" t="s">
        <v>889</v>
      </c>
      <c r="N1548">
        <v>0.45</v>
      </c>
      <c r="O1548" t="s">
        <v>3035</v>
      </c>
      <c r="P1548" t="s">
        <v>716</v>
      </c>
      <c r="Q1548" t="s">
        <v>1142</v>
      </c>
      <c r="R1548" t="s">
        <v>1311</v>
      </c>
      <c r="S1548">
        <v>5403</v>
      </c>
      <c r="T1548" s="4">
        <v>42107</v>
      </c>
      <c r="U1548" s="4">
        <v>42109</v>
      </c>
      <c r="V1548">
        <v>164.06129999999999</v>
      </c>
      <c r="W1548">
        <v>7</v>
      </c>
      <c r="X1548">
        <v>237.77</v>
      </c>
      <c r="Y1548">
        <v>89017</v>
      </c>
    </row>
    <row r="1549" spans="1:25" ht="12.75" customHeight="1" x14ac:dyDescent="0.2">
      <c r="A1549">
        <v>19987</v>
      </c>
      <c r="B1549" t="s">
        <v>980</v>
      </c>
      <c r="C1549">
        <v>0.01</v>
      </c>
      <c r="D1549">
        <v>35.99</v>
      </c>
      <c r="E1549">
        <v>5.99</v>
      </c>
      <c r="F1549">
        <v>2741</v>
      </c>
      <c r="G1549" t="s">
        <v>2805</v>
      </c>
      <c r="H1549" t="s">
        <v>710</v>
      </c>
      <c r="I1549" t="s">
        <v>718</v>
      </c>
      <c r="J1549" t="s">
        <v>722</v>
      </c>
      <c r="K1549" t="s">
        <v>102</v>
      </c>
      <c r="L1549" t="s">
        <v>738</v>
      </c>
      <c r="M1549" t="s">
        <v>7</v>
      </c>
      <c r="N1549">
        <v>0.38</v>
      </c>
      <c r="O1549" t="s">
        <v>3035</v>
      </c>
      <c r="P1549" t="s">
        <v>715</v>
      </c>
      <c r="Q1549" t="s">
        <v>1061</v>
      </c>
      <c r="R1549" t="s">
        <v>1564</v>
      </c>
      <c r="S1549">
        <v>83605</v>
      </c>
      <c r="T1549" s="4">
        <v>42075</v>
      </c>
      <c r="U1549" s="4">
        <v>42082</v>
      </c>
      <c r="V1549">
        <v>218.23319999999995</v>
      </c>
      <c r="W1549">
        <v>10</v>
      </c>
      <c r="X1549">
        <v>316.27999999999997</v>
      </c>
      <c r="Y1549">
        <v>89481</v>
      </c>
    </row>
    <row r="1550" spans="1:25" x14ac:dyDescent="0.2">
      <c r="A1550">
        <v>21323</v>
      </c>
      <c r="B1550" t="s">
        <v>978</v>
      </c>
      <c r="C1550">
        <v>0.01</v>
      </c>
      <c r="D1550">
        <v>220.98</v>
      </c>
      <c r="E1550">
        <v>64.66</v>
      </c>
      <c r="F1550">
        <v>2745</v>
      </c>
      <c r="G1550" t="s">
        <v>2806</v>
      </c>
      <c r="H1550" t="s">
        <v>712</v>
      </c>
      <c r="I1550" t="s">
        <v>720</v>
      </c>
      <c r="J1550" t="s">
        <v>723</v>
      </c>
      <c r="K1550" t="s">
        <v>734</v>
      </c>
      <c r="L1550" t="s">
        <v>742</v>
      </c>
      <c r="M1550" t="s">
        <v>5</v>
      </c>
      <c r="N1550">
        <v>0.62</v>
      </c>
      <c r="O1550" t="s">
        <v>3035</v>
      </c>
      <c r="P1550" t="s">
        <v>715</v>
      </c>
      <c r="Q1550" t="s">
        <v>1023</v>
      </c>
      <c r="R1550" t="s">
        <v>1640</v>
      </c>
      <c r="S1550">
        <v>85224</v>
      </c>
      <c r="T1550" s="4">
        <v>42081</v>
      </c>
      <c r="U1550" s="4">
        <v>42082</v>
      </c>
      <c r="V1550">
        <v>1049.03</v>
      </c>
      <c r="W1550">
        <v>11</v>
      </c>
      <c r="X1550">
        <v>2591.09</v>
      </c>
      <c r="Y1550">
        <v>86184</v>
      </c>
    </row>
    <row r="1551" spans="1:25" ht="12.75" customHeight="1" x14ac:dyDescent="0.2">
      <c r="A1551">
        <v>4949</v>
      </c>
      <c r="B1551" t="s">
        <v>978</v>
      </c>
      <c r="C1551">
        <v>0.08</v>
      </c>
      <c r="D1551">
        <v>9.98</v>
      </c>
      <c r="E1551">
        <v>12.52</v>
      </c>
      <c r="F1551">
        <v>2747</v>
      </c>
      <c r="G1551" t="s">
        <v>2807</v>
      </c>
      <c r="H1551" t="s">
        <v>710</v>
      </c>
      <c r="I1551" t="s">
        <v>720</v>
      </c>
      <c r="J1551" t="s">
        <v>723</v>
      </c>
      <c r="K1551" t="s">
        <v>732</v>
      </c>
      <c r="L1551" t="s">
        <v>739</v>
      </c>
      <c r="M1551" t="s">
        <v>887</v>
      </c>
      <c r="N1551">
        <v>0.56999999999999995</v>
      </c>
      <c r="O1551" t="s">
        <v>3035</v>
      </c>
      <c r="P1551" t="s">
        <v>716</v>
      </c>
      <c r="Q1551" t="s">
        <v>1019</v>
      </c>
      <c r="R1551" t="s">
        <v>1004</v>
      </c>
      <c r="S1551">
        <v>10115</v>
      </c>
      <c r="T1551" s="4">
        <v>42040</v>
      </c>
      <c r="U1551" s="4">
        <v>42042</v>
      </c>
      <c r="V1551">
        <v>-102.93</v>
      </c>
      <c r="W1551">
        <v>15</v>
      </c>
      <c r="X1551">
        <v>150.24</v>
      </c>
      <c r="Y1551">
        <v>35200</v>
      </c>
    </row>
    <row r="1552" spans="1:25" ht="12.75" customHeight="1" x14ac:dyDescent="0.2">
      <c r="A1552">
        <v>3323</v>
      </c>
      <c r="B1552" t="s">
        <v>978</v>
      </c>
      <c r="C1552">
        <v>0.01</v>
      </c>
      <c r="D1552">
        <v>220.98</v>
      </c>
      <c r="E1552">
        <v>64.66</v>
      </c>
      <c r="F1552">
        <v>2747</v>
      </c>
      <c r="G1552" t="s">
        <v>2807</v>
      </c>
      <c r="H1552" t="s">
        <v>712</v>
      </c>
      <c r="I1552" t="s">
        <v>720</v>
      </c>
      <c r="J1552" t="s">
        <v>723</v>
      </c>
      <c r="K1552" t="s">
        <v>734</v>
      </c>
      <c r="L1552" t="s">
        <v>742</v>
      </c>
      <c r="M1552" t="s">
        <v>5</v>
      </c>
      <c r="N1552">
        <v>0.62</v>
      </c>
      <c r="O1552" t="s">
        <v>3035</v>
      </c>
      <c r="P1552" t="s">
        <v>716</v>
      </c>
      <c r="Q1552" t="s">
        <v>1019</v>
      </c>
      <c r="R1552" t="s">
        <v>1004</v>
      </c>
      <c r="S1552">
        <v>10115</v>
      </c>
      <c r="T1552" s="4">
        <v>42081</v>
      </c>
      <c r="U1552" s="4">
        <v>42082</v>
      </c>
      <c r="V1552">
        <v>1049.03</v>
      </c>
      <c r="W1552">
        <v>44</v>
      </c>
      <c r="X1552">
        <v>10364.36</v>
      </c>
      <c r="Y1552">
        <v>23751</v>
      </c>
    </row>
    <row r="1553" spans="1:25" ht="12.75" customHeight="1" x14ac:dyDescent="0.2">
      <c r="A1553">
        <v>23271</v>
      </c>
      <c r="B1553" t="s">
        <v>981</v>
      </c>
      <c r="C1553">
        <v>0.02</v>
      </c>
      <c r="D1553">
        <v>161.55000000000001</v>
      </c>
      <c r="E1553">
        <v>19.989999999999998</v>
      </c>
      <c r="F1553">
        <v>2750</v>
      </c>
      <c r="G1553" t="s">
        <v>2808</v>
      </c>
      <c r="H1553" t="s">
        <v>710</v>
      </c>
      <c r="I1553" t="s">
        <v>718</v>
      </c>
      <c r="J1553" t="s">
        <v>721</v>
      </c>
      <c r="K1553" t="s">
        <v>730</v>
      </c>
      <c r="L1553" t="s">
        <v>739</v>
      </c>
      <c r="M1553" t="s">
        <v>8</v>
      </c>
      <c r="N1553">
        <v>0.66</v>
      </c>
      <c r="O1553" t="s">
        <v>3035</v>
      </c>
      <c r="P1553" t="s">
        <v>713</v>
      </c>
      <c r="Q1553" t="s">
        <v>1110</v>
      </c>
      <c r="R1553" t="s">
        <v>1776</v>
      </c>
      <c r="S1553">
        <v>22980</v>
      </c>
      <c r="T1553" s="4">
        <v>42071</v>
      </c>
      <c r="U1553" s="4">
        <v>42071</v>
      </c>
      <c r="V1553">
        <v>664.51800000000003</v>
      </c>
      <c r="W1553">
        <v>4</v>
      </c>
      <c r="X1553">
        <v>657.61</v>
      </c>
      <c r="Y1553">
        <v>91424</v>
      </c>
    </row>
    <row r="1554" spans="1:25" ht="12.75" customHeight="1" x14ac:dyDescent="0.2">
      <c r="A1554">
        <v>21630</v>
      </c>
      <c r="B1554" t="s">
        <v>978</v>
      </c>
      <c r="C1554">
        <v>0.08</v>
      </c>
      <c r="D1554">
        <v>22.01</v>
      </c>
      <c r="E1554">
        <v>5.53</v>
      </c>
      <c r="F1554">
        <v>2760</v>
      </c>
      <c r="G1554" t="s">
        <v>2809</v>
      </c>
      <c r="H1554" t="s">
        <v>710</v>
      </c>
      <c r="I1554" t="s">
        <v>720</v>
      </c>
      <c r="J1554" t="s">
        <v>721</v>
      </c>
      <c r="K1554" t="s">
        <v>724</v>
      </c>
      <c r="L1554" t="s">
        <v>741</v>
      </c>
      <c r="M1554" t="s">
        <v>917</v>
      </c>
      <c r="N1554">
        <v>0.59</v>
      </c>
      <c r="O1554" t="s">
        <v>3035</v>
      </c>
      <c r="P1554" t="s">
        <v>716</v>
      </c>
      <c r="Q1554" t="s">
        <v>1123</v>
      </c>
      <c r="R1554" t="s">
        <v>1452</v>
      </c>
      <c r="S1554">
        <v>6708</v>
      </c>
      <c r="T1554" s="4">
        <v>42116</v>
      </c>
      <c r="U1554" s="4">
        <v>42118</v>
      </c>
      <c r="V1554">
        <v>105.7</v>
      </c>
      <c r="W1554">
        <v>11</v>
      </c>
      <c r="X1554">
        <v>241.97</v>
      </c>
      <c r="Y1554">
        <v>90724</v>
      </c>
    </row>
    <row r="1555" spans="1:25" ht="12.75" customHeight="1" x14ac:dyDescent="0.2">
      <c r="A1555">
        <v>21629</v>
      </c>
      <c r="B1555" t="s">
        <v>978</v>
      </c>
      <c r="C1555">
        <v>0.02</v>
      </c>
      <c r="D1555">
        <v>29.74</v>
      </c>
      <c r="E1555">
        <v>6.64</v>
      </c>
      <c r="F1555">
        <v>2764</v>
      </c>
      <c r="G1555" t="s">
        <v>2810</v>
      </c>
      <c r="H1555" t="s">
        <v>710</v>
      </c>
      <c r="I1555" t="s">
        <v>720</v>
      </c>
      <c r="J1555" t="s">
        <v>721</v>
      </c>
      <c r="K1555" t="s">
        <v>730</v>
      </c>
      <c r="L1555" t="s">
        <v>739</v>
      </c>
      <c r="M1555" t="s">
        <v>582</v>
      </c>
      <c r="N1555">
        <v>0.7</v>
      </c>
      <c r="O1555" t="s">
        <v>3035</v>
      </c>
      <c r="P1555" t="s">
        <v>716</v>
      </c>
      <c r="Q1555" t="s">
        <v>1028</v>
      </c>
      <c r="R1555" t="s">
        <v>1409</v>
      </c>
      <c r="S1555">
        <v>7601</v>
      </c>
      <c r="T1555" s="4">
        <v>42116</v>
      </c>
      <c r="U1555" s="4">
        <v>42116</v>
      </c>
      <c r="V1555">
        <v>-21.06</v>
      </c>
      <c r="W1555">
        <v>4</v>
      </c>
      <c r="X1555">
        <v>120.81</v>
      </c>
      <c r="Y1555">
        <v>90724</v>
      </c>
    </row>
    <row r="1556" spans="1:25" ht="12.75" customHeight="1" x14ac:dyDescent="0.2">
      <c r="A1556">
        <v>26156</v>
      </c>
      <c r="B1556" t="s">
        <v>980</v>
      </c>
      <c r="C1556">
        <v>0.03</v>
      </c>
      <c r="D1556">
        <v>5.85</v>
      </c>
      <c r="E1556">
        <v>2.27</v>
      </c>
      <c r="F1556">
        <v>2765</v>
      </c>
      <c r="G1556" t="s">
        <v>2811</v>
      </c>
      <c r="H1556" t="s">
        <v>710</v>
      </c>
      <c r="I1556" t="s">
        <v>720</v>
      </c>
      <c r="J1556" t="s">
        <v>721</v>
      </c>
      <c r="K1556" t="s">
        <v>724</v>
      </c>
      <c r="L1556" t="s">
        <v>738</v>
      </c>
      <c r="M1556" t="s">
        <v>595</v>
      </c>
      <c r="N1556">
        <v>0.56000000000000005</v>
      </c>
      <c r="O1556" t="s">
        <v>3035</v>
      </c>
      <c r="P1556" t="s">
        <v>716</v>
      </c>
      <c r="Q1556" t="s">
        <v>1028</v>
      </c>
      <c r="R1556" t="s">
        <v>1599</v>
      </c>
      <c r="S1556">
        <v>8021</v>
      </c>
      <c r="T1556" s="4">
        <v>42152</v>
      </c>
      <c r="U1556" s="4">
        <v>42154</v>
      </c>
      <c r="V1556">
        <v>-5.08</v>
      </c>
      <c r="W1556">
        <v>7</v>
      </c>
      <c r="X1556">
        <v>41.4</v>
      </c>
      <c r="Y1556">
        <v>90725</v>
      </c>
    </row>
    <row r="1557" spans="1:25" ht="12.75" customHeight="1" x14ac:dyDescent="0.2">
      <c r="A1557">
        <v>23342</v>
      </c>
      <c r="B1557" t="s">
        <v>981</v>
      </c>
      <c r="C1557">
        <v>0.02</v>
      </c>
      <c r="D1557">
        <v>11.55</v>
      </c>
      <c r="E1557">
        <v>2.36</v>
      </c>
      <c r="F1557">
        <v>2770</v>
      </c>
      <c r="G1557" t="s">
        <v>2812</v>
      </c>
      <c r="H1557" t="s">
        <v>710</v>
      </c>
      <c r="I1557" t="s">
        <v>720</v>
      </c>
      <c r="J1557" t="s">
        <v>721</v>
      </c>
      <c r="K1557" t="s">
        <v>724</v>
      </c>
      <c r="L1557" t="s">
        <v>738</v>
      </c>
      <c r="M1557" t="s">
        <v>224</v>
      </c>
      <c r="N1557">
        <v>0.55000000000000004</v>
      </c>
      <c r="O1557" t="s">
        <v>3035</v>
      </c>
      <c r="P1557" t="s">
        <v>713</v>
      </c>
      <c r="Q1557" t="s">
        <v>1040</v>
      </c>
      <c r="R1557" t="s">
        <v>1697</v>
      </c>
      <c r="S1557">
        <v>30338</v>
      </c>
      <c r="T1557" s="4">
        <v>42071</v>
      </c>
      <c r="U1557" s="4">
        <v>42073</v>
      </c>
      <c r="V1557">
        <v>1289.3819999999998</v>
      </c>
      <c r="W1557">
        <v>14</v>
      </c>
      <c r="X1557">
        <v>159.53</v>
      </c>
      <c r="Y1557">
        <v>88975</v>
      </c>
    </row>
    <row r="1558" spans="1:25" ht="12.75" customHeight="1" x14ac:dyDescent="0.2">
      <c r="A1558">
        <v>26157</v>
      </c>
      <c r="B1558" t="s">
        <v>977</v>
      </c>
      <c r="C1558">
        <v>7.0000000000000007E-2</v>
      </c>
      <c r="D1558">
        <v>177.98</v>
      </c>
      <c r="E1558">
        <v>0.99</v>
      </c>
      <c r="F1558">
        <v>2771</v>
      </c>
      <c r="G1558" t="s">
        <v>2813</v>
      </c>
      <c r="H1558" t="s">
        <v>710</v>
      </c>
      <c r="I1558" t="s">
        <v>720</v>
      </c>
      <c r="J1558" t="s">
        <v>721</v>
      </c>
      <c r="K1558" t="s">
        <v>729</v>
      </c>
      <c r="L1558" t="s">
        <v>739</v>
      </c>
      <c r="M1558" t="s">
        <v>237</v>
      </c>
      <c r="N1558">
        <v>0.56000000000000005</v>
      </c>
      <c r="O1558" t="s">
        <v>3035</v>
      </c>
      <c r="P1558" t="s">
        <v>713</v>
      </c>
      <c r="Q1558" t="s">
        <v>1040</v>
      </c>
      <c r="R1558" t="s">
        <v>1076</v>
      </c>
      <c r="S1558">
        <v>30344</v>
      </c>
      <c r="T1558" s="4">
        <v>42168</v>
      </c>
      <c r="U1558" s="4">
        <v>42168</v>
      </c>
      <c r="V1558">
        <v>-191.548</v>
      </c>
      <c r="W1558">
        <v>3</v>
      </c>
      <c r="X1558">
        <v>536.29</v>
      </c>
      <c r="Y1558">
        <v>88974</v>
      </c>
    </row>
    <row r="1559" spans="1:25" ht="12.75" customHeight="1" x14ac:dyDescent="0.2">
      <c r="A1559">
        <v>24523</v>
      </c>
      <c r="B1559" t="s">
        <v>979</v>
      </c>
      <c r="C1559">
        <v>0.1</v>
      </c>
      <c r="D1559">
        <v>5.18</v>
      </c>
      <c r="E1559">
        <v>5.74</v>
      </c>
      <c r="F1559">
        <v>2773</v>
      </c>
      <c r="G1559" t="s">
        <v>2814</v>
      </c>
      <c r="H1559" t="s">
        <v>710</v>
      </c>
      <c r="I1559" t="s">
        <v>720</v>
      </c>
      <c r="J1559" t="s">
        <v>721</v>
      </c>
      <c r="K1559" t="s">
        <v>103</v>
      </c>
      <c r="L1559" t="s">
        <v>739</v>
      </c>
      <c r="M1559" t="s">
        <v>187</v>
      </c>
      <c r="N1559">
        <v>0.36</v>
      </c>
      <c r="O1559" t="s">
        <v>3035</v>
      </c>
      <c r="P1559" t="s">
        <v>715</v>
      </c>
      <c r="Q1559" t="s">
        <v>1037</v>
      </c>
      <c r="R1559" t="s">
        <v>1482</v>
      </c>
      <c r="S1559">
        <v>94568</v>
      </c>
      <c r="T1559" s="4">
        <v>42089</v>
      </c>
      <c r="U1559" s="4">
        <v>42091</v>
      </c>
      <c r="V1559">
        <v>-29.003</v>
      </c>
      <c r="W1559">
        <v>2</v>
      </c>
      <c r="X1559">
        <v>10.96</v>
      </c>
      <c r="Y1559">
        <v>91584</v>
      </c>
    </row>
    <row r="1560" spans="1:25" ht="12.75" customHeight="1" x14ac:dyDescent="0.2">
      <c r="A1560">
        <v>20956</v>
      </c>
      <c r="B1560" t="s">
        <v>980</v>
      </c>
      <c r="C1560">
        <v>7.0000000000000007E-2</v>
      </c>
      <c r="D1560">
        <v>574.74</v>
      </c>
      <c r="E1560">
        <v>24.49</v>
      </c>
      <c r="F1560">
        <v>2775</v>
      </c>
      <c r="G1560" t="s">
        <v>2815</v>
      </c>
      <c r="H1560" t="s">
        <v>710</v>
      </c>
      <c r="I1560" t="s">
        <v>719</v>
      </c>
      <c r="J1560" t="s">
        <v>722</v>
      </c>
      <c r="K1560" t="s">
        <v>736</v>
      </c>
      <c r="L1560" t="s">
        <v>744</v>
      </c>
      <c r="M1560" t="s">
        <v>378</v>
      </c>
      <c r="N1560">
        <v>0.37</v>
      </c>
      <c r="O1560" t="s">
        <v>3035</v>
      </c>
      <c r="P1560" t="s">
        <v>714</v>
      </c>
      <c r="Q1560" t="s">
        <v>1008</v>
      </c>
      <c r="R1560" t="s">
        <v>1683</v>
      </c>
      <c r="S1560">
        <v>60131</v>
      </c>
      <c r="T1560" s="4">
        <v>42034</v>
      </c>
      <c r="U1560" s="4">
        <v>42039</v>
      </c>
      <c r="V1560">
        <v>2860.9331999999995</v>
      </c>
      <c r="W1560">
        <v>8</v>
      </c>
      <c r="X1560">
        <v>4146.28</v>
      </c>
      <c r="Y1560">
        <v>91229</v>
      </c>
    </row>
    <row r="1561" spans="1:25" ht="12.75" customHeight="1" x14ac:dyDescent="0.2">
      <c r="A1561">
        <v>24122</v>
      </c>
      <c r="B1561" t="s">
        <v>981</v>
      </c>
      <c r="C1561">
        <v>0.03</v>
      </c>
      <c r="D1561">
        <v>350.98</v>
      </c>
      <c r="E1561">
        <v>30</v>
      </c>
      <c r="F1561">
        <v>2776</v>
      </c>
      <c r="G1561" t="s">
        <v>2816</v>
      </c>
      <c r="H1561" t="s">
        <v>712</v>
      </c>
      <c r="I1561" t="s">
        <v>719</v>
      </c>
      <c r="J1561" t="s">
        <v>723</v>
      </c>
      <c r="K1561" t="s">
        <v>727</v>
      </c>
      <c r="L1561" t="s">
        <v>740</v>
      </c>
      <c r="M1561" t="s">
        <v>771</v>
      </c>
      <c r="N1561">
        <v>0.61</v>
      </c>
      <c r="O1561" t="s">
        <v>3035</v>
      </c>
      <c r="P1561" t="s">
        <v>716</v>
      </c>
      <c r="Q1561" t="s">
        <v>1057</v>
      </c>
      <c r="R1561" t="s">
        <v>1865</v>
      </c>
      <c r="S1561">
        <v>20877</v>
      </c>
      <c r="T1561" s="4">
        <v>42016</v>
      </c>
      <c r="U1561" s="4">
        <v>42019</v>
      </c>
      <c r="V1561">
        <v>2692.4420999999998</v>
      </c>
      <c r="W1561">
        <v>11</v>
      </c>
      <c r="X1561">
        <v>3902.09</v>
      </c>
      <c r="Y1561">
        <v>91228</v>
      </c>
    </row>
    <row r="1562" spans="1:25" ht="12.75" customHeight="1" x14ac:dyDescent="0.2">
      <c r="A1562">
        <v>24123</v>
      </c>
      <c r="B1562" t="s">
        <v>981</v>
      </c>
      <c r="C1562">
        <v>0.04</v>
      </c>
      <c r="D1562">
        <v>1.68</v>
      </c>
      <c r="E1562">
        <v>1</v>
      </c>
      <c r="F1562">
        <v>2776</v>
      </c>
      <c r="G1562" t="s">
        <v>2816</v>
      </c>
      <c r="H1562" t="s">
        <v>710</v>
      </c>
      <c r="I1562" t="s">
        <v>719</v>
      </c>
      <c r="J1562" t="s">
        <v>721</v>
      </c>
      <c r="K1562" t="s">
        <v>724</v>
      </c>
      <c r="L1562" t="s">
        <v>738</v>
      </c>
      <c r="M1562" t="s">
        <v>464</v>
      </c>
      <c r="N1562">
        <v>0.35</v>
      </c>
      <c r="O1562" t="s">
        <v>3035</v>
      </c>
      <c r="P1562" t="s">
        <v>716</v>
      </c>
      <c r="Q1562" t="s">
        <v>1057</v>
      </c>
      <c r="R1562" t="s">
        <v>1865</v>
      </c>
      <c r="S1562">
        <v>20877</v>
      </c>
      <c r="T1562" s="4">
        <v>42016</v>
      </c>
      <c r="U1562" s="4">
        <v>42018</v>
      </c>
      <c r="V1562">
        <v>2.0672000000000001</v>
      </c>
      <c r="W1562">
        <v>8</v>
      </c>
      <c r="X1562">
        <v>14.18</v>
      </c>
      <c r="Y1562">
        <v>91228</v>
      </c>
    </row>
    <row r="1563" spans="1:25" ht="12.75" customHeight="1" x14ac:dyDescent="0.2">
      <c r="A1563">
        <v>20097</v>
      </c>
      <c r="B1563" t="s">
        <v>977</v>
      </c>
      <c r="C1563">
        <v>0.05</v>
      </c>
      <c r="D1563">
        <v>205.99</v>
      </c>
      <c r="E1563">
        <v>8.99</v>
      </c>
      <c r="F1563">
        <v>2778</v>
      </c>
      <c r="G1563" t="s">
        <v>2817</v>
      </c>
      <c r="H1563" t="s">
        <v>711</v>
      </c>
      <c r="I1563" t="s">
        <v>719</v>
      </c>
      <c r="J1563" t="s">
        <v>722</v>
      </c>
      <c r="K1563" t="s">
        <v>102</v>
      </c>
      <c r="L1563" t="s">
        <v>739</v>
      </c>
      <c r="M1563" t="s">
        <v>696</v>
      </c>
      <c r="N1563">
        <v>0.57999999999999996</v>
      </c>
      <c r="O1563" t="s">
        <v>3035</v>
      </c>
      <c r="P1563" t="s">
        <v>713</v>
      </c>
      <c r="Q1563" t="s">
        <v>1011</v>
      </c>
      <c r="R1563" t="s">
        <v>1155</v>
      </c>
      <c r="S1563">
        <v>28403</v>
      </c>
      <c r="T1563" s="4">
        <v>42046</v>
      </c>
      <c r="U1563" s="4">
        <v>42047</v>
      </c>
      <c r="V1563">
        <v>111.05249999999999</v>
      </c>
      <c r="W1563">
        <v>12</v>
      </c>
      <c r="X1563">
        <v>2118.9899999999998</v>
      </c>
      <c r="Y1563">
        <v>87160</v>
      </c>
    </row>
    <row r="1564" spans="1:25" ht="12.75" customHeight="1" x14ac:dyDescent="0.2">
      <c r="A1564">
        <v>20098</v>
      </c>
      <c r="B1564" t="s">
        <v>977</v>
      </c>
      <c r="C1564">
        <v>0.08</v>
      </c>
      <c r="D1564">
        <v>205.99</v>
      </c>
      <c r="E1564">
        <v>8.99</v>
      </c>
      <c r="F1564">
        <v>2778</v>
      </c>
      <c r="G1564" t="s">
        <v>2817</v>
      </c>
      <c r="H1564" t="s">
        <v>710</v>
      </c>
      <c r="I1564" t="s">
        <v>719</v>
      </c>
      <c r="J1564" t="s">
        <v>722</v>
      </c>
      <c r="K1564" t="s">
        <v>102</v>
      </c>
      <c r="L1564" t="s">
        <v>739</v>
      </c>
      <c r="M1564" t="s">
        <v>756</v>
      </c>
      <c r="N1564">
        <v>0.56000000000000005</v>
      </c>
      <c r="O1564" t="s">
        <v>3035</v>
      </c>
      <c r="P1564" t="s">
        <v>713</v>
      </c>
      <c r="Q1564" t="s">
        <v>1011</v>
      </c>
      <c r="R1564" t="s">
        <v>1155</v>
      </c>
      <c r="S1564">
        <v>28403</v>
      </c>
      <c r="T1564" s="4">
        <v>42046</v>
      </c>
      <c r="U1564" s="4">
        <v>42047</v>
      </c>
      <c r="V1564">
        <v>-1963.752</v>
      </c>
      <c r="W1564">
        <v>5</v>
      </c>
      <c r="X1564">
        <v>837.64</v>
      </c>
      <c r="Y1564">
        <v>87160</v>
      </c>
    </row>
    <row r="1565" spans="1:25" ht="12.75" customHeight="1" x14ac:dyDescent="0.2">
      <c r="A1565">
        <v>21707</v>
      </c>
      <c r="B1565" t="s">
        <v>981</v>
      </c>
      <c r="C1565">
        <v>0.01</v>
      </c>
      <c r="D1565">
        <v>35.99</v>
      </c>
      <c r="E1565">
        <v>5.99</v>
      </c>
      <c r="F1565">
        <v>2779</v>
      </c>
      <c r="G1565" t="s">
        <v>2818</v>
      </c>
      <c r="H1565" t="s">
        <v>710</v>
      </c>
      <c r="I1565" t="s">
        <v>720</v>
      </c>
      <c r="J1565" t="s">
        <v>722</v>
      </c>
      <c r="K1565" t="s">
        <v>102</v>
      </c>
      <c r="L1565" t="s">
        <v>738</v>
      </c>
      <c r="M1565" t="s">
        <v>7</v>
      </c>
      <c r="N1565">
        <v>0.38</v>
      </c>
      <c r="O1565" t="s">
        <v>3035</v>
      </c>
      <c r="P1565" t="s">
        <v>713</v>
      </c>
      <c r="Q1565" t="s">
        <v>1011</v>
      </c>
      <c r="R1565" t="s">
        <v>1618</v>
      </c>
      <c r="S1565">
        <v>27893</v>
      </c>
      <c r="T1565" s="4">
        <v>42166</v>
      </c>
      <c r="U1565" s="4">
        <v>42167</v>
      </c>
      <c r="V1565">
        <v>-60.704000000000001</v>
      </c>
      <c r="W1565">
        <v>11</v>
      </c>
      <c r="X1565">
        <v>345.07</v>
      </c>
      <c r="Y1565">
        <v>87161</v>
      </c>
    </row>
    <row r="1566" spans="1:25" ht="12.75" customHeight="1" x14ac:dyDescent="0.2">
      <c r="A1566">
        <v>22095</v>
      </c>
      <c r="B1566" t="s">
        <v>980</v>
      </c>
      <c r="C1566">
        <v>0.09</v>
      </c>
      <c r="D1566">
        <v>2.16</v>
      </c>
      <c r="E1566">
        <v>6.05</v>
      </c>
      <c r="F1566">
        <v>2781</v>
      </c>
      <c r="G1566" t="s">
        <v>2819</v>
      </c>
      <c r="H1566" t="s">
        <v>710</v>
      </c>
      <c r="I1566" t="s">
        <v>719</v>
      </c>
      <c r="J1566" t="s">
        <v>721</v>
      </c>
      <c r="K1566" t="s">
        <v>103</v>
      </c>
      <c r="L1566" t="s">
        <v>739</v>
      </c>
      <c r="M1566" t="s">
        <v>287</v>
      </c>
      <c r="N1566">
        <v>0.37</v>
      </c>
      <c r="O1566" t="s">
        <v>3035</v>
      </c>
      <c r="P1566" t="s">
        <v>715</v>
      </c>
      <c r="Q1566" t="s">
        <v>1013</v>
      </c>
      <c r="R1566" t="s">
        <v>1766</v>
      </c>
      <c r="S1566">
        <v>97071</v>
      </c>
      <c r="T1566" s="4">
        <v>42035</v>
      </c>
      <c r="U1566" s="4">
        <v>42039</v>
      </c>
      <c r="V1566">
        <v>-37.789000000000001</v>
      </c>
      <c r="W1566">
        <v>2</v>
      </c>
      <c r="X1566">
        <v>5.48</v>
      </c>
      <c r="Y1566">
        <v>87162</v>
      </c>
    </row>
    <row r="1567" spans="1:25" ht="12.75" customHeight="1" x14ac:dyDescent="0.2">
      <c r="A1567">
        <v>22096</v>
      </c>
      <c r="B1567" t="s">
        <v>980</v>
      </c>
      <c r="C1567">
        <v>0.03</v>
      </c>
      <c r="D1567">
        <v>808.49</v>
      </c>
      <c r="E1567">
        <v>55.3</v>
      </c>
      <c r="F1567">
        <v>2781</v>
      </c>
      <c r="G1567" t="s">
        <v>2819</v>
      </c>
      <c r="H1567" t="s">
        <v>712</v>
      </c>
      <c r="I1567" t="s">
        <v>719</v>
      </c>
      <c r="J1567" t="s">
        <v>722</v>
      </c>
      <c r="K1567" t="s">
        <v>736</v>
      </c>
      <c r="L1567" t="s">
        <v>740</v>
      </c>
      <c r="M1567" t="s">
        <v>782</v>
      </c>
      <c r="N1567">
        <v>0.4</v>
      </c>
      <c r="O1567" t="s">
        <v>3035</v>
      </c>
      <c r="P1567" t="s">
        <v>715</v>
      </c>
      <c r="Q1567" t="s">
        <v>1013</v>
      </c>
      <c r="R1567" t="s">
        <v>1766</v>
      </c>
      <c r="S1567">
        <v>97071</v>
      </c>
      <c r="T1567" s="4">
        <v>42035</v>
      </c>
      <c r="U1567" s="4">
        <v>42042</v>
      </c>
      <c r="V1567">
        <v>7576.11</v>
      </c>
      <c r="W1567">
        <v>11</v>
      </c>
      <c r="X1567">
        <v>8201.33</v>
      </c>
      <c r="Y1567">
        <v>87162</v>
      </c>
    </row>
    <row r="1568" spans="1:25" ht="12.75" customHeight="1" x14ac:dyDescent="0.2">
      <c r="A1568">
        <v>22097</v>
      </c>
      <c r="B1568" t="s">
        <v>980</v>
      </c>
      <c r="C1568">
        <v>0</v>
      </c>
      <c r="D1568">
        <v>6.48</v>
      </c>
      <c r="E1568">
        <v>8.19</v>
      </c>
      <c r="F1568">
        <v>2781</v>
      </c>
      <c r="G1568" t="s">
        <v>2819</v>
      </c>
      <c r="H1568" t="s">
        <v>710</v>
      </c>
      <c r="I1568" t="s">
        <v>719</v>
      </c>
      <c r="J1568" t="s">
        <v>721</v>
      </c>
      <c r="K1568" t="s">
        <v>726</v>
      </c>
      <c r="L1568" t="s">
        <v>739</v>
      </c>
      <c r="M1568" t="s">
        <v>528</v>
      </c>
      <c r="N1568">
        <v>0.37</v>
      </c>
      <c r="O1568" t="s">
        <v>3035</v>
      </c>
      <c r="P1568" t="s">
        <v>715</v>
      </c>
      <c r="Q1568" t="s">
        <v>1013</v>
      </c>
      <c r="R1568" t="s">
        <v>1766</v>
      </c>
      <c r="S1568">
        <v>97071</v>
      </c>
      <c r="T1568" s="4">
        <v>42035</v>
      </c>
      <c r="U1568" s="4">
        <v>42042</v>
      </c>
      <c r="V1568">
        <v>-43.26</v>
      </c>
      <c r="W1568">
        <v>3</v>
      </c>
      <c r="X1568">
        <v>22.67</v>
      </c>
      <c r="Y1568">
        <v>87162</v>
      </c>
    </row>
    <row r="1569" spans="1:25" ht="12.75" customHeight="1" x14ac:dyDescent="0.2">
      <c r="A1569">
        <v>21587</v>
      </c>
      <c r="B1569" t="s">
        <v>979</v>
      </c>
      <c r="C1569">
        <v>0.01</v>
      </c>
      <c r="D1569">
        <v>47.98</v>
      </c>
      <c r="E1569">
        <v>3.61</v>
      </c>
      <c r="F1569">
        <v>2787</v>
      </c>
      <c r="G1569" t="s">
        <v>2820</v>
      </c>
      <c r="H1569" t="s">
        <v>711</v>
      </c>
      <c r="I1569" t="s">
        <v>719</v>
      </c>
      <c r="J1569" t="s">
        <v>722</v>
      </c>
      <c r="K1569" t="s">
        <v>725</v>
      </c>
      <c r="L1569" t="s">
        <v>741</v>
      </c>
      <c r="M1569" t="s">
        <v>386</v>
      </c>
      <c r="N1569">
        <v>0.71</v>
      </c>
      <c r="O1569" t="s">
        <v>3035</v>
      </c>
      <c r="P1569" t="s">
        <v>713</v>
      </c>
      <c r="Q1569" t="s">
        <v>1127</v>
      </c>
      <c r="R1569" t="s">
        <v>1733</v>
      </c>
      <c r="S1569">
        <v>70003</v>
      </c>
      <c r="T1569" s="4">
        <v>42075</v>
      </c>
      <c r="U1569" s="4">
        <v>42076</v>
      </c>
      <c r="V1569">
        <v>-44.436</v>
      </c>
      <c r="W1569">
        <v>8</v>
      </c>
      <c r="X1569">
        <v>393.98</v>
      </c>
      <c r="Y1569">
        <v>91316</v>
      </c>
    </row>
    <row r="1570" spans="1:25" ht="12.75" customHeight="1" x14ac:dyDescent="0.2">
      <c r="A1570">
        <v>19860</v>
      </c>
      <c r="B1570" t="s">
        <v>981</v>
      </c>
      <c r="C1570">
        <v>0.09</v>
      </c>
      <c r="D1570">
        <v>2.88</v>
      </c>
      <c r="E1570">
        <v>0.7</v>
      </c>
      <c r="F1570">
        <v>2791</v>
      </c>
      <c r="G1570" t="s">
        <v>2821</v>
      </c>
      <c r="H1570" t="s">
        <v>710</v>
      </c>
      <c r="I1570" t="s">
        <v>720</v>
      </c>
      <c r="J1570" t="s">
        <v>721</v>
      </c>
      <c r="K1570" t="s">
        <v>724</v>
      </c>
      <c r="L1570" t="s">
        <v>738</v>
      </c>
      <c r="M1570" t="s">
        <v>247</v>
      </c>
      <c r="N1570">
        <v>0.56000000000000005</v>
      </c>
      <c r="O1570" t="s">
        <v>3035</v>
      </c>
      <c r="P1570" t="s">
        <v>714</v>
      </c>
      <c r="Q1570" t="s">
        <v>1053</v>
      </c>
      <c r="R1570" t="s">
        <v>1547</v>
      </c>
      <c r="S1570">
        <v>48071</v>
      </c>
      <c r="T1570" s="4">
        <v>42019</v>
      </c>
      <c r="U1570" s="4">
        <v>42019</v>
      </c>
      <c r="V1570">
        <v>4.8499999999999996</v>
      </c>
      <c r="W1570">
        <v>7</v>
      </c>
      <c r="X1570">
        <v>19.29</v>
      </c>
      <c r="Y1570">
        <v>88758</v>
      </c>
    </row>
    <row r="1571" spans="1:25" ht="12.75" customHeight="1" x14ac:dyDescent="0.2">
      <c r="A1571">
        <v>18361</v>
      </c>
      <c r="B1571" t="s">
        <v>978</v>
      </c>
      <c r="C1571">
        <v>0.06</v>
      </c>
      <c r="D1571">
        <v>2.61</v>
      </c>
      <c r="E1571">
        <v>0.5</v>
      </c>
      <c r="F1571">
        <v>2794</v>
      </c>
      <c r="G1571" t="s">
        <v>2822</v>
      </c>
      <c r="H1571" t="s">
        <v>710</v>
      </c>
      <c r="I1571" t="s">
        <v>720</v>
      </c>
      <c r="J1571" t="s">
        <v>721</v>
      </c>
      <c r="K1571" t="s">
        <v>735</v>
      </c>
      <c r="L1571" t="s">
        <v>739</v>
      </c>
      <c r="M1571" t="s">
        <v>801</v>
      </c>
      <c r="N1571">
        <v>0.39</v>
      </c>
      <c r="O1571" t="s">
        <v>3035</v>
      </c>
      <c r="P1571" t="s">
        <v>714</v>
      </c>
      <c r="Q1571" t="s">
        <v>1012</v>
      </c>
      <c r="R1571" t="s">
        <v>1191</v>
      </c>
      <c r="S1571">
        <v>50158</v>
      </c>
      <c r="T1571" s="4">
        <v>42083</v>
      </c>
      <c r="U1571" s="4">
        <v>42085</v>
      </c>
      <c r="V1571">
        <v>3.5948999999999995</v>
      </c>
      <c r="W1571">
        <v>2</v>
      </c>
      <c r="X1571">
        <v>5.21</v>
      </c>
      <c r="Y1571">
        <v>87554</v>
      </c>
    </row>
    <row r="1572" spans="1:25" ht="12.75" customHeight="1" x14ac:dyDescent="0.2">
      <c r="A1572">
        <v>18895</v>
      </c>
      <c r="B1572" t="s">
        <v>977</v>
      </c>
      <c r="C1572">
        <v>7.0000000000000007E-2</v>
      </c>
      <c r="D1572">
        <v>4.76</v>
      </c>
      <c r="E1572">
        <v>0.88</v>
      </c>
      <c r="F1572">
        <v>2794</v>
      </c>
      <c r="G1572" t="s">
        <v>2822</v>
      </c>
      <c r="H1572" t="s">
        <v>710</v>
      </c>
      <c r="I1572" t="s">
        <v>720</v>
      </c>
      <c r="J1572" t="s">
        <v>721</v>
      </c>
      <c r="K1572" t="s">
        <v>726</v>
      </c>
      <c r="L1572" t="s">
        <v>738</v>
      </c>
      <c r="M1572" t="s">
        <v>349</v>
      </c>
      <c r="N1572">
        <v>0.39</v>
      </c>
      <c r="O1572" t="s">
        <v>3035</v>
      </c>
      <c r="P1572" t="s">
        <v>714</v>
      </c>
      <c r="Q1572" t="s">
        <v>1012</v>
      </c>
      <c r="R1572" t="s">
        <v>1191</v>
      </c>
      <c r="S1572">
        <v>50158</v>
      </c>
      <c r="T1572" s="4">
        <v>42162</v>
      </c>
      <c r="U1572" s="4">
        <v>42162</v>
      </c>
      <c r="V1572">
        <v>15.8148</v>
      </c>
      <c r="W1572">
        <v>5</v>
      </c>
      <c r="X1572">
        <v>22.92</v>
      </c>
      <c r="Y1572">
        <v>87555</v>
      </c>
    </row>
    <row r="1573" spans="1:25" ht="12.75" customHeight="1" x14ac:dyDescent="0.2">
      <c r="A1573">
        <v>19486</v>
      </c>
      <c r="B1573" t="s">
        <v>980</v>
      </c>
      <c r="C1573">
        <v>0.04</v>
      </c>
      <c r="D1573">
        <v>3.57</v>
      </c>
      <c r="E1573">
        <v>4.17</v>
      </c>
      <c r="F1573">
        <v>2795</v>
      </c>
      <c r="G1573" t="s">
        <v>2823</v>
      </c>
      <c r="H1573" t="s">
        <v>710</v>
      </c>
      <c r="I1573" t="s">
        <v>720</v>
      </c>
      <c r="J1573" t="s">
        <v>721</v>
      </c>
      <c r="K1573" t="s">
        <v>724</v>
      </c>
      <c r="L1573" t="s">
        <v>741</v>
      </c>
      <c r="M1573" t="s">
        <v>33</v>
      </c>
      <c r="N1573">
        <v>0.59</v>
      </c>
      <c r="O1573" t="s">
        <v>3035</v>
      </c>
      <c r="P1573" t="s">
        <v>714</v>
      </c>
      <c r="Q1573" t="s">
        <v>1012</v>
      </c>
      <c r="R1573" t="s">
        <v>1492</v>
      </c>
      <c r="S1573">
        <v>50401</v>
      </c>
      <c r="T1573" s="4">
        <v>42030</v>
      </c>
      <c r="U1573" s="4">
        <v>42032</v>
      </c>
      <c r="V1573">
        <v>-69.91</v>
      </c>
      <c r="W1573">
        <v>8</v>
      </c>
      <c r="X1573">
        <v>30.9</v>
      </c>
      <c r="Y1573">
        <v>87556</v>
      </c>
    </row>
    <row r="1574" spans="1:25" ht="12.75" customHeight="1" x14ac:dyDescent="0.2">
      <c r="A1574">
        <v>19487</v>
      </c>
      <c r="B1574" t="s">
        <v>980</v>
      </c>
      <c r="C1574">
        <v>0.05</v>
      </c>
      <c r="D1574">
        <v>200.99</v>
      </c>
      <c r="E1574">
        <v>4.2</v>
      </c>
      <c r="F1574">
        <v>2795</v>
      </c>
      <c r="G1574" t="s">
        <v>2823</v>
      </c>
      <c r="H1574" t="s">
        <v>710</v>
      </c>
      <c r="I1574" t="s">
        <v>720</v>
      </c>
      <c r="J1574" t="s">
        <v>722</v>
      </c>
      <c r="K1574" t="s">
        <v>102</v>
      </c>
      <c r="L1574" t="s">
        <v>739</v>
      </c>
      <c r="M1574" t="s">
        <v>841</v>
      </c>
      <c r="N1574">
        <v>0.59</v>
      </c>
      <c r="O1574" t="s">
        <v>3035</v>
      </c>
      <c r="P1574" t="s">
        <v>714</v>
      </c>
      <c r="Q1574" t="s">
        <v>1012</v>
      </c>
      <c r="R1574" t="s">
        <v>1492</v>
      </c>
      <c r="S1574">
        <v>50401</v>
      </c>
      <c r="T1574" s="4">
        <v>42030</v>
      </c>
      <c r="U1574" s="4">
        <v>42034</v>
      </c>
      <c r="V1574">
        <v>1630.5251999999998</v>
      </c>
      <c r="W1574">
        <v>14</v>
      </c>
      <c r="X1574">
        <v>2363.08</v>
      </c>
      <c r="Y1574">
        <v>87556</v>
      </c>
    </row>
    <row r="1575" spans="1:25" ht="12.75" customHeight="1" x14ac:dyDescent="0.2">
      <c r="A1575">
        <v>19488</v>
      </c>
      <c r="B1575" t="s">
        <v>980</v>
      </c>
      <c r="C1575">
        <v>7.0000000000000007E-2</v>
      </c>
      <c r="D1575">
        <v>195.99</v>
      </c>
      <c r="E1575">
        <v>8.99</v>
      </c>
      <c r="F1575">
        <v>2795</v>
      </c>
      <c r="G1575" t="s">
        <v>2823</v>
      </c>
      <c r="H1575" t="s">
        <v>710</v>
      </c>
      <c r="I1575" t="s">
        <v>720</v>
      </c>
      <c r="J1575" t="s">
        <v>722</v>
      </c>
      <c r="K1575" t="s">
        <v>102</v>
      </c>
      <c r="L1575" t="s">
        <v>739</v>
      </c>
      <c r="M1575" t="s">
        <v>458</v>
      </c>
      <c r="N1575">
        <v>0.57999999999999996</v>
      </c>
      <c r="O1575" t="s">
        <v>3035</v>
      </c>
      <c r="P1575" t="s">
        <v>714</v>
      </c>
      <c r="Q1575" t="s">
        <v>1012</v>
      </c>
      <c r="R1575" t="s">
        <v>1492</v>
      </c>
      <c r="S1575">
        <v>50401</v>
      </c>
      <c r="T1575" s="4">
        <v>42030</v>
      </c>
      <c r="U1575" s="4">
        <v>42030</v>
      </c>
      <c r="V1575">
        <v>-457.16</v>
      </c>
      <c r="W1575">
        <v>2</v>
      </c>
      <c r="X1575">
        <v>328.45</v>
      </c>
      <c r="Y1575">
        <v>87556</v>
      </c>
    </row>
    <row r="1576" spans="1:25" ht="12.75" customHeight="1" x14ac:dyDescent="0.2">
      <c r="A1576">
        <v>23351</v>
      </c>
      <c r="B1576" t="s">
        <v>978</v>
      </c>
      <c r="C1576">
        <v>0.02</v>
      </c>
      <c r="D1576">
        <v>30.44</v>
      </c>
      <c r="E1576">
        <v>1.49</v>
      </c>
      <c r="F1576">
        <v>2796</v>
      </c>
      <c r="G1576" t="s">
        <v>2824</v>
      </c>
      <c r="H1576" t="s">
        <v>710</v>
      </c>
      <c r="I1576" t="s">
        <v>720</v>
      </c>
      <c r="J1576" t="s">
        <v>721</v>
      </c>
      <c r="K1576" t="s">
        <v>103</v>
      </c>
      <c r="L1576" t="s">
        <v>739</v>
      </c>
      <c r="M1576" t="s">
        <v>695</v>
      </c>
      <c r="N1576">
        <v>0.37</v>
      </c>
      <c r="O1576" t="s">
        <v>3035</v>
      </c>
      <c r="P1576" t="s">
        <v>714</v>
      </c>
      <c r="Q1576" t="s">
        <v>1012</v>
      </c>
      <c r="R1576" t="s">
        <v>1459</v>
      </c>
      <c r="S1576">
        <v>51106</v>
      </c>
      <c r="T1576" s="4">
        <v>42025</v>
      </c>
      <c r="U1576" s="4">
        <v>42027</v>
      </c>
      <c r="V1576">
        <v>266.76089999999999</v>
      </c>
      <c r="W1576">
        <v>12</v>
      </c>
      <c r="X1576">
        <v>386.61</v>
      </c>
      <c r="Y1576">
        <v>87553</v>
      </c>
    </row>
    <row r="1577" spans="1:25" ht="12.75" customHeight="1" x14ac:dyDescent="0.2">
      <c r="A1577">
        <v>22787</v>
      </c>
      <c r="B1577" t="s">
        <v>978</v>
      </c>
      <c r="C1577">
        <v>0</v>
      </c>
      <c r="D1577">
        <v>5.0199999999999996</v>
      </c>
      <c r="E1577">
        <v>5.14</v>
      </c>
      <c r="F1577">
        <v>2797</v>
      </c>
      <c r="G1577" t="s">
        <v>2825</v>
      </c>
      <c r="H1577" t="s">
        <v>710</v>
      </c>
      <c r="I1577" t="s">
        <v>719</v>
      </c>
      <c r="J1577" t="s">
        <v>722</v>
      </c>
      <c r="K1577" t="s">
        <v>725</v>
      </c>
      <c r="L1577" t="s">
        <v>741</v>
      </c>
      <c r="M1577" t="s">
        <v>952</v>
      </c>
      <c r="N1577">
        <v>0.79</v>
      </c>
      <c r="O1577" t="s">
        <v>3035</v>
      </c>
      <c r="P1577" t="s">
        <v>716</v>
      </c>
      <c r="Q1577" t="s">
        <v>1071</v>
      </c>
      <c r="R1577" t="s">
        <v>1708</v>
      </c>
      <c r="S1577">
        <v>15122</v>
      </c>
      <c r="T1577" s="4">
        <v>42014</v>
      </c>
      <c r="U1577" s="4">
        <v>42015</v>
      </c>
      <c r="V1577">
        <v>-159.30279999999999</v>
      </c>
      <c r="W1577">
        <v>8</v>
      </c>
      <c r="X1577">
        <v>43.94</v>
      </c>
      <c r="Y1577">
        <v>87552</v>
      </c>
    </row>
    <row r="1578" spans="1:25" ht="12.75" customHeight="1" x14ac:dyDescent="0.2">
      <c r="A1578">
        <v>23350</v>
      </c>
      <c r="B1578" t="s">
        <v>978</v>
      </c>
      <c r="C1578">
        <v>0.02</v>
      </c>
      <c r="D1578">
        <v>4.91</v>
      </c>
      <c r="E1578">
        <v>0.5</v>
      </c>
      <c r="F1578">
        <v>2797</v>
      </c>
      <c r="G1578" t="s">
        <v>2825</v>
      </c>
      <c r="H1578" t="s">
        <v>710</v>
      </c>
      <c r="I1578" t="s">
        <v>720</v>
      </c>
      <c r="J1578" t="s">
        <v>721</v>
      </c>
      <c r="K1578" t="s">
        <v>735</v>
      </c>
      <c r="L1578" t="s">
        <v>739</v>
      </c>
      <c r="M1578" t="s">
        <v>169</v>
      </c>
      <c r="N1578">
        <v>0.36</v>
      </c>
      <c r="O1578" t="s">
        <v>3035</v>
      </c>
      <c r="P1578" t="s">
        <v>716</v>
      </c>
      <c r="Q1578" t="s">
        <v>1071</v>
      </c>
      <c r="R1578" t="s">
        <v>1708</v>
      </c>
      <c r="S1578">
        <v>15122</v>
      </c>
      <c r="T1578" s="4">
        <v>42025</v>
      </c>
      <c r="U1578" s="4">
        <v>42026</v>
      </c>
      <c r="V1578">
        <v>29.883900000000001</v>
      </c>
      <c r="W1578">
        <v>9</v>
      </c>
      <c r="X1578">
        <v>43.31</v>
      </c>
      <c r="Y1578">
        <v>87553</v>
      </c>
    </row>
    <row r="1579" spans="1:25" x14ac:dyDescent="0.2">
      <c r="A1579">
        <v>20618</v>
      </c>
      <c r="B1579" t="s">
        <v>980</v>
      </c>
      <c r="C1579">
        <v>0</v>
      </c>
      <c r="D1579">
        <v>17.52</v>
      </c>
      <c r="E1579">
        <v>8.17</v>
      </c>
      <c r="F1579">
        <v>2801</v>
      </c>
      <c r="G1579" t="s">
        <v>2826</v>
      </c>
      <c r="H1579" t="s">
        <v>710</v>
      </c>
      <c r="I1579" t="s">
        <v>717</v>
      </c>
      <c r="J1579" t="s">
        <v>721</v>
      </c>
      <c r="K1579" t="s">
        <v>729</v>
      </c>
      <c r="L1579" t="s">
        <v>743</v>
      </c>
      <c r="M1579" t="s">
        <v>468</v>
      </c>
      <c r="N1579">
        <v>0.5</v>
      </c>
      <c r="O1579" t="s">
        <v>3035</v>
      </c>
      <c r="P1579" t="s">
        <v>715</v>
      </c>
      <c r="Q1579" t="s">
        <v>1023</v>
      </c>
      <c r="R1579" t="s">
        <v>1640</v>
      </c>
      <c r="S1579">
        <v>85224</v>
      </c>
      <c r="T1579" s="4">
        <v>42183</v>
      </c>
      <c r="U1579" s="4">
        <v>42188</v>
      </c>
      <c r="V1579">
        <v>52.763999999999996</v>
      </c>
      <c r="W1579">
        <v>15</v>
      </c>
      <c r="X1579">
        <v>284.33999999999997</v>
      </c>
      <c r="Y1579">
        <v>91049</v>
      </c>
    </row>
    <row r="1580" spans="1:25" ht="12.75" customHeight="1" x14ac:dyDescent="0.2">
      <c r="A1580">
        <v>18070</v>
      </c>
      <c r="B1580" t="s">
        <v>978</v>
      </c>
      <c r="C1580">
        <v>7.0000000000000007E-2</v>
      </c>
      <c r="D1580">
        <v>500.98</v>
      </c>
      <c r="E1580">
        <v>28.14</v>
      </c>
      <c r="F1580">
        <v>2803</v>
      </c>
      <c r="G1580" t="s">
        <v>2827</v>
      </c>
      <c r="H1580" t="s">
        <v>712</v>
      </c>
      <c r="I1580" t="s">
        <v>718</v>
      </c>
      <c r="J1580" t="s">
        <v>722</v>
      </c>
      <c r="K1580" t="s">
        <v>736</v>
      </c>
      <c r="L1580" t="s">
        <v>740</v>
      </c>
      <c r="M1580" t="s">
        <v>37</v>
      </c>
      <c r="N1580">
        <v>0.38</v>
      </c>
      <c r="O1580" t="s">
        <v>3035</v>
      </c>
      <c r="P1580" t="s">
        <v>715</v>
      </c>
      <c r="Q1580" t="s">
        <v>1037</v>
      </c>
      <c r="R1580" t="s">
        <v>1068</v>
      </c>
      <c r="S1580">
        <v>90022</v>
      </c>
      <c r="T1580" s="4">
        <v>42040</v>
      </c>
      <c r="U1580" s="4">
        <v>42041</v>
      </c>
      <c r="V1580">
        <v>2699.9838</v>
      </c>
      <c r="W1580">
        <v>10</v>
      </c>
      <c r="X1580">
        <v>3913.02</v>
      </c>
      <c r="Y1580">
        <v>86227</v>
      </c>
    </row>
    <row r="1581" spans="1:25" ht="12.75" customHeight="1" x14ac:dyDescent="0.2">
      <c r="A1581">
        <v>18071</v>
      </c>
      <c r="B1581" t="s">
        <v>978</v>
      </c>
      <c r="C1581">
        <v>0.1</v>
      </c>
      <c r="D1581">
        <v>178.47</v>
      </c>
      <c r="E1581">
        <v>19.989999999999998</v>
      </c>
      <c r="F1581">
        <v>2803</v>
      </c>
      <c r="G1581" t="s">
        <v>2827</v>
      </c>
      <c r="H1581" t="s">
        <v>710</v>
      </c>
      <c r="I1581" t="s">
        <v>718</v>
      </c>
      <c r="J1581" t="s">
        <v>721</v>
      </c>
      <c r="K1581" t="s">
        <v>730</v>
      </c>
      <c r="L1581" t="s">
        <v>739</v>
      </c>
      <c r="M1581" t="s">
        <v>682</v>
      </c>
      <c r="N1581">
        <v>0.55000000000000004</v>
      </c>
      <c r="O1581" t="s">
        <v>3035</v>
      </c>
      <c r="P1581" t="s">
        <v>715</v>
      </c>
      <c r="Q1581" t="s">
        <v>1037</v>
      </c>
      <c r="R1581" t="s">
        <v>1068</v>
      </c>
      <c r="S1581">
        <v>90022</v>
      </c>
      <c r="T1581" s="4">
        <v>42040</v>
      </c>
      <c r="U1581" s="4">
        <v>42042</v>
      </c>
      <c r="V1581">
        <v>-170.98</v>
      </c>
      <c r="W1581">
        <v>1</v>
      </c>
      <c r="X1581">
        <v>180.14</v>
      </c>
      <c r="Y1581">
        <v>86227</v>
      </c>
    </row>
    <row r="1582" spans="1:25" ht="12.75" customHeight="1" x14ac:dyDescent="0.2">
      <c r="A1582">
        <v>24604</v>
      </c>
      <c r="B1582" t="s">
        <v>978</v>
      </c>
      <c r="C1582">
        <v>7.0000000000000007E-2</v>
      </c>
      <c r="D1582">
        <v>30.56</v>
      </c>
      <c r="E1582">
        <v>2.99</v>
      </c>
      <c r="F1582">
        <v>2813</v>
      </c>
      <c r="G1582" t="s">
        <v>2828</v>
      </c>
      <c r="H1582" t="s">
        <v>710</v>
      </c>
      <c r="I1582" t="s">
        <v>720</v>
      </c>
      <c r="J1582" t="s">
        <v>721</v>
      </c>
      <c r="K1582" t="s">
        <v>103</v>
      </c>
      <c r="L1582" t="s">
        <v>739</v>
      </c>
      <c r="M1582" t="s">
        <v>679</v>
      </c>
      <c r="N1582">
        <v>0.35</v>
      </c>
      <c r="O1582" t="s">
        <v>3035</v>
      </c>
      <c r="P1582" t="s">
        <v>713</v>
      </c>
      <c r="Q1582" t="s">
        <v>1027</v>
      </c>
      <c r="R1582" t="s">
        <v>1026</v>
      </c>
      <c r="S1582">
        <v>37311</v>
      </c>
      <c r="T1582" s="4">
        <v>42042</v>
      </c>
      <c r="U1582" s="4">
        <v>42042</v>
      </c>
      <c r="V1582">
        <v>-95.618600000000015</v>
      </c>
      <c r="W1582">
        <v>12</v>
      </c>
      <c r="X1582">
        <v>364.92</v>
      </c>
      <c r="Y1582">
        <v>88819</v>
      </c>
    </row>
    <row r="1583" spans="1:25" ht="12.75" customHeight="1" x14ac:dyDescent="0.2">
      <c r="A1583">
        <v>24044</v>
      </c>
      <c r="B1583" t="s">
        <v>977</v>
      </c>
      <c r="C1583">
        <v>0.05</v>
      </c>
      <c r="D1583">
        <v>4.71</v>
      </c>
      <c r="E1583">
        <v>0.7</v>
      </c>
      <c r="F1583">
        <v>2817</v>
      </c>
      <c r="G1583" t="s">
        <v>2829</v>
      </c>
      <c r="H1583" t="s">
        <v>711</v>
      </c>
      <c r="I1583" t="s">
        <v>720</v>
      </c>
      <c r="J1583" t="s">
        <v>721</v>
      </c>
      <c r="K1583" t="s">
        <v>733</v>
      </c>
      <c r="L1583" t="s">
        <v>738</v>
      </c>
      <c r="M1583" t="s">
        <v>940</v>
      </c>
      <c r="N1583">
        <v>0.8</v>
      </c>
      <c r="O1583" t="s">
        <v>3035</v>
      </c>
      <c r="P1583" t="s">
        <v>716</v>
      </c>
      <c r="Q1583" t="s">
        <v>1065</v>
      </c>
      <c r="R1583" t="s">
        <v>1186</v>
      </c>
      <c r="S1583">
        <v>43055</v>
      </c>
      <c r="T1583" s="4">
        <v>42156</v>
      </c>
      <c r="U1583" s="4">
        <v>42157</v>
      </c>
      <c r="V1583">
        <v>-2.3760000000000003</v>
      </c>
      <c r="W1583">
        <v>2</v>
      </c>
      <c r="X1583">
        <v>12.16</v>
      </c>
      <c r="Y1583">
        <v>89743</v>
      </c>
    </row>
    <row r="1584" spans="1:25" ht="12.75" customHeight="1" x14ac:dyDescent="0.2">
      <c r="A1584">
        <v>24045</v>
      </c>
      <c r="B1584" t="s">
        <v>977</v>
      </c>
      <c r="C1584">
        <v>0.04</v>
      </c>
      <c r="D1584">
        <v>55.99</v>
      </c>
      <c r="E1584">
        <v>1.25</v>
      </c>
      <c r="F1584">
        <v>2817</v>
      </c>
      <c r="G1584" t="s">
        <v>2829</v>
      </c>
      <c r="H1584" t="s">
        <v>711</v>
      </c>
      <c r="I1584" t="s">
        <v>720</v>
      </c>
      <c r="J1584" t="s">
        <v>722</v>
      </c>
      <c r="K1584" t="s">
        <v>102</v>
      </c>
      <c r="L1584" t="s">
        <v>741</v>
      </c>
      <c r="M1584" t="s">
        <v>481</v>
      </c>
      <c r="N1584">
        <v>0.35</v>
      </c>
      <c r="O1584" t="s">
        <v>3035</v>
      </c>
      <c r="P1584" t="s">
        <v>716</v>
      </c>
      <c r="Q1584" t="s">
        <v>1065</v>
      </c>
      <c r="R1584" t="s">
        <v>1186</v>
      </c>
      <c r="S1584">
        <v>43055</v>
      </c>
      <c r="T1584" s="4">
        <v>42156</v>
      </c>
      <c r="U1584" s="4">
        <v>42157</v>
      </c>
      <c r="V1584">
        <v>-18.3216</v>
      </c>
      <c r="W1584">
        <v>3</v>
      </c>
      <c r="X1584">
        <v>147.56</v>
      </c>
      <c r="Y1584">
        <v>89743</v>
      </c>
    </row>
    <row r="1585" spans="1:25" ht="12.75" customHeight="1" x14ac:dyDescent="0.2">
      <c r="A1585">
        <v>24373</v>
      </c>
      <c r="B1585" t="s">
        <v>980</v>
      </c>
      <c r="C1585">
        <v>0.08</v>
      </c>
      <c r="D1585">
        <v>6.48</v>
      </c>
      <c r="E1585">
        <v>2.74</v>
      </c>
      <c r="F1585">
        <v>2820</v>
      </c>
      <c r="G1585" t="s">
        <v>2830</v>
      </c>
      <c r="H1585" t="s">
        <v>710</v>
      </c>
      <c r="I1585" t="s">
        <v>717</v>
      </c>
      <c r="J1585" t="s">
        <v>722</v>
      </c>
      <c r="K1585" t="s">
        <v>725</v>
      </c>
      <c r="L1585" t="s">
        <v>741</v>
      </c>
      <c r="M1585" t="s">
        <v>587</v>
      </c>
      <c r="N1585">
        <v>0.71</v>
      </c>
      <c r="O1585" t="s">
        <v>3035</v>
      </c>
      <c r="P1585" t="s">
        <v>714</v>
      </c>
      <c r="Q1585" t="s">
        <v>1904</v>
      </c>
      <c r="R1585" t="s">
        <v>1224</v>
      </c>
      <c r="S1585">
        <v>63129</v>
      </c>
      <c r="T1585" s="4">
        <v>42134</v>
      </c>
      <c r="U1585" s="4">
        <v>42136</v>
      </c>
      <c r="V1585">
        <v>-82.64</v>
      </c>
      <c r="W1585">
        <v>18</v>
      </c>
      <c r="X1585">
        <v>113.68</v>
      </c>
      <c r="Y1585">
        <v>87899</v>
      </c>
    </row>
    <row r="1586" spans="1:25" ht="12.75" customHeight="1" x14ac:dyDescent="0.2">
      <c r="A1586">
        <v>24746</v>
      </c>
      <c r="B1586" t="s">
        <v>979</v>
      </c>
      <c r="C1586">
        <v>0.1</v>
      </c>
      <c r="D1586">
        <v>22.01</v>
      </c>
      <c r="E1586">
        <v>5.53</v>
      </c>
      <c r="F1586">
        <v>2820</v>
      </c>
      <c r="G1586" t="s">
        <v>2830</v>
      </c>
      <c r="H1586" t="s">
        <v>710</v>
      </c>
      <c r="I1586" t="s">
        <v>717</v>
      </c>
      <c r="J1586" t="s">
        <v>721</v>
      </c>
      <c r="K1586" t="s">
        <v>724</v>
      </c>
      <c r="L1586" t="s">
        <v>741</v>
      </c>
      <c r="M1586" t="s">
        <v>917</v>
      </c>
      <c r="N1586">
        <v>0.59</v>
      </c>
      <c r="O1586" t="s">
        <v>3035</v>
      </c>
      <c r="P1586" t="s">
        <v>714</v>
      </c>
      <c r="Q1586" t="s">
        <v>1904</v>
      </c>
      <c r="R1586" t="s">
        <v>1224</v>
      </c>
      <c r="S1586">
        <v>63129</v>
      </c>
      <c r="T1586" s="4">
        <v>42018</v>
      </c>
      <c r="U1586" s="4">
        <v>42019</v>
      </c>
      <c r="V1586">
        <v>31.59</v>
      </c>
      <c r="W1586">
        <v>14</v>
      </c>
      <c r="X1586">
        <v>281.75</v>
      </c>
      <c r="Y1586">
        <v>87900</v>
      </c>
    </row>
    <row r="1587" spans="1:25" ht="12.75" customHeight="1" x14ac:dyDescent="0.2">
      <c r="A1587">
        <v>23803</v>
      </c>
      <c r="B1587" t="s">
        <v>980</v>
      </c>
      <c r="C1587">
        <v>0.02</v>
      </c>
      <c r="D1587">
        <v>21.98</v>
      </c>
      <c r="E1587">
        <v>2.87</v>
      </c>
      <c r="F1587">
        <v>2823</v>
      </c>
      <c r="G1587" t="s">
        <v>2831</v>
      </c>
      <c r="H1587" t="s">
        <v>710</v>
      </c>
      <c r="I1587" t="s">
        <v>720</v>
      </c>
      <c r="J1587" t="s">
        <v>721</v>
      </c>
      <c r="K1587" t="s">
        <v>724</v>
      </c>
      <c r="L1587" t="s">
        <v>741</v>
      </c>
      <c r="M1587" t="s">
        <v>345</v>
      </c>
      <c r="N1587">
        <v>0.55000000000000004</v>
      </c>
      <c r="O1587" t="s">
        <v>3035</v>
      </c>
      <c r="P1587" t="s">
        <v>715</v>
      </c>
      <c r="Q1587" t="s">
        <v>1322</v>
      </c>
      <c r="R1587" t="s">
        <v>1376</v>
      </c>
      <c r="S1587">
        <v>89031</v>
      </c>
      <c r="T1587" s="4">
        <v>42124</v>
      </c>
      <c r="U1587" s="4">
        <v>42126</v>
      </c>
      <c r="V1587">
        <v>165.6345</v>
      </c>
      <c r="W1587">
        <v>11</v>
      </c>
      <c r="X1587">
        <v>240.05</v>
      </c>
      <c r="Y1587">
        <v>87240</v>
      </c>
    </row>
    <row r="1588" spans="1:25" ht="12.75" customHeight="1" x14ac:dyDescent="0.2">
      <c r="A1588">
        <v>22660</v>
      </c>
      <c r="B1588" t="s">
        <v>980</v>
      </c>
      <c r="C1588">
        <v>0.02</v>
      </c>
      <c r="D1588">
        <v>27.48</v>
      </c>
      <c r="E1588">
        <v>4</v>
      </c>
      <c r="F1588">
        <v>2825</v>
      </c>
      <c r="G1588" t="s">
        <v>2832</v>
      </c>
      <c r="H1588" t="s">
        <v>710</v>
      </c>
      <c r="I1588" t="s">
        <v>719</v>
      </c>
      <c r="J1588" t="s">
        <v>722</v>
      </c>
      <c r="K1588" t="s">
        <v>725</v>
      </c>
      <c r="L1588" t="s">
        <v>739</v>
      </c>
      <c r="M1588" t="s">
        <v>911</v>
      </c>
      <c r="N1588">
        <v>0.75</v>
      </c>
      <c r="O1588" t="s">
        <v>3035</v>
      </c>
      <c r="P1588" t="s">
        <v>715</v>
      </c>
      <c r="Q1588" t="s">
        <v>1061</v>
      </c>
      <c r="R1588" t="s">
        <v>1162</v>
      </c>
      <c r="S1588">
        <v>83701</v>
      </c>
      <c r="T1588" s="4">
        <v>42144</v>
      </c>
      <c r="U1588" s="4">
        <v>42151</v>
      </c>
      <c r="V1588">
        <v>19.308000000000021</v>
      </c>
      <c r="W1588">
        <v>3</v>
      </c>
      <c r="X1588">
        <v>87.21</v>
      </c>
      <c r="Y1588">
        <v>89497</v>
      </c>
    </row>
    <row r="1589" spans="1:25" ht="12.75" customHeight="1" x14ac:dyDescent="0.2">
      <c r="A1589">
        <v>22661</v>
      </c>
      <c r="B1589" t="s">
        <v>980</v>
      </c>
      <c r="C1589">
        <v>0.08</v>
      </c>
      <c r="D1589">
        <v>10.06</v>
      </c>
      <c r="E1589">
        <v>2.06</v>
      </c>
      <c r="F1589">
        <v>2825</v>
      </c>
      <c r="G1589" t="s">
        <v>2832</v>
      </c>
      <c r="H1589" t="s">
        <v>710</v>
      </c>
      <c r="I1589" t="s">
        <v>719</v>
      </c>
      <c r="J1589" t="s">
        <v>721</v>
      </c>
      <c r="K1589" t="s">
        <v>726</v>
      </c>
      <c r="L1589" t="s">
        <v>738</v>
      </c>
      <c r="M1589" t="s">
        <v>236</v>
      </c>
      <c r="N1589">
        <v>0.39</v>
      </c>
      <c r="O1589" t="s">
        <v>3035</v>
      </c>
      <c r="P1589" t="s">
        <v>715</v>
      </c>
      <c r="Q1589" t="s">
        <v>1061</v>
      </c>
      <c r="R1589" t="s">
        <v>1162</v>
      </c>
      <c r="S1589">
        <v>83701</v>
      </c>
      <c r="T1589" s="4">
        <v>42144</v>
      </c>
      <c r="U1589" s="4">
        <v>42148</v>
      </c>
      <c r="V1589">
        <v>0.32999999999999691</v>
      </c>
      <c r="W1589">
        <v>4</v>
      </c>
      <c r="X1589">
        <v>40.15</v>
      </c>
      <c r="Y1589">
        <v>89497</v>
      </c>
    </row>
    <row r="1590" spans="1:25" ht="12.75" customHeight="1" x14ac:dyDescent="0.2">
      <c r="A1590">
        <v>24607</v>
      </c>
      <c r="B1590" t="s">
        <v>977</v>
      </c>
      <c r="C1590">
        <v>0.05</v>
      </c>
      <c r="D1590">
        <v>11.29</v>
      </c>
      <c r="E1590">
        <v>5.03</v>
      </c>
      <c r="F1590">
        <v>2828</v>
      </c>
      <c r="G1590" t="s">
        <v>2833</v>
      </c>
      <c r="H1590" t="s">
        <v>710</v>
      </c>
      <c r="I1590" t="s">
        <v>720</v>
      </c>
      <c r="J1590" t="s">
        <v>721</v>
      </c>
      <c r="K1590" t="s">
        <v>730</v>
      </c>
      <c r="L1590" t="s">
        <v>739</v>
      </c>
      <c r="M1590" t="s">
        <v>316</v>
      </c>
      <c r="N1590">
        <v>0.59</v>
      </c>
      <c r="O1590" t="s">
        <v>3035</v>
      </c>
      <c r="P1590" t="s">
        <v>715</v>
      </c>
      <c r="Q1590" t="s">
        <v>1037</v>
      </c>
      <c r="R1590" t="s">
        <v>1198</v>
      </c>
      <c r="S1590">
        <v>92243</v>
      </c>
      <c r="T1590" s="4">
        <v>42054</v>
      </c>
      <c r="U1590" s="4">
        <v>42056</v>
      </c>
      <c r="V1590">
        <v>-35.26</v>
      </c>
      <c r="W1590">
        <v>8</v>
      </c>
      <c r="X1590">
        <v>90.46</v>
      </c>
      <c r="Y1590">
        <v>87720</v>
      </c>
    </row>
    <row r="1591" spans="1:25" ht="12.75" customHeight="1" x14ac:dyDescent="0.2">
      <c r="A1591">
        <v>23431</v>
      </c>
      <c r="B1591" t="s">
        <v>978</v>
      </c>
      <c r="C1591">
        <v>7.0000000000000007E-2</v>
      </c>
      <c r="D1591">
        <v>39.479999999999997</v>
      </c>
      <c r="E1591">
        <v>1.99</v>
      </c>
      <c r="F1591">
        <v>2828</v>
      </c>
      <c r="G1591" t="s">
        <v>2833</v>
      </c>
      <c r="H1591" t="s">
        <v>710</v>
      </c>
      <c r="I1591" t="s">
        <v>720</v>
      </c>
      <c r="J1591" t="s">
        <v>722</v>
      </c>
      <c r="K1591" t="s">
        <v>725</v>
      </c>
      <c r="L1591" t="s">
        <v>741</v>
      </c>
      <c r="M1591" t="s">
        <v>337</v>
      </c>
      <c r="N1591">
        <v>0.54</v>
      </c>
      <c r="O1591" t="s">
        <v>3035</v>
      </c>
      <c r="P1591" t="s">
        <v>715</v>
      </c>
      <c r="Q1591" t="s">
        <v>1037</v>
      </c>
      <c r="R1591" t="s">
        <v>1198</v>
      </c>
      <c r="S1591">
        <v>92243</v>
      </c>
      <c r="T1591" s="4">
        <v>42156</v>
      </c>
      <c r="U1591" s="4">
        <v>42157</v>
      </c>
      <c r="V1591">
        <v>322.25069999999994</v>
      </c>
      <c r="W1591">
        <v>12</v>
      </c>
      <c r="X1591">
        <v>467.03</v>
      </c>
      <c r="Y1591">
        <v>87721</v>
      </c>
    </row>
    <row r="1592" spans="1:25" ht="12.75" customHeight="1" x14ac:dyDescent="0.2">
      <c r="A1592">
        <v>20594</v>
      </c>
      <c r="B1592" t="s">
        <v>979</v>
      </c>
      <c r="C1592">
        <v>0.03</v>
      </c>
      <c r="D1592">
        <v>140.97999999999999</v>
      </c>
      <c r="E1592">
        <v>36.090000000000003</v>
      </c>
      <c r="F1592">
        <v>2833</v>
      </c>
      <c r="G1592" t="s">
        <v>2834</v>
      </c>
      <c r="H1592" t="s">
        <v>712</v>
      </c>
      <c r="I1592" t="s">
        <v>718</v>
      </c>
      <c r="J1592" t="s">
        <v>723</v>
      </c>
      <c r="K1592" t="s">
        <v>734</v>
      </c>
      <c r="L1592" t="s">
        <v>742</v>
      </c>
      <c r="M1592" t="s">
        <v>208</v>
      </c>
      <c r="N1592">
        <v>0.77</v>
      </c>
      <c r="O1592" t="s">
        <v>3035</v>
      </c>
      <c r="P1592" t="s">
        <v>714</v>
      </c>
      <c r="Q1592" t="s">
        <v>1039</v>
      </c>
      <c r="R1592" t="s">
        <v>1637</v>
      </c>
      <c r="S1592">
        <v>55076</v>
      </c>
      <c r="T1592" s="4">
        <v>42088</v>
      </c>
      <c r="U1592" s="4">
        <v>42090</v>
      </c>
      <c r="V1592">
        <v>-221.5</v>
      </c>
      <c r="W1592">
        <v>4</v>
      </c>
      <c r="X1592">
        <v>608.80999999999995</v>
      </c>
      <c r="Y1592">
        <v>91030</v>
      </c>
    </row>
    <row r="1593" spans="1:25" ht="12.75" customHeight="1" x14ac:dyDescent="0.2">
      <c r="A1593">
        <v>20595</v>
      </c>
      <c r="B1593" t="s">
        <v>979</v>
      </c>
      <c r="C1593">
        <v>0.08</v>
      </c>
      <c r="D1593">
        <v>65.989999999999995</v>
      </c>
      <c r="E1593">
        <v>8.99</v>
      </c>
      <c r="F1593">
        <v>2833</v>
      </c>
      <c r="G1593" t="s">
        <v>2834</v>
      </c>
      <c r="H1593" t="s">
        <v>710</v>
      </c>
      <c r="I1593" t="s">
        <v>718</v>
      </c>
      <c r="J1593" t="s">
        <v>722</v>
      </c>
      <c r="K1593" t="s">
        <v>102</v>
      </c>
      <c r="L1593" t="s">
        <v>739</v>
      </c>
      <c r="M1593" t="s">
        <v>80</v>
      </c>
      <c r="N1593">
        <v>0.56000000000000005</v>
      </c>
      <c r="O1593" t="s">
        <v>3035</v>
      </c>
      <c r="P1593" t="s">
        <v>714</v>
      </c>
      <c r="Q1593" t="s">
        <v>1039</v>
      </c>
      <c r="R1593" t="s">
        <v>1637</v>
      </c>
      <c r="S1593">
        <v>55076</v>
      </c>
      <c r="T1593" s="4">
        <v>42088</v>
      </c>
      <c r="U1593" s="4">
        <v>42089</v>
      </c>
      <c r="V1593">
        <v>206.352</v>
      </c>
      <c r="W1593">
        <v>15</v>
      </c>
      <c r="X1593">
        <v>808.61</v>
      </c>
      <c r="Y1593">
        <v>91030</v>
      </c>
    </row>
    <row r="1594" spans="1:25" ht="12.75" customHeight="1" x14ac:dyDescent="0.2">
      <c r="A1594">
        <v>19191</v>
      </c>
      <c r="B1594" t="s">
        <v>977</v>
      </c>
      <c r="C1594">
        <v>7.0000000000000007E-2</v>
      </c>
      <c r="D1594">
        <v>51.98</v>
      </c>
      <c r="E1594">
        <v>10.17</v>
      </c>
      <c r="F1594">
        <v>2837</v>
      </c>
      <c r="G1594" t="s">
        <v>2835</v>
      </c>
      <c r="H1594" t="s">
        <v>710</v>
      </c>
      <c r="I1594" t="s">
        <v>717</v>
      </c>
      <c r="J1594" t="s">
        <v>722</v>
      </c>
      <c r="K1594" t="s">
        <v>736</v>
      </c>
      <c r="L1594" t="s">
        <v>743</v>
      </c>
      <c r="M1594" t="s">
        <v>596</v>
      </c>
      <c r="N1594">
        <v>0.37</v>
      </c>
      <c r="O1594" t="s">
        <v>3035</v>
      </c>
      <c r="P1594" t="s">
        <v>714</v>
      </c>
      <c r="Q1594" t="s">
        <v>1025</v>
      </c>
      <c r="R1594" t="s">
        <v>1430</v>
      </c>
      <c r="S1594">
        <v>74133</v>
      </c>
      <c r="T1594" s="4">
        <v>42071</v>
      </c>
      <c r="U1594" s="4">
        <v>42073</v>
      </c>
      <c r="V1594">
        <v>439.78529999999995</v>
      </c>
      <c r="W1594">
        <v>13</v>
      </c>
      <c r="X1594">
        <v>637.37</v>
      </c>
      <c r="Y1594">
        <v>89801</v>
      </c>
    </row>
    <row r="1595" spans="1:25" ht="12.75" customHeight="1" x14ac:dyDescent="0.2">
      <c r="A1595">
        <v>19192</v>
      </c>
      <c r="B1595" t="s">
        <v>977</v>
      </c>
      <c r="C1595">
        <v>0.1</v>
      </c>
      <c r="D1595">
        <v>80.97</v>
      </c>
      <c r="E1595">
        <v>33.6</v>
      </c>
      <c r="F1595">
        <v>2837</v>
      </c>
      <c r="G1595" t="s">
        <v>2835</v>
      </c>
      <c r="H1595" t="s">
        <v>712</v>
      </c>
      <c r="I1595" t="s">
        <v>717</v>
      </c>
      <c r="J1595" t="s">
        <v>722</v>
      </c>
      <c r="K1595" t="s">
        <v>736</v>
      </c>
      <c r="L1595" t="s">
        <v>740</v>
      </c>
      <c r="M1595" t="s">
        <v>747</v>
      </c>
      <c r="N1595">
        <v>0.37</v>
      </c>
      <c r="O1595" t="s">
        <v>3035</v>
      </c>
      <c r="P1595" t="s">
        <v>714</v>
      </c>
      <c r="Q1595" t="s">
        <v>1025</v>
      </c>
      <c r="R1595" t="s">
        <v>1430</v>
      </c>
      <c r="S1595">
        <v>74133</v>
      </c>
      <c r="T1595" s="4">
        <v>42071</v>
      </c>
      <c r="U1595" s="4">
        <v>42074</v>
      </c>
      <c r="V1595">
        <v>-149.4573</v>
      </c>
      <c r="W1595">
        <v>3</v>
      </c>
      <c r="X1595">
        <v>232.16</v>
      </c>
      <c r="Y1595">
        <v>89801</v>
      </c>
    </row>
    <row r="1596" spans="1:25" ht="12.75" customHeight="1" x14ac:dyDescent="0.2">
      <c r="A1596">
        <v>18416</v>
      </c>
      <c r="B1596" t="s">
        <v>977</v>
      </c>
      <c r="C1596">
        <v>0</v>
      </c>
      <c r="D1596">
        <v>21.98</v>
      </c>
      <c r="E1596">
        <v>2.87</v>
      </c>
      <c r="F1596">
        <v>2840</v>
      </c>
      <c r="G1596" t="s">
        <v>2836</v>
      </c>
      <c r="H1596" t="s">
        <v>710</v>
      </c>
      <c r="I1596" t="s">
        <v>720</v>
      </c>
      <c r="J1596" t="s">
        <v>721</v>
      </c>
      <c r="K1596" t="s">
        <v>724</v>
      </c>
      <c r="L1596" t="s">
        <v>741</v>
      </c>
      <c r="M1596" t="s">
        <v>345</v>
      </c>
      <c r="N1596">
        <v>0.55000000000000004</v>
      </c>
      <c r="O1596" t="s">
        <v>3035</v>
      </c>
      <c r="P1596" t="s">
        <v>713</v>
      </c>
      <c r="Q1596" t="s">
        <v>1034</v>
      </c>
      <c r="R1596" t="s">
        <v>1221</v>
      </c>
      <c r="S1596">
        <v>33161</v>
      </c>
      <c r="T1596" s="4">
        <v>42082</v>
      </c>
      <c r="U1596" s="4">
        <v>42083</v>
      </c>
      <c r="V1596">
        <v>21.095999999999997</v>
      </c>
      <c r="W1596">
        <v>16</v>
      </c>
      <c r="X1596">
        <v>360.03</v>
      </c>
      <c r="Y1596">
        <v>87884</v>
      </c>
    </row>
    <row r="1597" spans="1:25" ht="12.75" customHeight="1" x14ac:dyDescent="0.2">
      <c r="A1597">
        <v>18419</v>
      </c>
      <c r="B1597" t="s">
        <v>978</v>
      </c>
      <c r="C1597">
        <v>0.05</v>
      </c>
      <c r="D1597">
        <v>15.68</v>
      </c>
      <c r="E1597">
        <v>3.73</v>
      </c>
      <c r="F1597">
        <v>2840</v>
      </c>
      <c r="G1597" t="s">
        <v>2836</v>
      </c>
      <c r="H1597" t="s">
        <v>710</v>
      </c>
      <c r="I1597" t="s">
        <v>720</v>
      </c>
      <c r="J1597" t="s">
        <v>723</v>
      </c>
      <c r="K1597" t="s">
        <v>732</v>
      </c>
      <c r="L1597" t="s">
        <v>741</v>
      </c>
      <c r="M1597" t="s">
        <v>939</v>
      </c>
      <c r="N1597">
        <v>0.46</v>
      </c>
      <c r="O1597" t="s">
        <v>3035</v>
      </c>
      <c r="P1597" t="s">
        <v>713</v>
      </c>
      <c r="Q1597" t="s">
        <v>1034</v>
      </c>
      <c r="R1597" t="s">
        <v>1221</v>
      </c>
      <c r="S1597">
        <v>33161</v>
      </c>
      <c r="T1597" s="4">
        <v>42166</v>
      </c>
      <c r="U1597" s="4">
        <v>42168</v>
      </c>
      <c r="V1597">
        <v>1166.6280000000002</v>
      </c>
      <c r="W1597">
        <v>17</v>
      </c>
      <c r="X1597">
        <v>260.01</v>
      </c>
      <c r="Y1597">
        <v>87885</v>
      </c>
    </row>
    <row r="1598" spans="1:25" ht="12.75" customHeight="1" x14ac:dyDescent="0.2">
      <c r="A1598">
        <v>18420</v>
      </c>
      <c r="B1598" t="s">
        <v>978</v>
      </c>
      <c r="C1598">
        <v>0</v>
      </c>
      <c r="D1598">
        <v>14.98</v>
      </c>
      <c r="E1598">
        <v>8.99</v>
      </c>
      <c r="F1598">
        <v>2840</v>
      </c>
      <c r="G1598" t="s">
        <v>2836</v>
      </c>
      <c r="H1598" t="s">
        <v>710</v>
      </c>
      <c r="I1598" t="s">
        <v>720</v>
      </c>
      <c r="J1598" t="s">
        <v>723</v>
      </c>
      <c r="K1598" t="s">
        <v>732</v>
      </c>
      <c r="L1598" t="s">
        <v>741</v>
      </c>
      <c r="M1598" t="s">
        <v>471</v>
      </c>
      <c r="N1598">
        <v>0.39</v>
      </c>
      <c r="O1598" t="s">
        <v>3035</v>
      </c>
      <c r="P1598" t="s">
        <v>713</v>
      </c>
      <c r="Q1598" t="s">
        <v>1034</v>
      </c>
      <c r="R1598" t="s">
        <v>1221</v>
      </c>
      <c r="S1598">
        <v>33161</v>
      </c>
      <c r="T1598" s="4">
        <v>42166</v>
      </c>
      <c r="U1598" s="4">
        <v>42167</v>
      </c>
      <c r="V1598">
        <v>-40.604199999999999</v>
      </c>
      <c r="W1598">
        <v>18</v>
      </c>
      <c r="X1598">
        <v>273.79000000000002</v>
      </c>
      <c r="Y1598">
        <v>87885</v>
      </c>
    </row>
    <row r="1599" spans="1:25" ht="12.75" customHeight="1" x14ac:dyDescent="0.2">
      <c r="A1599">
        <v>18421</v>
      </c>
      <c r="B1599" t="s">
        <v>978</v>
      </c>
      <c r="C1599">
        <v>0.02</v>
      </c>
      <c r="D1599">
        <v>38.76</v>
      </c>
      <c r="E1599">
        <v>13.26</v>
      </c>
      <c r="F1599">
        <v>2840</v>
      </c>
      <c r="G1599" t="s">
        <v>2836</v>
      </c>
      <c r="H1599" t="s">
        <v>710</v>
      </c>
      <c r="I1599" t="s">
        <v>720</v>
      </c>
      <c r="J1599" t="s">
        <v>721</v>
      </c>
      <c r="K1599" t="s">
        <v>726</v>
      </c>
      <c r="L1599" t="s">
        <v>739</v>
      </c>
      <c r="M1599" t="s">
        <v>367</v>
      </c>
      <c r="N1599">
        <v>0.36</v>
      </c>
      <c r="O1599" t="s">
        <v>3035</v>
      </c>
      <c r="P1599" t="s">
        <v>713</v>
      </c>
      <c r="Q1599" t="s">
        <v>1034</v>
      </c>
      <c r="R1599" t="s">
        <v>1221</v>
      </c>
      <c r="S1599">
        <v>33161</v>
      </c>
      <c r="T1599" s="4">
        <v>42166</v>
      </c>
      <c r="U1599" s="4">
        <v>42167</v>
      </c>
      <c r="V1599">
        <v>-294.084</v>
      </c>
      <c r="W1599">
        <v>1</v>
      </c>
      <c r="X1599">
        <v>44.62</v>
      </c>
      <c r="Y1599">
        <v>87885</v>
      </c>
    </row>
    <row r="1600" spans="1:25" ht="12.75" customHeight="1" x14ac:dyDescent="0.2">
      <c r="A1600">
        <v>21855</v>
      </c>
      <c r="B1600" t="s">
        <v>979</v>
      </c>
      <c r="C1600">
        <v>0.04</v>
      </c>
      <c r="D1600">
        <v>90.48</v>
      </c>
      <c r="E1600">
        <v>19.989999999999998</v>
      </c>
      <c r="F1600">
        <v>2847</v>
      </c>
      <c r="G1600" t="s">
        <v>2837</v>
      </c>
      <c r="H1600" t="s">
        <v>710</v>
      </c>
      <c r="I1600" t="s">
        <v>720</v>
      </c>
      <c r="J1600" t="s">
        <v>721</v>
      </c>
      <c r="K1600" t="s">
        <v>728</v>
      </c>
      <c r="L1600" t="s">
        <v>739</v>
      </c>
      <c r="M1600" t="s">
        <v>32</v>
      </c>
      <c r="N1600">
        <v>0.4</v>
      </c>
      <c r="O1600" t="s">
        <v>3035</v>
      </c>
      <c r="P1600" t="s">
        <v>713</v>
      </c>
      <c r="Q1600" t="s">
        <v>1027</v>
      </c>
      <c r="R1600" t="s">
        <v>1628</v>
      </c>
      <c r="S1600">
        <v>38017</v>
      </c>
      <c r="T1600" s="4">
        <v>42103</v>
      </c>
      <c r="U1600" s="4">
        <v>42105</v>
      </c>
      <c r="V1600">
        <v>55.555199999999999</v>
      </c>
      <c r="W1600">
        <v>3</v>
      </c>
      <c r="X1600">
        <v>268.64</v>
      </c>
      <c r="Y1600">
        <v>85928</v>
      </c>
    </row>
    <row r="1601" spans="1:25" ht="12.75" customHeight="1" x14ac:dyDescent="0.2">
      <c r="A1601">
        <v>21856</v>
      </c>
      <c r="B1601" t="s">
        <v>979</v>
      </c>
      <c r="C1601">
        <v>0.02</v>
      </c>
      <c r="D1601">
        <v>9.77</v>
      </c>
      <c r="E1601">
        <v>6.02</v>
      </c>
      <c r="F1601">
        <v>2847</v>
      </c>
      <c r="G1601" t="s">
        <v>2837</v>
      </c>
      <c r="H1601" t="s">
        <v>710</v>
      </c>
      <c r="I1601" t="s">
        <v>720</v>
      </c>
      <c r="J1601" t="s">
        <v>723</v>
      </c>
      <c r="K1601" t="s">
        <v>732</v>
      </c>
      <c r="L1601" t="s">
        <v>743</v>
      </c>
      <c r="M1601" t="s">
        <v>697</v>
      </c>
      <c r="N1601">
        <v>0.48</v>
      </c>
      <c r="O1601" t="s">
        <v>3035</v>
      </c>
      <c r="P1601" t="s">
        <v>713</v>
      </c>
      <c r="Q1601" t="s">
        <v>1027</v>
      </c>
      <c r="R1601" t="s">
        <v>1628</v>
      </c>
      <c r="S1601">
        <v>38017</v>
      </c>
      <c r="T1601" s="4">
        <v>42103</v>
      </c>
      <c r="U1601" s="4">
        <v>42104</v>
      </c>
      <c r="V1601">
        <v>-535.33199999999999</v>
      </c>
      <c r="W1601">
        <v>9</v>
      </c>
      <c r="X1601">
        <v>87.68</v>
      </c>
      <c r="Y1601">
        <v>85928</v>
      </c>
    </row>
    <row r="1602" spans="1:25" ht="12.75" customHeight="1" x14ac:dyDescent="0.2">
      <c r="A1602">
        <v>21857</v>
      </c>
      <c r="B1602" t="s">
        <v>979</v>
      </c>
      <c r="C1602">
        <v>0.09</v>
      </c>
      <c r="D1602">
        <v>34.99</v>
      </c>
      <c r="E1602">
        <v>7.73</v>
      </c>
      <c r="F1602">
        <v>2847</v>
      </c>
      <c r="G1602" t="s">
        <v>2837</v>
      </c>
      <c r="H1602" t="s">
        <v>710</v>
      </c>
      <c r="I1602" t="s">
        <v>720</v>
      </c>
      <c r="J1602" t="s">
        <v>721</v>
      </c>
      <c r="K1602" t="s">
        <v>724</v>
      </c>
      <c r="L1602" t="s">
        <v>739</v>
      </c>
      <c r="M1602" t="s">
        <v>560</v>
      </c>
      <c r="N1602">
        <v>0.59</v>
      </c>
      <c r="O1602" t="s">
        <v>3035</v>
      </c>
      <c r="P1602" t="s">
        <v>713</v>
      </c>
      <c r="Q1602" t="s">
        <v>1027</v>
      </c>
      <c r="R1602" t="s">
        <v>1628</v>
      </c>
      <c r="S1602">
        <v>38017</v>
      </c>
      <c r="T1602" s="4">
        <v>42103</v>
      </c>
      <c r="U1602" s="4">
        <v>42105</v>
      </c>
      <c r="V1602">
        <v>-208.72039999999998</v>
      </c>
      <c r="W1602">
        <v>1</v>
      </c>
      <c r="X1602">
        <v>37.619999999999997</v>
      </c>
      <c r="Y1602">
        <v>85928</v>
      </c>
    </row>
    <row r="1603" spans="1:25" ht="12.75" customHeight="1" x14ac:dyDescent="0.2">
      <c r="A1603">
        <v>24455</v>
      </c>
      <c r="B1603" t="s">
        <v>978</v>
      </c>
      <c r="C1603">
        <v>0</v>
      </c>
      <c r="D1603">
        <v>49.99</v>
      </c>
      <c r="E1603">
        <v>19.989999999999998</v>
      </c>
      <c r="F1603">
        <v>2848</v>
      </c>
      <c r="G1603" t="s">
        <v>2838</v>
      </c>
      <c r="H1603" t="s">
        <v>710</v>
      </c>
      <c r="I1603" t="s">
        <v>720</v>
      </c>
      <c r="J1603" t="s">
        <v>722</v>
      </c>
      <c r="K1603" t="s">
        <v>725</v>
      </c>
      <c r="L1603" t="s">
        <v>739</v>
      </c>
      <c r="M1603" t="s">
        <v>794</v>
      </c>
      <c r="N1603">
        <v>0.41</v>
      </c>
      <c r="O1603" t="s">
        <v>3035</v>
      </c>
      <c r="P1603" t="s">
        <v>713</v>
      </c>
      <c r="Q1603" t="s">
        <v>1027</v>
      </c>
      <c r="R1603" t="s">
        <v>1056</v>
      </c>
      <c r="S1603">
        <v>38401</v>
      </c>
      <c r="T1603" s="4">
        <v>42161</v>
      </c>
      <c r="U1603" s="4">
        <v>42163</v>
      </c>
      <c r="V1603">
        <v>38.885999999999996</v>
      </c>
      <c r="W1603">
        <v>16</v>
      </c>
      <c r="X1603">
        <v>832.97</v>
      </c>
      <c r="Y1603">
        <v>85929</v>
      </c>
    </row>
    <row r="1604" spans="1:25" ht="12.75" customHeight="1" x14ac:dyDescent="0.2">
      <c r="A1604">
        <v>23622</v>
      </c>
      <c r="B1604" t="s">
        <v>980</v>
      </c>
      <c r="C1604">
        <v>0.05</v>
      </c>
      <c r="D1604">
        <v>115.99</v>
      </c>
      <c r="E1604">
        <v>8.99</v>
      </c>
      <c r="F1604">
        <v>2851</v>
      </c>
      <c r="G1604" t="s">
        <v>2839</v>
      </c>
      <c r="H1604" t="s">
        <v>710</v>
      </c>
      <c r="I1604" t="s">
        <v>719</v>
      </c>
      <c r="J1604" t="s">
        <v>722</v>
      </c>
      <c r="K1604" t="s">
        <v>102</v>
      </c>
      <c r="L1604" t="s">
        <v>739</v>
      </c>
      <c r="M1604" t="s">
        <v>135</v>
      </c>
      <c r="N1604">
        <v>0.57999999999999996</v>
      </c>
      <c r="O1604" t="s">
        <v>3035</v>
      </c>
      <c r="P1604" t="s">
        <v>714</v>
      </c>
      <c r="Q1604" t="s">
        <v>1015</v>
      </c>
      <c r="R1604" t="s">
        <v>1600</v>
      </c>
      <c r="S1604">
        <v>79762</v>
      </c>
      <c r="T1604" s="4">
        <v>42103</v>
      </c>
      <c r="U1604" s="4">
        <v>42107</v>
      </c>
      <c r="V1604">
        <v>719.35259999999994</v>
      </c>
      <c r="W1604">
        <v>11</v>
      </c>
      <c r="X1604">
        <v>1042.54</v>
      </c>
      <c r="Y1604">
        <v>86454</v>
      </c>
    </row>
    <row r="1605" spans="1:25" ht="12.75" customHeight="1" x14ac:dyDescent="0.2">
      <c r="A1605">
        <v>23042</v>
      </c>
      <c r="B1605" t="s">
        <v>978</v>
      </c>
      <c r="C1605">
        <v>0.08</v>
      </c>
      <c r="D1605">
        <v>7.84</v>
      </c>
      <c r="E1605">
        <v>4.71</v>
      </c>
      <c r="F1605">
        <v>2855</v>
      </c>
      <c r="G1605" t="s">
        <v>2840</v>
      </c>
      <c r="H1605" t="s">
        <v>710</v>
      </c>
      <c r="I1605" t="s">
        <v>720</v>
      </c>
      <c r="J1605" t="s">
        <v>721</v>
      </c>
      <c r="K1605" t="s">
        <v>103</v>
      </c>
      <c r="L1605" t="s">
        <v>739</v>
      </c>
      <c r="M1605" t="s">
        <v>866</v>
      </c>
      <c r="N1605">
        <v>0.35</v>
      </c>
      <c r="O1605" t="s">
        <v>3035</v>
      </c>
      <c r="P1605" t="s">
        <v>715</v>
      </c>
      <c r="Q1605" t="s">
        <v>737</v>
      </c>
      <c r="R1605" t="s">
        <v>1788</v>
      </c>
      <c r="S1605">
        <v>98198</v>
      </c>
      <c r="T1605" s="4">
        <v>42025</v>
      </c>
      <c r="U1605" s="4">
        <v>42026</v>
      </c>
      <c r="V1605">
        <v>-12.876779999999998</v>
      </c>
      <c r="W1605">
        <v>10</v>
      </c>
      <c r="X1605">
        <v>76.16</v>
      </c>
      <c r="Y1605">
        <v>87316</v>
      </c>
    </row>
    <row r="1606" spans="1:25" ht="12.75" customHeight="1" x14ac:dyDescent="0.2">
      <c r="A1606">
        <v>23043</v>
      </c>
      <c r="B1606" t="s">
        <v>978</v>
      </c>
      <c r="C1606">
        <v>0.03</v>
      </c>
      <c r="D1606">
        <v>105.34</v>
      </c>
      <c r="E1606">
        <v>24.49</v>
      </c>
      <c r="F1606">
        <v>2855</v>
      </c>
      <c r="G1606" t="s">
        <v>2840</v>
      </c>
      <c r="H1606" t="s">
        <v>710</v>
      </c>
      <c r="I1606" t="s">
        <v>720</v>
      </c>
      <c r="J1606" t="s">
        <v>723</v>
      </c>
      <c r="K1606" t="s">
        <v>732</v>
      </c>
      <c r="L1606" t="s">
        <v>744</v>
      </c>
      <c r="M1606" t="s">
        <v>752</v>
      </c>
      <c r="N1606">
        <v>0.61</v>
      </c>
      <c r="O1606" t="s">
        <v>3035</v>
      </c>
      <c r="P1606" t="s">
        <v>715</v>
      </c>
      <c r="Q1606" t="s">
        <v>737</v>
      </c>
      <c r="R1606" t="s">
        <v>1788</v>
      </c>
      <c r="S1606">
        <v>98198</v>
      </c>
      <c r="T1606" s="4">
        <v>42025</v>
      </c>
      <c r="U1606" s="4">
        <v>42026</v>
      </c>
      <c r="V1606">
        <v>618.13080000000002</v>
      </c>
      <c r="W1606">
        <v>10</v>
      </c>
      <c r="X1606">
        <v>1038.1400000000001</v>
      </c>
      <c r="Y1606">
        <v>87316</v>
      </c>
    </row>
    <row r="1607" spans="1:25" ht="12.75" customHeight="1" x14ac:dyDescent="0.2">
      <c r="A1607">
        <v>23213</v>
      </c>
      <c r="B1607" t="s">
        <v>980</v>
      </c>
      <c r="C1607">
        <v>0.09</v>
      </c>
      <c r="D1607">
        <v>6783.02</v>
      </c>
      <c r="E1607">
        <v>24.49</v>
      </c>
      <c r="F1607">
        <v>2855</v>
      </c>
      <c r="G1607" t="s">
        <v>2840</v>
      </c>
      <c r="H1607" t="s">
        <v>710</v>
      </c>
      <c r="I1607" t="s">
        <v>719</v>
      </c>
      <c r="J1607" t="s">
        <v>722</v>
      </c>
      <c r="K1607" t="s">
        <v>736</v>
      </c>
      <c r="L1607" t="s">
        <v>744</v>
      </c>
      <c r="M1607" t="s">
        <v>172</v>
      </c>
      <c r="N1607">
        <v>0.39</v>
      </c>
      <c r="O1607" t="s">
        <v>3035</v>
      </c>
      <c r="P1607" t="s">
        <v>715</v>
      </c>
      <c r="Q1607" t="s">
        <v>737</v>
      </c>
      <c r="R1607" t="s">
        <v>1788</v>
      </c>
      <c r="S1607">
        <v>98198</v>
      </c>
      <c r="T1607" s="4">
        <v>42073</v>
      </c>
      <c r="U1607" s="4">
        <v>42077</v>
      </c>
      <c r="V1607">
        <v>-14140.7016</v>
      </c>
      <c r="W1607">
        <v>1</v>
      </c>
      <c r="X1607">
        <v>6296</v>
      </c>
      <c r="Y1607">
        <v>87317</v>
      </c>
    </row>
    <row r="1608" spans="1:25" ht="12.75" customHeight="1" x14ac:dyDescent="0.2">
      <c r="A1608">
        <v>18516</v>
      </c>
      <c r="B1608" t="s">
        <v>978</v>
      </c>
      <c r="C1608">
        <v>0.06</v>
      </c>
      <c r="D1608">
        <v>2.94</v>
      </c>
      <c r="E1608">
        <v>0.96</v>
      </c>
      <c r="F1608">
        <v>2858</v>
      </c>
      <c r="G1608" t="s">
        <v>2841</v>
      </c>
      <c r="H1608" t="s">
        <v>710</v>
      </c>
      <c r="I1608" t="s">
        <v>720</v>
      </c>
      <c r="J1608" t="s">
        <v>721</v>
      </c>
      <c r="K1608" t="s">
        <v>724</v>
      </c>
      <c r="L1608" t="s">
        <v>738</v>
      </c>
      <c r="M1608" t="s">
        <v>885</v>
      </c>
      <c r="N1608">
        <v>0.57999999999999996</v>
      </c>
      <c r="O1608" t="s">
        <v>3035</v>
      </c>
      <c r="P1608" t="s">
        <v>713</v>
      </c>
      <c r="Q1608" t="s">
        <v>1034</v>
      </c>
      <c r="R1608" t="s">
        <v>1259</v>
      </c>
      <c r="S1608">
        <v>32259</v>
      </c>
      <c r="T1608" s="4">
        <v>42141</v>
      </c>
      <c r="U1608" s="4">
        <v>42142</v>
      </c>
      <c r="V1608">
        <v>-8.8759999999999994</v>
      </c>
      <c r="W1608">
        <v>3</v>
      </c>
      <c r="X1608">
        <v>8.7899999999999991</v>
      </c>
      <c r="Y1608">
        <v>88279</v>
      </c>
    </row>
    <row r="1609" spans="1:25" ht="12.75" customHeight="1" x14ac:dyDescent="0.2">
      <c r="A1609">
        <v>18506</v>
      </c>
      <c r="B1609" t="s">
        <v>980</v>
      </c>
      <c r="C1609">
        <v>0.04</v>
      </c>
      <c r="D1609">
        <v>67.28</v>
      </c>
      <c r="E1609">
        <v>19.989999999999998</v>
      </c>
      <c r="F1609">
        <v>2858</v>
      </c>
      <c r="G1609" t="s">
        <v>2841</v>
      </c>
      <c r="H1609" t="s">
        <v>710</v>
      </c>
      <c r="I1609" t="s">
        <v>720</v>
      </c>
      <c r="J1609" t="s">
        <v>721</v>
      </c>
      <c r="K1609" t="s">
        <v>103</v>
      </c>
      <c r="L1609" t="s">
        <v>739</v>
      </c>
      <c r="M1609" t="s">
        <v>418</v>
      </c>
      <c r="N1609">
        <v>0.4</v>
      </c>
      <c r="O1609" t="s">
        <v>3035</v>
      </c>
      <c r="P1609" t="s">
        <v>713</v>
      </c>
      <c r="Q1609" t="s">
        <v>1034</v>
      </c>
      <c r="R1609" t="s">
        <v>1259</v>
      </c>
      <c r="S1609">
        <v>32259</v>
      </c>
      <c r="T1609" s="4">
        <v>42147</v>
      </c>
      <c r="U1609" s="4">
        <v>42152</v>
      </c>
      <c r="V1609">
        <v>14.754</v>
      </c>
      <c r="W1609">
        <v>30</v>
      </c>
      <c r="X1609">
        <v>2051.6799999999998</v>
      </c>
      <c r="Y1609">
        <v>88282</v>
      </c>
    </row>
    <row r="1610" spans="1:25" ht="12.75" customHeight="1" x14ac:dyDescent="0.2">
      <c r="A1610">
        <v>18507</v>
      </c>
      <c r="B1610" t="s">
        <v>980</v>
      </c>
      <c r="C1610">
        <v>0.1</v>
      </c>
      <c r="D1610">
        <v>130.97999999999999</v>
      </c>
      <c r="E1610">
        <v>54.74</v>
      </c>
      <c r="F1610">
        <v>2858</v>
      </c>
      <c r="G1610" t="s">
        <v>2841</v>
      </c>
      <c r="H1610" t="s">
        <v>712</v>
      </c>
      <c r="I1610" t="s">
        <v>720</v>
      </c>
      <c r="J1610" t="s">
        <v>723</v>
      </c>
      <c r="K1610" t="s">
        <v>734</v>
      </c>
      <c r="L1610" t="s">
        <v>742</v>
      </c>
      <c r="M1610" t="s">
        <v>698</v>
      </c>
      <c r="N1610">
        <v>0.69</v>
      </c>
      <c r="O1610" t="s">
        <v>3035</v>
      </c>
      <c r="P1610" t="s">
        <v>713</v>
      </c>
      <c r="Q1610" t="s">
        <v>1034</v>
      </c>
      <c r="R1610" t="s">
        <v>1259</v>
      </c>
      <c r="S1610">
        <v>32259</v>
      </c>
      <c r="T1610" s="4">
        <v>42147</v>
      </c>
      <c r="U1610" s="4">
        <v>42147</v>
      </c>
      <c r="V1610">
        <v>669.61199999999997</v>
      </c>
      <c r="W1610">
        <v>42</v>
      </c>
      <c r="X1610">
        <v>5295.03</v>
      </c>
      <c r="Y1610">
        <v>88282</v>
      </c>
    </row>
    <row r="1611" spans="1:25" ht="12.75" customHeight="1" x14ac:dyDescent="0.2">
      <c r="A1611">
        <v>18508</v>
      </c>
      <c r="B1611" t="s">
        <v>980</v>
      </c>
      <c r="C1611">
        <v>0.04</v>
      </c>
      <c r="D1611">
        <v>2.78</v>
      </c>
      <c r="E1611">
        <v>1.25</v>
      </c>
      <c r="F1611">
        <v>2858</v>
      </c>
      <c r="G1611" t="s">
        <v>2841</v>
      </c>
      <c r="H1611" t="s">
        <v>710</v>
      </c>
      <c r="I1611" t="s">
        <v>720</v>
      </c>
      <c r="J1611" t="s">
        <v>721</v>
      </c>
      <c r="K1611" t="s">
        <v>724</v>
      </c>
      <c r="L1611" t="s">
        <v>738</v>
      </c>
      <c r="M1611" t="s">
        <v>333</v>
      </c>
      <c r="N1611">
        <v>0.59</v>
      </c>
      <c r="O1611" t="s">
        <v>3035</v>
      </c>
      <c r="P1611" t="s">
        <v>713</v>
      </c>
      <c r="Q1611" t="s">
        <v>1034</v>
      </c>
      <c r="R1611" t="s">
        <v>1259</v>
      </c>
      <c r="S1611">
        <v>32259</v>
      </c>
      <c r="T1611" s="4">
        <v>42147</v>
      </c>
      <c r="U1611" s="4">
        <v>42147</v>
      </c>
      <c r="V1611">
        <v>213</v>
      </c>
      <c r="W1611">
        <v>28</v>
      </c>
      <c r="X1611">
        <v>80.27</v>
      </c>
      <c r="Y1611">
        <v>88282</v>
      </c>
    </row>
    <row r="1612" spans="1:25" ht="12.75" customHeight="1" x14ac:dyDescent="0.2">
      <c r="A1612">
        <v>20270</v>
      </c>
      <c r="B1612" t="s">
        <v>979</v>
      </c>
      <c r="C1612">
        <v>0.03</v>
      </c>
      <c r="D1612">
        <v>142.86000000000001</v>
      </c>
      <c r="E1612">
        <v>19.989999999999998</v>
      </c>
      <c r="F1612">
        <v>2859</v>
      </c>
      <c r="G1612" t="s">
        <v>2842</v>
      </c>
      <c r="H1612" t="s">
        <v>710</v>
      </c>
      <c r="I1612" t="s">
        <v>720</v>
      </c>
      <c r="J1612" t="s">
        <v>721</v>
      </c>
      <c r="K1612" t="s">
        <v>730</v>
      </c>
      <c r="L1612" t="s">
        <v>739</v>
      </c>
      <c r="M1612" t="s">
        <v>903</v>
      </c>
      <c r="N1612">
        <v>0.56000000000000005</v>
      </c>
      <c r="O1612" t="s">
        <v>3035</v>
      </c>
      <c r="P1612" t="s">
        <v>713</v>
      </c>
      <c r="Q1612" t="s">
        <v>1034</v>
      </c>
      <c r="R1612" t="s">
        <v>1257</v>
      </c>
      <c r="S1612">
        <v>32601</v>
      </c>
      <c r="T1612" s="4">
        <v>42095</v>
      </c>
      <c r="U1612" s="4">
        <v>42097</v>
      </c>
      <c r="V1612">
        <v>-8.3881000000000014</v>
      </c>
      <c r="W1612">
        <v>23</v>
      </c>
      <c r="X1612">
        <v>3292.02</v>
      </c>
      <c r="Y1612">
        <v>88281</v>
      </c>
    </row>
    <row r="1613" spans="1:25" ht="12.75" customHeight="1" x14ac:dyDescent="0.2">
      <c r="A1613">
        <v>23238</v>
      </c>
      <c r="B1613" t="s">
        <v>978</v>
      </c>
      <c r="C1613">
        <v>0.05</v>
      </c>
      <c r="D1613">
        <v>20.99</v>
      </c>
      <c r="E1613">
        <v>4.8099999999999996</v>
      </c>
      <c r="F1613">
        <v>2861</v>
      </c>
      <c r="G1613" t="s">
        <v>2843</v>
      </c>
      <c r="H1613" t="s">
        <v>710</v>
      </c>
      <c r="I1613" t="s">
        <v>720</v>
      </c>
      <c r="J1613" t="s">
        <v>722</v>
      </c>
      <c r="K1613" t="s">
        <v>102</v>
      </c>
      <c r="L1613" t="s">
        <v>743</v>
      </c>
      <c r="M1613" t="s">
        <v>530</v>
      </c>
      <c r="N1613">
        <v>0.57999999999999996</v>
      </c>
      <c r="O1613" t="s">
        <v>3035</v>
      </c>
      <c r="P1613" t="s">
        <v>714</v>
      </c>
      <c r="Q1613" t="s">
        <v>1047</v>
      </c>
      <c r="R1613" t="s">
        <v>1752</v>
      </c>
      <c r="S1613">
        <v>67601</v>
      </c>
      <c r="T1613" s="4">
        <v>42063</v>
      </c>
      <c r="U1613" s="4">
        <v>42063</v>
      </c>
      <c r="V1613">
        <v>4.9017600000000003</v>
      </c>
      <c r="W1613">
        <v>11</v>
      </c>
      <c r="X1613">
        <v>199.43</v>
      </c>
      <c r="Y1613">
        <v>88280</v>
      </c>
    </row>
    <row r="1614" spans="1:25" ht="12.75" customHeight="1" x14ac:dyDescent="0.2">
      <c r="A1614">
        <v>25932</v>
      </c>
      <c r="B1614" t="s">
        <v>977</v>
      </c>
      <c r="C1614">
        <v>0</v>
      </c>
      <c r="D1614">
        <v>12.22</v>
      </c>
      <c r="E1614">
        <v>2.85</v>
      </c>
      <c r="F1614">
        <v>2862</v>
      </c>
      <c r="G1614" t="s">
        <v>2844</v>
      </c>
      <c r="H1614" t="s">
        <v>710</v>
      </c>
      <c r="I1614" t="s">
        <v>720</v>
      </c>
      <c r="J1614" t="s">
        <v>723</v>
      </c>
      <c r="K1614" t="s">
        <v>732</v>
      </c>
      <c r="L1614" t="s">
        <v>741</v>
      </c>
      <c r="M1614" t="s">
        <v>638</v>
      </c>
      <c r="N1614">
        <v>0.55000000000000004</v>
      </c>
      <c r="O1614" t="s">
        <v>3035</v>
      </c>
      <c r="P1614" t="s">
        <v>714</v>
      </c>
      <c r="Q1614" t="s">
        <v>1129</v>
      </c>
      <c r="R1614" t="s">
        <v>1441</v>
      </c>
      <c r="S1614">
        <v>68128</v>
      </c>
      <c r="T1614" s="4">
        <v>42105</v>
      </c>
      <c r="U1614" s="4">
        <v>42106</v>
      </c>
      <c r="V1614">
        <v>76.389899999999983</v>
      </c>
      <c r="W1614">
        <v>9</v>
      </c>
      <c r="X1614">
        <v>110.71</v>
      </c>
      <c r="Y1614">
        <v>88278</v>
      </c>
    </row>
    <row r="1615" spans="1:25" ht="12.75" customHeight="1" x14ac:dyDescent="0.2">
      <c r="A1615">
        <v>23136</v>
      </c>
      <c r="B1615" t="s">
        <v>981</v>
      </c>
      <c r="C1615">
        <v>0.01</v>
      </c>
      <c r="D1615">
        <v>13.79</v>
      </c>
      <c r="E1615">
        <v>8.7799999999999994</v>
      </c>
      <c r="F1615">
        <v>2865</v>
      </c>
      <c r="G1615" t="s">
        <v>2845</v>
      </c>
      <c r="H1615" t="s">
        <v>710</v>
      </c>
      <c r="I1615" t="s">
        <v>720</v>
      </c>
      <c r="J1615" t="s">
        <v>723</v>
      </c>
      <c r="K1615" t="s">
        <v>732</v>
      </c>
      <c r="L1615" t="s">
        <v>739</v>
      </c>
      <c r="M1615" t="s">
        <v>750</v>
      </c>
      <c r="N1615">
        <v>0.43</v>
      </c>
      <c r="O1615" t="s">
        <v>3035</v>
      </c>
      <c r="P1615" t="s">
        <v>714</v>
      </c>
      <c r="Q1615" t="s">
        <v>1015</v>
      </c>
      <c r="R1615" t="s">
        <v>998</v>
      </c>
      <c r="S1615">
        <v>75460</v>
      </c>
      <c r="T1615" s="4">
        <v>42058</v>
      </c>
      <c r="U1615" s="4">
        <v>42060</v>
      </c>
      <c r="V1615">
        <v>-36.770000000000003</v>
      </c>
      <c r="W1615">
        <v>4</v>
      </c>
      <c r="X1615">
        <v>56.68</v>
      </c>
      <c r="Y1615">
        <v>90871</v>
      </c>
    </row>
    <row r="1616" spans="1:25" ht="12.75" customHeight="1" x14ac:dyDescent="0.2">
      <c r="A1616">
        <v>23137</v>
      </c>
      <c r="B1616" t="s">
        <v>981</v>
      </c>
      <c r="C1616">
        <v>0.04</v>
      </c>
      <c r="D1616">
        <v>33.29</v>
      </c>
      <c r="E1616">
        <v>8.74</v>
      </c>
      <c r="F1616">
        <v>2865</v>
      </c>
      <c r="G1616" t="s">
        <v>2845</v>
      </c>
      <c r="H1616" t="s">
        <v>710</v>
      </c>
      <c r="I1616" t="s">
        <v>720</v>
      </c>
      <c r="J1616" t="s">
        <v>721</v>
      </c>
      <c r="K1616" t="s">
        <v>730</v>
      </c>
      <c r="L1616" t="s">
        <v>739</v>
      </c>
      <c r="M1616" t="s">
        <v>348</v>
      </c>
      <c r="N1616">
        <v>0.61</v>
      </c>
      <c r="O1616" t="s">
        <v>3035</v>
      </c>
      <c r="P1616" t="s">
        <v>714</v>
      </c>
      <c r="Q1616" t="s">
        <v>1015</v>
      </c>
      <c r="R1616" t="s">
        <v>998</v>
      </c>
      <c r="S1616">
        <v>75460</v>
      </c>
      <c r="T1616" s="4">
        <v>42058</v>
      </c>
      <c r="U1616" s="4">
        <v>42059</v>
      </c>
      <c r="V1616">
        <v>87.03</v>
      </c>
      <c r="W1616">
        <v>8</v>
      </c>
      <c r="X1616">
        <v>273.33999999999997</v>
      </c>
      <c r="Y1616">
        <v>90871</v>
      </c>
    </row>
    <row r="1617" spans="1:25" ht="12.75" customHeight="1" x14ac:dyDescent="0.2">
      <c r="A1617">
        <v>1529</v>
      </c>
      <c r="B1617" t="s">
        <v>977</v>
      </c>
      <c r="C1617">
        <v>0.01</v>
      </c>
      <c r="D1617">
        <v>125.99</v>
      </c>
      <c r="E1617">
        <v>8.99</v>
      </c>
      <c r="F1617">
        <v>2867</v>
      </c>
      <c r="G1617" t="s">
        <v>2846</v>
      </c>
      <c r="H1617" t="s">
        <v>710</v>
      </c>
      <c r="I1617" t="s">
        <v>720</v>
      </c>
      <c r="J1617" t="s">
        <v>722</v>
      </c>
      <c r="K1617" t="s">
        <v>102</v>
      </c>
      <c r="L1617" t="s">
        <v>739</v>
      </c>
      <c r="M1617" t="s">
        <v>297</v>
      </c>
      <c r="N1617">
        <v>0.59</v>
      </c>
      <c r="O1617" t="s">
        <v>3035</v>
      </c>
      <c r="P1617" t="s">
        <v>716</v>
      </c>
      <c r="Q1617" t="s">
        <v>1902</v>
      </c>
      <c r="R1617" t="s">
        <v>737</v>
      </c>
      <c r="S1617">
        <v>20016</v>
      </c>
      <c r="T1617" s="4">
        <v>42111</v>
      </c>
      <c r="U1617" s="4">
        <v>42112</v>
      </c>
      <c r="V1617">
        <v>-582.64799999999991</v>
      </c>
      <c r="W1617">
        <v>2</v>
      </c>
      <c r="X1617">
        <v>226.88</v>
      </c>
      <c r="Y1617">
        <v>11013</v>
      </c>
    </row>
    <row r="1618" spans="1:25" ht="12.75" customHeight="1" x14ac:dyDescent="0.2">
      <c r="A1618">
        <v>18998</v>
      </c>
      <c r="B1618" t="s">
        <v>977</v>
      </c>
      <c r="C1618">
        <v>0.03</v>
      </c>
      <c r="D1618">
        <v>896.99</v>
      </c>
      <c r="E1618">
        <v>19.989999999999998</v>
      </c>
      <c r="F1618">
        <v>2868</v>
      </c>
      <c r="G1618" t="s">
        <v>2847</v>
      </c>
      <c r="H1618" t="s">
        <v>710</v>
      </c>
      <c r="I1618" t="s">
        <v>720</v>
      </c>
      <c r="J1618" t="s">
        <v>721</v>
      </c>
      <c r="K1618" t="s">
        <v>103</v>
      </c>
      <c r="L1618" t="s">
        <v>739</v>
      </c>
      <c r="M1618" t="s">
        <v>362</v>
      </c>
      <c r="N1618">
        <v>0.38</v>
      </c>
      <c r="O1618" t="s">
        <v>3035</v>
      </c>
      <c r="P1618" t="s">
        <v>715</v>
      </c>
      <c r="Q1618" t="s">
        <v>737</v>
      </c>
      <c r="R1618" t="s">
        <v>1009</v>
      </c>
      <c r="S1618">
        <v>98026</v>
      </c>
      <c r="T1618" s="4">
        <v>42012</v>
      </c>
      <c r="U1618" s="4">
        <v>42014</v>
      </c>
      <c r="V1618">
        <v>3602.1311999999994</v>
      </c>
      <c r="W1618">
        <v>6</v>
      </c>
      <c r="X1618">
        <v>5220.4799999999996</v>
      </c>
      <c r="Y1618">
        <v>85826</v>
      </c>
    </row>
    <row r="1619" spans="1:25" ht="12.75" customHeight="1" x14ac:dyDescent="0.2">
      <c r="A1619">
        <v>19529</v>
      </c>
      <c r="B1619" t="s">
        <v>977</v>
      </c>
      <c r="C1619">
        <v>0.01</v>
      </c>
      <c r="D1619">
        <v>125.99</v>
      </c>
      <c r="E1619">
        <v>8.99</v>
      </c>
      <c r="F1619">
        <v>2868</v>
      </c>
      <c r="G1619" t="s">
        <v>2847</v>
      </c>
      <c r="H1619" t="s">
        <v>710</v>
      </c>
      <c r="I1619" t="s">
        <v>720</v>
      </c>
      <c r="J1619" t="s">
        <v>722</v>
      </c>
      <c r="K1619" t="s">
        <v>102</v>
      </c>
      <c r="L1619" t="s">
        <v>739</v>
      </c>
      <c r="M1619" t="s">
        <v>297</v>
      </c>
      <c r="N1619">
        <v>0.59</v>
      </c>
      <c r="O1619" t="s">
        <v>3035</v>
      </c>
      <c r="P1619" t="s">
        <v>715</v>
      </c>
      <c r="Q1619" t="s">
        <v>737</v>
      </c>
      <c r="R1619" t="s">
        <v>1009</v>
      </c>
      <c r="S1619">
        <v>98026</v>
      </c>
      <c r="T1619" s="4">
        <v>42111</v>
      </c>
      <c r="U1619" s="4">
        <v>42112</v>
      </c>
      <c r="V1619">
        <v>-582.64799999999991</v>
      </c>
      <c r="W1619">
        <v>1</v>
      </c>
      <c r="X1619">
        <v>113.44</v>
      </c>
      <c r="Y1619">
        <v>85827</v>
      </c>
    </row>
    <row r="1620" spans="1:25" ht="12.75" customHeight="1" x14ac:dyDescent="0.2">
      <c r="A1620">
        <v>19293</v>
      </c>
      <c r="B1620" t="s">
        <v>979</v>
      </c>
      <c r="C1620">
        <v>0.08</v>
      </c>
      <c r="D1620">
        <v>15.99</v>
      </c>
      <c r="E1620">
        <v>13.18</v>
      </c>
      <c r="F1620">
        <v>2868</v>
      </c>
      <c r="G1620" t="s">
        <v>2847</v>
      </c>
      <c r="H1620" t="s">
        <v>711</v>
      </c>
      <c r="I1620" t="s">
        <v>720</v>
      </c>
      <c r="J1620" t="s">
        <v>721</v>
      </c>
      <c r="K1620" t="s">
        <v>103</v>
      </c>
      <c r="L1620" t="s">
        <v>739</v>
      </c>
      <c r="M1620" t="s">
        <v>947</v>
      </c>
      <c r="N1620">
        <v>0.37</v>
      </c>
      <c r="O1620" t="s">
        <v>3035</v>
      </c>
      <c r="P1620" t="s">
        <v>715</v>
      </c>
      <c r="Q1620" t="s">
        <v>737</v>
      </c>
      <c r="R1620" t="s">
        <v>1009</v>
      </c>
      <c r="S1620">
        <v>98026</v>
      </c>
      <c r="T1620" s="4">
        <v>42149</v>
      </c>
      <c r="U1620" s="4">
        <v>42151</v>
      </c>
      <c r="V1620">
        <v>-66.584999999999994</v>
      </c>
      <c r="W1620">
        <v>4</v>
      </c>
      <c r="X1620">
        <v>66.02</v>
      </c>
      <c r="Y1620">
        <v>85828</v>
      </c>
    </row>
    <row r="1621" spans="1:25" ht="12.75" customHeight="1" x14ac:dyDescent="0.2">
      <c r="A1621">
        <v>25724</v>
      </c>
      <c r="B1621" t="s">
        <v>978</v>
      </c>
      <c r="C1621">
        <v>7.0000000000000007E-2</v>
      </c>
      <c r="D1621">
        <v>2.89</v>
      </c>
      <c r="E1621">
        <v>0.5</v>
      </c>
      <c r="F1621">
        <v>2873</v>
      </c>
      <c r="G1621" t="s">
        <v>2848</v>
      </c>
      <c r="H1621" t="s">
        <v>710</v>
      </c>
      <c r="I1621" t="s">
        <v>718</v>
      </c>
      <c r="J1621" t="s">
        <v>721</v>
      </c>
      <c r="K1621" t="s">
        <v>735</v>
      </c>
      <c r="L1621" t="s">
        <v>739</v>
      </c>
      <c r="M1621" t="s">
        <v>414</v>
      </c>
      <c r="N1621">
        <v>0.38</v>
      </c>
      <c r="O1621" t="s">
        <v>3035</v>
      </c>
      <c r="P1621" t="s">
        <v>713</v>
      </c>
      <c r="Q1621" t="s">
        <v>1034</v>
      </c>
      <c r="R1621" t="s">
        <v>1471</v>
      </c>
      <c r="S1621">
        <v>33012</v>
      </c>
      <c r="T1621" s="4">
        <v>42026</v>
      </c>
      <c r="U1621" s="4">
        <v>42028</v>
      </c>
      <c r="V1621">
        <v>441.59399999999999</v>
      </c>
      <c r="W1621">
        <v>12</v>
      </c>
      <c r="X1621">
        <v>33.020000000000003</v>
      </c>
      <c r="Y1621">
        <v>89872</v>
      </c>
    </row>
    <row r="1622" spans="1:25" ht="12.75" customHeight="1" x14ac:dyDescent="0.2">
      <c r="A1622">
        <v>25725</v>
      </c>
      <c r="B1622" t="s">
        <v>978</v>
      </c>
      <c r="C1622">
        <v>0</v>
      </c>
      <c r="D1622">
        <v>217.85</v>
      </c>
      <c r="E1622">
        <v>29.1</v>
      </c>
      <c r="F1622">
        <v>2873</v>
      </c>
      <c r="G1622" t="s">
        <v>2848</v>
      </c>
      <c r="H1622" t="s">
        <v>712</v>
      </c>
      <c r="I1622" t="s">
        <v>718</v>
      </c>
      <c r="J1622" t="s">
        <v>723</v>
      </c>
      <c r="K1622" t="s">
        <v>731</v>
      </c>
      <c r="L1622" t="s">
        <v>742</v>
      </c>
      <c r="M1622" t="s">
        <v>439</v>
      </c>
      <c r="N1622">
        <v>0.68</v>
      </c>
      <c r="O1622" t="s">
        <v>3035</v>
      </c>
      <c r="P1622" t="s">
        <v>713</v>
      </c>
      <c r="Q1622" t="s">
        <v>1034</v>
      </c>
      <c r="R1622" t="s">
        <v>1471</v>
      </c>
      <c r="S1622">
        <v>33012</v>
      </c>
      <c r="T1622" s="4">
        <v>42026</v>
      </c>
      <c r="U1622" s="4">
        <v>42027</v>
      </c>
      <c r="V1622">
        <v>394.17</v>
      </c>
      <c r="W1622">
        <v>10</v>
      </c>
      <c r="X1622">
        <v>2273.1</v>
      </c>
      <c r="Y1622">
        <v>89872</v>
      </c>
    </row>
    <row r="1623" spans="1:25" ht="12.75" customHeight="1" x14ac:dyDescent="0.2">
      <c r="A1623">
        <v>21768</v>
      </c>
      <c r="B1623" t="s">
        <v>980</v>
      </c>
      <c r="C1623">
        <v>0.05</v>
      </c>
      <c r="D1623">
        <v>4.84</v>
      </c>
      <c r="E1623">
        <v>0.71</v>
      </c>
      <c r="F1623">
        <v>2874</v>
      </c>
      <c r="G1623" t="s">
        <v>2849</v>
      </c>
      <c r="H1623" t="s">
        <v>710</v>
      </c>
      <c r="I1623" t="s">
        <v>717</v>
      </c>
      <c r="J1623" t="s">
        <v>721</v>
      </c>
      <c r="K1623" t="s">
        <v>724</v>
      </c>
      <c r="L1623" t="s">
        <v>738</v>
      </c>
      <c r="M1623" t="s">
        <v>470</v>
      </c>
      <c r="N1623">
        <v>0.52</v>
      </c>
      <c r="O1623" t="s">
        <v>3035</v>
      </c>
      <c r="P1623" t="s">
        <v>714</v>
      </c>
      <c r="Q1623" t="s">
        <v>1129</v>
      </c>
      <c r="R1623" t="s">
        <v>1441</v>
      </c>
      <c r="S1623">
        <v>68128</v>
      </c>
      <c r="T1623" s="4">
        <v>42100</v>
      </c>
      <c r="U1623" s="4">
        <v>42109</v>
      </c>
      <c r="V1623">
        <v>13.448099999999998</v>
      </c>
      <c r="W1623">
        <v>4</v>
      </c>
      <c r="X1623">
        <v>19.489999999999998</v>
      </c>
      <c r="Y1623">
        <v>89873</v>
      </c>
    </row>
    <row r="1624" spans="1:25" ht="12.75" customHeight="1" x14ac:dyDescent="0.2">
      <c r="A1624">
        <v>19246</v>
      </c>
      <c r="B1624" t="s">
        <v>981</v>
      </c>
      <c r="C1624">
        <v>0.03</v>
      </c>
      <c r="D1624">
        <v>304.99</v>
      </c>
      <c r="E1624">
        <v>19.989999999999998</v>
      </c>
      <c r="F1624">
        <v>2874</v>
      </c>
      <c r="G1624" t="s">
        <v>2849</v>
      </c>
      <c r="H1624" t="s">
        <v>710</v>
      </c>
      <c r="I1624" t="s">
        <v>717</v>
      </c>
      <c r="J1624" t="s">
        <v>721</v>
      </c>
      <c r="K1624" t="s">
        <v>103</v>
      </c>
      <c r="L1624" t="s">
        <v>739</v>
      </c>
      <c r="M1624" t="s">
        <v>79</v>
      </c>
      <c r="N1624">
        <v>0.4</v>
      </c>
      <c r="O1624" t="s">
        <v>3035</v>
      </c>
      <c r="P1624" t="s">
        <v>714</v>
      </c>
      <c r="Q1624" t="s">
        <v>1129</v>
      </c>
      <c r="R1624" t="s">
        <v>1441</v>
      </c>
      <c r="S1624">
        <v>68128</v>
      </c>
      <c r="T1624" s="4">
        <v>42177</v>
      </c>
      <c r="U1624" s="4">
        <v>42179</v>
      </c>
      <c r="V1624">
        <v>4033.6089000000002</v>
      </c>
      <c r="W1624">
        <v>19</v>
      </c>
      <c r="X1624">
        <v>5845.81</v>
      </c>
      <c r="Y1624">
        <v>89874</v>
      </c>
    </row>
    <row r="1625" spans="1:25" ht="12.75" customHeight="1" x14ac:dyDescent="0.2">
      <c r="A1625">
        <v>19247</v>
      </c>
      <c r="B1625" t="s">
        <v>981</v>
      </c>
      <c r="C1625">
        <v>0.09</v>
      </c>
      <c r="D1625">
        <v>65.989999999999995</v>
      </c>
      <c r="E1625">
        <v>8.99</v>
      </c>
      <c r="F1625">
        <v>2874</v>
      </c>
      <c r="G1625" t="s">
        <v>2849</v>
      </c>
      <c r="H1625" t="s">
        <v>710</v>
      </c>
      <c r="I1625" t="s">
        <v>717</v>
      </c>
      <c r="J1625" t="s">
        <v>722</v>
      </c>
      <c r="K1625" t="s">
        <v>102</v>
      </c>
      <c r="L1625" t="s">
        <v>739</v>
      </c>
      <c r="M1625" t="s">
        <v>361</v>
      </c>
      <c r="N1625">
        <v>0.57999999999999996</v>
      </c>
      <c r="O1625" t="s">
        <v>3035</v>
      </c>
      <c r="P1625" t="s">
        <v>714</v>
      </c>
      <c r="Q1625" t="s">
        <v>1129</v>
      </c>
      <c r="R1625" t="s">
        <v>1441</v>
      </c>
      <c r="S1625">
        <v>68128</v>
      </c>
      <c r="T1625" s="4">
        <v>42177</v>
      </c>
      <c r="U1625" s="4">
        <v>42179</v>
      </c>
      <c r="V1625">
        <v>141.7824</v>
      </c>
      <c r="W1625">
        <v>12</v>
      </c>
      <c r="X1625">
        <v>633.85</v>
      </c>
      <c r="Y1625">
        <v>89874</v>
      </c>
    </row>
    <row r="1626" spans="1:25" ht="12.75" customHeight="1" x14ac:dyDescent="0.2">
      <c r="A1626">
        <v>25599</v>
      </c>
      <c r="B1626" t="s">
        <v>979</v>
      </c>
      <c r="C1626">
        <v>0</v>
      </c>
      <c r="D1626">
        <v>8.33</v>
      </c>
      <c r="E1626">
        <v>1.99</v>
      </c>
      <c r="F1626">
        <v>2877</v>
      </c>
      <c r="G1626" t="s">
        <v>2850</v>
      </c>
      <c r="H1626" t="s">
        <v>711</v>
      </c>
      <c r="I1626" t="s">
        <v>719</v>
      </c>
      <c r="J1626" t="s">
        <v>722</v>
      </c>
      <c r="K1626" t="s">
        <v>725</v>
      </c>
      <c r="L1626" t="s">
        <v>741</v>
      </c>
      <c r="M1626" t="s">
        <v>770</v>
      </c>
      <c r="N1626">
        <v>0.52</v>
      </c>
      <c r="O1626" t="s">
        <v>3035</v>
      </c>
      <c r="P1626" t="s">
        <v>716</v>
      </c>
      <c r="Q1626" t="s">
        <v>1065</v>
      </c>
      <c r="R1626" t="s">
        <v>1199</v>
      </c>
      <c r="S1626">
        <v>44070</v>
      </c>
      <c r="T1626" s="4">
        <v>42065</v>
      </c>
      <c r="U1626" s="4">
        <v>42067</v>
      </c>
      <c r="V1626">
        <v>74.181899999999999</v>
      </c>
      <c r="W1626">
        <v>12</v>
      </c>
      <c r="X1626">
        <v>107.51</v>
      </c>
      <c r="Y1626">
        <v>91492</v>
      </c>
    </row>
    <row r="1627" spans="1:25" ht="12.75" customHeight="1" x14ac:dyDescent="0.2">
      <c r="A1627">
        <v>7599</v>
      </c>
      <c r="B1627" t="s">
        <v>979</v>
      </c>
      <c r="C1627">
        <v>0</v>
      </c>
      <c r="D1627">
        <v>8.33</v>
      </c>
      <c r="E1627">
        <v>1.99</v>
      </c>
      <c r="F1627">
        <v>2878</v>
      </c>
      <c r="G1627" t="s">
        <v>2851</v>
      </c>
      <c r="H1627" t="s">
        <v>711</v>
      </c>
      <c r="I1627" t="s">
        <v>719</v>
      </c>
      <c r="J1627" t="s">
        <v>722</v>
      </c>
      <c r="K1627" t="s">
        <v>725</v>
      </c>
      <c r="L1627" t="s">
        <v>741</v>
      </c>
      <c r="M1627" t="s">
        <v>770</v>
      </c>
      <c r="N1627">
        <v>0.52</v>
      </c>
      <c r="O1627" t="s">
        <v>3035</v>
      </c>
      <c r="P1627" t="s">
        <v>715</v>
      </c>
      <c r="Q1627" t="s">
        <v>737</v>
      </c>
      <c r="R1627" t="s">
        <v>999</v>
      </c>
      <c r="S1627">
        <v>98107</v>
      </c>
      <c r="T1627" s="4">
        <v>42065</v>
      </c>
      <c r="U1627" s="4">
        <v>42067</v>
      </c>
      <c r="V1627">
        <v>82.31</v>
      </c>
      <c r="W1627">
        <v>47</v>
      </c>
      <c r="X1627">
        <v>421.08</v>
      </c>
      <c r="Y1627">
        <v>54369</v>
      </c>
    </row>
    <row r="1628" spans="1:25" ht="12.75" customHeight="1" x14ac:dyDescent="0.2">
      <c r="A1628">
        <v>18642</v>
      </c>
      <c r="B1628" t="s">
        <v>978</v>
      </c>
      <c r="C1628">
        <v>0.05</v>
      </c>
      <c r="D1628">
        <v>6.68</v>
      </c>
      <c r="E1628">
        <v>6.93</v>
      </c>
      <c r="F1628">
        <v>2880</v>
      </c>
      <c r="G1628" t="s">
        <v>2852</v>
      </c>
      <c r="H1628" t="s">
        <v>710</v>
      </c>
      <c r="I1628" t="s">
        <v>718</v>
      </c>
      <c r="J1628" t="s">
        <v>721</v>
      </c>
      <c r="K1628" t="s">
        <v>726</v>
      </c>
      <c r="L1628" t="s">
        <v>739</v>
      </c>
      <c r="M1628" t="s">
        <v>139</v>
      </c>
      <c r="N1628">
        <v>0.37</v>
      </c>
      <c r="O1628" t="s">
        <v>3035</v>
      </c>
      <c r="P1628" t="s">
        <v>713</v>
      </c>
      <c r="Q1628" t="s">
        <v>1034</v>
      </c>
      <c r="R1628" t="s">
        <v>1296</v>
      </c>
      <c r="S1628">
        <v>33160</v>
      </c>
      <c r="T1628" s="4">
        <v>42091</v>
      </c>
      <c r="U1628" s="4">
        <v>42092</v>
      </c>
      <c r="V1628">
        <v>-2.3520000000000096</v>
      </c>
      <c r="W1628">
        <v>11</v>
      </c>
      <c r="X1628">
        <v>77.2</v>
      </c>
      <c r="Y1628">
        <v>88626</v>
      </c>
    </row>
    <row r="1629" spans="1:25" ht="12.75" customHeight="1" x14ac:dyDescent="0.2">
      <c r="A1629">
        <v>20315</v>
      </c>
      <c r="B1629" t="s">
        <v>980</v>
      </c>
      <c r="C1629">
        <v>0.09</v>
      </c>
      <c r="D1629">
        <v>243.98</v>
      </c>
      <c r="E1629">
        <v>43.32</v>
      </c>
      <c r="F1629">
        <v>2880</v>
      </c>
      <c r="G1629" t="s">
        <v>2852</v>
      </c>
      <c r="H1629" t="s">
        <v>712</v>
      </c>
      <c r="I1629" t="s">
        <v>718</v>
      </c>
      <c r="J1629" t="s">
        <v>723</v>
      </c>
      <c r="K1629" t="s">
        <v>727</v>
      </c>
      <c r="L1629" t="s">
        <v>740</v>
      </c>
      <c r="M1629" t="s">
        <v>792</v>
      </c>
      <c r="N1629">
        <v>0.55000000000000004</v>
      </c>
      <c r="O1629" t="s">
        <v>3035</v>
      </c>
      <c r="P1629" t="s">
        <v>713</v>
      </c>
      <c r="Q1629" t="s">
        <v>1034</v>
      </c>
      <c r="R1629" t="s">
        <v>1296</v>
      </c>
      <c r="S1629">
        <v>33160</v>
      </c>
      <c r="T1629" s="4">
        <v>42132</v>
      </c>
      <c r="U1629" s="4">
        <v>42137</v>
      </c>
      <c r="V1629">
        <v>1059.288</v>
      </c>
      <c r="W1629">
        <v>25</v>
      </c>
      <c r="X1629">
        <v>5587.89</v>
      </c>
      <c r="Y1629">
        <v>88627</v>
      </c>
    </row>
    <row r="1630" spans="1:25" ht="12.75" customHeight="1" x14ac:dyDescent="0.2">
      <c r="A1630">
        <v>7718</v>
      </c>
      <c r="B1630" t="s">
        <v>977</v>
      </c>
      <c r="C1630">
        <v>0.03</v>
      </c>
      <c r="D1630">
        <v>4.0599999999999996</v>
      </c>
      <c r="E1630">
        <v>6.89</v>
      </c>
      <c r="F1630">
        <v>2882</v>
      </c>
      <c r="G1630" t="s">
        <v>2853</v>
      </c>
      <c r="H1630" t="s">
        <v>710</v>
      </c>
      <c r="I1630" t="s">
        <v>719</v>
      </c>
      <c r="J1630" t="s">
        <v>721</v>
      </c>
      <c r="K1630" t="s">
        <v>729</v>
      </c>
      <c r="L1630" t="s">
        <v>739</v>
      </c>
      <c r="M1630" t="s">
        <v>175</v>
      </c>
      <c r="N1630">
        <v>0.6</v>
      </c>
      <c r="O1630" t="s">
        <v>3035</v>
      </c>
      <c r="P1630" t="s">
        <v>713</v>
      </c>
      <c r="Q1630" t="s">
        <v>1011</v>
      </c>
      <c r="R1630" t="s">
        <v>993</v>
      </c>
      <c r="S1630">
        <v>28206</v>
      </c>
      <c r="T1630" s="4">
        <v>42055</v>
      </c>
      <c r="U1630" s="4">
        <v>42057</v>
      </c>
      <c r="V1630">
        <v>-246.27609999999999</v>
      </c>
      <c r="W1630">
        <v>37</v>
      </c>
      <c r="X1630">
        <v>159.88999999999999</v>
      </c>
      <c r="Y1630">
        <v>55300</v>
      </c>
    </row>
    <row r="1631" spans="1:25" ht="12.75" customHeight="1" x14ac:dyDescent="0.2">
      <c r="A1631">
        <v>7719</v>
      </c>
      <c r="B1631" t="s">
        <v>977</v>
      </c>
      <c r="C1631">
        <v>0.01</v>
      </c>
      <c r="D1631">
        <v>3.75</v>
      </c>
      <c r="E1631">
        <v>0.5</v>
      </c>
      <c r="F1631">
        <v>2882</v>
      </c>
      <c r="G1631" t="s">
        <v>2853</v>
      </c>
      <c r="H1631" t="s">
        <v>710</v>
      </c>
      <c r="I1631" t="s">
        <v>719</v>
      </c>
      <c r="J1631" t="s">
        <v>721</v>
      </c>
      <c r="K1631" t="s">
        <v>735</v>
      </c>
      <c r="L1631" t="s">
        <v>739</v>
      </c>
      <c r="M1631" t="s">
        <v>364</v>
      </c>
      <c r="N1631">
        <v>0.37</v>
      </c>
      <c r="O1631" t="s">
        <v>3035</v>
      </c>
      <c r="P1631" t="s">
        <v>713</v>
      </c>
      <c r="Q1631" t="s">
        <v>1011</v>
      </c>
      <c r="R1631" t="s">
        <v>993</v>
      </c>
      <c r="S1631">
        <v>28206</v>
      </c>
      <c r="T1631" s="4">
        <v>42055</v>
      </c>
      <c r="U1631" s="4">
        <v>42056</v>
      </c>
      <c r="V1631">
        <v>55.194599999999994</v>
      </c>
      <c r="W1631">
        <v>48</v>
      </c>
      <c r="X1631">
        <v>180.48</v>
      </c>
      <c r="Y1631">
        <v>55300</v>
      </c>
    </row>
    <row r="1632" spans="1:25" ht="12.75" customHeight="1" x14ac:dyDescent="0.2">
      <c r="A1632">
        <v>7720</v>
      </c>
      <c r="B1632" t="s">
        <v>977</v>
      </c>
      <c r="C1632">
        <v>0.02</v>
      </c>
      <c r="D1632">
        <v>10.68</v>
      </c>
      <c r="E1632">
        <v>13.04</v>
      </c>
      <c r="F1632">
        <v>2882</v>
      </c>
      <c r="G1632" t="s">
        <v>2853</v>
      </c>
      <c r="H1632" t="s">
        <v>710</v>
      </c>
      <c r="I1632" t="s">
        <v>719</v>
      </c>
      <c r="J1632" t="s">
        <v>723</v>
      </c>
      <c r="K1632" t="s">
        <v>732</v>
      </c>
      <c r="L1632" t="s">
        <v>744</v>
      </c>
      <c r="M1632" t="s">
        <v>522</v>
      </c>
      <c r="N1632">
        <v>0.6</v>
      </c>
      <c r="O1632" t="s">
        <v>3035</v>
      </c>
      <c r="P1632" t="s">
        <v>713</v>
      </c>
      <c r="Q1632" t="s">
        <v>1011</v>
      </c>
      <c r="R1632" t="s">
        <v>993</v>
      </c>
      <c r="S1632">
        <v>28206</v>
      </c>
      <c r="T1632" s="4">
        <v>42055</v>
      </c>
      <c r="U1632" s="4">
        <v>42057</v>
      </c>
      <c r="V1632">
        <v>-307.29650000000004</v>
      </c>
      <c r="W1632">
        <v>31</v>
      </c>
      <c r="X1632">
        <v>350.48</v>
      </c>
      <c r="Y1632">
        <v>55300</v>
      </c>
    </row>
    <row r="1633" spans="1:25" ht="12.75" customHeight="1" x14ac:dyDescent="0.2">
      <c r="A1633">
        <v>2314</v>
      </c>
      <c r="B1633" t="s">
        <v>977</v>
      </c>
      <c r="C1633">
        <v>7.0000000000000007E-2</v>
      </c>
      <c r="D1633">
        <v>28.99</v>
      </c>
      <c r="E1633">
        <v>8.59</v>
      </c>
      <c r="F1633">
        <v>2882</v>
      </c>
      <c r="G1633" t="s">
        <v>2853</v>
      </c>
      <c r="H1633" t="s">
        <v>710</v>
      </c>
      <c r="I1633" t="s">
        <v>719</v>
      </c>
      <c r="J1633" t="s">
        <v>722</v>
      </c>
      <c r="K1633" t="s">
        <v>102</v>
      </c>
      <c r="L1633" t="s">
        <v>743</v>
      </c>
      <c r="M1633" t="s">
        <v>572</v>
      </c>
      <c r="N1633">
        <v>0.56000000000000005</v>
      </c>
      <c r="O1633" t="s">
        <v>3035</v>
      </c>
      <c r="P1633" t="s">
        <v>713</v>
      </c>
      <c r="Q1633" t="s">
        <v>1011</v>
      </c>
      <c r="R1633" t="s">
        <v>993</v>
      </c>
      <c r="S1633">
        <v>28206</v>
      </c>
      <c r="T1633" s="4">
        <v>42082</v>
      </c>
      <c r="U1633" s="4">
        <v>42082</v>
      </c>
      <c r="V1633">
        <v>-16.063740000000003</v>
      </c>
      <c r="W1633">
        <v>39</v>
      </c>
      <c r="X1633">
        <v>936.8</v>
      </c>
      <c r="Y1633">
        <v>16676</v>
      </c>
    </row>
    <row r="1634" spans="1:25" ht="12.75" customHeight="1" x14ac:dyDescent="0.2">
      <c r="A1634">
        <v>694</v>
      </c>
      <c r="B1634" t="s">
        <v>981</v>
      </c>
      <c r="C1634">
        <v>0.05</v>
      </c>
      <c r="D1634">
        <v>6.48</v>
      </c>
      <c r="E1634">
        <v>8.73</v>
      </c>
      <c r="F1634">
        <v>2882</v>
      </c>
      <c r="G1634" t="s">
        <v>2853</v>
      </c>
      <c r="H1634" t="s">
        <v>710</v>
      </c>
      <c r="I1634" t="s">
        <v>719</v>
      </c>
      <c r="J1634" t="s">
        <v>721</v>
      </c>
      <c r="K1634" t="s">
        <v>726</v>
      </c>
      <c r="L1634" t="s">
        <v>739</v>
      </c>
      <c r="M1634" t="s">
        <v>152</v>
      </c>
      <c r="N1634">
        <v>0.37</v>
      </c>
      <c r="O1634" t="s">
        <v>3035</v>
      </c>
      <c r="P1634" t="s">
        <v>713</v>
      </c>
      <c r="Q1634" t="s">
        <v>1011</v>
      </c>
      <c r="R1634" t="s">
        <v>993</v>
      </c>
      <c r="S1634">
        <v>28206</v>
      </c>
      <c r="T1634" s="4">
        <v>42133</v>
      </c>
      <c r="U1634" s="4">
        <v>42133</v>
      </c>
      <c r="V1634">
        <v>-160.38470000000001</v>
      </c>
      <c r="W1634">
        <v>35</v>
      </c>
      <c r="X1634">
        <v>232.5</v>
      </c>
      <c r="Y1634">
        <v>4839</v>
      </c>
    </row>
    <row r="1635" spans="1:25" ht="12.75" customHeight="1" x14ac:dyDescent="0.2">
      <c r="A1635">
        <v>3065</v>
      </c>
      <c r="B1635" t="s">
        <v>977</v>
      </c>
      <c r="C1635">
        <v>0.09</v>
      </c>
      <c r="D1635">
        <v>363.25</v>
      </c>
      <c r="E1635">
        <v>19.989999999999998</v>
      </c>
      <c r="F1635">
        <v>2882</v>
      </c>
      <c r="G1635" t="s">
        <v>2853</v>
      </c>
      <c r="H1635" t="s">
        <v>710</v>
      </c>
      <c r="I1635" t="s">
        <v>719</v>
      </c>
      <c r="J1635" t="s">
        <v>721</v>
      </c>
      <c r="K1635" t="s">
        <v>729</v>
      </c>
      <c r="L1635" t="s">
        <v>739</v>
      </c>
      <c r="M1635" t="s">
        <v>53</v>
      </c>
      <c r="N1635">
        <v>0.56999999999999995</v>
      </c>
      <c r="O1635" t="s">
        <v>3035</v>
      </c>
      <c r="P1635" t="s">
        <v>713</v>
      </c>
      <c r="Q1635" t="s">
        <v>1011</v>
      </c>
      <c r="R1635" t="s">
        <v>993</v>
      </c>
      <c r="S1635">
        <v>28206</v>
      </c>
      <c r="T1635" s="4">
        <v>42160</v>
      </c>
      <c r="U1635" s="4">
        <v>42161</v>
      </c>
      <c r="V1635">
        <v>732.26980000000003</v>
      </c>
      <c r="W1635">
        <v>21</v>
      </c>
      <c r="X1635">
        <v>7497.05</v>
      </c>
      <c r="Y1635">
        <v>21958</v>
      </c>
    </row>
    <row r="1636" spans="1:25" ht="12.75" customHeight="1" x14ac:dyDescent="0.2">
      <c r="A1636">
        <v>5689</v>
      </c>
      <c r="B1636" t="s">
        <v>980</v>
      </c>
      <c r="C1636">
        <v>0.05</v>
      </c>
      <c r="D1636">
        <v>63.94</v>
      </c>
      <c r="E1636">
        <v>14.48</v>
      </c>
      <c r="F1636">
        <v>2882</v>
      </c>
      <c r="G1636" t="s">
        <v>2853</v>
      </c>
      <c r="H1636" t="s">
        <v>711</v>
      </c>
      <c r="I1636" t="s">
        <v>719</v>
      </c>
      <c r="J1636" t="s">
        <v>723</v>
      </c>
      <c r="K1636" t="s">
        <v>732</v>
      </c>
      <c r="L1636" t="s">
        <v>739</v>
      </c>
      <c r="M1636" t="s">
        <v>10</v>
      </c>
      <c r="N1636">
        <v>0.46</v>
      </c>
      <c r="O1636" t="s">
        <v>3035</v>
      </c>
      <c r="P1636" t="s">
        <v>713</v>
      </c>
      <c r="Q1636" t="s">
        <v>1011</v>
      </c>
      <c r="R1636" t="s">
        <v>993</v>
      </c>
      <c r="S1636">
        <v>28206</v>
      </c>
      <c r="T1636" s="4">
        <v>42185</v>
      </c>
      <c r="U1636" s="4">
        <v>42192</v>
      </c>
      <c r="V1636">
        <v>270.87430000000001</v>
      </c>
      <c r="W1636">
        <v>21</v>
      </c>
      <c r="X1636">
        <v>1336.35</v>
      </c>
      <c r="Y1636">
        <v>40224</v>
      </c>
    </row>
    <row r="1637" spans="1:25" ht="12.75" customHeight="1" x14ac:dyDescent="0.2">
      <c r="A1637">
        <v>7137</v>
      </c>
      <c r="B1637" t="s">
        <v>980</v>
      </c>
      <c r="C1637">
        <v>0.02</v>
      </c>
      <c r="D1637">
        <v>43.98</v>
      </c>
      <c r="E1637">
        <v>1.99</v>
      </c>
      <c r="F1637">
        <v>2882</v>
      </c>
      <c r="G1637" t="s">
        <v>2853</v>
      </c>
      <c r="H1637" t="s">
        <v>710</v>
      </c>
      <c r="I1637" t="s">
        <v>719</v>
      </c>
      <c r="J1637" t="s">
        <v>722</v>
      </c>
      <c r="K1637" t="s">
        <v>725</v>
      </c>
      <c r="L1637" t="s">
        <v>741</v>
      </c>
      <c r="M1637" t="s">
        <v>538</v>
      </c>
      <c r="N1637">
        <v>0.44</v>
      </c>
      <c r="O1637" t="s">
        <v>3035</v>
      </c>
      <c r="P1637" t="s">
        <v>713</v>
      </c>
      <c r="Q1637" t="s">
        <v>1011</v>
      </c>
      <c r="R1637" t="s">
        <v>993</v>
      </c>
      <c r="S1637">
        <v>28206</v>
      </c>
      <c r="T1637" s="4">
        <v>42025</v>
      </c>
      <c r="U1637" s="4">
        <v>42029</v>
      </c>
      <c r="V1637">
        <v>333.76049999999998</v>
      </c>
      <c r="W1637">
        <v>40</v>
      </c>
      <c r="X1637">
        <v>1724.01</v>
      </c>
      <c r="Y1637">
        <v>50917</v>
      </c>
    </row>
    <row r="1638" spans="1:25" ht="12.75" customHeight="1" x14ac:dyDescent="0.2">
      <c r="A1638">
        <v>18694</v>
      </c>
      <c r="B1638" t="s">
        <v>981</v>
      </c>
      <c r="C1638">
        <v>0.05</v>
      </c>
      <c r="D1638">
        <v>6.48</v>
      </c>
      <c r="E1638">
        <v>8.73</v>
      </c>
      <c r="F1638">
        <v>2883</v>
      </c>
      <c r="G1638" t="s">
        <v>2854</v>
      </c>
      <c r="H1638" t="s">
        <v>710</v>
      </c>
      <c r="I1638" t="s">
        <v>719</v>
      </c>
      <c r="J1638" t="s">
        <v>721</v>
      </c>
      <c r="K1638" t="s">
        <v>726</v>
      </c>
      <c r="L1638" t="s">
        <v>739</v>
      </c>
      <c r="M1638" t="s">
        <v>152</v>
      </c>
      <c r="N1638">
        <v>0.37</v>
      </c>
      <c r="O1638" t="s">
        <v>3035</v>
      </c>
      <c r="P1638" t="s">
        <v>716</v>
      </c>
      <c r="Q1638" t="s">
        <v>1065</v>
      </c>
      <c r="R1638" t="s">
        <v>1199</v>
      </c>
      <c r="S1638">
        <v>44070</v>
      </c>
      <c r="T1638" s="4">
        <v>42133</v>
      </c>
      <c r="U1638" s="4">
        <v>42133</v>
      </c>
      <c r="V1638">
        <v>-120.59</v>
      </c>
      <c r="W1638">
        <v>9</v>
      </c>
      <c r="X1638">
        <v>59.79</v>
      </c>
      <c r="Y1638">
        <v>87632</v>
      </c>
    </row>
    <row r="1639" spans="1:25" ht="12.75" customHeight="1" x14ac:dyDescent="0.2">
      <c r="A1639">
        <v>20314</v>
      </c>
      <c r="B1639" t="s">
        <v>977</v>
      </c>
      <c r="C1639">
        <v>7.0000000000000007E-2</v>
      </c>
      <c r="D1639">
        <v>28.99</v>
      </c>
      <c r="E1639">
        <v>8.59</v>
      </c>
      <c r="F1639">
        <v>2884</v>
      </c>
      <c r="G1639" t="s">
        <v>2855</v>
      </c>
      <c r="H1639" t="s">
        <v>710</v>
      </c>
      <c r="I1639" t="s">
        <v>719</v>
      </c>
      <c r="J1639" t="s">
        <v>722</v>
      </c>
      <c r="K1639" t="s">
        <v>102</v>
      </c>
      <c r="L1639" t="s">
        <v>743</v>
      </c>
      <c r="M1639" t="s">
        <v>572</v>
      </c>
      <c r="N1639">
        <v>0.56000000000000005</v>
      </c>
      <c r="O1639" t="s">
        <v>3035</v>
      </c>
      <c r="P1639" t="s">
        <v>716</v>
      </c>
      <c r="Q1639" t="s">
        <v>1065</v>
      </c>
      <c r="R1639" t="s">
        <v>1480</v>
      </c>
      <c r="S1639">
        <v>44039</v>
      </c>
      <c r="T1639" s="4">
        <v>42082</v>
      </c>
      <c r="U1639" s="4">
        <v>42082</v>
      </c>
      <c r="V1639">
        <v>-12.078000000000001</v>
      </c>
      <c r="W1639">
        <v>10</v>
      </c>
      <c r="X1639">
        <v>240.21</v>
      </c>
      <c r="Y1639">
        <v>87631</v>
      </c>
    </row>
    <row r="1640" spans="1:25" ht="12.75" customHeight="1" x14ac:dyDescent="0.2">
      <c r="A1640">
        <v>21065</v>
      </c>
      <c r="B1640" t="s">
        <v>977</v>
      </c>
      <c r="C1640">
        <v>0.09</v>
      </c>
      <c r="D1640">
        <v>363.25</v>
      </c>
      <c r="E1640">
        <v>19.989999999999998</v>
      </c>
      <c r="F1640">
        <v>2884</v>
      </c>
      <c r="G1640" t="s">
        <v>2855</v>
      </c>
      <c r="H1640" t="s">
        <v>710</v>
      </c>
      <c r="I1640" t="s">
        <v>719</v>
      </c>
      <c r="J1640" t="s">
        <v>721</v>
      </c>
      <c r="K1640" t="s">
        <v>729</v>
      </c>
      <c r="L1640" t="s">
        <v>739</v>
      </c>
      <c r="M1640" t="s">
        <v>53</v>
      </c>
      <c r="N1640">
        <v>0.56999999999999995</v>
      </c>
      <c r="O1640" t="s">
        <v>3035</v>
      </c>
      <c r="P1640" t="s">
        <v>716</v>
      </c>
      <c r="Q1640" t="s">
        <v>1065</v>
      </c>
      <c r="R1640" t="s">
        <v>1480</v>
      </c>
      <c r="S1640">
        <v>44039</v>
      </c>
      <c r="T1640" s="4">
        <v>42160</v>
      </c>
      <c r="U1640" s="4">
        <v>42161</v>
      </c>
      <c r="V1640">
        <v>1231.6569</v>
      </c>
      <c r="W1640">
        <v>5</v>
      </c>
      <c r="X1640">
        <v>1785.01</v>
      </c>
      <c r="Y1640">
        <v>87633</v>
      </c>
    </row>
    <row r="1641" spans="1:25" ht="12.75" customHeight="1" x14ac:dyDescent="0.2">
      <c r="A1641">
        <v>23689</v>
      </c>
      <c r="B1641" t="s">
        <v>980</v>
      </c>
      <c r="C1641">
        <v>0.05</v>
      </c>
      <c r="D1641">
        <v>63.94</v>
      </c>
      <c r="E1641">
        <v>14.48</v>
      </c>
      <c r="F1641">
        <v>2885</v>
      </c>
      <c r="G1641" t="s">
        <v>2856</v>
      </c>
      <c r="H1641" t="s">
        <v>711</v>
      </c>
      <c r="I1641" t="s">
        <v>719</v>
      </c>
      <c r="J1641" t="s">
        <v>723</v>
      </c>
      <c r="K1641" t="s">
        <v>732</v>
      </c>
      <c r="L1641" t="s">
        <v>739</v>
      </c>
      <c r="M1641" t="s">
        <v>10</v>
      </c>
      <c r="N1641">
        <v>0.46</v>
      </c>
      <c r="O1641" t="s">
        <v>3035</v>
      </c>
      <c r="P1641" t="s">
        <v>716</v>
      </c>
      <c r="Q1641" t="s">
        <v>1065</v>
      </c>
      <c r="R1641" t="s">
        <v>1768</v>
      </c>
      <c r="S1641">
        <v>44133</v>
      </c>
      <c r="T1641" s="4">
        <v>42185</v>
      </c>
      <c r="U1641" s="4">
        <v>42192</v>
      </c>
      <c r="V1641">
        <v>219.54419999999999</v>
      </c>
      <c r="W1641">
        <v>5</v>
      </c>
      <c r="X1641">
        <v>318.18</v>
      </c>
      <c r="Y1641">
        <v>87634</v>
      </c>
    </row>
    <row r="1642" spans="1:25" ht="12.75" customHeight="1" x14ac:dyDescent="0.2">
      <c r="A1642">
        <v>25718</v>
      </c>
      <c r="B1642" t="s">
        <v>977</v>
      </c>
      <c r="C1642">
        <v>0.03</v>
      </c>
      <c r="D1642">
        <v>4.0599999999999996</v>
      </c>
      <c r="E1642">
        <v>6.89</v>
      </c>
      <c r="F1642">
        <v>2886</v>
      </c>
      <c r="G1642" t="s">
        <v>2857</v>
      </c>
      <c r="H1642" t="s">
        <v>710</v>
      </c>
      <c r="I1642" t="s">
        <v>719</v>
      </c>
      <c r="J1642" t="s">
        <v>721</v>
      </c>
      <c r="K1642" t="s">
        <v>729</v>
      </c>
      <c r="L1642" t="s">
        <v>739</v>
      </c>
      <c r="M1642" t="s">
        <v>175</v>
      </c>
      <c r="N1642">
        <v>0.6</v>
      </c>
      <c r="O1642" t="s">
        <v>3035</v>
      </c>
      <c r="P1642" t="s">
        <v>716</v>
      </c>
      <c r="Q1642" t="s">
        <v>1065</v>
      </c>
      <c r="R1642" t="s">
        <v>1895</v>
      </c>
      <c r="S1642">
        <v>44134</v>
      </c>
      <c r="T1642" s="4">
        <v>42055</v>
      </c>
      <c r="U1642" s="4">
        <v>42057</v>
      </c>
      <c r="V1642">
        <v>-185.17</v>
      </c>
      <c r="W1642">
        <v>9</v>
      </c>
      <c r="X1642">
        <v>38.89</v>
      </c>
      <c r="Y1642">
        <v>87630</v>
      </c>
    </row>
    <row r="1643" spans="1:25" ht="12.75" customHeight="1" x14ac:dyDescent="0.2">
      <c r="A1643">
        <v>25719</v>
      </c>
      <c r="B1643" t="s">
        <v>977</v>
      </c>
      <c r="C1643">
        <v>0.01</v>
      </c>
      <c r="D1643">
        <v>3.75</v>
      </c>
      <c r="E1643">
        <v>0.5</v>
      </c>
      <c r="F1643">
        <v>2886</v>
      </c>
      <c r="G1643" t="s">
        <v>2857</v>
      </c>
      <c r="H1643" t="s">
        <v>710</v>
      </c>
      <c r="I1643" t="s">
        <v>719</v>
      </c>
      <c r="J1643" t="s">
        <v>721</v>
      </c>
      <c r="K1643" t="s">
        <v>735</v>
      </c>
      <c r="L1643" t="s">
        <v>739</v>
      </c>
      <c r="M1643" t="s">
        <v>364</v>
      </c>
      <c r="N1643">
        <v>0.37</v>
      </c>
      <c r="O1643" t="s">
        <v>3035</v>
      </c>
      <c r="P1643" t="s">
        <v>716</v>
      </c>
      <c r="Q1643" t="s">
        <v>1065</v>
      </c>
      <c r="R1643" t="s">
        <v>1895</v>
      </c>
      <c r="S1643">
        <v>44134</v>
      </c>
      <c r="T1643" s="4">
        <v>42055</v>
      </c>
      <c r="U1643" s="4">
        <v>42056</v>
      </c>
      <c r="V1643">
        <v>31.132799999999996</v>
      </c>
      <c r="W1643">
        <v>12</v>
      </c>
      <c r="X1643">
        <v>45.12</v>
      </c>
      <c r="Y1643">
        <v>87630</v>
      </c>
    </row>
    <row r="1644" spans="1:25" ht="12.75" customHeight="1" x14ac:dyDescent="0.2">
      <c r="A1644">
        <v>25720</v>
      </c>
      <c r="B1644" t="s">
        <v>977</v>
      </c>
      <c r="C1644">
        <v>0.02</v>
      </c>
      <c r="D1644">
        <v>10.68</v>
      </c>
      <c r="E1644">
        <v>13.04</v>
      </c>
      <c r="F1644">
        <v>2886</v>
      </c>
      <c r="G1644" t="s">
        <v>2857</v>
      </c>
      <c r="H1644" t="s">
        <v>710</v>
      </c>
      <c r="I1644" t="s">
        <v>719</v>
      </c>
      <c r="J1644" t="s">
        <v>723</v>
      </c>
      <c r="K1644" t="s">
        <v>732</v>
      </c>
      <c r="L1644" t="s">
        <v>744</v>
      </c>
      <c r="M1644" t="s">
        <v>522</v>
      </c>
      <c r="N1644">
        <v>0.6</v>
      </c>
      <c r="O1644" t="s">
        <v>3035</v>
      </c>
      <c r="P1644" t="s">
        <v>716</v>
      </c>
      <c r="Q1644" t="s">
        <v>1065</v>
      </c>
      <c r="R1644" t="s">
        <v>1895</v>
      </c>
      <c r="S1644">
        <v>44134</v>
      </c>
      <c r="T1644" s="4">
        <v>42055</v>
      </c>
      <c r="U1644" s="4">
        <v>42057</v>
      </c>
      <c r="V1644">
        <v>-231.05</v>
      </c>
      <c r="W1644">
        <v>8</v>
      </c>
      <c r="X1644">
        <v>90.45</v>
      </c>
      <c r="Y1644">
        <v>87630</v>
      </c>
    </row>
    <row r="1645" spans="1:25" ht="12.75" customHeight="1" x14ac:dyDescent="0.2">
      <c r="A1645">
        <v>21514</v>
      </c>
      <c r="B1645" t="s">
        <v>977</v>
      </c>
      <c r="C1645">
        <v>0.1</v>
      </c>
      <c r="D1645">
        <v>209.37</v>
      </c>
      <c r="E1645">
        <v>69</v>
      </c>
      <c r="F1645">
        <v>2892</v>
      </c>
      <c r="G1645" t="s">
        <v>2858</v>
      </c>
      <c r="H1645" t="s">
        <v>710</v>
      </c>
      <c r="I1645" t="s">
        <v>719</v>
      </c>
      <c r="J1645" t="s">
        <v>723</v>
      </c>
      <c r="K1645" t="s">
        <v>731</v>
      </c>
      <c r="L1645" t="s">
        <v>744</v>
      </c>
      <c r="M1645" t="s">
        <v>143</v>
      </c>
      <c r="N1645">
        <v>0.79</v>
      </c>
      <c r="O1645" t="s">
        <v>3035</v>
      </c>
      <c r="P1645" t="s">
        <v>714</v>
      </c>
      <c r="Q1645" t="s">
        <v>1053</v>
      </c>
      <c r="R1645" t="s">
        <v>1312</v>
      </c>
      <c r="S1645">
        <v>48154</v>
      </c>
      <c r="T1645" s="4">
        <v>42058</v>
      </c>
      <c r="U1645" s="4">
        <v>42060</v>
      </c>
      <c r="V1645">
        <v>-165.59492040000003</v>
      </c>
      <c r="W1645">
        <v>11</v>
      </c>
      <c r="X1645">
        <v>2125.12</v>
      </c>
      <c r="Y1645">
        <v>90011</v>
      </c>
    </row>
    <row r="1646" spans="1:25" ht="12.75" customHeight="1" x14ac:dyDescent="0.2">
      <c r="A1646">
        <v>21515</v>
      </c>
      <c r="B1646" t="s">
        <v>977</v>
      </c>
      <c r="C1646">
        <v>7.0000000000000007E-2</v>
      </c>
      <c r="D1646">
        <v>4.9800000000000004</v>
      </c>
      <c r="E1646">
        <v>4.7</v>
      </c>
      <c r="F1646">
        <v>2893</v>
      </c>
      <c r="G1646" t="s">
        <v>2859</v>
      </c>
      <c r="H1646" t="s">
        <v>710</v>
      </c>
      <c r="I1646" t="s">
        <v>719</v>
      </c>
      <c r="J1646" t="s">
        <v>721</v>
      </c>
      <c r="K1646" t="s">
        <v>726</v>
      </c>
      <c r="L1646" t="s">
        <v>739</v>
      </c>
      <c r="M1646" t="s">
        <v>473</v>
      </c>
      <c r="N1646">
        <v>0.38</v>
      </c>
      <c r="O1646" t="s">
        <v>3035</v>
      </c>
      <c r="P1646" t="s">
        <v>714</v>
      </c>
      <c r="Q1646" t="s">
        <v>1053</v>
      </c>
      <c r="R1646" t="s">
        <v>1547</v>
      </c>
      <c r="S1646">
        <v>48071</v>
      </c>
      <c r="T1646" s="4">
        <v>42058</v>
      </c>
      <c r="U1646" s="4">
        <v>42059</v>
      </c>
      <c r="V1646">
        <v>-21.684000000000001</v>
      </c>
      <c r="W1646">
        <v>9</v>
      </c>
      <c r="X1646">
        <v>45.05</v>
      </c>
      <c r="Y1646">
        <v>90011</v>
      </c>
    </row>
    <row r="1647" spans="1:25" ht="12.75" customHeight="1" x14ac:dyDescent="0.2">
      <c r="A1647">
        <v>19909</v>
      </c>
      <c r="B1647" t="s">
        <v>980</v>
      </c>
      <c r="C1647">
        <v>0.02</v>
      </c>
      <c r="D1647">
        <v>880.98</v>
      </c>
      <c r="E1647">
        <v>44.55</v>
      </c>
      <c r="F1647">
        <v>2896</v>
      </c>
      <c r="G1647" t="s">
        <v>2860</v>
      </c>
      <c r="H1647" t="s">
        <v>712</v>
      </c>
      <c r="I1647" t="s">
        <v>717</v>
      </c>
      <c r="J1647" t="s">
        <v>723</v>
      </c>
      <c r="K1647" t="s">
        <v>734</v>
      </c>
      <c r="L1647" t="s">
        <v>742</v>
      </c>
      <c r="M1647" t="s">
        <v>66</v>
      </c>
      <c r="N1647">
        <v>0.62</v>
      </c>
      <c r="O1647" t="s">
        <v>3035</v>
      </c>
      <c r="P1647" t="s">
        <v>714</v>
      </c>
      <c r="Q1647" t="s">
        <v>1039</v>
      </c>
      <c r="R1647" t="s">
        <v>1132</v>
      </c>
      <c r="S1647">
        <v>56001</v>
      </c>
      <c r="T1647" s="4">
        <v>42026</v>
      </c>
      <c r="U1647" s="4">
        <v>42030</v>
      </c>
      <c r="V1647">
        <v>4861.0637999999999</v>
      </c>
      <c r="W1647">
        <v>8</v>
      </c>
      <c r="X1647">
        <v>7045.02</v>
      </c>
      <c r="Y1647">
        <v>86925</v>
      </c>
    </row>
    <row r="1648" spans="1:25" ht="12.75" customHeight="1" x14ac:dyDescent="0.2">
      <c r="A1648">
        <v>18198</v>
      </c>
      <c r="B1648" t="s">
        <v>981</v>
      </c>
      <c r="C1648">
        <v>0</v>
      </c>
      <c r="D1648">
        <v>22.84</v>
      </c>
      <c r="E1648">
        <v>16.920000000000002</v>
      </c>
      <c r="F1648">
        <v>2896</v>
      </c>
      <c r="G1648" t="s">
        <v>2860</v>
      </c>
      <c r="H1648" t="s">
        <v>710</v>
      </c>
      <c r="I1648" t="s">
        <v>717</v>
      </c>
      <c r="J1648" t="s">
        <v>721</v>
      </c>
      <c r="K1648" t="s">
        <v>726</v>
      </c>
      <c r="L1648" t="s">
        <v>739</v>
      </c>
      <c r="M1648" t="s">
        <v>82</v>
      </c>
      <c r="N1648">
        <v>0.39</v>
      </c>
      <c r="O1648" t="s">
        <v>3035</v>
      </c>
      <c r="P1648" t="s">
        <v>714</v>
      </c>
      <c r="Q1648" t="s">
        <v>1039</v>
      </c>
      <c r="R1648" t="s">
        <v>1132</v>
      </c>
      <c r="S1648">
        <v>56001</v>
      </c>
      <c r="T1648" s="4">
        <v>42075</v>
      </c>
      <c r="U1648" s="4">
        <v>42077</v>
      </c>
      <c r="V1648">
        <v>-83.75</v>
      </c>
      <c r="W1648">
        <v>15</v>
      </c>
      <c r="X1648">
        <v>370.62</v>
      </c>
      <c r="Y1648">
        <v>86927</v>
      </c>
    </row>
    <row r="1649" spans="1:25" ht="12.75" customHeight="1" x14ac:dyDescent="0.2">
      <c r="A1649">
        <v>20304</v>
      </c>
      <c r="B1649" t="s">
        <v>977</v>
      </c>
      <c r="C1649">
        <v>0.05</v>
      </c>
      <c r="D1649">
        <v>80.97</v>
      </c>
      <c r="E1649">
        <v>30.06</v>
      </c>
      <c r="F1649">
        <v>2897</v>
      </c>
      <c r="G1649" t="s">
        <v>2861</v>
      </c>
      <c r="H1649" t="s">
        <v>712</v>
      </c>
      <c r="I1649" t="s">
        <v>717</v>
      </c>
      <c r="J1649" t="s">
        <v>722</v>
      </c>
      <c r="K1649" t="s">
        <v>736</v>
      </c>
      <c r="L1649" t="s">
        <v>742</v>
      </c>
      <c r="M1649" t="s">
        <v>895</v>
      </c>
      <c r="N1649">
        <v>0.4</v>
      </c>
      <c r="O1649" t="s">
        <v>3035</v>
      </c>
      <c r="P1649" t="s">
        <v>714</v>
      </c>
      <c r="Q1649" t="s">
        <v>1039</v>
      </c>
      <c r="R1649" t="s">
        <v>1610</v>
      </c>
      <c r="S1649">
        <v>55369</v>
      </c>
      <c r="T1649" s="4">
        <v>42048</v>
      </c>
      <c r="U1649" s="4">
        <v>42049</v>
      </c>
      <c r="V1649">
        <v>565.17999999999995</v>
      </c>
      <c r="W1649">
        <v>11</v>
      </c>
      <c r="X1649">
        <v>904.25</v>
      </c>
      <c r="Y1649">
        <v>86926</v>
      </c>
    </row>
    <row r="1650" spans="1:25" ht="12.75" customHeight="1" x14ac:dyDescent="0.2">
      <c r="A1650">
        <v>20305</v>
      </c>
      <c r="B1650" t="s">
        <v>977</v>
      </c>
      <c r="C1650">
        <v>0</v>
      </c>
      <c r="D1650">
        <v>6.48</v>
      </c>
      <c r="E1650">
        <v>10.050000000000001</v>
      </c>
      <c r="F1650">
        <v>2897</v>
      </c>
      <c r="G1650" t="s">
        <v>2861</v>
      </c>
      <c r="H1650" t="s">
        <v>710</v>
      </c>
      <c r="I1650" t="s">
        <v>717</v>
      </c>
      <c r="J1650" t="s">
        <v>721</v>
      </c>
      <c r="K1650" t="s">
        <v>726</v>
      </c>
      <c r="L1650" t="s">
        <v>739</v>
      </c>
      <c r="M1650" t="s">
        <v>335</v>
      </c>
      <c r="N1650">
        <v>0.37</v>
      </c>
      <c r="O1650" t="s">
        <v>3035</v>
      </c>
      <c r="P1650" t="s">
        <v>714</v>
      </c>
      <c r="Q1650" t="s">
        <v>1039</v>
      </c>
      <c r="R1650" t="s">
        <v>1610</v>
      </c>
      <c r="S1650">
        <v>55369</v>
      </c>
      <c r="T1650" s="4">
        <v>42048</v>
      </c>
      <c r="U1650" s="4">
        <v>42050</v>
      </c>
      <c r="V1650">
        <v>-38.72</v>
      </c>
      <c r="W1650">
        <v>2</v>
      </c>
      <c r="X1650">
        <v>16.309999999999999</v>
      </c>
      <c r="Y1650">
        <v>86926</v>
      </c>
    </row>
    <row r="1651" spans="1:25" ht="12.75" customHeight="1" x14ac:dyDescent="0.2">
      <c r="A1651">
        <v>23151</v>
      </c>
      <c r="B1651" t="s">
        <v>979</v>
      </c>
      <c r="C1651">
        <v>0.06</v>
      </c>
      <c r="D1651">
        <v>70.89</v>
      </c>
      <c r="E1651">
        <v>89.3</v>
      </c>
      <c r="F1651">
        <v>2903</v>
      </c>
      <c r="G1651" t="s">
        <v>2862</v>
      </c>
      <c r="H1651" t="s">
        <v>712</v>
      </c>
      <c r="I1651" t="s">
        <v>718</v>
      </c>
      <c r="J1651" t="s">
        <v>723</v>
      </c>
      <c r="K1651" t="s">
        <v>731</v>
      </c>
      <c r="L1651" t="s">
        <v>742</v>
      </c>
      <c r="M1651" t="s">
        <v>184</v>
      </c>
      <c r="N1651">
        <v>0.72</v>
      </c>
      <c r="O1651" t="s">
        <v>3035</v>
      </c>
      <c r="P1651" t="s">
        <v>716</v>
      </c>
      <c r="Q1651" t="s">
        <v>1065</v>
      </c>
      <c r="R1651" t="s">
        <v>1176</v>
      </c>
      <c r="S1651">
        <v>43068</v>
      </c>
      <c r="T1651" s="4">
        <v>42180</v>
      </c>
      <c r="U1651" s="4">
        <v>42180</v>
      </c>
      <c r="V1651">
        <v>65.077020000000005</v>
      </c>
      <c r="W1651">
        <v>6</v>
      </c>
      <c r="X1651">
        <v>364.26</v>
      </c>
      <c r="Y1651">
        <v>87374</v>
      </c>
    </row>
    <row r="1652" spans="1:25" ht="12.75" customHeight="1" x14ac:dyDescent="0.2">
      <c r="A1652">
        <v>18611</v>
      </c>
      <c r="B1652" t="s">
        <v>977</v>
      </c>
      <c r="C1652">
        <v>7.0000000000000007E-2</v>
      </c>
      <c r="D1652">
        <v>4.13</v>
      </c>
      <c r="E1652">
        <v>0.99</v>
      </c>
      <c r="F1652">
        <v>2908</v>
      </c>
      <c r="G1652" t="s">
        <v>2863</v>
      </c>
      <c r="H1652" t="s">
        <v>710</v>
      </c>
      <c r="I1652" t="s">
        <v>717</v>
      </c>
      <c r="J1652" t="s">
        <v>721</v>
      </c>
      <c r="K1652" t="s">
        <v>735</v>
      </c>
      <c r="L1652" t="s">
        <v>739</v>
      </c>
      <c r="M1652" t="s">
        <v>666</v>
      </c>
      <c r="N1652">
        <v>0.39</v>
      </c>
      <c r="O1652" t="s">
        <v>3035</v>
      </c>
      <c r="P1652" t="s">
        <v>716</v>
      </c>
      <c r="Q1652" t="s">
        <v>1065</v>
      </c>
      <c r="R1652" t="s">
        <v>1286</v>
      </c>
      <c r="S1652">
        <v>44125</v>
      </c>
      <c r="T1652" s="4">
        <v>42012</v>
      </c>
      <c r="U1652" s="4">
        <v>42012</v>
      </c>
      <c r="V1652">
        <v>10.959199999999999</v>
      </c>
      <c r="W1652">
        <v>4</v>
      </c>
      <c r="X1652">
        <v>16.07</v>
      </c>
      <c r="Y1652">
        <v>88156</v>
      </c>
    </row>
    <row r="1653" spans="1:25" ht="12.75" customHeight="1" x14ac:dyDescent="0.2">
      <c r="A1653">
        <v>18612</v>
      </c>
      <c r="B1653" t="s">
        <v>977</v>
      </c>
      <c r="C1653">
        <v>0.03</v>
      </c>
      <c r="D1653">
        <v>22.72</v>
      </c>
      <c r="E1653">
        <v>8.99</v>
      </c>
      <c r="F1653">
        <v>2908</v>
      </c>
      <c r="G1653" t="s">
        <v>2863</v>
      </c>
      <c r="H1653" t="s">
        <v>710</v>
      </c>
      <c r="I1653" t="s">
        <v>717</v>
      </c>
      <c r="J1653" t="s">
        <v>723</v>
      </c>
      <c r="K1653" t="s">
        <v>732</v>
      </c>
      <c r="L1653" t="s">
        <v>741</v>
      </c>
      <c r="M1653" t="s">
        <v>575</v>
      </c>
      <c r="N1653">
        <v>0.44</v>
      </c>
      <c r="O1653" t="s">
        <v>3035</v>
      </c>
      <c r="P1653" t="s">
        <v>716</v>
      </c>
      <c r="Q1653" t="s">
        <v>1065</v>
      </c>
      <c r="R1653" t="s">
        <v>1286</v>
      </c>
      <c r="S1653">
        <v>44125</v>
      </c>
      <c r="T1653" s="4">
        <v>42012</v>
      </c>
      <c r="U1653" s="4">
        <v>42012</v>
      </c>
      <c r="V1653">
        <v>17.429400000000001</v>
      </c>
      <c r="W1653">
        <v>1</v>
      </c>
      <c r="X1653">
        <v>25.26</v>
      </c>
      <c r="Y1653">
        <v>88156</v>
      </c>
    </row>
    <row r="1654" spans="1:25" ht="12.75" customHeight="1" x14ac:dyDescent="0.2">
      <c r="A1654">
        <v>20827</v>
      </c>
      <c r="B1654" t="s">
        <v>979</v>
      </c>
      <c r="C1654">
        <v>0.05</v>
      </c>
      <c r="D1654">
        <v>34.979999999999997</v>
      </c>
      <c r="E1654">
        <v>7.53</v>
      </c>
      <c r="F1654">
        <v>2908</v>
      </c>
      <c r="G1654" t="s">
        <v>2863</v>
      </c>
      <c r="H1654" t="s">
        <v>711</v>
      </c>
      <c r="I1654" t="s">
        <v>717</v>
      </c>
      <c r="J1654" t="s">
        <v>722</v>
      </c>
      <c r="K1654" t="s">
        <v>725</v>
      </c>
      <c r="L1654" t="s">
        <v>739</v>
      </c>
      <c r="M1654" t="s">
        <v>811</v>
      </c>
      <c r="N1654">
        <v>0.76</v>
      </c>
      <c r="O1654" t="s">
        <v>3035</v>
      </c>
      <c r="P1654" t="s">
        <v>716</v>
      </c>
      <c r="Q1654" t="s">
        <v>1065</v>
      </c>
      <c r="R1654" t="s">
        <v>1286</v>
      </c>
      <c r="S1654">
        <v>44125</v>
      </c>
      <c r="T1654" s="4">
        <v>42063</v>
      </c>
      <c r="U1654" s="4">
        <v>42066</v>
      </c>
      <c r="V1654">
        <v>-32.666400000000003</v>
      </c>
      <c r="W1654">
        <v>16</v>
      </c>
      <c r="X1654">
        <v>581.08000000000004</v>
      </c>
      <c r="Y1654">
        <v>88157</v>
      </c>
    </row>
    <row r="1655" spans="1:25" ht="12.75" customHeight="1" x14ac:dyDescent="0.2">
      <c r="A1655">
        <v>20828</v>
      </c>
      <c r="B1655" t="s">
        <v>979</v>
      </c>
      <c r="C1655">
        <v>0</v>
      </c>
      <c r="D1655">
        <v>3.14</v>
      </c>
      <c r="E1655">
        <v>1.92</v>
      </c>
      <c r="F1655">
        <v>2908</v>
      </c>
      <c r="G1655" t="s">
        <v>2863</v>
      </c>
      <c r="H1655" t="s">
        <v>710</v>
      </c>
      <c r="I1655" t="s">
        <v>717</v>
      </c>
      <c r="J1655" t="s">
        <v>721</v>
      </c>
      <c r="K1655" t="s">
        <v>104</v>
      </c>
      <c r="L1655" t="s">
        <v>738</v>
      </c>
      <c r="M1655" t="s">
        <v>223</v>
      </c>
      <c r="N1655">
        <v>0.84</v>
      </c>
      <c r="O1655" t="s">
        <v>3035</v>
      </c>
      <c r="P1655" t="s">
        <v>716</v>
      </c>
      <c r="Q1655" t="s">
        <v>1065</v>
      </c>
      <c r="R1655" t="s">
        <v>1286</v>
      </c>
      <c r="S1655">
        <v>44125</v>
      </c>
      <c r="T1655" s="4">
        <v>42063</v>
      </c>
      <c r="U1655" s="4">
        <v>42065</v>
      </c>
      <c r="V1655">
        <v>-13.135200000000001</v>
      </c>
      <c r="W1655">
        <v>8</v>
      </c>
      <c r="X1655">
        <v>27.53</v>
      </c>
      <c r="Y1655">
        <v>88157</v>
      </c>
    </row>
    <row r="1656" spans="1:25" ht="12.75" customHeight="1" x14ac:dyDescent="0.2">
      <c r="A1656">
        <v>21290</v>
      </c>
      <c r="B1656" t="s">
        <v>977</v>
      </c>
      <c r="C1656">
        <v>0.04</v>
      </c>
      <c r="D1656">
        <v>4.13</v>
      </c>
      <c r="E1656">
        <v>0.99</v>
      </c>
      <c r="F1656">
        <v>2912</v>
      </c>
      <c r="G1656" t="s">
        <v>2864</v>
      </c>
      <c r="H1656" t="s">
        <v>711</v>
      </c>
      <c r="I1656" t="s">
        <v>717</v>
      </c>
      <c r="J1656" t="s">
        <v>721</v>
      </c>
      <c r="K1656" t="s">
        <v>735</v>
      </c>
      <c r="L1656" t="s">
        <v>739</v>
      </c>
      <c r="M1656" t="s">
        <v>666</v>
      </c>
      <c r="N1656">
        <v>0.39</v>
      </c>
      <c r="O1656" t="s">
        <v>3035</v>
      </c>
      <c r="P1656" t="s">
        <v>714</v>
      </c>
      <c r="Q1656" t="s">
        <v>1101</v>
      </c>
      <c r="R1656" t="s">
        <v>1711</v>
      </c>
      <c r="S1656">
        <v>58201</v>
      </c>
      <c r="T1656" s="4">
        <v>42122</v>
      </c>
      <c r="U1656" s="4">
        <v>42124</v>
      </c>
      <c r="V1656">
        <v>22.307699999999997</v>
      </c>
      <c r="W1656">
        <v>7</v>
      </c>
      <c r="X1656">
        <v>32.33</v>
      </c>
      <c r="Y1656">
        <v>87396</v>
      </c>
    </row>
    <row r="1657" spans="1:25" ht="12.75" customHeight="1" x14ac:dyDescent="0.2">
      <c r="A1657">
        <v>21291</v>
      </c>
      <c r="B1657" t="s">
        <v>977</v>
      </c>
      <c r="C1657">
        <v>0.06</v>
      </c>
      <c r="D1657">
        <v>55.48</v>
      </c>
      <c r="E1657">
        <v>14.3</v>
      </c>
      <c r="F1657">
        <v>2912</v>
      </c>
      <c r="G1657" t="s">
        <v>2864</v>
      </c>
      <c r="H1657" t="s">
        <v>710</v>
      </c>
      <c r="I1657" t="s">
        <v>717</v>
      </c>
      <c r="J1657" t="s">
        <v>721</v>
      </c>
      <c r="K1657" t="s">
        <v>726</v>
      </c>
      <c r="L1657" t="s">
        <v>739</v>
      </c>
      <c r="M1657" t="s">
        <v>862</v>
      </c>
      <c r="N1657">
        <v>0.37</v>
      </c>
      <c r="O1657" t="s">
        <v>3035</v>
      </c>
      <c r="P1657" t="s">
        <v>714</v>
      </c>
      <c r="Q1657" t="s">
        <v>1101</v>
      </c>
      <c r="R1657" t="s">
        <v>1711</v>
      </c>
      <c r="S1657">
        <v>58201</v>
      </c>
      <c r="T1657" s="4">
        <v>42122</v>
      </c>
      <c r="U1657" s="4">
        <v>42124</v>
      </c>
      <c r="V1657">
        <v>443.02139999999991</v>
      </c>
      <c r="W1657">
        <v>12</v>
      </c>
      <c r="X1657">
        <v>642.05999999999995</v>
      </c>
      <c r="Y1657">
        <v>87396</v>
      </c>
    </row>
    <row r="1658" spans="1:25" ht="12.75" customHeight="1" x14ac:dyDescent="0.2">
      <c r="A1658">
        <v>8310</v>
      </c>
      <c r="B1658" t="s">
        <v>978</v>
      </c>
      <c r="C1658">
        <v>0.05</v>
      </c>
      <c r="D1658">
        <v>535.64</v>
      </c>
      <c r="E1658">
        <v>14.7</v>
      </c>
      <c r="F1658">
        <v>2920</v>
      </c>
      <c r="G1658" t="s">
        <v>2865</v>
      </c>
      <c r="H1658" t="s">
        <v>712</v>
      </c>
      <c r="I1658" t="s">
        <v>717</v>
      </c>
      <c r="J1658" t="s">
        <v>722</v>
      </c>
      <c r="K1658" t="s">
        <v>736</v>
      </c>
      <c r="L1658" t="s">
        <v>740</v>
      </c>
      <c r="M1658" t="s">
        <v>254</v>
      </c>
      <c r="N1658">
        <v>0.59</v>
      </c>
      <c r="O1658" t="s">
        <v>3035</v>
      </c>
      <c r="P1658" t="s">
        <v>714</v>
      </c>
      <c r="Q1658" t="s">
        <v>1008</v>
      </c>
      <c r="R1658" t="s">
        <v>990</v>
      </c>
      <c r="S1658">
        <v>60603</v>
      </c>
      <c r="T1658" s="4">
        <v>42162</v>
      </c>
      <c r="U1658" s="4">
        <v>42164</v>
      </c>
      <c r="V1658">
        <v>-1220.9144999999999</v>
      </c>
      <c r="W1658">
        <v>2</v>
      </c>
      <c r="X1658">
        <v>1068.5999999999999</v>
      </c>
      <c r="Y1658">
        <v>59365</v>
      </c>
    </row>
    <row r="1659" spans="1:25" ht="12.75" customHeight="1" x14ac:dyDescent="0.2">
      <c r="A1659">
        <v>18166</v>
      </c>
      <c r="B1659" t="s">
        <v>978</v>
      </c>
      <c r="C1659">
        <v>0</v>
      </c>
      <c r="D1659">
        <v>6.37</v>
      </c>
      <c r="E1659">
        <v>5.19</v>
      </c>
      <c r="F1659">
        <v>2923</v>
      </c>
      <c r="G1659" t="s">
        <v>2866</v>
      </c>
      <c r="H1659" t="s">
        <v>710</v>
      </c>
      <c r="I1659" t="s">
        <v>719</v>
      </c>
      <c r="J1659" t="s">
        <v>721</v>
      </c>
      <c r="K1659" t="s">
        <v>103</v>
      </c>
      <c r="L1659" t="s">
        <v>739</v>
      </c>
      <c r="M1659" t="s">
        <v>705</v>
      </c>
      <c r="N1659">
        <v>0.38</v>
      </c>
      <c r="O1659" t="s">
        <v>3035</v>
      </c>
      <c r="P1659" t="s">
        <v>716</v>
      </c>
      <c r="Q1659" t="s">
        <v>1057</v>
      </c>
      <c r="R1659" t="s">
        <v>1104</v>
      </c>
      <c r="S1659">
        <v>21740</v>
      </c>
      <c r="T1659" s="4">
        <v>42063</v>
      </c>
      <c r="U1659" s="4">
        <v>42065</v>
      </c>
      <c r="V1659">
        <v>-27.1492</v>
      </c>
      <c r="W1659">
        <v>15</v>
      </c>
      <c r="X1659">
        <v>99.75</v>
      </c>
      <c r="Y1659">
        <v>86592</v>
      </c>
    </row>
    <row r="1660" spans="1:25" ht="12.75" customHeight="1" x14ac:dyDescent="0.2">
      <c r="A1660">
        <v>18345</v>
      </c>
      <c r="B1660" t="s">
        <v>981</v>
      </c>
      <c r="C1660">
        <v>0.02</v>
      </c>
      <c r="D1660">
        <v>110.98</v>
      </c>
      <c r="E1660">
        <v>13.99</v>
      </c>
      <c r="F1660">
        <v>2924</v>
      </c>
      <c r="G1660" t="s">
        <v>2867</v>
      </c>
      <c r="H1660" t="s">
        <v>710</v>
      </c>
      <c r="I1660" t="s">
        <v>719</v>
      </c>
      <c r="J1660" t="s">
        <v>723</v>
      </c>
      <c r="K1660" t="s">
        <v>732</v>
      </c>
      <c r="L1660" t="s">
        <v>743</v>
      </c>
      <c r="M1660" t="s">
        <v>571</v>
      </c>
      <c r="N1660">
        <v>0.69</v>
      </c>
      <c r="O1660" t="s">
        <v>3035</v>
      </c>
      <c r="P1660" t="s">
        <v>716</v>
      </c>
      <c r="Q1660" t="s">
        <v>1057</v>
      </c>
      <c r="R1660" t="s">
        <v>1200</v>
      </c>
      <c r="S1660">
        <v>20707</v>
      </c>
      <c r="T1660" s="4">
        <v>42020</v>
      </c>
      <c r="U1660" s="4">
        <v>42022</v>
      </c>
      <c r="V1660">
        <v>-106.3424</v>
      </c>
      <c r="W1660">
        <v>2</v>
      </c>
      <c r="X1660">
        <v>226.53</v>
      </c>
      <c r="Y1660">
        <v>86591</v>
      </c>
    </row>
    <row r="1661" spans="1:25" ht="12.75" customHeight="1" x14ac:dyDescent="0.2">
      <c r="A1661">
        <v>18346</v>
      </c>
      <c r="B1661" t="s">
        <v>981</v>
      </c>
      <c r="C1661">
        <v>0.01</v>
      </c>
      <c r="D1661">
        <v>8.01</v>
      </c>
      <c r="E1661">
        <v>2.87</v>
      </c>
      <c r="F1661">
        <v>2924</v>
      </c>
      <c r="G1661" t="s">
        <v>2867</v>
      </c>
      <c r="H1661" t="s">
        <v>710</v>
      </c>
      <c r="I1661" t="s">
        <v>719</v>
      </c>
      <c r="J1661" t="s">
        <v>721</v>
      </c>
      <c r="K1661" t="s">
        <v>726</v>
      </c>
      <c r="L1661" t="s">
        <v>738</v>
      </c>
      <c r="M1661" t="s">
        <v>484</v>
      </c>
      <c r="N1661">
        <v>0.4</v>
      </c>
      <c r="O1661" t="s">
        <v>3035</v>
      </c>
      <c r="P1661" t="s">
        <v>716</v>
      </c>
      <c r="Q1661" t="s">
        <v>1057</v>
      </c>
      <c r="R1661" t="s">
        <v>1200</v>
      </c>
      <c r="S1661">
        <v>20707</v>
      </c>
      <c r="T1661" s="4">
        <v>42020</v>
      </c>
      <c r="U1661" s="4">
        <v>42022</v>
      </c>
      <c r="V1661">
        <v>44.976799999999997</v>
      </c>
      <c r="W1661">
        <v>8</v>
      </c>
      <c r="X1661">
        <v>68.650000000000006</v>
      </c>
      <c r="Y1661">
        <v>86591</v>
      </c>
    </row>
    <row r="1662" spans="1:25" ht="12.75" customHeight="1" x14ac:dyDescent="0.2">
      <c r="A1662">
        <v>25817</v>
      </c>
      <c r="B1662" t="s">
        <v>981</v>
      </c>
      <c r="C1662">
        <v>0.02</v>
      </c>
      <c r="D1662">
        <v>5.58</v>
      </c>
      <c r="E1662">
        <v>2.99</v>
      </c>
      <c r="F1662">
        <v>2928</v>
      </c>
      <c r="G1662" t="s">
        <v>2868</v>
      </c>
      <c r="H1662" t="s">
        <v>710</v>
      </c>
      <c r="I1662" t="s">
        <v>719</v>
      </c>
      <c r="J1662" t="s">
        <v>721</v>
      </c>
      <c r="K1662" t="s">
        <v>103</v>
      </c>
      <c r="L1662" t="s">
        <v>739</v>
      </c>
      <c r="M1662" t="s">
        <v>626</v>
      </c>
      <c r="N1662">
        <v>0.37</v>
      </c>
      <c r="O1662" t="s">
        <v>3035</v>
      </c>
      <c r="P1662" t="s">
        <v>713</v>
      </c>
      <c r="Q1662" t="s">
        <v>1051</v>
      </c>
      <c r="R1662" t="s">
        <v>1189</v>
      </c>
      <c r="S1662">
        <v>29418</v>
      </c>
      <c r="T1662" s="4">
        <v>42150</v>
      </c>
      <c r="U1662" s="4">
        <v>42152</v>
      </c>
      <c r="V1662">
        <v>689.32799999999997</v>
      </c>
      <c r="W1662">
        <v>42</v>
      </c>
      <c r="X1662">
        <v>236.83</v>
      </c>
      <c r="Y1662">
        <v>90218</v>
      </c>
    </row>
    <row r="1663" spans="1:25" ht="12.75" customHeight="1" x14ac:dyDescent="0.2">
      <c r="A1663">
        <v>25819</v>
      </c>
      <c r="B1663" t="s">
        <v>981</v>
      </c>
      <c r="C1663">
        <v>0.02</v>
      </c>
      <c r="D1663">
        <v>54.1</v>
      </c>
      <c r="E1663">
        <v>19.989999999999998</v>
      </c>
      <c r="F1663">
        <v>2928</v>
      </c>
      <c r="G1663" t="s">
        <v>2868</v>
      </c>
      <c r="H1663" t="s">
        <v>710</v>
      </c>
      <c r="I1663" t="s">
        <v>719</v>
      </c>
      <c r="J1663" t="s">
        <v>721</v>
      </c>
      <c r="K1663" t="s">
        <v>730</v>
      </c>
      <c r="L1663" t="s">
        <v>739</v>
      </c>
      <c r="M1663" t="s">
        <v>902</v>
      </c>
      <c r="N1663">
        <v>0.59</v>
      </c>
      <c r="O1663" t="s">
        <v>3035</v>
      </c>
      <c r="P1663" t="s">
        <v>713</v>
      </c>
      <c r="Q1663" t="s">
        <v>1051</v>
      </c>
      <c r="R1663" t="s">
        <v>1189</v>
      </c>
      <c r="S1663">
        <v>29418</v>
      </c>
      <c r="T1663" s="4">
        <v>42150</v>
      </c>
      <c r="U1663" s="4">
        <v>42151</v>
      </c>
      <c r="V1663">
        <v>-33.585999999999999</v>
      </c>
      <c r="W1663">
        <v>36</v>
      </c>
      <c r="X1663">
        <v>1944.87</v>
      </c>
      <c r="Y1663">
        <v>90218</v>
      </c>
    </row>
    <row r="1664" spans="1:25" ht="12.75" customHeight="1" x14ac:dyDescent="0.2">
      <c r="A1664">
        <v>21313</v>
      </c>
      <c r="B1664" t="s">
        <v>979</v>
      </c>
      <c r="C1664">
        <v>0.1</v>
      </c>
      <c r="D1664">
        <v>11.55</v>
      </c>
      <c r="E1664">
        <v>2.36</v>
      </c>
      <c r="F1664">
        <v>2931</v>
      </c>
      <c r="G1664" t="s">
        <v>2869</v>
      </c>
      <c r="H1664" t="s">
        <v>710</v>
      </c>
      <c r="I1664" t="s">
        <v>718</v>
      </c>
      <c r="J1664" t="s">
        <v>721</v>
      </c>
      <c r="K1664" t="s">
        <v>724</v>
      </c>
      <c r="L1664" t="s">
        <v>738</v>
      </c>
      <c r="M1664" t="s">
        <v>224</v>
      </c>
      <c r="N1664">
        <v>0.55000000000000004</v>
      </c>
      <c r="O1664" t="s">
        <v>3035</v>
      </c>
      <c r="P1664" t="s">
        <v>715</v>
      </c>
      <c r="Q1664" t="s">
        <v>1037</v>
      </c>
      <c r="R1664" t="s">
        <v>1670</v>
      </c>
      <c r="S1664">
        <v>95630</v>
      </c>
      <c r="T1664" s="4">
        <v>42063</v>
      </c>
      <c r="U1664" s="4">
        <v>42063</v>
      </c>
      <c r="V1664">
        <v>69.767200000000003</v>
      </c>
      <c r="W1664">
        <v>12</v>
      </c>
      <c r="X1664">
        <v>135.77000000000001</v>
      </c>
      <c r="Y1664">
        <v>87619</v>
      </c>
    </row>
    <row r="1665" spans="1:25" ht="12.75" customHeight="1" x14ac:dyDescent="0.2">
      <c r="A1665">
        <v>24866</v>
      </c>
      <c r="B1665" t="s">
        <v>977</v>
      </c>
      <c r="C1665">
        <v>0.01</v>
      </c>
      <c r="D1665">
        <v>35.44</v>
      </c>
      <c r="E1665">
        <v>19.989999999999998</v>
      </c>
      <c r="F1665">
        <v>2932</v>
      </c>
      <c r="G1665" t="s">
        <v>2870</v>
      </c>
      <c r="H1665" t="s">
        <v>710</v>
      </c>
      <c r="I1665" t="s">
        <v>718</v>
      </c>
      <c r="J1665" t="s">
        <v>721</v>
      </c>
      <c r="K1665" t="s">
        <v>726</v>
      </c>
      <c r="L1665" t="s">
        <v>739</v>
      </c>
      <c r="M1665" t="s">
        <v>264</v>
      </c>
      <c r="N1665">
        <v>0.38</v>
      </c>
      <c r="O1665" t="s">
        <v>3035</v>
      </c>
      <c r="P1665" t="s">
        <v>716</v>
      </c>
      <c r="Q1665" t="s">
        <v>1123</v>
      </c>
      <c r="R1665" t="s">
        <v>1511</v>
      </c>
      <c r="S1665">
        <v>6614</v>
      </c>
      <c r="T1665" s="4">
        <v>42116</v>
      </c>
      <c r="U1665" s="4">
        <v>42117</v>
      </c>
      <c r="V1665">
        <v>-52.822799999999994</v>
      </c>
      <c r="W1665">
        <v>1</v>
      </c>
      <c r="X1665">
        <v>55.43</v>
      </c>
      <c r="Y1665">
        <v>87620</v>
      </c>
    </row>
    <row r="1666" spans="1:25" ht="12.75" customHeight="1" x14ac:dyDescent="0.2">
      <c r="A1666">
        <v>24995</v>
      </c>
      <c r="B1666" t="s">
        <v>980</v>
      </c>
      <c r="C1666">
        <v>0.02</v>
      </c>
      <c r="D1666">
        <v>3.8</v>
      </c>
      <c r="E1666">
        <v>1.49</v>
      </c>
      <c r="F1666">
        <v>2935</v>
      </c>
      <c r="G1666" t="s">
        <v>2871</v>
      </c>
      <c r="H1666" t="s">
        <v>710</v>
      </c>
      <c r="I1666" t="s">
        <v>718</v>
      </c>
      <c r="J1666" t="s">
        <v>721</v>
      </c>
      <c r="K1666" t="s">
        <v>103</v>
      </c>
      <c r="L1666" t="s">
        <v>739</v>
      </c>
      <c r="M1666" t="s">
        <v>772</v>
      </c>
      <c r="N1666">
        <v>0.38</v>
      </c>
      <c r="O1666" t="s">
        <v>3035</v>
      </c>
      <c r="P1666" t="s">
        <v>716</v>
      </c>
      <c r="Q1666" t="s">
        <v>1901</v>
      </c>
      <c r="R1666" t="s">
        <v>1000</v>
      </c>
      <c r="S1666">
        <v>2215</v>
      </c>
      <c r="T1666" s="4">
        <v>42135</v>
      </c>
      <c r="U1666" s="4">
        <v>42139</v>
      </c>
      <c r="V1666">
        <v>7.31</v>
      </c>
      <c r="W1666">
        <v>5</v>
      </c>
      <c r="X1666">
        <v>20.46</v>
      </c>
      <c r="Y1666">
        <v>87617</v>
      </c>
    </row>
    <row r="1667" spans="1:25" ht="12.75" customHeight="1" x14ac:dyDescent="0.2">
      <c r="A1667">
        <v>24865</v>
      </c>
      <c r="B1667" t="s">
        <v>977</v>
      </c>
      <c r="C1667">
        <v>0.03</v>
      </c>
      <c r="D1667">
        <v>47.9</v>
      </c>
      <c r="E1667">
        <v>5.86</v>
      </c>
      <c r="F1667">
        <v>2938</v>
      </c>
      <c r="G1667" t="s">
        <v>2872</v>
      </c>
      <c r="H1667" t="s">
        <v>710</v>
      </c>
      <c r="I1667" t="s">
        <v>718</v>
      </c>
      <c r="J1667" t="s">
        <v>721</v>
      </c>
      <c r="K1667" t="s">
        <v>726</v>
      </c>
      <c r="L1667" t="s">
        <v>739</v>
      </c>
      <c r="M1667" t="s">
        <v>244</v>
      </c>
      <c r="N1667">
        <v>0.37</v>
      </c>
      <c r="O1667" t="s">
        <v>3035</v>
      </c>
      <c r="P1667" t="s">
        <v>716</v>
      </c>
      <c r="Q1667" t="s">
        <v>1901</v>
      </c>
      <c r="R1667" t="s">
        <v>1887</v>
      </c>
      <c r="S1667">
        <v>2180</v>
      </c>
      <c r="T1667" s="4">
        <v>42116</v>
      </c>
      <c r="U1667" s="4">
        <v>42119</v>
      </c>
      <c r="V1667">
        <v>642.99029999999993</v>
      </c>
      <c r="W1667">
        <v>20</v>
      </c>
      <c r="X1667">
        <v>931.87</v>
      </c>
      <c r="Y1667">
        <v>87620</v>
      </c>
    </row>
    <row r="1668" spans="1:25" ht="12.75" customHeight="1" x14ac:dyDescent="0.2">
      <c r="A1668">
        <v>23567</v>
      </c>
      <c r="B1668" t="s">
        <v>981</v>
      </c>
      <c r="C1668">
        <v>0.05</v>
      </c>
      <c r="D1668">
        <v>2.62</v>
      </c>
      <c r="E1668">
        <v>0.8</v>
      </c>
      <c r="F1668">
        <v>2941</v>
      </c>
      <c r="G1668" t="s">
        <v>2873</v>
      </c>
      <c r="H1668" t="s">
        <v>710</v>
      </c>
      <c r="I1668" t="s">
        <v>718</v>
      </c>
      <c r="J1668" t="s">
        <v>721</v>
      </c>
      <c r="K1668" t="s">
        <v>733</v>
      </c>
      <c r="L1668" t="s">
        <v>738</v>
      </c>
      <c r="M1668" t="s">
        <v>19</v>
      </c>
      <c r="N1668">
        <v>0.39</v>
      </c>
      <c r="O1668" t="s">
        <v>3035</v>
      </c>
      <c r="P1668" t="s">
        <v>716</v>
      </c>
      <c r="Q1668" t="s">
        <v>1028</v>
      </c>
      <c r="R1668" t="s">
        <v>1536</v>
      </c>
      <c r="S1668">
        <v>7960</v>
      </c>
      <c r="T1668" s="4">
        <v>42150</v>
      </c>
      <c r="U1668" s="4">
        <v>42151</v>
      </c>
      <c r="V1668">
        <v>12.71</v>
      </c>
      <c r="W1668">
        <v>8</v>
      </c>
      <c r="X1668">
        <v>21.41</v>
      </c>
      <c r="Y1668">
        <v>87618</v>
      </c>
    </row>
    <row r="1669" spans="1:25" ht="12.75" customHeight="1" x14ac:dyDescent="0.2">
      <c r="A1669">
        <v>19575</v>
      </c>
      <c r="B1669" t="s">
        <v>980</v>
      </c>
      <c r="C1669">
        <v>0.04</v>
      </c>
      <c r="D1669">
        <v>4.55</v>
      </c>
      <c r="E1669">
        <v>1.49</v>
      </c>
      <c r="F1669">
        <v>2944</v>
      </c>
      <c r="G1669" t="s">
        <v>2874</v>
      </c>
      <c r="H1669" t="s">
        <v>710</v>
      </c>
      <c r="I1669" t="s">
        <v>720</v>
      </c>
      <c r="J1669" t="s">
        <v>721</v>
      </c>
      <c r="K1669" t="s">
        <v>103</v>
      </c>
      <c r="L1669" t="s">
        <v>739</v>
      </c>
      <c r="M1669" t="s">
        <v>176</v>
      </c>
      <c r="N1669">
        <v>0.35</v>
      </c>
      <c r="O1669" t="s">
        <v>3035</v>
      </c>
      <c r="P1669" t="s">
        <v>714</v>
      </c>
      <c r="Q1669" t="s">
        <v>1053</v>
      </c>
      <c r="R1669" t="s">
        <v>1505</v>
      </c>
      <c r="S1669">
        <v>48640</v>
      </c>
      <c r="T1669" s="4">
        <v>42068</v>
      </c>
      <c r="U1669" s="4">
        <v>42070</v>
      </c>
      <c r="V1669">
        <v>28.288</v>
      </c>
      <c r="W1669">
        <v>13</v>
      </c>
      <c r="X1669">
        <v>59.75</v>
      </c>
      <c r="Y1669">
        <v>90309</v>
      </c>
    </row>
    <row r="1670" spans="1:25" ht="12.75" customHeight="1" x14ac:dyDescent="0.2">
      <c r="A1670">
        <v>26054</v>
      </c>
      <c r="B1670" t="s">
        <v>979</v>
      </c>
      <c r="C1670">
        <v>0.01</v>
      </c>
      <c r="D1670">
        <v>7.64</v>
      </c>
      <c r="E1670">
        <v>1.39</v>
      </c>
      <c r="F1670">
        <v>2947</v>
      </c>
      <c r="G1670" t="s">
        <v>2875</v>
      </c>
      <c r="H1670" t="s">
        <v>710</v>
      </c>
      <c r="I1670" t="s">
        <v>719</v>
      </c>
      <c r="J1670" t="s">
        <v>721</v>
      </c>
      <c r="K1670" t="s">
        <v>728</v>
      </c>
      <c r="L1670" t="s">
        <v>739</v>
      </c>
      <c r="M1670" t="s">
        <v>554</v>
      </c>
      <c r="N1670">
        <v>0.36</v>
      </c>
      <c r="O1670" t="s">
        <v>3035</v>
      </c>
      <c r="P1670" t="s">
        <v>716</v>
      </c>
      <c r="Q1670" t="s">
        <v>1019</v>
      </c>
      <c r="R1670" t="s">
        <v>1702</v>
      </c>
      <c r="S1670">
        <v>14043</v>
      </c>
      <c r="T1670" s="4">
        <v>42039</v>
      </c>
      <c r="U1670" s="4">
        <v>42042</v>
      </c>
      <c r="V1670">
        <v>112.1181</v>
      </c>
      <c r="W1670">
        <v>20</v>
      </c>
      <c r="X1670">
        <v>162.49</v>
      </c>
      <c r="Y1670">
        <v>87511</v>
      </c>
    </row>
    <row r="1671" spans="1:25" ht="12.75" customHeight="1" x14ac:dyDescent="0.2">
      <c r="A1671">
        <v>25051</v>
      </c>
      <c r="B1671" t="s">
        <v>978</v>
      </c>
      <c r="C1671">
        <v>7.0000000000000007E-2</v>
      </c>
      <c r="D1671">
        <v>42.98</v>
      </c>
      <c r="E1671">
        <v>4.62</v>
      </c>
      <c r="F1671">
        <v>2951</v>
      </c>
      <c r="G1671" t="s">
        <v>2876</v>
      </c>
      <c r="H1671" t="s">
        <v>711</v>
      </c>
      <c r="I1671" t="s">
        <v>720</v>
      </c>
      <c r="J1671" t="s">
        <v>721</v>
      </c>
      <c r="K1671" t="s">
        <v>729</v>
      </c>
      <c r="L1671" t="s">
        <v>739</v>
      </c>
      <c r="M1671" t="s">
        <v>693</v>
      </c>
      <c r="N1671">
        <v>0.56000000000000005</v>
      </c>
      <c r="O1671" t="s">
        <v>3035</v>
      </c>
      <c r="P1671" t="s">
        <v>714</v>
      </c>
      <c r="Q1671" t="s">
        <v>1047</v>
      </c>
      <c r="R1671" t="s">
        <v>1752</v>
      </c>
      <c r="S1671">
        <v>67601</v>
      </c>
      <c r="T1671" s="4">
        <v>42050</v>
      </c>
      <c r="U1671" s="4">
        <v>42052</v>
      </c>
      <c r="V1671">
        <v>565.38599999999997</v>
      </c>
      <c r="W1671">
        <v>19</v>
      </c>
      <c r="X1671">
        <v>819.4</v>
      </c>
      <c r="Y1671">
        <v>91397</v>
      </c>
    </row>
    <row r="1672" spans="1:25" ht="12.75" customHeight="1" x14ac:dyDescent="0.2">
      <c r="A1672">
        <v>25052</v>
      </c>
      <c r="B1672" t="s">
        <v>978</v>
      </c>
      <c r="C1672">
        <v>0.03</v>
      </c>
      <c r="D1672">
        <v>89.99</v>
      </c>
      <c r="E1672">
        <v>42</v>
      </c>
      <c r="F1672">
        <v>2951</v>
      </c>
      <c r="G1672" t="s">
        <v>2876</v>
      </c>
      <c r="H1672" t="s">
        <v>712</v>
      </c>
      <c r="I1672" t="s">
        <v>720</v>
      </c>
      <c r="J1672" t="s">
        <v>723</v>
      </c>
      <c r="K1672" t="s">
        <v>727</v>
      </c>
      <c r="L1672" t="s">
        <v>740</v>
      </c>
      <c r="M1672" t="s">
        <v>112</v>
      </c>
      <c r="N1672">
        <v>0.66</v>
      </c>
      <c r="O1672" t="s">
        <v>3035</v>
      </c>
      <c r="P1672" t="s">
        <v>714</v>
      </c>
      <c r="Q1672" t="s">
        <v>1047</v>
      </c>
      <c r="R1672" t="s">
        <v>1752</v>
      </c>
      <c r="S1672">
        <v>67601</v>
      </c>
      <c r="T1672" s="4">
        <v>42050</v>
      </c>
      <c r="U1672" s="4">
        <v>42053</v>
      </c>
      <c r="V1672">
        <v>-230.9528</v>
      </c>
      <c r="W1672">
        <v>19</v>
      </c>
      <c r="X1672">
        <v>1809.75</v>
      </c>
      <c r="Y1672">
        <v>91397</v>
      </c>
    </row>
    <row r="1673" spans="1:25" ht="12.75" customHeight="1" x14ac:dyDescent="0.2">
      <c r="A1673">
        <v>25970</v>
      </c>
      <c r="B1673" t="s">
        <v>978</v>
      </c>
      <c r="C1673">
        <v>0.08</v>
      </c>
      <c r="D1673">
        <v>5.74</v>
      </c>
      <c r="E1673">
        <v>5.01</v>
      </c>
      <c r="F1673">
        <v>2952</v>
      </c>
      <c r="G1673" t="s">
        <v>2877</v>
      </c>
      <c r="H1673" t="s">
        <v>711</v>
      </c>
      <c r="I1673" t="s">
        <v>720</v>
      </c>
      <c r="J1673" t="s">
        <v>721</v>
      </c>
      <c r="K1673" t="s">
        <v>103</v>
      </c>
      <c r="L1673" t="s">
        <v>739</v>
      </c>
      <c r="M1673" t="s">
        <v>444</v>
      </c>
      <c r="N1673">
        <v>0.39</v>
      </c>
      <c r="O1673" t="s">
        <v>3035</v>
      </c>
      <c r="P1673" t="s">
        <v>716</v>
      </c>
      <c r="Q1673" t="s">
        <v>1065</v>
      </c>
      <c r="R1673" t="s">
        <v>1067</v>
      </c>
      <c r="S1673">
        <v>43123</v>
      </c>
      <c r="T1673" s="4">
        <v>42109</v>
      </c>
      <c r="U1673" s="4">
        <v>42111</v>
      </c>
      <c r="V1673">
        <v>-61.628039999999999</v>
      </c>
      <c r="W1673">
        <v>12</v>
      </c>
      <c r="X1673">
        <v>70.03</v>
      </c>
      <c r="Y1673">
        <v>91398</v>
      </c>
    </row>
    <row r="1674" spans="1:25" ht="12.75" customHeight="1" x14ac:dyDescent="0.2">
      <c r="A1674">
        <v>21200</v>
      </c>
      <c r="B1674" t="s">
        <v>980</v>
      </c>
      <c r="C1674">
        <v>0.09</v>
      </c>
      <c r="D1674">
        <v>12.22</v>
      </c>
      <c r="E1674">
        <v>2.85</v>
      </c>
      <c r="F1674">
        <v>2954</v>
      </c>
      <c r="G1674" t="s">
        <v>2878</v>
      </c>
      <c r="H1674" t="s">
        <v>710</v>
      </c>
      <c r="I1674" t="s">
        <v>719</v>
      </c>
      <c r="J1674" t="s">
        <v>723</v>
      </c>
      <c r="K1674" t="s">
        <v>732</v>
      </c>
      <c r="L1674" t="s">
        <v>741</v>
      </c>
      <c r="M1674" t="s">
        <v>638</v>
      </c>
      <c r="N1674">
        <v>0.55000000000000004</v>
      </c>
      <c r="O1674" t="s">
        <v>3035</v>
      </c>
      <c r="P1674" t="s">
        <v>714</v>
      </c>
      <c r="Q1674" t="s">
        <v>1039</v>
      </c>
      <c r="R1674" t="s">
        <v>1088</v>
      </c>
      <c r="S1674">
        <v>55119</v>
      </c>
      <c r="T1674" s="4">
        <v>42173</v>
      </c>
      <c r="U1674" s="4">
        <v>42180</v>
      </c>
      <c r="V1674">
        <v>70.676699999999997</v>
      </c>
      <c r="W1674">
        <v>9</v>
      </c>
      <c r="X1674">
        <v>102.43</v>
      </c>
      <c r="Y1674">
        <v>86427</v>
      </c>
    </row>
    <row r="1675" spans="1:25" ht="12.75" customHeight="1" x14ac:dyDescent="0.2">
      <c r="A1675">
        <v>24817</v>
      </c>
      <c r="B1675" t="s">
        <v>978</v>
      </c>
      <c r="C1675">
        <v>0.1</v>
      </c>
      <c r="D1675">
        <v>37.94</v>
      </c>
      <c r="E1675">
        <v>5.08</v>
      </c>
      <c r="F1675">
        <v>2957</v>
      </c>
      <c r="G1675" t="s">
        <v>2879</v>
      </c>
      <c r="H1675" t="s">
        <v>711</v>
      </c>
      <c r="I1675" t="s">
        <v>720</v>
      </c>
      <c r="J1675" t="s">
        <v>721</v>
      </c>
      <c r="K1675" t="s">
        <v>726</v>
      </c>
      <c r="L1675" t="s">
        <v>738</v>
      </c>
      <c r="M1675" t="s">
        <v>798</v>
      </c>
      <c r="N1675">
        <v>0.38</v>
      </c>
      <c r="O1675" t="s">
        <v>3035</v>
      </c>
      <c r="P1675" t="s">
        <v>714</v>
      </c>
      <c r="Q1675" t="s">
        <v>1031</v>
      </c>
      <c r="R1675" t="s">
        <v>1496</v>
      </c>
      <c r="S1675">
        <v>53209</v>
      </c>
      <c r="T1675" s="4">
        <v>42096</v>
      </c>
      <c r="U1675" s="4">
        <v>42098</v>
      </c>
      <c r="V1675">
        <v>95.054399999999987</v>
      </c>
      <c r="W1675">
        <v>4</v>
      </c>
      <c r="X1675">
        <v>137.76</v>
      </c>
      <c r="Y1675">
        <v>90264</v>
      </c>
    </row>
    <row r="1676" spans="1:25" ht="12.75" customHeight="1" x14ac:dyDescent="0.2">
      <c r="A1676">
        <v>25709</v>
      </c>
      <c r="B1676" t="s">
        <v>980</v>
      </c>
      <c r="C1676">
        <v>0.06</v>
      </c>
      <c r="D1676">
        <v>20.99</v>
      </c>
      <c r="E1676">
        <v>0.99</v>
      </c>
      <c r="F1676">
        <v>2958</v>
      </c>
      <c r="G1676" t="s">
        <v>2880</v>
      </c>
      <c r="H1676" t="s">
        <v>710</v>
      </c>
      <c r="I1676" t="s">
        <v>720</v>
      </c>
      <c r="J1676" t="s">
        <v>722</v>
      </c>
      <c r="K1676" t="s">
        <v>102</v>
      </c>
      <c r="L1676" t="s">
        <v>738</v>
      </c>
      <c r="M1676" t="s">
        <v>502</v>
      </c>
      <c r="N1676">
        <v>0.37</v>
      </c>
      <c r="O1676" t="s">
        <v>3035</v>
      </c>
      <c r="P1676" t="s">
        <v>714</v>
      </c>
      <c r="Q1676" t="s">
        <v>1031</v>
      </c>
      <c r="R1676" t="s">
        <v>1158</v>
      </c>
      <c r="S1676">
        <v>54956</v>
      </c>
      <c r="T1676" s="4">
        <v>42086</v>
      </c>
      <c r="U1676" s="4">
        <v>42091</v>
      </c>
      <c r="V1676">
        <v>224.96069999999997</v>
      </c>
      <c r="W1676">
        <v>18</v>
      </c>
      <c r="X1676">
        <v>326.02999999999997</v>
      </c>
      <c r="Y1676">
        <v>90265</v>
      </c>
    </row>
    <row r="1677" spans="1:25" ht="12.75" customHeight="1" x14ac:dyDescent="0.2">
      <c r="A1677">
        <v>19923</v>
      </c>
      <c r="B1677" t="s">
        <v>979</v>
      </c>
      <c r="C1677">
        <v>0.1</v>
      </c>
      <c r="D1677">
        <v>36.549999999999997</v>
      </c>
      <c r="E1677">
        <v>13.89</v>
      </c>
      <c r="F1677">
        <v>2960</v>
      </c>
      <c r="G1677" t="s">
        <v>2881</v>
      </c>
      <c r="H1677" t="s">
        <v>710</v>
      </c>
      <c r="I1677" t="s">
        <v>720</v>
      </c>
      <c r="J1677" t="s">
        <v>721</v>
      </c>
      <c r="K1677" t="s">
        <v>724</v>
      </c>
      <c r="L1677" t="s">
        <v>738</v>
      </c>
      <c r="M1677" t="s">
        <v>790</v>
      </c>
      <c r="N1677">
        <v>0.41</v>
      </c>
      <c r="O1677" t="s">
        <v>3035</v>
      </c>
      <c r="P1677" t="s">
        <v>713</v>
      </c>
      <c r="Q1677" t="s">
        <v>1021</v>
      </c>
      <c r="R1677" t="s">
        <v>1082</v>
      </c>
      <c r="S1677">
        <v>72956</v>
      </c>
      <c r="T1677" s="4">
        <v>42099</v>
      </c>
      <c r="U1677" s="4">
        <v>42101</v>
      </c>
      <c r="V1677">
        <v>-89.572000000000003</v>
      </c>
      <c r="W1677">
        <v>11</v>
      </c>
      <c r="X1677">
        <v>379.72</v>
      </c>
      <c r="Y1677">
        <v>90646</v>
      </c>
    </row>
    <row r="1678" spans="1:25" ht="12.75" customHeight="1" x14ac:dyDescent="0.2">
      <c r="A1678">
        <v>20390</v>
      </c>
      <c r="B1678" t="s">
        <v>977</v>
      </c>
      <c r="C1678">
        <v>7.0000000000000007E-2</v>
      </c>
      <c r="D1678">
        <v>4.76</v>
      </c>
      <c r="E1678">
        <v>0.88</v>
      </c>
      <c r="F1678">
        <v>2962</v>
      </c>
      <c r="G1678" t="s">
        <v>2882</v>
      </c>
      <c r="H1678" t="s">
        <v>711</v>
      </c>
      <c r="I1678" t="s">
        <v>719</v>
      </c>
      <c r="J1678" t="s">
        <v>721</v>
      </c>
      <c r="K1678" t="s">
        <v>726</v>
      </c>
      <c r="L1678" t="s">
        <v>738</v>
      </c>
      <c r="M1678" t="s">
        <v>349</v>
      </c>
      <c r="N1678">
        <v>0.39</v>
      </c>
      <c r="O1678" t="s">
        <v>3035</v>
      </c>
      <c r="P1678" t="s">
        <v>715</v>
      </c>
      <c r="Q1678" t="s">
        <v>1073</v>
      </c>
      <c r="R1678" t="s">
        <v>1294</v>
      </c>
      <c r="S1678">
        <v>80027</v>
      </c>
      <c r="T1678" s="4">
        <v>42131</v>
      </c>
      <c r="U1678" s="4">
        <v>42133</v>
      </c>
      <c r="V1678">
        <v>33.347699999999996</v>
      </c>
      <c r="W1678">
        <v>10</v>
      </c>
      <c r="X1678">
        <v>48.33</v>
      </c>
      <c r="Y1678">
        <v>88611</v>
      </c>
    </row>
    <row r="1679" spans="1:25" ht="12.75" customHeight="1" x14ac:dyDescent="0.2">
      <c r="A1679">
        <v>22175</v>
      </c>
      <c r="B1679" t="s">
        <v>981</v>
      </c>
      <c r="C1679">
        <v>0.01</v>
      </c>
      <c r="D1679">
        <v>7.98</v>
      </c>
      <c r="E1679">
        <v>6.5</v>
      </c>
      <c r="F1679">
        <v>2963</v>
      </c>
      <c r="G1679" t="s">
        <v>2883</v>
      </c>
      <c r="H1679" t="s">
        <v>710</v>
      </c>
      <c r="I1679" t="s">
        <v>719</v>
      </c>
      <c r="J1679" t="s">
        <v>721</v>
      </c>
      <c r="K1679" t="s">
        <v>730</v>
      </c>
      <c r="L1679" t="s">
        <v>743</v>
      </c>
      <c r="M1679" t="s">
        <v>309</v>
      </c>
      <c r="N1679">
        <v>0.59</v>
      </c>
      <c r="O1679" t="s">
        <v>3035</v>
      </c>
      <c r="P1679" t="s">
        <v>716</v>
      </c>
      <c r="Q1679" t="s">
        <v>1057</v>
      </c>
      <c r="R1679" t="s">
        <v>1778</v>
      </c>
      <c r="S1679">
        <v>21220</v>
      </c>
      <c r="T1679" s="4">
        <v>42177</v>
      </c>
      <c r="U1679" s="4">
        <v>42178</v>
      </c>
      <c r="V1679">
        <v>-34.591999999999999</v>
      </c>
      <c r="W1679">
        <v>4</v>
      </c>
      <c r="X1679">
        <v>34.909999999999997</v>
      </c>
      <c r="Y1679">
        <v>88612</v>
      </c>
    </row>
    <row r="1680" spans="1:25" ht="12.75" customHeight="1" x14ac:dyDescent="0.2">
      <c r="A1680">
        <v>25953</v>
      </c>
      <c r="B1680" t="s">
        <v>977</v>
      </c>
      <c r="C1680">
        <v>0.06</v>
      </c>
      <c r="D1680">
        <v>42.98</v>
      </c>
      <c r="E1680">
        <v>4.62</v>
      </c>
      <c r="F1680">
        <v>2964</v>
      </c>
      <c r="G1680" t="s">
        <v>2884</v>
      </c>
      <c r="H1680" t="s">
        <v>710</v>
      </c>
      <c r="I1680" t="s">
        <v>719</v>
      </c>
      <c r="J1680" t="s">
        <v>721</v>
      </c>
      <c r="K1680" t="s">
        <v>729</v>
      </c>
      <c r="L1680" t="s">
        <v>739</v>
      </c>
      <c r="M1680" t="s">
        <v>693</v>
      </c>
      <c r="N1680">
        <v>0.56000000000000005</v>
      </c>
      <c r="O1680" t="s">
        <v>3035</v>
      </c>
      <c r="P1680" t="s">
        <v>716</v>
      </c>
      <c r="Q1680" t="s">
        <v>1065</v>
      </c>
      <c r="R1680" t="s">
        <v>1064</v>
      </c>
      <c r="S1680">
        <v>43050</v>
      </c>
      <c r="T1680" s="4">
        <v>42115</v>
      </c>
      <c r="U1680" s="4">
        <v>42117</v>
      </c>
      <c r="V1680">
        <v>-24.63</v>
      </c>
      <c r="W1680">
        <v>1</v>
      </c>
      <c r="X1680">
        <v>47.04</v>
      </c>
      <c r="Y1680">
        <v>88610</v>
      </c>
    </row>
    <row r="1681" spans="1:25" ht="12.75" customHeight="1" x14ac:dyDescent="0.2">
      <c r="A1681">
        <v>21390</v>
      </c>
      <c r="B1681" t="s">
        <v>979</v>
      </c>
      <c r="C1681">
        <v>0.08</v>
      </c>
      <c r="D1681">
        <v>9.68</v>
      </c>
      <c r="E1681">
        <v>2.0299999999999998</v>
      </c>
      <c r="F1681">
        <v>2968</v>
      </c>
      <c r="G1681" t="s">
        <v>2885</v>
      </c>
      <c r="H1681" t="s">
        <v>710</v>
      </c>
      <c r="I1681" t="s">
        <v>718</v>
      </c>
      <c r="J1681" t="s">
        <v>721</v>
      </c>
      <c r="K1681" t="s">
        <v>726</v>
      </c>
      <c r="L1681" t="s">
        <v>738</v>
      </c>
      <c r="M1681" t="s">
        <v>850</v>
      </c>
      <c r="N1681">
        <v>0.37</v>
      </c>
      <c r="O1681" t="s">
        <v>3035</v>
      </c>
      <c r="P1681" t="s">
        <v>713</v>
      </c>
      <c r="Q1681" t="s">
        <v>1034</v>
      </c>
      <c r="R1681" t="s">
        <v>1042</v>
      </c>
      <c r="S1681">
        <v>33021</v>
      </c>
      <c r="T1681" s="4">
        <v>42057</v>
      </c>
      <c r="U1681" s="4">
        <v>42059</v>
      </c>
      <c r="V1681">
        <v>-536.24199999999996</v>
      </c>
      <c r="W1681">
        <v>1</v>
      </c>
      <c r="X1681">
        <v>10.94</v>
      </c>
      <c r="Y1681">
        <v>86085</v>
      </c>
    </row>
    <row r="1682" spans="1:25" ht="12.75" customHeight="1" x14ac:dyDescent="0.2">
      <c r="A1682">
        <v>21391</v>
      </c>
      <c r="B1682" t="s">
        <v>979</v>
      </c>
      <c r="C1682">
        <v>0.04</v>
      </c>
      <c r="D1682">
        <v>150.97999999999999</v>
      </c>
      <c r="E1682">
        <v>16.010000000000002</v>
      </c>
      <c r="F1682">
        <v>2968</v>
      </c>
      <c r="G1682" t="s">
        <v>2885</v>
      </c>
      <c r="H1682" t="s">
        <v>712</v>
      </c>
      <c r="I1682" t="s">
        <v>718</v>
      </c>
      <c r="J1682" t="s">
        <v>723</v>
      </c>
      <c r="K1682" t="s">
        <v>731</v>
      </c>
      <c r="L1682" t="s">
        <v>742</v>
      </c>
      <c r="M1682" t="s">
        <v>31</v>
      </c>
      <c r="N1682">
        <v>0.7</v>
      </c>
      <c r="O1682" t="s">
        <v>3035</v>
      </c>
      <c r="P1682" t="s">
        <v>713</v>
      </c>
      <c r="Q1682" t="s">
        <v>1034</v>
      </c>
      <c r="R1682" t="s">
        <v>1042</v>
      </c>
      <c r="S1682">
        <v>33021</v>
      </c>
      <c r="T1682" s="4">
        <v>42057</v>
      </c>
      <c r="U1682" s="4">
        <v>42058</v>
      </c>
      <c r="V1682">
        <v>-125.86000000000001</v>
      </c>
      <c r="W1682">
        <v>5</v>
      </c>
      <c r="X1682">
        <v>731.38</v>
      </c>
      <c r="Y1682">
        <v>86085</v>
      </c>
    </row>
    <row r="1683" spans="1:25" ht="12.75" customHeight="1" x14ac:dyDescent="0.2">
      <c r="A1683">
        <v>18041</v>
      </c>
      <c r="B1683" t="s">
        <v>977</v>
      </c>
      <c r="C1683">
        <v>0.06</v>
      </c>
      <c r="D1683">
        <v>363.25</v>
      </c>
      <c r="E1683">
        <v>19.989999999999998</v>
      </c>
      <c r="F1683">
        <v>2968</v>
      </c>
      <c r="G1683" t="s">
        <v>2885</v>
      </c>
      <c r="H1683" t="s">
        <v>710</v>
      </c>
      <c r="I1683" t="s">
        <v>718</v>
      </c>
      <c r="J1683" t="s">
        <v>721</v>
      </c>
      <c r="K1683" t="s">
        <v>729</v>
      </c>
      <c r="L1683" t="s">
        <v>739</v>
      </c>
      <c r="M1683" t="s">
        <v>53</v>
      </c>
      <c r="N1683">
        <v>0.56999999999999995</v>
      </c>
      <c r="O1683" t="s">
        <v>3035</v>
      </c>
      <c r="P1683" t="s">
        <v>713</v>
      </c>
      <c r="Q1683" t="s">
        <v>1034</v>
      </c>
      <c r="R1683" t="s">
        <v>1042</v>
      </c>
      <c r="S1683">
        <v>33021</v>
      </c>
      <c r="T1683" s="4">
        <v>42091</v>
      </c>
      <c r="U1683" s="4">
        <v>42093</v>
      </c>
      <c r="V1683">
        <v>36.164099999999998</v>
      </c>
      <c r="W1683">
        <v>1</v>
      </c>
      <c r="X1683">
        <v>344.87</v>
      </c>
      <c r="Y1683">
        <v>86086</v>
      </c>
    </row>
    <row r="1684" spans="1:25" ht="12.75" customHeight="1" x14ac:dyDescent="0.2">
      <c r="A1684">
        <v>21096</v>
      </c>
      <c r="B1684" t="s">
        <v>977</v>
      </c>
      <c r="C1684">
        <v>0.01</v>
      </c>
      <c r="D1684">
        <v>30.97</v>
      </c>
      <c r="E1684">
        <v>4</v>
      </c>
      <c r="F1684">
        <v>2973</v>
      </c>
      <c r="G1684" t="s">
        <v>2886</v>
      </c>
      <c r="H1684" t="s">
        <v>710</v>
      </c>
      <c r="I1684" t="s">
        <v>717</v>
      </c>
      <c r="J1684" t="s">
        <v>722</v>
      </c>
      <c r="K1684" t="s">
        <v>725</v>
      </c>
      <c r="L1684" t="s">
        <v>739</v>
      </c>
      <c r="M1684" t="s">
        <v>150</v>
      </c>
      <c r="N1684">
        <v>0.74</v>
      </c>
      <c r="O1684" t="s">
        <v>3035</v>
      </c>
      <c r="P1684" t="s">
        <v>714</v>
      </c>
      <c r="Q1684" t="s">
        <v>1031</v>
      </c>
      <c r="R1684" t="s">
        <v>1684</v>
      </c>
      <c r="S1684">
        <v>53151</v>
      </c>
      <c r="T1684" s="4">
        <v>42107</v>
      </c>
      <c r="U1684" s="4">
        <v>42109</v>
      </c>
      <c r="V1684">
        <v>17.102799999999998</v>
      </c>
      <c r="W1684">
        <v>17</v>
      </c>
      <c r="X1684">
        <v>523.05999999999995</v>
      </c>
      <c r="Y1684">
        <v>87186</v>
      </c>
    </row>
    <row r="1685" spans="1:25" ht="12.75" customHeight="1" x14ac:dyDescent="0.2">
      <c r="A1685">
        <v>21097</v>
      </c>
      <c r="B1685" t="s">
        <v>977</v>
      </c>
      <c r="C1685">
        <v>0.08</v>
      </c>
      <c r="D1685">
        <v>125.99</v>
      </c>
      <c r="E1685">
        <v>7.69</v>
      </c>
      <c r="F1685">
        <v>2973</v>
      </c>
      <c r="G1685" t="s">
        <v>2886</v>
      </c>
      <c r="H1685" t="s">
        <v>710</v>
      </c>
      <c r="I1685" t="s">
        <v>717</v>
      </c>
      <c r="J1685" t="s">
        <v>722</v>
      </c>
      <c r="K1685" t="s">
        <v>102</v>
      </c>
      <c r="L1685" t="s">
        <v>739</v>
      </c>
      <c r="M1685" t="s">
        <v>651</v>
      </c>
      <c r="N1685">
        <v>0.57999999999999996</v>
      </c>
      <c r="O1685" t="s">
        <v>3035</v>
      </c>
      <c r="P1685" t="s">
        <v>714</v>
      </c>
      <c r="Q1685" t="s">
        <v>1031</v>
      </c>
      <c r="R1685" t="s">
        <v>1684</v>
      </c>
      <c r="S1685">
        <v>53151</v>
      </c>
      <c r="T1685" s="4">
        <v>42107</v>
      </c>
      <c r="U1685" s="4">
        <v>42109</v>
      </c>
      <c r="V1685">
        <v>1269.3819599999999</v>
      </c>
      <c r="W1685">
        <v>23</v>
      </c>
      <c r="X1685">
        <v>2424.6799999999998</v>
      </c>
      <c r="Y1685">
        <v>87186</v>
      </c>
    </row>
    <row r="1686" spans="1:25" ht="12.75" customHeight="1" x14ac:dyDescent="0.2">
      <c r="A1686">
        <v>24770</v>
      </c>
      <c r="B1686" t="s">
        <v>981</v>
      </c>
      <c r="C1686">
        <v>0.1</v>
      </c>
      <c r="D1686">
        <v>442.14</v>
      </c>
      <c r="E1686">
        <v>14.7</v>
      </c>
      <c r="F1686">
        <v>2973</v>
      </c>
      <c r="G1686" t="s">
        <v>2886</v>
      </c>
      <c r="H1686" t="s">
        <v>712</v>
      </c>
      <c r="I1686" t="s">
        <v>717</v>
      </c>
      <c r="J1686" t="s">
        <v>722</v>
      </c>
      <c r="K1686" t="s">
        <v>736</v>
      </c>
      <c r="L1686" t="s">
        <v>740</v>
      </c>
      <c r="M1686" t="s">
        <v>476</v>
      </c>
      <c r="N1686">
        <v>0.56000000000000005</v>
      </c>
      <c r="O1686" t="s">
        <v>3035</v>
      </c>
      <c r="P1686" t="s">
        <v>714</v>
      </c>
      <c r="Q1686" t="s">
        <v>1031</v>
      </c>
      <c r="R1686" t="s">
        <v>1684</v>
      </c>
      <c r="S1686">
        <v>53151</v>
      </c>
      <c r="T1686" s="4">
        <v>42144</v>
      </c>
      <c r="U1686" s="4">
        <v>42145</v>
      </c>
      <c r="V1686">
        <v>137.68794000000014</v>
      </c>
      <c r="W1686">
        <v>6</v>
      </c>
      <c r="X1686">
        <v>2411.4299999999998</v>
      </c>
      <c r="Y1686">
        <v>87187</v>
      </c>
    </row>
    <row r="1687" spans="1:25" ht="12.75" customHeight="1" x14ac:dyDescent="0.2">
      <c r="A1687">
        <v>19599</v>
      </c>
      <c r="B1687" t="s">
        <v>978</v>
      </c>
      <c r="C1687">
        <v>0.01</v>
      </c>
      <c r="D1687">
        <v>35.99</v>
      </c>
      <c r="E1687">
        <v>0.99</v>
      </c>
      <c r="F1687">
        <v>2976</v>
      </c>
      <c r="G1687" t="s">
        <v>2887</v>
      </c>
      <c r="H1687" t="s">
        <v>710</v>
      </c>
      <c r="I1687" t="s">
        <v>718</v>
      </c>
      <c r="J1687" t="s">
        <v>722</v>
      </c>
      <c r="K1687" t="s">
        <v>102</v>
      </c>
      <c r="L1687" t="s">
        <v>741</v>
      </c>
      <c r="M1687" t="s">
        <v>898</v>
      </c>
      <c r="N1687">
        <v>0.35</v>
      </c>
      <c r="O1687" t="s">
        <v>3035</v>
      </c>
      <c r="P1687" t="s">
        <v>714</v>
      </c>
      <c r="Q1687" t="s">
        <v>1031</v>
      </c>
      <c r="R1687" t="s">
        <v>1335</v>
      </c>
      <c r="S1687">
        <v>53154</v>
      </c>
      <c r="T1687" s="4">
        <v>42146</v>
      </c>
      <c r="U1687" s="4">
        <v>42147</v>
      </c>
      <c r="V1687">
        <v>882.48239999999998</v>
      </c>
      <c r="W1687">
        <v>41</v>
      </c>
      <c r="X1687">
        <v>1278.96</v>
      </c>
      <c r="Y1687">
        <v>89047</v>
      </c>
    </row>
    <row r="1688" spans="1:25" ht="12.75" customHeight="1" x14ac:dyDescent="0.2">
      <c r="A1688">
        <v>20182</v>
      </c>
      <c r="B1688" t="s">
        <v>981</v>
      </c>
      <c r="C1688">
        <v>0.09</v>
      </c>
      <c r="D1688">
        <v>2.94</v>
      </c>
      <c r="E1688">
        <v>0.7</v>
      </c>
      <c r="F1688">
        <v>2979</v>
      </c>
      <c r="G1688" t="s">
        <v>2888</v>
      </c>
      <c r="H1688" t="s">
        <v>710</v>
      </c>
      <c r="I1688" t="s">
        <v>720</v>
      </c>
      <c r="J1688" t="s">
        <v>721</v>
      </c>
      <c r="K1688" t="s">
        <v>724</v>
      </c>
      <c r="L1688" t="s">
        <v>738</v>
      </c>
      <c r="M1688" t="s">
        <v>584</v>
      </c>
      <c r="N1688">
        <v>0.57999999999999996</v>
      </c>
      <c r="O1688" t="s">
        <v>3035</v>
      </c>
      <c r="P1688" t="s">
        <v>714</v>
      </c>
      <c r="Q1688" t="s">
        <v>1101</v>
      </c>
      <c r="R1688" t="s">
        <v>1100</v>
      </c>
      <c r="S1688">
        <v>58601</v>
      </c>
      <c r="T1688" s="4">
        <v>42031</v>
      </c>
      <c r="U1688" s="4">
        <v>42032</v>
      </c>
      <c r="V1688">
        <v>6.3840000000000003</v>
      </c>
      <c r="W1688">
        <v>9</v>
      </c>
      <c r="X1688">
        <v>25.22</v>
      </c>
      <c r="Y1688">
        <v>86544</v>
      </c>
    </row>
    <row r="1689" spans="1:25" ht="12.75" customHeight="1" x14ac:dyDescent="0.2">
      <c r="A1689">
        <v>18169</v>
      </c>
      <c r="B1689" t="s">
        <v>981</v>
      </c>
      <c r="C1689">
        <v>0.02</v>
      </c>
      <c r="D1689">
        <v>5.34</v>
      </c>
      <c r="E1689">
        <v>2.99</v>
      </c>
      <c r="F1689">
        <v>2979</v>
      </c>
      <c r="G1689" t="s">
        <v>2888</v>
      </c>
      <c r="H1689" t="s">
        <v>710</v>
      </c>
      <c r="I1689" t="s">
        <v>720</v>
      </c>
      <c r="J1689" t="s">
        <v>721</v>
      </c>
      <c r="K1689" t="s">
        <v>103</v>
      </c>
      <c r="L1689" t="s">
        <v>739</v>
      </c>
      <c r="M1689" t="s">
        <v>245</v>
      </c>
      <c r="N1689">
        <v>0.38</v>
      </c>
      <c r="O1689" t="s">
        <v>3035</v>
      </c>
      <c r="P1689" t="s">
        <v>714</v>
      </c>
      <c r="Q1689" t="s">
        <v>1101</v>
      </c>
      <c r="R1689" t="s">
        <v>1100</v>
      </c>
      <c r="S1689">
        <v>58601</v>
      </c>
      <c r="T1689" s="4">
        <v>42061</v>
      </c>
      <c r="U1689" s="4">
        <v>42063</v>
      </c>
      <c r="V1689">
        <v>5.2955000000000005</v>
      </c>
      <c r="W1689">
        <v>6</v>
      </c>
      <c r="X1689">
        <v>34.729999999999997</v>
      </c>
      <c r="Y1689">
        <v>86545</v>
      </c>
    </row>
    <row r="1690" spans="1:25" ht="12.75" customHeight="1" x14ac:dyDescent="0.2">
      <c r="A1690">
        <v>18170</v>
      </c>
      <c r="B1690" t="s">
        <v>981</v>
      </c>
      <c r="C1690">
        <v>0.03</v>
      </c>
      <c r="D1690">
        <v>40.98</v>
      </c>
      <c r="E1690">
        <v>7.47</v>
      </c>
      <c r="F1690">
        <v>2979</v>
      </c>
      <c r="G1690" t="s">
        <v>2888</v>
      </c>
      <c r="H1690" t="s">
        <v>710</v>
      </c>
      <c r="I1690" t="s">
        <v>720</v>
      </c>
      <c r="J1690" t="s">
        <v>721</v>
      </c>
      <c r="K1690" t="s">
        <v>103</v>
      </c>
      <c r="L1690" t="s">
        <v>739</v>
      </c>
      <c r="M1690" t="s">
        <v>576</v>
      </c>
      <c r="N1690">
        <v>0.37</v>
      </c>
      <c r="O1690" t="s">
        <v>3035</v>
      </c>
      <c r="P1690" t="s">
        <v>714</v>
      </c>
      <c r="Q1690" t="s">
        <v>1101</v>
      </c>
      <c r="R1690" t="s">
        <v>1100</v>
      </c>
      <c r="S1690">
        <v>58601</v>
      </c>
      <c r="T1690" s="4">
        <v>42061</v>
      </c>
      <c r="U1690" s="4">
        <v>42062</v>
      </c>
      <c r="V1690">
        <v>170.79569999999998</v>
      </c>
      <c r="W1690">
        <v>6</v>
      </c>
      <c r="X1690">
        <v>247.53</v>
      </c>
      <c r="Y1690">
        <v>86545</v>
      </c>
    </row>
    <row r="1691" spans="1:25" ht="12.75" customHeight="1" x14ac:dyDescent="0.2">
      <c r="A1691">
        <v>18133</v>
      </c>
      <c r="B1691" t="s">
        <v>979</v>
      </c>
      <c r="C1691">
        <v>0.01</v>
      </c>
      <c r="D1691">
        <v>5.84</v>
      </c>
      <c r="E1691">
        <v>0.83</v>
      </c>
      <c r="F1691">
        <v>2979</v>
      </c>
      <c r="G1691" t="s">
        <v>2888</v>
      </c>
      <c r="H1691" t="s">
        <v>710</v>
      </c>
      <c r="I1691" t="s">
        <v>720</v>
      </c>
      <c r="J1691" t="s">
        <v>721</v>
      </c>
      <c r="K1691" t="s">
        <v>724</v>
      </c>
      <c r="L1691" t="s">
        <v>738</v>
      </c>
      <c r="M1691" t="s">
        <v>676</v>
      </c>
      <c r="N1691">
        <v>0.49</v>
      </c>
      <c r="O1691" t="s">
        <v>3035</v>
      </c>
      <c r="P1691" t="s">
        <v>714</v>
      </c>
      <c r="Q1691" t="s">
        <v>1101</v>
      </c>
      <c r="R1691" t="s">
        <v>1100</v>
      </c>
      <c r="S1691">
        <v>58601</v>
      </c>
      <c r="T1691" s="4">
        <v>42169</v>
      </c>
      <c r="U1691" s="4">
        <v>42171</v>
      </c>
      <c r="V1691">
        <v>16.091999999999999</v>
      </c>
      <c r="W1691">
        <v>4</v>
      </c>
      <c r="X1691">
        <v>23.89</v>
      </c>
      <c r="Y1691">
        <v>86546</v>
      </c>
    </row>
    <row r="1692" spans="1:25" ht="12.75" customHeight="1" x14ac:dyDescent="0.2">
      <c r="A1692">
        <v>20183</v>
      </c>
      <c r="B1692" t="s">
        <v>981</v>
      </c>
      <c r="C1692">
        <v>0.03</v>
      </c>
      <c r="D1692">
        <v>43.98</v>
      </c>
      <c r="E1692">
        <v>8.99</v>
      </c>
      <c r="F1692">
        <v>2980</v>
      </c>
      <c r="G1692" t="s">
        <v>2889</v>
      </c>
      <c r="H1692" t="s">
        <v>710</v>
      </c>
      <c r="I1692" t="s">
        <v>720</v>
      </c>
      <c r="J1692" t="s">
        <v>721</v>
      </c>
      <c r="K1692" t="s">
        <v>724</v>
      </c>
      <c r="L1692" t="s">
        <v>741</v>
      </c>
      <c r="M1692" t="s">
        <v>319</v>
      </c>
      <c r="N1692">
        <v>0.57999999999999996</v>
      </c>
      <c r="O1692" t="s">
        <v>3035</v>
      </c>
      <c r="P1692" t="s">
        <v>716</v>
      </c>
      <c r="Q1692" t="s">
        <v>1065</v>
      </c>
      <c r="R1692" t="s">
        <v>1589</v>
      </c>
      <c r="S1692">
        <v>44870</v>
      </c>
      <c r="T1692" s="4">
        <v>42031</v>
      </c>
      <c r="U1692" s="4">
        <v>42033</v>
      </c>
      <c r="V1692">
        <v>274.0788</v>
      </c>
      <c r="W1692">
        <v>10</v>
      </c>
      <c r="X1692">
        <v>454.4</v>
      </c>
      <c r="Y1692">
        <v>86544</v>
      </c>
    </row>
    <row r="1693" spans="1:25" ht="12.75" customHeight="1" x14ac:dyDescent="0.2">
      <c r="A1693">
        <v>20184</v>
      </c>
      <c r="B1693" t="s">
        <v>981</v>
      </c>
      <c r="C1693">
        <v>0.06</v>
      </c>
      <c r="D1693">
        <v>1.1399999999999999</v>
      </c>
      <c r="E1693">
        <v>0.7</v>
      </c>
      <c r="F1693">
        <v>2980</v>
      </c>
      <c r="G1693" t="s">
        <v>2889</v>
      </c>
      <c r="H1693" t="s">
        <v>710</v>
      </c>
      <c r="I1693" t="s">
        <v>720</v>
      </c>
      <c r="J1693" t="s">
        <v>721</v>
      </c>
      <c r="K1693" t="s">
        <v>733</v>
      </c>
      <c r="L1693" t="s">
        <v>738</v>
      </c>
      <c r="M1693" t="s">
        <v>896</v>
      </c>
      <c r="N1693">
        <v>0.38</v>
      </c>
      <c r="O1693" t="s">
        <v>3035</v>
      </c>
      <c r="P1693" t="s">
        <v>716</v>
      </c>
      <c r="Q1693" t="s">
        <v>1065</v>
      </c>
      <c r="R1693" t="s">
        <v>1589</v>
      </c>
      <c r="S1693">
        <v>44870</v>
      </c>
      <c r="T1693" s="4">
        <v>42031</v>
      </c>
      <c r="U1693" s="4">
        <v>42034</v>
      </c>
      <c r="V1693">
        <v>-3.782</v>
      </c>
      <c r="W1693">
        <v>13</v>
      </c>
      <c r="X1693">
        <v>14.53</v>
      </c>
      <c r="Y1693">
        <v>86544</v>
      </c>
    </row>
    <row r="1694" spans="1:25" ht="12.75" customHeight="1" x14ac:dyDescent="0.2">
      <c r="A1694">
        <v>20435</v>
      </c>
      <c r="B1694" t="s">
        <v>978</v>
      </c>
      <c r="C1694">
        <v>7.0000000000000007E-2</v>
      </c>
      <c r="D1694">
        <v>2.61</v>
      </c>
      <c r="E1694">
        <v>0.5</v>
      </c>
      <c r="F1694">
        <v>2980</v>
      </c>
      <c r="G1694" t="s">
        <v>2889</v>
      </c>
      <c r="H1694" t="s">
        <v>710</v>
      </c>
      <c r="I1694" t="s">
        <v>720</v>
      </c>
      <c r="J1694" t="s">
        <v>721</v>
      </c>
      <c r="K1694" t="s">
        <v>735</v>
      </c>
      <c r="L1694" t="s">
        <v>739</v>
      </c>
      <c r="M1694" t="s">
        <v>273</v>
      </c>
      <c r="N1694">
        <v>0.39</v>
      </c>
      <c r="O1694" t="s">
        <v>3035</v>
      </c>
      <c r="P1694" t="s">
        <v>716</v>
      </c>
      <c r="Q1694" t="s">
        <v>1065</v>
      </c>
      <c r="R1694" t="s">
        <v>1589</v>
      </c>
      <c r="S1694">
        <v>44870</v>
      </c>
      <c r="T1694" s="4">
        <v>42060</v>
      </c>
      <c r="U1694" s="4">
        <v>42062</v>
      </c>
      <c r="V1694">
        <v>10.798499999999999</v>
      </c>
      <c r="W1694">
        <v>6</v>
      </c>
      <c r="X1694">
        <v>15.65</v>
      </c>
      <c r="Y1694">
        <v>86547</v>
      </c>
    </row>
    <row r="1695" spans="1:25" ht="12.75" customHeight="1" x14ac:dyDescent="0.2">
      <c r="A1695">
        <v>23110</v>
      </c>
      <c r="B1695" t="s">
        <v>980</v>
      </c>
      <c r="C1695">
        <v>0.04</v>
      </c>
      <c r="D1695">
        <v>2.88</v>
      </c>
      <c r="E1695">
        <v>1.01</v>
      </c>
      <c r="F1695">
        <v>2980</v>
      </c>
      <c r="G1695" t="s">
        <v>2889</v>
      </c>
      <c r="H1695" t="s">
        <v>710</v>
      </c>
      <c r="I1695" t="s">
        <v>720</v>
      </c>
      <c r="J1695" t="s">
        <v>721</v>
      </c>
      <c r="K1695" t="s">
        <v>724</v>
      </c>
      <c r="L1695" t="s">
        <v>738</v>
      </c>
      <c r="M1695" t="s">
        <v>77</v>
      </c>
      <c r="N1695">
        <v>0.55000000000000004</v>
      </c>
      <c r="O1695" t="s">
        <v>3035</v>
      </c>
      <c r="P1695" t="s">
        <v>716</v>
      </c>
      <c r="Q1695" t="s">
        <v>1065</v>
      </c>
      <c r="R1695" t="s">
        <v>1589</v>
      </c>
      <c r="S1695">
        <v>44870</v>
      </c>
      <c r="T1695" s="4">
        <v>42154</v>
      </c>
      <c r="U1695" s="4">
        <v>42159</v>
      </c>
      <c r="V1695">
        <v>15.246</v>
      </c>
      <c r="W1695">
        <v>39</v>
      </c>
      <c r="X1695">
        <v>111.92</v>
      </c>
      <c r="Y1695">
        <v>86548</v>
      </c>
    </row>
    <row r="1696" spans="1:25" ht="12.75" customHeight="1" x14ac:dyDescent="0.2">
      <c r="A1696">
        <v>20816</v>
      </c>
      <c r="B1696" t="s">
        <v>981</v>
      </c>
      <c r="C1696">
        <v>0.09</v>
      </c>
      <c r="D1696">
        <v>100.98</v>
      </c>
      <c r="E1696">
        <v>35.840000000000003</v>
      </c>
      <c r="F1696">
        <v>2987</v>
      </c>
      <c r="G1696" t="s">
        <v>2890</v>
      </c>
      <c r="H1696" t="s">
        <v>712</v>
      </c>
      <c r="I1696" t="s">
        <v>717</v>
      </c>
      <c r="J1696" t="s">
        <v>723</v>
      </c>
      <c r="K1696" t="s">
        <v>734</v>
      </c>
      <c r="L1696" t="s">
        <v>742</v>
      </c>
      <c r="M1696" t="s">
        <v>562</v>
      </c>
      <c r="N1696">
        <v>0.62</v>
      </c>
      <c r="O1696" t="s">
        <v>3035</v>
      </c>
      <c r="P1696" t="s">
        <v>714</v>
      </c>
      <c r="Q1696" t="s">
        <v>1012</v>
      </c>
      <c r="R1696" t="s">
        <v>1669</v>
      </c>
      <c r="S1696">
        <v>50265</v>
      </c>
      <c r="T1696" s="4">
        <v>42183</v>
      </c>
      <c r="U1696" s="4">
        <v>42183</v>
      </c>
      <c r="V1696">
        <v>-103.624</v>
      </c>
      <c r="W1696">
        <v>17</v>
      </c>
      <c r="X1696">
        <v>1700.38</v>
      </c>
      <c r="Y1696">
        <v>91180</v>
      </c>
    </row>
    <row r="1697" spans="1:25" ht="12.75" customHeight="1" x14ac:dyDescent="0.2">
      <c r="A1697">
        <v>20817</v>
      </c>
      <c r="B1697" t="s">
        <v>981</v>
      </c>
      <c r="C1697">
        <v>0.1</v>
      </c>
      <c r="D1697">
        <v>5.78</v>
      </c>
      <c r="E1697">
        <v>7.96</v>
      </c>
      <c r="F1697">
        <v>2987</v>
      </c>
      <c r="G1697" t="s">
        <v>2890</v>
      </c>
      <c r="H1697" t="s">
        <v>710</v>
      </c>
      <c r="I1697" t="s">
        <v>717</v>
      </c>
      <c r="J1697" t="s">
        <v>721</v>
      </c>
      <c r="K1697" t="s">
        <v>726</v>
      </c>
      <c r="L1697" t="s">
        <v>739</v>
      </c>
      <c r="M1697" t="s">
        <v>450</v>
      </c>
      <c r="N1697">
        <v>0.36</v>
      </c>
      <c r="O1697" t="s">
        <v>3035</v>
      </c>
      <c r="P1697" t="s">
        <v>714</v>
      </c>
      <c r="Q1697" t="s">
        <v>1012</v>
      </c>
      <c r="R1697" t="s">
        <v>1669</v>
      </c>
      <c r="S1697">
        <v>50265</v>
      </c>
      <c r="T1697" s="4">
        <v>42183</v>
      </c>
      <c r="U1697" s="4">
        <v>42183</v>
      </c>
      <c r="V1697">
        <v>-57.823999999999998</v>
      </c>
      <c r="W1697">
        <v>6</v>
      </c>
      <c r="X1697">
        <v>35.96</v>
      </c>
      <c r="Y1697">
        <v>91180</v>
      </c>
    </row>
    <row r="1698" spans="1:25" ht="12.75" customHeight="1" x14ac:dyDescent="0.2">
      <c r="A1698">
        <v>22473</v>
      </c>
      <c r="B1698" t="s">
        <v>980</v>
      </c>
      <c r="C1698">
        <v>0.05</v>
      </c>
      <c r="D1698">
        <v>70.97</v>
      </c>
      <c r="E1698">
        <v>3.5</v>
      </c>
      <c r="F1698">
        <v>2991</v>
      </c>
      <c r="G1698" t="s">
        <v>2891</v>
      </c>
      <c r="H1698" t="s">
        <v>710</v>
      </c>
      <c r="I1698" t="s">
        <v>717</v>
      </c>
      <c r="J1698" t="s">
        <v>721</v>
      </c>
      <c r="K1698" t="s">
        <v>729</v>
      </c>
      <c r="L1698" t="s">
        <v>739</v>
      </c>
      <c r="M1698" t="s">
        <v>288</v>
      </c>
      <c r="N1698">
        <v>0.59</v>
      </c>
      <c r="O1698" t="s">
        <v>3035</v>
      </c>
      <c r="P1698" t="s">
        <v>714</v>
      </c>
      <c r="Q1698" t="s">
        <v>1031</v>
      </c>
      <c r="R1698" t="s">
        <v>1792</v>
      </c>
      <c r="S1698">
        <v>53402</v>
      </c>
      <c r="T1698" s="4">
        <v>42132</v>
      </c>
      <c r="U1698" s="4">
        <v>42137</v>
      </c>
      <c r="V1698">
        <v>18.218000000000018</v>
      </c>
      <c r="W1698">
        <v>2</v>
      </c>
      <c r="X1698">
        <v>141.59</v>
      </c>
      <c r="Y1698">
        <v>91466</v>
      </c>
    </row>
    <row r="1699" spans="1:25" ht="12.75" customHeight="1" x14ac:dyDescent="0.2">
      <c r="A1699">
        <v>22476</v>
      </c>
      <c r="B1699" t="s">
        <v>980</v>
      </c>
      <c r="C1699">
        <v>0</v>
      </c>
      <c r="D1699">
        <v>5.28</v>
      </c>
      <c r="E1699">
        <v>6.26</v>
      </c>
      <c r="F1699">
        <v>2992</v>
      </c>
      <c r="G1699" t="s">
        <v>2892</v>
      </c>
      <c r="H1699" t="s">
        <v>710</v>
      </c>
      <c r="I1699" t="s">
        <v>717</v>
      </c>
      <c r="J1699" t="s">
        <v>721</v>
      </c>
      <c r="K1699" t="s">
        <v>726</v>
      </c>
      <c r="L1699" t="s">
        <v>739</v>
      </c>
      <c r="M1699" t="s">
        <v>760</v>
      </c>
      <c r="N1699">
        <v>0.4</v>
      </c>
      <c r="O1699" t="s">
        <v>3035</v>
      </c>
      <c r="P1699" t="s">
        <v>714</v>
      </c>
      <c r="Q1699" t="s">
        <v>1031</v>
      </c>
      <c r="R1699" t="s">
        <v>1089</v>
      </c>
      <c r="S1699">
        <v>53081</v>
      </c>
      <c r="T1699" s="4">
        <v>42132</v>
      </c>
      <c r="U1699" s="4">
        <v>42139</v>
      </c>
      <c r="V1699">
        <v>25.058000000000035</v>
      </c>
      <c r="W1699">
        <v>36</v>
      </c>
      <c r="X1699">
        <v>203.05</v>
      </c>
      <c r="Y1699">
        <v>91466</v>
      </c>
    </row>
    <row r="1700" spans="1:25" ht="12.75" customHeight="1" x14ac:dyDescent="0.2">
      <c r="A1700">
        <v>20891</v>
      </c>
      <c r="B1700" t="s">
        <v>979</v>
      </c>
      <c r="C1700">
        <v>0.03</v>
      </c>
      <c r="D1700">
        <v>10.98</v>
      </c>
      <c r="E1700">
        <v>3.37</v>
      </c>
      <c r="F1700">
        <v>2999</v>
      </c>
      <c r="G1700" t="s">
        <v>2893</v>
      </c>
      <c r="H1700" t="s">
        <v>710</v>
      </c>
      <c r="I1700" t="s">
        <v>719</v>
      </c>
      <c r="J1700" t="s">
        <v>721</v>
      </c>
      <c r="K1700" t="s">
        <v>104</v>
      </c>
      <c r="L1700" t="s">
        <v>741</v>
      </c>
      <c r="M1700" t="s">
        <v>852</v>
      </c>
      <c r="N1700">
        <v>0.56999999999999995</v>
      </c>
      <c r="O1700" t="s">
        <v>3035</v>
      </c>
      <c r="P1700" t="s">
        <v>714</v>
      </c>
      <c r="Q1700" t="s">
        <v>1053</v>
      </c>
      <c r="R1700" t="s">
        <v>1298</v>
      </c>
      <c r="S1700">
        <v>48237</v>
      </c>
      <c r="T1700" s="4">
        <v>42104</v>
      </c>
      <c r="U1700" s="4">
        <v>42105</v>
      </c>
      <c r="V1700">
        <v>11.82</v>
      </c>
      <c r="W1700">
        <v>5</v>
      </c>
      <c r="X1700">
        <v>56.19</v>
      </c>
      <c r="Y1700">
        <v>87041</v>
      </c>
    </row>
    <row r="1701" spans="1:25" ht="12.75" customHeight="1" x14ac:dyDescent="0.2">
      <c r="A1701">
        <v>21499</v>
      </c>
      <c r="B1701" t="s">
        <v>980</v>
      </c>
      <c r="C1701">
        <v>0.01</v>
      </c>
      <c r="D1701">
        <v>10.14</v>
      </c>
      <c r="E1701">
        <v>2.27</v>
      </c>
      <c r="F1701">
        <v>3000</v>
      </c>
      <c r="G1701" t="s">
        <v>2894</v>
      </c>
      <c r="H1701" t="s">
        <v>710</v>
      </c>
      <c r="I1701" t="s">
        <v>719</v>
      </c>
      <c r="J1701" t="s">
        <v>721</v>
      </c>
      <c r="K1701" t="s">
        <v>726</v>
      </c>
      <c r="L1701" t="s">
        <v>738</v>
      </c>
      <c r="M1701" t="s">
        <v>834</v>
      </c>
      <c r="N1701">
        <v>0.36</v>
      </c>
      <c r="O1701" t="s">
        <v>3035</v>
      </c>
      <c r="P1701" t="s">
        <v>714</v>
      </c>
      <c r="Q1701" t="s">
        <v>1053</v>
      </c>
      <c r="R1701" t="s">
        <v>1727</v>
      </c>
      <c r="S1701">
        <v>48342</v>
      </c>
      <c r="T1701" s="4">
        <v>42030</v>
      </c>
      <c r="U1701" s="4">
        <v>42032</v>
      </c>
      <c r="V1701">
        <v>28.151999999999997</v>
      </c>
      <c r="W1701">
        <v>4</v>
      </c>
      <c r="X1701">
        <v>40.799999999999997</v>
      </c>
      <c r="Y1701">
        <v>87042</v>
      </c>
    </row>
    <row r="1702" spans="1:25" ht="12.75" customHeight="1" x14ac:dyDescent="0.2">
      <c r="A1702">
        <v>23836</v>
      </c>
      <c r="B1702" t="s">
        <v>979</v>
      </c>
      <c r="C1702">
        <v>0.03</v>
      </c>
      <c r="D1702">
        <v>5.4</v>
      </c>
      <c r="E1702">
        <v>7.78</v>
      </c>
      <c r="F1702">
        <v>3001</v>
      </c>
      <c r="G1702" t="s">
        <v>2895</v>
      </c>
      <c r="H1702" t="s">
        <v>710</v>
      </c>
      <c r="I1702" t="s">
        <v>719</v>
      </c>
      <c r="J1702" t="s">
        <v>721</v>
      </c>
      <c r="K1702" t="s">
        <v>103</v>
      </c>
      <c r="L1702" t="s">
        <v>739</v>
      </c>
      <c r="M1702" t="s">
        <v>523</v>
      </c>
      <c r="N1702">
        <v>0.37</v>
      </c>
      <c r="O1702" t="s">
        <v>3035</v>
      </c>
      <c r="P1702" t="s">
        <v>714</v>
      </c>
      <c r="Q1702" t="s">
        <v>1053</v>
      </c>
      <c r="R1702" t="s">
        <v>1164</v>
      </c>
      <c r="S1702">
        <v>48060</v>
      </c>
      <c r="T1702" s="4">
        <v>42080</v>
      </c>
      <c r="U1702" s="4">
        <v>42082</v>
      </c>
      <c r="V1702">
        <v>-237.54400000000001</v>
      </c>
      <c r="W1702">
        <v>21</v>
      </c>
      <c r="X1702">
        <v>117.87</v>
      </c>
      <c r="Y1702">
        <v>87043</v>
      </c>
    </row>
    <row r="1703" spans="1:25" ht="12.75" customHeight="1" x14ac:dyDescent="0.2">
      <c r="A1703">
        <v>25282</v>
      </c>
      <c r="B1703" t="s">
        <v>978</v>
      </c>
      <c r="C1703">
        <v>0.03</v>
      </c>
      <c r="D1703">
        <v>85.99</v>
      </c>
      <c r="E1703">
        <v>0.99</v>
      </c>
      <c r="F1703">
        <v>3003</v>
      </c>
      <c r="G1703" t="s">
        <v>2896</v>
      </c>
      <c r="H1703" t="s">
        <v>710</v>
      </c>
      <c r="I1703" t="s">
        <v>717</v>
      </c>
      <c r="J1703" t="s">
        <v>722</v>
      </c>
      <c r="K1703" t="s">
        <v>102</v>
      </c>
      <c r="L1703" t="s">
        <v>738</v>
      </c>
      <c r="M1703" t="s">
        <v>593</v>
      </c>
      <c r="N1703">
        <v>0.55000000000000004</v>
      </c>
      <c r="O1703" t="s">
        <v>3035</v>
      </c>
      <c r="P1703" t="s">
        <v>715</v>
      </c>
      <c r="Q1703" t="s">
        <v>1061</v>
      </c>
      <c r="R1703" t="s">
        <v>1751</v>
      </c>
      <c r="S1703">
        <v>83814</v>
      </c>
      <c r="T1703" s="4">
        <v>42068</v>
      </c>
      <c r="U1703" s="4">
        <v>42069</v>
      </c>
      <c r="V1703">
        <v>1037.1044999999999</v>
      </c>
      <c r="W1703">
        <v>20</v>
      </c>
      <c r="X1703">
        <v>1503.05</v>
      </c>
      <c r="Y1703">
        <v>91586</v>
      </c>
    </row>
    <row r="1704" spans="1:25" ht="12.75" customHeight="1" x14ac:dyDescent="0.2">
      <c r="A1704">
        <v>7664</v>
      </c>
      <c r="B1704" t="s">
        <v>980</v>
      </c>
      <c r="C1704">
        <v>0.08</v>
      </c>
      <c r="D1704">
        <v>6.48</v>
      </c>
      <c r="E1704">
        <v>6.81</v>
      </c>
      <c r="F1704">
        <v>3004</v>
      </c>
      <c r="G1704" t="s">
        <v>2897</v>
      </c>
      <c r="H1704" t="s">
        <v>710</v>
      </c>
      <c r="I1704" t="s">
        <v>720</v>
      </c>
      <c r="J1704" t="s">
        <v>721</v>
      </c>
      <c r="K1704" t="s">
        <v>726</v>
      </c>
      <c r="L1704" t="s">
        <v>739</v>
      </c>
      <c r="M1704" t="s">
        <v>928</v>
      </c>
      <c r="N1704">
        <v>0.36</v>
      </c>
      <c r="O1704" t="s">
        <v>3035</v>
      </c>
      <c r="P1704" t="s">
        <v>715</v>
      </c>
      <c r="Q1704" t="s">
        <v>1037</v>
      </c>
      <c r="R1704" t="s">
        <v>1003</v>
      </c>
      <c r="S1704">
        <v>90049</v>
      </c>
      <c r="T1704" s="4">
        <v>42045</v>
      </c>
      <c r="U1704" s="4">
        <v>42050</v>
      </c>
      <c r="V1704">
        <v>-94.59</v>
      </c>
      <c r="W1704">
        <v>58</v>
      </c>
      <c r="X1704">
        <v>382.33</v>
      </c>
      <c r="Y1704">
        <v>54949</v>
      </c>
    </row>
    <row r="1705" spans="1:25" ht="12.75" customHeight="1" x14ac:dyDescent="0.2">
      <c r="A1705">
        <v>7665</v>
      </c>
      <c r="B1705" t="s">
        <v>980</v>
      </c>
      <c r="C1705">
        <v>0.09</v>
      </c>
      <c r="D1705">
        <v>20.98</v>
      </c>
      <c r="E1705">
        <v>53.03</v>
      </c>
      <c r="F1705">
        <v>3004</v>
      </c>
      <c r="G1705" t="s">
        <v>2897</v>
      </c>
      <c r="H1705" t="s">
        <v>712</v>
      </c>
      <c r="I1705" t="s">
        <v>720</v>
      </c>
      <c r="J1705" t="s">
        <v>721</v>
      </c>
      <c r="K1705" t="s">
        <v>730</v>
      </c>
      <c r="L1705" t="s">
        <v>740</v>
      </c>
      <c r="M1705" t="s">
        <v>65</v>
      </c>
      <c r="N1705">
        <v>0.78</v>
      </c>
      <c r="O1705" t="s">
        <v>3035</v>
      </c>
      <c r="P1705" t="s">
        <v>715</v>
      </c>
      <c r="Q1705" t="s">
        <v>1037</v>
      </c>
      <c r="R1705" t="s">
        <v>1003</v>
      </c>
      <c r="S1705">
        <v>90049</v>
      </c>
      <c r="T1705" s="4">
        <v>42045</v>
      </c>
      <c r="U1705" s="4">
        <v>42052</v>
      </c>
      <c r="V1705">
        <v>-293.74</v>
      </c>
      <c r="W1705">
        <v>13</v>
      </c>
      <c r="X1705">
        <v>356.61</v>
      </c>
      <c r="Y1705">
        <v>54949</v>
      </c>
    </row>
    <row r="1706" spans="1:25" ht="12.75" customHeight="1" x14ac:dyDescent="0.2">
      <c r="A1706">
        <v>23295</v>
      </c>
      <c r="B1706" t="s">
        <v>981</v>
      </c>
      <c r="C1706">
        <v>0.05</v>
      </c>
      <c r="D1706">
        <v>122.99</v>
      </c>
      <c r="E1706">
        <v>19.989999999999998</v>
      </c>
      <c r="F1706">
        <v>3005</v>
      </c>
      <c r="G1706" t="s">
        <v>2898</v>
      </c>
      <c r="H1706" t="s">
        <v>711</v>
      </c>
      <c r="I1706" t="s">
        <v>720</v>
      </c>
      <c r="J1706" t="s">
        <v>721</v>
      </c>
      <c r="K1706" t="s">
        <v>103</v>
      </c>
      <c r="L1706" t="s">
        <v>739</v>
      </c>
      <c r="M1706" t="s">
        <v>966</v>
      </c>
      <c r="N1706">
        <v>0.37</v>
      </c>
      <c r="O1706" t="s">
        <v>3035</v>
      </c>
      <c r="P1706" t="s">
        <v>715</v>
      </c>
      <c r="Q1706" t="s">
        <v>1061</v>
      </c>
      <c r="R1706" t="s">
        <v>1751</v>
      </c>
      <c r="S1706">
        <v>83814</v>
      </c>
      <c r="T1706" s="4">
        <v>42163</v>
      </c>
      <c r="U1706" s="4">
        <v>42166</v>
      </c>
      <c r="V1706">
        <v>1039.7540999999999</v>
      </c>
      <c r="W1706">
        <v>12</v>
      </c>
      <c r="X1706">
        <v>1506.89</v>
      </c>
      <c r="Y1706">
        <v>91389</v>
      </c>
    </row>
    <row r="1707" spans="1:25" ht="12.75" customHeight="1" x14ac:dyDescent="0.2">
      <c r="A1707">
        <v>25664</v>
      </c>
      <c r="B1707" t="s">
        <v>980</v>
      </c>
      <c r="C1707">
        <v>0.08</v>
      </c>
      <c r="D1707">
        <v>6.48</v>
      </c>
      <c r="E1707">
        <v>6.81</v>
      </c>
      <c r="F1707">
        <v>3006</v>
      </c>
      <c r="G1707" t="s">
        <v>2899</v>
      </c>
      <c r="H1707" t="s">
        <v>710</v>
      </c>
      <c r="I1707" t="s">
        <v>720</v>
      </c>
      <c r="J1707" t="s">
        <v>721</v>
      </c>
      <c r="K1707" t="s">
        <v>726</v>
      </c>
      <c r="L1707" t="s">
        <v>739</v>
      </c>
      <c r="M1707" t="s">
        <v>928</v>
      </c>
      <c r="N1707">
        <v>0.36</v>
      </c>
      <c r="O1707" t="s">
        <v>3035</v>
      </c>
      <c r="P1707" t="s">
        <v>715</v>
      </c>
      <c r="Q1707" t="s">
        <v>1061</v>
      </c>
      <c r="R1707" t="s">
        <v>1860</v>
      </c>
      <c r="S1707">
        <v>83402</v>
      </c>
      <c r="T1707" s="4">
        <v>42045</v>
      </c>
      <c r="U1707" s="4">
        <v>42050</v>
      </c>
      <c r="V1707">
        <v>-49.186800000000005</v>
      </c>
      <c r="W1707">
        <v>14</v>
      </c>
      <c r="X1707">
        <v>92.29</v>
      </c>
      <c r="Y1707">
        <v>91388</v>
      </c>
    </row>
    <row r="1708" spans="1:25" ht="12.75" customHeight="1" x14ac:dyDescent="0.2">
      <c r="A1708">
        <v>25665</v>
      </c>
      <c r="B1708" t="s">
        <v>980</v>
      </c>
      <c r="C1708">
        <v>0.09</v>
      </c>
      <c r="D1708">
        <v>20.98</v>
      </c>
      <c r="E1708">
        <v>53.03</v>
      </c>
      <c r="F1708">
        <v>3006</v>
      </c>
      <c r="G1708" t="s">
        <v>2899</v>
      </c>
      <c r="H1708" t="s">
        <v>712</v>
      </c>
      <c r="I1708" t="s">
        <v>720</v>
      </c>
      <c r="J1708" t="s">
        <v>721</v>
      </c>
      <c r="K1708" t="s">
        <v>730</v>
      </c>
      <c r="L1708" t="s">
        <v>740</v>
      </c>
      <c r="M1708" t="s">
        <v>65</v>
      </c>
      <c r="N1708">
        <v>0.78</v>
      </c>
      <c r="O1708" t="s">
        <v>3035</v>
      </c>
      <c r="P1708" t="s">
        <v>715</v>
      </c>
      <c r="Q1708" t="s">
        <v>1061</v>
      </c>
      <c r="R1708" t="s">
        <v>1860</v>
      </c>
      <c r="S1708">
        <v>83402</v>
      </c>
      <c r="T1708" s="4">
        <v>42045</v>
      </c>
      <c r="U1708" s="4">
        <v>42052</v>
      </c>
      <c r="V1708">
        <v>-152.7448</v>
      </c>
      <c r="W1708">
        <v>3</v>
      </c>
      <c r="X1708">
        <v>82.29</v>
      </c>
      <c r="Y1708">
        <v>91388</v>
      </c>
    </row>
    <row r="1709" spans="1:25" ht="12.75" customHeight="1" x14ac:dyDescent="0.2">
      <c r="A1709">
        <v>23627</v>
      </c>
      <c r="B1709" t="s">
        <v>981</v>
      </c>
      <c r="C1709">
        <v>0.05</v>
      </c>
      <c r="D1709">
        <v>9.99</v>
      </c>
      <c r="E1709">
        <v>4.78</v>
      </c>
      <c r="F1709">
        <v>3008</v>
      </c>
      <c r="G1709" t="s">
        <v>2900</v>
      </c>
      <c r="H1709" t="s">
        <v>710</v>
      </c>
      <c r="I1709" t="s">
        <v>717</v>
      </c>
      <c r="J1709" t="s">
        <v>721</v>
      </c>
      <c r="K1709" t="s">
        <v>726</v>
      </c>
      <c r="L1709" t="s">
        <v>739</v>
      </c>
      <c r="M1709" t="s">
        <v>307</v>
      </c>
      <c r="N1709">
        <v>0.4</v>
      </c>
      <c r="O1709" t="s">
        <v>3035</v>
      </c>
      <c r="P1709" t="s">
        <v>714</v>
      </c>
      <c r="Q1709" t="s">
        <v>1039</v>
      </c>
      <c r="R1709" t="s">
        <v>1387</v>
      </c>
      <c r="S1709">
        <v>55343</v>
      </c>
      <c r="T1709" s="4">
        <v>42069</v>
      </c>
      <c r="U1709" s="4">
        <v>42070</v>
      </c>
      <c r="V1709">
        <v>41.3</v>
      </c>
      <c r="W1709">
        <v>20</v>
      </c>
      <c r="X1709">
        <v>203.37</v>
      </c>
      <c r="Y1709">
        <v>89414</v>
      </c>
    </row>
    <row r="1710" spans="1:25" ht="12.75" customHeight="1" x14ac:dyDescent="0.2">
      <c r="A1710">
        <v>24908</v>
      </c>
      <c r="B1710" t="s">
        <v>977</v>
      </c>
      <c r="C1710">
        <v>0.01</v>
      </c>
      <c r="D1710">
        <v>12.28</v>
      </c>
      <c r="E1710">
        <v>6.47</v>
      </c>
      <c r="F1710">
        <v>3008</v>
      </c>
      <c r="G1710" t="s">
        <v>2900</v>
      </c>
      <c r="H1710" t="s">
        <v>710</v>
      </c>
      <c r="I1710" t="s">
        <v>717</v>
      </c>
      <c r="J1710" t="s">
        <v>721</v>
      </c>
      <c r="K1710" t="s">
        <v>726</v>
      </c>
      <c r="L1710" t="s">
        <v>739</v>
      </c>
      <c r="M1710" t="s">
        <v>183</v>
      </c>
      <c r="N1710">
        <v>0.38</v>
      </c>
      <c r="O1710" t="s">
        <v>3035</v>
      </c>
      <c r="P1710" t="s">
        <v>714</v>
      </c>
      <c r="Q1710" t="s">
        <v>1039</v>
      </c>
      <c r="R1710" t="s">
        <v>1387</v>
      </c>
      <c r="S1710">
        <v>55343</v>
      </c>
      <c r="T1710" s="4">
        <v>42166</v>
      </c>
      <c r="U1710" s="4">
        <v>42167</v>
      </c>
      <c r="V1710">
        <v>47.61</v>
      </c>
      <c r="W1710">
        <v>12</v>
      </c>
      <c r="X1710">
        <v>160.66</v>
      </c>
      <c r="Y1710">
        <v>89415</v>
      </c>
    </row>
    <row r="1711" spans="1:25" ht="12.75" customHeight="1" x14ac:dyDescent="0.2">
      <c r="A1711">
        <v>7898</v>
      </c>
      <c r="B1711" t="s">
        <v>981</v>
      </c>
      <c r="C1711">
        <v>0.03</v>
      </c>
      <c r="D1711">
        <v>5.98</v>
      </c>
      <c r="E1711">
        <v>5.35</v>
      </c>
      <c r="F1711">
        <v>3011</v>
      </c>
      <c r="G1711" t="s">
        <v>2901</v>
      </c>
      <c r="H1711" t="s">
        <v>710</v>
      </c>
      <c r="I1711" t="s">
        <v>720</v>
      </c>
      <c r="J1711" t="s">
        <v>721</v>
      </c>
      <c r="K1711" t="s">
        <v>726</v>
      </c>
      <c r="L1711" t="s">
        <v>739</v>
      </c>
      <c r="M1711" t="s">
        <v>748</v>
      </c>
      <c r="N1711">
        <v>0.4</v>
      </c>
      <c r="O1711" t="s">
        <v>3035</v>
      </c>
      <c r="P1711" t="s">
        <v>716</v>
      </c>
      <c r="Q1711" t="s">
        <v>1901</v>
      </c>
      <c r="R1711" t="s">
        <v>1000</v>
      </c>
      <c r="S1711">
        <v>2113</v>
      </c>
      <c r="T1711" s="4">
        <v>42152</v>
      </c>
      <c r="U1711" s="4">
        <v>42153</v>
      </c>
      <c r="V1711">
        <v>-23.5</v>
      </c>
      <c r="W1711">
        <v>16</v>
      </c>
      <c r="X1711">
        <v>107.08</v>
      </c>
      <c r="Y1711">
        <v>56486</v>
      </c>
    </row>
    <row r="1712" spans="1:25" ht="12.75" customHeight="1" x14ac:dyDescent="0.2">
      <c r="A1712">
        <v>1041</v>
      </c>
      <c r="B1712" t="s">
        <v>981</v>
      </c>
      <c r="C1712">
        <v>0.03</v>
      </c>
      <c r="D1712">
        <v>300.64999999999998</v>
      </c>
      <c r="E1712">
        <v>24.49</v>
      </c>
      <c r="F1712">
        <v>3011</v>
      </c>
      <c r="G1712" t="s">
        <v>2901</v>
      </c>
      <c r="H1712" t="s">
        <v>710</v>
      </c>
      <c r="I1712" t="s">
        <v>720</v>
      </c>
      <c r="J1712" t="s">
        <v>721</v>
      </c>
      <c r="K1712" t="s">
        <v>729</v>
      </c>
      <c r="L1712" t="s">
        <v>744</v>
      </c>
      <c r="M1712" t="s">
        <v>353</v>
      </c>
      <c r="N1712">
        <v>0.52</v>
      </c>
      <c r="O1712" t="s">
        <v>3035</v>
      </c>
      <c r="P1712" t="s">
        <v>716</v>
      </c>
      <c r="Q1712" t="s">
        <v>1901</v>
      </c>
      <c r="R1712" t="s">
        <v>1000</v>
      </c>
      <c r="S1712">
        <v>2113</v>
      </c>
      <c r="T1712" s="4">
        <v>42122</v>
      </c>
      <c r="U1712" s="4">
        <v>42124</v>
      </c>
      <c r="V1712">
        <v>1282.4959999999999</v>
      </c>
      <c r="W1712">
        <v>32</v>
      </c>
      <c r="X1712">
        <v>9705.4599999999991</v>
      </c>
      <c r="Y1712">
        <v>7623</v>
      </c>
    </row>
    <row r="1713" spans="1:25" ht="12.75" customHeight="1" x14ac:dyDescent="0.2">
      <c r="A1713">
        <v>1042</v>
      </c>
      <c r="B1713" t="s">
        <v>981</v>
      </c>
      <c r="C1713">
        <v>0.06</v>
      </c>
      <c r="D1713">
        <v>49.99</v>
      </c>
      <c r="E1713">
        <v>19.989999999999998</v>
      </c>
      <c r="F1713">
        <v>3011</v>
      </c>
      <c r="G1713" t="s">
        <v>2901</v>
      </c>
      <c r="H1713" t="s">
        <v>710</v>
      </c>
      <c r="I1713" t="s">
        <v>720</v>
      </c>
      <c r="J1713" t="s">
        <v>722</v>
      </c>
      <c r="K1713" t="s">
        <v>725</v>
      </c>
      <c r="L1713" t="s">
        <v>739</v>
      </c>
      <c r="M1713" t="s">
        <v>757</v>
      </c>
      <c r="N1713">
        <v>0.45</v>
      </c>
      <c r="O1713" t="s">
        <v>3035</v>
      </c>
      <c r="P1713" t="s">
        <v>716</v>
      </c>
      <c r="Q1713" t="s">
        <v>1901</v>
      </c>
      <c r="R1713" t="s">
        <v>1000</v>
      </c>
      <c r="S1713">
        <v>2113</v>
      </c>
      <c r="T1713" s="4">
        <v>42122</v>
      </c>
      <c r="U1713" s="4">
        <v>42124</v>
      </c>
      <c r="V1713">
        <v>17.2</v>
      </c>
      <c r="W1713">
        <v>67</v>
      </c>
      <c r="X1713">
        <v>3247.54</v>
      </c>
      <c r="Y1713">
        <v>7623</v>
      </c>
    </row>
    <row r="1714" spans="1:25" ht="12.75" customHeight="1" x14ac:dyDescent="0.2">
      <c r="A1714">
        <v>1043</v>
      </c>
      <c r="B1714" t="s">
        <v>981</v>
      </c>
      <c r="C1714">
        <v>0.1</v>
      </c>
      <c r="D1714">
        <v>104.85</v>
      </c>
      <c r="E1714">
        <v>4.6500000000000004</v>
      </c>
      <c r="F1714">
        <v>3011</v>
      </c>
      <c r="G1714" t="s">
        <v>2901</v>
      </c>
      <c r="H1714" t="s">
        <v>710</v>
      </c>
      <c r="I1714" t="s">
        <v>720</v>
      </c>
      <c r="J1714" t="s">
        <v>721</v>
      </c>
      <c r="K1714" t="s">
        <v>726</v>
      </c>
      <c r="L1714" t="s">
        <v>739</v>
      </c>
      <c r="M1714" t="s">
        <v>929</v>
      </c>
      <c r="N1714">
        <v>0.37</v>
      </c>
      <c r="O1714" t="s">
        <v>3035</v>
      </c>
      <c r="P1714" t="s">
        <v>716</v>
      </c>
      <c r="Q1714" t="s">
        <v>1901</v>
      </c>
      <c r="R1714" t="s">
        <v>1000</v>
      </c>
      <c r="S1714">
        <v>2113</v>
      </c>
      <c r="T1714" s="4">
        <v>42122</v>
      </c>
      <c r="U1714" s="4">
        <v>42123</v>
      </c>
      <c r="V1714">
        <v>1184.1200000000001</v>
      </c>
      <c r="W1714">
        <v>58</v>
      </c>
      <c r="X1714">
        <v>5582.63</v>
      </c>
      <c r="Y1714">
        <v>7623</v>
      </c>
    </row>
    <row r="1715" spans="1:25" ht="12.75" customHeight="1" x14ac:dyDescent="0.2">
      <c r="A1715">
        <v>19041</v>
      </c>
      <c r="B1715" t="s">
        <v>981</v>
      </c>
      <c r="C1715">
        <v>0.03</v>
      </c>
      <c r="D1715">
        <v>300.64999999999998</v>
      </c>
      <c r="E1715">
        <v>24.49</v>
      </c>
      <c r="F1715">
        <v>3012</v>
      </c>
      <c r="G1715" t="s">
        <v>2902</v>
      </c>
      <c r="H1715" t="s">
        <v>710</v>
      </c>
      <c r="I1715" t="s">
        <v>720</v>
      </c>
      <c r="J1715" t="s">
        <v>721</v>
      </c>
      <c r="K1715" t="s">
        <v>729</v>
      </c>
      <c r="L1715" t="s">
        <v>744</v>
      </c>
      <c r="M1715" t="s">
        <v>353</v>
      </c>
      <c r="N1715">
        <v>0.52</v>
      </c>
      <c r="O1715" t="s">
        <v>3035</v>
      </c>
      <c r="P1715" t="s">
        <v>716</v>
      </c>
      <c r="Q1715" t="s">
        <v>1019</v>
      </c>
      <c r="R1715" t="s">
        <v>1283</v>
      </c>
      <c r="S1715">
        <v>14609</v>
      </c>
      <c r="T1715" s="4">
        <v>42122</v>
      </c>
      <c r="U1715" s="4">
        <v>42124</v>
      </c>
      <c r="V1715">
        <v>1474.8703999999998</v>
      </c>
      <c r="W1715">
        <v>8</v>
      </c>
      <c r="X1715">
        <v>2426.36</v>
      </c>
      <c r="Y1715">
        <v>86346</v>
      </c>
    </row>
    <row r="1716" spans="1:25" ht="12.75" customHeight="1" x14ac:dyDescent="0.2">
      <c r="A1716">
        <v>19042</v>
      </c>
      <c r="B1716" t="s">
        <v>981</v>
      </c>
      <c r="C1716">
        <v>0.06</v>
      </c>
      <c r="D1716">
        <v>49.99</v>
      </c>
      <c r="E1716">
        <v>19.989999999999998</v>
      </c>
      <c r="F1716">
        <v>3012</v>
      </c>
      <c r="G1716" t="s">
        <v>2902</v>
      </c>
      <c r="H1716" t="s">
        <v>710</v>
      </c>
      <c r="I1716" t="s">
        <v>720</v>
      </c>
      <c r="J1716" t="s">
        <v>722</v>
      </c>
      <c r="K1716" t="s">
        <v>725</v>
      </c>
      <c r="L1716" t="s">
        <v>739</v>
      </c>
      <c r="M1716" t="s">
        <v>757</v>
      </c>
      <c r="N1716">
        <v>0.45</v>
      </c>
      <c r="O1716" t="s">
        <v>3035</v>
      </c>
      <c r="P1716" t="s">
        <v>716</v>
      </c>
      <c r="Q1716" t="s">
        <v>1019</v>
      </c>
      <c r="R1716" t="s">
        <v>1283</v>
      </c>
      <c r="S1716">
        <v>14609</v>
      </c>
      <c r="T1716" s="4">
        <v>42122</v>
      </c>
      <c r="U1716" s="4">
        <v>42124</v>
      </c>
      <c r="V1716">
        <v>19.78</v>
      </c>
      <c r="W1716">
        <v>17</v>
      </c>
      <c r="X1716">
        <v>824</v>
      </c>
      <c r="Y1716">
        <v>86346</v>
      </c>
    </row>
    <row r="1717" spans="1:25" ht="12.75" customHeight="1" x14ac:dyDescent="0.2">
      <c r="A1717">
        <v>19043</v>
      </c>
      <c r="B1717" t="s">
        <v>981</v>
      </c>
      <c r="C1717">
        <v>0.1</v>
      </c>
      <c r="D1717">
        <v>104.85</v>
      </c>
      <c r="E1717">
        <v>4.6500000000000004</v>
      </c>
      <c r="F1717">
        <v>3012</v>
      </c>
      <c r="G1717" t="s">
        <v>2902</v>
      </c>
      <c r="H1717" t="s">
        <v>710</v>
      </c>
      <c r="I1717" t="s">
        <v>720</v>
      </c>
      <c r="J1717" t="s">
        <v>721</v>
      </c>
      <c r="K1717" t="s">
        <v>726</v>
      </c>
      <c r="L1717" t="s">
        <v>739</v>
      </c>
      <c r="M1717" t="s">
        <v>929</v>
      </c>
      <c r="N1717">
        <v>0.37</v>
      </c>
      <c r="O1717" t="s">
        <v>3035</v>
      </c>
      <c r="P1717" t="s">
        <v>716</v>
      </c>
      <c r="Q1717" t="s">
        <v>1019</v>
      </c>
      <c r="R1717" t="s">
        <v>1283</v>
      </c>
      <c r="S1717">
        <v>14609</v>
      </c>
      <c r="T1717" s="4">
        <v>42122</v>
      </c>
      <c r="U1717" s="4">
        <v>42123</v>
      </c>
      <c r="V1717">
        <v>929.7956999999999</v>
      </c>
      <c r="W1717">
        <v>14</v>
      </c>
      <c r="X1717">
        <v>1347.53</v>
      </c>
      <c r="Y1717">
        <v>86346</v>
      </c>
    </row>
    <row r="1718" spans="1:25" ht="12.75" customHeight="1" x14ac:dyDescent="0.2">
      <c r="A1718">
        <v>22064</v>
      </c>
      <c r="B1718" t="s">
        <v>981</v>
      </c>
      <c r="C1718">
        <v>0.01</v>
      </c>
      <c r="D1718">
        <v>5.58</v>
      </c>
      <c r="E1718">
        <v>5.3</v>
      </c>
      <c r="F1718">
        <v>3017</v>
      </c>
      <c r="G1718" t="s">
        <v>2903</v>
      </c>
      <c r="H1718" t="s">
        <v>710</v>
      </c>
      <c r="I1718" t="s">
        <v>720</v>
      </c>
      <c r="J1718" t="s">
        <v>721</v>
      </c>
      <c r="K1718" t="s">
        <v>728</v>
      </c>
      <c r="L1718" t="s">
        <v>739</v>
      </c>
      <c r="M1718" t="s">
        <v>255</v>
      </c>
      <c r="N1718">
        <v>0.35</v>
      </c>
      <c r="O1718" t="s">
        <v>3035</v>
      </c>
      <c r="P1718" t="s">
        <v>715</v>
      </c>
      <c r="Q1718" t="s">
        <v>1037</v>
      </c>
      <c r="R1718" t="s">
        <v>1539</v>
      </c>
      <c r="S1718">
        <v>92024</v>
      </c>
      <c r="T1718" s="4">
        <v>42013</v>
      </c>
      <c r="U1718" s="4">
        <v>42014</v>
      </c>
      <c r="V1718">
        <v>-7.25</v>
      </c>
      <c r="W1718">
        <v>1</v>
      </c>
      <c r="X1718">
        <v>11.16</v>
      </c>
      <c r="Y1718">
        <v>89071</v>
      </c>
    </row>
    <row r="1719" spans="1:25" ht="12.75" customHeight="1" x14ac:dyDescent="0.2">
      <c r="A1719">
        <v>22065</v>
      </c>
      <c r="B1719" t="s">
        <v>981</v>
      </c>
      <c r="C1719">
        <v>0.03</v>
      </c>
      <c r="D1719">
        <v>3.98</v>
      </c>
      <c r="E1719">
        <v>0.7</v>
      </c>
      <c r="F1719">
        <v>3017</v>
      </c>
      <c r="G1719" t="s">
        <v>2903</v>
      </c>
      <c r="H1719" t="s">
        <v>710</v>
      </c>
      <c r="I1719" t="s">
        <v>720</v>
      </c>
      <c r="J1719" t="s">
        <v>721</v>
      </c>
      <c r="K1719" t="s">
        <v>724</v>
      </c>
      <c r="L1719" t="s">
        <v>738</v>
      </c>
      <c r="M1719" t="s">
        <v>428</v>
      </c>
      <c r="N1719">
        <v>0.52</v>
      </c>
      <c r="O1719" t="s">
        <v>3035</v>
      </c>
      <c r="P1719" t="s">
        <v>715</v>
      </c>
      <c r="Q1719" t="s">
        <v>1037</v>
      </c>
      <c r="R1719" t="s">
        <v>1539</v>
      </c>
      <c r="S1719">
        <v>92024</v>
      </c>
      <c r="T1719" s="4">
        <v>42013</v>
      </c>
      <c r="U1719" s="4">
        <v>42014</v>
      </c>
      <c r="V1719">
        <v>31.201799999999995</v>
      </c>
      <c r="W1719">
        <v>11</v>
      </c>
      <c r="X1719">
        <v>45.22</v>
      </c>
      <c r="Y1719">
        <v>89071</v>
      </c>
    </row>
    <row r="1720" spans="1:25" ht="12.75" customHeight="1" x14ac:dyDescent="0.2">
      <c r="A1720">
        <v>18950</v>
      </c>
      <c r="B1720" t="s">
        <v>980</v>
      </c>
      <c r="C1720">
        <v>0.01</v>
      </c>
      <c r="D1720">
        <v>4.9800000000000004</v>
      </c>
      <c r="E1720">
        <v>4.75</v>
      </c>
      <c r="F1720">
        <v>3035</v>
      </c>
      <c r="G1720" t="s">
        <v>2904</v>
      </c>
      <c r="H1720" t="s">
        <v>710</v>
      </c>
      <c r="I1720" t="s">
        <v>717</v>
      </c>
      <c r="J1720" t="s">
        <v>721</v>
      </c>
      <c r="K1720" t="s">
        <v>726</v>
      </c>
      <c r="L1720" t="s">
        <v>739</v>
      </c>
      <c r="M1720" t="s">
        <v>951</v>
      </c>
      <c r="N1720">
        <v>0.36</v>
      </c>
      <c r="O1720" t="s">
        <v>3035</v>
      </c>
      <c r="P1720" t="s">
        <v>714</v>
      </c>
      <c r="Q1720" t="s">
        <v>1008</v>
      </c>
      <c r="R1720" t="s">
        <v>1379</v>
      </c>
      <c r="S1720">
        <v>60148</v>
      </c>
      <c r="T1720" s="4">
        <v>42019</v>
      </c>
      <c r="U1720" s="4">
        <v>42024</v>
      </c>
      <c r="V1720">
        <v>-75.900400000000005</v>
      </c>
      <c r="W1720">
        <v>10</v>
      </c>
      <c r="X1720">
        <v>52.93</v>
      </c>
      <c r="Y1720">
        <v>89128</v>
      </c>
    </row>
    <row r="1721" spans="1:25" ht="12.75" customHeight="1" x14ac:dyDescent="0.2">
      <c r="A1721">
        <v>18951</v>
      </c>
      <c r="B1721" t="s">
        <v>980</v>
      </c>
      <c r="C1721">
        <v>0.04</v>
      </c>
      <c r="D1721">
        <v>6.35</v>
      </c>
      <c r="E1721">
        <v>1.02</v>
      </c>
      <c r="F1721">
        <v>3035</v>
      </c>
      <c r="G1721" t="s">
        <v>2904</v>
      </c>
      <c r="H1721" t="s">
        <v>710</v>
      </c>
      <c r="I1721" t="s">
        <v>717</v>
      </c>
      <c r="J1721" t="s">
        <v>721</v>
      </c>
      <c r="K1721" t="s">
        <v>726</v>
      </c>
      <c r="L1721" t="s">
        <v>738</v>
      </c>
      <c r="M1721" t="s">
        <v>149</v>
      </c>
      <c r="N1721">
        <v>0.39</v>
      </c>
      <c r="O1721" t="s">
        <v>3035</v>
      </c>
      <c r="P1721" t="s">
        <v>714</v>
      </c>
      <c r="Q1721" t="s">
        <v>1008</v>
      </c>
      <c r="R1721" t="s">
        <v>1379</v>
      </c>
      <c r="S1721">
        <v>60148</v>
      </c>
      <c r="T1721" s="4">
        <v>42019</v>
      </c>
      <c r="U1721" s="4">
        <v>42024</v>
      </c>
      <c r="V1721">
        <v>52.170899999999996</v>
      </c>
      <c r="W1721">
        <v>12</v>
      </c>
      <c r="X1721">
        <v>75.61</v>
      </c>
      <c r="Y1721">
        <v>89128</v>
      </c>
    </row>
    <row r="1722" spans="1:25" ht="12.75" customHeight="1" x14ac:dyDescent="0.2">
      <c r="A1722">
        <v>19849</v>
      </c>
      <c r="B1722" t="s">
        <v>979</v>
      </c>
      <c r="C1722">
        <v>0.02</v>
      </c>
      <c r="D1722">
        <v>12.99</v>
      </c>
      <c r="E1722">
        <v>14.37</v>
      </c>
      <c r="F1722">
        <v>3036</v>
      </c>
      <c r="G1722" t="s">
        <v>2905</v>
      </c>
      <c r="H1722" t="s">
        <v>710</v>
      </c>
      <c r="I1722" t="s">
        <v>717</v>
      </c>
      <c r="J1722" t="s">
        <v>723</v>
      </c>
      <c r="K1722" t="s">
        <v>732</v>
      </c>
      <c r="L1722" t="s">
        <v>744</v>
      </c>
      <c r="M1722" t="s">
        <v>837</v>
      </c>
      <c r="N1722">
        <v>0.73</v>
      </c>
      <c r="O1722" t="s">
        <v>3035</v>
      </c>
      <c r="P1722" t="s">
        <v>714</v>
      </c>
      <c r="Q1722" t="s">
        <v>1101</v>
      </c>
      <c r="R1722" t="s">
        <v>1166</v>
      </c>
      <c r="S1722">
        <v>58554</v>
      </c>
      <c r="T1722" s="4">
        <v>42020</v>
      </c>
      <c r="U1722" s="4">
        <v>42022</v>
      </c>
      <c r="V1722">
        <v>-159.86000000000001</v>
      </c>
      <c r="W1722">
        <v>5</v>
      </c>
      <c r="X1722">
        <v>67.64</v>
      </c>
      <c r="Y1722">
        <v>89129</v>
      </c>
    </row>
    <row r="1723" spans="1:25" ht="12.75" customHeight="1" x14ac:dyDescent="0.2">
      <c r="A1723">
        <v>19850</v>
      </c>
      <c r="B1723" t="s">
        <v>979</v>
      </c>
      <c r="C1723">
        <v>0.05</v>
      </c>
      <c r="D1723">
        <v>35.44</v>
      </c>
      <c r="E1723">
        <v>7.5</v>
      </c>
      <c r="F1723">
        <v>3036</v>
      </c>
      <c r="G1723" t="s">
        <v>2905</v>
      </c>
      <c r="H1723" t="s">
        <v>710</v>
      </c>
      <c r="I1723" t="s">
        <v>717</v>
      </c>
      <c r="J1723" t="s">
        <v>721</v>
      </c>
      <c r="K1723" t="s">
        <v>726</v>
      </c>
      <c r="L1723" t="s">
        <v>739</v>
      </c>
      <c r="M1723" t="s">
        <v>108</v>
      </c>
      <c r="N1723">
        <v>0.38</v>
      </c>
      <c r="O1723" t="s">
        <v>3035</v>
      </c>
      <c r="P1723" t="s">
        <v>714</v>
      </c>
      <c r="Q1723" t="s">
        <v>1101</v>
      </c>
      <c r="R1723" t="s">
        <v>1166</v>
      </c>
      <c r="S1723">
        <v>58554</v>
      </c>
      <c r="T1723" s="4">
        <v>42020</v>
      </c>
      <c r="U1723" s="4">
        <v>42022</v>
      </c>
      <c r="V1723">
        <v>165.88979999999998</v>
      </c>
      <c r="W1723">
        <v>7</v>
      </c>
      <c r="X1723">
        <v>240.42</v>
      </c>
      <c r="Y1723">
        <v>89129</v>
      </c>
    </row>
    <row r="1724" spans="1:25" ht="12.75" customHeight="1" x14ac:dyDescent="0.2">
      <c r="A1724">
        <v>19851</v>
      </c>
      <c r="B1724" t="s">
        <v>979</v>
      </c>
      <c r="C1724">
        <v>0.02</v>
      </c>
      <c r="D1724">
        <v>12.98</v>
      </c>
      <c r="E1724">
        <v>3.14</v>
      </c>
      <c r="F1724">
        <v>3036</v>
      </c>
      <c r="G1724" t="s">
        <v>2905</v>
      </c>
      <c r="H1724" t="s">
        <v>710</v>
      </c>
      <c r="I1724" t="s">
        <v>717</v>
      </c>
      <c r="J1724" t="s">
        <v>721</v>
      </c>
      <c r="K1724" t="s">
        <v>104</v>
      </c>
      <c r="L1724" t="s">
        <v>741</v>
      </c>
      <c r="M1724" t="s">
        <v>320</v>
      </c>
      <c r="N1724">
        <v>0.6</v>
      </c>
      <c r="O1724" t="s">
        <v>3035</v>
      </c>
      <c r="P1724" t="s">
        <v>714</v>
      </c>
      <c r="Q1724" t="s">
        <v>1101</v>
      </c>
      <c r="R1724" t="s">
        <v>1166</v>
      </c>
      <c r="S1724">
        <v>58554</v>
      </c>
      <c r="T1724" s="4">
        <v>42020</v>
      </c>
      <c r="U1724" s="4">
        <v>42023</v>
      </c>
      <c r="V1724">
        <v>75.010000000000005</v>
      </c>
      <c r="W1724">
        <v>14</v>
      </c>
      <c r="X1724">
        <v>184.4</v>
      </c>
      <c r="Y1724">
        <v>89129</v>
      </c>
    </row>
    <row r="1725" spans="1:25" ht="12.75" customHeight="1" x14ac:dyDescent="0.2">
      <c r="A1725">
        <v>22201</v>
      </c>
      <c r="B1725" t="s">
        <v>981</v>
      </c>
      <c r="C1725">
        <v>0.08</v>
      </c>
      <c r="D1725">
        <v>178.47</v>
      </c>
      <c r="E1725">
        <v>19.989999999999998</v>
      </c>
      <c r="F1725">
        <v>3036</v>
      </c>
      <c r="G1725" t="s">
        <v>2905</v>
      </c>
      <c r="H1725" t="s">
        <v>710</v>
      </c>
      <c r="I1725" t="s">
        <v>717</v>
      </c>
      <c r="J1725" t="s">
        <v>721</v>
      </c>
      <c r="K1725" t="s">
        <v>730</v>
      </c>
      <c r="L1725" t="s">
        <v>739</v>
      </c>
      <c r="M1725" t="s">
        <v>682</v>
      </c>
      <c r="N1725">
        <v>0.55000000000000004</v>
      </c>
      <c r="O1725" t="s">
        <v>3035</v>
      </c>
      <c r="P1725" t="s">
        <v>714</v>
      </c>
      <c r="Q1725" t="s">
        <v>1101</v>
      </c>
      <c r="R1725" t="s">
        <v>1166</v>
      </c>
      <c r="S1725">
        <v>58554</v>
      </c>
      <c r="T1725" s="4">
        <v>42076</v>
      </c>
      <c r="U1725" s="4">
        <v>42079</v>
      </c>
      <c r="V1725">
        <v>2267.2199999999998</v>
      </c>
      <c r="W1725">
        <v>22</v>
      </c>
      <c r="X1725">
        <v>3802.01</v>
      </c>
      <c r="Y1725">
        <v>89130</v>
      </c>
    </row>
    <row r="1726" spans="1:25" ht="12.75" customHeight="1" x14ac:dyDescent="0.2">
      <c r="A1726">
        <v>19381</v>
      </c>
      <c r="B1726" t="s">
        <v>979</v>
      </c>
      <c r="C1726">
        <v>0.08</v>
      </c>
      <c r="D1726">
        <v>73.98</v>
      </c>
      <c r="E1726">
        <v>4</v>
      </c>
      <c r="F1726">
        <v>3041</v>
      </c>
      <c r="G1726" t="s">
        <v>2906</v>
      </c>
      <c r="H1726" t="s">
        <v>710</v>
      </c>
      <c r="I1726" t="s">
        <v>720</v>
      </c>
      <c r="J1726" t="s">
        <v>722</v>
      </c>
      <c r="K1726" t="s">
        <v>725</v>
      </c>
      <c r="L1726" t="s">
        <v>739</v>
      </c>
      <c r="M1726" t="s">
        <v>256</v>
      </c>
      <c r="N1726">
        <v>0.77</v>
      </c>
      <c r="O1726" t="s">
        <v>3035</v>
      </c>
      <c r="P1726" t="s">
        <v>714</v>
      </c>
      <c r="Q1726" t="s">
        <v>1047</v>
      </c>
      <c r="R1726" t="s">
        <v>1046</v>
      </c>
      <c r="S1726">
        <v>67846</v>
      </c>
      <c r="T1726" s="4">
        <v>42139</v>
      </c>
      <c r="U1726" s="4">
        <v>42142</v>
      </c>
      <c r="V1726">
        <v>97.159999999999926</v>
      </c>
      <c r="W1726">
        <v>17</v>
      </c>
      <c r="X1726">
        <v>1181.67</v>
      </c>
      <c r="Y1726">
        <v>86102</v>
      </c>
    </row>
    <row r="1727" spans="1:25" ht="12.75" customHeight="1" x14ac:dyDescent="0.2">
      <c r="A1727">
        <v>19382</v>
      </c>
      <c r="B1727" t="s">
        <v>979</v>
      </c>
      <c r="C1727">
        <v>0.02</v>
      </c>
      <c r="D1727">
        <v>3.68</v>
      </c>
      <c r="E1727">
        <v>1.32</v>
      </c>
      <c r="F1727">
        <v>3041</v>
      </c>
      <c r="G1727" t="s">
        <v>2906</v>
      </c>
      <c r="H1727" t="s">
        <v>710</v>
      </c>
      <c r="I1727" t="s">
        <v>720</v>
      </c>
      <c r="J1727" t="s">
        <v>721</v>
      </c>
      <c r="K1727" t="s">
        <v>104</v>
      </c>
      <c r="L1727" t="s">
        <v>738</v>
      </c>
      <c r="M1727" t="s">
        <v>443</v>
      </c>
      <c r="N1727">
        <v>0.83</v>
      </c>
      <c r="O1727" t="s">
        <v>3035</v>
      </c>
      <c r="P1727" t="s">
        <v>714</v>
      </c>
      <c r="Q1727" t="s">
        <v>1047</v>
      </c>
      <c r="R1727" t="s">
        <v>1046</v>
      </c>
      <c r="S1727">
        <v>67846</v>
      </c>
      <c r="T1727" s="4">
        <v>42139</v>
      </c>
      <c r="U1727" s="4">
        <v>42141</v>
      </c>
      <c r="V1727">
        <v>-20.65</v>
      </c>
      <c r="W1727">
        <v>8</v>
      </c>
      <c r="X1727">
        <v>29.93</v>
      </c>
      <c r="Y1727">
        <v>86102</v>
      </c>
    </row>
    <row r="1728" spans="1:25" ht="12.75" customHeight="1" x14ac:dyDescent="0.2">
      <c r="A1728">
        <v>20049</v>
      </c>
      <c r="B1728" t="s">
        <v>978</v>
      </c>
      <c r="C1728">
        <v>7.0000000000000007E-2</v>
      </c>
      <c r="D1728">
        <v>14.48</v>
      </c>
      <c r="E1728">
        <v>6.46</v>
      </c>
      <c r="F1728">
        <v>3042</v>
      </c>
      <c r="G1728" t="s">
        <v>2907</v>
      </c>
      <c r="H1728" t="s">
        <v>710</v>
      </c>
      <c r="I1728" t="s">
        <v>718</v>
      </c>
      <c r="J1728" t="s">
        <v>721</v>
      </c>
      <c r="K1728" t="s">
        <v>103</v>
      </c>
      <c r="L1728" t="s">
        <v>739</v>
      </c>
      <c r="M1728" t="s">
        <v>919</v>
      </c>
      <c r="N1728">
        <v>0.38</v>
      </c>
      <c r="O1728" t="s">
        <v>3035</v>
      </c>
      <c r="P1728" t="s">
        <v>714</v>
      </c>
      <c r="Q1728" t="s">
        <v>1047</v>
      </c>
      <c r="R1728" t="s">
        <v>1473</v>
      </c>
      <c r="S1728">
        <v>67501</v>
      </c>
      <c r="T1728" s="4">
        <v>42039</v>
      </c>
      <c r="U1728" s="4">
        <v>42040</v>
      </c>
      <c r="V1728">
        <v>67.864000000000004</v>
      </c>
      <c r="W1728">
        <v>12</v>
      </c>
      <c r="X1728">
        <v>171.33</v>
      </c>
      <c r="Y1728">
        <v>86101</v>
      </c>
    </row>
    <row r="1729" spans="1:25" ht="12.75" customHeight="1" x14ac:dyDescent="0.2">
      <c r="A1729">
        <v>21475</v>
      </c>
      <c r="B1729" t="s">
        <v>977</v>
      </c>
      <c r="C1729">
        <v>0</v>
      </c>
      <c r="D1729">
        <v>6.48</v>
      </c>
      <c r="E1729">
        <v>5.19</v>
      </c>
      <c r="F1729">
        <v>3045</v>
      </c>
      <c r="G1729" t="s">
        <v>2908</v>
      </c>
      <c r="H1729" t="s">
        <v>710</v>
      </c>
      <c r="I1729" t="s">
        <v>718</v>
      </c>
      <c r="J1729" t="s">
        <v>721</v>
      </c>
      <c r="K1729" t="s">
        <v>726</v>
      </c>
      <c r="L1729" t="s">
        <v>739</v>
      </c>
      <c r="M1729" t="s">
        <v>600</v>
      </c>
      <c r="N1729">
        <v>0.37</v>
      </c>
      <c r="O1729" t="s">
        <v>3035</v>
      </c>
      <c r="P1729" t="s">
        <v>714</v>
      </c>
      <c r="Q1729" t="s">
        <v>1047</v>
      </c>
      <c r="R1729" t="s">
        <v>1720</v>
      </c>
      <c r="S1729">
        <v>66048</v>
      </c>
      <c r="T1729" s="4">
        <v>42161</v>
      </c>
      <c r="U1729" s="4">
        <v>42162</v>
      </c>
      <c r="V1729">
        <v>-14.074999999999999</v>
      </c>
      <c r="W1729">
        <v>12</v>
      </c>
      <c r="X1729">
        <v>84.04</v>
      </c>
      <c r="Y1729">
        <v>86104</v>
      </c>
    </row>
    <row r="1730" spans="1:25" ht="12.75" customHeight="1" x14ac:dyDescent="0.2">
      <c r="A1730">
        <v>24415</v>
      </c>
      <c r="B1730" t="s">
        <v>977</v>
      </c>
      <c r="C1730">
        <v>0.05</v>
      </c>
      <c r="D1730">
        <v>120.98</v>
      </c>
      <c r="E1730">
        <v>30</v>
      </c>
      <c r="F1730">
        <v>3046</v>
      </c>
      <c r="G1730" t="s">
        <v>2909</v>
      </c>
      <c r="H1730" t="s">
        <v>712</v>
      </c>
      <c r="I1730" t="s">
        <v>718</v>
      </c>
      <c r="J1730" t="s">
        <v>723</v>
      </c>
      <c r="K1730" t="s">
        <v>727</v>
      </c>
      <c r="L1730" t="s">
        <v>740</v>
      </c>
      <c r="M1730" t="s">
        <v>127</v>
      </c>
      <c r="N1730">
        <v>0.64</v>
      </c>
      <c r="O1730" t="s">
        <v>3035</v>
      </c>
      <c r="P1730" t="s">
        <v>714</v>
      </c>
      <c r="Q1730" t="s">
        <v>1047</v>
      </c>
      <c r="R1730" t="s">
        <v>1169</v>
      </c>
      <c r="S1730">
        <v>66209</v>
      </c>
      <c r="T1730" s="4">
        <v>42047</v>
      </c>
      <c r="U1730" s="4">
        <v>42049</v>
      </c>
      <c r="V1730">
        <v>-78.759200000000007</v>
      </c>
      <c r="W1730">
        <v>2</v>
      </c>
      <c r="X1730">
        <v>251.06</v>
      </c>
      <c r="Y1730">
        <v>86103</v>
      </c>
    </row>
    <row r="1731" spans="1:25" ht="12.75" customHeight="1" x14ac:dyDescent="0.2">
      <c r="A1731">
        <v>23188</v>
      </c>
      <c r="B1731" t="s">
        <v>977</v>
      </c>
      <c r="C1731">
        <v>0.06</v>
      </c>
      <c r="D1731">
        <v>276.2</v>
      </c>
      <c r="E1731">
        <v>24.49</v>
      </c>
      <c r="F1731">
        <v>3048</v>
      </c>
      <c r="G1731" t="s">
        <v>2910</v>
      </c>
      <c r="H1731" t="s">
        <v>711</v>
      </c>
      <c r="I1731" t="s">
        <v>720</v>
      </c>
      <c r="J1731" t="s">
        <v>723</v>
      </c>
      <c r="K1731" t="s">
        <v>727</v>
      </c>
      <c r="L1731" t="s">
        <v>744</v>
      </c>
      <c r="M1731" t="s">
        <v>216</v>
      </c>
      <c r="O1731" t="s">
        <v>3035</v>
      </c>
      <c r="P1731" t="s">
        <v>715</v>
      </c>
      <c r="Q1731" t="s">
        <v>1037</v>
      </c>
      <c r="R1731" t="s">
        <v>1569</v>
      </c>
      <c r="S1731">
        <v>94704</v>
      </c>
      <c r="T1731" s="4">
        <v>42068</v>
      </c>
      <c r="U1731" s="4">
        <v>42070</v>
      </c>
      <c r="V1731">
        <v>1167.3800000000001</v>
      </c>
      <c r="W1731">
        <v>10</v>
      </c>
      <c r="X1731">
        <v>2610.56</v>
      </c>
      <c r="Y1731">
        <v>89789</v>
      </c>
    </row>
    <row r="1732" spans="1:25" ht="12.75" customHeight="1" x14ac:dyDescent="0.2">
      <c r="A1732">
        <v>25904</v>
      </c>
      <c r="B1732" t="s">
        <v>978</v>
      </c>
      <c r="C1732">
        <v>0.06</v>
      </c>
      <c r="D1732">
        <v>125.99</v>
      </c>
      <c r="E1732">
        <v>2.5</v>
      </c>
      <c r="F1732">
        <v>3053</v>
      </c>
      <c r="G1732" t="s">
        <v>2911</v>
      </c>
      <c r="H1732" t="s">
        <v>710</v>
      </c>
      <c r="I1732" t="s">
        <v>720</v>
      </c>
      <c r="J1732" t="s">
        <v>722</v>
      </c>
      <c r="K1732" t="s">
        <v>102</v>
      </c>
      <c r="L1732" t="s">
        <v>739</v>
      </c>
      <c r="M1732" t="s">
        <v>529</v>
      </c>
      <c r="N1732">
        <v>0.6</v>
      </c>
      <c r="O1732" t="s">
        <v>3035</v>
      </c>
      <c r="P1732" t="s">
        <v>713</v>
      </c>
      <c r="Q1732" t="s">
        <v>1080</v>
      </c>
      <c r="R1732" t="s">
        <v>1079</v>
      </c>
      <c r="S1732">
        <v>42071</v>
      </c>
      <c r="T1732" s="4">
        <v>42038</v>
      </c>
      <c r="U1732" s="4">
        <v>42040</v>
      </c>
      <c r="V1732">
        <v>402.06599999999997</v>
      </c>
      <c r="W1732">
        <v>11</v>
      </c>
      <c r="X1732">
        <v>1173.76</v>
      </c>
      <c r="Y1732">
        <v>86662</v>
      </c>
    </row>
    <row r="1733" spans="1:25" ht="12.75" customHeight="1" x14ac:dyDescent="0.2">
      <c r="A1733">
        <v>20516</v>
      </c>
      <c r="B1733" t="s">
        <v>978</v>
      </c>
      <c r="C1733">
        <v>7.0000000000000007E-2</v>
      </c>
      <c r="D1733">
        <v>8.33</v>
      </c>
      <c r="E1733">
        <v>1.99</v>
      </c>
      <c r="F1733">
        <v>3063</v>
      </c>
      <c r="G1733" t="s">
        <v>1903</v>
      </c>
      <c r="H1733" t="s">
        <v>710</v>
      </c>
      <c r="I1733" t="s">
        <v>719</v>
      </c>
      <c r="J1733" t="s">
        <v>722</v>
      </c>
      <c r="K1733" t="s">
        <v>725</v>
      </c>
      <c r="L1733" t="s">
        <v>741</v>
      </c>
      <c r="M1733" t="s">
        <v>770</v>
      </c>
      <c r="N1733">
        <v>0.52</v>
      </c>
      <c r="O1733" t="s">
        <v>3035</v>
      </c>
      <c r="P1733" t="s">
        <v>715</v>
      </c>
      <c r="Q1733" t="s">
        <v>737</v>
      </c>
      <c r="R1733" t="s">
        <v>1518</v>
      </c>
      <c r="S1733">
        <v>98034</v>
      </c>
      <c r="T1733" s="4">
        <v>42061</v>
      </c>
      <c r="U1733" s="4">
        <v>42063</v>
      </c>
      <c r="V1733">
        <v>11.95</v>
      </c>
      <c r="W1733">
        <v>6</v>
      </c>
      <c r="X1733">
        <v>50.28</v>
      </c>
      <c r="Y1733">
        <v>88447</v>
      </c>
    </row>
    <row r="1734" spans="1:25" ht="12.75" customHeight="1" x14ac:dyDescent="0.2">
      <c r="A1734">
        <v>20517</v>
      </c>
      <c r="B1734" t="s">
        <v>978</v>
      </c>
      <c r="C1734">
        <v>0.03</v>
      </c>
      <c r="D1734">
        <v>499.99</v>
      </c>
      <c r="E1734">
        <v>24.49</v>
      </c>
      <c r="F1734">
        <v>3063</v>
      </c>
      <c r="G1734" t="s">
        <v>1903</v>
      </c>
      <c r="H1734" t="s">
        <v>710</v>
      </c>
      <c r="I1734" t="s">
        <v>719</v>
      </c>
      <c r="J1734" t="s">
        <v>722</v>
      </c>
      <c r="K1734" t="s">
        <v>105</v>
      </c>
      <c r="L1734" t="s">
        <v>744</v>
      </c>
      <c r="M1734" t="s">
        <v>346</v>
      </c>
      <c r="N1734">
        <v>0.36</v>
      </c>
      <c r="O1734" t="s">
        <v>3035</v>
      </c>
      <c r="P1734" t="s">
        <v>715</v>
      </c>
      <c r="Q1734" t="s">
        <v>737</v>
      </c>
      <c r="R1734" t="s">
        <v>1518</v>
      </c>
      <c r="S1734">
        <v>98034</v>
      </c>
      <c r="T1734" s="4">
        <v>42061</v>
      </c>
      <c r="U1734" s="4">
        <v>42062</v>
      </c>
      <c r="V1734">
        <v>1773.6104999999998</v>
      </c>
      <c r="W1734">
        <v>5</v>
      </c>
      <c r="X1734">
        <v>2570.4499999999998</v>
      </c>
      <c r="Y1734">
        <v>88447</v>
      </c>
    </row>
    <row r="1735" spans="1:25" ht="12.75" customHeight="1" x14ac:dyDescent="0.2">
      <c r="A1735">
        <v>19652</v>
      </c>
      <c r="B1735" t="s">
        <v>979</v>
      </c>
      <c r="C1735">
        <v>0.03</v>
      </c>
      <c r="D1735">
        <v>20.99</v>
      </c>
      <c r="E1735">
        <v>0.99</v>
      </c>
      <c r="F1735">
        <v>3063</v>
      </c>
      <c r="G1735" t="s">
        <v>1903</v>
      </c>
      <c r="H1735" t="s">
        <v>710</v>
      </c>
      <c r="I1735" t="s">
        <v>719</v>
      </c>
      <c r="J1735" t="s">
        <v>722</v>
      </c>
      <c r="K1735" t="s">
        <v>102</v>
      </c>
      <c r="L1735" t="s">
        <v>738</v>
      </c>
      <c r="M1735" t="s">
        <v>270</v>
      </c>
      <c r="N1735">
        <v>0.56999999999999995</v>
      </c>
      <c r="O1735" t="s">
        <v>3035</v>
      </c>
      <c r="P1735" t="s">
        <v>715</v>
      </c>
      <c r="Q1735" t="s">
        <v>737</v>
      </c>
      <c r="R1735" t="s">
        <v>1518</v>
      </c>
      <c r="S1735">
        <v>98034</v>
      </c>
      <c r="T1735" s="4">
        <v>42148</v>
      </c>
      <c r="U1735" s="4">
        <v>42150</v>
      </c>
      <c r="V1735">
        <v>4.1822000000000052</v>
      </c>
      <c r="W1735">
        <v>9</v>
      </c>
      <c r="X1735">
        <v>158.87</v>
      </c>
      <c r="Y1735">
        <v>88449</v>
      </c>
    </row>
    <row r="1736" spans="1:25" ht="12.75" customHeight="1" x14ac:dyDescent="0.2">
      <c r="A1736">
        <v>23811</v>
      </c>
      <c r="B1736" t="s">
        <v>980</v>
      </c>
      <c r="C1736">
        <v>0.03</v>
      </c>
      <c r="D1736">
        <v>6.45</v>
      </c>
      <c r="E1736">
        <v>1.34</v>
      </c>
      <c r="F1736">
        <v>3064</v>
      </c>
      <c r="G1736" t="s">
        <v>2912</v>
      </c>
      <c r="H1736" t="s">
        <v>710</v>
      </c>
      <c r="I1736" t="s">
        <v>719</v>
      </c>
      <c r="J1736" t="s">
        <v>721</v>
      </c>
      <c r="K1736" t="s">
        <v>726</v>
      </c>
      <c r="L1736" t="s">
        <v>738</v>
      </c>
      <c r="M1736" t="s">
        <v>412</v>
      </c>
      <c r="N1736">
        <v>0.36</v>
      </c>
      <c r="O1736" t="s">
        <v>3035</v>
      </c>
      <c r="P1736" t="s">
        <v>715</v>
      </c>
      <c r="Q1736" t="s">
        <v>737</v>
      </c>
      <c r="R1736" t="s">
        <v>1442</v>
      </c>
      <c r="S1736">
        <v>98503</v>
      </c>
      <c r="T1736" s="4">
        <v>42018</v>
      </c>
      <c r="U1736" s="4">
        <v>42023</v>
      </c>
      <c r="V1736">
        <v>39.129899999999999</v>
      </c>
      <c r="W1736">
        <v>9</v>
      </c>
      <c r="X1736">
        <v>56.71</v>
      </c>
      <c r="Y1736">
        <v>88448</v>
      </c>
    </row>
    <row r="1737" spans="1:25" ht="12.75" customHeight="1" x14ac:dyDescent="0.2">
      <c r="A1737">
        <v>25239</v>
      </c>
      <c r="B1737" t="s">
        <v>979</v>
      </c>
      <c r="C1737">
        <v>0.06</v>
      </c>
      <c r="D1737">
        <v>355.98</v>
      </c>
      <c r="E1737">
        <v>58.92</v>
      </c>
      <c r="F1737">
        <v>3067</v>
      </c>
      <c r="G1737" t="s">
        <v>2913</v>
      </c>
      <c r="H1737" t="s">
        <v>712</v>
      </c>
      <c r="I1737" t="s">
        <v>719</v>
      </c>
      <c r="J1737" t="s">
        <v>723</v>
      </c>
      <c r="K1737" t="s">
        <v>727</v>
      </c>
      <c r="L1737" t="s">
        <v>740</v>
      </c>
      <c r="M1737" t="s">
        <v>588</v>
      </c>
      <c r="N1737">
        <v>0.64</v>
      </c>
      <c r="O1737" t="s">
        <v>3035</v>
      </c>
      <c r="P1737" t="s">
        <v>716</v>
      </c>
      <c r="Q1737" t="s">
        <v>1065</v>
      </c>
      <c r="R1737" t="s">
        <v>1843</v>
      </c>
      <c r="S1737">
        <v>44515</v>
      </c>
      <c r="T1737" s="4">
        <v>42065</v>
      </c>
      <c r="U1737" s="4">
        <v>42066</v>
      </c>
      <c r="V1737">
        <v>1660.92</v>
      </c>
      <c r="W1737">
        <v>14</v>
      </c>
      <c r="X1737">
        <v>5086.08</v>
      </c>
      <c r="Y1737">
        <v>91376</v>
      </c>
    </row>
    <row r="1738" spans="1:25" ht="12.75" customHeight="1" x14ac:dyDescent="0.2">
      <c r="A1738">
        <v>21027</v>
      </c>
      <c r="B1738" t="s">
        <v>977</v>
      </c>
      <c r="C1738">
        <v>0.03</v>
      </c>
      <c r="D1738">
        <v>120.98</v>
      </c>
      <c r="E1738">
        <v>30</v>
      </c>
      <c r="F1738">
        <v>3069</v>
      </c>
      <c r="G1738" t="s">
        <v>2914</v>
      </c>
      <c r="H1738" t="s">
        <v>712</v>
      </c>
      <c r="I1738" t="s">
        <v>719</v>
      </c>
      <c r="J1738" t="s">
        <v>723</v>
      </c>
      <c r="K1738" t="s">
        <v>727</v>
      </c>
      <c r="L1738" t="s">
        <v>740</v>
      </c>
      <c r="M1738" t="s">
        <v>127</v>
      </c>
      <c r="N1738">
        <v>0.64</v>
      </c>
      <c r="O1738" t="s">
        <v>3035</v>
      </c>
      <c r="P1738" t="s">
        <v>714</v>
      </c>
      <c r="Q1738" t="s">
        <v>1039</v>
      </c>
      <c r="R1738" t="s">
        <v>1691</v>
      </c>
      <c r="S1738">
        <v>55128</v>
      </c>
      <c r="T1738" s="4">
        <v>42156</v>
      </c>
      <c r="U1738" s="4">
        <v>42158</v>
      </c>
      <c r="V1738">
        <v>638.02800000000002</v>
      </c>
      <c r="W1738">
        <v>15</v>
      </c>
      <c r="X1738">
        <v>1894.45</v>
      </c>
      <c r="Y1738">
        <v>88191</v>
      </c>
    </row>
    <row r="1739" spans="1:25" ht="12.75" customHeight="1" x14ac:dyDescent="0.2">
      <c r="A1739">
        <v>21028</v>
      </c>
      <c r="B1739" t="s">
        <v>977</v>
      </c>
      <c r="C1739">
        <v>0.01</v>
      </c>
      <c r="D1739">
        <v>15.68</v>
      </c>
      <c r="E1739">
        <v>3.73</v>
      </c>
      <c r="F1739">
        <v>3069</v>
      </c>
      <c r="G1739" t="s">
        <v>2914</v>
      </c>
      <c r="H1739" t="s">
        <v>710</v>
      </c>
      <c r="I1739" t="s">
        <v>719</v>
      </c>
      <c r="J1739" t="s">
        <v>723</v>
      </c>
      <c r="K1739" t="s">
        <v>732</v>
      </c>
      <c r="L1739" t="s">
        <v>741</v>
      </c>
      <c r="M1739" t="s">
        <v>939</v>
      </c>
      <c r="N1739">
        <v>0.46</v>
      </c>
      <c r="O1739" t="s">
        <v>3035</v>
      </c>
      <c r="P1739" t="s">
        <v>714</v>
      </c>
      <c r="Q1739" t="s">
        <v>1039</v>
      </c>
      <c r="R1739" t="s">
        <v>1691</v>
      </c>
      <c r="S1739">
        <v>55128</v>
      </c>
      <c r="T1739" s="4">
        <v>42156</v>
      </c>
      <c r="U1739" s="4">
        <v>42158</v>
      </c>
      <c r="V1739">
        <v>138.49679999999998</v>
      </c>
      <c r="W1739">
        <v>12</v>
      </c>
      <c r="X1739">
        <v>200.72</v>
      </c>
      <c r="Y1739">
        <v>88191</v>
      </c>
    </row>
    <row r="1740" spans="1:25" ht="12.75" customHeight="1" x14ac:dyDescent="0.2">
      <c r="A1740">
        <v>22213</v>
      </c>
      <c r="B1740" t="s">
        <v>981</v>
      </c>
      <c r="C1740">
        <v>0.09</v>
      </c>
      <c r="D1740">
        <v>1.82</v>
      </c>
      <c r="E1740">
        <v>0.83</v>
      </c>
      <c r="F1740">
        <v>3069</v>
      </c>
      <c r="G1740" t="s">
        <v>2914</v>
      </c>
      <c r="H1740" t="s">
        <v>710</v>
      </c>
      <c r="I1740" t="s">
        <v>719</v>
      </c>
      <c r="J1740" t="s">
        <v>721</v>
      </c>
      <c r="K1740" t="s">
        <v>724</v>
      </c>
      <c r="L1740" t="s">
        <v>738</v>
      </c>
      <c r="M1740" t="s">
        <v>422</v>
      </c>
      <c r="N1740">
        <v>0.56999999999999995</v>
      </c>
      <c r="O1740" t="s">
        <v>3035</v>
      </c>
      <c r="P1740" t="s">
        <v>714</v>
      </c>
      <c r="Q1740" t="s">
        <v>1039</v>
      </c>
      <c r="R1740" t="s">
        <v>1691</v>
      </c>
      <c r="S1740">
        <v>55128</v>
      </c>
      <c r="T1740" s="4">
        <v>42049</v>
      </c>
      <c r="U1740" s="4">
        <v>42050</v>
      </c>
      <c r="V1740">
        <v>-6.734</v>
      </c>
      <c r="W1740">
        <v>22</v>
      </c>
      <c r="X1740">
        <v>36.82</v>
      </c>
      <c r="Y1740">
        <v>88192</v>
      </c>
    </row>
    <row r="1741" spans="1:25" ht="12.75" customHeight="1" x14ac:dyDescent="0.2">
      <c r="A1741">
        <v>2063</v>
      </c>
      <c r="B1741" t="s">
        <v>980</v>
      </c>
      <c r="C1741">
        <v>0.06</v>
      </c>
      <c r="D1741">
        <v>19.23</v>
      </c>
      <c r="E1741">
        <v>6.15</v>
      </c>
      <c r="F1741">
        <v>3075</v>
      </c>
      <c r="G1741" t="s">
        <v>2915</v>
      </c>
      <c r="H1741" t="s">
        <v>710</v>
      </c>
      <c r="I1741" t="s">
        <v>720</v>
      </c>
      <c r="J1741" t="s">
        <v>723</v>
      </c>
      <c r="K1741" t="s">
        <v>732</v>
      </c>
      <c r="L1741" t="s">
        <v>741</v>
      </c>
      <c r="M1741" t="s">
        <v>249</v>
      </c>
      <c r="N1741">
        <v>0.44</v>
      </c>
      <c r="O1741" t="s">
        <v>3035</v>
      </c>
      <c r="P1741" t="s">
        <v>715</v>
      </c>
      <c r="Q1741" t="s">
        <v>1037</v>
      </c>
      <c r="R1741" t="s">
        <v>1003</v>
      </c>
      <c r="S1741">
        <v>90061</v>
      </c>
      <c r="T1741" s="4">
        <v>42063</v>
      </c>
      <c r="U1741" s="4">
        <v>42063</v>
      </c>
      <c r="V1741">
        <v>-25.38</v>
      </c>
      <c r="W1741">
        <v>4</v>
      </c>
      <c r="X1741">
        <v>84.6</v>
      </c>
      <c r="Y1741">
        <v>14756</v>
      </c>
    </row>
    <row r="1742" spans="1:25" ht="12.75" customHeight="1" x14ac:dyDescent="0.2">
      <c r="A1742">
        <v>19739</v>
      </c>
      <c r="B1742" t="s">
        <v>978</v>
      </c>
      <c r="C1742">
        <v>0</v>
      </c>
      <c r="D1742">
        <v>137.47999999999999</v>
      </c>
      <c r="E1742">
        <v>32.18</v>
      </c>
      <c r="F1742">
        <v>3076</v>
      </c>
      <c r="G1742" t="s">
        <v>2916</v>
      </c>
      <c r="H1742" t="s">
        <v>712</v>
      </c>
      <c r="I1742" t="s">
        <v>718</v>
      </c>
      <c r="J1742" t="s">
        <v>723</v>
      </c>
      <c r="K1742" t="s">
        <v>734</v>
      </c>
      <c r="L1742" t="s">
        <v>742</v>
      </c>
      <c r="M1742" t="s">
        <v>918</v>
      </c>
      <c r="N1742">
        <v>0.78</v>
      </c>
      <c r="O1742" t="s">
        <v>3035</v>
      </c>
      <c r="P1742" t="s">
        <v>716</v>
      </c>
      <c r="Q1742" t="s">
        <v>1065</v>
      </c>
      <c r="R1742" t="s">
        <v>1256</v>
      </c>
      <c r="S1742">
        <v>44224</v>
      </c>
      <c r="T1742" s="4">
        <v>42011</v>
      </c>
      <c r="U1742" s="4">
        <v>42012</v>
      </c>
      <c r="V1742">
        <v>-203.27</v>
      </c>
      <c r="W1742">
        <v>2</v>
      </c>
      <c r="X1742">
        <v>296.75</v>
      </c>
      <c r="Y1742">
        <v>88241</v>
      </c>
    </row>
    <row r="1743" spans="1:25" ht="12.75" customHeight="1" x14ac:dyDescent="0.2">
      <c r="A1743">
        <v>23816</v>
      </c>
      <c r="B1743" t="s">
        <v>978</v>
      </c>
      <c r="C1743">
        <v>7.0000000000000007E-2</v>
      </c>
      <c r="D1743">
        <v>300.97000000000003</v>
      </c>
      <c r="E1743">
        <v>7.18</v>
      </c>
      <c r="F1743">
        <v>3077</v>
      </c>
      <c r="G1743" t="s">
        <v>2917</v>
      </c>
      <c r="H1743" t="s">
        <v>710</v>
      </c>
      <c r="I1743" t="s">
        <v>718</v>
      </c>
      <c r="J1743" t="s">
        <v>722</v>
      </c>
      <c r="K1743" t="s">
        <v>725</v>
      </c>
      <c r="L1743" t="s">
        <v>739</v>
      </c>
      <c r="M1743" t="s">
        <v>604</v>
      </c>
      <c r="N1743">
        <v>0.48</v>
      </c>
      <c r="O1743" t="s">
        <v>3035</v>
      </c>
      <c r="P1743" t="s">
        <v>716</v>
      </c>
      <c r="Q1743" t="s">
        <v>1065</v>
      </c>
      <c r="R1743" t="s">
        <v>1701</v>
      </c>
      <c r="S1743">
        <v>44136</v>
      </c>
      <c r="T1743" s="4">
        <v>42131</v>
      </c>
      <c r="U1743" s="4">
        <v>42133</v>
      </c>
      <c r="V1743">
        <v>-807.59</v>
      </c>
      <c r="W1743">
        <v>2</v>
      </c>
      <c r="X1743">
        <v>582.20000000000005</v>
      </c>
      <c r="Y1743">
        <v>88239</v>
      </c>
    </row>
    <row r="1744" spans="1:25" ht="12.75" customHeight="1" x14ac:dyDescent="0.2">
      <c r="A1744">
        <v>25489</v>
      </c>
      <c r="B1744" t="s">
        <v>979</v>
      </c>
      <c r="C1744">
        <v>0.04</v>
      </c>
      <c r="D1744">
        <v>35.44</v>
      </c>
      <c r="E1744">
        <v>5.09</v>
      </c>
      <c r="F1744">
        <v>3078</v>
      </c>
      <c r="G1744" t="s">
        <v>2918</v>
      </c>
      <c r="H1744" t="s">
        <v>710</v>
      </c>
      <c r="I1744" t="s">
        <v>718</v>
      </c>
      <c r="J1744" t="s">
        <v>721</v>
      </c>
      <c r="K1744" t="s">
        <v>726</v>
      </c>
      <c r="L1744" t="s">
        <v>739</v>
      </c>
      <c r="M1744" t="s">
        <v>430</v>
      </c>
      <c r="N1744">
        <v>0.38</v>
      </c>
      <c r="O1744" t="s">
        <v>3035</v>
      </c>
      <c r="P1744" t="s">
        <v>716</v>
      </c>
      <c r="Q1744" t="s">
        <v>1065</v>
      </c>
      <c r="R1744" t="s">
        <v>1886</v>
      </c>
      <c r="S1744">
        <v>43615</v>
      </c>
      <c r="T1744" s="4">
        <v>42166</v>
      </c>
      <c r="U1744" s="4">
        <v>42166</v>
      </c>
      <c r="V1744">
        <v>118.6317</v>
      </c>
      <c r="W1744">
        <v>5</v>
      </c>
      <c r="X1744">
        <v>171.93</v>
      </c>
      <c r="Y1744">
        <v>88240</v>
      </c>
    </row>
    <row r="1745" spans="1:25" ht="12.75" customHeight="1" x14ac:dyDescent="0.2">
      <c r="A1745">
        <v>25490</v>
      </c>
      <c r="B1745" t="s">
        <v>979</v>
      </c>
      <c r="C1745">
        <v>0.08</v>
      </c>
      <c r="D1745">
        <v>3.98</v>
      </c>
      <c r="E1745">
        <v>0.7</v>
      </c>
      <c r="F1745">
        <v>3078</v>
      </c>
      <c r="G1745" t="s">
        <v>2918</v>
      </c>
      <c r="H1745" t="s">
        <v>710</v>
      </c>
      <c r="I1745" t="s">
        <v>718</v>
      </c>
      <c r="J1745" t="s">
        <v>721</v>
      </c>
      <c r="K1745" t="s">
        <v>724</v>
      </c>
      <c r="L1745" t="s">
        <v>738</v>
      </c>
      <c r="M1745" t="s">
        <v>428</v>
      </c>
      <c r="N1745">
        <v>0.52</v>
      </c>
      <c r="O1745" t="s">
        <v>3035</v>
      </c>
      <c r="P1745" t="s">
        <v>716</v>
      </c>
      <c r="Q1745" t="s">
        <v>1065</v>
      </c>
      <c r="R1745" t="s">
        <v>1886</v>
      </c>
      <c r="S1745">
        <v>43615</v>
      </c>
      <c r="T1745" s="4">
        <v>42166</v>
      </c>
      <c r="U1745" s="4">
        <v>42169</v>
      </c>
      <c r="V1745">
        <v>23.304000000000002</v>
      </c>
      <c r="W1745">
        <v>9</v>
      </c>
      <c r="X1745">
        <v>35.19</v>
      </c>
      <c r="Y1745">
        <v>88240</v>
      </c>
    </row>
    <row r="1746" spans="1:25" ht="12.75" customHeight="1" x14ac:dyDescent="0.2">
      <c r="A1746">
        <v>5816</v>
      </c>
      <c r="B1746" t="s">
        <v>978</v>
      </c>
      <c r="C1746">
        <v>7.0000000000000007E-2</v>
      </c>
      <c r="D1746">
        <v>300.97000000000003</v>
      </c>
      <c r="E1746">
        <v>7.18</v>
      </c>
      <c r="F1746">
        <v>3079</v>
      </c>
      <c r="G1746" t="s">
        <v>2919</v>
      </c>
      <c r="H1746" t="s">
        <v>710</v>
      </c>
      <c r="I1746" t="s">
        <v>718</v>
      </c>
      <c r="J1746" t="s">
        <v>722</v>
      </c>
      <c r="K1746" t="s">
        <v>725</v>
      </c>
      <c r="L1746" t="s">
        <v>739</v>
      </c>
      <c r="M1746" t="s">
        <v>604</v>
      </c>
      <c r="N1746">
        <v>0.48</v>
      </c>
      <c r="O1746" t="s">
        <v>3035</v>
      </c>
      <c r="P1746" t="s">
        <v>716</v>
      </c>
      <c r="Q1746" t="s">
        <v>1071</v>
      </c>
      <c r="R1746" t="s">
        <v>995</v>
      </c>
      <c r="S1746">
        <v>19112</v>
      </c>
      <c r="T1746" s="4">
        <v>42131</v>
      </c>
      <c r="U1746" s="4">
        <v>42133</v>
      </c>
      <c r="V1746">
        <v>-807.59</v>
      </c>
      <c r="W1746">
        <v>7</v>
      </c>
      <c r="X1746">
        <v>2037.69</v>
      </c>
      <c r="Y1746">
        <v>41253</v>
      </c>
    </row>
    <row r="1747" spans="1:25" ht="12.75" customHeight="1" x14ac:dyDescent="0.2">
      <c r="A1747">
        <v>7489</v>
      </c>
      <c r="B1747" t="s">
        <v>979</v>
      </c>
      <c r="C1747">
        <v>0.04</v>
      </c>
      <c r="D1747">
        <v>35.44</v>
      </c>
      <c r="E1747">
        <v>5.09</v>
      </c>
      <c r="F1747">
        <v>3079</v>
      </c>
      <c r="G1747" t="s">
        <v>2919</v>
      </c>
      <c r="H1747" t="s">
        <v>710</v>
      </c>
      <c r="I1747" t="s">
        <v>718</v>
      </c>
      <c r="J1747" t="s">
        <v>721</v>
      </c>
      <c r="K1747" t="s">
        <v>726</v>
      </c>
      <c r="L1747" t="s">
        <v>739</v>
      </c>
      <c r="M1747" t="s">
        <v>430</v>
      </c>
      <c r="N1747">
        <v>0.38</v>
      </c>
      <c r="O1747" t="s">
        <v>3035</v>
      </c>
      <c r="P1747" t="s">
        <v>716</v>
      </c>
      <c r="Q1747" t="s">
        <v>1071</v>
      </c>
      <c r="R1747" t="s">
        <v>995</v>
      </c>
      <c r="S1747">
        <v>19112</v>
      </c>
      <c r="T1747" s="4">
        <v>42166</v>
      </c>
      <c r="U1747" s="4">
        <v>42166</v>
      </c>
      <c r="V1747">
        <v>150.72</v>
      </c>
      <c r="W1747">
        <v>21</v>
      </c>
      <c r="X1747">
        <v>722.1</v>
      </c>
      <c r="Y1747">
        <v>53476</v>
      </c>
    </row>
    <row r="1748" spans="1:25" ht="12.75" customHeight="1" x14ac:dyDescent="0.2">
      <c r="A1748">
        <v>7490</v>
      </c>
      <c r="B1748" t="s">
        <v>979</v>
      </c>
      <c r="C1748">
        <v>0.08</v>
      </c>
      <c r="D1748">
        <v>3.98</v>
      </c>
      <c r="E1748">
        <v>0.7</v>
      </c>
      <c r="F1748">
        <v>3079</v>
      </c>
      <c r="G1748" t="s">
        <v>2919</v>
      </c>
      <c r="H1748" t="s">
        <v>710</v>
      </c>
      <c r="I1748" t="s">
        <v>718</v>
      </c>
      <c r="J1748" t="s">
        <v>721</v>
      </c>
      <c r="K1748" t="s">
        <v>724</v>
      </c>
      <c r="L1748" t="s">
        <v>738</v>
      </c>
      <c r="M1748" t="s">
        <v>428</v>
      </c>
      <c r="N1748">
        <v>0.52</v>
      </c>
      <c r="O1748" t="s">
        <v>3035</v>
      </c>
      <c r="P1748" t="s">
        <v>716</v>
      </c>
      <c r="Q1748" t="s">
        <v>1071</v>
      </c>
      <c r="R1748" t="s">
        <v>995</v>
      </c>
      <c r="S1748">
        <v>19112</v>
      </c>
      <c r="T1748" s="4">
        <v>42166</v>
      </c>
      <c r="U1748" s="4">
        <v>42169</v>
      </c>
      <c r="V1748">
        <v>19.420000000000002</v>
      </c>
      <c r="W1748">
        <v>36</v>
      </c>
      <c r="X1748">
        <v>140.78</v>
      </c>
      <c r="Y1748">
        <v>53476</v>
      </c>
    </row>
    <row r="1749" spans="1:25" ht="12.75" customHeight="1" x14ac:dyDescent="0.2">
      <c r="A1749">
        <v>7491</v>
      </c>
      <c r="B1749" t="s">
        <v>979</v>
      </c>
      <c r="C1749">
        <v>0.01</v>
      </c>
      <c r="D1749">
        <v>1.76</v>
      </c>
      <c r="E1749">
        <v>0.7</v>
      </c>
      <c r="F1749">
        <v>3079</v>
      </c>
      <c r="G1749" t="s">
        <v>2919</v>
      </c>
      <c r="H1749" t="s">
        <v>710</v>
      </c>
      <c r="I1749" t="s">
        <v>718</v>
      </c>
      <c r="J1749" t="s">
        <v>721</v>
      </c>
      <c r="K1749" t="s">
        <v>724</v>
      </c>
      <c r="L1749" t="s">
        <v>738</v>
      </c>
      <c r="M1749" t="s">
        <v>813</v>
      </c>
      <c r="N1749">
        <v>0.56000000000000005</v>
      </c>
      <c r="O1749" t="s">
        <v>3035</v>
      </c>
      <c r="P1749" t="s">
        <v>716</v>
      </c>
      <c r="Q1749" t="s">
        <v>1071</v>
      </c>
      <c r="R1749" t="s">
        <v>995</v>
      </c>
      <c r="S1749">
        <v>19112</v>
      </c>
      <c r="T1749" s="4">
        <v>42166</v>
      </c>
      <c r="U1749" s="4">
        <v>42167</v>
      </c>
      <c r="V1749">
        <v>3.13</v>
      </c>
      <c r="W1749">
        <v>71</v>
      </c>
      <c r="X1749">
        <v>129.72</v>
      </c>
      <c r="Y1749">
        <v>53476</v>
      </c>
    </row>
    <row r="1750" spans="1:25" ht="12.75" customHeight="1" x14ac:dyDescent="0.2">
      <c r="A1750">
        <v>7492</v>
      </c>
      <c r="B1750" t="s">
        <v>979</v>
      </c>
      <c r="C1750">
        <v>0.01</v>
      </c>
      <c r="D1750">
        <v>193.17</v>
      </c>
      <c r="E1750">
        <v>19.989999999999998</v>
      </c>
      <c r="F1750">
        <v>3079</v>
      </c>
      <c r="G1750" t="s">
        <v>2919</v>
      </c>
      <c r="H1750" t="s">
        <v>711</v>
      </c>
      <c r="I1750" t="s">
        <v>718</v>
      </c>
      <c r="J1750" t="s">
        <v>721</v>
      </c>
      <c r="K1750" t="s">
        <v>730</v>
      </c>
      <c r="L1750" t="s">
        <v>739</v>
      </c>
      <c r="M1750" t="s">
        <v>677</v>
      </c>
      <c r="N1750">
        <v>0.71</v>
      </c>
      <c r="O1750" t="s">
        <v>3035</v>
      </c>
      <c r="P1750" t="s">
        <v>716</v>
      </c>
      <c r="Q1750" t="s">
        <v>1071</v>
      </c>
      <c r="R1750" t="s">
        <v>995</v>
      </c>
      <c r="S1750">
        <v>19112</v>
      </c>
      <c r="T1750" s="4">
        <v>42166</v>
      </c>
      <c r="U1750" s="4">
        <v>42166</v>
      </c>
      <c r="V1750">
        <v>1141.07</v>
      </c>
      <c r="W1750">
        <v>63</v>
      </c>
      <c r="X1750">
        <v>12190.98</v>
      </c>
      <c r="Y1750">
        <v>53476</v>
      </c>
    </row>
    <row r="1751" spans="1:25" ht="12.75" customHeight="1" x14ac:dyDescent="0.2">
      <c r="A1751">
        <v>1739</v>
      </c>
      <c r="B1751" t="s">
        <v>978</v>
      </c>
      <c r="C1751">
        <v>0</v>
      </c>
      <c r="D1751">
        <v>137.47999999999999</v>
      </c>
      <c r="E1751">
        <v>32.18</v>
      </c>
      <c r="F1751">
        <v>3079</v>
      </c>
      <c r="G1751" t="s">
        <v>2919</v>
      </c>
      <c r="H1751" t="s">
        <v>712</v>
      </c>
      <c r="I1751" t="s">
        <v>718</v>
      </c>
      <c r="J1751" t="s">
        <v>723</v>
      </c>
      <c r="K1751" t="s">
        <v>734</v>
      </c>
      <c r="L1751" t="s">
        <v>742</v>
      </c>
      <c r="M1751" t="s">
        <v>918</v>
      </c>
      <c r="N1751">
        <v>0.78</v>
      </c>
      <c r="O1751" t="s">
        <v>3035</v>
      </c>
      <c r="P1751" t="s">
        <v>716</v>
      </c>
      <c r="Q1751" t="s">
        <v>1071</v>
      </c>
      <c r="R1751" t="s">
        <v>995</v>
      </c>
      <c r="S1751">
        <v>19112</v>
      </c>
      <c r="T1751" s="4">
        <v>42011</v>
      </c>
      <c r="U1751" s="4">
        <v>42012</v>
      </c>
      <c r="V1751">
        <v>-203.27</v>
      </c>
      <c r="W1751">
        <v>10</v>
      </c>
      <c r="X1751">
        <v>1483.76</v>
      </c>
      <c r="Y1751">
        <v>12480</v>
      </c>
    </row>
    <row r="1752" spans="1:25" ht="12.75" customHeight="1" x14ac:dyDescent="0.2">
      <c r="A1752">
        <v>6807</v>
      </c>
      <c r="B1752" t="s">
        <v>981</v>
      </c>
      <c r="C1752">
        <v>0</v>
      </c>
      <c r="D1752">
        <v>2.21</v>
      </c>
      <c r="E1752">
        <v>1</v>
      </c>
      <c r="F1752">
        <v>3079</v>
      </c>
      <c r="G1752" t="s">
        <v>2919</v>
      </c>
      <c r="H1752" t="s">
        <v>711</v>
      </c>
      <c r="I1752" t="s">
        <v>718</v>
      </c>
      <c r="J1752" t="s">
        <v>721</v>
      </c>
      <c r="K1752" t="s">
        <v>724</v>
      </c>
      <c r="L1752" t="s">
        <v>738</v>
      </c>
      <c r="M1752" t="s">
        <v>46</v>
      </c>
      <c r="N1752">
        <v>0.38</v>
      </c>
      <c r="O1752" t="s">
        <v>3035</v>
      </c>
      <c r="P1752" t="s">
        <v>716</v>
      </c>
      <c r="Q1752" t="s">
        <v>1071</v>
      </c>
      <c r="R1752" t="s">
        <v>995</v>
      </c>
      <c r="S1752">
        <v>19112</v>
      </c>
      <c r="T1752" s="4">
        <v>42165</v>
      </c>
      <c r="U1752" s="4">
        <v>42166</v>
      </c>
      <c r="V1752">
        <v>10.01</v>
      </c>
      <c r="W1752">
        <v>33</v>
      </c>
      <c r="X1752">
        <v>87.18</v>
      </c>
      <c r="Y1752">
        <v>48483</v>
      </c>
    </row>
    <row r="1753" spans="1:25" ht="12.75" customHeight="1" x14ac:dyDescent="0.2">
      <c r="A1753">
        <v>19756</v>
      </c>
      <c r="B1753" t="s">
        <v>977</v>
      </c>
      <c r="C1753">
        <v>0</v>
      </c>
      <c r="D1753">
        <v>65.989999999999995</v>
      </c>
      <c r="E1753">
        <v>5.99</v>
      </c>
      <c r="F1753">
        <v>3084</v>
      </c>
      <c r="G1753" t="s">
        <v>2920</v>
      </c>
      <c r="H1753" t="s">
        <v>711</v>
      </c>
      <c r="I1753" t="s">
        <v>718</v>
      </c>
      <c r="J1753" t="s">
        <v>722</v>
      </c>
      <c r="K1753" t="s">
        <v>102</v>
      </c>
      <c r="L1753" t="s">
        <v>739</v>
      </c>
      <c r="M1753" t="s">
        <v>220</v>
      </c>
      <c r="N1753">
        <v>0.57999999999999996</v>
      </c>
      <c r="O1753" t="s">
        <v>3035</v>
      </c>
      <c r="P1753" t="s">
        <v>715</v>
      </c>
      <c r="Q1753" t="s">
        <v>737</v>
      </c>
      <c r="R1753" t="s">
        <v>1442</v>
      </c>
      <c r="S1753">
        <v>98503</v>
      </c>
      <c r="T1753" s="4">
        <v>42114</v>
      </c>
      <c r="U1753" s="4">
        <v>42116</v>
      </c>
      <c r="V1753">
        <v>313.81200000000001</v>
      </c>
      <c r="W1753">
        <v>14</v>
      </c>
      <c r="X1753">
        <v>798.89</v>
      </c>
      <c r="Y1753">
        <v>89879</v>
      </c>
    </row>
    <row r="1754" spans="1:25" ht="12.75" customHeight="1" x14ac:dyDescent="0.2">
      <c r="A1754">
        <v>20589</v>
      </c>
      <c r="B1754" t="s">
        <v>979</v>
      </c>
      <c r="C1754">
        <v>0.01</v>
      </c>
      <c r="D1754">
        <v>7.1</v>
      </c>
      <c r="E1754">
        <v>6.05</v>
      </c>
      <c r="F1754">
        <v>3084</v>
      </c>
      <c r="G1754" t="s">
        <v>2920</v>
      </c>
      <c r="H1754" t="s">
        <v>710</v>
      </c>
      <c r="I1754" t="s">
        <v>718</v>
      </c>
      <c r="J1754" t="s">
        <v>721</v>
      </c>
      <c r="K1754" t="s">
        <v>103</v>
      </c>
      <c r="L1754" t="s">
        <v>739</v>
      </c>
      <c r="M1754" t="s">
        <v>557</v>
      </c>
      <c r="N1754">
        <v>0.39</v>
      </c>
      <c r="O1754" t="s">
        <v>3035</v>
      </c>
      <c r="P1754" t="s">
        <v>715</v>
      </c>
      <c r="Q1754" t="s">
        <v>737</v>
      </c>
      <c r="R1754" t="s">
        <v>1442</v>
      </c>
      <c r="S1754">
        <v>98503</v>
      </c>
      <c r="T1754" s="4">
        <v>42179</v>
      </c>
      <c r="U1754" s="4">
        <v>42180</v>
      </c>
      <c r="V1754">
        <v>-39.186250000000001</v>
      </c>
      <c r="W1754">
        <v>18</v>
      </c>
      <c r="X1754">
        <v>133.19</v>
      </c>
      <c r="Y1754">
        <v>89880</v>
      </c>
    </row>
    <row r="1755" spans="1:25" ht="12.75" customHeight="1" x14ac:dyDescent="0.2">
      <c r="A1755">
        <v>20590</v>
      </c>
      <c r="B1755" t="s">
        <v>979</v>
      </c>
      <c r="C1755">
        <v>0.05</v>
      </c>
      <c r="D1755">
        <v>18.97</v>
      </c>
      <c r="E1755">
        <v>9.0299999999999994</v>
      </c>
      <c r="F1755">
        <v>3084</v>
      </c>
      <c r="G1755" t="s">
        <v>2920</v>
      </c>
      <c r="H1755" t="s">
        <v>710</v>
      </c>
      <c r="I1755" t="s">
        <v>718</v>
      </c>
      <c r="J1755" t="s">
        <v>721</v>
      </c>
      <c r="K1755" t="s">
        <v>726</v>
      </c>
      <c r="L1755" t="s">
        <v>739</v>
      </c>
      <c r="M1755" t="s">
        <v>491</v>
      </c>
      <c r="N1755">
        <v>0.37</v>
      </c>
      <c r="O1755" t="s">
        <v>3035</v>
      </c>
      <c r="P1755" t="s">
        <v>715</v>
      </c>
      <c r="Q1755" t="s">
        <v>737</v>
      </c>
      <c r="R1755" t="s">
        <v>1442</v>
      </c>
      <c r="S1755">
        <v>98503</v>
      </c>
      <c r="T1755" s="4">
        <v>42179</v>
      </c>
      <c r="U1755" s="4">
        <v>42180</v>
      </c>
      <c r="V1755">
        <v>-1.89</v>
      </c>
      <c r="W1755">
        <v>5</v>
      </c>
      <c r="X1755">
        <v>97.33</v>
      </c>
      <c r="Y1755">
        <v>89880</v>
      </c>
    </row>
    <row r="1756" spans="1:25" ht="12.75" customHeight="1" x14ac:dyDescent="0.2">
      <c r="A1756">
        <v>20008</v>
      </c>
      <c r="B1756" t="s">
        <v>977</v>
      </c>
      <c r="C1756">
        <v>0.05</v>
      </c>
      <c r="D1756">
        <v>39.99</v>
      </c>
      <c r="E1756">
        <v>10.25</v>
      </c>
      <c r="F1756">
        <v>3086</v>
      </c>
      <c r="G1756" t="s">
        <v>2921</v>
      </c>
      <c r="H1756" t="s">
        <v>711</v>
      </c>
      <c r="I1756" t="s">
        <v>719</v>
      </c>
      <c r="J1756" t="s">
        <v>722</v>
      </c>
      <c r="K1756" t="s">
        <v>725</v>
      </c>
      <c r="L1756" t="s">
        <v>739</v>
      </c>
      <c r="M1756" t="s">
        <v>515</v>
      </c>
      <c r="N1756">
        <v>0.55000000000000004</v>
      </c>
      <c r="O1756" t="s">
        <v>3035</v>
      </c>
      <c r="P1756" t="s">
        <v>713</v>
      </c>
      <c r="Q1756" t="s">
        <v>1034</v>
      </c>
      <c r="R1756" t="s">
        <v>1267</v>
      </c>
      <c r="S1756">
        <v>34287</v>
      </c>
      <c r="T1756" s="4">
        <v>42142</v>
      </c>
      <c r="U1756" s="4">
        <v>42143</v>
      </c>
      <c r="V1756">
        <v>4.29</v>
      </c>
      <c r="W1756">
        <v>3</v>
      </c>
      <c r="X1756">
        <v>130.91</v>
      </c>
      <c r="Y1756">
        <v>88380</v>
      </c>
    </row>
    <row r="1757" spans="1:25" ht="12.75" customHeight="1" x14ac:dyDescent="0.2">
      <c r="A1757">
        <v>21085</v>
      </c>
      <c r="B1757" t="s">
        <v>980</v>
      </c>
      <c r="C1757">
        <v>7.0000000000000007E-2</v>
      </c>
      <c r="D1757">
        <v>49.43</v>
      </c>
      <c r="E1757">
        <v>19.989999999999998</v>
      </c>
      <c r="F1757">
        <v>3089</v>
      </c>
      <c r="G1757" t="s">
        <v>2922</v>
      </c>
      <c r="H1757" t="s">
        <v>710</v>
      </c>
      <c r="I1757" t="s">
        <v>720</v>
      </c>
      <c r="J1757" t="s">
        <v>721</v>
      </c>
      <c r="K1757" t="s">
        <v>729</v>
      </c>
      <c r="L1757" t="s">
        <v>739</v>
      </c>
      <c r="M1757" t="s">
        <v>469</v>
      </c>
      <c r="N1757">
        <v>0.56999999999999995</v>
      </c>
      <c r="O1757" t="s">
        <v>3035</v>
      </c>
      <c r="P1757" t="s">
        <v>714</v>
      </c>
      <c r="Q1757" t="s">
        <v>1047</v>
      </c>
      <c r="R1757" t="s">
        <v>1169</v>
      </c>
      <c r="S1757">
        <v>66209</v>
      </c>
      <c r="T1757" s="4">
        <v>42028</v>
      </c>
      <c r="U1757" s="4">
        <v>42033</v>
      </c>
      <c r="V1757">
        <v>-122.77</v>
      </c>
      <c r="W1757">
        <v>6</v>
      </c>
      <c r="X1757">
        <v>281.82</v>
      </c>
      <c r="Y1757">
        <v>91219</v>
      </c>
    </row>
    <row r="1758" spans="1:25" ht="12.75" customHeight="1" x14ac:dyDescent="0.2">
      <c r="A1758">
        <v>20357</v>
      </c>
      <c r="B1758" t="s">
        <v>981</v>
      </c>
      <c r="C1758">
        <v>0.09</v>
      </c>
      <c r="D1758">
        <v>207.48</v>
      </c>
      <c r="E1758">
        <v>0.99</v>
      </c>
      <c r="F1758">
        <v>3095</v>
      </c>
      <c r="G1758" t="s">
        <v>2923</v>
      </c>
      <c r="H1758" t="s">
        <v>710</v>
      </c>
      <c r="I1758" t="s">
        <v>719</v>
      </c>
      <c r="J1758" t="s">
        <v>721</v>
      </c>
      <c r="K1758" t="s">
        <v>729</v>
      </c>
      <c r="L1758" t="s">
        <v>739</v>
      </c>
      <c r="M1758" t="s">
        <v>423</v>
      </c>
      <c r="N1758">
        <v>0.55000000000000004</v>
      </c>
      <c r="O1758" t="s">
        <v>3035</v>
      </c>
      <c r="P1758" t="s">
        <v>716</v>
      </c>
      <c r="Q1758" t="s">
        <v>1065</v>
      </c>
      <c r="R1758" t="s">
        <v>1406</v>
      </c>
      <c r="S1758">
        <v>45011</v>
      </c>
      <c r="T1758" s="4">
        <v>42023</v>
      </c>
      <c r="U1758" s="4">
        <v>42025</v>
      </c>
      <c r="V1758">
        <v>683.9556</v>
      </c>
      <c r="W1758">
        <v>5</v>
      </c>
      <c r="X1758">
        <v>991.24</v>
      </c>
      <c r="Y1758">
        <v>86220</v>
      </c>
    </row>
    <row r="1759" spans="1:25" ht="12.75" customHeight="1" x14ac:dyDescent="0.2">
      <c r="A1759">
        <v>21235</v>
      </c>
      <c r="B1759" t="s">
        <v>977</v>
      </c>
      <c r="C1759">
        <v>0.08</v>
      </c>
      <c r="D1759">
        <v>40.98</v>
      </c>
      <c r="E1759">
        <v>7.2</v>
      </c>
      <c r="F1759">
        <v>3096</v>
      </c>
      <c r="G1759" t="s">
        <v>2924</v>
      </c>
      <c r="H1759" t="s">
        <v>711</v>
      </c>
      <c r="I1759" t="s">
        <v>719</v>
      </c>
      <c r="J1759" t="s">
        <v>721</v>
      </c>
      <c r="K1759" t="s">
        <v>729</v>
      </c>
      <c r="L1759" t="s">
        <v>739</v>
      </c>
      <c r="M1759" t="s">
        <v>15</v>
      </c>
      <c r="N1759">
        <v>0.6</v>
      </c>
      <c r="O1759" t="s">
        <v>3035</v>
      </c>
      <c r="P1759" t="s">
        <v>716</v>
      </c>
      <c r="Q1759" t="s">
        <v>1065</v>
      </c>
      <c r="R1759" t="s">
        <v>1159</v>
      </c>
      <c r="S1759">
        <v>43026</v>
      </c>
      <c r="T1759" s="4">
        <v>42148</v>
      </c>
      <c r="U1759" s="4">
        <v>42149</v>
      </c>
      <c r="V1759">
        <v>-16.64</v>
      </c>
      <c r="W1759">
        <v>3</v>
      </c>
      <c r="X1759">
        <v>119.86</v>
      </c>
      <c r="Y1759">
        <v>86221</v>
      </c>
    </row>
    <row r="1760" spans="1:25" ht="12.75" customHeight="1" x14ac:dyDescent="0.2">
      <c r="A1760">
        <v>21236</v>
      </c>
      <c r="B1760" t="s">
        <v>977</v>
      </c>
      <c r="C1760">
        <v>0.08</v>
      </c>
      <c r="D1760">
        <v>8.1199999999999992</v>
      </c>
      <c r="E1760">
        <v>2.83</v>
      </c>
      <c r="F1760">
        <v>3096</v>
      </c>
      <c r="G1760" t="s">
        <v>2924</v>
      </c>
      <c r="H1760" t="s">
        <v>711</v>
      </c>
      <c r="I1760" t="s">
        <v>719</v>
      </c>
      <c r="J1760" t="s">
        <v>722</v>
      </c>
      <c r="K1760" t="s">
        <v>725</v>
      </c>
      <c r="L1760" t="s">
        <v>741</v>
      </c>
      <c r="M1760" t="s">
        <v>214</v>
      </c>
      <c r="N1760">
        <v>0.77</v>
      </c>
      <c r="O1760" t="s">
        <v>3035</v>
      </c>
      <c r="P1760" t="s">
        <v>716</v>
      </c>
      <c r="Q1760" t="s">
        <v>1065</v>
      </c>
      <c r="R1760" t="s">
        <v>1159</v>
      </c>
      <c r="S1760">
        <v>43026</v>
      </c>
      <c r="T1760" s="4">
        <v>42148</v>
      </c>
      <c r="U1760" s="4">
        <v>42149</v>
      </c>
      <c r="V1760">
        <v>-59.73</v>
      </c>
      <c r="W1760">
        <v>12</v>
      </c>
      <c r="X1760">
        <v>98.77</v>
      </c>
      <c r="Y1760">
        <v>86221</v>
      </c>
    </row>
    <row r="1761" spans="1:25" ht="12.75" customHeight="1" x14ac:dyDescent="0.2">
      <c r="A1761">
        <v>21237</v>
      </c>
      <c r="B1761" t="s">
        <v>977</v>
      </c>
      <c r="C1761">
        <v>0.02</v>
      </c>
      <c r="D1761">
        <v>262.11</v>
      </c>
      <c r="E1761">
        <v>62.74</v>
      </c>
      <c r="F1761">
        <v>3096</v>
      </c>
      <c r="G1761" t="s">
        <v>2924</v>
      </c>
      <c r="H1761" t="s">
        <v>712</v>
      </c>
      <c r="I1761" t="s">
        <v>719</v>
      </c>
      <c r="J1761" t="s">
        <v>723</v>
      </c>
      <c r="K1761" t="s">
        <v>731</v>
      </c>
      <c r="L1761" t="s">
        <v>742</v>
      </c>
      <c r="M1761" t="s">
        <v>961</v>
      </c>
      <c r="N1761">
        <v>0.75</v>
      </c>
      <c r="O1761" t="s">
        <v>3035</v>
      </c>
      <c r="P1761" t="s">
        <v>716</v>
      </c>
      <c r="Q1761" t="s">
        <v>1065</v>
      </c>
      <c r="R1761" t="s">
        <v>1159</v>
      </c>
      <c r="S1761">
        <v>43026</v>
      </c>
      <c r="T1761" s="4">
        <v>42148</v>
      </c>
      <c r="U1761" s="4">
        <v>42149</v>
      </c>
      <c r="V1761">
        <v>-633.44123700000023</v>
      </c>
      <c r="W1761">
        <v>9</v>
      </c>
      <c r="X1761">
        <v>2495.35</v>
      </c>
      <c r="Y1761">
        <v>86221</v>
      </c>
    </row>
    <row r="1762" spans="1:25" ht="12.75" customHeight="1" x14ac:dyDescent="0.2">
      <c r="A1762">
        <v>25999</v>
      </c>
      <c r="B1762" t="s">
        <v>981</v>
      </c>
      <c r="C1762">
        <v>0.04</v>
      </c>
      <c r="D1762">
        <v>33.89</v>
      </c>
      <c r="E1762">
        <v>5.0999999999999996</v>
      </c>
      <c r="F1762">
        <v>3096</v>
      </c>
      <c r="G1762" t="s">
        <v>2924</v>
      </c>
      <c r="H1762" t="s">
        <v>711</v>
      </c>
      <c r="I1762" t="s">
        <v>719</v>
      </c>
      <c r="J1762" t="s">
        <v>721</v>
      </c>
      <c r="K1762" t="s">
        <v>730</v>
      </c>
      <c r="L1762" t="s">
        <v>739</v>
      </c>
      <c r="M1762" t="s">
        <v>579</v>
      </c>
      <c r="N1762">
        <v>0.6</v>
      </c>
      <c r="O1762" t="s">
        <v>3035</v>
      </c>
      <c r="P1762" t="s">
        <v>716</v>
      </c>
      <c r="Q1762" t="s">
        <v>1065</v>
      </c>
      <c r="R1762" t="s">
        <v>1159</v>
      </c>
      <c r="S1762">
        <v>43026</v>
      </c>
      <c r="T1762" s="4">
        <v>42172</v>
      </c>
      <c r="U1762" s="4">
        <v>42173</v>
      </c>
      <c r="V1762">
        <v>72.984000000000009</v>
      </c>
      <c r="W1762">
        <v>6</v>
      </c>
      <c r="X1762">
        <v>200.83</v>
      </c>
      <c r="Y1762">
        <v>86222</v>
      </c>
    </row>
    <row r="1763" spans="1:25" ht="12.75" customHeight="1" x14ac:dyDescent="0.2">
      <c r="A1763">
        <v>19816</v>
      </c>
      <c r="B1763" t="s">
        <v>981</v>
      </c>
      <c r="C1763">
        <v>0.05</v>
      </c>
      <c r="D1763">
        <v>35.44</v>
      </c>
      <c r="E1763">
        <v>5.09</v>
      </c>
      <c r="F1763">
        <v>3098</v>
      </c>
      <c r="G1763" t="s">
        <v>2925</v>
      </c>
      <c r="H1763" t="s">
        <v>710</v>
      </c>
      <c r="I1763" t="s">
        <v>719</v>
      </c>
      <c r="J1763" t="s">
        <v>721</v>
      </c>
      <c r="K1763" t="s">
        <v>726</v>
      </c>
      <c r="L1763" t="s">
        <v>739</v>
      </c>
      <c r="M1763" t="s">
        <v>430</v>
      </c>
      <c r="N1763">
        <v>0.38</v>
      </c>
      <c r="O1763" t="s">
        <v>3035</v>
      </c>
      <c r="P1763" t="s">
        <v>716</v>
      </c>
      <c r="Q1763" t="s">
        <v>1019</v>
      </c>
      <c r="R1763" t="s">
        <v>1370</v>
      </c>
      <c r="S1763">
        <v>11967</v>
      </c>
      <c r="T1763" s="4">
        <v>42102</v>
      </c>
      <c r="U1763" s="4">
        <v>42103</v>
      </c>
      <c r="V1763">
        <v>240.17519999999996</v>
      </c>
      <c r="W1763">
        <v>10</v>
      </c>
      <c r="X1763">
        <v>348.08</v>
      </c>
      <c r="Y1763">
        <v>89314</v>
      </c>
    </row>
    <row r="1764" spans="1:25" ht="12.75" customHeight="1" x14ac:dyDescent="0.2">
      <c r="A1764">
        <v>22503</v>
      </c>
      <c r="B1764" t="s">
        <v>980</v>
      </c>
      <c r="C1764">
        <v>0</v>
      </c>
      <c r="D1764">
        <v>11.7</v>
      </c>
      <c r="E1764">
        <v>6.96</v>
      </c>
      <c r="F1764">
        <v>3098</v>
      </c>
      <c r="G1764" t="s">
        <v>2925</v>
      </c>
      <c r="H1764" t="s">
        <v>711</v>
      </c>
      <c r="I1764" t="s">
        <v>719</v>
      </c>
      <c r="J1764" t="s">
        <v>721</v>
      </c>
      <c r="K1764" t="s">
        <v>729</v>
      </c>
      <c r="L1764" t="s">
        <v>743</v>
      </c>
      <c r="M1764" t="s">
        <v>477</v>
      </c>
      <c r="N1764">
        <v>0.5</v>
      </c>
      <c r="O1764" t="s">
        <v>3035</v>
      </c>
      <c r="P1764" t="s">
        <v>716</v>
      </c>
      <c r="Q1764" t="s">
        <v>1019</v>
      </c>
      <c r="R1764" t="s">
        <v>1370</v>
      </c>
      <c r="S1764">
        <v>11967</v>
      </c>
      <c r="T1764" s="4">
        <v>42172</v>
      </c>
      <c r="U1764" s="4">
        <v>42174</v>
      </c>
      <c r="V1764">
        <v>-11.248000000000001</v>
      </c>
      <c r="W1764">
        <v>10</v>
      </c>
      <c r="X1764">
        <v>131.69</v>
      </c>
      <c r="Y1764">
        <v>89315</v>
      </c>
    </row>
    <row r="1765" spans="1:25" ht="12.75" customHeight="1" x14ac:dyDescent="0.2">
      <c r="A1765">
        <v>18930</v>
      </c>
      <c r="B1765" t="s">
        <v>980</v>
      </c>
      <c r="C1765">
        <v>0.06</v>
      </c>
      <c r="D1765">
        <v>2.89</v>
      </c>
      <c r="E1765">
        <v>0.5</v>
      </c>
      <c r="F1765">
        <v>3098</v>
      </c>
      <c r="G1765" t="s">
        <v>2925</v>
      </c>
      <c r="H1765" t="s">
        <v>710</v>
      </c>
      <c r="I1765" t="s">
        <v>719</v>
      </c>
      <c r="J1765" t="s">
        <v>721</v>
      </c>
      <c r="K1765" t="s">
        <v>735</v>
      </c>
      <c r="L1765" t="s">
        <v>739</v>
      </c>
      <c r="M1765" t="s">
        <v>414</v>
      </c>
      <c r="N1765">
        <v>0.38</v>
      </c>
      <c r="O1765" t="s">
        <v>3035</v>
      </c>
      <c r="P1765" t="s">
        <v>716</v>
      </c>
      <c r="Q1765" t="s">
        <v>1019</v>
      </c>
      <c r="R1765" t="s">
        <v>1370</v>
      </c>
      <c r="S1765">
        <v>11967</v>
      </c>
      <c r="T1765" s="4">
        <v>42063</v>
      </c>
      <c r="U1765" s="4">
        <v>42063</v>
      </c>
      <c r="V1765">
        <v>9.611699999999999</v>
      </c>
      <c r="W1765">
        <v>5</v>
      </c>
      <c r="X1765">
        <v>13.93</v>
      </c>
      <c r="Y1765">
        <v>89316</v>
      </c>
    </row>
    <row r="1766" spans="1:25" ht="12.75" customHeight="1" x14ac:dyDescent="0.2">
      <c r="A1766">
        <v>19805</v>
      </c>
      <c r="B1766" t="s">
        <v>981</v>
      </c>
      <c r="C1766">
        <v>7.0000000000000007E-2</v>
      </c>
      <c r="D1766">
        <v>35.99</v>
      </c>
      <c r="E1766">
        <v>5</v>
      </c>
      <c r="F1766">
        <v>3100</v>
      </c>
      <c r="G1766" t="s">
        <v>2926</v>
      </c>
      <c r="H1766" t="s">
        <v>710</v>
      </c>
      <c r="I1766" t="s">
        <v>719</v>
      </c>
      <c r="J1766" t="s">
        <v>722</v>
      </c>
      <c r="K1766" t="s">
        <v>102</v>
      </c>
      <c r="L1766" t="s">
        <v>738</v>
      </c>
      <c r="M1766" t="s">
        <v>231</v>
      </c>
      <c r="N1766">
        <v>0.82</v>
      </c>
      <c r="O1766" t="s">
        <v>3035</v>
      </c>
      <c r="P1766" t="s">
        <v>713</v>
      </c>
      <c r="Q1766" t="s">
        <v>1034</v>
      </c>
      <c r="R1766" t="s">
        <v>1457</v>
      </c>
      <c r="S1766">
        <v>33334</v>
      </c>
      <c r="T1766" s="4">
        <v>42088</v>
      </c>
      <c r="U1766" s="4">
        <v>42090</v>
      </c>
      <c r="V1766">
        <v>-299.81420000000003</v>
      </c>
      <c r="W1766">
        <v>1</v>
      </c>
      <c r="X1766">
        <v>31.71</v>
      </c>
      <c r="Y1766">
        <v>89988</v>
      </c>
    </row>
    <row r="1767" spans="1:25" ht="12.75" customHeight="1" x14ac:dyDescent="0.2">
      <c r="A1767">
        <v>18087</v>
      </c>
      <c r="B1767" t="s">
        <v>981</v>
      </c>
      <c r="C1767">
        <v>0.04</v>
      </c>
      <c r="D1767">
        <v>3.08</v>
      </c>
      <c r="E1767">
        <v>0.99</v>
      </c>
      <c r="F1767">
        <v>3105</v>
      </c>
      <c r="G1767" t="s">
        <v>2927</v>
      </c>
      <c r="H1767" t="s">
        <v>710</v>
      </c>
      <c r="I1767" t="s">
        <v>717</v>
      </c>
      <c r="J1767" t="s">
        <v>721</v>
      </c>
      <c r="K1767" t="s">
        <v>735</v>
      </c>
      <c r="L1767" t="s">
        <v>739</v>
      </c>
      <c r="M1767" t="s">
        <v>322</v>
      </c>
      <c r="N1767">
        <v>0.37</v>
      </c>
      <c r="O1767" t="s">
        <v>3035</v>
      </c>
      <c r="P1767" t="s">
        <v>713</v>
      </c>
      <c r="Q1767" t="s">
        <v>1080</v>
      </c>
      <c r="R1767" t="s">
        <v>1079</v>
      </c>
      <c r="S1767">
        <v>42071</v>
      </c>
      <c r="T1767" s="4">
        <v>42083</v>
      </c>
      <c r="U1767" s="4">
        <v>42084</v>
      </c>
      <c r="V1767">
        <v>13.799999999999999</v>
      </c>
      <c r="W1767">
        <v>19</v>
      </c>
      <c r="X1767">
        <v>60.01</v>
      </c>
      <c r="Y1767">
        <v>86327</v>
      </c>
    </row>
    <row r="1768" spans="1:25" ht="12.75" customHeight="1" x14ac:dyDescent="0.2">
      <c r="A1768">
        <v>18088</v>
      </c>
      <c r="B1768" t="s">
        <v>981</v>
      </c>
      <c r="C1768">
        <v>0.02</v>
      </c>
      <c r="D1768">
        <v>6.48</v>
      </c>
      <c r="E1768">
        <v>5.9</v>
      </c>
      <c r="F1768">
        <v>3105</v>
      </c>
      <c r="G1768" t="s">
        <v>2927</v>
      </c>
      <c r="H1768" t="s">
        <v>710</v>
      </c>
      <c r="I1768" t="s">
        <v>717</v>
      </c>
      <c r="J1768" t="s">
        <v>721</v>
      </c>
      <c r="K1768" t="s">
        <v>726</v>
      </c>
      <c r="L1768" t="s">
        <v>739</v>
      </c>
      <c r="M1768" t="s">
        <v>970</v>
      </c>
      <c r="N1768">
        <v>0.37</v>
      </c>
      <c r="O1768" t="s">
        <v>3035</v>
      </c>
      <c r="P1768" t="s">
        <v>713</v>
      </c>
      <c r="Q1768" t="s">
        <v>1080</v>
      </c>
      <c r="R1768" t="s">
        <v>1079</v>
      </c>
      <c r="S1768">
        <v>42071</v>
      </c>
      <c r="T1768" s="4">
        <v>42083</v>
      </c>
      <c r="U1768" s="4">
        <v>42084</v>
      </c>
      <c r="V1768">
        <v>4.3919999999999995</v>
      </c>
      <c r="W1768">
        <v>13</v>
      </c>
      <c r="X1768">
        <v>90.98</v>
      </c>
      <c r="Y1768">
        <v>86327</v>
      </c>
    </row>
    <row r="1769" spans="1:25" ht="12.75" customHeight="1" x14ac:dyDescent="0.2">
      <c r="A1769">
        <v>18089</v>
      </c>
      <c r="B1769" t="s">
        <v>981</v>
      </c>
      <c r="C1769">
        <v>0.04</v>
      </c>
      <c r="D1769">
        <v>125.99</v>
      </c>
      <c r="E1769">
        <v>4.2</v>
      </c>
      <c r="F1769">
        <v>3105</v>
      </c>
      <c r="G1769" t="s">
        <v>2927</v>
      </c>
      <c r="H1769" t="s">
        <v>710</v>
      </c>
      <c r="I1769" t="s">
        <v>717</v>
      </c>
      <c r="J1769" t="s">
        <v>722</v>
      </c>
      <c r="K1769" t="s">
        <v>102</v>
      </c>
      <c r="L1769" t="s">
        <v>739</v>
      </c>
      <c r="M1769" t="s">
        <v>445</v>
      </c>
      <c r="N1769">
        <v>0.59</v>
      </c>
      <c r="O1769" t="s">
        <v>3035</v>
      </c>
      <c r="P1769" t="s">
        <v>713</v>
      </c>
      <c r="Q1769" t="s">
        <v>1080</v>
      </c>
      <c r="R1769" t="s">
        <v>1079</v>
      </c>
      <c r="S1769">
        <v>42071</v>
      </c>
      <c r="T1769" s="4">
        <v>42083</v>
      </c>
      <c r="U1769" s="4">
        <v>42085</v>
      </c>
      <c r="V1769">
        <v>-236.25</v>
      </c>
      <c r="W1769">
        <v>12</v>
      </c>
      <c r="X1769">
        <v>1270.7</v>
      </c>
      <c r="Y1769">
        <v>86327</v>
      </c>
    </row>
    <row r="1770" spans="1:25" ht="12.75" customHeight="1" x14ac:dyDescent="0.2">
      <c r="A1770">
        <v>87</v>
      </c>
      <c r="B1770" t="s">
        <v>981</v>
      </c>
      <c r="C1770">
        <v>0.04</v>
      </c>
      <c r="D1770">
        <v>3.08</v>
      </c>
      <c r="E1770">
        <v>0.99</v>
      </c>
      <c r="F1770">
        <v>3106</v>
      </c>
      <c r="G1770" t="s">
        <v>2928</v>
      </c>
      <c r="H1770" t="s">
        <v>710</v>
      </c>
      <c r="I1770" t="s">
        <v>717</v>
      </c>
      <c r="J1770" t="s">
        <v>721</v>
      </c>
      <c r="K1770" t="s">
        <v>735</v>
      </c>
      <c r="L1770" t="s">
        <v>739</v>
      </c>
      <c r="M1770" t="s">
        <v>322</v>
      </c>
      <c r="N1770">
        <v>0.37</v>
      </c>
      <c r="O1770" t="s">
        <v>3035</v>
      </c>
      <c r="P1770" t="s">
        <v>714</v>
      </c>
      <c r="Q1770" t="s">
        <v>1015</v>
      </c>
      <c r="R1770" t="s">
        <v>996</v>
      </c>
      <c r="S1770">
        <v>77041</v>
      </c>
      <c r="T1770" s="4">
        <v>42083</v>
      </c>
      <c r="U1770" s="4">
        <v>42084</v>
      </c>
      <c r="V1770">
        <v>36.020000000000003</v>
      </c>
      <c r="W1770">
        <v>75</v>
      </c>
      <c r="X1770">
        <v>236.87</v>
      </c>
      <c r="Y1770">
        <v>548</v>
      </c>
    </row>
    <row r="1771" spans="1:25" ht="12.75" customHeight="1" x14ac:dyDescent="0.2">
      <c r="A1771">
        <v>88</v>
      </c>
      <c r="B1771" t="s">
        <v>981</v>
      </c>
      <c r="C1771">
        <v>0.02</v>
      </c>
      <c r="D1771">
        <v>6.48</v>
      </c>
      <c r="E1771">
        <v>5.9</v>
      </c>
      <c r="F1771">
        <v>3106</v>
      </c>
      <c r="G1771" t="s">
        <v>2928</v>
      </c>
      <c r="H1771" t="s">
        <v>710</v>
      </c>
      <c r="I1771" t="s">
        <v>717</v>
      </c>
      <c r="J1771" t="s">
        <v>721</v>
      </c>
      <c r="K1771" t="s">
        <v>726</v>
      </c>
      <c r="L1771" t="s">
        <v>739</v>
      </c>
      <c r="M1771" t="s">
        <v>970</v>
      </c>
      <c r="N1771">
        <v>0.37</v>
      </c>
      <c r="O1771" t="s">
        <v>3035</v>
      </c>
      <c r="P1771" t="s">
        <v>714</v>
      </c>
      <c r="Q1771" t="s">
        <v>1015</v>
      </c>
      <c r="R1771" t="s">
        <v>996</v>
      </c>
      <c r="S1771">
        <v>77041</v>
      </c>
      <c r="T1771" s="4">
        <v>42083</v>
      </c>
      <c r="U1771" s="4">
        <v>42084</v>
      </c>
      <c r="V1771">
        <v>-50.64</v>
      </c>
      <c r="W1771">
        <v>53</v>
      </c>
      <c r="X1771">
        <v>370.91</v>
      </c>
      <c r="Y1771">
        <v>548</v>
      </c>
    </row>
    <row r="1772" spans="1:25" ht="12.75" customHeight="1" x14ac:dyDescent="0.2">
      <c r="A1772">
        <v>89</v>
      </c>
      <c r="B1772" t="s">
        <v>981</v>
      </c>
      <c r="C1772">
        <v>0.04</v>
      </c>
      <c r="D1772">
        <v>125.99</v>
      </c>
      <c r="E1772">
        <v>4.2</v>
      </c>
      <c r="F1772">
        <v>3106</v>
      </c>
      <c r="G1772" t="s">
        <v>2928</v>
      </c>
      <c r="H1772" t="s">
        <v>710</v>
      </c>
      <c r="I1772" t="s">
        <v>717</v>
      </c>
      <c r="J1772" t="s">
        <v>722</v>
      </c>
      <c r="K1772" t="s">
        <v>102</v>
      </c>
      <c r="L1772" t="s">
        <v>739</v>
      </c>
      <c r="M1772" t="s">
        <v>445</v>
      </c>
      <c r="N1772">
        <v>0.59</v>
      </c>
      <c r="O1772" t="s">
        <v>3035</v>
      </c>
      <c r="P1772" t="s">
        <v>714</v>
      </c>
      <c r="Q1772" t="s">
        <v>1015</v>
      </c>
      <c r="R1772" t="s">
        <v>996</v>
      </c>
      <c r="S1772">
        <v>77041</v>
      </c>
      <c r="T1772" s="4">
        <v>42083</v>
      </c>
      <c r="U1772" s="4">
        <v>42085</v>
      </c>
      <c r="V1772">
        <v>510.48900000000003</v>
      </c>
      <c r="W1772">
        <v>47</v>
      </c>
      <c r="X1772">
        <v>4976.92</v>
      </c>
      <c r="Y1772">
        <v>548</v>
      </c>
    </row>
    <row r="1773" spans="1:25" ht="12.75" customHeight="1" x14ac:dyDescent="0.2">
      <c r="A1773">
        <v>21120</v>
      </c>
      <c r="B1773" t="s">
        <v>979</v>
      </c>
      <c r="C1773">
        <v>7.0000000000000007E-2</v>
      </c>
      <c r="D1773">
        <v>34.54</v>
      </c>
      <c r="E1773">
        <v>14.72</v>
      </c>
      <c r="F1773">
        <v>3113</v>
      </c>
      <c r="G1773" t="s">
        <v>2929</v>
      </c>
      <c r="H1773" t="s">
        <v>710</v>
      </c>
      <c r="I1773" t="s">
        <v>720</v>
      </c>
      <c r="J1773" t="s">
        <v>721</v>
      </c>
      <c r="K1773" t="s">
        <v>103</v>
      </c>
      <c r="L1773" t="s">
        <v>739</v>
      </c>
      <c r="M1773" t="s">
        <v>437</v>
      </c>
      <c r="N1773">
        <v>0.37</v>
      </c>
      <c r="O1773" t="s">
        <v>3035</v>
      </c>
      <c r="P1773" t="s">
        <v>713</v>
      </c>
      <c r="Q1773" t="s">
        <v>1127</v>
      </c>
      <c r="R1773" t="s">
        <v>1533</v>
      </c>
      <c r="S1773">
        <v>70560</v>
      </c>
      <c r="T1773" s="4">
        <v>42141</v>
      </c>
      <c r="U1773" s="4">
        <v>42142</v>
      </c>
      <c r="V1773">
        <v>-20.182259999999999</v>
      </c>
      <c r="W1773">
        <v>17</v>
      </c>
      <c r="X1773">
        <v>574.97</v>
      </c>
      <c r="Y1773">
        <v>86860</v>
      </c>
    </row>
    <row r="1774" spans="1:25" ht="12.75" customHeight="1" x14ac:dyDescent="0.2">
      <c r="A1774">
        <v>21121</v>
      </c>
      <c r="B1774" t="s">
        <v>979</v>
      </c>
      <c r="C1774">
        <v>0.02</v>
      </c>
      <c r="D1774">
        <v>12.28</v>
      </c>
      <c r="E1774">
        <v>6.47</v>
      </c>
      <c r="F1774">
        <v>3113</v>
      </c>
      <c r="G1774" t="s">
        <v>2929</v>
      </c>
      <c r="H1774" t="s">
        <v>710</v>
      </c>
      <c r="I1774" t="s">
        <v>720</v>
      </c>
      <c r="J1774" t="s">
        <v>721</v>
      </c>
      <c r="K1774" t="s">
        <v>726</v>
      </c>
      <c r="L1774" t="s">
        <v>739</v>
      </c>
      <c r="M1774" t="s">
        <v>183</v>
      </c>
      <c r="N1774">
        <v>0.38</v>
      </c>
      <c r="O1774" t="s">
        <v>3035</v>
      </c>
      <c r="P1774" t="s">
        <v>713</v>
      </c>
      <c r="Q1774" t="s">
        <v>1127</v>
      </c>
      <c r="R1774" t="s">
        <v>1533</v>
      </c>
      <c r="S1774">
        <v>70560</v>
      </c>
      <c r="T1774" s="4">
        <v>42141</v>
      </c>
      <c r="U1774" s="4">
        <v>42141</v>
      </c>
      <c r="V1774">
        <v>-156.97220000000002</v>
      </c>
      <c r="W1774">
        <v>9</v>
      </c>
      <c r="X1774">
        <v>115.22</v>
      </c>
      <c r="Y1774">
        <v>86860</v>
      </c>
    </row>
    <row r="1775" spans="1:25" ht="12.75" customHeight="1" x14ac:dyDescent="0.2">
      <c r="A1775">
        <v>21122</v>
      </c>
      <c r="B1775" t="s">
        <v>979</v>
      </c>
      <c r="C1775">
        <v>0.06</v>
      </c>
      <c r="D1775">
        <v>34.58</v>
      </c>
      <c r="E1775">
        <v>8.99</v>
      </c>
      <c r="F1775">
        <v>3113</v>
      </c>
      <c r="G1775" t="s">
        <v>2929</v>
      </c>
      <c r="H1775" t="s">
        <v>711</v>
      </c>
      <c r="I1775" t="s">
        <v>720</v>
      </c>
      <c r="J1775" t="s">
        <v>721</v>
      </c>
      <c r="K1775" t="s">
        <v>724</v>
      </c>
      <c r="L1775" t="s">
        <v>741</v>
      </c>
      <c r="M1775" t="s">
        <v>159</v>
      </c>
      <c r="N1775">
        <v>0.56000000000000005</v>
      </c>
      <c r="O1775" t="s">
        <v>3035</v>
      </c>
      <c r="P1775" t="s">
        <v>713</v>
      </c>
      <c r="Q1775" t="s">
        <v>1127</v>
      </c>
      <c r="R1775" t="s">
        <v>1533</v>
      </c>
      <c r="S1775">
        <v>70560</v>
      </c>
      <c r="T1775" s="4">
        <v>42141</v>
      </c>
      <c r="U1775" s="4">
        <v>42143</v>
      </c>
      <c r="V1775">
        <v>384.5043</v>
      </c>
      <c r="W1775">
        <v>13</v>
      </c>
      <c r="X1775">
        <v>456.58</v>
      </c>
      <c r="Y1775">
        <v>86860</v>
      </c>
    </row>
    <row r="1776" spans="1:25" ht="12.75" customHeight="1" x14ac:dyDescent="0.2">
      <c r="A1776">
        <v>20795</v>
      </c>
      <c r="B1776" t="s">
        <v>981</v>
      </c>
      <c r="C1776">
        <v>0.08</v>
      </c>
      <c r="D1776">
        <v>349.45</v>
      </c>
      <c r="E1776">
        <v>60</v>
      </c>
      <c r="F1776">
        <v>3119</v>
      </c>
      <c r="G1776" t="s">
        <v>2930</v>
      </c>
      <c r="H1776" t="s">
        <v>712</v>
      </c>
      <c r="I1776" t="s">
        <v>720</v>
      </c>
      <c r="J1776" t="s">
        <v>723</v>
      </c>
      <c r="K1776" t="s">
        <v>731</v>
      </c>
      <c r="L1776" t="s">
        <v>740</v>
      </c>
      <c r="M1776" t="s">
        <v>923</v>
      </c>
      <c r="O1776" t="s">
        <v>3035</v>
      </c>
      <c r="P1776" t="s">
        <v>713</v>
      </c>
      <c r="Q1776" t="s">
        <v>1034</v>
      </c>
      <c r="R1776" t="s">
        <v>1075</v>
      </c>
      <c r="S1776">
        <v>32839</v>
      </c>
      <c r="T1776" s="4">
        <v>42185</v>
      </c>
      <c r="U1776" s="4">
        <v>42187</v>
      </c>
      <c r="V1776">
        <v>513.08399999999995</v>
      </c>
      <c r="W1776">
        <v>11</v>
      </c>
      <c r="X1776">
        <v>3772.19</v>
      </c>
      <c r="Y1776">
        <v>86432</v>
      </c>
    </row>
    <row r="1777" spans="1:25" ht="12.75" customHeight="1" x14ac:dyDescent="0.2">
      <c r="A1777">
        <v>25473</v>
      </c>
      <c r="B1777" t="s">
        <v>979</v>
      </c>
      <c r="C1777">
        <v>0.08</v>
      </c>
      <c r="D1777">
        <v>315.98</v>
      </c>
      <c r="E1777">
        <v>19.989999999999998</v>
      </c>
      <c r="F1777">
        <v>3120</v>
      </c>
      <c r="G1777" t="s">
        <v>2931</v>
      </c>
      <c r="H1777" t="s">
        <v>710</v>
      </c>
      <c r="I1777" t="s">
        <v>717</v>
      </c>
      <c r="J1777" t="s">
        <v>721</v>
      </c>
      <c r="K1777" t="s">
        <v>103</v>
      </c>
      <c r="L1777" t="s">
        <v>739</v>
      </c>
      <c r="M1777" t="s">
        <v>886</v>
      </c>
      <c r="N1777">
        <v>0.38</v>
      </c>
      <c r="O1777" t="s">
        <v>3035</v>
      </c>
      <c r="P1777" t="s">
        <v>713</v>
      </c>
      <c r="Q1777" t="s">
        <v>1127</v>
      </c>
      <c r="R1777" t="s">
        <v>1485</v>
      </c>
      <c r="S1777">
        <v>70117</v>
      </c>
      <c r="T1777" s="4">
        <v>42169</v>
      </c>
      <c r="U1777" s="4">
        <v>42169</v>
      </c>
      <c r="V1777">
        <v>44.519999999999996</v>
      </c>
      <c r="W1777">
        <v>9</v>
      </c>
      <c r="X1777">
        <v>2642.48</v>
      </c>
      <c r="Y1777">
        <v>90160</v>
      </c>
    </row>
    <row r="1778" spans="1:25" ht="12.75" customHeight="1" x14ac:dyDescent="0.2">
      <c r="A1778">
        <v>23764</v>
      </c>
      <c r="B1778" t="s">
        <v>980</v>
      </c>
      <c r="C1778">
        <v>0.02</v>
      </c>
      <c r="D1778">
        <v>7.1</v>
      </c>
      <c r="E1778">
        <v>6.05</v>
      </c>
      <c r="F1778">
        <v>3123</v>
      </c>
      <c r="G1778" t="s">
        <v>2932</v>
      </c>
      <c r="H1778" t="s">
        <v>710</v>
      </c>
      <c r="I1778" t="s">
        <v>717</v>
      </c>
      <c r="J1778" t="s">
        <v>721</v>
      </c>
      <c r="K1778" t="s">
        <v>103</v>
      </c>
      <c r="L1778" t="s">
        <v>739</v>
      </c>
      <c r="M1778" t="s">
        <v>557</v>
      </c>
      <c r="N1778">
        <v>0.39</v>
      </c>
      <c r="O1778" t="s">
        <v>3035</v>
      </c>
      <c r="P1778" t="s">
        <v>714</v>
      </c>
      <c r="Q1778" t="s">
        <v>1008</v>
      </c>
      <c r="R1778" t="s">
        <v>1791</v>
      </c>
      <c r="S1778">
        <v>60160</v>
      </c>
      <c r="T1778" s="4">
        <v>42011</v>
      </c>
      <c r="U1778" s="4">
        <v>42013</v>
      </c>
      <c r="V1778">
        <v>-48.875</v>
      </c>
      <c r="W1778">
        <v>8</v>
      </c>
      <c r="X1778">
        <v>61.5</v>
      </c>
      <c r="Y1778">
        <v>87287</v>
      </c>
    </row>
    <row r="1779" spans="1:25" ht="12.75" customHeight="1" x14ac:dyDescent="0.2">
      <c r="A1779">
        <v>25060</v>
      </c>
      <c r="B1779" t="s">
        <v>979</v>
      </c>
      <c r="C1779">
        <v>0.05</v>
      </c>
      <c r="D1779">
        <v>120.98</v>
      </c>
      <c r="E1779">
        <v>9.07</v>
      </c>
      <c r="F1779">
        <v>3124</v>
      </c>
      <c r="G1779" t="s">
        <v>2933</v>
      </c>
      <c r="H1779" t="s">
        <v>710</v>
      </c>
      <c r="I1779" t="s">
        <v>717</v>
      </c>
      <c r="J1779" t="s">
        <v>721</v>
      </c>
      <c r="K1779" t="s">
        <v>103</v>
      </c>
      <c r="L1779" t="s">
        <v>739</v>
      </c>
      <c r="M1779" t="s">
        <v>71</v>
      </c>
      <c r="N1779">
        <v>0.35</v>
      </c>
      <c r="O1779" t="s">
        <v>3035</v>
      </c>
      <c r="P1779" t="s">
        <v>714</v>
      </c>
      <c r="Q1779" t="s">
        <v>1008</v>
      </c>
      <c r="R1779" t="s">
        <v>1866</v>
      </c>
      <c r="S1779">
        <v>61265</v>
      </c>
      <c r="T1779" s="4">
        <v>42154</v>
      </c>
      <c r="U1779" s="4">
        <v>42155</v>
      </c>
      <c r="V1779">
        <v>881.04719999999998</v>
      </c>
      <c r="W1779">
        <v>11</v>
      </c>
      <c r="X1779">
        <v>1276.8800000000001</v>
      </c>
      <c r="Y1779">
        <v>87286</v>
      </c>
    </row>
    <row r="1780" spans="1:25" ht="12.75" customHeight="1" x14ac:dyDescent="0.2">
      <c r="A1780">
        <v>25352</v>
      </c>
      <c r="B1780" t="s">
        <v>977</v>
      </c>
      <c r="C1780">
        <v>0.08</v>
      </c>
      <c r="D1780">
        <v>120.97</v>
      </c>
      <c r="E1780">
        <v>26.3</v>
      </c>
      <c r="F1780">
        <v>3125</v>
      </c>
      <c r="G1780" t="s">
        <v>2934</v>
      </c>
      <c r="H1780" t="s">
        <v>712</v>
      </c>
      <c r="I1780" t="s">
        <v>717</v>
      </c>
      <c r="J1780" t="s">
        <v>722</v>
      </c>
      <c r="K1780" t="s">
        <v>736</v>
      </c>
      <c r="L1780" t="s">
        <v>740</v>
      </c>
      <c r="M1780" t="s">
        <v>298</v>
      </c>
      <c r="N1780">
        <v>0.38</v>
      </c>
      <c r="O1780" t="s">
        <v>3035</v>
      </c>
      <c r="P1780" t="s">
        <v>714</v>
      </c>
      <c r="Q1780" t="s">
        <v>1008</v>
      </c>
      <c r="R1780" t="s">
        <v>1121</v>
      </c>
      <c r="S1780">
        <v>60056</v>
      </c>
      <c r="T1780" s="4">
        <v>42009</v>
      </c>
      <c r="U1780" s="4">
        <v>42011</v>
      </c>
      <c r="V1780">
        <v>-233.840688</v>
      </c>
      <c r="W1780">
        <v>2</v>
      </c>
      <c r="X1780">
        <v>233.58</v>
      </c>
      <c r="Y1780">
        <v>87285</v>
      </c>
    </row>
    <row r="1781" spans="1:25" ht="12.75" customHeight="1" x14ac:dyDescent="0.2">
      <c r="A1781">
        <v>24457</v>
      </c>
      <c r="B1781" t="s">
        <v>980</v>
      </c>
      <c r="C1781">
        <v>0.08</v>
      </c>
      <c r="D1781">
        <v>3.69</v>
      </c>
      <c r="E1781">
        <v>2.5</v>
      </c>
      <c r="F1781">
        <v>3128</v>
      </c>
      <c r="G1781" t="s">
        <v>2935</v>
      </c>
      <c r="H1781" t="s">
        <v>710</v>
      </c>
      <c r="I1781" t="s">
        <v>718</v>
      </c>
      <c r="J1781" t="s">
        <v>721</v>
      </c>
      <c r="K1781" t="s">
        <v>728</v>
      </c>
      <c r="L1781" t="s">
        <v>739</v>
      </c>
      <c r="M1781" t="s">
        <v>968</v>
      </c>
      <c r="N1781">
        <v>0.39</v>
      </c>
      <c r="O1781" t="s">
        <v>3035</v>
      </c>
      <c r="P1781" t="s">
        <v>713</v>
      </c>
      <c r="Q1781" t="s">
        <v>1127</v>
      </c>
      <c r="R1781" t="s">
        <v>1432</v>
      </c>
      <c r="S1781">
        <v>71109</v>
      </c>
      <c r="T1781" s="4">
        <v>42180</v>
      </c>
      <c r="U1781" s="4">
        <v>42185</v>
      </c>
      <c r="V1781">
        <v>-139.07600000000002</v>
      </c>
      <c r="W1781">
        <v>9</v>
      </c>
      <c r="X1781">
        <v>31.98</v>
      </c>
      <c r="Y1781">
        <v>89810</v>
      </c>
    </row>
    <row r="1782" spans="1:25" ht="12.75" customHeight="1" x14ac:dyDescent="0.2">
      <c r="A1782">
        <v>20483</v>
      </c>
      <c r="B1782" t="s">
        <v>977</v>
      </c>
      <c r="C1782">
        <v>0.1</v>
      </c>
      <c r="D1782">
        <v>180.98</v>
      </c>
      <c r="E1782">
        <v>26.2</v>
      </c>
      <c r="F1782">
        <v>3132</v>
      </c>
      <c r="G1782" t="s">
        <v>2936</v>
      </c>
      <c r="H1782" t="s">
        <v>712</v>
      </c>
      <c r="I1782" t="s">
        <v>720</v>
      </c>
      <c r="J1782" t="s">
        <v>723</v>
      </c>
      <c r="K1782" t="s">
        <v>727</v>
      </c>
      <c r="L1782" t="s">
        <v>740</v>
      </c>
      <c r="M1782" t="s">
        <v>900</v>
      </c>
      <c r="N1782">
        <v>0.59</v>
      </c>
      <c r="O1782" t="s">
        <v>3035</v>
      </c>
      <c r="P1782" t="s">
        <v>714</v>
      </c>
      <c r="Q1782" t="s">
        <v>1008</v>
      </c>
      <c r="R1782" t="s">
        <v>1421</v>
      </c>
      <c r="S1782">
        <v>60060</v>
      </c>
      <c r="T1782" s="4">
        <v>42177</v>
      </c>
      <c r="U1782" s="4">
        <v>42178</v>
      </c>
      <c r="V1782">
        <v>-64.664000000000001</v>
      </c>
      <c r="W1782">
        <v>3</v>
      </c>
      <c r="X1782">
        <v>519.41999999999996</v>
      </c>
      <c r="Y1782">
        <v>86790</v>
      </c>
    </row>
    <row r="1783" spans="1:25" ht="12.75" customHeight="1" x14ac:dyDescent="0.2">
      <c r="A1783">
        <v>19258</v>
      </c>
      <c r="B1783" t="s">
        <v>978</v>
      </c>
      <c r="C1783">
        <v>0.04</v>
      </c>
      <c r="D1783">
        <v>62.05</v>
      </c>
      <c r="E1783">
        <v>3.99</v>
      </c>
      <c r="F1783">
        <v>3132</v>
      </c>
      <c r="G1783" t="s">
        <v>2936</v>
      </c>
      <c r="H1783" t="s">
        <v>710</v>
      </c>
      <c r="I1783" t="s">
        <v>720</v>
      </c>
      <c r="J1783" t="s">
        <v>721</v>
      </c>
      <c r="K1783" t="s">
        <v>729</v>
      </c>
      <c r="L1783" t="s">
        <v>739</v>
      </c>
      <c r="M1783" t="s">
        <v>787</v>
      </c>
      <c r="N1783">
        <v>0.55000000000000004</v>
      </c>
      <c r="O1783" t="s">
        <v>3035</v>
      </c>
      <c r="P1783" t="s">
        <v>714</v>
      </c>
      <c r="Q1783" t="s">
        <v>1008</v>
      </c>
      <c r="R1783" t="s">
        <v>1421</v>
      </c>
      <c r="S1783">
        <v>60060</v>
      </c>
      <c r="T1783" s="4">
        <v>42141</v>
      </c>
      <c r="U1783" s="4">
        <v>42142</v>
      </c>
      <c r="V1783">
        <v>1644.0767999999998</v>
      </c>
      <c r="W1783">
        <v>40</v>
      </c>
      <c r="X1783">
        <v>2382.7199999999998</v>
      </c>
      <c r="Y1783">
        <v>86794</v>
      </c>
    </row>
    <row r="1784" spans="1:25" ht="12.75" customHeight="1" x14ac:dyDescent="0.2">
      <c r="A1784">
        <v>22459</v>
      </c>
      <c r="B1784" t="s">
        <v>978</v>
      </c>
      <c r="C1784">
        <v>0.1</v>
      </c>
      <c r="D1784">
        <v>5.81</v>
      </c>
      <c r="E1784">
        <v>8.49</v>
      </c>
      <c r="F1784">
        <v>3133</v>
      </c>
      <c r="G1784" t="s">
        <v>2937</v>
      </c>
      <c r="H1784" t="s">
        <v>710</v>
      </c>
      <c r="I1784" t="s">
        <v>720</v>
      </c>
      <c r="J1784" t="s">
        <v>721</v>
      </c>
      <c r="K1784" t="s">
        <v>103</v>
      </c>
      <c r="L1784" t="s">
        <v>739</v>
      </c>
      <c r="M1784" t="s">
        <v>914</v>
      </c>
      <c r="N1784">
        <v>0.39</v>
      </c>
      <c r="O1784" t="s">
        <v>3035</v>
      </c>
      <c r="P1784" t="s">
        <v>714</v>
      </c>
      <c r="Q1784" t="s">
        <v>1008</v>
      </c>
      <c r="R1784" t="s">
        <v>1739</v>
      </c>
      <c r="S1784">
        <v>60540</v>
      </c>
      <c r="T1784" s="4">
        <v>42020</v>
      </c>
      <c r="U1784" s="4">
        <v>42021</v>
      </c>
      <c r="V1784">
        <v>-350.43950000000001</v>
      </c>
      <c r="W1784">
        <v>12</v>
      </c>
      <c r="X1784">
        <v>64.959999999999994</v>
      </c>
      <c r="Y1784">
        <v>86789</v>
      </c>
    </row>
    <row r="1785" spans="1:25" ht="12.75" customHeight="1" x14ac:dyDescent="0.2">
      <c r="A1785">
        <v>22460</v>
      </c>
      <c r="B1785" t="s">
        <v>978</v>
      </c>
      <c r="C1785">
        <v>0.03</v>
      </c>
      <c r="D1785">
        <v>1.81</v>
      </c>
      <c r="E1785">
        <v>0.75</v>
      </c>
      <c r="F1785">
        <v>3133</v>
      </c>
      <c r="G1785" t="s">
        <v>2937</v>
      </c>
      <c r="H1785" t="s">
        <v>710</v>
      </c>
      <c r="I1785" t="s">
        <v>720</v>
      </c>
      <c r="J1785" t="s">
        <v>721</v>
      </c>
      <c r="K1785" t="s">
        <v>733</v>
      </c>
      <c r="L1785" t="s">
        <v>738</v>
      </c>
      <c r="M1785" t="s">
        <v>825</v>
      </c>
      <c r="N1785">
        <v>0.52</v>
      </c>
      <c r="O1785" t="s">
        <v>3035</v>
      </c>
      <c r="P1785" t="s">
        <v>714</v>
      </c>
      <c r="Q1785" t="s">
        <v>1008</v>
      </c>
      <c r="R1785" t="s">
        <v>1739</v>
      </c>
      <c r="S1785">
        <v>60540</v>
      </c>
      <c r="T1785" s="4">
        <v>42020</v>
      </c>
      <c r="U1785" s="4">
        <v>42021</v>
      </c>
      <c r="V1785">
        <v>4.2027999999999999</v>
      </c>
      <c r="W1785">
        <v>10</v>
      </c>
      <c r="X1785">
        <v>19.14</v>
      </c>
      <c r="Y1785">
        <v>86789</v>
      </c>
    </row>
    <row r="1786" spans="1:25" ht="12.75" customHeight="1" x14ac:dyDescent="0.2">
      <c r="A1786">
        <v>21719</v>
      </c>
      <c r="B1786" t="s">
        <v>981</v>
      </c>
      <c r="C1786">
        <v>0.08</v>
      </c>
      <c r="D1786">
        <v>5.4</v>
      </c>
      <c r="E1786">
        <v>7.78</v>
      </c>
      <c r="F1786">
        <v>3133</v>
      </c>
      <c r="G1786" t="s">
        <v>2937</v>
      </c>
      <c r="H1786" t="s">
        <v>710</v>
      </c>
      <c r="I1786" t="s">
        <v>720</v>
      </c>
      <c r="J1786" t="s">
        <v>721</v>
      </c>
      <c r="K1786" t="s">
        <v>103</v>
      </c>
      <c r="L1786" t="s">
        <v>739</v>
      </c>
      <c r="M1786" t="s">
        <v>523</v>
      </c>
      <c r="N1786">
        <v>0.37</v>
      </c>
      <c r="O1786" t="s">
        <v>3035</v>
      </c>
      <c r="P1786" t="s">
        <v>714</v>
      </c>
      <c r="Q1786" t="s">
        <v>1008</v>
      </c>
      <c r="R1786" t="s">
        <v>1739</v>
      </c>
      <c r="S1786">
        <v>60540</v>
      </c>
      <c r="T1786" s="4">
        <v>42067</v>
      </c>
      <c r="U1786" s="4">
        <v>42067</v>
      </c>
      <c r="V1786">
        <v>-44.067999999999998</v>
      </c>
      <c r="W1786">
        <v>4</v>
      </c>
      <c r="X1786">
        <v>25.35</v>
      </c>
      <c r="Y1786">
        <v>86792</v>
      </c>
    </row>
    <row r="1787" spans="1:25" ht="12.75" customHeight="1" x14ac:dyDescent="0.2">
      <c r="A1787">
        <v>21720</v>
      </c>
      <c r="B1787" t="s">
        <v>981</v>
      </c>
      <c r="C1787">
        <v>0.09</v>
      </c>
      <c r="D1787">
        <v>8.4600000000000009</v>
      </c>
      <c r="E1787">
        <v>8.99</v>
      </c>
      <c r="F1787">
        <v>3133</v>
      </c>
      <c r="G1787" t="s">
        <v>2937</v>
      </c>
      <c r="H1787" t="s">
        <v>711</v>
      </c>
      <c r="I1787" t="s">
        <v>720</v>
      </c>
      <c r="J1787" t="s">
        <v>722</v>
      </c>
      <c r="K1787" t="s">
        <v>725</v>
      </c>
      <c r="L1787" t="s">
        <v>741</v>
      </c>
      <c r="M1787" t="s">
        <v>658</v>
      </c>
      <c r="N1787">
        <v>0.79</v>
      </c>
      <c r="O1787" t="s">
        <v>3035</v>
      </c>
      <c r="P1787" t="s">
        <v>714</v>
      </c>
      <c r="Q1787" t="s">
        <v>1008</v>
      </c>
      <c r="R1787" t="s">
        <v>1739</v>
      </c>
      <c r="S1787">
        <v>60540</v>
      </c>
      <c r="T1787" s="4">
        <v>42067</v>
      </c>
      <c r="U1787" s="4">
        <v>42070</v>
      </c>
      <c r="V1787">
        <v>-100.51</v>
      </c>
      <c r="W1787">
        <v>5</v>
      </c>
      <c r="X1787">
        <v>45.03</v>
      </c>
      <c r="Y1787">
        <v>86792</v>
      </c>
    </row>
    <row r="1788" spans="1:25" ht="12.75" customHeight="1" x14ac:dyDescent="0.2">
      <c r="A1788">
        <v>21721</v>
      </c>
      <c r="B1788" t="s">
        <v>981</v>
      </c>
      <c r="C1788">
        <v>0.21</v>
      </c>
      <c r="D1788">
        <v>14.98</v>
      </c>
      <c r="E1788">
        <v>8.99</v>
      </c>
      <c r="F1788">
        <v>3133</v>
      </c>
      <c r="G1788" t="s">
        <v>2937</v>
      </c>
      <c r="H1788" t="s">
        <v>710</v>
      </c>
      <c r="I1788" t="s">
        <v>720</v>
      </c>
      <c r="J1788" t="s">
        <v>723</v>
      </c>
      <c r="K1788" t="s">
        <v>732</v>
      </c>
      <c r="L1788" t="s">
        <v>741</v>
      </c>
      <c r="M1788" t="s">
        <v>471</v>
      </c>
      <c r="N1788">
        <v>0.39</v>
      </c>
      <c r="O1788" t="s">
        <v>3035</v>
      </c>
      <c r="P1788" t="s">
        <v>714</v>
      </c>
      <c r="Q1788" t="s">
        <v>1008</v>
      </c>
      <c r="R1788" t="s">
        <v>1739</v>
      </c>
      <c r="S1788">
        <v>60540</v>
      </c>
      <c r="T1788" s="4">
        <v>42067</v>
      </c>
      <c r="U1788" s="4">
        <v>42068</v>
      </c>
      <c r="V1788">
        <v>-17.75</v>
      </c>
      <c r="W1788">
        <v>10</v>
      </c>
      <c r="X1788">
        <v>153.87</v>
      </c>
      <c r="Y1788">
        <v>86792</v>
      </c>
    </row>
    <row r="1789" spans="1:25" ht="12.75" customHeight="1" x14ac:dyDescent="0.2">
      <c r="A1789">
        <v>21722</v>
      </c>
      <c r="B1789" t="s">
        <v>981</v>
      </c>
      <c r="C1789">
        <v>0.04</v>
      </c>
      <c r="D1789">
        <v>155.99</v>
      </c>
      <c r="E1789">
        <v>8.08</v>
      </c>
      <c r="F1789">
        <v>3133</v>
      </c>
      <c r="G1789" t="s">
        <v>2937</v>
      </c>
      <c r="H1789" t="s">
        <v>710</v>
      </c>
      <c r="I1789" t="s">
        <v>720</v>
      </c>
      <c r="J1789" t="s">
        <v>722</v>
      </c>
      <c r="K1789" t="s">
        <v>102</v>
      </c>
      <c r="L1789" t="s">
        <v>739</v>
      </c>
      <c r="M1789" t="s">
        <v>64</v>
      </c>
      <c r="N1789">
        <v>0.6</v>
      </c>
      <c r="O1789" t="s">
        <v>3035</v>
      </c>
      <c r="P1789" t="s">
        <v>714</v>
      </c>
      <c r="Q1789" t="s">
        <v>1008</v>
      </c>
      <c r="R1789" t="s">
        <v>1739</v>
      </c>
      <c r="S1789">
        <v>60540</v>
      </c>
      <c r="T1789" s="4">
        <v>42067</v>
      </c>
      <c r="U1789" s="4">
        <v>42068</v>
      </c>
      <c r="V1789">
        <v>1374.9480000000001</v>
      </c>
      <c r="W1789">
        <v>22</v>
      </c>
      <c r="X1789">
        <v>2800.33</v>
      </c>
      <c r="Y1789">
        <v>86792</v>
      </c>
    </row>
    <row r="1790" spans="1:25" ht="12.75" customHeight="1" x14ac:dyDescent="0.2">
      <c r="A1790">
        <v>23898</v>
      </c>
      <c r="B1790" t="s">
        <v>981</v>
      </c>
      <c r="C1790">
        <v>0.03</v>
      </c>
      <c r="D1790">
        <v>150.88999999999999</v>
      </c>
      <c r="E1790">
        <v>60.2</v>
      </c>
      <c r="F1790">
        <v>3136</v>
      </c>
      <c r="G1790" t="s">
        <v>2938</v>
      </c>
      <c r="H1790" t="s">
        <v>712</v>
      </c>
      <c r="I1790" t="s">
        <v>719</v>
      </c>
      <c r="J1790" t="s">
        <v>723</v>
      </c>
      <c r="K1790" t="s">
        <v>727</v>
      </c>
      <c r="L1790" t="s">
        <v>740</v>
      </c>
      <c r="M1790" t="s">
        <v>424</v>
      </c>
      <c r="N1790">
        <v>0.77</v>
      </c>
      <c r="O1790" t="s">
        <v>3035</v>
      </c>
      <c r="P1790" t="s">
        <v>716</v>
      </c>
      <c r="Q1790" t="s">
        <v>1030</v>
      </c>
      <c r="R1790" t="s">
        <v>1055</v>
      </c>
      <c r="S1790">
        <v>4073</v>
      </c>
      <c r="T1790" s="4">
        <v>42057</v>
      </c>
      <c r="U1790" s="4">
        <v>42057</v>
      </c>
      <c r="V1790">
        <v>-677.87199999999996</v>
      </c>
      <c r="W1790">
        <v>23</v>
      </c>
      <c r="X1790">
        <v>3596.03</v>
      </c>
      <c r="Y1790">
        <v>86791</v>
      </c>
    </row>
    <row r="1791" spans="1:25" ht="12.75" customHeight="1" x14ac:dyDescent="0.2">
      <c r="A1791">
        <v>24691</v>
      </c>
      <c r="B1791" t="s">
        <v>979</v>
      </c>
      <c r="C1791">
        <v>0.09</v>
      </c>
      <c r="D1791">
        <v>304.99</v>
      </c>
      <c r="E1791">
        <v>19.989999999999998</v>
      </c>
      <c r="F1791">
        <v>3137</v>
      </c>
      <c r="G1791" t="s">
        <v>2939</v>
      </c>
      <c r="H1791" t="s">
        <v>710</v>
      </c>
      <c r="I1791" t="s">
        <v>720</v>
      </c>
      <c r="J1791" t="s">
        <v>721</v>
      </c>
      <c r="K1791" t="s">
        <v>103</v>
      </c>
      <c r="L1791" t="s">
        <v>739</v>
      </c>
      <c r="M1791" t="s">
        <v>79</v>
      </c>
      <c r="N1791">
        <v>0.4</v>
      </c>
      <c r="O1791" t="s">
        <v>3035</v>
      </c>
      <c r="P1791" t="s">
        <v>716</v>
      </c>
      <c r="Q1791" t="s">
        <v>1045</v>
      </c>
      <c r="R1791" t="s">
        <v>1803</v>
      </c>
      <c r="S1791">
        <v>3246</v>
      </c>
      <c r="T1791" s="4">
        <v>42163</v>
      </c>
      <c r="U1791" s="4">
        <v>42164</v>
      </c>
      <c r="V1791">
        <v>1623.9494999999999</v>
      </c>
      <c r="W1791">
        <v>8</v>
      </c>
      <c r="X1791">
        <v>2353.5500000000002</v>
      </c>
      <c r="Y1791">
        <v>86795</v>
      </c>
    </row>
    <row r="1792" spans="1:25" ht="12.75" customHeight="1" x14ac:dyDescent="0.2">
      <c r="A1792">
        <v>23706</v>
      </c>
      <c r="B1792" t="s">
        <v>979</v>
      </c>
      <c r="C1792">
        <v>0.05</v>
      </c>
      <c r="D1792">
        <v>4.0599999999999996</v>
      </c>
      <c r="E1792">
        <v>6.89</v>
      </c>
      <c r="F1792">
        <v>3138</v>
      </c>
      <c r="G1792" t="s">
        <v>2940</v>
      </c>
      <c r="H1792" t="s">
        <v>711</v>
      </c>
      <c r="I1792" t="s">
        <v>720</v>
      </c>
      <c r="J1792" t="s">
        <v>721</v>
      </c>
      <c r="K1792" t="s">
        <v>729</v>
      </c>
      <c r="L1792" t="s">
        <v>739</v>
      </c>
      <c r="M1792" t="s">
        <v>175</v>
      </c>
      <c r="N1792">
        <v>0.6</v>
      </c>
      <c r="O1792" t="s">
        <v>3035</v>
      </c>
      <c r="P1792" t="s">
        <v>716</v>
      </c>
      <c r="Q1792" t="s">
        <v>1045</v>
      </c>
      <c r="R1792" t="s">
        <v>1634</v>
      </c>
      <c r="S1792">
        <v>3053</v>
      </c>
      <c r="T1792" s="4">
        <v>42174</v>
      </c>
      <c r="U1792" s="4">
        <v>42176</v>
      </c>
      <c r="V1792">
        <v>-122.83499999999999</v>
      </c>
      <c r="W1792">
        <v>22</v>
      </c>
      <c r="X1792">
        <v>92.57</v>
      </c>
      <c r="Y1792">
        <v>86796</v>
      </c>
    </row>
    <row r="1793" spans="1:25" ht="12.75" customHeight="1" x14ac:dyDescent="0.2">
      <c r="A1793">
        <v>23427</v>
      </c>
      <c r="B1793" t="s">
        <v>981</v>
      </c>
      <c r="C1793">
        <v>0.09</v>
      </c>
      <c r="D1793">
        <v>280.98</v>
      </c>
      <c r="E1793">
        <v>57</v>
      </c>
      <c r="F1793">
        <v>3139</v>
      </c>
      <c r="G1793" t="s">
        <v>2941</v>
      </c>
      <c r="H1793" t="s">
        <v>712</v>
      </c>
      <c r="I1793" t="s">
        <v>717</v>
      </c>
      <c r="J1793" t="s">
        <v>723</v>
      </c>
      <c r="K1793" t="s">
        <v>727</v>
      </c>
      <c r="L1793" t="s">
        <v>740</v>
      </c>
      <c r="M1793" t="s">
        <v>35</v>
      </c>
      <c r="N1793">
        <v>0.78</v>
      </c>
      <c r="O1793" t="s">
        <v>3035</v>
      </c>
      <c r="P1793" t="s">
        <v>716</v>
      </c>
      <c r="Q1793" t="s">
        <v>1028</v>
      </c>
      <c r="R1793" t="s">
        <v>1754</v>
      </c>
      <c r="S1793">
        <v>7016</v>
      </c>
      <c r="T1793" s="4">
        <v>42126</v>
      </c>
      <c r="U1793" s="4">
        <v>42129</v>
      </c>
      <c r="V1793">
        <v>252.48800000000028</v>
      </c>
      <c r="W1793">
        <v>31</v>
      </c>
      <c r="X1793">
        <v>7974.21</v>
      </c>
      <c r="Y1793">
        <v>86793</v>
      </c>
    </row>
    <row r="1794" spans="1:25" ht="12.75" customHeight="1" x14ac:dyDescent="0.2">
      <c r="A1794">
        <v>18917</v>
      </c>
      <c r="B1794" t="s">
        <v>980</v>
      </c>
      <c r="C1794">
        <v>0.09</v>
      </c>
      <c r="D1794">
        <v>6.84</v>
      </c>
      <c r="E1794">
        <v>8.3699999999999992</v>
      </c>
      <c r="F1794">
        <v>3141</v>
      </c>
      <c r="G1794" t="s">
        <v>2942</v>
      </c>
      <c r="H1794" t="s">
        <v>710</v>
      </c>
      <c r="I1794" t="s">
        <v>719</v>
      </c>
      <c r="J1794" t="s">
        <v>721</v>
      </c>
      <c r="K1794" t="s">
        <v>104</v>
      </c>
      <c r="L1794" t="s">
        <v>741</v>
      </c>
      <c r="M1794" t="s">
        <v>577</v>
      </c>
      <c r="N1794">
        <v>0.57999999999999996</v>
      </c>
      <c r="O1794" t="s">
        <v>3035</v>
      </c>
      <c r="P1794" t="s">
        <v>714</v>
      </c>
      <c r="Q1794" t="s">
        <v>1015</v>
      </c>
      <c r="R1794" t="s">
        <v>1084</v>
      </c>
      <c r="S1794">
        <v>77506</v>
      </c>
      <c r="T1794" s="4">
        <v>42156</v>
      </c>
      <c r="U1794" s="4">
        <v>42163</v>
      </c>
      <c r="V1794">
        <v>-88.584999999999994</v>
      </c>
      <c r="W1794">
        <v>13</v>
      </c>
      <c r="X1794">
        <v>87.1</v>
      </c>
      <c r="Y1794">
        <v>86369</v>
      </c>
    </row>
    <row r="1795" spans="1:25" ht="12.75" customHeight="1" x14ac:dyDescent="0.2">
      <c r="A1795">
        <v>18918</v>
      </c>
      <c r="B1795" t="s">
        <v>980</v>
      </c>
      <c r="C1795">
        <v>7.0000000000000007E-2</v>
      </c>
      <c r="D1795">
        <v>48.91</v>
      </c>
      <c r="E1795">
        <v>35</v>
      </c>
      <c r="F1795">
        <v>3141</v>
      </c>
      <c r="G1795" t="s">
        <v>2942</v>
      </c>
      <c r="H1795" t="s">
        <v>711</v>
      </c>
      <c r="I1795" t="s">
        <v>719</v>
      </c>
      <c r="J1795" t="s">
        <v>721</v>
      </c>
      <c r="K1795" t="s">
        <v>730</v>
      </c>
      <c r="L1795" t="s">
        <v>744</v>
      </c>
      <c r="M1795" t="s">
        <v>274</v>
      </c>
      <c r="N1795">
        <v>0.83</v>
      </c>
      <c r="O1795" t="s">
        <v>3035</v>
      </c>
      <c r="P1795" t="s">
        <v>714</v>
      </c>
      <c r="Q1795" t="s">
        <v>1015</v>
      </c>
      <c r="R1795" t="s">
        <v>1084</v>
      </c>
      <c r="S1795">
        <v>77506</v>
      </c>
      <c r="T1795" s="4">
        <v>42156</v>
      </c>
      <c r="U1795" s="4">
        <v>42158</v>
      </c>
      <c r="V1795">
        <v>-485.68</v>
      </c>
      <c r="W1795">
        <v>15</v>
      </c>
      <c r="X1795">
        <v>736.86</v>
      </c>
      <c r="Y1795">
        <v>86369</v>
      </c>
    </row>
    <row r="1796" spans="1:25" ht="12.75" customHeight="1" x14ac:dyDescent="0.2">
      <c r="A1796">
        <v>26039</v>
      </c>
      <c r="B1796" t="s">
        <v>978</v>
      </c>
      <c r="C1796">
        <v>0.02</v>
      </c>
      <c r="D1796">
        <v>15.42</v>
      </c>
      <c r="E1796">
        <v>5.41</v>
      </c>
      <c r="F1796">
        <v>3143</v>
      </c>
      <c r="G1796" t="s">
        <v>2943</v>
      </c>
      <c r="H1796" t="s">
        <v>710</v>
      </c>
      <c r="I1796" t="s">
        <v>719</v>
      </c>
      <c r="J1796" t="s">
        <v>721</v>
      </c>
      <c r="K1796" t="s">
        <v>730</v>
      </c>
      <c r="L1796" t="s">
        <v>739</v>
      </c>
      <c r="M1796" t="s">
        <v>432</v>
      </c>
      <c r="N1796">
        <v>0.59</v>
      </c>
      <c r="O1796" t="s">
        <v>3035</v>
      </c>
      <c r="P1796" t="s">
        <v>714</v>
      </c>
      <c r="Q1796" t="s">
        <v>1015</v>
      </c>
      <c r="R1796" t="s">
        <v>1014</v>
      </c>
      <c r="S1796">
        <v>78660</v>
      </c>
      <c r="T1796" s="4">
        <v>42087</v>
      </c>
      <c r="U1796" s="4">
        <v>42088</v>
      </c>
      <c r="V1796">
        <v>-16.37</v>
      </c>
      <c r="W1796">
        <v>2</v>
      </c>
      <c r="X1796">
        <v>33.840000000000003</v>
      </c>
      <c r="Y1796">
        <v>86368</v>
      </c>
    </row>
    <row r="1797" spans="1:25" ht="12.75" customHeight="1" x14ac:dyDescent="0.2">
      <c r="A1797">
        <v>19193</v>
      </c>
      <c r="B1797" t="s">
        <v>981</v>
      </c>
      <c r="C1797">
        <v>0.03</v>
      </c>
      <c r="D1797">
        <v>3.36</v>
      </c>
      <c r="E1797">
        <v>6.27</v>
      </c>
      <c r="F1797">
        <v>3146</v>
      </c>
      <c r="G1797" t="s">
        <v>2944</v>
      </c>
      <c r="H1797" t="s">
        <v>710</v>
      </c>
      <c r="I1797" t="s">
        <v>720</v>
      </c>
      <c r="J1797" t="s">
        <v>721</v>
      </c>
      <c r="K1797" t="s">
        <v>103</v>
      </c>
      <c r="L1797" t="s">
        <v>739</v>
      </c>
      <c r="M1797" t="s">
        <v>56</v>
      </c>
      <c r="N1797">
        <v>0.4</v>
      </c>
      <c r="O1797" t="s">
        <v>3035</v>
      </c>
      <c r="P1797" t="s">
        <v>714</v>
      </c>
      <c r="Q1797" t="s">
        <v>1015</v>
      </c>
      <c r="R1797" t="s">
        <v>1149</v>
      </c>
      <c r="S1797">
        <v>78577</v>
      </c>
      <c r="T1797" s="4">
        <v>42008</v>
      </c>
      <c r="U1797" s="4">
        <v>42009</v>
      </c>
      <c r="V1797">
        <v>-94.258600000000001</v>
      </c>
      <c r="W1797">
        <v>4</v>
      </c>
      <c r="X1797">
        <v>14.9</v>
      </c>
      <c r="Y1797">
        <v>85850</v>
      </c>
    </row>
    <row r="1798" spans="1:25" ht="12.75" customHeight="1" x14ac:dyDescent="0.2">
      <c r="A1798">
        <v>19194</v>
      </c>
      <c r="B1798" t="s">
        <v>981</v>
      </c>
      <c r="C1798">
        <v>7.0000000000000007E-2</v>
      </c>
      <c r="D1798">
        <v>3.71</v>
      </c>
      <c r="E1798">
        <v>1.93</v>
      </c>
      <c r="F1798">
        <v>3146</v>
      </c>
      <c r="G1798" t="s">
        <v>2944</v>
      </c>
      <c r="H1798" t="s">
        <v>711</v>
      </c>
      <c r="I1798" t="s">
        <v>720</v>
      </c>
      <c r="J1798" t="s">
        <v>721</v>
      </c>
      <c r="K1798" t="s">
        <v>726</v>
      </c>
      <c r="L1798" t="s">
        <v>738</v>
      </c>
      <c r="M1798" t="s">
        <v>608</v>
      </c>
      <c r="N1798">
        <v>0.35</v>
      </c>
      <c r="O1798" t="s">
        <v>3035</v>
      </c>
      <c r="P1798" t="s">
        <v>714</v>
      </c>
      <c r="Q1798" t="s">
        <v>1015</v>
      </c>
      <c r="R1798" t="s">
        <v>1149</v>
      </c>
      <c r="S1798">
        <v>78577</v>
      </c>
      <c r="T1798" s="4">
        <v>42008</v>
      </c>
      <c r="U1798" s="4">
        <v>42010</v>
      </c>
      <c r="V1798">
        <v>6.3308</v>
      </c>
      <c r="W1798">
        <v>11</v>
      </c>
      <c r="X1798">
        <v>39.64</v>
      </c>
      <c r="Y1798">
        <v>85850</v>
      </c>
    </row>
    <row r="1799" spans="1:25" ht="12.75" customHeight="1" x14ac:dyDescent="0.2">
      <c r="A1799">
        <v>24200</v>
      </c>
      <c r="B1799" t="s">
        <v>978</v>
      </c>
      <c r="C1799">
        <v>0.06</v>
      </c>
      <c r="D1799">
        <v>19.989999999999998</v>
      </c>
      <c r="E1799">
        <v>11.17</v>
      </c>
      <c r="F1799">
        <v>3148</v>
      </c>
      <c r="G1799" t="s">
        <v>2945</v>
      </c>
      <c r="H1799" t="s">
        <v>710</v>
      </c>
      <c r="I1799" t="s">
        <v>720</v>
      </c>
      <c r="J1799" t="s">
        <v>723</v>
      </c>
      <c r="K1799" t="s">
        <v>732</v>
      </c>
      <c r="L1799" t="s">
        <v>744</v>
      </c>
      <c r="M1799" t="s">
        <v>630</v>
      </c>
      <c r="N1799">
        <v>0.6</v>
      </c>
      <c r="O1799" t="s">
        <v>3035</v>
      </c>
      <c r="P1799" t="s">
        <v>715</v>
      </c>
      <c r="Q1799" t="s">
        <v>1061</v>
      </c>
      <c r="R1799" t="s">
        <v>1420</v>
      </c>
      <c r="S1799">
        <v>83854</v>
      </c>
      <c r="T1799" s="4">
        <v>42018</v>
      </c>
      <c r="U1799" s="4">
        <v>42018</v>
      </c>
      <c r="V1799">
        <v>-66.823599999999999</v>
      </c>
      <c r="W1799">
        <v>7</v>
      </c>
      <c r="X1799">
        <v>139.49</v>
      </c>
      <c r="Y1799">
        <v>89716</v>
      </c>
    </row>
    <row r="1800" spans="1:25" ht="12.75" customHeight="1" x14ac:dyDescent="0.2">
      <c r="A1800">
        <v>24202</v>
      </c>
      <c r="B1800" t="s">
        <v>978</v>
      </c>
      <c r="C1800">
        <v>0.06</v>
      </c>
      <c r="D1800">
        <v>320.98</v>
      </c>
      <c r="E1800">
        <v>58.95</v>
      </c>
      <c r="F1800">
        <v>3149</v>
      </c>
      <c r="G1800" t="s">
        <v>2946</v>
      </c>
      <c r="H1800" t="s">
        <v>712</v>
      </c>
      <c r="I1800" t="s">
        <v>720</v>
      </c>
      <c r="J1800" t="s">
        <v>723</v>
      </c>
      <c r="K1800" t="s">
        <v>727</v>
      </c>
      <c r="L1800" t="s">
        <v>740</v>
      </c>
      <c r="M1800" t="s">
        <v>47</v>
      </c>
      <c r="N1800">
        <v>0.56999999999999995</v>
      </c>
      <c r="O1800" t="s">
        <v>3035</v>
      </c>
      <c r="P1800" t="s">
        <v>715</v>
      </c>
      <c r="Q1800" t="s">
        <v>1061</v>
      </c>
      <c r="R1800" t="s">
        <v>1228</v>
      </c>
      <c r="S1800">
        <v>83440</v>
      </c>
      <c r="T1800" s="4">
        <v>42018</v>
      </c>
      <c r="U1800" s="4">
        <v>42020</v>
      </c>
      <c r="V1800">
        <v>971.62200000000007</v>
      </c>
      <c r="W1800">
        <v>6</v>
      </c>
      <c r="X1800">
        <v>1952.43</v>
      </c>
      <c r="Y1800">
        <v>89716</v>
      </c>
    </row>
    <row r="1801" spans="1:25" ht="12.75" customHeight="1" x14ac:dyDescent="0.2">
      <c r="A1801">
        <v>19625</v>
      </c>
      <c r="B1801" t="s">
        <v>979</v>
      </c>
      <c r="C1801">
        <v>0.01</v>
      </c>
      <c r="D1801">
        <v>145.97999999999999</v>
      </c>
      <c r="E1801">
        <v>46.2</v>
      </c>
      <c r="F1801">
        <v>3151</v>
      </c>
      <c r="G1801" t="s">
        <v>2947</v>
      </c>
      <c r="H1801" t="s">
        <v>712</v>
      </c>
      <c r="I1801" t="s">
        <v>720</v>
      </c>
      <c r="J1801" t="s">
        <v>723</v>
      </c>
      <c r="K1801" t="s">
        <v>731</v>
      </c>
      <c r="L1801" t="s">
        <v>742</v>
      </c>
      <c r="M1801" t="s">
        <v>155</v>
      </c>
      <c r="N1801">
        <v>0.69</v>
      </c>
      <c r="O1801" t="s">
        <v>3035</v>
      </c>
      <c r="P1801" t="s">
        <v>715</v>
      </c>
      <c r="Q1801" t="s">
        <v>1037</v>
      </c>
      <c r="R1801" t="s">
        <v>1287</v>
      </c>
      <c r="S1801">
        <v>92277</v>
      </c>
      <c r="T1801" s="4">
        <v>42158</v>
      </c>
      <c r="U1801" s="4">
        <v>42158</v>
      </c>
      <c r="V1801">
        <v>-134.512</v>
      </c>
      <c r="W1801">
        <v>9</v>
      </c>
      <c r="X1801">
        <v>1370.79</v>
      </c>
      <c r="Y1801">
        <v>88543</v>
      </c>
    </row>
    <row r="1802" spans="1:25" ht="12.75" customHeight="1" x14ac:dyDescent="0.2">
      <c r="A1802">
        <v>19618</v>
      </c>
      <c r="B1802" t="s">
        <v>981</v>
      </c>
      <c r="C1802">
        <v>0.01</v>
      </c>
      <c r="D1802">
        <v>3502.14</v>
      </c>
      <c r="E1802">
        <v>8.73</v>
      </c>
      <c r="F1802">
        <v>3151</v>
      </c>
      <c r="G1802" t="s">
        <v>2947</v>
      </c>
      <c r="H1802" t="s">
        <v>712</v>
      </c>
      <c r="I1802" t="s">
        <v>720</v>
      </c>
      <c r="J1802" t="s">
        <v>722</v>
      </c>
      <c r="K1802" t="s">
        <v>736</v>
      </c>
      <c r="L1802" t="s">
        <v>742</v>
      </c>
      <c r="M1802" t="s">
        <v>783</v>
      </c>
      <c r="N1802">
        <v>0.56999999999999995</v>
      </c>
      <c r="O1802" t="s">
        <v>3035</v>
      </c>
      <c r="P1802" t="s">
        <v>715</v>
      </c>
      <c r="Q1802" t="s">
        <v>1037</v>
      </c>
      <c r="R1802" t="s">
        <v>1287</v>
      </c>
      <c r="S1802">
        <v>92277</v>
      </c>
      <c r="T1802" s="4">
        <v>42039</v>
      </c>
      <c r="U1802" s="4">
        <v>42040</v>
      </c>
      <c r="V1802">
        <v>-4075.9339920000002</v>
      </c>
      <c r="W1802">
        <v>1</v>
      </c>
      <c r="X1802">
        <v>3501.79</v>
      </c>
      <c r="Y1802">
        <v>88544</v>
      </c>
    </row>
    <row r="1803" spans="1:25" ht="12.75" customHeight="1" x14ac:dyDescent="0.2">
      <c r="A1803">
        <v>19619</v>
      </c>
      <c r="B1803" t="s">
        <v>981</v>
      </c>
      <c r="C1803">
        <v>0.06</v>
      </c>
      <c r="D1803">
        <v>15.73</v>
      </c>
      <c r="E1803">
        <v>7.42</v>
      </c>
      <c r="F1803">
        <v>3151</v>
      </c>
      <c r="G1803" t="s">
        <v>2947</v>
      </c>
      <c r="H1803" t="s">
        <v>710</v>
      </c>
      <c r="I1803" t="s">
        <v>720</v>
      </c>
      <c r="J1803" t="s">
        <v>721</v>
      </c>
      <c r="K1803" t="s">
        <v>104</v>
      </c>
      <c r="L1803" t="s">
        <v>741</v>
      </c>
      <c r="M1803" t="s">
        <v>296</v>
      </c>
      <c r="N1803">
        <v>0.56000000000000005</v>
      </c>
      <c r="O1803" t="s">
        <v>3035</v>
      </c>
      <c r="P1803" t="s">
        <v>715</v>
      </c>
      <c r="Q1803" t="s">
        <v>1037</v>
      </c>
      <c r="R1803" t="s">
        <v>1287</v>
      </c>
      <c r="S1803">
        <v>92277</v>
      </c>
      <c r="T1803" s="4">
        <v>42039</v>
      </c>
      <c r="U1803" s="4">
        <v>42040</v>
      </c>
      <c r="V1803">
        <v>-18.558799999999998</v>
      </c>
      <c r="W1803">
        <v>4</v>
      </c>
      <c r="X1803">
        <v>63.04</v>
      </c>
      <c r="Y1803">
        <v>88544</v>
      </c>
    </row>
    <row r="1804" spans="1:25" ht="12.75" customHeight="1" x14ac:dyDescent="0.2">
      <c r="A1804">
        <v>23322</v>
      </c>
      <c r="B1804" t="s">
        <v>979</v>
      </c>
      <c r="C1804">
        <v>0.05</v>
      </c>
      <c r="D1804">
        <v>25.99</v>
      </c>
      <c r="E1804">
        <v>5.37</v>
      </c>
      <c r="F1804">
        <v>3151</v>
      </c>
      <c r="G1804" t="s">
        <v>2947</v>
      </c>
      <c r="H1804" t="s">
        <v>711</v>
      </c>
      <c r="I1804" t="s">
        <v>720</v>
      </c>
      <c r="J1804" t="s">
        <v>721</v>
      </c>
      <c r="K1804" t="s">
        <v>724</v>
      </c>
      <c r="L1804" t="s">
        <v>739</v>
      </c>
      <c r="M1804" t="s">
        <v>180</v>
      </c>
      <c r="N1804">
        <v>0.56000000000000005</v>
      </c>
      <c r="O1804" t="s">
        <v>3035</v>
      </c>
      <c r="P1804" t="s">
        <v>715</v>
      </c>
      <c r="Q1804" t="s">
        <v>1037</v>
      </c>
      <c r="R1804" t="s">
        <v>1287</v>
      </c>
      <c r="S1804">
        <v>92277</v>
      </c>
      <c r="T1804" s="4">
        <v>42051</v>
      </c>
      <c r="U1804" s="4">
        <v>42053</v>
      </c>
      <c r="V1804">
        <v>220.35719999999998</v>
      </c>
      <c r="W1804">
        <v>18</v>
      </c>
      <c r="X1804">
        <v>451.35</v>
      </c>
      <c r="Y1804">
        <v>88545</v>
      </c>
    </row>
    <row r="1805" spans="1:25" ht="12.75" customHeight="1" x14ac:dyDescent="0.2">
      <c r="A1805">
        <v>24723</v>
      </c>
      <c r="B1805" t="s">
        <v>978</v>
      </c>
      <c r="C1805">
        <v>0.04</v>
      </c>
      <c r="D1805">
        <v>17.239999999999998</v>
      </c>
      <c r="E1805">
        <v>3.26</v>
      </c>
      <c r="F1805">
        <v>3151</v>
      </c>
      <c r="G1805" t="s">
        <v>2947</v>
      </c>
      <c r="H1805" t="s">
        <v>710</v>
      </c>
      <c r="I1805" t="s">
        <v>717</v>
      </c>
      <c r="J1805" t="s">
        <v>721</v>
      </c>
      <c r="K1805" t="s">
        <v>104</v>
      </c>
      <c r="L1805" t="s">
        <v>741</v>
      </c>
      <c r="M1805" t="s">
        <v>680</v>
      </c>
      <c r="N1805">
        <v>0.56000000000000005</v>
      </c>
      <c r="O1805" t="s">
        <v>3035</v>
      </c>
      <c r="P1805" t="s">
        <v>715</v>
      </c>
      <c r="Q1805" t="s">
        <v>1037</v>
      </c>
      <c r="R1805" t="s">
        <v>1287</v>
      </c>
      <c r="S1805">
        <v>92277</v>
      </c>
      <c r="T1805" s="4">
        <v>42063</v>
      </c>
      <c r="U1805" s="4">
        <v>42063</v>
      </c>
      <c r="V1805">
        <v>47.73</v>
      </c>
      <c r="W1805">
        <v>7</v>
      </c>
      <c r="X1805">
        <v>119.6</v>
      </c>
      <c r="Y1805">
        <v>88546</v>
      </c>
    </row>
    <row r="1806" spans="1:25" ht="12.75" customHeight="1" x14ac:dyDescent="0.2">
      <c r="A1806">
        <v>24329</v>
      </c>
      <c r="B1806" t="s">
        <v>978</v>
      </c>
      <c r="C1806">
        <v>0.02</v>
      </c>
      <c r="D1806">
        <v>5.98</v>
      </c>
      <c r="E1806">
        <v>1.49</v>
      </c>
      <c r="F1806">
        <v>3151</v>
      </c>
      <c r="G1806" t="s">
        <v>2947</v>
      </c>
      <c r="H1806" t="s">
        <v>710</v>
      </c>
      <c r="I1806" t="s">
        <v>720</v>
      </c>
      <c r="J1806" t="s">
        <v>721</v>
      </c>
      <c r="K1806" t="s">
        <v>103</v>
      </c>
      <c r="L1806" t="s">
        <v>739</v>
      </c>
      <c r="M1806" t="s">
        <v>561</v>
      </c>
      <c r="N1806">
        <v>0.39</v>
      </c>
      <c r="O1806" t="s">
        <v>3035</v>
      </c>
      <c r="P1806" t="s">
        <v>715</v>
      </c>
      <c r="Q1806" t="s">
        <v>1037</v>
      </c>
      <c r="R1806" t="s">
        <v>1287</v>
      </c>
      <c r="S1806">
        <v>92277</v>
      </c>
      <c r="T1806" s="4">
        <v>42074</v>
      </c>
      <c r="U1806" s="4">
        <v>42075</v>
      </c>
      <c r="V1806">
        <v>28.526000000000003</v>
      </c>
      <c r="W1806">
        <v>10</v>
      </c>
      <c r="X1806">
        <v>59.9</v>
      </c>
      <c r="Y1806">
        <v>88547</v>
      </c>
    </row>
    <row r="1807" spans="1:25" ht="12.75" customHeight="1" x14ac:dyDescent="0.2">
      <c r="A1807">
        <v>21734</v>
      </c>
      <c r="B1807" t="s">
        <v>977</v>
      </c>
      <c r="C1807">
        <v>0.01</v>
      </c>
      <c r="D1807">
        <v>99.23</v>
      </c>
      <c r="E1807">
        <v>8.99</v>
      </c>
      <c r="F1807">
        <v>3151</v>
      </c>
      <c r="G1807" t="s">
        <v>2947</v>
      </c>
      <c r="H1807" t="s">
        <v>710</v>
      </c>
      <c r="I1807" t="s">
        <v>720</v>
      </c>
      <c r="J1807" t="s">
        <v>723</v>
      </c>
      <c r="K1807" t="s">
        <v>732</v>
      </c>
      <c r="L1807" t="s">
        <v>741</v>
      </c>
      <c r="M1807" t="s">
        <v>542</v>
      </c>
      <c r="N1807">
        <v>0.35</v>
      </c>
      <c r="O1807" t="s">
        <v>3035</v>
      </c>
      <c r="P1807" t="s">
        <v>715</v>
      </c>
      <c r="Q1807" t="s">
        <v>1037</v>
      </c>
      <c r="R1807" t="s">
        <v>1287</v>
      </c>
      <c r="S1807">
        <v>92277</v>
      </c>
      <c r="T1807" s="4">
        <v>42092</v>
      </c>
      <c r="U1807" s="4">
        <v>42096</v>
      </c>
      <c r="V1807">
        <v>-87.46</v>
      </c>
      <c r="W1807">
        <v>1</v>
      </c>
      <c r="X1807">
        <v>99.22</v>
      </c>
      <c r="Y1807">
        <v>88548</v>
      </c>
    </row>
    <row r="1808" spans="1:25" ht="12.75" customHeight="1" x14ac:dyDescent="0.2">
      <c r="A1808">
        <v>21436</v>
      </c>
      <c r="B1808" t="s">
        <v>977</v>
      </c>
      <c r="C1808">
        <v>0.08</v>
      </c>
      <c r="D1808">
        <v>150.97999999999999</v>
      </c>
      <c r="E1808">
        <v>13.99</v>
      </c>
      <c r="F1808">
        <v>3154</v>
      </c>
      <c r="G1808" t="s">
        <v>2948</v>
      </c>
      <c r="H1808" t="s">
        <v>711</v>
      </c>
      <c r="I1808" t="s">
        <v>720</v>
      </c>
      <c r="J1808" t="s">
        <v>722</v>
      </c>
      <c r="K1808" t="s">
        <v>736</v>
      </c>
      <c r="L1808" t="s">
        <v>743</v>
      </c>
      <c r="M1808" t="s">
        <v>89</v>
      </c>
      <c r="N1808">
        <v>0.38</v>
      </c>
      <c r="O1808" t="s">
        <v>3035</v>
      </c>
      <c r="P1808" t="s">
        <v>713</v>
      </c>
      <c r="Q1808" t="s">
        <v>1034</v>
      </c>
      <c r="R1808" t="s">
        <v>1295</v>
      </c>
      <c r="S1808">
        <v>33710</v>
      </c>
      <c r="T1808" s="4">
        <v>42030</v>
      </c>
      <c r="U1808" s="4">
        <v>42031</v>
      </c>
      <c r="V1808">
        <v>-3.9479999999999995</v>
      </c>
      <c r="W1808">
        <v>8</v>
      </c>
      <c r="X1808">
        <v>1183.82</v>
      </c>
      <c r="Y1808">
        <v>86899</v>
      </c>
    </row>
    <row r="1809" spans="1:25" ht="12.75" customHeight="1" x14ac:dyDescent="0.2">
      <c r="A1809">
        <v>20253</v>
      </c>
      <c r="B1809" t="s">
        <v>981</v>
      </c>
      <c r="C1809">
        <v>0.03</v>
      </c>
      <c r="D1809">
        <v>17.7</v>
      </c>
      <c r="E1809">
        <v>9.4700000000000006</v>
      </c>
      <c r="F1809">
        <v>3154</v>
      </c>
      <c r="G1809" t="s">
        <v>2948</v>
      </c>
      <c r="H1809" t="s">
        <v>710</v>
      </c>
      <c r="I1809" t="s">
        <v>719</v>
      </c>
      <c r="J1809" t="s">
        <v>721</v>
      </c>
      <c r="K1809" t="s">
        <v>730</v>
      </c>
      <c r="L1809" t="s">
        <v>739</v>
      </c>
      <c r="M1809" t="s">
        <v>222</v>
      </c>
      <c r="N1809">
        <v>0.59</v>
      </c>
      <c r="O1809" t="s">
        <v>3035</v>
      </c>
      <c r="P1809" t="s">
        <v>713</v>
      </c>
      <c r="Q1809" t="s">
        <v>1034</v>
      </c>
      <c r="R1809" t="s">
        <v>1295</v>
      </c>
      <c r="S1809">
        <v>33710</v>
      </c>
      <c r="T1809" s="4">
        <v>42152</v>
      </c>
      <c r="U1809" s="4">
        <v>42154</v>
      </c>
      <c r="V1809">
        <v>28.182599999999997</v>
      </c>
      <c r="W1809">
        <v>11</v>
      </c>
      <c r="X1809">
        <v>201.77</v>
      </c>
      <c r="Y1809">
        <v>86900</v>
      </c>
    </row>
    <row r="1810" spans="1:25" ht="12.75" customHeight="1" x14ac:dyDescent="0.2">
      <c r="A1810">
        <v>18635</v>
      </c>
      <c r="B1810" t="s">
        <v>981</v>
      </c>
      <c r="C1810">
        <v>0.04</v>
      </c>
      <c r="D1810">
        <v>21.38</v>
      </c>
      <c r="E1810">
        <v>8.99</v>
      </c>
      <c r="F1810">
        <v>3154</v>
      </c>
      <c r="G1810" t="s">
        <v>2948</v>
      </c>
      <c r="H1810" t="s">
        <v>710</v>
      </c>
      <c r="I1810" t="s">
        <v>720</v>
      </c>
      <c r="J1810" t="s">
        <v>721</v>
      </c>
      <c r="K1810" t="s">
        <v>724</v>
      </c>
      <c r="L1810" t="s">
        <v>741</v>
      </c>
      <c r="M1810" t="s">
        <v>156</v>
      </c>
      <c r="N1810">
        <v>0.59</v>
      </c>
      <c r="O1810" t="s">
        <v>3035</v>
      </c>
      <c r="P1810" t="s">
        <v>713</v>
      </c>
      <c r="Q1810" t="s">
        <v>1034</v>
      </c>
      <c r="R1810" t="s">
        <v>1295</v>
      </c>
      <c r="S1810">
        <v>33710</v>
      </c>
      <c r="T1810" s="4">
        <v>42093</v>
      </c>
      <c r="U1810" s="4">
        <v>42093</v>
      </c>
      <c r="V1810">
        <v>-51.66</v>
      </c>
      <c r="W1810">
        <v>21</v>
      </c>
      <c r="X1810">
        <v>443.66</v>
      </c>
      <c r="Y1810">
        <v>86901</v>
      </c>
    </row>
    <row r="1811" spans="1:25" ht="12.75" customHeight="1" x14ac:dyDescent="0.2">
      <c r="A1811">
        <v>23392</v>
      </c>
      <c r="B1811" t="s">
        <v>981</v>
      </c>
      <c r="C1811">
        <v>0.02</v>
      </c>
      <c r="D1811">
        <v>60.22</v>
      </c>
      <c r="E1811">
        <v>3.5</v>
      </c>
      <c r="F1811">
        <v>3155</v>
      </c>
      <c r="G1811" t="s">
        <v>2949</v>
      </c>
      <c r="H1811" t="s">
        <v>710</v>
      </c>
      <c r="I1811" t="s">
        <v>720</v>
      </c>
      <c r="J1811" t="s">
        <v>721</v>
      </c>
      <c r="K1811" t="s">
        <v>729</v>
      </c>
      <c r="L1811" t="s">
        <v>739</v>
      </c>
      <c r="M1811" t="s">
        <v>311</v>
      </c>
      <c r="N1811">
        <v>0.56999999999999995</v>
      </c>
      <c r="O1811" t="s">
        <v>3035</v>
      </c>
      <c r="P1811" t="s">
        <v>713</v>
      </c>
      <c r="Q1811" t="s">
        <v>1034</v>
      </c>
      <c r="R1811" t="s">
        <v>1055</v>
      </c>
      <c r="S1811">
        <v>32771</v>
      </c>
      <c r="T1811" s="4">
        <v>42024</v>
      </c>
      <c r="U1811" s="4">
        <v>42025</v>
      </c>
      <c r="V1811">
        <v>-193.91399999999999</v>
      </c>
      <c r="W1811">
        <v>9</v>
      </c>
      <c r="X1811">
        <v>541.76</v>
      </c>
      <c r="Y1811">
        <v>86898</v>
      </c>
    </row>
    <row r="1812" spans="1:25" ht="12.75" customHeight="1" x14ac:dyDescent="0.2">
      <c r="A1812">
        <v>21437</v>
      </c>
      <c r="B1812" t="s">
        <v>977</v>
      </c>
      <c r="C1812">
        <v>0.03</v>
      </c>
      <c r="D1812">
        <v>25.98</v>
      </c>
      <c r="E1812">
        <v>14.36</v>
      </c>
      <c r="F1812">
        <v>3155</v>
      </c>
      <c r="G1812" t="s">
        <v>2949</v>
      </c>
      <c r="H1812" t="s">
        <v>712</v>
      </c>
      <c r="I1812" t="s">
        <v>720</v>
      </c>
      <c r="J1812" t="s">
        <v>723</v>
      </c>
      <c r="K1812" t="s">
        <v>727</v>
      </c>
      <c r="L1812" t="s">
        <v>740</v>
      </c>
      <c r="M1812" t="s">
        <v>649</v>
      </c>
      <c r="N1812">
        <v>0.6</v>
      </c>
      <c r="O1812" t="s">
        <v>3035</v>
      </c>
      <c r="P1812" t="s">
        <v>713</v>
      </c>
      <c r="Q1812" t="s">
        <v>1034</v>
      </c>
      <c r="R1812" t="s">
        <v>1055</v>
      </c>
      <c r="S1812">
        <v>32771</v>
      </c>
      <c r="T1812" s="4">
        <v>42030</v>
      </c>
      <c r="U1812" s="4">
        <v>42031</v>
      </c>
      <c r="V1812">
        <v>57.545999999999999</v>
      </c>
      <c r="W1812">
        <v>4</v>
      </c>
      <c r="X1812">
        <v>107.66</v>
      </c>
      <c r="Y1812">
        <v>86899</v>
      </c>
    </row>
    <row r="1813" spans="1:25" ht="12.75" customHeight="1" x14ac:dyDescent="0.2">
      <c r="A1813">
        <v>21438</v>
      </c>
      <c r="B1813" t="s">
        <v>977</v>
      </c>
      <c r="C1813">
        <v>0.1</v>
      </c>
      <c r="D1813">
        <v>32.479999999999997</v>
      </c>
      <c r="E1813">
        <v>35</v>
      </c>
      <c r="F1813">
        <v>3155</v>
      </c>
      <c r="G1813" t="s">
        <v>2949</v>
      </c>
      <c r="H1813" t="s">
        <v>710</v>
      </c>
      <c r="I1813" t="s">
        <v>720</v>
      </c>
      <c r="J1813" t="s">
        <v>721</v>
      </c>
      <c r="K1813" t="s">
        <v>730</v>
      </c>
      <c r="L1813" t="s">
        <v>744</v>
      </c>
      <c r="M1813" t="s">
        <v>962</v>
      </c>
      <c r="N1813">
        <v>0.81</v>
      </c>
      <c r="O1813" t="s">
        <v>3035</v>
      </c>
      <c r="P1813" t="s">
        <v>713</v>
      </c>
      <c r="Q1813" t="s">
        <v>1034</v>
      </c>
      <c r="R1813" t="s">
        <v>1055</v>
      </c>
      <c r="S1813">
        <v>32771</v>
      </c>
      <c r="T1813" s="4">
        <v>42030</v>
      </c>
      <c r="U1813" s="4">
        <v>42031</v>
      </c>
      <c r="V1813">
        <v>-333.42540000000002</v>
      </c>
      <c r="W1813">
        <v>10</v>
      </c>
      <c r="X1813">
        <v>318.83</v>
      </c>
      <c r="Y1813">
        <v>86899</v>
      </c>
    </row>
    <row r="1814" spans="1:25" ht="12.75" customHeight="1" x14ac:dyDescent="0.2">
      <c r="A1814">
        <v>22015</v>
      </c>
      <c r="B1814" t="s">
        <v>981</v>
      </c>
      <c r="C1814">
        <v>0.05</v>
      </c>
      <c r="D1814">
        <v>159.99</v>
      </c>
      <c r="E1814">
        <v>5.5</v>
      </c>
      <c r="F1814">
        <v>3155</v>
      </c>
      <c r="G1814" t="s">
        <v>2949</v>
      </c>
      <c r="H1814" t="s">
        <v>710</v>
      </c>
      <c r="I1814" t="s">
        <v>719</v>
      </c>
      <c r="J1814" t="s">
        <v>722</v>
      </c>
      <c r="K1814" t="s">
        <v>725</v>
      </c>
      <c r="L1814" t="s">
        <v>739</v>
      </c>
      <c r="M1814" t="s">
        <v>177</v>
      </c>
      <c r="N1814">
        <v>0.49</v>
      </c>
      <c r="O1814" t="s">
        <v>3035</v>
      </c>
      <c r="P1814" t="s">
        <v>713</v>
      </c>
      <c r="Q1814" t="s">
        <v>1034</v>
      </c>
      <c r="R1814" t="s">
        <v>1055</v>
      </c>
      <c r="S1814">
        <v>32771</v>
      </c>
      <c r="T1814" s="4">
        <v>42113</v>
      </c>
      <c r="U1814" s="4">
        <v>42115</v>
      </c>
      <c r="V1814">
        <v>12.264000000000001</v>
      </c>
      <c r="W1814">
        <v>23</v>
      </c>
      <c r="X1814">
        <v>3600.65</v>
      </c>
      <c r="Y1814">
        <v>86902</v>
      </c>
    </row>
    <row r="1815" spans="1:25" ht="12.75" customHeight="1" x14ac:dyDescent="0.2">
      <c r="A1815">
        <v>19374</v>
      </c>
      <c r="B1815" t="s">
        <v>979</v>
      </c>
      <c r="C1815">
        <v>7.0000000000000007E-2</v>
      </c>
      <c r="D1815">
        <v>280.98</v>
      </c>
      <c r="E1815">
        <v>57</v>
      </c>
      <c r="F1815">
        <v>3167</v>
      </c>
      <c r="G1815" t="s">
        <v>2950</v>
      </c>
      <c r="H1815" t="s">
        <v>712</v>
      </c>
      <c r="I1815" t="s">
        <v>720</v>
      </c>
      <c r="J1815" t="s">
        <v>723</v>
      </c>
      <c r="K1815" t="s">
        <v>727</v>
      </c>
      <c r="L1815" t="s">
        <v>740</v>
      </c>
      <c r="M1815" t="s">
        <v>35</v>
      </c>
      <c r="N1815">
        <v>0.78</v>
      </c>
      <c r="O1815" t="s">
        <v>3035</v>
      </c>
      <c r="P1815" t="s">
        <v>713</v>
      </c>
      <c r="Q1815" t="s">
        <v>1034</v>
      </c>
      <c r="R1815" t="s">
        <v>1467</v>
      </c>
      <c r="S1815">
        <v>32004</v>
      </c>
      <c r="T1815" s="4">
        <v>42174</v>
      </c>
      <c r="U1815" s="4">
        <v>42175</v>
      </c>
      <c r="V1815">
        <v>-283.9914</v>
      </c>
      <c r="W1815">
        <v>14</v>
      </c>
      <c r="X1815">
        <v>3936.61</v>
      </c>
      <c r="Y1815">
        <v>86491</v>
      </c>
    </row>
    <row r="1816" spans="1:25" ht="12.75" customHeight="1" x14ac:dyDescent="0.2">
      <c r="A1816">
        <v>19375</v>
      </c>
      <c r="B1816" t="s">
        <v>979</v>
      </c>
      <c r="C1816">
        <v>0</v>
      </c>
      <c r="D1816">
        <v>4.9800000000000004</v>
      </c>
      <c r="E1816">
        <v>7.44</v>
      </c>
      <c r="F1816">
        <v>3167</v>
      </c>
      <c r="G1816" t="s">
        <v>2950</v>
      </c>
      <c r="H1816" t="s">
        <v>710</v>
      </c>
      <c r="I1816" t="s">
        <v>720</v>
      </c>
      <c r="J1816" t="s">
        <v>721</v>
      </c>
      <c r="K1816" t="s">
        <v>726</v>
      </c>
      <c r="L1816" t="s">
        <v>739</v>
      </c>
      <c r="M1816" t="s">
        <v>703</v>
      </c>
      <c r="N1816">
        <v>0.36</v>
      </c>
      <c r="O1816" t="s">
        <v>3035</v>
      </c>
      <c r="P1816" t="s">
        <v>713</v>
      </c>
      <c r="Q1816" t="s">
        <v>1034</v>
      </c>
      <c r="R1816" t="s">
        <v>1467</v>
      </c>
      <c r="S1816">
        <v>32004</v>
      </c>
      <c r="T1816" s="4">
        <v>42174</v>
      </c>
      <c r="U1816" s="4">
        <v>42176</v>
      </c>
      <c r="V1816">
        <v>-195.34200000000001</v>
      </c>
      <c r="W1816">
        <v>15</v>
      </c>
      <c r="X1816">
        <v>78.31</v>
      </c>
      <c r="Y1816">
        <v>86491</v>
      </c>
    </row>
    <row r="1817" spans="1:25" ht="12.75" customHeight="1" x14ac:dyDescent="0.2">
      <c r="A1817">
        <v>19376</v>
      </c>
      <c r="B1817" t="s">
        <v>979</v>
      </c>
      <c r="C1817">
        <v>0.1</v>
      </c>
      <c r="D1817">
        <v>3.98</v>
      </c>
      <c r="E1817">
        <v>0.83</v>
      </c>
      <c r="F1817">
        <v>3167</v>
      </c>
      <c r="G1817" t="s">
        <v>2950</v>
      </c>
      <c r="H1817" t="s">
        <v>710</v>
      </c>
      <c r="I1817" t="s">
        <v>720</v>
      </c>
      <c r="J1817" t="s">
        <v>721</v>
      </c>
      <c r="K1817" t="s">
        <v>724</v>
      </c>
      <c r="L1817" t="s">
        <v>738</v>
      </c>
      <c r="M1817" t="s">
        <v>421</v>
      </c>
      <c r="N1817">
        <v>0.51</v>
      </c>
      <c r="O1817" t="s">
        <v>3035</v>
      </c>
      <c r="P1817" t="s">
        <v>713</v>
      </c>
      <c r="Q1817" t="s">
        <v>1034</v>
      </c>
      <c r="R1817" t="s">
        <v>1467</v>
      </c>
      <c r="S1817">
        <v>32004</v>
      </c>
      <c r="T1817" s="4">
        <v>42174</v>
      </c>
      <c r="U1817" s="4">
        <v>42176</v>
      </c>
      <c r="V1817">
        <v>-89.70920000000001</v>
      </c>
      <c r="W1817">
        <v>11</v>
      </c>
      <c r="X1817">
        <v>42.46</v>
      </c>
      <c r="Y1817">
        <v>86491</v>
      </c>
    </row>
    <row r="1818" spans="1:25" ht="12.75" customHeight="1" x14ac:dyDescent="0.2">
      <c r="A1818">
        <v>25683</v>
      </c>
      <c r="B1818" t="s">
        <v>981</v>
      </c>
      <c r="C1818">
        <v>0.08</v>
      </c>
      <c r="D1818">
        <v>7.28</v>
      </c>
      <c r="E1818">
        <v>11.15</v>
      </c>
      <c r="F1818">
        <v>3169</v>
      </c>
      <c r="G1818" t="s">
        <v>2951</v>
      </c>
      <c r="H1818" t="s">
        <v>711</v>
      </c>
      <c r="I1818" t="s">
        <v>718</v>
      </c>
      <c r="J1818" t="s">
        <v>721</v>
      </c>
      <c r="K1818" t="s">
        <v>726</v>
      </c>
      <c r="L1818" t="s">
        <v>739</v>
      </c>
      <c r="M1818" t="s">
        <v>121</v>
      </c>
      <c r="N1818">
        <v>0.37</v>
      </c>
      <c r="O1818" t="s">
        <v>3035</v>
      </c>
      <c r="P1818" t="s">
        <v>713</v>
      </c>
      <c r="Q1818" t="s">
        <v>1034</v>
      </c>
      <c r="R1818" t="s">
        <v>1891</v>
      </c>
      <c r="S1818">
        <v>32127</v>
      </c>
      <c r="T1818" s="4">
        <v>42107</v>
      </c>
      <c r="U1818" s="4">
        <v>42108</v>
      </c>
      <c r="V1818">
        <v>-44.415000000000006</v>
      </c>
      <c r="W1818">
        <v>1</v>
      </c>
      <c r="X1818">
        <v>14.66</v>
      </c>
      <c r="Y1818">
        <v>86490</v>
      </c>
    </row>
    <row r="1819" spans="1:25" ht="12.75" customHeight="1" x14ac:dyDescent="0.2">
      <c r="A1819">
        <v>26055</v>
      </c>
      <c r="B1819" t="s">
        <v>978</v>
      </c>
      <c r="C1819">
        <v>0.1</v>
      </c>
      <c r="D1819">
        <v>7.28</v>
      </c>
      <c r="E1819">
        <v>5.47</v>
      </c>
      <c r="F1819">
        <v>3170</v>
      </c>
      <c r="G1819" t="s">
        <v>2952</v>
      </c>
      <c r="H1819" t="s">
        <v>710</v>
      </c>
      <c r="I1819" t="s">
        <v>720</v>
      </c>
      <c r="J1819" t="s">
        <v>721</v>
      </c>
      <c r="K1819" t="s">
        <v>726</v>
      </c>
      <c r="L1819" t="s">
        <v>739</v>
      </c>
      <c r="M1819" t="s">
        <v>325</v>
      </c>
      <c r="N1819">
        <v>0.35</v>
      </c>
      <c r="O1819" t="s">
        <v>3035</v>
      </c>
      <c r="P1819" t="s">
        <v>713</v>
      </c>
      <c r="Q1819" t="s">
        <v>1034</v>
      </c>
      <c r="R1819" t="s">
        <v>1333</v>
      </c>
      <c r="S1819">
        <v>34952</v>
      </c>
      <c r="T1819" s="4">
        <v>42048</v>
      </c>
      <c r="U1819" s="4">
        <v>42048</v>
      </c>
      <c r="V1819">
        <v>167.334</v>
      </c>
      <c r="W1819">
        <v>12</v>
      </c>
      <c r="X1819">
        <v>83.14</v>
      </c>
      <c r="Y1819">
        <v>86489</v>
      </c>
    </row>
    <row r="1820" spans="1:25" ht="12.75" customHeight="1" x14ac:dyDescent="0.2">
      <c r="A1820">
        <v>21961</v>
      </c>
      <c r="B1820" t="s">
        <v>977</v>
      </c>
      <c r="C1820">
        <v>0.06</v>
      </c>
      <c r="D1820">
        <v>10.97</v>
      </c>
      <c r="E1820">
        <v>6.5</v>
      </c>
      <c r="F1820">
        <v>3176</v>
      </c>
      <c r="G1820" t="s">
        <v>2953</v>
      </c>
      <c r="H1820" t="s">
        <v>710</v>
      </c>
      <c r="I1820" t="s">
        <v>719</v>
      </c>
      <c r="J1820" t="s">
        <v>722</v>
      </c>
      <c r="K1820" t="s">
        <v>725</v>
      </c>
      <c r="L1820" t="s">
        <v>739</v>
      </c>
      <c r="M1820" t="s">
        <v>509</v>
      </c>
      <c r="N1820">
        <v>0.64</v>
      </c>
      <c r="O1820" t="s">
        <v>3035</v>
      </c>
      <c r="P1820" t="s">
        <v>713</v>
      </c>
      <c r="Q1820" t="s">
        <v>1034</v>
      </c>
      <c r="R1820" t="s">
        <v>1317</v>
      </c>
      <c r="S1820">
        <v>32216</v>
      </c>
      <c r="T1820" s="4">
        <v>42128</v>
      </c>
      <c r="U1820" s="4">
        <v>42130</v>
      </c>
      <c r="V1820">
        <v>65.597999999999999</v>
      </c>
      <c r="W1820">
        <v>19</v>
      </c>
      <c r="X1820">
        <v>215.25</v>
      </c>
      <c r="Y1820">
        <v>90820</v>
      </c>
    </row>
    <row r="1821" spans="1:25" ht="12.75" customHeight="1" x14ac:dyDescent="0.2">
      <c r="A1821">
        <v>20964</v>
      </c>
      <c r="B1821" t="s">
        <v>980</v>
      </c>
      <c r="C1821">
        <v>0.02</v>
      </c>
      <c r="D1821">
        <v>58.14</v>
      </c>
      <c r="E1821">
        <v>36.61</v>
      </c>
      <c r="F1821">
        <v>3176</v>
      </c>
      <c r="G1821" t="s">
        <v>2953</v>
      </c>
      <c r="H1821" t="s">
        <v>712</v>
      </c>
      <c r="I1821" t="s">
        <v>719</v>
      </c>
      <c r="J1821" t="s">
        <v>723</v>
      </c>
      <c r="K1821" t="s">
        <v>734</v>
      </c>
      <c r="L1821" t="s">
        <v>742</v>
      </c>
      <c r="M1821" t="s">
        <v>480</v>
      </c>
      <c r="N1821">
        <v>0.61</v>
      </c>
      <c r="O1821" t="s">
        <v>3035</v>
      </c>
      <c r="P1821" t="s">
        <v>713</v>
      </c>
      <c r="Q1821" t="s">
        <v>1034</v>
      </c>
      <c r="R1821" t="s">
        <v>1317</v>
      </c>
      <c r="S1821">
        <v>32216</v>
      </c>
      <c r="T1821" s="4">
        <v>42180</v>
      </c>
      <c r="U1821" s="4">
        <v>42186</v>
      </c>
      <c r="V1821">
        <v>0.25800000000000001</v>
      </c>
      <c r="W1821">
        <v>22</v>
      </c>
      <c r="X1821">
        <v>1358.02</v>
      </c>
      <c r="Y1821">
        <v>90821</v>
      </c>
    </row>
    <row r="1822" spans="1:25" ht="12.75" customHeight="1" x14ac:dyDescent="0.2">
      <c r="A1822">
        <v>20965</v>
      </c>
      <c r="B1822" t="s">
        <v>980</v>
      </c>
      <c r="C1822">
        <v>0.03</v>
      </c>
      <c r="D1822">
        <v>15.57</v>
      </c>
      <c r="E1822">
        <v>1.39</v>
      </c>
      <c r="F1822">
        <v>3176</v>
      </c>
      <c r="G1822" t="s">
        <v>2953</v>
      </c>
      <c r="H1822" t="s">
        <v>710</v>
      </c>
      <c r="I1822" t="s">
        <v>719</v>
      </c>
      <c r="J1822" t="s">
        <v>721</v>
      </c>
      <c r="K1822" t="s">
        <v>728</v>
      </c>
      <c r="L1822" t="s">
        <v>739</v>
      </c>
      <c r="M1822" t="s">
        <v>812</v>
      </c>
      <c r="N1822">
        <v>0.38</v>
      </c>
      <c r="O1822" t="s">
        <v>3035</v>
      </c>
      <c r="P1822" t="s">
        <v>713</v>
      </c>
      <c r="Q1822" t="s">
        <v>1034</v>
      </c>
      <c r="R1822" t="s">
        <v>1317</v>
      </c>
      <c r="S1822">
        <v>32216</v>
      </c>
      <c r="T1822" s="4">
        <v>42180</v>
      </c>
      <c r="U1822" s="4">
        <v>42186</v>
      </c>
      <c r="V1822">
        <v>63.222000000000001</v>
      </c>
      <c r="W1822">
        <v>22</v>
      </c>
      <c r="X1822">
        <v>358.84</v>
      </c>
      <c r="Y1822">
        <v>90821</v>
      </c>
    </row>
    <row r="1823" spans="1:25" ht="12.75" customHeight="1" x14ac:dyDescent="0.2">
      <c r="A1823">
        <v>24493</v>
      </c>
      <c r="B1823" t="s">
        <v>979</v>
      </c>
      <c r="C1823">
        <v>0.1</v>
      </c>
      <c r="D1823">
        <v>62.18</v>
      </c>
      <c r="E1823">
        <v>10.84</v>
      </c>
      <c r="F1823">
        <v>3177</v>
      </c>
      <c r="G1823" t="s">
        <v>2954</v>
      </c>
      <c r="H1823" t="s">
        <v>710</v>
      </c>
      <c r="I1823" t="s">
        <v>719</v>
      </c>
      <c r="J1823" t="s">
        <v>723</v>
      </c>
      <c r="K1823" t="s">
        <v>732</v>
      </c>
      <c r="L1823" t="s">
        <v>743</v>
      </c>
      <c r="M1823" t="s">
        <v>59</v>
      </c>
      <c r="N1823">
        <v>0.63</v>
      </c>
      <c r="O1823" t="s">
        <v>3035</v>
      </c>
      <c r="P1823" t="s">
        <v>713</v>
      </c>
      <c r="Q1823" t="s">
        <v>1034</v>
      </c>
      <c r="R1823" t="s">
        <v>1571</v>
      </c>
      <c r="S1823">
        <v>33458</v>
      </c>
      <c r="T1823" s="4">
        <v>42077</v>
      </c>
      <c r="U1823" s="4">
        <v>42079</v>
      </c>
      <c r="V1823">
        <v>-29.666000000000004</v>
      </c>
      <c r="W1823">
        <v>9</v>
      </c>
      <c r="X1823">
        <v>511.57</v>
      </c>
      <c r="Y1823">
        <v>90818</v>
      </c>
    </row>
    <row r="1824" spans="1:25" ht="12.75" customHeight="1" x14ac:dyDescent="0.2">
      <c r="A1824">
        <v>22086</v>
      </c>
      <c r="B1824" t="s">
        <v>981</v>
      </c>
      <c r="C1824">
        <v>0.06</v>
      </c>
      <c r="D1824">
        <v>1.68</v>
      </c>
      <c r="E1824">
        <v>1</v>
      </c>
      <c r="F1824">
        <v>3177</v>
      </c>
      <c r="G1824" t="s">
        <v>2954</v>
      </c>
      <c r="H1824" t="s">
        <v>710</v>
      </c>
      <c r="I1824" t="s">
        <v>719</v>
      </c>
      <c r="J1824" t="s">
        <v>721</v>
      </c>
      <c r="K1824" t="s">
        <v>724</v>
      </c>
      <c r="L1824" t="s">
        <v>738</v>
      </c>
      <c r="M1824" t="s">
        <v>464</v>
      </c>
      <c r="N1824">
        <v>0.35</v>
      </c>
      <c r="O1824" t="s">
        <v>3035</v>
      </c>
      <c r="P1824" t="s">
        <v>713</v>
      </c>
      <c r="Q1824" t="s">
        <v>1034</v>
      </c>
      <c r="R1824" t="s">
        <v>1571</v>
      </c>
      <c r="S1824">
        <v>33458</v>
      </c>
      <c r="T1824" s="4">
        <v>42094</v>
      </c>
      <c r="U1824" s="4">
        <v>42096</v>
      </c>
      <c r="V1824">
        <v>-1319.5</v>
      </c>
      <c r="W1824">
        <v>5</v>
      </c>
      <c r="X1824">
        <v>8.65</v>
      </c>
      <c r="Y1824">
        <v>90819</v>
      </c>
    </row>
    <row r="1825" spans="1:25" ht="12.75" customHeight="1" x14ac:dyDescent="0.2">
      <c r="A1825">
        <v>21554</v>
      </c>
      <c r="B1825" t="s">
        <v>980</v>
      </c>
      <c r="C1825">
        <v>7.0000000000000007E-2</v>
      </c>
      <c r="D1825">
        <v>35.44</v>
      </c>
      <c r="E1825">
        <v>7.5</v>
      </c>
      <c r="F1825">
        <v>3179</v>
      </c>
      <c r="G1825" t="s">
        <v>2955</v>
      </c>
      <c r="H1825" t="s">
        <v>710</v>
      </c>
      <c r="I1825" t="s">
        <v>720</v>
      </c>
      <c r="J1825" t="s">
        <v>721</v>
      </c>
      <c r="K1825" t="s">
        <v>726</v>
      </c>
      <c r="L1825" t="s">
        <v>739</v>
      </c>
      <c r="M1825" t="s">
        <v>108</v>
      </c>
      <c r="N1825">
        <v>0.38</v>
      </c>
      <c r="O1825" t="s">
        <v>3035</v>
      </c>
      <c r="P1825" t="s">
        <v>714</v>
      </c>
      <c r="Q1825" t="s">
        <v>1039</v>
      </c>
      <c r="R1825" t="s">
        <v>1136</v>
      </c>
      <c r="S1825">
        <v>55060</v>
      </c>
      <c r="T1825" s="4">
        <v>42167</v>
      </c>
      <c r="U1825" s="4">
        <v>42174</v>
      </c>
      <c r="V1825">
        <v>262.2</v>
      </c>
      <c r="W1825">
        <v>11</v>
      </c>
      <c r="X1825">
        <v>380</v>
      </c>
      <c r="Y1825">
        <v>86989</v>
      </c>
    </row>
    <row r="1826" spans="1:25" ht="12.75" customHeight="1" x14ac:dyDescent="0.2">
      <c r="A1826">
        <v>24464</v>
      </c>
      <c r="B1826" t="s">
        <v>977</v>
      </c>
      <c r="C1826">
        <v>0.08</v>
      </c>
      <c r="D1826">
        <v>170.98</v>
      </c>
      <c r="E1826">
        <v>35.89</v>
      </c>
      <c r="F1826">
        <v>3187</v>
      </c>
      <c r="G1826" t="s">
        <v>2956</v>
      </c>
      <c r="H1826" t="s">
        <v>712</v>
      </c>
      <c r="I1826" t="s">
        <v>718</v>
      </c>
      <c r="J1826" t="s">
        <v>723</v>
      </c>
      <c r="K1826" t="s">
        <v>734</v>
      </c>
      <c r="L1826" t="s">
        <v>742</v>
      </c>
      <c r="M1826" t="s">
        <v>98</v>
      </c>
      <c r="N1826">
        <v>0.66</v>
      </c>
      <c r="O1826" t="s">
        <v>3035</v>
      </c>
      <c r="P1826" t="s">
        <v>713</v>
      </c>
      <c r="Q1826" t="s">
        <v>1034</v>
      </c>
      <c r="R1826" t="s">
        <v>1870</v>
      </c>
      <c r="S1826">
        <v>33569</v>
      </c>
      <c r="T1826" s="4">
        <v>42065</v>
      </c>
      <c r="U1826" s="4">
        <v>42067</v>
      </c>
      <c r="V1826">
        <v>-119.812</v>
      </c>
      <c r="W1826">
        <v>1</v>
      </c>
      <c r="X1826">
        <v>199.48</v>
      </c>
      <c r="Y1826">
        <v>89025</v>
      </c>
    </row>
    <row r="1827" spans="1:25" ht="12.75" customHeight="1" x14ac:dyDescent="0.2">
      <c r="A1827">
        <v>20127</v>
      </c>
      <c r="B1827" t="s">
        <v>981</v>
      </c>
      <c r="C1827">
        <v>0.01</v>
      </c>
      <c r="D1827">
        <v>20.99</v>
      </c>
      <c r="E1827">
        <v>4.8099999999999996</v>
      </c>
      <c r="F1827">
        <v>3191</v>
      </c>
      <c r="G1827" t="s">
        <v>2957</v>
      </c>
      <c r="H1827" t="s">
        <v>710</v>
      </c>
      <c r="I1827" t="s">
        <v>720</v>
      </c>
      <c r="J1827" t="s">
        <v>722</v>
      </c>
      <c r="K1827" t="s">
        <v>102</v>
      </c>
      <c r="L1827" t="s">
        <v>743</v>
      </c>
      <c r="M1827" t="s">
        <v>530</v>
      </c>
      <c r="N1827">
        <v>0.57999999999999996</v>
      </c>
      <c r="O1827" t="s">
        <v>3035</v>
      </c>
      <c r="P1827" t="s">
        <v>714</v>
      </c>
      <c r="Q1827" t="s">
        <v>1031</v>
      </c>
      <c r="R1827" t="s">
        <v>1578</v>
      </c>
      <c r="S1827">
        <v>54481</v>
      </c>
      <c r="T1827" s="4">
        <v>42081</v>
      </c>
      <c r="U1827" s="4">
        <v>42081</v>
      </c>
      <c r="V1827">
        <v>-9.1079999999999988</v>
      </c>
      <c r="W1827">
        <v>5</v>
      </c>
      <c r="X1827">
        <v>93.81</v>
      </c>
      <c r="Y1827">
        <v>86447</v>
      </c>
    </row>
    <row r="1828" spans="1:25" ht="12.75" customHeight="1" x14ac:dyDescent="0.2">
      <c r="A1828">
        <v>20303</v>
      </c>
      <c r="B1828" t="s">
        <v>977</v>
      </c>
      <c r="C1828">
        <v>0.09</v>
      </c>
      <c r="D1828">
        <v>35.94</v>
      </c>
      <c r="E1828">
        <v>6.66</v>
      </c>
      <c r="F1828">
        <v>3191</v>
      </c>
      <c r="G1828" t="s">
        <v>2957</v>
      </c>
      <c r="H1828" t="s">
        <v>710</v>
      </c>
      <c r="I1828" t="s">
        <v>720</v>
      </c>
      <c r="J1828" t="s">
        <v>721</v>
      </c>
      <c r="K1828" t="s">
        <v>728</v>
      </c>
      <c r="L1828" t="s">
        <v>739</v>
      </c>
      <c r="M1828" t="s">
        <v>219</v>
      </c>
      <c r="N1828">
        <v>0.4</v>
      </c>
      <c r="O1828" t="s">
        <v>3035</v>
      </c>
      <c r="P1828" t="s">
        <v>714</v>
      </c>
      <c r="Q1828" t="s">
        <v>1031</v>
      </c>
      <c r="R1828" t="s">
        <v>1578</v>
      </c>
      <c r="S1828">
        <v>54481</v>
      </c>
      <c r="T1828" s="4">
        <v>42104</v>
      </c>
      <c r="U1828" s="4">
        <v>42106</v>
      </c>
      <c r="V1828">
        <v>172.56439999999998</v>
      </c>
      <c r="W1828">
        <v>9</v>
      </c>
      <c r="X1828">
        <v>312.22000000000003</v>
      </c>
      <c r="Y1828">
        <v>86448</v>
      </c>
    </row>
    <row r="1829" spans="1:25" ht="12.75" customHeight="1" x14ac:dyDescent="0.2">
      <c r="A1829">
        <v>22846</v>
      </c>
      <c r="B1829" t="s">
        <v>978</v>
      </c>
      <c r="C1829">
        <v>0.1</v>
      </c>
      <c r="D1829">
        <v>4.9800000000000004</v>
      </c>
      <c r="E1829">
        <v>7.54</v>
      </c>
      <c r="F1829">
        <v>3194</v>
      </c>
      <c r="G1829" t="s">
        <v>2958</v>
      </c>
      <c r="H1829" t="s">
        <v>710</v>
      </c>
      <c r="I1829" t="s">
        <v>719</v>
      </c>
      <c r="J1829" t="s">
        <v>721</v>
      </c>
      <c r="K1829" t="s">
        <v>726</v>
      </c>
      <c r="L1829" t="s">
        <v>739</v>
      </c>
      <c r="M1829" t="s">
        <v>518</v>
      </c>
      <c r="N1829">
        <v>0.38</v>
      </c>
      <c r="O1829" t="s">
        <v>3035</v>
      </c>
      <c r="P1829" t="s">
        <v>713</v>
      </c>
      <c r="Q1829" t="s">
        <v>1034</v>
      </c>
      <c r="R1829" t="s">
        <v>1579</v>
      </c>
      <c r="S1829">
        <v>34609</v>
      </c>
      <c r="T1829" s="4">
        <v>42073</v>
      </c>
      <c r="U1829" s="4">
        <v>42074</v>
      </c>
      <c r="V1829">
        <v>45.077999999999996</v>
      </c>
      <c r="W1829">
        <v>9</v>
      </c>
      <c r="X1829">
        <v>43.84</v>
      </c>
      <c r="Y1829">
        <v>89805</v>
      </c>
    </row>
    <row r="1830" spans="1:25" ht="12.75" customHeight="1" x14ac:dyDescent="0.2">
      <c r="A1830">
        <v>22847</v>
      </c>
      <c r="B1830" t="s">
        <v>978</v>
      </c>
      <c r="C1830">
        <v>0</v>
      </c>
      <c r="D1830">
        <v>22.84</v>
      </c>
      <c r="E1830">
        <v>8.18</v>
      </c>
      <c r="F1830">
        <v>3194</v>
      </c>
      <c r="G1830" t="s">
        <v>2958</v>
      </c>
      <c r="H1830" t="s">
        <v>710</v>
      </c>
      <c r="I1830" t="s">
        <v>719</v>
      </c>
      <c r="J1830" t="s">
        <v>721</v>
      </c>
      <c r="K1830" t="s">
        <v>726</v>
      </c>
      <c r="L1830" t="s">
        <v>739</v>
      </c>
      <c r="M1830" t="s">
        <v>259</v>
      </c>
      <c r="N1830">
        <v>0.39</v>
      </c>
      <c r="O1830" t="s">
        <v>3035</v>
      </c>
      <c r="P1830" t="s">
        <v>713</v>
      </c>
      <c r="Q1830" t="s">
        <v>1034</v>
      </c>
      <c r="R1830" t="s">
        <v>1579</v>
      </c>
      <c r="S1830">
        <v>34609</v>
      </c>
      <c r="T1830" s="4">
        <v>42073</v>
      </c>
      <c r="U1830" s="4">
        <v>42075</v>
      </c>
      <c r="V1830">
        <v>-110.376</v>
      </c>
      <c r="W1830">
        <v>6</v>
      </c>
      <c r="X1830">
        <v>141.74</v>
      </c>
      <c r="Y1830">
        <v>89805</v>
      </c>
    </row>
    <row r="1831" spans="1:25" ht="12.75" customHeight="1" x14ac:dyDescent="0.2">
      <c r="A1831">
        <v>3406</v>
      </c>
      <c r="B1831" t="s">
        <v>979</v>
      </c>
      <c r="C1831">
        <v>0.03</v>
      </c>
      <c r="D1831">
        <v>200.97</v>
      </c>
      <c r="E1831">
        <v>15.59</v>
      </c>
      <c r="F1831">
        <v>3196</v>
      </c>
      <c r="G1831" t="s">
        <v>2959</v>
      </c>
      <c r="H1831" t="s">
        <v>712</v>
      </c>
      <c r="I1831" t="s">
        <v>717</v>
      </c>
      <c r="J1831" t="s">
        <v>722</v>
      </c>
      <c r="K1831" t="s">
        <v>736</v>
      </c>
      <c r="L1831" t="s">
        <v>740</v>
      </c>
      <c r="M1831" t="s">
        <v>612</v>
      </c>
      <c r="N1831">
        <v>0.36</v>
      </c>
      <c r="O1831" t="s">
        <v>3035</v>
      </c>
      <c r="P1831" t="s">
        <v>715</v>
      </c>
      <c r="Q1831" t="s">
        <v>1037</v>
      </c>
      <c r="R1831" t="s">
        <v>984</v>
      </c>
      <c r="S1831">
        <v>94109</v>
      </c>
      <c r="T1831" s="4">
        <v>42037</v>
      </c>
      <c r="U1831" s="4">
        <v>42038</v>
      </c>
      <c r="V1831">
        <v>1951.3</v>
      </c>
      <c r="W1831">
        <v>43</v>
      </c>
      <c r="X1831">
        <v>8717.75</v>
      </c>
      <c r="Y1831">
        <v>24294</v>
      </c>
    </row>
    <row r="1832" spans="1:25" ht="12.75" customHeight="1" x14ac:dyDescent="0.2">
      <c r="A1832">
        <v>21406</v>
      </c>
      <c r="B1832" t="s">
        <v>979</v>
      </c>
      <c r="C1832">
        <v>0.03</v>
      </c>
      <c r="D1832">
        <v>200.97</v>
      </c>
      <c r="E1832">
        <v>15.59</v>
      </c>
      <c r="F1832">
        <v>3197</v>
      </c>
      <c r="G1832" t="s">
        <v>2960</v>
      </c>
      <c r="H1832" t="s">
        <v>712</v>
      </c>
      <c r="I1832" t="s">
        <v>717</v>
      </c>
      <c r="J1832" t="s">
        <v>722</v>
      </c>
      <c r="K1832" t="s">
        <v>736</v>
      </c>
      <c r="L1832" t="s">
        <v>740</v>
      </c>
      <c r="M1832" t="s">
        <v>612</v>
      </c>
      <c r="N1832">
        <v>0.36</v>
      </c>
      <c r="O1832" t="s">
        <v>3035</v>
      </c>
      <c r="P1832" t="s">
        <v>714</v>
      </c>
      <c r="Q1832" t="s">
        <v>1008</v>
      </c>
      <c r="R1832" t="s">
        <v>1593</v>
      </c>
      <c r="S1832">
        <v>60062</v>
      </c>
      <c r="T1832" s="4">
        <v>42037</v>
      </c>
      <c r="U1832" s="4">
        <v>42038</v>
      </c>
      <c r="V1832">
        <v>1538.7827999999997</v>
      </c>
      <c r="W1832">
        <v>11</v>
      </c>
      <c r="X1832">
        <v>2230.12</v>
      </c>
      <c r="Y1832">
        <v>90850</v>
      </c>
    </row>
    <row r="1833" spans="1:25" ht="12.75" customHeight="1" x14ac:dyDescent="0.2">
      <c r="A1833">
        <v>18437</v>
      </c>
      <c r="B1833" t="s">
        <v>980</v>
      </c>
      <c r="C1833">
        <v>7.0000000000000007E-2</v>
      </c>
      <c r="D1833">
        <v>5.98</v>
      </c>
      <c r="E1833">
        <v>0.96</v>
      </c>
      <c r="F1833">
        <v>3205</v>
      </c>
      <c r="G1833" t="s">
        <v>2961</v>
      </c>
      <c r="H1833" t="s">
        <v>710</v>
      </c>
      <c r="I1833" t="s">
        <v>719</v>
      </c>
      <c r="J1833" t="s">
        <v>721</v>
      </c>
      <c r="K1833" t="s">
        <v>724</v>
      </c>
      <c r="L1833" t="s">
        <v>738</v>
      </c>
      <c r="M1833" t="s">
        <v>268</v>
      </c>
      <c r="N1833">
        <v>0.6</v>
      </c>
      <c r="O1833" t="s">
        <v>3035</v>
      </c>
      <c r="P1833" t="s">
        <v>715</v>
      </c>
      <c r="Q1833" t="s">
        <v>1061</v>
      </c>
      <c r="R1833" t="s">
        <v>1228</v>
      </c>
      <c r="S1833">
        <v>83440</v>
      </c>
      <c r="T1833" s="4">
        <v>42093</v>
      </c>
      <c r="U1833" s="4">
        <v>42097</v>
      </c>
      <c r="V1833">
        <v>32.83</v>
      </c>
      <c r="W1833">
        <v>10</v>
      </c>
      <c r="X1833">
        <v>56.4</v>
      </c>
      <c r="Y1833">
        <v>87933</v>
      </c>
    </row>
    <row r="1834" spans="1:25" ht="12.75" customHeight="1" x14ac:dyDescent="0.2">
      <c r="A1834">
        <v>18438</v>
      </c>
      <c r="B1834" t="s">
        <v>980</v>
      </c>
      <c r="C1834">
        <v>0.01</v>
      </c>
      <c r="D1834">
        <v>39.979999999999997</v>
      </c>
      <c r="E1834">
        <v>4</v>
      </c>
      <c r="F1834">
        <v>3206</v>
      </c>
      <c r="G1834" t="s">
        <v>2962</v>
      </c>
      <c r="H1834" t="s">
        <v>710</v>
      </c>
      <c r="I1834" t="s">
        <v>719</v>
      </c>
      <c r="J1834" t="s">
        <v>722</v>
      </c>
      <c r="K1834" t="s">
        <v>725</v>
      </c>
      <c r="L1834" t="s">
        <v>739</v>
      </c>
      <c r="M1834" t="s">
        <v>203</v>
      </c>
      <c r="N1834">
        <v>0.7</v>
      </c>
      <c r="O1834" t="s">
        <v>3035</v>
      </c>
      <c r="P1834" t="s">
        <v>715</v>
      </c>
      <c r="Q1834" t="s">
        <v>1061</v>
      </c>
      <c r="R1834" t="s">
        <v>1229</v>
      </c>
      <c r="S1834">
        <v>83301</v>
      </c>
      <c r="T1834" s="4">
        <v>42093</v>
      </c>
      <c r="U1834" s="4">
        <v>42098</v>
      </c>
      <c r="V1834">
        <v>51.590000000000053</v>
      </c>
      <c r="W1834">
        <v>6</v>
      </c>
      <c r="X1834">
        <v>257.52</v>
      </c>
      <c r="Y1834">
        <v>87933</v>
      </c>
    </row>
    <row r="1835" spans="1:25" ht="12.75" customHeight="1" x14ac:dyDescent="0.2">
      <c r="A1835">
        <v>21229</v>
      </c>
      <c r="B1835" t="s">
        <v>979</v>
      </c>
      <c r="C1835">
        <v>0.06</v>
      </c>
      <c r="D1835">
        <v>218.08</v>
      </c>
      <c r="E1835">
        <v>18.059999999999999</v>
      </c>
      <c r="F1835">
        <v>3206</v>
      </c>
      <c r="G1835" t="s">
        <v>2962</v>
      </c>
      <c r="H1835" t="s">
        <v>711</v>
      </c>
      <c r="I1835" t="s">
        <v>719</v>
      </c>
      <c r="J1835" t="s">
        <v>723</v>
      </c>
      <c r="K1835" t="s">
        <v>727</v>
      </c>
      <c r="L1835" t="s">
        <v>744</v>
      </c>
      <c r="M1835" t="s">
        <v>815</v>
      </c>
      <c r="N1835">
        <v>0.56999999999999995</v>
      </c>
      <c r="O1835" t="s">
        <v>3035</v>
      </c>
      <c r="P1835" t="s">
        <v>715</v>
      </c>
      <c r="Q1835" t="s">
        <v>1061</v>
      </c>
      <c r="R1835" t="s">
        <v>1229</v>
      </c>
      <c r="S1835">
        <v>83301</v>
      </c>
      <c r="T1835" s="4">
        <v>42145</v>
      </c>
      <c r="U1835" s="4">
        <v>42147</v>
      </c>
      <c r="V1835">
        <v>969.42</v>
      </c>
      <c r="W1835">
        <v>7</v>
      </c>
      <c r="X1835">
        <v>1488.51</v>
      </c>
      <c r="Y1835">
        <v>87934</v>
      </c>
    </row>
    <row r="1836" spans="1:25" ht="12.75" customHeight="1" x14ac:dyDescent="0.2">
      <c r="A1836">
        <v>20156</v>
      </c>
      <c r="B1836" t="s">
        <v>979</v>
      </c>
      <c r="C1836">
        <v>0.05</v>
      </c>
      <c r="D1836">
        <v>35.44</v>
      </c>
      <c r="E1836">
        <v>5.09</v>
      </c>
      <c r="F1836">
        <v>3206</v>
      </c>
      <c r="G1836" t="s">
        <v>2962</v>
      </c>
      <c r="H1836" t="s">
        <v>710</v>
      </c>
      <c r="I1836" t="s">
        <v>719</v>
      </c>
      <c r="J1836" t="s">
        <v>721</v>
      </c>
      <c r="K1836" t="s">
        <v>726</v>
      </c>
      <c r="L1836" t="s">
        <v>739</v>
      </c>
      <c r="M1836" t="s">
        <v>430</v>
      </c>
      <c r="N1836">
        <v>0.38</v>
      </c>
      <c r="O1836" t="s">
        <v>3035</v>
      </c>
      <c r="P1836" t="s">
        <v>715</v>
      </c>
      <c r="Q1836" t="s">
        <v>1061</v>
      </c>
      <c r="R1836" t="s">
        <v>1229</v>
      </c>
      <c r="S1836">
        <v>83301</v>
      </c>
      <c r="T1836" s="4">
        <v>42152</v>
      </c>
      <c r="U1836" s="4">
        <v>42153</v>
      </c>
      <c r="V1836">
        <v>553.33169999999996</v>
      </c>
      <c r="W1836">
        <v>23</v>
      </c>
      <c r="X1836">
        <v>801.93</v>
      </c>
      <c r="Y1836">
        <v>87935</v>
      </c>
    </row>
    <row r="1837" spans="1:25" ht="12.75" customHeight="1" x14ac:dyDescent="0.2">
      <c r="A1837">
        <v>24637</v>
      </c>
      <c r="B1837" t="s">
        <v>981</v>
      </c>
      <c r="C1837">
        <v>0.03</v>
      </c>
      <c r="D1837">
        <v>4.9800000000000004</v>
      </c>
      <c r="E1837">
        <v>4.62</v>
      </c>
      <c r="F1837">
        <v>3209</v>
      </c>
      <c r="G1837" t="s">
        <v>2963</v>
      </c>
      <c r="H1837" t="s">
        <v>711</v>
      </c>
      <c r="I1837" t="s">
        <v>720</v>
      </c>
      <c r="J1837" t="s">
        <v>722</v>
      </c>
      <c r="K1837" t="s">
        <v>725</v>
      </c>
      <c r="L1837" t="s">
        <v>741</v>
      </c>
      <c r="M1837" t="s">
        <v>521</v>
      </c>
      <c r="N1837">
        <v>0.64</v>
      </c>
      <c r="O1837" t="s">
        <v>3035</v>
      </c>
      <c r="P1837" t="s">
        <v>715</v>
      </c>
      <c r="Q1837" t="s">
        <v>1037</v>
      </c>
      <c r="R1837" t="s">
        <v>1689</v>
      </c>
      <c r="S1837">
        <v>90210</v>
      </c>
      <c r="T1837" s="4">
        <v>42183</v>
      </c>
      <c r="U1837" s="4">
        <v>42184</v>
      </c>
      <c r="V1837">
        <v>-30.45</v>
      </c>
      <c r="W1837">
        <v>8</v>
      </c>
      <c r="X1837">
        <v>44.24</v>
      </c>
      <c r="Y1837">
        <v>90739</v>
      </c>
    </row>
    <row r="1838" spans="1:25" ht="12.75" customHeight="1" x14ac:dyDescent="0.2">
      <c r="A1838">
        <v>22804</v>
      </c>
      <c r="B1838" t="s">
        <v>977</v>
      </c>
      <c r="C1838">
        <v>0.1</v>
      </c>
      <c r="D1838">
        <v>7.31</v>
      </c>
      <c r="E1838">
        <v>0.49</v>
      </c>
      <c r="F1838">
        <v>3211</v>
      </c>
      <c r="G1838" t="s">
        <v>2964</v>
      </c>
      <c r="H1838" t="s">
        <v>710</v>
      </c>
      <c r="I1838" t="s">
        <v>720</v>
      </c>
      <c r="J1838" t="s">
        <v>721</v>
      </c>
      <c r="K1838" t="s">
        <v>735</v>
      </c>
      <c r="L1838" t="s">
        <v>739</v>
      </c>
      <c r="M1838" t="s">
        <v>36</v>
      </c>
      <c r="N1838">
        <v>0.38</v>
      </c>
      <c r="O1838" t="s">
        <v>3035</v>
      </c>
      <c r="P1838" t="s">
        <v>714</v>
      </c>
      <c r="Q1838" t="s">
        <v>1008</v>
      </c>
      <c r="R1838" t="s">
        <v>1285</v>
      </c>
      <c r="S1838">
        <v>60101</v>
      </c>
      <c r="T1838" s="4">
        <v>42050</v>
      </c>
      <c r="U1838" s="4">
        <v>42051</v>
      </c>
      <c r="V1838">
        <v>55.020599999999995</v>
      </c>
      <c r="W1838">
        <v>12</v>
      </c>
      <c r="X1838">
        <v>79.739999999999995</v>
      </c>
      <c r="Y1838">
        <v>91522</v>
      </c>
    </row>
    <row r="1839" spans="1:25" ht="12.75" customHeight="1" x14ac:dyDescent="0.2">
      <c r="A1839">
        <v>22805</v>
      </c>
      <c r="B1839" t="s">
        <v>977</v>
      </c>
      <c r="C1839">
        <v>0.1</v>
      </c>
      <c r="D1839">
        <v>20.99</v>
      </c>
      <c r="E1839">
        <v>2.5</v>
      </c>
      <c r="F1839">
        <v>3211</v>
      </c>
      <c r="G1839" t="s">
        <v>2964</v>
      </c>
      <c r="H1839" t="s">
        <v>710</v>
      </c>
      <c r="I1839" t="s">
        <v>720</v>
      </c>
      <c r="J1839" t="s">
        <v>722</v>
      </c>
      <c r="K1839" t="s">
        <v>102</v>
      </c>
      <c r="L1839" t="s">
        <v>738</v>
      </c>
      <c r="M1839" t="s">
        <v>486</v>
      </c>
      <c r="N1839">
        <v>0.81</v>
      </c>
      <c r="O1839" t="s">
        <v>3035</v>
      </c>
      <c r="P1839" t="s">
        <v>714</v>
      </c>
      <c r="Q1839" t="s">
        <v>1008</v>
      </c>
      <c r="R1839" t="s">
        <v>1285</v>
      </c>
      <c r="S1839">
        <v>60101</v>
      </c>
      <c r="T1839" s="4">
        <v>42050</v>
      </c>
      <c r="U1839" s="4">
        <v>42051</v>
      </c>
      <c r="V1839">
        <v>-43.65504</v>
      </c>
      <c r="W1839">
        <v>23</v>
      </c>
      <c r="X1839">
        <v>392.45</v>
      </c>
      <c r="Y1839">
        <v>91522</v>
      </c>
    </row>
    <row r="1840" spans="1:25" ht="12.75" customHeight="1" x14ac:dyDescent="0.2">
      <c r="A1840">
        <v>23736</v>
      </c>
      <c r="B1840" t="s">
        <v>979</v>
      </c>
      <c r="C1840">
        <v>0.03</v>
      </c>
      <c r="D1840">
        <v>6.68</v>
      </c>
      <c r="E1840">
        <v>1.5</v>
      </c>
      <c r="F1840">
        <v>3221</v>
      </c>
      <c r="G1840" t="s">
        <v>2965</v>
      </c>
      <c r="H1840" t="s">
        <v>710</v>
      </c>
      <c r="I1840" t="s">
        <v>720</v>
      </c>
      <c r="J1840" t="s">
        <v>721</v>
      </c>
      <c r="K1840" t="s">
        <v>724</v>
      </c>
      <c r="L1840" t="s">
        <v>738</v>
      </c>
      <c r="M1840" t="s">
        <v>479</v>
      </c>
      <c r="N1840">
        <v>0.48</v>
      </c>
      <c r="O1840" t="s">
        <v>3035</v>
      </c>
      <c r="P1840" t="s">
        <v>713</v>
      </c>
      <c r="Q1840" t="s">
        <v>1034</v>
      </c>
      <c r="R1840" t="s">
        <v>1580</v>
      </c>
      <c r="S1840">
        <v>33322</v>
      </c>
      <c r="T1840" s="4">
        <v>42106</v>
      </c>
      <c r="U1840" s="4">
        <v>42107</v>
      </c>
      <c r="V1840">
        <v>-577.30400000000009</v>
      </c>
      <c r="W1840">
        <v>7</v>
      </c>
      <c r="X1840">
        <v>48.32</v>
      </c>
      <c r="Y1840">
        <v>90815</v>
      </c>
    </row>
    <row r="1841" spans="1:25" ht="12.75" customHeight="1" x14ac:dyDescent="0.2">
      <c r="A1841">
        <v>25605</v>
      </c>
      <c r="B1841" t="s">
        <v>977</v>
      </c>
      <c r="C1841">
        <v>0.04</v>
      </c>
      <c r="D1841">
        <v>39.479999999999997</v>
      </c>
      <c r="E1841">
        <v>1.99</v>
      </c>
      <c r="F1841">
        <v>3222</v>
      </c>
      <c r="G1841" t="s">
        <v>2966</v>
      </c>
      <c r="H1841" t="s">
        <v>711</v>
      </c>
      <c r="I1841" t="s">
        <v>720</v>
      </c>
      <c r="J1841" t="s">
        <v>722</v>
      </c>
      <c r="K1841" t="s">
        <v>725</v>
      </c>
      <c r="L1841" t="s">
        <v>741</v>
      </c>
      <c r="M1841" t="s">
        <v>337</v>
      </c>
      <c r="N1841">
        <v>0.54</v>
      </c>
      <c r="O1841" t="s">
        <v>3035</v>
      </c>
      <c r="P1841" t="s">
        <v>713</v>
      </c>
      <c r="Q1841" t="s">
        <v>1034</v>
      </c>
      <c r="R1841" t="s">
        <v>1528</v>
      </c>
      <c r="S1841">
        <v>32303</v>
      </c>
      <c r="T1841" s="4">
        <v>42082</v>
      </c>
      <c r="U1841" s="4">
        <v>42082</v>
      </c>
      <c r="V1841">
        <v>-1535.4864000000002</v>
      </c>
      <c r="W1841">
        <v>8</v>
      </c>
      <c r="X1841">
        <v>332.16</v>
      </c>
      <c r="Y1841">
        <v>90814</v>
      </c>
    </row>
    <row r="1842" spans="1:25" ht="12.75" customHeight="1" x14ac:dyDescent="0.2">
      <c r="A1842">
        <v>25606</v>
      </c>
      <c r="B1842" t="s">
        <v>977</v>
      </c>
      <c r="C1842">
        <v>0</v>
      </c>
      <c r="D1842">
        <v>8.1199999999999992</v>
      </c>
      <c r="E1842">
        <v>2.83</v>
      </c>
      <c r="F1842">
        <v>3222</v>
      </c>
      <c r="G1842" t="s">
        <v>2966</v>
      </c>
      <c r="H1842" t="s">
        <v>710</v>
      </c>
      <c r="I1842" t="s">
        <v>720</v>
      </c>
      <c r="J1842" t="s">
        <v>722</v>
      </c>
      <c r="K1842" t="s">
        <v>725</v>
      </c>
      <c r="L1842" t="s">
        <v>741</v>
      </c>
      <c r="M1842" t="s">
        <v>214</v>
      </c>
      <c r="N1842">
        <v>0.77</v>
      </c>
      <c r="O1842" t="s">
        <v>3035</v>
      </c>
      <c r="P1842" t="s">
        <v>713</v>
      </c>
      <c r="Q1842" t="s">
        <v>1034</v>
      </c>
      <c r="R1842" t="s">
        <v>1528</v>
      </c>
      <c r="S1842">
        <v>32303</v>
      </c>
      <c r="T1842" s="4">
        <v>42082</v>
      </c>
      <c r="U1842" s="4">
        <v>42083</v>
      </c>
      <c r="V1842">
        <v>-159.32</v>
      </c>
      <c r="W1842">
        <v>17</v>
      </c>
      <c r="X1842">
        <v>147.62</v>
      </c>
      <c r="Y1842">
        <v>90814</v>
      </c>
    </row>
    <row r="1843" spans="1:25" ht="12.75" customHeight="1" x14ac:dyDescent="0.2">
      <c r="A1843">
        <v>19517</v>
      </c>
      <c r="B1843" t="s">
        <v>981</v>
      </c>
      <c r="C1843">
        <v>0.06</v>
      </c>
      <c r="D1843">
        <v>60.98</v>
      </c>
      <c r="E1843">
        <v>30</v>
      </c>
      <c r="F1843">
        <v>3224</v>
      </c>
      <c r="G1843" t="s">
        <v>2967</v>
      </c>
      <c r="H1843" t="s">
        <v>712</v>
      </c>
      <c r="I1843" t="s">
        <v>718</v>
      </c>
      <c r="J1843" t="s">
        <v>723</v>
      </c>
      <c r="K1843" t="s">
        <v>727</v>
      </c>
      <c r="L1843" t="s">
        <v>740</v>
      </c>
      <c r="M1843" t="s">
        <v>415</v>
      </c>
      <c r="N1843">
        <v>0.7</v>
      </c>
      <c r="O1843" t="s">
        <v>3035</v>
      </c>
      <c r="P1843" t="s">
        <v>713</v>
      </c>
      <c r="Q1843" t="s">
        <v>1027</v>
      </c>
      <c r="R1843" t="s">
        <v>1094</v>
      </c>
      <c r="S1843">
        <v>37066</v>
      </c>
      <c r="T1843" s="4">
        <v>42095</v>
      </c>
      <c r="U1843" s="4">
        <v>42096</v>
      </c>
      <c r="V1843">
        <v>-74.088000000000008</v>
      </c>
      <c r="W1843">
        <v>2</v>
      </c>
      <c r="X1843">
        <v>125.9</v>
      </c>
      <c r="Y1843">
        <v>86508</v>
      </c>
    </row>
    <row r="1844" spans="1:25" ht="12.75" customHeight="1" x14ac:dyDescent="0.2">
      <c r="A1844">
        <v>22291</v>
      </c>
      <c r="B1844" t="s">
        <v>979</v>
      </c>
      <c r="C1844">
        <v>0.1</v>
      </c>
      <c r="D1844">
        <v>208.16</v>
      </c>
      <c r="E1844">
        <v>68.02</v>
      </c>
      <c r="F1844">
        <v>3225</v>
      </c>
      <c r="G1844" t="s">
        <v>2968</v>
      </c>
      <c r="H1844" t="s">
        <v>712</v>
      </c>
      <c r="I1844" t="s">
        <v>718</v>
      </c>
      <c r="J1844" t="s">
        <v>721</v>
      </c>
      <c r="K1844" t="s">
        <v>729</v>
      </c>
      <c r="L1844" t="s">
        <v>740</v>
      </c>
      <c r="M1844" t="s">
        <v>118</v>
      </c>
      <c r="N1844">
        <v>0.57999999999999996</v>
      </c>
      <c r="O1844" t="s">
        <v>3035</v>
      </c>
      <c r="P1844" t="s">
        <v>713</v>
      </c>
      <c r="Q1844" t="s">
        <v>1027</v>
      </c>
      <c r="R1844" t="s">
        <v>1633</v>
      </c>
      <c r="S1844">
        <v>38138</v>
      </c>
      <c r="T1844" s="4">
        <v>42018</v>
      </c>
      <c r="U1844" s="4">
        <v>42018</v>
      </c>
      <c r="V1844">
        <v>-137.52199999999999</v>
      </c>
      <c r="W1844">
        <v>4</v>
      </c>
      <c r="X1844">
        <v>768.81</v>
      </c>
      <c r="Y1844">
        <v>86507</v>
      </c>
    </row>
    <row r="1845" spans="1:25" ht="12.75" customHeight="1" x14ac:dyDescent="0.2">
      <c r="A1845">
        <v>22292</v>
      </c>
      <c r="B1845" t="s">
        <v>979</v>
      </c>
      <c r="C1845">
        <v>7.0000000000000007E-2</v>
      </c>
      <c r="D1845">
        <v>90.48</v>
      </c>
      <c r="E1845">
        <v>19.989999999999998</v>
      </c>
      <c r="F1845">
        <v>3226</v>
      </c>
      <c r="G1845" t="s">
        <v>2969</v>
      </c>
      <c r="H1845" t="s">
        <v>710</v>
      </c>
      <c r="I1845" t="s">
        <v>718</v>
      </c>
      <c r="J1845" t="s">
        <v>721</v>
      </c>
      <c r="K1845" t="s">
        <v>728</v>
      </c>
      <c r="L1845" t="s">
        <v>739</v>
      </c>
      <c r="M1845" t="s">
        <v>32</v>
      </c>
      <c r="N1845">
        <v>0.4</v>
      </c>
      <c r="O1845" t="s">
        <v>3035</v>
      </c>
      <c r="P1845" t="s">
        <v>713</v>
      </c>
      <c r="Q1845" t="s">
        <v>1027</v>
      </c>
      <c r="R1845" t="s">
        <v>1477</v>
      </c>
      <c r="S1845">
        <v>37075</v>
      </c>
      <c r="T1845" s="4">
        <v>42018</v>
      </c>
      <c r="U1845" s="4">
        <v>42019</v>
      </c>
      <c r="V1845">
        <v>-11.815999999999999</v>
      </c>
      <c r="W1845">
        <v>2</v>
      </c>
      <c r="X1845">
        <v>183.39</v>
      </c>
      <c r="Y1845">
        <v>86507</v>
      </c>
    </row>
    <row r="1846" spans="1:25" ht="12.75" customHeight="1" x14ac:dyDescent="0.2">
      <c r="A1846">
        <v>22293</v>
      </c>
      <c r="B1846" t="s">
        <v>979</v>
      </c>
      <c r="C1846">
        <v>0.01</v>
      </c>
      <c r="D1846">
        <v>9.48</v>
      </c>
      <c r="E1846">
        <v>7.29</v>
      </c>
      <c r="F1846">
        <v>3226</v>
      </c>
      <c r="G1846" t="s">
        <v>2969</v>
      </c>
      <c r="H1846" t="s">
        <v>711</v>
      </c>
      <c r="I1846" t="s">
        <v>718</v>
      </c>
      <c r="J1846" t="s">
        <v>723</v>
      </c>
      <c r="K1846" t="s">
        <v>732</v>
      </c>
      <c r="L1846" t="s">
        <v>741</v>
      </c>
      <c r="M1846" t="s">
        <v>628</v>
      </c>
      <c r="N1846">
        <v>0.45</v>
      </c>
      <c r="O1846" t="s">
        <v>3035</v>
      </c>
      <c r="P1846" t="s">
        <v>713</v>
      </c>
      <c r="Q1846" t="s">
        <v>1027</v>
      </c>
      <c r="R1846" t="s">
        <v>1477</v>
      </c>
      <c r="S1846">
        <v>37075</v>
      </c>
      <c r="T1846" s="4">
        <v>42018</v>
      </c>
      <c r="U1846" s="4">
        <v>42020</v>
      </c>
      <c r="V1846">
        <v>238.93379999999999</v>
      </c>
      <c r="W1846">
        <v>1</v>
      </c>
      <c r="X1846">
        <v>12.9</v>
      </c>
      <c r="Y1846">
        <v>86507</v>
      </c>
    </row>
    <row r="1847" spans="1:25" ht="12.75" customHeight="1" x14ac:dyDescent="0.2">
      <c r="A1847">
        <v>22294</v>
      </c>
      <c r="B1847" t="s">
        <v>979</v>
      </c>
      <c r="C1847">
        <v>0.02</v>
      </c>
      <c r="D1847">
        <v>4.28</v>
      </c>
      <c r="E1847">
        <v>0.94</v>
      </c>
      <c r="F1847">
        <v>3226</v>
      </c>
      <c r="G1847" t="s">
        <v>2969</v>
      </c>
      <c r="H1847" t="s">
        <v>710</v>
      </c>
      <c r="I1847" t="s">
        <v>718</v>
      </c>
      <c r="J1847" t="s">
        <v>721</v>
      </c>
      <c r="K1847" t="s">
        <v>724</v>
      </c>
      <c r="L1847" t="s">
        <v>738</v>
      </c>
      <c r="M1847" t="s">
        <v>707</v>
      </c>
      <c r="N1847">
        <v>0.56000000000000005</v>
      </c>
      <c r="O1847" t="s">
        <v>3035</v>
      </c>
      <c r="P1847" t="s">
        <v>713</v>
      </c>
      <c r="Q1847" t="s">
        <v>1027</v>
      </c>
      <c r="R1847" t="s">
        <v>1477</v>
      </c>
      <c r="S1847">
        <v>37075</v>
      </c>
      <c r="T1847" s="4">
        <v>42018</v>
      </c>
      <c r="U1847" s="4">
        <v>42019</v>
      </c>
      <c r="V1847">
        <v>-105.126</v>
      </c>
      <c r="W1847">
        <v>4</v>
      </c>
      <c r="X1847">
        <v>17.89</v>
      </c>
      <c r="Y1847">
        <v>86507</v>
      </c>
    </row>
    <row r="1848" spans="1:25" ht="12.75" customHeight="1" x14ac:dyDescent="0.2">
      <c r="A1848">
        <v>24343</v>
      </c>
      <c r="B1848" t="s">
        <v>978</v>
      </c>
      <c r="C1848">
        <v>0.06</v>
      </c>
      <c r="D1848">
        <v>22.24</v>
      </c>
      <c r="E1848">
        <v>1.99</v>
      </c>
      <c r="F1848">
        <v>3226</v>
      </c>
      <c r="G1848" t="s">
        <v>2969</v>
      </c>
      <c r="H1848" t="s">
        <v>710</v>
      </c>
      <c r="I1848" t="s">
        <v>718</v>
      </c>
      <c r="J1848" t="s">
        <v>722</v>
      </c>
      <c r="K1848" t="s">
        <v>725</v>
      </c>
      <c r="L1848" t="s">
        <v>741</v>
      </c>
      <c r="M1848" t="s">
        <v>61</v>
      </c>
      <c r="N1848">
        <v>0.43</v>
      </c>
      <c r="O1848" t="s">
        <v>3035</v>
      </c>
      <c r="P1848" t="s">
        <v>713</v>
      </c>
      <c r="Q1848" t="s">
        <v>1027</v>
      </c>
      <c r="R1848" t="s">
        <v>1477</v>
      </c>
      <c r="S1848">
        <v>37075</v>
      </c>
      <c r="T1848" s="4">
        <v>42183</v>
      </c>
      <c r="U1848" s="4">
        <v>42185</v>
      </c>
      <c r="V1848">
        <v>95.387999999999991</v>
      </c>
      <c r="W1848">
        <v>12</v>
      </c>
      <c r="X1848">
        <v>255.88</v>
      </c>
      <c r="Y1848">
        <v>86509</v>
      </c>
    </row>
    <row r="1849" spans="1:25" ht="12.75" customHeight="1" x14ac:dyDescent="0.2">
      <c r="A1849">
        <v>18940</v>
      </c>
      <c r="B1849" t="s">
        <v>979</v>
      </c>
      <c r="C1849">
        <v>0.01</v>
      </c>
      <c r="D1849">
        <v>24.95</v>
      </c>
      <c r="E1849">
        <v>2.99</v>
      </c>
      <c r="F1849">
        <v>3229</v>
      </c>
      <c r="G1849" t="s">
        <v>2970</v>
      </c>
      <c r="H1849" t="s">
        <v>710</v>
      </c>
      <c r="I1849" t="s">
        <v>718</v>
      </c>
      <c r="J1849" t="s">
        <v>721</v>
      </c>
      <c r="K1849" t="s">
        <v>103</v>
      </c>
      <c r="L1849" t="s">
        <v>739</v>
      </c>
      <c r="M1849" t="s">
        <v>211</v>
      </c>
      <c r="N1849">
        <v>0.39</v>
      </c>
      <c r="O1849" t="s">
        <v>3035</v>
      </c>
      <c r="P1849" t="s">
        <v>714</v>
      </c>
      <c r="Q1849" t="s">
        <v>1031</v>
      </c>
      <c r="R1849" t="s">
        <v>1183</v>
      </c>
      <c r="S1849">
        <v>54880</v>
      </c>
      <c r="T1849" s="4">
        <v>42025</v>
      </c>
      <c r="U1849" s="4">
        <v>42026</v>
      </c>
      <c r="V1849">
        <v>261.38579999999996</v>
      </c>
      <c r="W1849">
        <v>15</v>
      </c>
      <c r="X1849">
        <v>378.82</v>
      </c>
      <c r="Y1849">
        <v>87435</v>
      </c>
    </row>
    <row r="1850" spans="1:25" ht="12.75" customHeight="1" x14ac:dyDescent="0.2">
      <c r="A1850">
        <v>18941</v>
      </c>
      <c r="B1850" t="s">
        <v>979</v>
      </c>
      <c r="C1850">
        <v>0</v>
      </c>
      <c r="D1850">
        <v>15.98</v>
      </c>
      <c r="E1850">
        <v>8.99</v>
      </c>
      <c r="F1850">
        <v>3230</v>
      </c>
      <c r="G1850" t="s">
        <v>2971</v>
      </c>
      <c r="H1850" t="s">
        <v>710</v>
      </c>
      <c r="I1850" t="s">
        <v>718</v>
      </c>
      <c r="J1850" t="s">
        <v>722</v>
      </c>
      <c r="K1850" t="s">
        <v>725</v>
      </c>
      <c r="L1850" t="s">
        <v>741</v>
      </c>
      <c r="M1850" t="s">
        <v>14</v>
      </c>
      <c r="N1850">
        <v>0.64</v>
      </c>
      <c r="O1850" t="s">
        <v>3035</v>
      </c>
      <c r="P1850" t="s">
        <v>714</v>
      </c>
      <c r="Q1850" t="s">
        <v>1031</v>
      </c>
      <c r="R1850" t="s">
        <v>1374</v>
      </c>
      <c r="S1850">
        <v>53186</v>
      </c>
      <c r="T1850" s="4">
        <v>42025</v>
      </c>
      <c r="U1850" s="4">
        <v>42027</v>
      </c>
      <c r="V1850">
        <v>-135.46</v>
      </c>
      <c r="W1850">
        <v>9</v>
      </c>
      <c r="X1850">
        <v>152.18</v>
      </c>
      <c r="Y1850">
        <v>87435</v>
      </c>
    </row>
    <row r="1851" spans="1:25" ht="12.75" customHeight="1" x14ac:dyDescent="0.2">
      <c r="A1851">
        <v>19062</v>
      </c>
      <c r="B1851" t="s">
        <v>981</v>
      </c>
      <c r="C1851">
        <v>0.06</v>
      </c>
      <c r="D1851">
        <v>4.91</v>
      </c>
      <c r="E1851">
        <v>5.68</v>
      </c>
      <c r="F1851">
        <v>3230</v>
      </c>
      <c r="G1851" t="s">
        <v>2971</v>
      </c>
      <c r="H1851" t="s">
        <v>711</v>
      </c>
      <c r="I1851" t="s">
        <v>718</v>
      </c>
      <c r="J1851" t="s">
        <v>721</v>
      </c>
      <c r="K1851" t="s">
        <v>103</v>
      </c>
      <c r="L1851" t="s">
        <v>739</v>
      </c>
      <c r="M1851" t="s">
        <v>384</v>
      </c>
      <c r="N1851">
        <v>0.36</v>
      </c>
      <c r="O1851" t="s">
        <v>3035</v>
      </c>
      <c r="P1851" t="s">
        <v>714</v>
      </c>
      <c r="Q1851" t="s">
        <v>1031</v>
      </c>
      <c r="R1851" t="s">
        <v>1374</v>
      </c>
      <c r="S1851">
        <v>53186</v>
      </c>
      <c r="T1851" s="4">
        <v>42168</v>
      </c>
      <c r="U1851" s="4">
        <v>42168</v>
      </c>
      <c r="V1851">
        <v>-31.68825</v>
      </c>
      <c r="W1851">
        <v>10</v>
      </c>
      <c r="X1851">
        <v>53.89</v>
      </c>
      <c r="Y1851">
        <v>87436</v>
      </c>
    </row>
    <row r="1852" spans="1:25" ht="12.75" customHeight="1" x14ac:dyDescent="0.2">
      <c r="A1852">
        <v>19063</v>
      </c>
      <c r="B1852" t="s">
        <v>981</v>
      </c>
      <c r="C1852">
        <v>7.0000000000000007E-2</v>
      </c>
      <c r="D1852">
        <v>48.94</v>
      </c>
      <c r="E1852">
        <v>5.86</v>
      </c>
      <c r="F1852">
        <v>3230</v>
      </c>
      <c r="G1852" t="s">
        <v>2971</v>
      </c>
      <c r="H1852" t="s">
        <v>711</v>
      </c>
      <c r="I1852" t="s">
        <v>718</v>
      </c>
      <c r="J1852" t="s">
        <v>721</v>
      </c>
      <c r="K1852" t="s">
        <v>726</v>
      </c>
      <c r="L1852" t="s">
        <v>739</v>
      </c>
      <c r="M1852" t="s">
        <v>398</v>
      </c>
      <c r="N1852">
        <v>0.35</v>
      </c>
      <c r="O1852" t="s">
        <v>3035</v>
      </c>
      <c r="P1852" t="s">
        <v>714</v>
      </c>
      <c r="Q1852" t="s">
        <v>1031</v>
      </c>
      <c r="R1852" t="s">
        <v>1374</v>
      </c>
      <c r="S1852">
        <v>53186</v>
      </c>
      <c r="T1852" s="4">
        <v>42168</v>
      </c>
      <c r="U1852" s="4">
        <v>42169</v>
      </c>
      <c r="V1852">
        <v>690.70379999999989</v>
      </c>
      <c r="W1852">
        <v>21</v>
      </c>
      <c r="X1852">
        <v>1001.02</v>
      </c>
      <c r="Y1852">
        <v>87436</v>
      </c>
    </row>
    <row r="1853" spans="1:25" ht="12.75" customHeight="1" x14ac:dyDescent="0.2">
      <c r="A1853">
        <v>19179</v>
      </c>
      <c r="B1853" t="s">
        <v>980</v>
      </c>
      <c r="C1853">
        <v>0.06</v>
      </c>
      <c r="D1853">
        <v>115.99</v>
      </c>
      <c r="E1853">
        <v>5.92</v>
      </c>
      <c r="F1853">
        <v>3238</v>
      </c>
      <c r="G1853" t="s">
        <v>2972</v>
      </c>
      <c r="H1853" t="s">
        <v>710</v>
      </c>
      <c r="I1853" t="s">
        <v>720</v>
      </c>
      <c r="J1853" t="s">
        <v>722</v>
      </c>
      <c r="K1853" t="s">
        <v>102</v>
      </c>
      <c r="L1853" t="s">
        <v>739</v>
      </c>
      <c r="M1853" t="s">
        <v>755</v>
      </c>
      <c r="N1853">
        <v>0.57999999999999996</v>
      </c>
      <c r="O1853" t="s">
        <v>3035</v>
      </c>
      <c r="P1853" t="s">
        <v>715</v>
      </c>
      <c r="Q1853" t="s">
        <v>1013</v>
      </c>
      <c r="R1853" t="s">
        <v>1400</v>
      </c>
      <c r="S1853">
        <v>97330</v>
      </c>
      <c r="T1853" s="4">
        <v>42159</v>
      </c>
      <c r="U1853" s="4">
        <v>42161</v>
      </c>
      <c r="V1853">
        <v>-13.068000000000001</v>
      </c>
      <c r="W1853">
        <v>5</v>
      </c>
      <c r="X1853">
        <v>495.82</v>
      </c>
      <c r="Y1853">
        <v>89564</v>
      </c>
    </row>
    <row r="1854" spans="1:25" ht="12.75" customHeight="1" x14ac:dyDescent="0.2">
      <c r="A1854">
        <v>23084</v>
      </c>
      <c r="B1854" t="s">
        <v>977</v>
      </c>
      <c r="C1854">
        <v>0</v>
      </c>
      <c r="D1854">
        <v>7.28</v>
      </c>
      <c r="E1854">
        <v>3.52</v>
      </c>
      <c r="F1854">
        <v>3243</v>
      </c>
      <c r="G1854" t="s">
        <v>2973</v>
      </c>
      <c r="H1854" t="s">
        <v>710</v>
      </c>
      <c r="I1854" t="s">
        <v>718</v>
      </c>
      <c r="J1854" t="s">
        <v>722</v>
      </c>
      <c r="K1854" t="s">
        <v>725</v>
      </c>
      <c r="L1854" t="s">
        <v>741</v>
      </c>
      <c r="M1854" t="s">
        <v>933</v>
      </c>
      <c r="N1854">
        <v>0.68</v>
      </c>
      <c r="O1854" t="s">
        <v>3035</v>
      </c>
      <c r="P1854" t="s">
        <v>716</v>
      </c>
      <c r="Q1854" t="s">
        <v>1123</v>
      </c>
      <c r="R1854" t="s">
        <v>1330</v>
      </c>
      <c r="S1854">
        <v>6010</v>
      </c>
      <c r="T1854" s="4">
        <v>42165</v>
      </c>
      <c r="U1854" s="4">
        <v>42165</v>
      </c>
      <c r="V1854">
        <v>-25.103999999999999</v>
      </c>
      <c r="W1854">
        <v>3</v>
      </c>
      <c r="X1854">
        <v>24.44</v>
      </c>
      <c r="Y1854">
        <v>88329</v>
      </c>
    </row>
    <row r="1855" spans="1:25" ht="12.75" customHeight="1" x14ac:dyDescent="0.2">
      <c r="A1855">
        <v>23267</v>
      </c>
      <c r="B1855" t="s">
        <v>980</v>
      </c>
      <c r="C1855">
        <v>0.06</v>
      </c>
      <c r="D1855">
        <v>5.18</v>
      </c>
      <c r="E1855">
        <v>2.04</v>
      </c>
      <c r="F1855">
        <v>3246</v>
      </c>
      <c r="G1855" t="s">
        <v>2974</v>
      </c>
      <c r="H1855" t="s">
        <v>710</v>
      </c>
      <c r="I1855" t="s">
        <v>718</v>
      </c>
      <c r="J1855" t="s">
        <v>721</v>
      </c>
      <c r="K1855" t="s">
        <v>726</v>
      </c>
      <c r="L1855" t="s">
        <v>738</v>
      </c>
      <c r="M1855" t="s">
        <v>170</v>
      </c>
      <c r="N1855">
        <v>0.36</v>
      </c>
      <c r="O1855" t="s">
        <v>3035</v>
      </c>
      <c r="P1855" t="s">
        <v>716</v>
      </c>
      <c r="Q1855" t="s">
        <v>1045</v>
      </c>
      <c r="R1855" t="s">
        <v>1044</v>
      </c>
      <c r="S1855">
        <v>3051</v>
      </c>
      <c r="T1855" s="4">
        <v>42095</v>
      </c>
      <c r="U1855" s="4">
        <v>42095</v>
      </c>
      <c r="V1855">
        <v>1.9504000000000001</v>
      </c>
      <c r="W1855">
        <v>4</v>
      </c>
      <c r="X1855">
        <v>21.86</v>
      </c>
      <c r="Y1855">
        <v>88330</v>
      </c>
    </row>
    <row r="1856" spans="1:25" ht="12.75" customHeight="1" x14ac:dyDescent="0.2">
      <c r="A1856">
        <v>18265</v>
      </c>
      <c r="B1856" t="s">
        <v>977</v>
      </c>
      <c r="C1856">
        <v>7.0000000000000007E-2</v>
      </c>
      <c r="D1856">
        <v>2.78</v>
      </c>
      <c r="E1856">
        <v>1.49</v>
      </c>
      <c r="F1856">
        <v>3248</v>
      </c>
      <c r="G1856" t="s">
        <v>2975</v>
      </c>
      <c r="H1856" t="s">
        <v>710</v>
      </c>
      <c r="I1856" t="s">
        <v>718</v>
      </c>
      <c r="J1856" t="s">
        <v>721</v>
      </c>
      <c r="K1856" t="s">
        <v>103</v>
      </c>
      <c r="L1856" t="s">
        <v>739</v>
      </c>
      <c r="M1856" t="s">
        <v>973</v>
      </c>
      <c r="N1856">
        <v>0.36</v>
      </c>
      <c r="O1856" t="s">
        <v>3035</v>
      </c>
      <c r="P1856" t="s">
        <v>713</v>
      </c>
      <c r="Q1856" t="s">
        <v>1127</v>
      </c>
      <c r="R1856" t="s">
        <v>1167</v>
      </c>
      <c r="S1856">
        <v>70458</v>
      </c>
      <c r="T1856" s="4">
        <v>42131</v>
      </c>
      <c r="U1856" s="4">
        <v>42132</v>
      </c>
      <c r="V1856">
        <v>-340.53109999999998</v>
      </c>
      <c r="W1856">
        <v>17</v>
      </c>
      <c r="X1856">
        <v>47.12</v>
      </c>
      <c r="Y1856">
        <v>87297</v>
      </c>
    </row>
    <row r="1857" spans="1:25" ht="12.75" customHeight="1" x14ac:dyDescent="0.2">
      <c r="A1857">
        <v>25820</v>
      </c>
      <c r="B1857" t="s">
        <v>977</v>
      </c>
      <c r="C1857">
        <v>0.03</v>
      </c>
      <c r="D1857">
        <v>42.8</v>
      </c>
      <c r="E1857">
        <v>2.99</v>
      </c>
      <c r="F1857">
        <v>3249</v>
      </c>
      <c r="G1857" t="s">
        <v>2976</v>
      </c>
      <c r="H1857" t="s">
        <v>710</v>
      </c>
      <c r="I1857" t="s">
        <v>720</v>
      </c>
      <c r="J1857" t="s">
        <v>721</v>
      </c>
      <c r="K1857" t="s">
        <v>103</v>
      </c>
      <c r="L1857" t="s">
        <v>739</v>
      </c>
      <c r="M1857" t="s">
        <v>871</v>
      </c>
      <c r="N1857">
        <v>0.36</v>
      </c>
      <c r="O1857" t="s">
        <v>3035</v>
      </c>
      <c r="P1857" t="s">
        <v>716</v>
      </c>
      <c r="Q1857" t="s">
        <v>1057</v>
      </c>
      <c r="R1857" t="s">
        <v>1857</v>
      </c>
      <c r="S1857">
        <v>21403</v>
      </c>
      <c r="T1857" s="4">
        <v>42147</v>
      </c>
      <c r="U1857" s="4">
        <v>42148</v>
      </c>
      <c r="V1857">
        <v>462.92099999999994</v>
      </c>
      <c r="W1857">
        <v>16</v>
      </c>
      <c r="X1857">
        <v>670.9</v>
      </c>
      <c r="Y1857">
        <v>87298</v>
      </c>
    </row>
    <row r="1858" spans="1:25" ht="12.75" customHeight="1" x14ac:dyDescent="0.2">
      <c r="A1858">
        <v>5511</v>
      </c>
      <c r="B1858" t="s">
        <v>981</v>
      </c>
      <c r="C1858">
        <v>0.02</v>
      </c>
      <c r="D1858">
        <v>5.28</v>
      </c>
      <c r="E1858">
        <v>6.26</v>
      </c>
      <c r="F1858">
        <v>3251</v>
      </c>
      <c r="G1858" t="s">
        <v>2977</v>
      </c>
      <c r="H1858" t="s">
        <v>710</v>
      </c>
      <c r="I1858" t="s">
        <v>720</v>
      </c>
      <c r="J1858" t="s">
        <v>721</v>
      </c>
      <c r="K1858" t="s">
        <v>726</v>
      </c>
      <c r="L1858" t="s">
        <v>739</v>
      </c>
      <c r="M1858" t="s">
        <v>760</v>
      </c>
      <c r="N1858">
        <v>0.4</v>
      </c>
      <c r="O1858" t="s">
        <v>3035</v>
      </c>
      <c r="P1858" t="s">
        <v>716</v>
      </c>
      <c r="Q1858" t="s">
        <v>1019</v>
      </c>
      <c r="R1858" t="s">
        <v>1004</v>
      </c>
      <c r="S1858">
        <v>10112</v>
      </c>
      <c r="T1858" s="4">
        <v>42166</v>
      </c>
      <c r="U1858" s="4">
        <v>42167</v>
      </c>
      <c r="V1858">
        <v>-131.16</v>
      </c>
      <c r="W1858">
        <v>76</v>
      </c>
      <c r="X1858">
        <v>412.72</v>
      </c>
      <c r="Y1858">
        <v>39076</v>
      </c>
    </row>
    <row r="1859" spans="1:25" ht="12.75" customHeight="1" x14ac:dyDescent="0.2">
      <c r="A1859">
        <v>23324</v>
      </c>
      <c r="B1859" t="s">
        <v>981</v>
      </c>
      <c r="C1859">
        <v>0.01</v>
      </c>
      <c r="D1859">
        <v>11.34</v>
      </c>
      <c r="E1859">
        <v>5.01</v>
      </c>
      <c r="F1859">
        <v>3252</v>
      </c>
      <c r="G1859" t="s">
        <v>2978</v>
      </c>
      <c r="H1859" t="s">
        <v>710</v>
      </c>
      <c r="I1859" t="s">
        <v>718</v>
      </c>
      <c r="J1859" t="s">
        <v>721</v>
      </c>
      <c r="K1859" t="s">
        <v>726</v>
      </c>
      <c r="L1859" t="s">
        <v>739</v>
      </c>
      <c r="M1859" t="s">
        <v>62</v>
      </c>
      <c r="N1859">
        <v>0.36</v>
      </c>
      <c r="O1859" t="s">
        <v>3035</v>
      </c>
      <c r="P1859" t="s">
        <v>716</v>
      </c>
      <c r="Q1859" t="s">
        <v>1019</v>
      </c>
      <c r="R1859" t="s">
        <v>1653</v>
      </c>
      <c r="S1859">
        <v>12306</v>
      </c>
      <c r="T1859" s="4">
        <v>42093</v>
      </c>
      <c r="U1859" s="4">
        <v>42095</v>
      </c>
      <c r="V1859">
        <v>-11.83</v>
      </c>
      <c r="W1859">
        <v>1</v>
      </c>
      <c r="X1859">
        <v>14.52</v>
      </c>
      <c r="Y1859">
        <v>87296</v>
      </c>
    </row>
    <row r="1860" spans="1:25" ht="12.75" customHeight="1" x14ac:dyDescent="0.2">
      <c r="A1860">
        <v>23511</v>
      </c>
      <c r="B1860" t="s">
        <v>981</v>
      </c>
      <c r="C1860">
        <v>0.02</v>
      </c>
      <c r="D1860">
        <v>5.28</v>
      </c>
      <c r="E1860">
        <v>6.26</v>
      </c>
      <c r="F1860">
        <v>3252</v>
      </c>
      <c r="G1860" t="s">
        <v>2978</v>
      </c>
      <c r="H1860" t="s">
        <v>710</v>
      </c>
      <c r="I1860" t="s">
        <v>720</v>
      </c>
      <c r="J1860" t="s">
        <v>721</v>
      </c>
      <c r="K1860" t="s">
        <v>726</v>
      </c>
      <c r="L1860" t="s">
        <v>739</v>
      </c>
      <c r="M1860" t="s">
        <v>760</v>
      </c>
      <c r="N1860">
        <v>0.4</v>
      </c>
      <c r="O1860" t="s">
        <v>3035</v>
      </c>
      <c r="P1860" t="s">
        <v>716</v>
      </c>
      <c r="Q1860" t="s">
        <v>1019</v>
      </c>
      <c r="R1860" t="s">
        <v>1653</v>
      </c>
      <c r="S1860">
        <v>12306</v>
      </c>
      <c r="T1860" s="4">
        <v>42166</v>
      </c>
      <c r="U1860" s="4">
        <v>42167</v>
      </c>
      <c r="V1860">
        <v>-65.58</v>
      </c>
      <c r="W1860">
        <v>19</v>
      </c>
      <c r="X1860">
        <v>103.18</v>
      </c>
      <c r="Y1860">
        <v>87299</v>
      </c>
    </row>
    <row r="1861" spans="1:25" ht="12.75" customHeight="1" x14ac:dyDescent="0.2">
      <c r="A1861">
        <v>21046</v>
      </c>
      <c r="B1861" t="s">
        <v>981</v>
      </c>
      <c r="C1861">
        <v>0.06</v>
      </c>
      <c r="D1861">
        <v>47.98</v>
      </c>
      <c r="E1861">
        <v>3.61</v>
      </c>
      <c r="F1861">
        <v>3255</v>
      </c>
      <c r="G1861" t="s">
        <v>2979</v>
      </c>
      <c r="H1861" t="s">
        <v>710</v>
      </c>
      <c r="I1861" t="s">
        <v>717</v>
      </c>
      <c r="J1861" t="s">
        <v>722</v>
      </c>
      <c r="K1861" t="s">
        <v>725</v>
      </c>
      <c r="L1861" t="s">
        <v>741</v>
      </c>
      <c r="M1861" t="s">
        <v>386</v>
      </c>
      <c r="N1861">
        <v>0.71</v>
      </c>
      <c r="O1861" t="s">
        <v>3035</v>
      </c>
      <c r="P1861" t="s">
        <v>713</v>
      </c>
      <c r="Q1861" t="s">
        <v>1034</v>
      </c>
      <c r="R1861" t="s">
        <v>1033</v>
      </c>
      <c r="S1861">
        <v>33319</v>
      </c>
      <c r="T1861" s="4">
        <v>42053</v>
      </c>
      <c r="U1861" s="4">
        <v>42055</v>
      </c>
      <c r="V1861">
        <v>596.80799999999999</v>
      </c>
      <c r="W1861">
        <v>2</v>
      </c>
      <c r="X1861">
        <v>97.96</v>
      </c>
      <c r="Y1861">
        <v>90488</v>
      </c>
    </row>
    <row r="1862" spans="1:25" ht="12.75" customHeight="1" x14ac:dyDescent="0.2">
      <c r="A1862">
        <v>18728</v>
      </c>
      <c r="B1862" t="s">
        <v>979</v>
      </c>
      <c r="C1862">
        <v>0.01</v>
      </c>
      <c r="D1862">
        <v>349.45</v>
      </c>
      <c r="E1862">
        <v>60</v>
      </c>
      <c r="F1862">
        <v>3257</v>
      </c>
      <c r="G1862" t="s">
        <v>2980</v>
      </c>
      <c r="H1862" t="s">
        <v>712</v>
      </c>
      <c r="I1862" t="s">
        <v>719</v>
      </c>
      <c r="J1862" t="s">
        <v>723</v>
      </c>
      <c r="K1862" t="s">
        <v>731</v>
      </c>
      <c r="L1862" t="s">
        <v>740</v>
      </c>
      <c r="M1862" t="s">
        <v>923</v>
      </c>
      <c r="O1862" t="s">
        <v>3035</v>
      </c>
      <c r="P1862" t="s">
        <v>715</v>
      </c>
      <c r="Q1862" t="s">
        <v>737</v>
      </c>
      <c r="R1862" t="s">
        <v>1319</v>
      </c>
      <c r="S1862">
        <v>98632</v>
      </c>
      <c r="T1862" s="4">
        <v>42150</v>
      </c>
      <c r="U1862" s="4">
        <v>42151</v>
      </c>
      <c r="V1862">
        <v>3739.3928999999998</v>
      </c>
      <c r="W1862">
        <v>15</v>
      </c>
      <c r="X1862">
        <v>5419.41</v>
      </c>
      <c r="Y1862">
        <v>88825</v>
      </c>
    </row>
    <row r="1863" spans="1:25" ht="12.75" customHeight="1" x14ac:dyDescent="0.2">
      <c r="A1863">
        <v>21852</v>
      </c>
      <c r="B1863" t="s">
        <v>978</v>
      </c>
      <c r="C1863">
        <v>0</v>
      </c>
      <c r="D1863">
        <v>25.38</v>
      </c>
      <c r="E1863">
        <v>8.99</v>
      </c>
      <c r="F1863">
        <v>3257</v>
      </c>
      <c r="G1863" t="s">
        <v>2980</v>
      </c>
      <c r="H1863" t="s">
        <v>710</v>
      </c>
      <c r="I1863" t="s">
        <v>719</v>
      </c>
      <c r="J1863" t="s">
        <v>723</v>
      </c>
      <c r="K1863" t="s">
        <v>732</v>
      </c>
      <c r="L1863" t="s">
        <v>741</v>
      </c>
      <c r="M1863" t="s">
        <v>90</v>
      </c>
      <c r="N1863">
        <v>0.5</v>
      </c>
      <c r="O1863" t="s">
        <v>3035</v>
      </c>
      <c r="P1863" t="s">
        <v>715</v>
      </c>
      <c r="Q1863" t="s">
        <v>737</v>
      </c>
      <c r="R1863" t="s">
        <v>1319</v>
      </c>
      <c r="S1863">
        <v>98632</v>
      </c>
      <c r="T1863" s="4">
        <v>42137</v>
      </c>
      <c r="U1863" s="4">
        <v>42139</v>
      </c>
      <c r="V1863">
        <v>470.33799999999997</v>
      </c>
      <c r="W1863">
        <v>26</v>
      </c>
      <c r="X1863">
        <v>700.41</v>
      </c>
      <c r="Y1863">
        <v>88826</v>
      </c>
    </row>
    <row r="1864" spans="1:25" ht="12.75" customHeight="1" x14ac:dyDescent="0.2">
      <c r="A1864">
        <v>23010</v>
      </c>
      <c r="B1864" t="s">
        <v>979</v>
      </c>
      <c r="C1864">
        <v>0.02</v>
      </c>
      <c r="D1864">
        <v>55.94</v>
      </c>
      <c r="E1864">
        <v>6.55</v>
      </c>
      <c r="F1864">
        <v>3258</v>
      </c>
      <c r="G1864" t="s">
        <v>2981</v>
      </c>
      <c r="H1864" t="s">
        <v>710</v>
      </c>
      <c r="I1864" t="s">
        <v>719</v>
      </c>
      <c r="J1864" t="s">
        <v>722</v>
      </c>
      <c r="K1864" t="s">
        <v>725</v>
      </c>
      <c r="L1864" t="s">
        <v>739</v>
      </c>
      <c r="M1864" t="s">
        <v>466</v>
      </c>
      <c r="N1864">
        <v>0.68</v>
      </c>
      <c r="O1864" t="s">
        <v>3035</v>
      </c>
      <c r="P1864" t="s">
        <v>715</v>
      </c>
      <c r="Q1864" t="s">
        <v>737</v>
      </c>
      <c r="R1864" t="s">
        <v>1795</v>
      </c>
      <c r="S1864">
        <v>98037</v>
      </c>
      <c r="T1864" s="4">
        <v>42084</v>
      </c>
      <c r="U1864" s="4">
        <v>42086</v>
      </c>
      <c r="V1864">
        <v>401.85</v>
      </c>
      <c r="W1864">
        <v>11</v>
      </c>
      <c r="X1864">
        <v>646.88</v>
      </c>
      <c r="Y1864">
        <v>88824</v>
      </c>
    </row>
    <row r="1865" spans="1:25" ht="12.75" customHeight="1" x14ac:dyDescent="0.2">
      <c r="A1865">
        <v>22576</v>
      </c>
      <c r="B1865" t="s">
        <v>979</v>
      </c>
      <c r="C1865">
        <v>7.0000000000000007E-2</v>
      </c>
      <c r="D1865">
        <v>105.34</v>
      </c>
      <c r="E1865">
        <v>24.49</v>
      </c>
      <c r="F1865">
        <v>3261</v>
      </c>
      <c r="G1865" t="s">
        <v>2982</v>
      </c>
      <c r="H1865" t="s">
        <v>711</v>
      </c>
      <c r="I1865" t="s">
        <v>719</v>
      </c>
      <c r="J1865" t="s">
        <v>723</v>
      </c>
      <c r="K1865" t="s">
        <v>732</v>
      </c>
      <c r="L1865" t="s">
        <v>744</v>
      </c>
      <c r="M1865" t="s">
        <v>752</v>
      </c>
      <c r="N1865">
        <v>0.61</v>
      </c>
      <c r="O1865" t="s">
        <v>3035</v>
      </c>
      <c r="P1865" t="s">
        <v>714</v>
      </c>
      <c r="Q1865" t="s">
        <v>1053</v>
      </c>
      <c r="R1865" t="s">
        <v>1503</v>
      </c>
      <c r="S1865">
        <v>49221</v>
      </c>
      <c r="T1865" s="4">
        <v>42180</v>
      </c>
      <c r="U1865" s="4">
        <v>42181</v>
      </c>
      <c r="V1865">
        <v>710.67239999999993</v>
      </c>
      <c r="W1865">
        <v>10</v>
      </c>
      <c r="X1865">
        <v>1029.96</v>
      </c>
      <c r="Y1865">
        <v>90296</v>
      </c>
    </row>
    <row r="1866" spans="1:25" ht="12.75" customHeight="1" x14ac:dyDescent="0.2">
      <c r="A1866">
        <v>19214</v>
      </c>
      <c r="B1866" t="s">
        <v>978</v>
      </c>
      <c r="C1866">
        <v>0.04</v>
      </c>
      <c r="D1866">
        <v>9.99</v>
      </c>
      <c r="E1866">
        <v>11.59</v>
      </c>
      <c r="F1866">
        <v>3264</v>
      </c>
      <c r="G1866" t="s">
        <v>2983</v>
      </c>
      <c r="H1866" t="s">
        <v>710</v>
      </c>
      <c r="I1866" t="s">
        <v>720</v>
      </c>
      <c r="J1866" t="s">
        <v>721</v>
      </c>
      <c r="K1866" t="s">
        <v>726</v>
      </c>
      <c r="L1866" t="s">
        <v>739</v>
      </c>
      <c r="M1866" t="s">
        <v>130</v>
      </c>
      <c r="N1866">
        <v>0.4</v>
      </c>
      <c r="O1866" t="s">
        <v>3035</v>
      </c>
      <c r="P1866" t="s">
        <v>715</v>
      </c>
      <c r="Q1866" t="s">
        <v>1037</v>
      </c>
      <c r="R1866" t="s">
        <v>1435</v>
      </c>
      <c r="S1866">
        <v>95501</v>
      </c>
      <c r="T1866" s="4">
        <v>42143</v>
      </c>
      <c r="U1866" s="4">
        <v>42145</v>
      </c>
      <c r="V1866">
        <v>-92.32</v>
      </c>
      <c r="W1866">
        <v>5</v>
      </c>
      <c r="X1866">
        <v>52.09</v>
      </c>
      <c r="Y1866">
        <v>89835</v>
      </c>
    </row>
    <row r="1867" spans="1:25" ht="12.75" customHeight="1" x14ac:dyDescent="0.2">
      <c r="A1867">
        <v>21459</v>
      </c>
      <c r="B1867" t="s">
        <v>981</v>
      </c>
      <c r="C1867">
        <v>0</v>
      </c>
      <c r="D1867">
        <v>122.99</v>
      </c>
      <c r="E1867">
        <v>70.2</v>
      </c>
      <c r="F1867">
        <v>3266</v>
      </c>
      <c r="G1867" t="s">
        <v>2984</v>
      </c>
      <c r="H1867" t="s">
        <v>712</v>
      </c>
      <c r="I1867" t="s">
        <v>720</v>
      </c>
      <c r="J1867" t="s">
        <v>723</v>
      </c>
      <c r="K1867" t="s">
        <v>727</v>
      </c>
      <c r="L1867" t="s">
        <v>740</v>
      </c>
      <c r="M1867" t="s">
        <v>109</v>
      </c>
      <c r="N1867">
        <v>0.74</v>
      </c>
      <c r="O1867" t="s">
        <v>3035</v>
      </c>
      <c r="P1867" t="s">
        <v>716</v>
      </c>
      <c r="Q1867" t="s">
        <v>1030</v>
      </c>
      <c r="R1867" t="s">
        <v>1055</v>
      </c>
      <c r="S1867">
        <v>4073</v>
      </c>
      <c r="T1867" s="4">
        <v>42032</v>
      </c>
      <c r="U1867" s="4">
        <v>42033</v>
      </c>
      <c r="V1867">
        <v>-1764.29</v>
      </c>
      <c r="W1867">
        <v>14</v>
      </c>
      <c r="X1867">
        <v>1794.88</v>
      </c>
      <c r="Y1867">
        <v>89836</v>
      </c>
    </row>
    <row r="1868" spans="1:25" ht="12.75" customHeight="1" x14ac:dyDescent="0.2">
      <c r="A1868">
        <v>21458</v>
      </c>
      <c r="B1868" t="s">
        <v>981</v>
      </c>
      <c r="C1868">
        <v>0.01</v>
      </c>
      <c r="D1868">
        <v>60.97</v>
      </c>
      <c r="E1868">
        <v>4.5</v>
      </c>
      <c r="F1868">
        <v>3269</v>
      </c>
      <c r="G1868" t="s">
        <v>2985</v>
      </c>
      <c r="H1868" t="s">
        <v>711</v>
      </c>
      <c r="I1868" t="s">
        <v>720</v>
      </c>
      <c r="J1868" t="s">
        <v>721</v>
      </c>
      <c r="K1868" t="s">
        <v>729</v>
      </c>
      <c r="L1868" t="s">
        <v>739</v>
      </c>
      <c r="M1868" t="s">
        <v>859</v>
      </c>
      <c r="N1868">
        <v>0.56000000000000005</v>
      </c>
      <c r="O1868" t="s">
        <v>3035</v>
      </c>
      <c r="P1868" t="s">
        <v>716</v>
      </c>
      <c r="Q1868" t="s">
        <v>1028</v>
      </c>
      <c r="R1868" t="s">
        <v>1724</v>
      </c>
      <c r="S1868">
        <v>7060</v>
      </c>
      <c r="T1868" s="4">
        <v>42032</v>
      </c>
      <c r="U1868" s="4">
        <v>42034</v>
      </c>
      <c r="V1868">
        <v>527.87759999999992</v>
      </c>
      <c r="W1868">
        <v>12</v>
      </c>
      <c r="X1868">
        <v>765.04</v>
      </c>
      <c r="Y1868">
        <v>89836</v>
      </c>
    </row>
    <row r="1869" spans="1:25" ht="12.75" customHeight="1" x14ac:dyDescent="0.2">
      <c r="A1869">
        <v>19047</v>
      </c>
      <c r="B1869" t="s">
        <v>980</v>
      </c>
      <c r="C1869">
        <v>0.02</v>
      </c>
      <c r="D1869">
        <v>13.48</v>
      </c>
      <c r="E1869">
        <v>4.51</v>
      </c>
      <c r="F1869">
        <v>3275</v>
      </c>
      <c r="G1869" t="s">
        <v>2986</v>
      </c>
      <c r="H1869" t="s">
        <v>710</v>
      </c>
      <c r="I1869" t="s">
        <v>717</v>
      </c>
      <c r="J1869" t="s">
        <v>721</v>
      </c>
      <c r="K1869" t="s">
        <v>730</v>
      </c>
      <c r="L1869" t="s">
        <v>739</v>
      </c>
      <c r="M1869" t="s">
        <v>465</v>
      </c>
      <c r="N1869">
        <v>0.59</v>
      </c>
      <c r="O1869" t="s">
        <v>3035</v>
      </c>
      <c r="P1869" t="s">
        <v>715</v>
      </c>
      <c r="Q1869" t="s">
        <v>737</v>
      </c>
      <c r="R1869" t="s">
        <v>1064</v>
      </c>
      <c r="S1869">
        <v>98273</v>
      </c>
      <c r="T1869" s="4">
        <v>42084</v>
      </c>
      <c r="U1869" s="4">
        <v>42086</v>
      </c>
      <c r="V1869">
        <v>34.520000000000003</v>
      </c>
      <c r="W1869">
        <v>9</v>
      </c>
      <c r="X1869">
        <v>127.12</v>
      </c>
      <c r="Y1869">
        <v>86233</v>
      </c>
    </row>
    <row r="1870" spans="1:25" ht="12.75" customHeight="1" x14ac:dyDescent="0.2">
      <c r="A1870">
        <v>19232</v>
      </c>
      <c r="B1870" t="s">
        <v>980</v>
      </c>
      <c r="C1870">
        <v>0.04</v>
      </c>
      <c r="D1870">
        <v>449.99</v>
      </c>
      <c r="E1870">
        <v>24.49</v>
      </c>
      <c r="F1870">
        <v>3275</v>
      </c>
      <c r="G1870" t="s">
        <v>2986</v>
      </c>
      <c r="H1870" t="s">
        <v>710</v>
      </c>
      <c r="I1870" t="s">
        <v>718</v>
      </c>
      <c r="J1870" t="s">
        <v>722</v>
      </c>
      <c r="K1870" t="s">
        <v>105</v>
      </c>
      <c r="L1870" t="s">
        <v>744</v>
      </c>
      <c r="M1870" t="s">
        <v>656</v>
      </c>
      <c r="N1870">
        <v>0.52</v>
      </c>
      <c r="O1870" t="s">
        <v>3035</v>
      </c>
      <c r="P1870" t="s">
        <v>715</v>
      </c>
      <c r="Q1870" t="s">
        <v>737</v>
      </c>
      <c r="R1870" t="s">
        <v>1064</v>
      </c>
      <c r="S1870">
        <v>98273</v>
      </c>
      <c r="T1870" s="4">
        <v>42005</v>
      </c>
      <c r="U1870" s="4">
        <v>42009</v>
      </c>
      <c r="V1870">
        <v>3576.8840999999998</v>
      </c>
      <c r="W1870">
        <v>12</v>
      </c>
      <c r="X1870">
        <v>5183.8900000000003</v>
      </c>
      <c r="Y1870">
        <v>86234</v>
      </c>
    </row>
    <row r="1871" spans="1:25" ht="12.75" customHeight="1" x14ac:dyDescent="0.2">
      <c r="A1871">
        <v>19233</v>
      </c>
      <c r="B1871" t="s">
        <v>980</v>
      </c>
      <c r="C1871">
        <v>0.01</v>
      </c>
      <c r="D1871">
        <v>5.84</v>
      </c>
      <c r="E1871">
        <v>1.2</v>
      </c>
      <c r="F1871">
        <v>3275</v>
      </c>
      <c r="G1871" t="s">
        <v>2986</v>
      </c>
      <c r="H1871" t="s">
        <v>710</v>
      </c>
      <c r="I1871" t="s">
        <v>718</v>
      </c>
      <c r="J1871" t="s">
        <v>721</v>
      </c>
      <c r="K1871" t="s">
        <v>724</v>
      </c>
      <c r="L1871" t="s">
        <v>738</v>
      </c>
      <c r="M1871" t="s">
        <v>39</v>
      </c>
      <c r="N1871">
        <v>0.55000000000000004</v>
      </c>
      <c r="O1871" t="s">
        <v>3035</v>
      </c>
      <c r="P1871" t="s">
        <v>715</v>
      </c>
      <c r="Q1871" t="s">
        <v>737</v>
      </c>
      <c r="R1871" t="s">
        <v>1064</v>
      </c>
      <c r="S1871">
        <v>98273</v>
      </c>
      <c r="T1871" s="4">
        <v>42005</v>
      </c>
      <c r="U1871" s="4">
        <v>42014</v>
      </c>
      <c r="V1871">
        <v>20.38</v>
      </c>
      <c r="W1871">
        <v>6</v>
      </c>
      <c r="X1871">
        <v>36.090000000000003</v>
      </c>
      <c r="Y1871">
        <v>86234</v>
      </c>
    </row>
    <row r="1872" spans="1:25" ht="12.75" customHeight="1" x14ac:dyDescent="0.2">
      <c r="A1872">
        <v>20039</v>
      </c>
      <c r="B1872" t="s">
        <v>977</v>
      </c>
      <c r="C1872">
        <v>0.06</v>
      </c>
      <c r="D1872">
        <v>89.83</v>
      </c>
      <c r="E1872">
        <v>35</v>
      </c>
      <c r="F1872">
        <v>3279</v>
      </c>
      <c r="G1872" t="s">
        <v>2987</v>
      </c>
      <c r="H1872" t="s">
        <v>710</v>
      </c>
      <c r="I1872" t="s">
        <v>717</v>
      </c>
      <c r="J1872" t="s">
        <v>721</v>
      </c>
      <c r="K1872" t="s">
        <v>730</v>
      </c>
      <c r="L1872" t="s">
        <v>744</v>
      </c>
      <c r="M1872" t="s">
        <v>753</v>
      </c>
      <c r="N1872">
        <v>0.83</v>
      </c>
      <c r="O1872" t="s">
        <v>3035</v>
      </c>
      <c r="P1872" t="s">
        <v>713</v>
      </c>
      <c r="Q1872" t="s">
        <v>1051</v>
      </c>
      <c r="R1872" t="s">
        <v>1056</v>
      </c>
      <c r="S1872">
        <v>29203</v>
      </c>
      <c r="T1872" s="4">
        <v>42100</v>
      </c>
      <c r="U1872" s="4">
        <v>42102</v>
      </c>
      <c r="V1872">
        <v>31.11</v>
      </c>
      <c r="W1872">
        <v>4</v>
      </c>
      <c r="X1872">
        <v>366.26</v>
      </c>
      <c r="Y1872">
        <v>90766</v>
      </c>
    </row>
    <row r="1873" spans="1:25" ht="12.75" customHeight="1" x14ac:dyDescent="0.2">
      <c r="A1873">
        <v>20040</v>
      </c>
      <c r="B1873" t="s">
        <v>977</v>
      </c>
      <c r="C1873">
        <v>0.1</v>
      </c>
      <c r="D1873">
        <v>13.43</v>
      </c>
      <c r="E1873">
        <v>5.5</v>
      </c>
      <c r="F1873">
        <v>3279</v>
      </c>
      <c r="G1873" t="s">
        <v>2987</v>
      </c>
      <c r="H1873" t="s">
        <v>710</v>
      </c>
      <c r="I1873" t="s">
        <v>717</v>
      </c>
      <c r="J1873" t="s">
        <v>721</v>
      </c>
      <c r="K1873" t="s">
        <v>730</v>
      </c>
      <c r="L1873" t="s">
        <v>739</v>
      </c>
      <c r="M1873" t="s">
        <v>881</v>
      </c>
      <c r="N1873">
        <v>0.56999999999999995</v>
      </c>
      <c r="O1873" t="s">
        <v>3035</v>
      </c>
      <c r="P1873" t="s">
        <v>713</v>
      </c>
      <c r="Q1873" t="s">
        <v>1051</v>
      </c>
      <c r="R1873" t="s">
        <v>1056</v>
      </c>
      <c r="S1873">
        <v>29203</v>
      </c>
      <c r="T1873" s="4">
        <v>42100</v>
      </c>
      <c r="U1873" s="4">
        <v>42102</v>
      </c>
      <c r="V1873">
        <v>358.29539999999997</v>
      </c>
      <c r="W1873">
        <v>12</v>
      </c>
      <c r="X1873">
        <v>157.99</v>
      </c>
      <c r="Y1873">
        <v>90766</v>
      </c>
    </row>
    <row r="1874" spans="1:25" ht="12.75" customHeight="1" x14ac:dyDescent="0.2">
      <c r="A1874">
        <v>20041</v>
      </c>
      <c r="B1874" t="s">
        <v>977</v>
      </c>
      <c r="C1874">
        <v>0.01</v>
      </c>
      <c r="D1874">
        <v>125.99</v>
      </c>
      <c r="E1874">
        <v>7.69</v>
      </c>
      <c r="F1874">
        <v>3279</v>
      </c>
      <c r="G1874" t="s">
        <v>2987</v>
      </c>
      <c r="H1874" t="s">
        <v>710</v>
      </c>
      <c r="I1874" t="s">
        <v>717</v>
      </c>
      <c r="J1874" t="s">
        <v>722</v>
      </c>
      <c r="K1874" t="s">
        <v>102</v>
      </c>
      <c r="L1874" t="s">
        <v>739</v>
      </c>
      <c r="M1874" t="s">
        <v>651</v>
      </c>
      <c r="N1874">
        <v>0.57999999999999996</v>
      </c>
      <c r="O1874" t="s">
        <v>3035</v>
      </c>
      <c r="P1874" t="s">
        <v>713</v>
      </c>
      <c r="Q1874" t="s">
        <v>1051</v>
      </c>
      <c r="R1874" t="s">
        <v>1056</v>
      </c>
      <c r="S1874">
        <v>29203</v>
      </c>
      <c r="T1874" s="4">
        <v>42100</v>
      </c>
      <c r="U1874" s="4">
        <v>42100</v>
      </c>
      <c r="V1874">
        <v>8.3219999999999992</v>
      </c>
      <c r="W1874">
        <v>11</v>
      </c>
      <c r="X1874">
        <v>1212.8800000000001</v>
      </c>
      <c r="Y1874">
        <v>90766</v>
      </c>
    </row>
    <row r="1875" spans="1:25" ht="12.75" customHeight="1" x14ac:dyDescent="0.2">
      <c r="A1875">
        <v>21620</v>
      </c>
      <c r="B1875" t="s">
        <v>978</v>
      </c>
      <c r="C1875">
        <v>0.01</v>
      </c>
      <c r="D1875">
        <v>45.99</v>
      </c>
      <c r="E1875">
        <v>4.99</v>
      </c>
      <c r="F1875">
        <v>3279</v>
      </c>
      <c r="G1875" t="s">
        <v>2987</v>
      </c>
      <c r="H1875" t="s">
        <v>710</v>
      </c>
      <c r="I1875" t="s">
        <v>717</v>
      </c>
      <c r="J1875" t="s">
        <v>722</v>
      </c>
      <c r="K1875" t="s">
        <v>102</v>
      </c>
      <c r="L1875" t="s">
        <v>739</v>
      </c>
      <c r="M1875" t="s">
        <v>132</v>
      </c>
      <c r="N1875">
        <v>0.56000000000000005</v>
      </c>
      <c r="O1875" t="s">
        <v>3035</v>
      </c>
      <c r="P1875" t="s">
        <v>713</v>
      </c>
      <c r="Q1875" t="s">
        <v>1051</v>
      </c>
      <c r="R1875" t="s">
        <v>1056</v>
      </c>
      <c r="S1875">
        <v>29203</v>
      </c>
      <c r="T1875" s="4">
        <v>42077</v>
      </c>
      <c r="U1875" s="4">
        <v>42079</v>
      </c>
      <c r="V1875">
        <v>24.018000000000001</v>
      </c>
      <c r="W1875">
        <v>3</v>
      </c>
      <c r="X1875">
        <v>125.19</v>
      </c>
      <c r="Y1875">
        <v>90767</v>
      </c>
    </row>
    <row r="1876" spans="1:25" ht="12.75" customHeight="1" x14ac:dyDescent="0.2">
      <c r="A1876">
        <v>23022</v>
      </c>
      <c r="B1876" t="s">
        <v>981</v>
      </c>
      <c r="C1876">
        <v>0.05</v>
      </c>
      <c r="D1876">
        <v>363.25</v>
      </c>
      <c r="E1876">
        <v>19.989999999999998</v>
      </c>
      <c r="F1876">
        <v>3283</v>
      </c>
      <c r="G1876" t="s">
        <v>2988</v>
      </c>
      <c r="H1876" t="s">
        <v>711</v>
      </c>
      <c r="I1876" t="s">
        <v>720</v>
      </c>
      <c r="J1876" t="s">
        <v>721</v>
      </c>
      <c r="K1876" t="s">
        <v>729</v>
      </c>
      <c r="L1876" t="s">
        <v>739</v>
      </c>
      <c r="M1876" t="s">
        <v>53</v>
      </c>
      <c r="N1876">
        <v>0.56999999999999995</v>
      </c>
      <c r="O1876" t="s">
        <v>3035</v>
      </c>
      <c r="P1876" t="s">
        <v>713</v>
      </c>
      <c r="Q1876" t="s">
        <v>1034</v>
      </c>
      <c r="R1876" t="s">
        <v>1747</v>
      </c>
      <c r="S1876">
        <v>33156</v>
      </c>
      <c r="T1876" s="4">
        <v>42115</v>
      </c>
      <c r="U1876" s="4">
        <v>42115</v>
      </c>
      <c r="V1876">
        <v>-269.75549999999998</v>
      </c>
      <c r="W1876">
        <v>5</v>
      </c>
      <c r="X1876">
        <v>1867.04</v>
      </c>
      <c r="Y1876">
        <v>90752</v>
      </c>
    </row>
    <row r="1877" spans="1:25" ht="12.75" customHeight="1" x14ac:dyDescent="0.2">
      <c r="A1877">
        <v>23211</v>
      </c>
      <c r="B1877" t="s">
        <v>977</v>
      </c>
      <c r="C1877">
        <v>0.03</v>
      </c>
      <c r="D1877">
        <v>17.48</v>
      </c>
      <c r="E1877">
        <v>1.99</v>
      </c>
      <c r="F1877">
        <v>3283</v>
      </c>
      <c r="G1877" t="s">
        <v>2988</v>
      </c>
      <c r="H1877" t="s">
        <v>710</v>
      </c>
      <c r="I1877" t="s">
        <v>720</v>
      </c>
      <c r="J1877" t="s">
        <v>722</v>
      </c>
      <c r="K1877" t="s">
        <v>725</v>
      </c>
      <c r="L1877" t="s">
        <v>741</v>
      </c>
      <c r="M1877" t="s">
        <v>4</v>
      </c>
      <c r="N1877">
        <v>0.45</v>
      </c>
      <c r="O1877" t="s">
        <v>3035</v>
      </c>
      <c r="P1877" t="s">
        <v>713</v>
      </c>
      <c r="Q1877" t="s">
        <v>1034</v>
      </c>
      <c r="R1877" t="s">
        <v>1747</v>
      </c>
      <c r="S1877">
        <v>33156</v>
      </c>
      <c r="T1877" s="4">
        <v>42134</v>
      </c>
      <c r="U1877" s="4">
        <v>42135</v>
      </c>
      <c r="V1877">
        <v>710.80739999999992</v>
      </c>
      <c r="W1877">
        <v>31</v>
      </c>
      <c r="X1877">
        <v>537.79999999999995</v>
      </c>
      <c r="Y1877">
        <v>90753</v>
      </c>
    </row>
    <row r="1878" spans="1:25" ht="12.75" customHeight="1" x14ac:dyDescent="0.2">
      <c r="A1878">
        <v>26141</v>
      </c>
      <c r="B1878" t="s">
        <v>977</v>
      </c>
      <c r="C1878">
        <v>0.05</v>
      </c>
      <c r="D1878">
        <v>19.23</v>
      </c>
      <c r="E1878">
        <v>6.15</v>
      </c>
      <c r="F1878">
        <v>3284</v>
      </c>
      <c r="G1878" t="s">
        <v>2989</v>
      </c>
      <c r="H1878" t="s">
        <v>711</v>
      </c>
      <c r="I1878" t="s">
        <v>720</v>
      </c>
      <c r="J1878" t="s">
        <v>723</v>
      </c>
      <c r="K1878" t="s">
        <v>732</v>
      </c>
      <c r="L1878" t="s">
        <v>741</v>
      </c>
      <c r="M1878" t="s">
        <v>249</v>
      </c>
      <c r="N1878">
        <v>0.44</v>
      </c>
      <c r="O1878" t="s">
        <v>3035</v>
      </c>
      <c r="P1878" t="s">
        <v>713</v>
      </c>
      <c r="Q1878" t="s">
        <v>1034</v>
      </c>
      <c r="R1878" t="s">
        <v>1212</v>
      </c>
      <c r="S1878">
        <v>34741</v>
      </c>
      <c r="T1878" s="4">
        <v>42055</v>
      </c>
      <c r="U1878" s="4">
        <v>42057</v>
      </c>
      <c r="V1878">
        <v>-2133.2780000000002</v>
      </c>
      <c r="W1878">
        <v>6</v>
      </c>
      <c r="X1878">
        <v>119.78</v>
      </c>
      <c r="Y1878">
        <v>90751</v>
      </c>
    </row>
    <row r="1879" spans="1:25" ht="12.75" customHeight="1" x14ac:dyDescent="0.2">
      <c r="A1879">
        <v>20350</v>
      </c>
      <c r="B1879" t="s">
        <v>979</v>
      </c>
      <c r="C1879">
        <v>0.06</v>
      </c>
      <c r="D1879">
        <v>1.7</v>
      </c>
      <c r="E1879">
        <v>1.99</v>
      </c>
      <c r="F1879">
        <v>3285</v>
      </c>
      <c r="G1879" t="s">
        <v>2990</v>
      </c>
      <c r="H1879" t="s">
        <v>710</v>
      </c>
      <c r="I1879" t="s">
        <v>719</v>
      </c>
      <c r="J1879" t="s">
        <v>722</v>
      </c>
      <c r="K1879" t="s">
        <v>725</v>
      </c>
      <c r="L1879" t="s">
        <v>741</v>
      </c>
      <c r="M1879" t="s">
        <v>70</v>
      </c>
      <c r="N1879">
        <v>0.51</v>
      </c>
      <c r="O1879" t="s">
        <v>3035</v>
      </c>
      <c r="P1879" t="s">
        <v>713</v>
      </c>
      <c r="Q1879" t="s">
        <v>1110</v>
      </c>
      <c r="R1879" t="s">
        <v>1615</v>
      </c>
      <c r="S1879">
        <v>20170</v>
      </c>
      <c r="T1879" s="4">
        <v>42010</v>
      </c>
      <c r="U1879" s="4">
        <v>42011</v>
      </c>
      <c r="V1879">
        <v>80.071200000000005</v>
      </c>
      <c r="W1879">
        <v>7</v>
      </c>
      <c r="X1879">
        <v>12.15</v>
      </c>
      <c r="Y1879">
        <v>90750</v>
      </c>
    </row>
    <row r="1880" spans="1:25" ht="12.75" customHeight="1" x14ac:dyDescent="0.2">
      <c r="A1880">
        <v>20351</v>
      </c>
      <c r="B1880" t="s">
        <v>979</v>
      </c>
      <c r="C1880">
        <v>0.01</v>
      </c>
      <c r="D1880">
        <v>30.98</v>
      </c>
      <c r="E1880">
        <v>5.09</v>
      </c>
      <c r="F1880">
        <v>3285</v>
      </c>
      <c r="G1880" t="s">
        <v>2990</v>
      </c>
      <c r="H1880" t="s">
        <v>710</v>
      </c>
      <c r="I1880" t="s">
        <v>719</v>
      </c>
      <c r="J1880" t="s">
        <v>721</v>
      </c>
      <c r="K1880" t="s">
        <v>726</v>
      </c>
      <c r="L1880" t="s">
        <v>739</v>
      </c>
      <c r="M1880" t="s">
        <v>545</v>
      </c>
      <c r="N1880">
        <v>0.4</v>
      </c>
      <c r="O1880" t="s">
        <v>3035</v>
      </c>
      <c r="P1880" t="s">
        <v>713</v>
      </c>
      <c r="Q1880" t="s">
        <v>1110</v>
      </c>
      <c r="R1880" t="s">
        <v>1615</v>
      </c>
      <c r="S1880">
        <v>20170</v>
      </c>
      <c r="T1880" s="4">
        <v>42010</v>
      </c>
      <c r="U1880" s="4">
        <v>42012</v>
      </c>
      <c r="V1880">
        <v>896.40599999999995</v>
      </c>
      <c r="W1880">
        <v>9</v>
      </c>
      <c r="X1880">
        <v>288.42</v>
      </c>
      <c r="Y1880">
        <v>90750</v>
      </c>
    </row>
    <row r="1881" spans="1:25" ht="12.75" customHeight="1" x14ac:dyDescent="0.2">
      <c r="A1881">
        <v>21567</v>
      </c>
      <c r="B1881" t="s">
        <v>980</v>
      </c>
      <c r="C1881">
        <v>0.08</v>
      </c>
      <c r="D1881">
        <v>30.56</v>
      </c>
      <c r="E1881">
        <v>2.99</v>
      </c>
      <c r="F1881">
        <v>3287</v>
      </c>
      <c r="G1881" t="s">
        <v>2991</v>
      </c>
      <c r="H1881" t="s">
        <v>710</v>
      </c>
      <c r="I1881" t="s">
        <v>718</v>
      </c>
      <c r="J1881" t="s">
        <v>721</v>
      </c>
      <c r="K1881" t="s">
        <v>103</v>
      </c>
      <c r="L1881" t="s">
        <v>739</v>
      </c>
      <c r="M1881" t="s">
        <v>679</v>
      </c>
      <c r="N1881">
        <v>0.35</v>
      </c>
      <c r="O1881" t="s">
        <v>3035</v>
      </c>
      <c r="P1881" t="s">
        <v>715</v>
      </c>
      <c r="Q1881" t="s">
        <v>1037</v>
      </c>
      <c r="R1881" t="s">
        <v>1675</v>
      </c>
      <c r="S1881">
        <v>95746</v>
      </c>
      <c r="T1881" s="4">
        <v>42149</v>
      </c>
      <c r="U1881" s="4">
        <v>42151</v>
      </c>
      <c r="V1881">
        <v>352.87979999999999</v>
      </c>
      <c r="W1881">
        <v>17</v>
      </c>
      <c r="X1881">
        <v>511.42</v>
      </c>
      <c r="Y1881">
        <v>89897</v>
      </c>
    </row>
    <row r="1882" spans="1:25" ht="12.75" customHeight="1" x14ac:dyDescent="0.2">
      <c r="A1882">
        <v>23198</v>
      </c>
      <c r="B1882" t="s">
        <v>980</v>
      </c>
      <c r="C1882">
        <v>0.04</v>
      </c>
      <c r="D1882">
        <v>33.89</v>
      </c>
      <c r="E1882">
        <v>5.0999999999999996</v>
      </c>
      <c r="F1882">
        <v>3303</v>
      </c>
      <c r="G1882" t="s">
        <v>2992</v>
      </c>
      <c r="H1882" t="s">
        <v>710</v>
      </c>
      <c r="I1882" t="s">
        <v>717</v>
      </c>
      <c r="J1882" t="s">
        <v>721</v>
      </c>
      <c r="K1882" t="s">
        <v>730</v>
      </c>
      <c r="L1882" t="s">
        <v>739</v>
      </c>
      <c r="M1882" t="s">
        <v>579</v>
      </c>
      <c r="N1882">
        <v>0.6</v>
      </c>
      <c r="O1882" t="s">
        <v>3035</v>
      </c>
      <c r="P1882" t="s">
        <v>713</v>
      </c>
      <c r="Q1882" t="s">
        <v>1034</v>
      </c>
      <c r="R1882" t="s">
        <v>1730</v>
      </c>
      <c r="S1882">
        <v>33461</v>
      </c>
      <c r="T1882" s="4">
        <v>42011</v>
      </c>
      <c r="U1882" s="4">
        <v>42016</v>
      </c>
      <c r="V1882">
        <v>68.675999999999988</v>
      </c>
      <c r="W1882">
        <v>6</v>
      </c>
      <c r="X1882">
        <v>200.64</v>
      </c>
      <c r="Y1882">
        <v>87795</v>
      </c>
    </row>
    <row r="1883" spans="1:25" ht="12.75" customHeight="1" x14ac:dyDescent="0.2">
      <c r="A1883">
        <v>20447</v>
      </c>
      <c r="B1883" t="s">
        <v>978</v>
      </c>
      <c r="C1883">
        <v>0.06</v>
      </c>
      <c r="D1883">
        <v>11.33</v>
      </c>
      <c r="E1883">
        <v>6.12</v>
      </c>
      <c r="F1883">
        <v>3306</v>
      </c>
      <c r="G1883" t="s">
        <v>2993</v>
      </c>
      <c r="H1883" t="s">
        <v>710</v>
      </c>
      <c r="I1883" t="s">
        <v>718</v>
      </c>
      <c r="J1883" t="s">
        <v>721</v>
      </c>
      <c r="K1883" t="s">
        <v>729</v>
      </c>
      <c r="L1883" t="s">
        <v>743</v>
      </c>
      <c r="M1883" t="s">
        <v>803</v>
      </c>
      <c r="N1883">
        <v>0.42</v>
      </c>
      <c r="O1883" t="s">
        <v>3035</v>
      </c>
      <c r="P1883" t="s">
        <v>716</v>
      </c>
      <c r="Q1883" t="s">
        <v>1123</v>
      </c>
      <c r="R1883" t="s">
        <v>1625</v>
      </c>
      <c r="S1883">
        <v>6320</v>
      </c>
      <c r="T1883" s="4">
        <v>42095</v>
      </c>
      <c r="U1883" s="4">
        <v>42097</v>
      </c>
      <c r="V1883">
        <v>-15.92</v>
      </c>
      <c r="W1883">
        <v>1</v>
      </c>
      <c r="X1883">
        <v>17.62</v>
      </c>
      <c r="Y1883">
        <v>90461</v>
      </c>
    </row>
    <row r="1884" spans="1:25" ht="12.75" customHeight="1" x14ac:dyDescent="0.2">
      <c r="A1884">
        <v>22732</v>
      </c>
      <c r="B1884" t="s">
        <v>980</v>
      </c>
      <c r="C1884">
        <v>7.0000000000000007E-2</v>
      </c>
      <c r="D1884">
        <v>16.739999999999998</v>
      </c>
      <c r="E1884">
        <v>7.04</v>
      </c>
      <c r="F1884">
        <v>3307</v>
      </c>
      <c r="G1884" t="s">
        <v>2994</v>
      </c>
      <c r="H1884" t="s">
        <v>710</v>
      </c>
      <c r="I1884" t="s">
        <v>718</v>
      </c>
      <c r="J1884" t="s">
        <v>721</v>
      </c>
      <c r="K1884" t="s">
        <v>730</v>
      </c>
      <c r="L1884" t="s">
        <v>739</v>
      </c>
      <c r="M1884" t="s">
        <v>21</v>
      </c>
      <c r="N1884">
        <v>0.81</v>
      </c>
      <c r="O1884" t="s">
        <v>3035</v>
      </c>
      <c r="P1884" t="s">
        <v>716</v>
      </c>
      <c r="Q1884" t="s">
        <v>1901</v>
      </c>
      <c r="R1884" t="s">
        <v>1813</v>
      </c>
      <c r="S1884">
        <v>1001</v>
      </c>
      <c r="T1884" s="4">
        <v>42030</v>
      </c>
      <c r="U1884" s="4">
        <v>42037</v>
      </c>
      <c r="V1884">
        <v>-114.2</v>
      </c>
      <c r="W1884">
        <v>5</v>
      </c>
      <c r="X1884">
        <v>80.58</v>
      </c>
      <c r="Y1884">
        <v>90462</v>
      </c>
    </row>
    <row r="1885" spans="1:25" ht="12.75" customHeight="1" x14ac:dyDescent="0.2">
      <c r="A1885">
        <v>23451</v>
      </c>
      <c r="B1885" t="s">
        <v>981</v>
      </c>
      <c r="C1885">
        <v>0.1</v>
      </c>
      <c r="D1885">
        <v>6.64</v>
      </c>
      <c r="E1885">
        <v>54.95</v>
      </c>
      <c r="F1885">
        <v>3309</v>
      </c>
      <c r="G1885" t="s">
        <v>2995</v>
      </c>
      <c r="H1885" t="s">
        <v>710</v>
      </c>
      <c r="I1885" t="s">
        <v>718</v>
      </c>
      <c r="J1885" t="s">
        <v>723</v>
      </c>
      <c r="K1885" t="s">
        <v>732</v>
      </c>
      <c r="L1885" t="s">
        <v>741</v>
      </c>
      <c r="M1885" t="s">
        <v>963</v>
      </c>
      <c r="N1885">
        <v>0.37</v>
      </c>
      <c r="O1885" t="s">
        <v>3035</v>
      </c>
      <c r="P1885" t="s">
        <v>716</v>
      </c>
      <c r="Q1885" t="s">
        <v>1901</v>
      </c>
      <c r="R1885" t="s">
        <v>1849</v>
      </c>
      <c r="S1885">
        <v>1760</v>
      </c>
      <c r="T1885" s="4">
        <v>42087</v>
      </c>
      <c r="U1885" s="4">
        <v>42089</v>
      </c>
      <c r="V1885">
        <v>-25</v>
      </c>
      <c r="W1885">
        <v>4</v>
      </c>
      <c r="X1885">
        <v>25.31</v>
      </c>
      <c r="Y1885">
        <v>90460</v>
      </c>
    </row>
    <row r="1886" spans="1:25" ht="12.75" customHeight="1" x14ac:dyDescent="0.2">
      <c r="A1886">
        <v>23452</v>
      </c>
      <c r="B1886" t="s">
        <v>981</v>
      </c>
      <c r="C1886">
        <v>0.05</v>
      </c>
      <c r="D1886">
        <v>90.48</v>
      </c>
      <c r="E1886">
        <v>19.989999999999998</v>
      </c>
      <c r="F1886">
        <v>3310</v>
      </c>
      <c r="G1886" t="s">
        <v>2996</v>
      </c>
      <c r="H1886" t="s">
        <v>710</v>
      </c>
      <c r="I1886" t="s">
        <v>718</v>
      </c>
      <c r="J1886" t="s">
        <v>721</v>
      </c>
      <c r="K1886" t="s">
        <v>728</v>
      </c>
      <c r="L1886" t="s">
        <v>739</v>
      </c>
      <c r="M1886" t="s">
        <v>32</v>
      </c>
      <c r="N1886">
        <v>0.4</v>
      </c>
      <c r="O1886" t="s">
        <v>3035</v>
      </c>
      <c r="P1886" t="s">
        <v>716</v>
      </c>
      <c r="Q1886" t="s">
        <v>1901</v>
      </c>
      <c r="R1886" t="s">
        <v>1850</v>
      </c>
      <c r="S1886">
        <v>2563</v>
      </c>
      <c r="T1886" s="4">
        <v>42087</v>
      </c>
      <c r="U1886" s="4">
        <v>42088</v>
      </c>
      <c r="V1886">
        <v>255.14819999999997</v>
      </c>
      <c r="W1886">
        <v>4</v>
      </c>
      <c r="X1886">
        <v>369.78</v>
      </c>
      <c r="Y1886">
        <v>90460</v>
      </c>
    </row>
    <row r="1887" spans="1:25" ht="12.75" customHeight="1" x14ac:dyDescent="0.2">
      <c r="A1887">
        <v>22734</v>
      </c>
      <c r="B1887" t="s">
        <v>980</v>
      </c>
      <c r="C1887">
        <v>0.06</v>
      </c>
      <c r="D1887">
        <v>6.45</v>
      </c>
      <c r="E1887">
        <v>1.34</v>
      </c>
      <c r="F1887">
        <v>3311</v>
      </c>
      <c r="G1887" t="s">
        <v>2997</v>
      </c>
      <c r="H1887" t="s">
        <v>710</v>
      </c>
      <c r="I1887" t="s">
        <v>718</v>
      </c>
      <c r="J1887" t="s">
        <v>721</v>
      </c>
      <c r="K1887" t="s">
        <v>726</v>
      </c>
      <c r="L1887" t="s">
        <v>738</v>
      </c>
      <c r="M1887" t="s">
        <v>412</v>
      </c>
      <c r="N1887">
        <v>0.36</v>
      </c>
      <c r="O1887" t="s">
        <v>3035</v>
      </c>
      <c r="P1887" t="s">
        <v>716</v>
      </c>
      <c r="Q1887" t="s">
        <v>1901</v>
      </c>
      <c r="R1887" t="s">
        <v>1109</v>
      </c>
      <c r="S1887">
        <v>1890</v>
      </c>
      <c r="T1887" s="4">
        <v>42030</v>
      </c>
      <c r="U1887" s="4">
        <v>42035</v>
      </c>
      <c r="V1887">
        <v>39.426600000000001</v>
      </c>
      <c r="W1887">
        <v>9</v>
      </c>
      <c r="X1887">
        <v>57.14</v>
      </c>
      <c r="Y1887">
        <v>90462</v>
      </c>
    </row>
    <row r="1888" spans="1:25" ht="12.75" customHeight="1" x14ac:dyDescent="0.2">
      <c r="A1888">
        <v>22733</v>
      </c>
      <c r="B1888" t="s">
        <v>980</v>
      </c>
      <c r="C1888">
        <v>0.05</v>
      </c>
      <c r="D1888">
        <v>122.99</v>
      </c>
      <c r="E1888">
        <v>70.2</v>
      </c>
      <c r="F1888">
        <v>3314</v>
      </c>
      <c r="G1888" t="s">
        <v>2998</v>
      </c>
      <c r="H1888" t="s">
        <v>712</v>
      </c>
      <c r="I1888" t="s">
        <v>718</v>
      </c>
      <c r="J1888" t="s">
        <v>723</v>
      </c>
      <c r="K1888" t="s">
        <v>727</v>
      </c>
      <c r="L1888" t="s">
        <v>740</v>
      </c>
      <c r="M1888" t="s">
        <v>109</v>
      </c>
      <c r="N1888">
        <v>0.74</v>
      </c>
      <c r="O1888" t="s">
        <v>3035</v>
      </c>
      <c r="P1888" t="s">
        <v>716</v>
      </c>
      <c r="Q1888" t="s">
        <v>1028</v>
      </c>
      <c r="R1888" t="s">
        <v>1453</v>
      </c>
      <c r="S1888">
        <v>7024</v>
      </c>
      <c r="T1888" s="4">
        <v>42030</v>
      </c>
      <c r="U1888" s="4">
        <v>42034</v>
      </c>
      <c r="V1888">
        <v>-722.23</v>
      </c>
      <c r="W1888">
        <v>4</v>
      </c>
      <c r="X1888">
        <v>498.31</v>
      </c>
      <c r="Y1888">
        <v>90462</v>
      </c>
    </row>
    <row r="1889" spans="1:25" ht="12.75" customHeight="1" x14ac:dyDescent="0.2">
      <c r="A1889">
        <v>19422</v>
      </c>
      <c r="B1889" t="s">
        <v>980</v>
      </c>
      <c r="C1889">
        <v>0.03</v>
      </c>
      <c r="D1889">
        <v>20.98</v>
      </c>
      <c r="E1889">
        <v>1.49</v>
      </c>
      <c r="F1889">
        <v>3319</v>
      </c>
      <c r="G1889" t="s">
        <v>2999</v>
      </c>
      <c r="H1889" t="s">
        <v>710</v>
      </c>
      <c r="I1889" t="s">
        <v>718</v>
      </c>
      <c r="J1889" t="s">
        <v>721</v>
      </c>
      <c r="K1889" t="s">
        <v>103</v>
      </c>
      <c r="L1889" t="s">
        <v>739</v>
      </c>
      <c r="M1889" t="s">
        <v>147</v>
      </c>
      <c r="N1889">
        <v>0.35</v>
      </c>
      <c r="O1889" t="s">
        <v>3035</v>
      </c>
      <c r="P1889" t="s">
        <v>713</v>
      </c>
      <c r="Q1889" t="s">
        <v>1027</v>
      </c>
      <c r="R1889" t="s">
        <v>1477</v>
      </c>
      <c r="S1889">
        <v>37075</v>
      </c>
      <c r="T1889" s="4">
        <v>42145</v>
      </c>
      <c r="U1889" s="4">
        <v>42145</v>
      </c>
      <c r="V1889">
        <v>30.023999999999997</v>
      </c>
      <c r="W1889">
        <v>20</v>
      </c>
      <c r="X1889">
        <v>431.43</v>
      </c>
      <c r="Y1889">
        <v>90104</v>
      </c>
    </row>
    <row r="1890" spans="1:25" ht="12.75" customHeight="1" x14ac:dyDescent="0.2">
      <c r="A1890">
        <v>20203</v>
      </c>
      <c r="B1890" t="s">
        <v>979</v>
      </c>
      <c r="C1890">
        <v>0.08</v>
      </c>
      <c r="D1890">
        <v>3.28</v>
      </c>
      <c r="E1890">
        <v>3.97</v>
      </c>
      <c r="F1890">
        <v>3320</v>
      </c>
      <c r="G1890" t="s">
        <v>3000</v>
      </c>
      <c r="H1890" t="s">
        <v>710</v>
      </c>
      <c r="I1890" t="s">
        <v>718</v>
      </c>
      <c r="J1890" t="s">
        <v>721</v>
      </c>
      <c r="K1890" t="s">
        <v>724</v>
      </c>
      <c r="L1890" t="s">
        <v>738</v>
      </c>
      <c r="M1890" t="s">
        <v>205</v>
      </c>
      <c r="N1890">
        <v>0.56000000000000005</v>
      </c>
      <c r="O1890" t="s">
        <v>3035</v>
      </c>
      <c r="P1890" t="s">
        <v>713</v>
      </c>
      <c r="Q1890" t="s">
        <v>1027</v>
      </c>
      <c r="R1890" t="s">
        <v>1308</v>
      </c>
      <c r="S1890">
        <v>38301</v>
      </c>
      <c r="T1890" s="4">
        <v>42121</v>
      </c>
      <c r="U1890" s="4">
        <v>42122</v>
      </c>
      <c r="V1890">
        <v>0.42660000000000337</v>
      </c>
      <c r="W1890">
        <v>18</v>
      </c>
      <c r="X1890">
        <v>57.24</v>
      </c>
      <c r="Y1890">
        <v>90103</v>
      </c>
    </row>
    <row r="1891" spans="1:25" ht="12.75" customHeight="1" x14ac:dyDescent="0.2">
      <c r="A1891">
        <v>20204</v>
      </c>
      <c r="B1891" t="s">
        <v>979</v>
      </c>
      <c r="C1891">
        <v>0.09</v>
      </c>
      <c r="D1891">
        <v>40.97</v>
      </c>
      <c r="E1891">
        <v>8.99</v>
      </c>
      <c r="F1891">
        <v>3320</v>
      </c>
      <c r="G1891" t="s">
        <v>3000</v>
      </c>
      <c r="H1891" t="s">
        <v>711</v>
      </c>
      <c r="I1891" t="s">
        <v>718</v>
      </c>
      <c r="J1891" t="s">
        <v>721</v>
      </c>
      <c r="K1891" t="s">
        <v>724</v>
      </c>
      <c r="L1891" t="s">
        <v>741</v>
      </c>
      <c r="M1891" t="s">
        <v>797</v>
      </c>
      <c r="N1891">
        <v>0.59</v>
      </c>
      <c r="O1891" t="s">
        <v>3035</v>
      </c>
      <c r="P1891" t="s">
        <v>713</v>
      </c>
      <c r="Q1891" t="s">
        <v>1027</v>
      </c>
      <c r="R1891" t="s">
        <v>1308</v>
      </c>
      <c r="S1891">
        <v>38301</v>
      </c>
      <c r="T1891" s="4">
        <v>42121</v>
      </c>
      <c r="U1891" s="4">
        <v>42123</v>
      </c>
      <c r="V1891">
        <v>66.215999999999994</v>
      </c>
      <c r="W1891">
        <v>22</v>
      </c>
      <c r="X1891">
        <v>824.7</v>
      </c>
      <c r="Y1891">
        <v>90103</v>
      </c>
    </row>
    <row r="1892" spans="1:25" x14ac:dyDescent="0.2">
      <c r="A1892">
        <v>25330</v>
      </c>
      <c r="B1892" t="s">
        <v>978</v>
      </c>
      <c r="C1892">
        <v>0.05</v>
      </c>
      <c r="D1892">
        <v>6.48</v>
      </c>
      <c r="E1892">
        <v>8.19</v>
      </c>
      <c r="F1892">
        <v>3324</v>
      </c>
      <c r="G1892" t="s">
        <v>3001</v>
      </c>
      <c r="H1892" t="s">
        <v>710</v>
      </c>
      <c r="I1892" t="s">
        <v>719</v>
      </c>
      <c r="J1892" t="s">
        <v>721</v>
      </c>
      <c r="K1892" t="s">
        <v>726</v>
      </c>
      <c r="L1892" t="s">
        <v>739</v>
      </c>
      <c r="M1892" t="s">
        <v>528</v>
      </c>
      <c r="N1892">
        <v>0.37</v>
      </c>
      <c r="O1892" t="s">
        <v>3035</v>
      </c>
      <c r="P1892" t="s">
        <v>715</v>
      </c>
      <c r="Q1892" t="s">
        <v>1023</v>
      </c>
      <c r="R1892" t="s">
        <v>1658</v>
      </c>
      <c r="S1892">
        <v>85335</v>
      </c>
      <c r="T1892" s="4">
        <v>42047</v>
      </c>
      <c r="U1892" s="4">
        <v>42050</v>
      </c>
      <c r="V1892">
        <v>-164.18</v>
      </c>
      <c r="W1892">
        <v>9</v>
      </c>
      <c r="X1892">
        <v>58.5</v>
      </c>
      <c r="Y1892">
        <v>90985</v>
      </c>
    </row>
    <row r="1893" spans="1:25" ht="12.75" customHeight="1" x14ac:dyDescent="0.2">
      <c r="A1893">
        <v>20488</v>
      </c>
      <c r="B1893" t="s">
        <v>980</v>
      </c>
      <c r="C1893">
        <v>0</v>
      </c>
      <c r="D1893">
        <v>8.74</v>
      </c>
      <c r="E1893">
        <v>8.2899999999999991</v>
      </c>
      <c r="F1893">
        <v>3325</v>
      </c>
      <c r="G1893" t="s">
        <v>3002</v>
      </c>
      <c r="H1893" t="s">
        <v>710</v>
      </c>
      <c r="I1893" t="s">
        <v>719</v>
      </c>
      <c r="J1893" t="s">
        <v>721</v>
      </c>
      <c r="K1893" t="s">
        <v>728</v>
      </c>
      <c r="L1893" t="s">
        <v>739</v>
      </c>
      <c r="M1893" t="s">
        <v>597</v>
      </c>
      <c r="N1893">
        <v>0.38</v>
      </c>
      <c r="O1893" t="s">
        <v>3035</v>
      </c>
      <c r="P1893" t="s">
        <v>715</v>
      </c>
      <c r="Q1893" t="s">
        <v>1013</v>
      </c>
      <c r="R1893" t="s">
        <v>1117</v>
      </c>
      <c r="S1893">
        <v>97420</v>
      </c>
      <c r="T1893" s="4">
        <v>42179</v>
      </c>
      <c r="U1893" s="4">
        <v>42181</v>
      </c>
      <c r="V1893">
        <v>-79.400000000000006</v>
      </c>
      <c r="W1893">
        <v>14</v>
      </c>
      <c r="X1893">
        <v>131.62</v>
      </c>
      <c r="Y1893">
        <v>90986</v>
      </c>
    </row>
    <row r="1894" spans="1:25" ht="12.75" customHeight="1" x14ac:dyDescent="0.2">
      <c r="A1894">
        <v>23476</v>
      </c>
      <c r="B1894" t="s">
        <v>981</v>
      </c>
      <c r="C1894">
        <v>7.0000000000000007E-2</v>
      </c>
      <c r="D1894">
        <v>5.58</v>
      </c>
      <c r="E1894">
        <v>1.99</v>
      </c>
      <c r="F1894">
        <v>3325</v>
      </c>
      <c r="G1894" t="s">
        <v>3002</v>
      </c>
      <c r="H1894" t="s">
        <v>710</v>
      </c>
      <c r="I1894" t="s">
        <v>719</v>
      </c>
      <c r="J1894" t="s">
        <v>721</v>
      </c>
      <c r="K1894" t="s">
        <v>724</v>
      </c>
      <c r="L1894" t="s">
        <v>738</v>
      </c>
      <c r="M1894" t="s">
        <v>272</v>
      </c>
      <c r="N1894">
        <v>0.46</v>
      </c>
      <c r="O1894" t="s">
        <v>3035</v>
      </c>
      <c r="P1894" t="s">
        <v>715</v>
      </c>
      <c r="Q1894" t="s">
        <v>1013</v>
      </c>
      <c r="R1894" t="s">
        <v>1117</v>
      </c>
      <c r="S1894">
        <v>97420</v>
      </c>
      <c r="T1894" s="4">
        <v>42118</v>
      </c>
      <c r="U1894" s="4">
        <v>42120</v>
      </c>
      <c r="V1894">
        <v>23.045999999999999</v>
      </c>
      <c r="W1894">
        <v>23</v>
      </c>
      <c r="X1894">
        <v>121.46</v>
      </c>
      <c r="Y1894">
        <v>90987</v>
      </c>
    </row>
    <row r="1895" spans="1:25" ht="12.75" customHeight="1" x14ac:dyDescent="0.2">
      <c r="A1895">
        <v>18259</v>
      </c>
      <c r="B1895" t="s">
        <v>979</v>
      </c>
      <c r="C1895">
        <v>0.06</v>
      </c>
      <c r="D1895">
        <v>113.98</v>
      </c>
      <c r="E1895">
        <v>30</v>
      </c>
      <c r="F1895">
        <v>3327</v>
      </c>
      <c r="G1895" t="s">
        <v>3003</v>
      </c>
      <c r="H1895" t="s">
        <v>712</v>
      </c>
      <c r="I1895" t="s">
        <v>718</v>
      </c>
      <c r="J1895" t="s">
        <v>723</v>
      </c>
      <c r="K1895" t="s">
        <v>727</v>
      </c>
      <c r="L1895" t="s">
        <v>740</v>
      </c>
      <c r="M1895" t="s">
        <v>234</v>
      </c>
      <c r="N1895">
        <v>0.69</v>
      </c>
      <c r="O1895" t="s">
        <v>3035</v>
      </c>
      <c r="P1895" t="s">
        <v>714</v>
      </c>
      <c r="Q1895" t="s">
        <v>1053</v>
      </c>
      <c r="R1895" t="s">
        <v>1164</v>
      </c>
      <c r="S1895">
        <v>48060</v>
      </c>
      <c r="T1895" s="4">
        <v>42069</v>
      </c>
      <c r="U1895" s="4">
        <v>42071</v>
      </c>
      <c r="V1895">
        <v>-127.3</v>
      </c>
      <c r="W1895">
        <v>3</v>
      </c>
      <c r="X1895">
        <v>356.14</v>
      </c>
      <c r="Y1895">
        <v>87272</v>
      </c>
    </row>
    <row r="1896" spans="1:25" ht="12.75" customHeight="1" x14ac:dyDescent="0.2">
      <c r="A1896">
        <v>18260</v>
      </c>
      <c r="B1896" t="s">
        <v>979</v>
      </c>
      <c r="C1896">
        <v>0.05</v>
      </c>
      <c r="D1896">
        <v>6.48</v>
      </c>
      <c r="E1896">
        <v>6.86</v>
      </c>
      <c r="F1896">
        <v>3327</v>
      </c>
      <c r="G1896" t="s">
        <v>3003</v>
      </c>
      <c r="H1896" t="s">
        <v>710</v>
      </c>
      <c r="I1896" t="s">
        <v>718</v>
      </c>
      <c r="J1896" t="s">
        <v>721</v>
      </c>
      <c r="K1896" t="s">
        <v>726</v>
      </c>
      <c r="L1896" t="s">
        <v>739</v>
      </c>
      <c r="M1896" t="s">
        <v>336</v>
      </c>
      <c r="N1896">
        <v>0.37</v>
      </c>
      <c r="O1896" t="s">
        <v>3035</v>
      </c>
      <c r="P1896" t="s">
        <v>714</v>
      </c>
      <c r="Q1896" t="s">
        <v>1053</v>
      </c>
      <c r="R1896" t="s">
        <v>1164</v>
      </c>
      <c r="S1896">
        <v>48060</v>
      </c>
      <c r="T1896" s="4">
        <v>42069</v>
      </c>
      <c r="U1896" s="4">
        <v>42071</v>
      </c>
      <c r="V1896">
        <v>-52.77</v>
      </c>
      <c r="W1896">
        <v>4</v>
      </c>
      <c r="X1896">
        <v>27.08</v>
      </c>
      <c r="Y1896">
        <v>87272</v>
      </c>
    </row>
    <row r="1897" spans="1:25" ht="12.75" customHeight="1" x14ac:dyDescent="0.2">
      <c r="A1897">
        <v>21588</v>
      </c>
      <c r="B1897" t="s">
        <v>978</v>
      </c>
      <c r="C1897">
        <v>0.09</v>
      </c>
      <c r="D1897">
        <v>5.98</v>
      </c>
      <c r="E1897">
        <v>4.6900000000000004</v>
      </c>
      <c r="F1897">
        <v>3331</v>
      </c>
      <c r="G1897" t="s">
        <v>3004</v>
      </c>
      <c r="H1897" t="s">
        <v>710</v>
      </c>
      <c r="I1897" t="s">
        <v>720</v>
      </c>
      <c r="J1897" t="s">
        <v>721</v>
      </c>
      <c r="K1897" t="s">
        <v>730</v>
      </c>
      <c r="L1897" t="s">
        <v>739</v>
      </c>
      <c r="M1897" t="s">
        <v>20</v>
      </c>
      <c r="N1897">
        <v>0.68</v>
      </c>
      <c r="O1897" t="s">
        <v>3035</v>
      </c>
      <c r="P1897" t="s">
        <v>713</v>
      </c>
      <c r="Q1897" t="s">
        <v>1034</v>
      </c>
      <c r="R1897" t="s">
        <v>1151</v>
      </c>
      <c r="S1897">
        <v>32174</v>
      </c>
      <c r="T1897" s="4">
        <v>42009</v>
      </c>
      <c r="U1897" s="4">
        <v>42010</v>
      </c>
      <c r="V1897">
        <v>-781.13419999999996</v>
      </c>
      <c r="W1897">
        <v>11</v>
      </c>
      <c r="X1897">
        <v>65.849999999999994</v>
      </c>
      <c r="Y1897">
        <v>86283</v>
      </c>
    </row>
    <row r="1898" spans="1:25" ht="12.75" customHeight="1" x14ac:dyDescent="0.2">
      <c r="A1898">
        <v>23294</v>
      </c>
      <c r="B1898" t="s">
        <v>979</v>
      </c>
      <c r="C1898">
        <v>0.02</v>
      </c>
      <c r="D1898">
        <v>4</v>
      </c>
      <c r="E1898">
        <v>1.3</v>
      </c>
      <c r="F1898">
        <v>3331</v>
      </c>
      <c r="G1898" t="s">
        <v>3004</v>
      </c>
      <c r="H1898" t="s">
        <v>710</v>
      </c>
      <c r="I1898" t="s">
        <v>720</v>
      </c>
      <c r="J1898" t="s">
        <v>721</v>
      </c>
      <c r="K1898" t="s">
        <v>726</v>
      </c>
      <c r="L1898" t="s">
        <v>738</v>
      </c>
      <c r="M1898" t="s">
        <v>749</v>
      </c>
      <c r="N1898">
        <v>0.37</v>
      </c>
      <c r="O1898" t="s">
        <v>3035</v>
      </c>
      <c r="P1898" t="s">
        <v>713</v>
      </c>
      <c r="Q1898" t="s">
        <v>1034</v>
      </c>
      <c r="R1898" t="s">
        <v>1151</v>
      </c>
      <c r="S1898">
        <v>32174</v>
      </c>
      <c r="T1898" s="4">
        <v>42013</v>
      </c>
      <c r="U1898" s="4">
        <v>42013</v>
      </c>
      <c r="V1898">
        <v>-23.295999999999999</v>
      </c>
      <c r="W1898">
        <v>12</v>
      </c>
      <c r="X1898">
        <v>50.71</v>
      </c>
      <c r="Y1898">
        <v>86284</v>
      </c>
    </row>
    <row r="1899" spans="1:25" ht="12.75" customHeight="1" x14ac:dyDescent="0.2">
      <c r="A1899">
        <v>21429</v>
      </c>
      <c r="B1899" t="s">
        <v>977</v>
      </c>
      <c r="C1899">
        <v>0.08</v>
      </c>
      <c r="D1899">
        <v>6.48</v>
      </c>
      <c r="E1899">
        <v>8.4</v>
      </c>
      <c r="F1899">
        <v>3338</v>
      </c>
      <c r="G1899" t="s">
        <v>3005</v>
      </c>
      <c r="H1899" t="s">
        <v>710</v>
      </c>
      <c r="I1899" t="s">
        <v>719</v>
      </c>
      <c r="J1899" t="s">
        <v>721</v>
      </c>
      <c r="K1899" t="s">
        <v>726</v>
      </c>
      <c r="L1899" t="s">
        <v>739</v>
      </c>
      <c r="M1899" t="s">
        <v>897</v>
      </c>
      <c r="N1899">
        <v>0.37</v>
      </c>
      <c r="O1899" t="s">
        <v>3035</v>
      </c>
      <c r="P1899" t="s">
        <v>713</v>
      </c>
      <c r="Q1899" t="s">
        <v>1034</v>
      </c>
      <c r="R1899" t="s">
        <v>1647</v>
      </c>
      <c r="S1899">
        <v>33614</v>
      </c>
      <c r="T1899" s="4">
        <v>42131</v>
      </c>
      <c r="U1899" s="4">
        <v>42131</v>
      </c>
      <c r="V1899">
        <v>58.811999999999998</v>
      </c>
      <c r="W1899">
        <v>7</v>
      </c>
      <c r="X1899">
        <v>45</v>
      </c>
      <c r="Y1899">
        <v>85979</v>
      </c>
    </row>
    <row r="1900" spans="1:25" ht="12.75" customHeight="1" x14ac:dyDescent="0.2">
      <c r="A1900">
        <v>25613</v>
      </c>
      <c r="B1900" t="s">
        <v>977</v>
      </c>
      <c r="C1900">
        <v>0.03</v>
      </c>
      <c r="D1900">
        <v>2.61</v>
      </c>
      <c r="E1900">
        <v>0.5</v>
      </c>
      <c r="F1900">
        <v>3339</v>
      </c>
      <c r="G1900" t="s">
        <v>3006</v>
      </c>
      <c r="H1900" t="s">
        <v>710</v>
      </c>
      <c r="I1900" t="s">
        <v>719</v>
      </c>
      <c r="J1900" t="s">
        <v>721</v>
      </c>
      <c r="K1900" t="s">
        <v>735</v>
      </c>
      <c r="L1900" t="s">
        <v>739</v>
      </c>
      <c r="M1900" t="s">
        <v>273</v>
      </c>
      <c r="N1900">
        <v>0.39</v>
      </c>
      <c r="O1900" t="s">
        <v>3035</v>
      </c>
      <c r="P1900" t="s">
        <v>713</v>
      </c>
      <c r="Q1900" t="s">
        <v>1034</v>
      </c>
      <c r="R1900" t="s">
        <v>1767</v>
      </c>
      <c r="S1900">
        <v>32780</v>
      </c>
      <c r="T1900" s="4">
        <v>42169</v>
      </c>
      <c r="U1900" s="4">
        <v>42170</v>
      </c>
      <c r="V1900">
        <v>4.0442999999999998</v>
      </c>
      <c r="W1900">
        <v>7</v>
      </c>
      <c r="X1900">
        <v>19.02</v>
      </c>
      <c r="Y1900">
        <v>85981</v>
      </c>
    </row>
    <row r="1901" spans="1:25" ht="12.75" customHeight="1" x14ac:dyDescent="0.2">
      <c r="A1901">
        <v>25614</v>
      </c>
      <c r="B1901" t="s">
        <v>977</v>
      </c>
      <c r="C1901">
        <v>0.01</v>
      </c>
      <c r="D1901">
        <v>11.66</v>
      </c>
      <c r="E1901">
        <v>7.95</v>
      </c>
      <c r="F1901">
        <v>3339</v>
      </c>
      <c r="G1901" t="s">
        <v>3006</v>
      </c>
      <c r="H1901" t="s">
        <v>710</v>
      </c>
      <c r="I1901" t="s">
        <v>719</v>
      </c>
      <c r="J1901" t="s">
        <v>721</v>
      </c>
      <c r="K1901" t="s">
        <v>724</v>
      </c>
      <c r="L1901" t="s">
        <v>741</v>
      </c>
      <c r="M1901" t="s">
        <v>0</v>
      </c>
      <c r="N1901">
        <v>0.57999999999999996</v>
      </c>
      <c r="O1901" t="s">
        <v>3035</v>
      </c>
      <c r="P1901" t="s">
        <v>713</v>
      </c>
      <c r="Q1901" t="s">
        <v>1034</v>
      </c>
      <c r="R1901" t="s">
        <v>1767</v>
      </c>
      <c r="S1901">
        <v>32780</v>
      </c>
      <c r="T1901" s="4">
        <v>42169</v>
      </c>
      <c r="U1901" s="4">
        <v>42170</v>
      </c>
      <c r="V1901">
        <v>-10.368400000000001</v>
      </c>
      <c r="W1901">
        <v>16</v>
      </c>
      <c r="X1901">
        <v>193.87</v>
      </c>
      <c r="Y1901">
        <v>85981</v>
      </c>
    </row>
    <row r="1902" spans="1:25" ht="12.75" customHeight="1" x14ac:dyDescent="0.2">
      <c r="A1902">
        <v>22857</v>
      </c>
      <c r="B1902" t="s">
        <v>978</v>
      </c>
      <c r="C1902">
        <v>0.08</v>
      </c>
      <c r="D1902">
        <v>125.99</v>
      </c>
      <c r="E1902">
        <v>4.2</v>
      </c>
      <c r="F1902">
        <v>3340</v>
      </c>
      <c r="G1902" t="s">
        <v>3007</v>
      </c>
      <c r="H1902" t="s">
        <v>710</v>
      </c>
      <c r="I1902" t="s">
        <v>719</v>
      </c>
      <c r="J1902" t="s">
        <v>722</v>
      </c>
      <c r="K1902" t="s">
        <v>102</v>
      </c>
      <c r="L1902" t="s">
        <v>739</v>
      </c>
      <c r="M1902" t="s">
        <v>114</v>
      </c>
      <c r="N1902">
        <v>0.56999999999999995</v>
      </c>
      <c r="O1902" t="s">
        <v>3035</v>
      </c>
      <c r="P1902" t="s">
        <v>715</v>
      </c>
      <c r="Q1902" t="s">
        <v>1013</v>
      </c>
      <c r="R1902" t="s">
        <v>1765</v>
      </c>
      <c r="S1902">
        <v>97060</v>
      </c>
      <c r="T1902" s="4">
        <v>42017</v>
      </c>
      <c r="U1902" s="4">
        <v>42018</v>
      </c>
      <c r="V1902">
        <v>989.81189999999992</v>
      </c>
      <c r="W1902">
        <v>14</v>
      </c>
      <c r="X1902">
        <v>1434.51</v>
      </c>
      <c r="Y1902">
        <v>85980</v>
      </c>
    </row>
    <row r="1903" spans="1:25" ht="12.75" customHeight="1" x14ac:dyDescent="0.2">
      <c r="A1903">
        <v>2986</v>
      </c>
      <c r="B1903" t="s">
        <v>981</v>
      </c>
      <c r="C1903">
        <v>0.03</v>
      </c>
      <c r="D1903">
        <v>194.3</v>
      </c>
      <c r="E1903">
        <v>11.54</v>
      </c>
      <c r="F1903">
        <v>3342</v>
      </c>
      <c r="G1903" t="s">
        <v>3008</v>
      </c>
      <c r="H1903" t="s">
        <v>710</v>
      </c>
      <c r="I1903" t="s">
        <v>717</v>
      </c>
      <c r="J1903" t="s">
        <v>723</v>
      </c>
      <c r="K1903" t="s">
        <v>732</v>
      </c>
      <c r="L1903" t="s">
        <v>744</v>
      </c>
      <c r="M1903" t="s">
        <v>931</v>
      </c>
      <c r="N1903">
        <v>0.59</v>
      </c>
      <c r="O1903" t="s">
        <v>3035</v>
      </c>
      <c r="P1903" t="s">
        <v>716</v>
      </c>
      <c r="Q1903" t="s">
        <v>1902</v>
      </c>
      <c r="R1903" t="s">
        <v>737</v>
      </c>
      <c r="S1903">
        <v>20006</v>
      </c>
      <c r="T1903" s="4">
        <v>42048</v>
      </c>
      <c r="U1903" s="4">
        <v>42050</v>
      </c>
      <c r="V1903">
        <v>2861.01</v>
      </c>
      <c r="W1903">
        <v>42</v>
      </c>
      <c r="X1903">
        <v>8549.0400000000009</v>
      </c>
      <c r="Y1903">
        <v>21572</v>
      </c>
    </row>
    <row r="1904" spans="1:25" ht="12.75" customHeight="1" x14ac:dyDescent="0.2">
      <c r="A1904">
        <v>20986</v>
      </c>
      <c r="B1904" t="s">
        <v>981</v>
      </c>
      <c r="C1904">
        <v>0.03</v>
      </c>
      <c r="D1904">
        <v>194.3</v>
      </c>
      <c r="E1904">
        <v>11.54</v>
      </c>
      <c r="F1904">
        <v>3344</v>
      </c>
      <c r="G1904" t="s">
        <v>3009</v>
      </c>
      <c r="H1904" t="s">
        <v>710</v>
      </c>
      <c r="I1904" t="s">
        <v>717</v>
      </c>
      <c r="J1904" t="s">
        <v>723</v>
      </c>
      <c r="K1904" t="s">
        <v>732</v>
      </c>
      <c r="L1904" t="s">
        <v>744</v>
      </c>
      <c r="M1904" t="s">
        <v>931</v>
      </c>
      <c r="N1904">
        <v>0.59</v>
      </c>
      <c r="O1904" t="s">
        <v>3035</v>
      </c>
      <c r="P1904" t="s">
        <v>714</v>
      </c>
      <c r="Q1904" t="s">
        <v>1053</v>
      </c>
      <c r="R1904" t="s">
        <v>1612</v>
      </c>
      <c r="S1904">
        <v>48307</v>
      </c>
      <c r="T1904" s="4">
        <v>42048</v>
      </c>
      <c r="U1904" s="4">
        <v>42050</v>
      </c>
      <c r="V1904">
        <v>1544.9307000000001</v>
      </c>
      <c r="W1904">
        <v>11</v>
      </c>
      <c r="X1904">
        <v>2239.0300000000002</v>
      </c>
      <c r="Y1904">
        <v>89928</v>
      </c>
    </row>
    <row r="1905" spans="1:25" ht="12.75" customHeight="1" x14ac:dyDescent="0.2">
      <c r="A1905">
        <v>18947</v>
      </c>
      <c r="B1905" t="s">
        <v>978</v>
      </c>
      <c r="C1905">
        <v>7.0000000000000007E-2</v>
      </c>
      <c r="D1905">
        <v>7.68</v>
      </c>
      <c r="E1905">
        <v>6.16</v>
      </c>
      <c r="F1905">
        <v>3347</v>
      </c>
      <c r="G1905" t="s">
        <v>3010</v>
      </c>
      <c r="H1905" t="s">
        <v>711</v>
      </c>
      <c r="I1905" t="s">
        <v>719</v>
      </c>
      <c r="J1905" t="s">
        <v>721</v>
      </c>
      <c r="K1905" t="s">
        <v>103</v>
      </c>
      <c r="L1905" t="s">
        <v>739</v>
      </c>
      <c r="M1905" t="s">
        <v>869</v>
      </c>
      <c r="N1905">
        <v>0.35</v>
      </c>
      <c r="O1905" t="s">
        <v>3035</v>
      </c>
      <c r="P1905" t="s">
        <v>713</v>
      </c>
      <c r="Q1905" t="s">
        <v>1034</v>
      </c>
      <c r="R1905" t="s">
        <v>1377</v>
      </c>
      <c r="S1905">
        <v>33411</v>
      </c>
      <c r="T1905" s="4">
        <v>42010</v>
      </c>
      <c r="U1905" s="4">
        <v>42012</v>
      </c>
      <c r="V1905">
        <v>125.9982</v>
      </c>
      <c r="W1905">
        <v>1</v>
      </c>
      <c r="X1905">
        <v>22.13</v>
      </c>
      <c r="Y1905">
        <v>89355</v>
      </c>
    </row>
    <row r="1906" spans="1:25" ht="12.75" customHeight="1" x14ac:dyDescent="0.2">
      <c r="A1906">
        <v>18948</v>
      </c>
      <c r="B1906" t="s">
        <v>978</v>
      </c>
      <c r="C1906">
        <v>0.05</v>
      </c>
      <c r="D1906">
        <v>6.64</v>
      </c>
      <c r="E1906">
        <v>4.95</v>
      </c>
      <c r="F1906">
        <v>3347</v>
      </c>
      <c r="G1906" t="s">
        <v>3010</v>
      </c>
      <c r="H1906" t="s">
        <v>711</v>
      </c>
      <c r="I1906" t="s">
        <v>719</v>
      </c>
      <c r="J1906" t="s">
        <v>723</v>
      </c>
      <c r="K1906" t="s">
        <v>732</v>
      </c>
      <c r="L1906" t="s">
        <v>741</v>
      </c>
      <c r="M1906" t="s">
        <v>963</v>
      </c>
      <c r="N1906">
        <v>0.37</v>
      </c>
      <c r="O1906" t="s">
        <v>3035</v>
      </c>
      <c r="P1906" t="s">
        <v>713</v>
      </c>
      <c r="Q1906" t="s">
        <v>1034</v>
      </c>
      <c r="R1906" t="s">
        <v>1377</v>
      </c>
      <c r="S1906">
        <v>33411</v>
      </c>
      <c r="T1906" s="4">
        <v>42010</v>
      </c>
      <c r="U1906" s="4">
        <v>42012</v>
      </c>
      <c r="V1906">
        <v>-92.929200000000009</v>
      </c>
      <c r="W1906">
        <v>5</v>
      </c>
      <c r="X1906">
        <v>34.17</v>
      </c>
      <c r="Y1906">
        <v>89355</v>
      </c>
    </row>
    <row r="1907" spans="1:25" ht="12.75" customHeight="1" x14ac:dyDescent="0.2">
      <c r="A1907">
        <v>19461</v>
      </c>
      <c r="B1907" t="s">
        <v>978</v>
      </c>
      <c r="C1907">
        <v>0.02</v>
      </c>
      <c r="D1907">
        <v>110.99</v>
      </c>
      <c r="E1907">
        <v>2.5</v>
      </c>
      <c r="F1907">
        <v>3347</v>
      </c>
      <c r="G1907" t="s">
        <v>3010</v>
      </c>
      <c r="H1907" t="s">
        <v>710</v>
      </c>
      <c r="I1907" t="s">
        <v>719</v>
      </c>
      <c r="J1907" t="s">
        <v>722</v>
      </c>
      <c r="K1907" t="s">
        <v>102</v>
      </c>
      <c r="L1907" t="s">
        <v>739</v>
      </c>
      <c r="M1907" t="s">
        <v>592</v>
      </c>
      <c r="N1907">
        <v>0.56999999999999995</v>
      </c>
      <c r="O1907" t="s">
        <v>3035</v>
      </c>
      <c r="P1907" t="s">
        <v>713</v>
      </c>
      <c r="Q1907" t="s">
        <v>1034</v>
      </c>
      <c r="R1907" t="s">
        <v>1377</v>
      </c>
      <c r="S1907">
        <v>33411</v>
      </c>
      <c r="T1907" s="4">
        <v>42031</v>
      </c>
      <c r="U1907" s="4">
        <v>42033</v>
      </c>
      <c r="V1907">
        <v>-39.808999999999997</v>
      </c>
      <c r="W1907">
        <v>1</v>
      </c>
      <c r="X1907">
        <v>94.3</v>
      </c>
      <c r="Y1907">
        <v>89356</v>
      </c>
    </row>
    <row r="1908" spans="1:25" ht="12.75" customHeight="1" x14ac:dyDescent="0.2">
      <c r="A1908">
        <v>21485</v>
      </c>
      <c r="B1908" t="s">
        <v>978</v>
      </c>
      <c r="C1908">
        <v>0.01</v>
      </c>
      <c r="D1908">
        <v>73.98</v>
      </c>
      <c r="E1908">
        <v>12.14</v>
      </c>
      <c r="F1908">
        <v>3350</v>
      </c>
      <c r="G1908" t="s">
        <v>3011</v>
      </c>
      <c r="H1908" t="s">
        <v>710</v>
      </c>
      <c r="I1908" t="s">
        <v>718</v>
      </c>
      <c r="J1908" t="s">
        <v>722</v>
      </c>
      <c r="K1908" t="s">
        <v>725</v>
      </c>
      <c r="L1908" t="s">
        <v>739</v>
      </c>
      <c r="M1908" t="s">
        <v>256</v>
      </c>
      <c r="N1908">
        <v>0.67</v>
      </c>
      <c r="O1908" t="s">
        <v>3035</v>
      </c>
      <c r="P1908" t="s">
        <v>715</v>
      </c>
      <c r="Q1908" t="s">
        <v>737</v>
      </c>
      <c r="R1908" t="s">
        <v>1726</v>
      </c>
      <c r="S1908">
        <v>98444</v>
      </c>
      <c r="T1908" s="4">
        <v>42027</v>
      </c>
      <c r="U1908" s="4">
        <v>42029</v>
      </c>
      <c r="V1908">
        <v>-29.065600000000003</v>
      </c>
      <c r="W1908">
        <v>5</v>
      </c>
      <c r="X1908">
        <v>384.22</v>
      </c>
      <c r="Y1908">
        <v>91296</v>
      </c>
    </row>
    <row r="1909" spans="1:25" ht="12.75" customHeight="1" x14ac:dyDescent="0.2">
      <c r="A1909">
        <v>23248</v>
      </c>
      <c r="B1909" t="s">
        <v>981</v>
      </c>
      <c r="C1909">
        <v>0.1</v>
      </c>
      <c r="D1909">
        <v>10.89</v>
      </c>
      <c r="E1909">
        <v>4.5</v>
      </c>
      <c r="F1909">
        <v>3351</v>
      </c>
      <c r="G1909" t="s">
        <v>3012</v>
      </c>
      <c r="H1909" t="s">
        <v>710</v>
      </c>
      <c r="I1909" t="s">
        <v>718</v>
      </c>
      <c r="J1909" t="s">
        <v>721</v>
      </c>
      <c r="K1909" t="s">
        <v>729</v>
      </c>
      <c r="L1909" t="s">
        <v>739</v>
      </c>
      <c r="M1909" t="s">
        <v>829</v>
      </c>
      <c r="N1909">
        <v>0.59</v>
      </c>
      <c r="O1909" t="s">
        <v>3035</v>
      </c>
      <c r="P1909" t="s">
        <v>715</v>
      </c>
      <c r="Q1909" t="s">
        <v>737</v>
      </c>
      <c r="R1909" t="s">
        <v>1836</v>
      </c>
      <c r="S1909">
        <v>99301</v>
      </c>
      <c r="T1909" s="4">
        <v>42039</v>
      </c>
      <c r="U1909" s="4">
        <v>42041</v>
      </c>
      <c r="V1909">
        <v>-19.2972</v>
      </c>
      <c r="W1909">
        <v>17</v>
      </c>
      <c r="X1909">
        <v>178.68</v>
      </c>
      <c r="Y1909">
        <v>91297</v>
      </c>
    </row>
    <row r="1910" spans="1:25" ht="12.75" customHeight="1" x14ac:dyDescent="0.2">
      <c r="A1910">
        <v>23474</v>
      </c>
      <c r="B1910" t="s">
        <v>977</v>
      </c>
      <c r="C1910">
        <v>0.06</v>
      </c>
      <c r="D1910">
        <v>6.7</v>
      </c>
      <c r="E1910">
        <v>1.56</v>
      </c>
      <c r="F1910">
        <v>3351</v>
      </c>
      <c r="G1910" t="s">
        <v>3012</v>
      </c>
      <c r="H1910" t="s">
        <v>711</v>
      </c>
      <c r="I1910" t="s">
        <v>718</v>
      </c>
      <c r="J1910" t="s">
        <v>721</v>
      </c>
      <c r="K1910" t="s">
        <v>724</v>
      </c>
      <c r="L1910" t="s">
        <v>738</v>
      </c>
      <c r="M1910" t="s">
        <v>261</v>
      </c>
      <c r="N1910">
        <v>0.52</v>
      </c>
      <c r="O1910" t="s">
        <v>3035</v>
      </c>
      <c r="P1910" t="s">
        <v>715</v>
      </c>
      <c r="Q1910" t="s">
        <v>737</v>
      </c>
      <c r="R1910" t="s">
        <v>1836</v>
      </c>
      <c r="S1910">
        <v>99301</v>
      </c>
      <c r="T1910" s="4">
        <v>42042</v>
      </c>
      <c r="U1910" s="4">
        <v>42044</v>
      </c>
      <c r="V1910">
        <v>40.6556</v>
      </c>
      <c r="W1910">
        <v>12</v>
      </c>
      <c r="X1910">
        <v>79.39</v>
      </c>
      <c r="Y1910">
        <v>91298</v>
      </c>
    </row>
    <row r="1911" spans="1:25" ht="12.75" customHeight="1" x14ac:dyDescent="0.2">
      <c r="A1911">
        <v>19838</v>
      </c>
      <c r="B1911" t="s">
        <v>977</v>
      </c>
      <c r="C1911">
        <v>0.03</v>
      </c>
      <c r="D1911">
        <v>28.53</v>
      </c>
      <c r="E1911">
        <v>1.49</v>
      </c>
      <c r="F1911">
        <v>3354</v>
      </c>
      <c r="G1911" t="s">
        <v>3013</v>
      </c>
      <c r="H1911" t="s">
        <v>710</v>
      </c>
      <c r="I1911" t="s">
        <v>720</v>
      </c>
      <c r="J1911" t="s">
        <v>721</v>
      </c>
      <c r="K1911" t="s">
        <v>103</v>
      </c>
      <c r="L1911" t="s">
        <v>739</v>
      </c>
      <c r="M1911" t="s">
        <v>688</v>
      </c>
      <c r="N1911">
        <v>0.38</v>
      </c>
      <c r="O1911" t="s">
        <v>3035</v>
      </c>
      <c r="P1911" t="s">
        <v>715</v>
      </c>
      <c r="Q1911" t="s">
        <v>1037</v>
      </c>
      <c r="R1911" t="s">
        <v>1495</v>
      </c>
      <c r="S1911">
        <v>92231</v>
      </c>
      <c r="T1911" s="4">
        <v>42140</v>
      </c>
      <c r="U1911" s="4">
        <v>42141</v>
      </c>
      <c r="V1911">
        <v>137.67569999999998</v>
      </c>
      <c r="W1911">
        <v>7</v>
      </c>
      <c r="X1911">
        <v>199.53</v>
      </c>
      <c r="Y1911">
        <v>88589</v>
      </c>
    </row>
    <row r="1912" spans="1:25" ht="12.75" customHeight="1" x14ac:dyDescent="0.2">
      <c r="A1912">
        <v>19839</v>
      </c>
      <c r="B1912" t="s">
        <v>977</v>
      </c>
      <c r="C1912">
        <v>7.0000000000000007E-2</v>
      </c>
      <c r="D1912">
        <v>5.98</v>
      </c>
      <c r="E1912">
        <v>7.15</v>
      </c>
      <c r="F1912">
        <v>3354</v>
      </c>
      <c r="G1912" t="s">
        <v>3013</v>
      </c>
      <c r="H1912" t="s">
        <v>710</v>
      </c>
      <c r="I1912" t="s">
        <v>720</v>
      </c>
      <c r="J1912" t="s">
        <v>721</v>
      </c>
      <c r="K1912" t="s">
        <v>726</v>
      </c>
      <c r="L1912" t="s">
        <v>739</v>
      </c>
      <c r="M1912" t="s">
        <v>858</v>
      </c>
      <c r="N1912">
        <v>0.36</v>
      </c>
      <c r="O1912" t="s">
        <v>3035</v>
      </c>
      <c r="P1912" t="s">
        <v>715</v>
      </c>
      <c r="Q1912" t="s">
        <v>1037</v>
      </c>
      <c r="R1912" t="s">
        <v>1495</v>
      </c>
      <c r="S1912">
        <v>92231</v>
      </c>
      <c r="T1912" s="4">
        <v>42140</v>
      </c>
      <c r="U1912" s="4">
        <v>42142</v>
      </c>
      <c r="V1912">
        <v>-62</v>
      </c>
      <c r="W1912">
        <v>6</v>
      </c>
      <c r="X1912">
        <v>37.049999999999997</v>
      </c>
      <c r="Y1912">
        <v>88589</v>
      </c>
    </row>
    <row r="1913" spans="1:25" ht="12.75" customHeight="1" x14ac:dyDescent="0.2">
      <c r="A1913">
        <v>19666</v>
      </c>
      <c r="B1913" t="s">
        <v>979</v>
      </c>
      <c r="C1913">
        <v>0.04</v>
      </c>
      <c r="D1913">
        <v>3.69</v>
      </c>
      <c r="E1913">
        <v>0.5</v>
      </c>
      <c r="F1913">
        <v>3354</v>
      </c>
      <c r="G1913" t="s">
        <v>3013</v>
      </c>
      <c r="H1913" t="s">
        <v>710</v>
      </c>
      <c r="I1913" t="s">
        <v>720</v>
      </c>
      <c r="J1913" t="s">
        <v>721</v>
      </c>
      <c r="K1913" t="s">
        <v>735</v>
      </c>
      <c r="L1913" t="s">
        <v>739</v>
      </c>
      <c r="M1913" t="s">
        <v>930</v>
      </c>
      <c r="N1913">
        <v>0.38</v>
      </c>
      <c r="O1913" t="s">
        <v>3035</v>
      </c>
      <c r="P1913" t="s">
        <v>715</v>
      </c>
      <c r="Q1913" t="s">
        <v>1037</v>
      </c>
      <c r="R1913" t="s">
        <v>1495</v>
      </c>
      <c r="S1913">
        <v>92231</v>
      </c>
      <c r="T1913" s="4">
        <v>42090</v>
      </c>
      <c r="U1913" s="4">
        <v>42092</v>
      </c>
      <c r="V1913">
        <v>47.527199999999993</v>
      </c>
      <c r="W1913">
        <v>19</v>
      </c>
      <c r="X1913">
        <v>68.88</v>
      </c>
      <c r="Y1913">
        <v>88590</v>
      </c>
    </row>
    <row r="1914" spans="1:25" ht="12.75" customHeight="1" x14ac:dyDescent="0.2">
      <c r="A1914">
        <v>23906</v>
      </c>
      <c r="B1914" t="s">
        <v>980</v>
      </c>
      <c r="C1914">
        <v>0.1</v>
      </c>
      <c r="D1914">
        <v>120.98</v>
      </c>
      <c r="E1914">
        <v>9.07</v>
      </c>
      <c r="F1914">
        <v>3355</v>
      </c>
      <c r="G1914" t="s">
        <v>3014</v>
      </c>
      <c r="H1914" t="s">
        <v>710</v>
      </c>
      <c r="I1914" t="s">
        <v>720</v>
      </c>
      <c r="J1914" t="s">
        <v>721</v>
      </c>
      <c r="K1914" t="s">
        <v>103</v>
      </c>
      <c r="L1914" t="s">
        <v>739</v>
      </c>
      <c r="M1914" t="s">
        <v>71</v>
      </c>
      <c r="N1914">
        <v>0.35</v>
      </c>
      <c r="O1914" t="s">
        <v>3035</v>
      </c>
      <c r="P1914" t="s">
        <v>715</v>
      </c>
      <c r="Q1914" t="s">
        <v>1037</v>
      </c>
      <c r="R1914" t="s">
        <v>1820</v>
      </c>
      <c r="S1914">
        <v>93010</v>
      </c>
      <c r="T1914" s="4">
        <v>42063</v>
      </c>
      <c r="U1914" s="4">
        <v>42072</v>
      </c>
      <c r="V1914">
        <v>379.3965</v>
      </c>
      <c r="W1914">
        <v>5</v>
      </c>
      <c r="X1914">
        <v>549.85</v>
      </c>
      <c r="Y1914">
        <v>88587</v>
      </c>
    </row>
    <row r="1915" spans="1:25" ht="12.75" customHeight="1" x14ac:dyDescent="0.2">
      <c r="A1915">
        <v>23907</v>
      </c>
      <c r="B1915" t="s">
        <v>980</v>
      </c>
      <c r="C1915">
        <v>0.08</v>
      </c>
      <c r="D1915">
        <v>8.32</v>
      </c>
      <c r="E1915">
        <v>2.38</v>
      </c>
      <c r="F1915">
        <v>3355</v>
      </c>
      <c r="G1915" t="s">
        <v>3014</v>
      </c>
      <c r="H1915" t="s">
        <v>711</v>
      </c>
      <c r="I1915" t="s">
        <v>720</v>
      </c>
      <c r="J1915" t="s">
        <v>722</v>
      </c>
      <c r="K1915" t="s">
        <v>725</v>
      </c>
      <c r="L1915" t="s">
        <v>741</v>
      </c>
      <c r="M1915" t="s">
        <v>217</v>
      </c>
      <c r="N1915">
        <v>0.74</v>
      </c>
      <c r="O1915" t="s">
        <v>3035</v>
      </c>
      <c r="P1915" t="s">
        <v>715</v>
      </c>
      <c r="Q1915" t="s">
        <v>1037</v>
      </c>
      <c r="R1915" t="s">
        <v>1820</v>
      </c>
      <c r="S1915">
        <v>93010</v>
      </c>
      <c r="T1915" s="4">
        <v>42063</v>
      </c>
      <c r="U1915" s="4">
        <v>42067</v>
      </c>
      <c r="V1915">
        <v>-41.83</v>
      </c>
      <c r="W1915">
        <v>6</v>
      </c>
      <c r="X1915">
        <v>48.99</v>
      </c>
      <c r="Y1915">
        <v>88587</v>
      </c>
    </row>
    <row r="1916" spans="1:25" ht="12.75" customHeight="1" x14ac:dyDescent="0.2">
      <c r="A1916">
        <v>23908</v>
      </c>
      <c r="B1916" t="s">
        <v>980</v>
      </c>
      <c r="C1916">
        <v>0.1</v>
      </c>
      <c r="D1916">
        <v>125.99</v>
      </c>
      <c r="E1916">
        <v>4.2</v>
      </c>
      <c r="F1916">
        <v>3355</v>
      </c>
      <c r="G1916" t="s">
        <v>3014</v>
      </c>
      <c r="H1916" t="s">
        <v>710</v>
      </c>
      <c r="I1916" t="s">
        <v>720</v>
      </c>
      <c r="J1916" t="s">
        <v>722</v>
      </c>
      <c r="K1916" t="s">
        <v>102</v>
      </c>
      <c r="L1916" t="s">
        <v>739</v>
      </c>
      <c r="M1916" t="s">
        <v>445</v>
      </c>
      <c r="N1916">
        <v>0.59</v>
      </c>
      <c r="O1916" t="s">
        <v>3035</v>
      </c>
      <c r="P1916" t="s">
        <v>715</v>
      </c>
      <c r="Q1916" t="s">
        <v>1037</v>
      </c>
      <c r="R1916" t="s">
        <v>1820</v>
      </c>
      <c r="S1916">
        <v>93010</v>
      </c>
      <c r="T1916" s="4">
        <v>42063</v>
      </c>
      <c r="U1916" s="4">
        <v>42063</v>
      </c>
      <c r="V1916">
        <v>372.40199999999999</v>
      </c>
      <c r="W1916">
        <v>7</v>
      </c>
      <c r="X1916">
        <v>681.42</v>
      </c>
      <c r="Y1916">
        <v>88587</v>
      </c>
    </row>
    <row r="1917" spans="1:25" ht="12.75" customHeight="1" x14ac:dyDescent="0.2">
      <c r="A1917">
        <v>18628</v>
      </c>
      <c r="B1917" t="s">
        <v>978</v>
      </c>
      <c r="C1917">
        <v>7.0000000000000007E-2</v>
      </c>
      <c r="D1917">
        <v>5.34</v>
      </c>
      <c r="E1917">
        <v>5.63</v>
      </c>
      <c r="F1917">
        <v>3356</v>
      </c>
      <c r="G1917" t="s">
        <v>3015</v>
      </c>
      <c r="H1917" t="s">
        <v>710</v>
      </c>
      <c r="I1917" t="s">
        <v>720</v>
      </c>
      <c r="J1917" t="s">
        <v>721</v>
      </c>
      <c r="K1917" t="s">
        <v>103</v>
      </c>
      <c r="L1917" t="s">
        <v>739</v>
      </c>
      <c r="M1917" t="s">
        <v>777</v>
      </c>
      <c r="N1917">
        <v>0.39</v>
      </c>
      <c r="O1917" t="s">
        <v>3035</v>
      </c>
      <c r="P1917" t="s">
        <v>715</v>
      </c>
      <c r="Q1917" t="s">
        <v>1061</v>
      </c>
      <c r="R1917" t="s">
        <v>1292</v>
      </c>
      <c r="S1917">
        <v>83616</v>
      </c>
      <c r="T1917" s="4">
        <v>42128</v>
      </c>
      <c r="U1917" s="4">
        <v>42130</v>
      </c>
      <c r="V1917">
        <v>-116.3455</v>
      </c>
      <c r="W1917">
        <v>13</v>
      </c>
      <c r="X1917">
        <v>66.650000000000006</v>
      </c>
      <c r="Y1917">
        <v>88588</v>
      </c>
    </row>
    <row r="1918" spans="1:25" ht="12.75" customHeight="1" x14ac:dyDescent="0.2">
      <c r="A1918">
        <v>18629</v>
      </c>
      <c r="B1918" t="s">
        <v>978</v>
      </c>
      <c r="C1918">
        <v>0.03</v>
      </c>
      <c r="D1918">
        <v>160.97999999999999</v>
      </c>
      <c r="E1918">
        <v>30</v>
      </c>
      <c r="F1918">
        <v>3356</v>
      </c>
      <c r="G1918" t="s">
        <v>3015</v>
      </c>
      <c r="H1918" t="s">
        <v>712</v>
      </c>
      <c r="I1918" t="s">
        <v>720</v>
      </c>
      <c r="J1918" t="s">
        <v>723</v>
      </c>
      <c r="K1918" t="s">
        <v>727</v>
      </c>
      <c r="L1918" t="s">
        <v>740</v>
      </c>
      <c r="M1918" t="s">
        <v>605</v>
      </c>
      <c r="N1918">
        <v>0.62</v>
      </c>
      <c r="O1918" t="s">
        <v>3035</v>
      </c>
      <c r="P1918" t="s">
        <v>715</v>
      </c>
      <c r="Q1918" t="s">
        <v>1061</v>
      </c>
      <c r="R1918" t="s">
        <v>1292</v>
      </c>
      <c r="S1918">
        <v>83616</v>
      </c>
      <c r="T1918" s="4">
        <v>42128</v>
      </c>
      <c r="U1918" s="4">
        <v>42129</v>
      </c>
      <c r="V1918">
        <v>1304.9000000000001</v>
      </c>
      <c r="W1918">
        <v>18</v>
      </c>
      <c r="X1918">
        <v>2934.16</v>
      </c>
      <c r="Y1918">
        <v>88588</v>
      </c>
    </row>
    <row r="1919" spans="1:25" ht="12.75" customHeight="1" x14ac:dyDescent="0.2">
      <c r="A1919">
        <v>18630</v>
      </c>
      <c r="B1919" t="s">
        <v>978</v>
      </c>
      <c r="C1919">
        <v>0.04</v>
      </c>
      <c r="D1919">
        <v>65.989999999999995</v>
      </c>
      <c r="E1919">
        <v>5.63</v>
      </c>
      <c r="F1919">
        <v>3356</v>
      </c>
      <c r="G1919" t="s">
        <v>3015</v>
      </c>
      <c r="H1919" t="s">
        <v>711</v>
      </c>
      <c r="I1919" t="s">
        <v>720</v>
      </c>
      <c r="J1919" t="s">
        <v>722</v>
      </c>
      <c r="K1919" t="s">
        <v>102</v>
      </c>
      <c r="L1919" t="s">
        <v>739</v>
      </c>
      <c r="M1919" t="s">
        <v>804</v>
      </c>
      <c r="N1919">
        <v>0.56000000000000005</v>
      </c>
      <c r="O1919" t="s">
        <v>3035</v>
      </c>
      <c r="P1919" t="s">
        <v>715</v>
      </c>
      <c r="Q1919" t="s">
        <v>1061</v>
      </c>
      <c r="R1919" t="s">
        <v>1292</v>
      </c>
      <c r="S1919">
        <v>83616</v>
      </c>
      <c r="T1919" s="4">
        <v>42128</v>
      </c>
      <c r="U1919" s="4">
        <v>42128</v>
      </c>
      <c r="V1919">
        <v>605.04719999999998</v>
      </c>
      <c r="W1919">
        <v>15</v>
      </c>
      <c r="X1919">
        <v>876.88</v>
      </c>
      <c r="Y1919">
        <v>88588</v>
      </c>
    </row>
    <row r="1920" spans="1:25" ht="12.75" customHeight="1" x14ac:dyDescent="0.2">
      <c r="A1920">
        <v>22597</v>
      </c>
      <c r="B1920" t="s">
        <v>977</v>
      </c>
      <c r="C1920">
        <v>0.09</v>
      </c>
      <c r="D1920">
        <v>28.53</v>
      </c>
      <c r="E1920">
        <v>1.49</v>
      </c>
      <c r="F1920">
        <v>3359</v>
      </c>
      <c r="G1920" t="s">
        <v>3016</v>
      </c>
      <c r="H1920" t="s">
        <v>710</v>
      </c>
      <c r="I1920" t="s">
        <v>717</v>
      </c>
      <c r="J1920" t="s">
        <v>721</v>
      </c>
      <c r="K1920" t="s">
        <v>103</v>
      </c>
      <c r="L1920" t="s">
        <v>739</v>
      </c>
      <c r="M1920" t="s">
        <v>688</v>
      </c>
      <c r="N1920">
        <v>0.38</v>
      </c>
      <c r="O1920" t="s">
        <v>3035</v>
      </c>
      <c r="P1920" t="s">
        <v>714</v>
      </c>
      <c r="Q1920" t="s">
        <v>1031</v>
      </c>
      <c r="R1920" t="s">
        <v>1783</v>
      </c>
      <c r="S1920">
        <v>53213</v>
      </c>
      <c r="T1920" s="4">
        <v>42122</v>
      </c>
      <c r="U1920" s="4">
        <v>42124</v>
      </c>
      <c r="V1920">
        <v>107.45461999999999</v>
      </c>
      <c r="W1920">
        <v>6</v>
      </c>
      <c r="X1920">
        <v>157.33000000000001</v>
      </c>
      <c r="Y1920">
        <v>91437</v>
      </c>
    </row>
    <row r="1921" spans="1:25" ht="12.75" customHeight="1" x14ac:dyDescent="0.2">
      <c r="A1921">
        <v>23359</v>
      </c>
      <c r="B1921" t="s">
        <v>979</v>
      </c>
      <c r="C1921">
        <v>0.02</v>
      </c>
      <c r="D1921">
        <v>9.11</v>
      </c>
      <c r="E1921">
        <v>2.15</v>
      </c>
      <c r="F1921">
        <v>3360</v>
      </c>
      <c r="G1921" t="s">
        <v>3017</v>
      </c>
      <c r="H1921" t="s">
        <v>710</v>
      </c>
      <c r="I1921" t="s">
        <v>717</v>
      </c>
      <c r="J1921" t="s">
        <v>721</v>
      </c>
      <c r="K1921" t="s">
        <v>726</v>
      </c>
      <c r="L1921" t="s">
        <v>738</v>
      </c>
      <c r="M1921" t="s">
        <v>505</v>
      </c>
      <c r="N1921">
        <v>0.4</v>
      </c>
      <c r="O1921" t="s">
        <v>3035</v>
      </c>
      <c r="P1921" t="s">
        <v>714</v>
      </c>
      <c r="Q1921" t="s">
        <v>1031</v>
      </c>
      <c r="R1921" t="s">
        <v>1835</v>
      </c>
      <c r="S1921">
        <v>53214</v>
      </c>
      <c r="T1921" s="4">
        <v>42083</v>
      </c>
      <c r="U1921" s="4">
        <v>42085</v>
      </c>
      <c r="V1921">
        <v>18.41</v>
      </c>
      <c r="W1921">
        <v>3</v>
      </c>
      <c r="X1921">
        <v>27.37</v>
      </c>
      <c r="Y1921">
        <v>91435</v>
      </c>
    </row>
    <row r="1922" spans="1:25" ht="12.75" customHeight="1" x14ac:dyDescent="0.2">
      <c r="A1922">
        <v>23360</v>
      </c>
      <c r="B1922" t="s">
        <v>979</v>
      </c>
      <c r="C1922">
        <v>0.06</v>
      </c>
      <c r="D1922">
        <v>12.64</v>
      </c>
      <c r="E1922">
        <v>4.9800000000000004</v>
      </c>
      <c r="F1922">
        <v>3361</v>
      </c>
      <c r="G1922" t="s">
        <v>3018</v>
      </c>
      <c r="H1922" t="s">
        <v>710</v>
      </c>
      <c r="I1922" t="s">
        <v>717</v>
      </c>
      <c r="J1922" t="s">
        <v>723</v>
      </c>
      <c r="K1922" t="s">
        <v>732</v>
      </c>
      <c r="L1922" t="s">
        <v>741</v>
      </c>
      <c r="M1922" t="s">
        <v>555</v>
      </c>
      <c r="N1922">
        <v>0.48</v>
      </c>
      <c r="O1922" t="s">
        <v>3035</v>
      </c>
      <c r="P1922" t="s">
        <v>714</v>
      </c>
      <c r="Q1922" t="s">
        <v>1031</v>
      </c>
      <c r="R1922" t="s">
        <v>1842</v>
      </c>
      <c r="S1922">
        <v>53095</v>
      </c>
      <c r="T1922" s="4">
        <v>42083</v>
      </c>
      <c r="U1922" s="4">
        <v>42085</v>
      </c>
      <c r="V1922">
        <v>65.63</v>
      </c>
      <c r="W1922">
        <v>8</v>
      </c>
      <c r="X1922">
        <v>98.16</v>
      </c>
      <c r="Y1922">
        <v>91435</v>
      </c>
    </row>
    <row r="1923" spans="1:25" ht="12.75" customHeight="1" x14ac:dyDescent="0.2">
      <c r="A1923">
        <v>24802</v>
      </c>
      <c r="B1923" t="s">
        <v>978</v>
      </c>
      <c r="C1923">
        <v>0.04</v>
      </c>
      <c r="D1923">
        <v>7.96</v>
      </c>
      <c r="E1923">
        <v>4.95</v>
      </c>
      <c r="F1923">
        <v>3361</v>
      </c>
      <c r="G1923" t="s">
        <v>3018</v>
      </c>
      <c r="H1923" t="s">
        <v>710</v>
      </c>
      <c r="I1923" t="s">
        <v>717</v>
      </c>
      <c r="J1923" t="s">
        <v>723</v>
      </c>
      <c r="K1923" t="s">
        <v>732</v>
      </c>
      <c r="L1923" t="s">
        <v>739</v>
      </c>
      <c r="M1923" t="s">
        <v>408</v>
      </c>
      <c r="N1923">
        <v>0.41</v>
      </c>
      <c r="O1923" t="s">
        <v>3035</v>
      </c>
      <c r="P1923" t="s">
        <v>714</v>
      </c>
      <c r="Q1923" t="s">
        <v>1031</v>
      </c>
      <c r="R1923" t="s">
        <v>1842</v>
      </c>
      <c r="S1923">
        <v>53095</v>
      </c>
      <c r="T1923" s="4">
        <v>42030</v>
      </c>
      <c r="U1923" s="4">
        <v>42030</v>
      </c>
      <c r="V1923">
        <v>-7.73</v>
      </c>
      <c r="W1923">
        <v>15</v>
      </c>
      <c r="X1923">
        <v>116.11</v>
      </c>
      <c r="Y1923">
        <v>91436</v>
      </c>
    </row>
    <row r="1924" spans="1:25" ht="12.75" customHeight="1" x14ac:dyDescent="0.2">
      <c r="A1924">
        <v>23887</v>
      </c>
      <c r="B1924" t="s">
        <v>978</v>
      </c>
      <c r="C1924">
        <v>0.03</v>
      </c>
      <c r="D1924">
        <v>4.9800000000000004</v>
      </c>
      <c r="E1924">
        <v>4.95</v>
      </c>
      <c r="F1924">
        <v>3361</v>
      </c>
      <c r="G1924" t="s">
        <v>3018</v>
      </c>
      <c r="H1924" t="s">
        <v>710</v>
      </c>
      <c r="I1924" t="s">
        <v>717</v>
      </c>
      <c r="J1924" t="s">
        <v>721</v>
      </c>
      <c r="K1924" t="s">
        <v>103</v>
      </c>
      <c r="L1924" t="s">
        <v>739</v>
      </c>
      <c r="M1924" t="s">
        <v>359</v>
      </c>
      <c r="N1924">
        <v>0.37</v>
      </c>
      <c r="O1924" t="s">
        <v>3035</v>
      </c>
      <c r="P1924" t="s">
        <v>714</v>
      </c>
      <c r="Q1924" t="s">
        <v>1031</v>
      </c>
      <c r="R1924" t="s">
        <v>1842</v>
      </c>
      <c r="S1924">
        <v>53095</v>
      </c>
      <c r="T1924" s="4">
        <v>42164</v>
      </c>
      <c r="U1924" s="4">
        <v>42166</v>
      </c>
      <c r="V1924">
        <v>-47.995249999999999</v>
      </c>
      <c r="W1924">
        <v>19</v>
      </c>
      <c r="X1924">
        <v>95</v>
      </c>
      <c r="Y1924">
        <v>91438</v>
      </c>
    </row>
    <row r="1925" spans="1:25" ht="12.75" customHeight="1" x14ac:dyDescent="0.2">
      <c r="A1925">
        <v>19749</v>
      </c>
      <c r="B1925" t="s">
        <v>980</v>
      </c>
      <c r="C1925">
        <v>0.1</v>
      </c>
      <c r="D1925">
        <v>80.97</v>
      </c>
      <c r="E1925">
        <v>33.6</v>
      </c>
      <c r="F1925">
        <v>3366</v>
      </c>
      <c r="G1925" t="s">
        <v>3019</v>
      </c>
      <c r="H1925" t="s">
        <v>712</v>
      </c>
      <c r="I1925" t="s">
        <v>717</v>
      </c>
      <c r="J1925" t="s">
        <v>722</v>
      </c>
      <c r="K1925" t="s">
        <v>736</v>
      </c>
      <c r="L1925" t="s">
        <v>740</v>
      </c>
      <c r="M1925" t="s">
        <v>747</v>
      </c>
      <c r="N1925">
        <v>0.37</v>
      </c>
      <c r="O1925" t="s">
        <v>3035</v>
      </c>
      <c r="P1925" t="s">
        <v>716</v>
      </c>
      <c r="Q1925" t="s">
        <v>1065</v>
      </c>
      <c r="R1925" t="s">
        <v>1032</v>
      </c>
      <c r="S1925">
        <v>45373</v>
      </c>
      <c r="T1925" s="4">
        <v>42148</v>
      </c>
      <c r="U1925" s="4">
        <v>42153</v>
      </c>
      <c r="V1925">
        <v>66.22</v>
      </c>
      <c r="W1925">
        <v>11</v>
      </c>
      <c r="X1925">
        <v>837.57</v>
      </c>
      <c r="Y1925">
        <v>90501</v>
      </c>
    </row>
    <row r="1926" spans="1:25" ht="12.75" customHeight="1" x14ac:dyDescent="0.2">
      <c r="A1926">
        <v>19750</v>
      </c>
      <c r="B1926" t="s">
        <v>980</v>
      </c>
      <c r="C1926">
        <v>0.02</v>
      </c>
      <c r="D1926">
        <v>6.48</v>
      </c>
      <c r="E1926">
        <v>5.1100000000000003</v>
      </c>
      <c r="F1926">
        <v>3366</v>
      </c>
      <c r="G1926" t="s">
        <v>3019</v>
      </c>
      <c r="H1926" t="s">
        <v>710</v>
      </c>
      <c r="I1926" t="s">
        <v>717</v>
      </c>
      <c r="J1926" t="s">
        <v>721</v>
      </c>
      <c r="K1926" t="s">
        <v>726</v>
      </c>
      <c r="L1926" t="s">
        <v>739</v>
      </c>
      <c r="M1926" t="s">
        <v>618</v>
      </c>
      <c r="N1926">
        <v>0.37</v>
      </c>
      <c r="O1926" t="s">
        <v>3035</v>
      </c>
      <c r="P1926" t="s">
        <v>716</v>
      </c>
      <c r="Q1926" t="s">
        <v>1065</v>
      </c>
      <c r="R1926" t="s">
        <v>1032</v>
      </c>
      <c r="S1926">
        <v>45373</v>
      </c>
      <c r="T1926" s="4">
        <v>42148</v>
      </c>
      <c r="U1926" s="4">
        <v>42152</v>
      </c>
      <c r="V1926">
        <v>-23.53</v>
      </c>
      <c r="W1926">
        <v>8</v>
      </c>
      <c r="X1926">
        <v>56.22</v>
      </c>
      <c r="Y1926">
        <v>90501</v>
      </c>
    </row>
    <row r="1927" spans="1:25" ht="12.75" customHeight="1" x14ac:dyDescent="0.2">
      <c r="A1927">
        <v>23428</v>
      </c>
      <c r="B1927" t="s">
        <v>981</v>
      </c>
      <c r="C1927">
        <v>0.08</v>
      </c>
      <c r="D1927">
        <v>30.97</v>
      </c>
      <c r="E1927">
        <v>4</v>
      </c>
      <c r="F1927">
        <v>3367</v>
      </c>
      <c r="G1927" t="s">
        <v>3020</v>
      </c>
      <c r="H1927" t="s">
        <v>710</v>
      </c>
      <c r="I1927" t="s">
        <v>717</v>
      </c>
      <c r="J1927" t="s">
        <v>722</v>
      </c>
      <c r="K1927" t="s">
        <v>725</v>
      </c>
      <c r="L1927" t="s">
        <v>739</v>
      </c>
      <c r="M1927" t="s">
        <v>150</v>
      </c>
      <c r="N1927">
        <v>0.74</v>
      </c>
      <c r="O1927" t="s">
        <v>3035</v>
      </c>
      <c r="P1927" t="s">
        <v>716</v>
      </c>
      <c r="Q1927" t="s">
        <v>1065</v>
      </c>
      <c r="R1927" t="s">
        <v>1692</v>
      </c>
      <c r="S1927">
        <v>43221</v>
      </c>
      <c r="T1927" s="4">
        <v>42126</v>
      </c>
      <c r="U1927" s="4">
        <v>42127</v>
      </c>
      <c r="V1927">
        <v>10.680000000000014</v>
      </c>
      <c r="W1927">
        <v>26</v>
      </c>
      <c r="X1927">
        <v>758.97</v>
      </c>
      <c r="Y1927">
        <v>90502</v>
      </c>
    </row>
    <row r="1928" spans="1:25" ht="12.75" customHeight="1" x14ac:dyDescent="0.2">
      <c r="A1928">
        <v>23429</v>
      </c>
      <c r="B1928" t="s">
        <v>981</v>
      </c>
      <c r="C1928">
        <v>0.1</v>
      </c>
      <c r="D1928">
        <v>4.13</v>
      </c>
      <c r="E1928">
        <v>0.5</v>
      </c>
      <c r="F1928">
        <v>3367</v>
      </c>
      <c r="G1928" t="s">
        <v>3020</v>
      </c>
      <c r="H1928" t="s">
        <v>711</v>
      </c>
      <c r="I1928" t="s">
        <v>717</v>
      </c>
      <c r="J1928" t="s">
        <v>721</v>
      </c>
      <c r="K1928" t="s">
        <v>735</v>
      </c>
      <c r="L1928" t="s">
        <v>739</v>
      </c>
      <c r="M1928" t="s">
        <v>449</v>
      </c>
      <c r="N1928">
        <v>0.39</v>
      </c>
      <c r="O1928" t="s">
        <v>3035</v>
      </c>
      <c r="P1928" t="s">
        <v>716</v>
      </c>
      <c r="Q1928" t="s">
        <v>1065</v>
      </c>
      <c r="R1928" t="s">
        <v>1692</v>
      </c>
      <c r="S1928">
        <v>43221</v>
      </c>
      <c r="T1928" s="4">
        <v>42126</v>
      </c>
      <c r="U1928" s="4">
        <v>42128</v>
      </c>
      <c r="V1928">
        <v>58.263599999999997</v>
      </c>
      <c r="W1928">
        <v>18</v>
      </c>
      <c r="X1928">
        <v>84.44</v>
      </c>
      <c r="Y1928">
        <v>90502</v>
      </c>
    </row>
    <row r="1929" spans="1:25" ht="12.75" customHeight="1" x14ac:dyDescent="0.2">
      <c r="A1929">
        <v>26104</v>
      </c>
      <c r="B1929" t="s">
        <v>978</v>
      </c>
      <c r="C1929">
        <v>0.06</v>
      </c>
      <c r="D1929">
        <v>7.1</v>
      </c>
      <c r="E1929">
        <v>6.05</v>
      </c>
      <c r="F1929">
        <v>3369</v>
      </c>
      <c r="G1929" t="s">
        <v>3021</v>
      </c>
      <c r="H1929" t="s">
        <v>710</v>
      </c>
      <c r="I1929" t="s">
        <v>717</v>
      </c>
      <c r="J1929" t="s">
        <v>721</v>
      </c>
      <c r="K1929" t="s">
        <v>103</v>
      </c>
      <c r="L1929" t="s">
        <v>739</v>
      </c>
      <c r="M1929" t="s">
        <v>557</v>
      </c>
      <c r="N1929">
        <v>0.39</v>
      </c>
      <c r="O1929" t="s">
        <v>3035</v>
      </c>
      <c r="P1929" t="s">
        <v>716</v>
      </c>
      <c r="Q1929" t="s">
        <v>1065</v>
      </c>
      <c r="R1929" t="s">
        <v>1148</v>
      </c>
      <c r="S1929">
        <v>43081</v>
      </c>
      <c r="T1929" s="4">
        <v>42047</v>
      </c>
      <c r="U1929" s="4">
        <v>42048</v>
      </c>
      <c r="V1929">
        <v>-42.170500000000004</v>
      </c>
      <c r="W1929">
        <v>4</v>
      </c>
      <c r="X1929">
        <v>29.99</v>
      </c>
      <c r="Y1929">
        <v>90500</v>
      </c>
    </row>
    <row r="1930" spans="1:25" ht="12.75" customHeight="1" x14ac:dyDescent="0.2">
      <c r="A1930">
        <v>18311</v>
      </c>
      <c r="B1930" t="s">
        <v>978</v>
      </c>
      <c r="C1930">
        <v>0.01</v>
      </c>
      <c r="D1930">
        <v>179.29</v>
      </c>
      <c r="E1930">
        <v>29.21</v>
      </c>
      <c r="F1930">
        <v>3374</v>
      </c>
      <c r="G1930" t="s">
        <v>3022</v>
      </c>
      <c r="H1930" t="s">
        <v>712</v>
      </c>
      <c r="I1930" t="s">
        <v>720</v>
      </c>
      <c r="J1930" t="s">
        <v>723</v>
      </c>
      <c r="K1930" t="s">
        <v>731</v>
      </c>
      <c r="L1930" t="s">
        <v>742</v>
      </c>
      <c r="M1930" t="s">
        <v>548</v>
      </c>
      <c r="N1930">
        <v>0.76</v>
      </c>
      <c r="O1930" t="s">
        <v>3035</v>
      </c>
      <c r="P1930" t="s">
        <v>716</v>
      </c>
      <c r="Q1930" t="s">
        <v>1057</v>
      </c>
      <c r="R1930" t="s">
        <v>1184</v>
      </c>
      <c r="S1930">
        <v>21113</v>
      </c>
      <c r="T1930" s="4">
        <v>42157</v>
      </c>
      <c r="U1930" s="4">
        <v>42159</v>
      </c>
      <c r="V1930">
        <v>66.362220000000008</v>
      </c>
      <c r="W1930">
        <v>8</v>
      </c>
      <c r="X1930">
        <v>1487.9</v>
      </c>
      <c r="Y1930">
        <v>87473</v>
      </c>
    </row>
    <row r="1931" spans="1:25" ht="12.75" customHeight="1" x14ac:dyDescent="0.2">
      <c r="A1931">
        <v>18320</v>
      </c>
      <c r="B1931" t="s">
        <v>977</v>
      </c>
      <c r="C1931">
        <v>0.05</v>
      </c>
      <c r="D1931">
        <v>73.98</v>
      </c>
      <c r="E1931">
        <v>12.14</v>
      </c>
      <c r="F1931">
        <v>3374</v>
      </c>
      <c r="G1931" t="s">
        <v>3022</v>
      </c>
      <c r="H1931" t="s">
        <v>710</v>
      </c>
      <c r="I1931" t="s">
        <v>717</v>
      </c>
      <c r="J1931" t="s">
        <v>722</v>
      </c>
      <c r="K1931" t="s">
        <v>725</v>
      </c>
      <c r="L1931" t="s">
        <v>739</v>
      </c>
      <c r="M1931" t="s">
        <v>256</v>
      </c>
      <c r="N1931">
        <v>0.67</v>
      </c>
      <c r="O1931" t="s">
        <v>3035</v>
      </c>
      <c r="P1931" t="s">
        <v>716</v>
      </c>
      <c r="Q1931" t="s">
        <v>1057</v>
      </c>
      <c r="R1931" t="s">
        <v>1184</v>
      </c>
      <c r="S1931">
        <v>21113</v>
      </c>
      <c r="T1931" s="4">
        <v>42184</v>
      </c>
      <c r="U1931" s="4">
        <v>42185</v>
      </c>
      <c r="V1931">
        <v>-1.904000000000019</v>
      </c>
      <c r="W1931">
        <v>8</v>
      </c>
      <c r="X1931">
        <v>600.4</v>
      </c>
      <c r="Y1931">
        <v>87474</v>
      </c>
    </row>
    <row r="1932" spans="1:25" ht="12.75" customHeight="1" x14ac:dyDescent="0.2">
      <c r="A1932">
        <v>18321</v>
      </c>
      <c r="B1932" t="s">
        <v>977</v>
      </c>
      <c r="C1932">
        <v>0</v>
      </c>
      <c r="D1932">
        <v>5.98</v>
      </c>
      <c r="E1932">
        <v>7.15</v>
      </c>
      <c r="F1932">
        <v>3374</v>
      </c>
      <c r="G1932" t="s">
        <v>3022</v>
      </c>
      <c r="H1932" t="s">
        <v>710</v>
      </c>
      <c r="I1932" t="s">
        <v>717</v>
      </c>
      <c r="J1932" t="s">
        <v>721</v>
      </c>
      <c r="K1932" t="s">
        <v>726</v>
      </c>
      <c r="L1932" t="s">
        <v>739</v>
      </c>
      <c r="M1932" t="s">
        <v>858</v>
      </c>
      <c r="N1932">
        <v>0.36</v>
      </c>
      <c r="O1932" t="s">
        <v>3035</v>
      </c>
      <c r="P1932" t="s">
        <v>716</v>
      </c>
      <c r="Q1932" t="s">
        <v>1057</v>
      </c>
      <c r="R1932" t="s">
        <v>1184</v>
      </c>
      <c r="S1932">
        <v>21113</v>
      </c>
      <c r="T1932" s="4">
        <v>42184</v>
      </c>
      <c r="U1932" s="4">
        <v>42186</v>
      </c>
      <c r="V1932">
        <v>-37.048000000000002</v>
      </c>
      <c r="W1932">
        <v>5</v>
      </c>
      <c r="X1932">
        <v>34.25</v>
      </c>
      <c r="Y1932">
        <v>87474</v>
      </c>
    </row>
    <row r="1933" spans="1:25" ht="12.75" customHeight="1" x14ac:dyDescent="0.2">
      <c r="A1933">
        <v>18322</v>
      </c>
      <c r="B1933" t="s">
        <v>977</v>
      </c>
      <c r="C1933">
        <v>0.09</v>
      </c>
      <c r="D1933">
        <v>3.57</v>
      </c>
      <c r="E1933">
        <v>4.17</v>
      </c>
      <c r="F1933">
        <v>3374</v>
      </c>
      <c r="G1933" t="s">
        <v>3022</v>
      </c>
      <c r="H1933" t="s">
        <v>710</v>
      </c>
      <c r="I1933" t="s">
        <v>717</v>
      </c>
      <c r="J1933" t="s">
        <v>721</v>
      </c>
      <c r="K1933" t="s">
        <v>724</v>
      </c>
      <c r="L1933" t="s">
        <v>741</v>
      </c>
      <c r="M1933" t="s">
        <v>33</v>
      </c>
      <c r="N1933">
        <v>0.59</v>
      </c>
      <c r="O1933" t="s">
        <v>3035</v>
      </c>
      <c r="P1933" t="s">
        <v>716</v>
      </c>
      <c r="Q1933" t="s">
        <v>1057</v>
      </c>
      <c r="R1933" t="s">
        <v>1184</v>
      </c>
      <c r="S1933">
        <v>21113</v>
      </c>
      <c r="T1933" s="4">
        <v>42184</v>
      </c>
      <c r="U1933" s="4">
        <v>42186</v>
      </c>
      <c r="V1933">
        <v>-56.887999999999998</v>
      </c>
      <c r="W1933">
        <v>9</v>
      </c>
      <c r="X1933">
        <v>31.45</v>
      </c>
      <c r="Y1933">
        <v>87474</v>
      </c>
    </row>
    <row r="1934" spans="1:25" ht="12.75" customHeight="1" x14ac:dyDescent="0.2">
      <c r="A1934">
        <v>22378</v>
      </c>
      <c r="B1934" t="s">
        <v>981</v>
      </c>
      <c r="C1934">
        <v>0</v>
      </c>
      <c r="D1934">
        <v>19.98</v>
      </c>
      <c r="E1934">
        <v>5.97</v>
      </c>
      <c r="F1934">
        <v>3379</v>
      </c>
      <c r="G1934" t="s">
        <v>3023</v>
      </c>
      <c r="H1934" t="s">
        <v>711</v>
      </c>
      <c r="I1934" t="s">
        <v>720</v>
      </c>
      <c r="J1934" t="s">
        <v>721</v>
      </c>
      <c r="K1934" t="s">
        <v>726</v>
      </c>
      <c r="L1934" t="s">
        <v>739</v>
      </c>
      <c r="M1934" t="s">
        <v>831</v>
      </c>
      <c r="N1934">
        <v>0.38</v>
      </c>
      <c r="O1934" t="s">
        <v>3035</v>
      </c>
      <c r="P1934" t="s">
        <v>713</v>
      </c>
      <c r="Q1934" t="s">
        <v>1040</v>
      </c>
      <c r="R1934" t="s">
        <v>1433</v>
      </c>
      <c r="S1934">
        <v>30144</v>
      </c>
      <c r="T1934" s="4">
        <v>42089</v>
      </c>
      <c r="U1934" s="4">
        <v>42092</v>
      </c>
      <c r="V1934">
        <v>-189.714</v>
      </c>
      <c r="W1934">
        <v>12</v>
      </c>
      <c r="X1934">
        <v>249.07</v>
      </c>
      <c r="Y1934">
        <v>88837</v>
      </c>
    </row>
    <row r="1935" spans="1:25" ht="12.75" customHeight="1" x14ac:dyDescent="0.2">
      <c r="A1935">
        <v>20366</v>
      </c>
      <c r="B1935" t="s">
        <v>981</v>
      </c>
      <c r="C1935">
        <v>0.05</v>
      </c>
      <c r="D1935">
        <v>3.14</v>
      </c>
      <c r="E1935">
        <v>1.92</v>
      </c>
      <c r="F1935">
        <v>3379</v>
      </c>
      <c r="G1935" t="s">
        <v>3023</v>
      </c>
      <c r="H1935" t="s">
        <v>711</v>
      </c>
      <c r="I1935" t="s">
        <v>717</v>
      </c>
      <c r="J1935" t="s">
        <v>721</v>
      </c>
      <c r="K1935" t="s">
        <v>104</v>
      </c>
      <c r="L1935" t="s">
        <v>738</v>
      </c>
      <c r="M1935" t="s">
        <v>223</v>
      </c>
      <c r="N1935">
        <v>0.84</v>
      </c>
      <c r="O1935" t="s">
        <v>3035</v>
      </c>
      <c r="P1935" t="s">
        <v>713</v>
      </c>
      <c r="Q1935" t="s">
        <v>1040</v>
      </c>
      <c r="R1935" t="s">
        <v>1433</v>
      </c>
      <c r="S1935">
        <v>30144</v>
      </c>
      <c r="T1935" s="4">
        <v>42119</v>
      </c>
      <c r="U1935" s="4">
        <v>42120</v>
      </c>
      <c r="V1935">
        <v>1628.37</v>
      </c>
      <c r="W1935">
        <v>18</v>
      </c>
      <c r="X1935">
        <v>59.22</v>
      </c>
      <c r="Y1935">
        <v>88839</v>
      </c>
    </row>
    <row r="1936" spans="1:25" ht="12.75" customHeight="1" x14ac:dyDescent="0.2">
      <c r="A1936">
        <v>23181</v>
      </c>
      <c r="B1936" t="s">
        <v>981</v>
      </c>
      <c r="C1936">
        <v>0.03</v>
      </c>
      <c r="D1936">
        <v>315.98</v>
      </c>
      <c r="E1936">
        <v>19.989999999999998</v>
      </c>
      <c r="F1936">
        <v>3380</v>
      </c>
      <c r="G1936" t="s">
        <v>3024</v>
      </c>
      <c r="H1936" t="s">
        <v>710</v>
      </c>
      <c r="I1936" t="s">
        <v>717</v>
      </c>
      <c r="J1936" t="s">
        <v>721</v>
      </c>
      <c r="K1936" t="s">
        <v>103</v>
      </c>
      <c r="L1936" t="s">
        <v>739</v>
      </c>
      <c r="M1936" t="s">
        <v>886</v>
      </c>
      <c r="N1936">
        <v>0.38</v>
      </c>
      <c r="O1936" t="s">
        <v>3035</v>
      </c>
      <c r="P1936" t="s">
        <v>713</v>
      </c>
      <c r="Q1936" t="s">
        <v>1040</v>
      </c>
      <c r="R1936" t="s">
        <v>1830</v>
      </c>
      <c r="S1936">
        <v>30240</v>
      </c>
      <c r="T1936" s="4">
        <v>42114</v>
      </c>
      <c r="U1936" s="4">
        <v>42116</v>
      </c>
      <c r="V1936">
        <v>-4.4800000000000004</v>
      </c>
      <c r="W1936">
        <v>18</v>
      </c>
      <c r="X1936">
        <v>5572.18</v>
      </c>
      <c r="Y1936">
        <v>88838</v>
      </c>
    </row>
    <row r="1937" spans="1:25" ht="12.75" customHeight="1" x14ac:dyDescent="0.2">
      <c r="A1937">
        <v>23182</v>
      </c>
      <c r="B1937" t="s">
        <v>981</v>
      </c>
      <c r="C1937">
        <v>0.09</v>
      </c>
      <c r="D1937">
        <v>276.2</v>
      </c>
      <c r="E1937">
        <v>24.49</v>
      </c>
      <c r="F1937">
        <v>3380</v>
      </c>
      <c r="G1937" t="s">
        <v>3024</v>
      </c>
      <c r="H1937" t="s">
        <v>710</v>
      </c>
      <c r="I1937" t="s">
        <v>717</v>
      </c>
      <c r="J1937" t="s">
        <v>723</v>
      </c>
      <c r="K1937" t="s">
        <v>727</v>
      </c>
      <c r="L1937" t="s">
        <v>744</v>
      </c>
      <c r="M1937" t="s">
        <v>216</v>
      </c>
      <c r="O1937" t="s">
        <v>3035</v>
      </c>
      <c r="P1937" t="s">
        <v>713</v>
      </c>
      <c r="Q1937" t="s">
        <v>1040</v>
      </c>
      <c r="R1937" t="s">
        <v>1830</v>
      </c>
      <c r="S1937">
        <v>30240</v>
      </c>
      <c r="T1937" s="4">
        <v>42114</v>
      </c>
      <c r="U1937" s="4">
        <v>42115</v>
      </c>
      <c r="V1937">
        <v>3193.2840000000001</v>
      </c>
      <c r="W1937">
        <v>11</v>
      </c>
      <c r="X1937">
        <v>2941.42</v>
      </c>
      <c r="Y1937">
        <v>88838</v>
      </c>
    </row>
    <row r="1938" spans="1:25" ht="12.75" customHeight="1" x14ac:dyDescent="0.2">
      <c r="A1938">
        <v>23183</v>
      </c>
      <c r="B1938" t="s">
        <v>981</v>
      </c>
      <c r="C1938">
        <v>0.03</v>
      </c>
      <c r="D1938">
        <v>63.94</v>
      </c>
      <c r="E1938">
        <v>14.48</v>
      </c>
      <c r="F1938">
        <v>3380</v>
      </c>
      <c r="G1938" t="s">
        <v>3024</v>
      </c>
      <c r="H1938" t="s">
        <v>710</v>
      </c>
      <c r="I1938" t="s">
        <v>717</v>
      </c>
      <c r="J1938" t="s">
        <v>723</v>
      </c>
      <c r="K1938" t="s">
        <v>732</v>
      </c>
      <c r="L1938" t="s">
        <v>739</v>
      </c>
      <c r="M1938" t="s">
        <v>10</v>
      </c>
      <c r="N1938">
        <v>0.46</v>
      </c>
      <c r="O1938" t="s">
        <v>3035</v>
      </c>
      <c r="P1938" t="s">
        <v>713</v>
      </c>
      <c r="Q1938" t="s">
        <v>1040</v>
      </c>
      <c r="R1938" t="s">
        <v>1830</v>
      </c>
      <c r="S1938">
        <v>30240</v>
      </c>
      <c r="T1938" s="4">
        <v>42114</v>
      </c>
      <c r="U1938" s="4">
        <v>42115</v>
      </c>
      <c r="V1938">
        <v>43.691699999999997</v>
      </c>
      <c r="W1938">
        <v>8</v>
      </c>
      <c r="X1938">
        <v>522.46</v>
      </c>
      <c r="Y1938">
        <v>88838</v>
      </c>
    </row>
    <row r="1939" spans="1:25" ht="12.75" customHeight="1" x14ac:dyDescent="0.2">
      <c r="A1939">
        <v>24161</v>
      </c>
      <c r="B1939" t="s">
        <v>979</v>
      </c>
      <c r="C1939">
        <v>0.05</v>
      </c>
      <c r="D1939">
        <v>11.97</v>
      </c>
      <c r="E1939">
        <v>5.81</v>
      </c>
      <c r="F1939">
        <v>3381</v>
      </c>
      <c r="G1939" t="s">
        <v>3025</v>
      </c>
      <c r="H1939" t="s">
        <v>710</v>
      </c>
      <c r="I1939" t="s">
        <v>720</v>
      </c>
      <c r="J1939" t="s">
        <v>721</v>
      </c>
      <c r="K1939" t="s">
        <v>724</v>
      </c>
      <c r="L1939" t="s">
        <v>741</v>
      </c>
      <c r="M1939" t="s">
        <v>204</v>
      </c>
      <c r="N1939">
        <v>0.6</v>
      </c>
      <c r="O1939" t="s">
        <v>3035</v>
      </c>
      <c r="P1939" t="s">
        <v>713</v>
      </c>
      <c r="Q1939" t="s">
        <v>1040</v>
      </c>
      <c r="R1939" t="s">
        <v>1868</v>
      </c>
      <c r="S1939">
        <v>31204</v>
      </c>
      <c r="T1939" s="4">
        <v>42086</v>
      </c>
      <c r="U1939" s="4">
        <v>42088</v>
      </c>
      <c r="V1939">
        <v>349.05930000000001</v>
      </c>
      <c r="W1939">
        <v>2</v>
      </c>
      <c r="X1939">
        <v>25.31</v>
      </c>
      <c r="Y1939">
        <v>88836</v>
      </c>
    </row>
    <row r="1940" spans="1:25" ht="12.75" customHeight="1" x14ac:dyDescent="0.2">
      <c r="A1940">
        <v>25841</v>
      </c>
      <c r="B1940" t="s">
        <v>978</v>
      </c>
      <c r="C1940">
        <v>0.02</v>
      </c>
      <c r="D1940">
        <v>28.53</v>
      </c>
      <c r="E1940">
        <v>1.49</v>
      </c>
      <c r="F1940">
        <v>3381</v>
      </c>
      <c r="G1940" t="s">
        <v>3025</v>
      </c>
      <c r="H1940" t="s">
        <v>710</v>
      </c>
      <c r="I1940" t="s">
        <v>717</v>
      </c>
      <c r="J1940" t="s">
        <v>721</v>
      </c>
      <c r="K1940" t="s">
        <v>103</v>
      </c>
      <c r="L1940" t="s">
        <v>739</v>
      </c>
      <c r="M1940" t="s">
        <v>688</v>
      </c>
      <c r="N1940">
        <v>0.38</v>
      </c>
      <c r="O1940" t="s">
        <v>3035</v>
      </c>
      <c r="P1940" t="s">
        <v>713</v>
      </c>
      <c r="Q1940" t="s">
        <v>1040</v>
      </c>
      <c r="R1940" t="s">
        <v>1868</v>
      </c>
      <c r="S1940">
        <v>31204</v>
      </c>
      <c r="T1940" s="4">
        <v>42123</v>
      </c>
      <c r="U1940" s="4">
        <v>42123</v>
      </c>
      <c r="V1940">
        <v>1.9919999999999998</v>
      </c>
      <c r="W1940">
        <v>18</v>
      </c>
      <c r="X1940">
        <v>513.33000000000004</v>
      </c>
      <c r="Y1940">
        <v>88840</v>
      </c>
    </row>
    <row r="1941" spans="1:25" ht="12.75" customHeight="1" x14ac:dyDescent="0.2">
      <c r="A1941">
        <v>22341</v>
      </c>
      <c r="B1941" t="s">
        <v>980</v>
      </c>
      <c r="C1941">
        <v>0.04</v>
      </c>
      <c r="D1941">
        <v>2.98</v>
      </c>
      <c r="E1941">
        <v>2.0299999999999998</v>
      </c>
      <c r="F1941">
        <v>3385</v>
      </c>
      <c r="G1941" t="s">
        <v>3026</v>
      </c>
      <c r="H1941" t="s">
        <v>711</v>
      </c>
      <c r="I1941" t="s">
        <v>720</v>
      </c>
      <c r="J1941" t="s">
        <v>721</v>
      </c>
      <c r="K1941" t="s">
        <v>724</v>
      </c>
      <c r="L1941" t="s">
        <v>738</v>
      </c>
      <c r="M1941" t="s">
        <v>161</v>
      </c>
      <c r="N1941">
        <v>0.56999999999999995</v>
      </c>
      <c r="O1941" t="s">
        <v>3035</v>
      </c>
      <c r="P1941" t="s">
        <v>716</v>
      </c>
      <c r="Q1941" t="s">
        <v>1065</v>
      </c>
      <c r="R1941" t="s">
        <v>1542</v>
      </c>
      <c r="S1941">
        <v>44512</v>
      </c>
      <c r="T1941" s="4">
        <v>42020</v>
      </c>
      <c r="U1941" s="4">
        <v>42020</v>
      </c>
      <c r="V1941">
        <v>-22.009999999999998</v>
      </c>
      <c r="W1941">
        <v>5</v>
      </c>
      <c r="X1941">
        <v>15.7</v>
      </c>
      <c r="Y1941">
        <v>88745</v>
      </c>
    </row>
    <row r="1942" spans="1:25" ht="12.75" customHeight="1" x14ac:dyDescent="0.2">
      <c r="A1942">
        <v>22342</v>
      </c>
      <c r="B1942" t="s">
        <v>980</v>
      </c>
      <c r="C1942">
        <v>0.01</v>
      </c>
      <c r="D1942">
        <v>125.99</v>
      </c>
      <c r="E1942">
        <v>8.99</v>
      </c>
      <c r="F1942">
        <v>3385</v>
      </c>
      <c r="G1942" t="s">
        <v>3026</v>
      </c>
      <c r="H1942" t="s">
        <v>710</v>
      </c>
      <c r="I1942" t="s">
        <v>720</v>
      </c>
      <c r="J1942" t="s">
        <v>722</v>
      </c>
      <c r="K1942" t="s">
        <v>102</v>
      </c>
      <c r="L1942" t="s">
        <v>739</v>
      </c>
      <c r="M1942" t="s">
        <v>297</v>
      </c>
      <c r="N1942">
        <v>0.59</v>
      </c>
      <c r="O1942" t="s">
        <v>3035</v>
      </c>
      <c r="P1942" t="s">
        <v>716</v>
      </c>
      <c r="Q1942" t="s">
        <v>1065</v>
      </c>
      <c r="R1942" t="s">
        <v>1542</v>
      </c>
      <c r="S1942">
        <v>44512</v>
      </c>
      <c r="T1942" s="4">
        <v>42020</v>
      </c>
      <c r="U1942" s="4">
        <v>42025</v>
      </c>
      <c r="V1942">
        <v>426.46032000000002</v>
      </c>
      <c r="W1942">
        <v>6</v>
      </c>
      <c r="X1942">
        <v>680.65</v>
      </c>
      <c r="Y1942">
        <v>88745</v>
      </c>
    </row>
    <row r="1943" spans="1:25" ht="12.75" customHeight="1" x14ac:dyDescent="0.2">
      <c r="A1943">
        <v>23190</v>
      </c>
      <c r="B1943" t="s">
        <v>981</v>
      </c>
      <c r="C1943">
        <v>0</v>
      </c>
      <c r="D1943">
        <v>2.61</v>
      </c>
      <c r="E1943">
        <v>0.5</v>
      </c>
      <c r="F1943">
        <v>3386</v>
      </c>
      <c r="G1943" t="s">
        <v>3027</v>
      </c>
      <c r="H1943" t="s">
        <v>710</v>
      </c>
      <c r="I1943" t="s">
        <v>720</v>
      </c>
      <c r="J1943" t="s">
        <v>721</v>
      </c>
      <c r="K1943" t="s">
        <v>735</v>
      </c>
      <c r="L1943" t="s">
        <v>739</v>
      </c>
      <c r="M1943" t="s">
        <v>273</v>
      </c>
      <c r="N1943">
        <v>0.39</v>
      </c>
      <c r="O1943" t="s">
        <v>3035</v>
      </c>
      <c r="P1943" t="s">
        <v>716</v>
      </c>
      <c r="Q1943" t="s">
        <v>1065</v>
      </c>
      <c r="R1943" t="s">
        <v>1173</v>
      </c>
      <c r="S1943">
        <v>43402</v>
      </c>
      <c r="T1943" s="4">
        <v>42127</v>
      </c>
      <c r="U1943" s="4">
        <v>42129</v>
      </c>
      <c r="V1943">
        <v>19.554599999999997</v>
      </c>
      <c r="W1943">
        <v>10</v>
      </c>
      <c r="X1943">
        <v>28.34</v>
      </c>
      <c r="Y1943">
        <v>88746</v>
      </c>
    </row>
    <row r="1944" spans="1:25" ht="12.75" customHeight="1" x14ac:dyDescent="0.2">
      <c r="A1944">
        <v>23191</v>
      </c>
      <c r="B1944" t="s">
        <v>981</v>
      </c>
      <c r="C1944">
        <v>0.04</v>
      </c>
      <c r="D1944">
        <v>25.38</v>
      </c>
      <c r="E1944">
        <v>8.99</v>
      </c>
      <c r="F1944">
        <v>3386</v>
      </c>
      <c r="G1944" t="s">
        <v>3027</v>
      </c>
      <c r="H1944" t="s">
        <v>711</v>
      </c>
      <c r="I1944" t="s">
        <v>720</v>
      </c>
      <c r="J1944" t="s">
        <v>723</v>
      </c>
      <c r="K1944" t="s">
        <v>732</v>
      </c>
      <c r="L1944" t="s">
        <v>741</v>
      </c>
      <c r="M1944" t="s">
        <v>90</v>
      </c>
      <c r="N1944">
        <v>0.5</v>
      </c>
      <c r="O1944" t="s">
        <v>3035</v>
      </c>
      <c r="P1944" t="s">
        <v>716</v>
      </c>
      <c r="Q1944" t="s">
        <v>1065</v>
      </c>
      <c r="R1944" t="s">
        <v>1173</v>
      </c>
      <c r="S1944">
        <v>43402</v>
      </c>
      <c r="T1944" s="4">
        <v>42127</v>
      </c>
      <c r="U1944" s="4">
        <v>42130</v>
      </c>
      <c r="V1944">
        <v>152.48200000000003</v>
      </c>
      <c r="W1944">
        <v>35</v>
      </c>
      <c r="X1944">
        <v>861.3</v>
      </c>
      <c r="Y1944">
        <v>88746</v>
      </c>
    </row>
    <row r="1945" spans="1:25" ht="12.75" customHeight="1" x14ac:dyDescent="0.2">
      <c r="A1945">
        <v>19464</v>
      </c>
      <c r="B1945" t="s">
        <v>979</v>
      </c>
      <c r="C1945">
        <v>0.03</v>
      </c>
      <c r="D1945">
        <v>95.99</v>
      </c>
      <c r="E1945">
        <v>35</v>
      </c>
      <c r="F1945">
        <v>3388</v>
      </c>
      <c r="G1945" t="s">
        <v>3028</v>
      </c>
      <c r="H1945" t="s">
        <v>710</v>
      </c>
      <c r="I1945" t="s">
        <v>720</v>
      </c>
      <c r="J1945" t="s">
        <v>721</v>
      </c>
      <c r="K1945" t="s">
        <v>730</v>
      </c>
      <c r="L1945" t="s">
        <v>744</v>
      </c>
      <c r="M1945" t="s">
        <v>332</v>
      </c>
      <c r="O1945" t="s">
        <v>3035</v>
      </c>
      <c r="P1945" t="s">
        <v>715</v>
      </c>
      <c r="Q1945" t="s">
        <v>1037</v>
      </c>
      <c r="R1945" t="s">
        <v>1484</v>
      </c>
      <c r="S1945">
        <v>94533</v>
      </c>
      <c r="T1945" s="4">
        <v>42135</v>
      </c>
      <c r="U1945" s="4">
        <v>42136</v>
      </c>
      <c r="V1945">
        <v>67.012000000000057</v>
      </c>
      <c r="W1945">
        <v>9</v>
      </c>
      <c r="X1945">
        <v>894.64</v>
      </c>
      <c r="Y1945">
        <v>90154</v>
      </c>
    </row>
    <row r="1946" spans="1:25" ht="12.75" customHeight="1" x14ac:dyDescent="0.2">
      <c r="A1946">
        <v>18640</v>
      </c>
      <c r="B1946" t="s">
        <v>978</v>
      </c>
      <c r="C1946">
        <v>0.08</v>
      </c>
      <c r="D1946">
        <v>125.99</v>
      </c>
      <c r="E1946">
        <v>7.69</v>
      </c>
      <c r="F1946">
        <v>3393</v>
      </c>
      <c r="G1946" t="s">
        <v>3029</v>
      </c>
      <c r="H1946" t="s">
        <v>710</v>
      </c>
      <c r="I1946" t="s">
        <v>719</v>
      </c>
      <c r="J1946" t="s">
        <v>722</v>
      </c>
      <c r="K1946" t="s">
        <v>102</v>
      </c>
      <c r="L1946" t="s">
        <v>739</v>
      </c>
      <c r="M1946" t="s">
        <v>599</v>
      </c>
      <c r="N1946">
        <v>0.59</v>
      </c>
      <c r="O1946" t="s">
        <v>3035</v>
      </c>
      <c r="P1946" t="s">
        <v>715</v>
      </c>
      <c r="Q1946" t="s">
        <v>737</v>
      </c>
      <c r="R1946" t="s">
        <v>1227</v>
      </c>
      <c r="S1946">
        <v>99163</v>
      </c>
      <c r="T1946" s="4">
        <v>42123</v>
      </c>
      <c r="U1946" s="4">
        <v>42124</v>
      </c>
      <c r="V1946">
        <v>374.625</v>
      </c>
      <c r="W1946">
        <v>7</v>
      </c>
      <c r="X1946">
        <v>710.36</v>
      </c>
      <c r="Y1946">
        <v>87908</v>
      </c>
    </row>
    <row r="1947" spans="1:25" ht="12.75" customHeight="1" x14ac:dyDescent="0.2">
      <c r="A1947">
        <v>19635</v>
      </c>
      <c r="B1947" t="s">
        <v>981</v>
      </c>
      <c r="C1947">
        <v>0.08</v>
      </c>
      <c r="D1947">
        <v>4.4800000000000004</v>
      </c>
      <c r="E1947">
        <v>2.5</v>
      </c>
      <c r="F1947">
        <v>3393</v>
      </c>
      <c r="G1947" t="s">
        <v>3029</v>
      </c>
      <c r="H1947" t="s">
        <v>710</v>
      </c>
      <c r="I1947" t="s">
        <v>719</v>
      </c>
      <c r="J1947" t="s">
        <v>721</v>
      </c>
      <c r="K1947" t="s">
        <v>728</v>
      </c>
      <c r="L1947" t="s">
        <v>739</v>
      </c>
      <c r="M1947" t="s">
        <v>916</v>
      </c>
      <c r="N1947">
        <v>0.37</v>
      </c>
      <c r="O1947" t="s">
        <v>3035</v>
      </c>
      <c r="P1947" t="s">
        <v>715</v>
      </c>
      <c r="Q1947" t="s">
        <v>737</v>
      </c>
      <c r="R1947" t="s">
        <v>1227</v>
      </c>
      <c r="S1947">
        <v>99163</v>
      </c>
      <c r="T1947" s="4">
        <v>42049</v>
      </c>
      <c r="U1947" s="4">
        <v>42050</v>
      </c>
      <c r="V1947">
        <v>-3.2448000000000001</v>
      </c>
      <c r="W1947">
        <v>19</v>
      </c>
      <c r="X1947">
        <v>80.2</v>
      </c>
      <c r="Y1947">
        <v>87909</v>
      </c>
    </row>
    <row r="1948" spans="1:25" ht="12.75" customHeight="1" x14ac:dyDescent="0.2">
      <c r="A1948">
        <v>20624</v>
      </c>
      <c r="B1948" t="s">
        <v>980</v>
      </c>
      <c r="C1948">
        <v>0</v>
      </c>
      <c r="D1948">
        <v>1270.99</v>
      </c>
      <c r="E1948">
        <v>19.989999999999998</v>
      </c>
      <c r="F1948">
        <v>3397</v>
      </c>
      <c r="G1948" t="s">
        <v>3030</v>
      </c>
      <c r="H1948" t="s">
        <v>710</v>
      </c>
      <c r="I1948" t="s">
        <v>718</v>
      </c>
      <c r="J1948" t="s">
        <v>721</v>
      </c>
      <c r="K1948" t="s">
        <v>103</v>
      </c>
      <c r="L1948" t="s">
        <v>739</v>
      </c>
      <c r="M1948" t="s">
        <v>24</v>
      </c>
      <c r="N1948">
        <v>0.35</v>
      </c>
      <c r="O1948" t="s">
        <v>3035</v>
      </c>
      <c r="P1948" t="s">
        <v>714</v>
      </c>
      <c r="Q1948" t="s">
        <v>1008</v>
      </c>
      <c r="R1948" t="s">
        <v>1423</v>
      </c>
      <c r="S1948">
        <v>61832</v>
      </c>
      <c r="T1948" s="4">
        <v>42162</v>
      </c>
      <c r="U1948" s="4">
        <v>42164</v>
      </c>
      <c r="V1948">
        <v>6384.4388999999992</v>
      </c>
      <c r="W1948">
        <v>7</v>
      </c>
      <c r="X1948">
        <v>9252.81</v>
      </c>
      <c r="Y1948">
        <v>87535</v>
      </c>
    </row>
    <row r="1949" spans="1:25" ht="12.75" customHeight="1" x14ac:dyDescent="0.2">
      <c r="A1949">
        <v>19842</v>
      </c>
      <c r="B1949" t="s">
        <v>977</v>
      </c>
      <c r="C1949">
        <v>0.01</v>
      </c>
      <c r="D1949">
        <v>10.9</v>
      </c>
      <c r="E1949">
        <v>7.46</v>
      </c>
      <c r="F1949">
        <v>3397</v>
      </c>
      <c r="G1949" t="s">
        <v>3030</v>
      </c>
      <c r="H1949" t="s">
        <v>710</v>
      </c>
      <c r="I1949" t="s">
        <v>718</v>
      </c>
      <c r="J1949" t="s">
        <v>721</v>
      </c>
      <c r="K1949" t="s">
        <v>730</v>
      </c>
      <c r="L1949" t="s">
        <v>739</v>
      </c>
      <c r="M1949" t="s">
        <v>173</v>
      </c>
      <c r="N1949">
        <v>0.59</v>
      </c>
      <c r="O1949" t="s">
        <v>3035</v>
      </c>
      <c r="P1949" t="s">
        <v>714</v>
      </c>
      <c r="Q1949" t="s">
        <v>1008</v>
      </c>
      <c r="R1949" t="s">
        <v>1423</v>
      </c>
      <c r="S1949">
        <v>61832</v>
      </c>
      <c r="T1949" s="4">
        <v>42074</v>
      </c>
      <c r="U1949" s="4">
        <v>42075</v>
      </c>
      <c r="V1949">
        <v>-116.76</v>
      </c>
      <c r="W1949">
        <v>18</v>
      </c>
      <c r="X1949">
        <v>207.31</v>
      </c>
      <c r="Y1949">
        <v>87536</v>
      </c>
    </row>
    <row r="1950" spans="1:25" ht="12.75" customHeight="1" x14ac:dyDescent="0.2">
      <c r="A1950">
        <v>19843</v>
      </c>
      <c r="B1950" t="s">
        <v>977</v>
      </c>
      <c r="C1950">
        <v>0.1</v>
      </c>
      <c r="D1950">
        <v>7.99</v>
      </c>
      <c r="E1950">
        <v>5.03</v>
      </c>
      <c r="F1950">
        <v>3397</v>
      </c>
      <c r="G1950" t="s">
        <v>3030</v>
      </c>
      <c r="H1950" t="s">
        <v>710</v>
      </c>
      <c r="I1950" t="s">
        <v>718</v>
      </c>
      <c r="J1950" t="s">
        <v>722</v>
      </c>
      <c r="K1950" t="s">
        <v>102</v>
      </c>
      <c r="L1950" t="s">
        <v>743</v>
      </c>
      <c r="M1950" t="s">
        <v>791</v>
      </c>
      <c r="N1950">
        <v>0.6</v>
      </c>
      <c r="O1950" t="s">
        <v>3035</v>
      </c>
      <c r="P1950" t="s">
        <v>714</v>
      </c>
      <c r="Q1950" t="s">
        <v>1008</v>
      </c>
      <c r="R1950" t="s">
        <v>1423</v>
      </c>
      <c r="S1950">
        <v>61832</v>
      </c>
      <c r="T1950" s="4">
        <v>42074</v>
      </c>
      <c r="U1950" s="4">
        <v>42075</v>
      </c>
      <c r="V1950">
        <v>-160.952</v>
      </c>
      <c r="W1950">
        <v>22</v>
      </c>
      <c r="X1950">
        <v>143.12</v>
      </c>
      <c r="Y1950">
        <v>87536</v>
      </c>
    </row>
    <row r="1951" spans="1:25" ht="12.75" customHeight="1" x14ac:dyDescent="0.2">
      <c r="A1951">
        <v>26208</v>
      </c>
      <c r="B1951" t="s">
        <v>979</v>
      </c>
      <c r="C1951">
        <v>0.08</v>
      </c>
      <c r="D1951">
        <v>11.97</v>
      </c>
      <c r="E1951">
        <v>5.81</v>
      </c>
      <c r="F1951">
        <v>3399</v>
      </c>
      <c r="G1951" t="s">
        <v>3031</v>
      </c>
      <c r="H1951" t="s">
        <v>710</v>
      </c>
      <c r="I1951" t="s">
        <v>718</v>
      </c>
      <c r="J1951" t="s">
        <v>721</v>
      </c>
      <c r="K1951" t="s">
        <v>724</v>
      </c>
      <c r="L1951" t="s">
        <v>741</v>
      </c>
      <c r="M1951" t="s">
        <v>204</v>
      </c>
      <c r="N1951">
        <v>0.6</v>
      </c>
      <c r="O1951" t="s">
        <v>3035</v>
      </c>
      <c r="P1951" t="s">
        <v>714</v>
      </c>
      <c r="Q1951" t="s">
        <v>1008</v>
      </c>
      <c r="R1951" t="s">
        <v>1687</v>
      </c>
      <c r="S1951">
        <v>60016</v>
      </c>
      <c r="T1951" s="4">
        <v>42092</v>
      </c>
      <c r="U1951" s="4">
        <v>42094</v>
      </c>
      <c r="V1951">
        <v>-41.87</v>
      </c>
      <c r="W1951">
        <v>5</v>
      </c>
      <c r="X1951">
        <v>59.98</v>
      </c>
      <c r="Y1951">
        <v>87534</v>
      </c>
    </row>
    <row r="1952" spans="1:25" ht="12.75" customHeight="1" x14ac:dyDescent="0.2">
      <c r="A1952">
        <v>24911</v>
      </c>
      <c r="B1952" t="s">
        <v>978</v>
      </c>
      <c r="C1952">
        <v>0.1</v>
      </c>
      <c r="D1952">
        <v>9.3800000000000008</v>
      </c>
      <c r="E1952">
        <v>4.93</v>
      </c>
      <c r="F1952">
        <v>3400</v>
      </c>
      <c r="G1952" t="s">
        <v>3032</v>
      </c>
      <c r="H1952" t="s">
        <v>711</v>
      </c>
      <c r="I1952" t="s">
        <v>718</v>
      </c>
      <c r="J1952" t="s">
        <v>723</v>
      </c>
      <c r="K1952" t="s">
        <v>732</v>
      </c>
      <c r="L1952" t="s">
        <v>739</v>
      </c>
      <c r="M1952" t="s">
        <v>76</v>
      </c>
      <c r="N1952">
        <v>0.56999999999999995</v>
      </c>
      <c r="O1952" t="s">
        <v>3035</v>
      </c>
      <c r="P1952" t="s">
        <v>716</v>
      </c>
      <c r="Q1952" t="s">
        <v>1190</v>
      </c>
      <c r="R1952" t="s">
        <v>1845</v>
      </c>
      <c r="S1952">
        <v>26554</v>
      </c>
      <c r="T1952" s="4">
        <v>42098</v>
      </c>
      <c r="U1952" s="4">
        <v>42098</v>
      </c>
      <c r="V1952">
        <v>-24.7104</v>
      </c>
      <c r="W1952">
        <v>15</v>
      </c>
      <c r="X1952">
        <v>135.78</v>
      </c>
      <c r="Y1952">
        <v>87537</v>
      </c>
    </row>
    <row r="1953" spans="1:25" ht="12.75" customHeight="1" x14ac:dyDescent="0.2">
      <c r="A1953">
        <v>25914</v>
      </c>
      <c r="B1953" t="s">
        <v>977</v>
      </c>
      <c r="C1953">
        <v>0.1</v>
      </c>
      <c r="D1953">
        <v>105.98</v>
      </c>
      <c r="E1953">
        <v>13.99</v>
      </c>
      <c r="F1953">
        <v>3403</v>
      </c>
      <c r="G1953" t="s">
        <v>3033</v>
      </c>
      <c r="H1953" t="s">
        <v>711</v>
      </c>
      <c r="I1953" t="s">
        <v>719</v>
      </c>
      <c r="J1953" t="s">
        <v>723</v>
      </c>
      <c r="K1953" t="s">
        <v>732</v>
      </c>
      <c r="L1953" t="s">
        <v>743</v>
      </c>
      <c r="M1953" t="s">
        <v>178</v>
      </c>
      <c r="N1953">
        <v>0.65</v>
      </c>
      <c r="O1953" t="s">
        <v>3035</v>
      </c>
      <c r="P1953" t="s">
        <v>715</v>
      </c>
      <c r="Q1953" t="s">
        <v>1131</v>
      </c>
      <c r="R1953" t="s">
        <v>1664</v>
      </c>
      <c r="S1953">
        <v>82001</v>
      </c>
      <c r="T1953" s="4">
        <v>42043</v>
      </c>
      <c r="U1953" s="4">
        <v>42046</v>
      </c>
      <c r="V1953">
        <v>349.48499999999996</v>
      </c>
      <c r="W1953">
        <v>5</v>
      </c>
      <c r="X1953">
        <v>506.5</v>
      </c>
      <c r="Y1953">
        <v>87530</v>
      </c>
    </row>
  </sheetData>
  <pageMargins left="0.7" right="0.7" top="0.75" bottom="0.75" header="0.3" footer="0.3"/>
  <pageSetup paperSize="9" orientation="portrait"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635"/>
  <sheetViews>
    <sheetView workbookViewId="0">
      <selection sqref="A1:Y1953"/>
    </sheetView>
  </sheetViews>
  <sheetFormatPr defaultRowHeight="12.75" x14ac:dyDescent="0.2"/>
  <cols>
    <col min="1" max="1" width="11.5703125" customWidth="1"/>
    <col min="2" max="2" width="9.42578125" customWidth="1"/>
  </cols>
  <sheetData>
    <row r="1" spans="1:2" x14ac:dyDescent="0.2">
      <c r="A1" t="s">
        <v>645</v>
      </c>
      <c r="B1" t="s">
        <v>375</v>
      </c>
    </row>
    <row r="2" spans="1:2" x14ac:dyDescent="0.2">
      <c r="A2">
        <v>65</v>
      </c>
      <c r="B2" t="s">
        <v>376</v>
      </c>
    </row>
    <row r="3" spans="1:2" x14ac:dyDescent="0.2">
      <c r="A3">
        <v>612</v>
      </c>
      <c r="B3" t="s">
        <v>376</v>
      </c>
    </row>
    <row r="4" spans="1:2" x14ac:dyDescent="0.2">
      <c r="A4">
        <v>614</v>
      </c>
      <c r="B4" t="s">
        <v>376</v>
      </c>
    </row>
    <row r="5" spans="1:2" x14ac:dyDescent="0.2">
      <c r="A5">
        <v>678</v>
      </c>
      <c r="B5" t="s">
        <v>376</v>
      </c>
    </row>
    <row r="6" spans="1:2" x14ac:dyDescent="0.2">
      <c r="A6">
        <v>710</v>
      </c>
      <c r="B6" t="s">
        <v>376</v>
      </c>
    </row>
    <row r="7" spans="1:2" x14ac:dyDescent="0.2">
      <c r="A7">
        <v>740</v>
      </c>
      <c r="B7" t="s">
        <v>376</v>
      </c>
    </row>
    <row r="8" spans="1:2" x14ac:dyDescent="0.2">
      <c r="A8">
        <v>775</v>
      </c>
      <c r="B8" t="s">
        <v>376</v>
      </c>
    </row>
    <row r="9" spans="1:2" x14ac:dyDescent="0.2">
      <c r="A9">
        <v>833</v>
      </c>
      <c r="B9" t="s">
        <v>376</v>
      </c>
    </row>
    <row r="10" spans="1:2" x14ac:dyDescent="0.2">
      <c r="A10">
        <v>902</v>
      </c>
      <c r="B10" t="s">
        <v>376</v>
      </c>
    </row>
    <row r="11" spans="1:2" x14ac:dyDescent="0.2">
      <c r="A11">
        <v>3300</v>
      </c>
      <c r="B11" t="s">
        <v>376</v>
      </c>
    </row>
    <row r="12" spans="1:2" x14ac:dyDescent="0.2">
      <c r="A12">
        <v>3456</v>
      </c>
      <c r="B12" t="s">
        <v>376</v>
      </c>
    </row>
    <row r="13" spans="1:2" x14ac:dyDescent="0.2">
      <c r="A13">
        <v>3525</v>
      </c>
      <c r="B13" t="s">
        <v>376</v>
      </c>
    </row>
    <row r="14" spans="1:2" x14ac:dyDescent="0.2">
      <c r="A14">
        <v>3589</v>
      </c>
      <c r="B14" t="s">
        <v>376</v>
      </c>
    </row>
    <row r="15" spans="1:2" x14ac:dyDescent="0.2">
      <c r="A15">
        <v>3687</v>
      </c>
      <c r="B15" t="s">
        <v>376</v>
      </c>
    </row>
    <row r="16" spans="1:2" x14ac:dyDescent="0.2">
      <c r="A16">
        <v>3777</v>
      </c>
      <c r="B16" t="s">
        <v>376</v>
      </c>
    </row>
    <row r="17" spans="1:2" x14ac:dyDescent="0.2">
      <c r="A17">
        <v>3783</v>
      </c>
      <c r="B17" t="s">
        <v>376</v>
      </c>
    </row>
    <row r="18" spans="1:2" x14ac:dyDescent="0.2">
      <c r="A18">
        <v>4006</v>
      </c>
      <c r="B18" t="s">
        <v>376</v>
      </c>
    </row>
    <row r="19" spans="1:2" x14ac:dyDescent="0.2">
      <c r="A19">
        <v>4037</v>
      </c>
      <c r="B19" t="s">
        <v>376</v>
      </c>
    </row>
    <row r="20" spans="1:2" x14ac:dyDescent="0.2">
      <c r="A20">
        <v>4230</v>
      </c>
      <c r="B20" t="s">
        <v>376</v>
      </c>
    </row>
    <row r="21" spans="1:2" x14ac:dyDescent="0.2">
      <c r="A21">
        <v>4261</v>
      </c>
      <c r="B21" t="s">
        <v>376</v>
      </c>
    </row>
    <row r="22" spans="1:2" x14ac:dyDescent="0.2">
      <c r="A22">
        <v>4391</v>
      </c>
      <c r="B22" t="s">
        <v>376</v>
      </c>
    </row>
    <row r="23" spans="1:2" x14ac:dyDescent="0.2">
      <c r="A23">
        <v>4610</v>
      </c>
      <c r="B23" t="s">
        <v>376</v>
      </c>
    </row>
    <row r="24" spans="1:2" x14ac:dyDescent="0.2">
      <c r="A24">
        <v>4738</v>
      </c>
      <c r="B24" t="s">
        <v>376</v>
      </c>
    </row>
    <row r="25" spans="1:2" x14ac:dyDescent="0.2">
      <c r="A25">
        <v>4864</v>
      </c>
      <c r="B25" t="s">
        <v>376</v>
      </c>
    </row>
    <row r="26" spans="1:2" x14ac:dyDescent="0.2">
      <c r="A26">
        <v>4960</v>
      </c>
      <c r="B26" t="s">
        <v>376</v>
      </c>
    </row>
    <row r="27" spans="1:2" x14ac:dyDescent="0.2">
      <c r="A27">
        <v>5028</v>
      </c>
      <c r="B27" t="s">
        <v>376</v>
      </c>
    </row>
    <row r="28" spans="1:2" x14ac:dyDescent="0.2">
      <c r="A28">
        <v>5059</v>
      </c>
      <c r="B28" t="s">
        <v>376</v>
      </c>
    </row>
    <row r="29" spans="1:2" x14ac:dyDescent="0.2">
      <c r="A29">
        <v>5061</v>
      </c>
      <c r="B29" t="s">
        <v>376</v>
      </c>
    </row>
    <row r="30" spans="1:2" x14ac:dyDescent="0.2">
      <c r="A30">
        <v>5189</v>
      </c>
      <c r="B30" t="s">
        <v>376</v>
      </c>
    </row>
    <row r="31" spans="1:2" x14ac:dyDescent="0.2">
      <c r="A31">
        <v>5381</v>
      </c>
      <c r="B31" t="s">
        <v>376</v>
      </c>
    </row>
    <row r="32" spans="1:2" x14ac:dyDescent="0.2">
      <c r="A32">
        <v>5414</v>
      </c>
      <c r="B32" t="s">
        <v>376</v>
      </c>
    </row>
    <row r="33" spans="1:2" x14ac:dyDescent="0.2">
      <c r="A33">
        <v>5511</v>
      </c>
      <c r="B33" t="s">
        <v>376</v>
      </c>
    </row>
    <row r="34" spans="1:2" x14ac:dyDescent="0.2">
      <c r="A34">
        <v>5699</v>
      </c>
      <c r="B34" t="s">
        <v>376</v>
      </c>
    </row>
    <row r="35" spans="1:2" x14ac:dyDescent="0.2">
      <c r="A35">
        <v>6054</v>
      </c>
      <c r="B35" t="s">
        <v>376</v>
      </c>
    </row>
    <row r="36" spans="1:2" x14ac:dyDescent="0.2">
      <c r="A36">
        <v>6241</v>
      </c>
      <c r="B36" t="s">
        <v>376</v>
      </c>
    </row>
    <row r="37" spans="1:2" x14ac:dyDescent="0.2">
      <c r="A37">
        <v>6272</v>
      </c>
      <c r="B37" t="s">
        <v>376</v>
      </c>
    </row>
    <row r="38" spans="1:2" x14ac:dyDescent="0.2">
      <c r="A38">
        <v>6498</v>
      </c>
      <c r="B38" t="s">
        <v>376</v>
      </c>
    </row>
    <row r="39" spans="1:2" x14ac:dyDescent="0.2">
      <c r="A39">
        <v>6500</v>
      </c>
      <c r="B39" t="s">
        <v>376</v>
      </c>
    </row>
    <row r="40" spans="1:2" x14ac:dyDescent="0.2">
      <c r="A40">
        <v>6502</v>
      </c>
      <c r="B40" t="s">
        <v>376</v>
      </c>
    </row>
    <row r="41" spans="1:2" x14ac:dyDescent="0.2">
      <c r="A41">
        <v>6661</v>
      </c>
      <c r="B41" t="s">
        <v>376</v>
      </c>
    </row>
    <row r="42" spans="1:2" x14ac:dyDescent="0.2">
      <c r="A42">
        <v>6695</v>
      </c>
      <c r="B42" t="s">
        <v>376</v>
      </c>
    </row>
    <row r="43" spans="1:2" x14ac:dyDescent="0.2">
      <c r="A43">
        <v>6757</v>
      </c>
      <c r="B43" t="s">
        <v>376</v>
      </c>
    </row>
    <row r="44" spans="1:2" x14ac:dyDescent="0.2">
      <c r="A44">
        <v>6978</v>
      </c>
      <c r="B44" t="s">
        <v>376</v>
      </c>
    </row>
    <row r="45" spans="1:2" x14ac:dyDescent="0.2">
      <c r="A45">
        <v>6979</v>
      </c>
      <c r="B45" t="s">
        <v>376</v>
      </c>
    </row>
    <row r="46" spans="1:2" x14ac:dyDescent="0.2">
      <c r="A46">
        <v>7079</v>
      </c>
      <c r="B46" t="s">
        <v>376</v>
      </c>
    </row>
    <row r="47" spans="1:2" x14ac:dyDescent="0.2">
      <c r="A47">
        <v>7107</v>
      </c>
      <c r="B47" t="s">
        <v>376</v>
      </c>
    </row>
    <row r="48" spans="1:2" x14ac:dyDescent="0.2">
      <c r="A48">
        <v>7203</v>
      </c>
      <c r="B48" t="s">
        <v>376</v>
      </c>
    </row>
    <row r="49" spans="1:2" x14ac:dyDescent="0.2">
      <c r="A49">
        <v>7269</v>
      </c>
      <c r="B49" t="s">
        <v>376</v>
      </c>
    </row>
    <row r="50" spans="1:2" x14ac:dyDescent="0.2">
      <c r="A50">
        <v>7364</v>
      </c>
      <c r="B50" t="s">
        <v>376</v>
      </c>
    </row>
    <row r="51" spans="1:2" x14ac:dyDescent="0.2">
      <c r="A51">
        <v>7521</v>
      </c>
      <c r="B51" t="s">
        <v>376</v>
      </c>
    </row>
    <row r="52" spans="1:2" x14ac:dyDescent="0.2">
      <c r="A52">
        <v>7744</v>
      </c>
      <c r="B52" t="s">
        <v>376</v>
      </c>
    </row>
    <row r="53" spans="1:2" x14ac:dyDescent="0.2">
      <c r="A53">
        <v>7812</v>
      </c>
      <c r="B53" t="s">
        <v>376</v>
      </c>
    </row>
    <row r="54" spans="1:2" x14ac:dyDescent="0.2">
      <c r="A54">
        <v>7815</v>
      </c>
      <c r="B54" t="s">
        <v>376</v>
      </c>
    </row>
    <row r="55" spans="1:2" x14ac:dyDescent="0.2">
      <c r="A55">
        <v>7841</v>
      </c>
      <c r="B55" t="s">
        <v>376</v>
      </c>
    </row>
    <row r="56" spans="1:2" x14ac:dyDescent="0.2">
      <c r="A56">
        <v>7845</v>
      </c>
      <c r="B56" t="s">
        <v>376</v>
      </c>
    </row>
    <row r="57" spans="1:2" x14ac:dyDescent="0.2">
      <c r="A57">
        <v>8034</v>
      </c>
      <c r="B57" t="s">
        <v>376</v>
      </c>
    </row>
    <row r="58" spans="1:2" x14ac:dyDescent="0.2">
      <c r="A58">
        <v>8133</v>
      </c>
      <c r="B58" t="s">
        <v>376</v>
      </c>
    </row>
    <row r="59" spans="1:2" x14ac:dyDescent="0.2">
      <c r="A59">
        <v>8292</v>
      </c>
      <c r="B59" t="s">
        <v>376</v>
      </c>
    </row>
    <row r="60" spans="1:2" x14ac:dyDescent="0.2">
      <c r="A60">
        <v>8293</v>
      </c>
      <c r="B60" t="s">
        <v>376</v>
      </c>
    </row>
    <row r="61" spans="1:2" x14ac:dyDescent="0.2">
      <c r="A61">
        <v>8353</v>
      </c>
      <c r="B61" t="s">
        <v>376</v>
      </c>
    </row>
    <row r="62" spans="1:2" x14ac:dyDescent="0.2">
      <c r="A62">
        <v>8961</v>
      </c>
      <c r="B62" t="s">
        <v>376</v>
      </c>
    </row>
    <row r="63" spans="1:2" x14ac:dyDescent="0.2">
      <c r="A63">
        <v>9027</v>
      </c>
      <c r="B63" t="s">
        <v>376</v>
      </c>
    </row>
    <row r="64" spans="1:2" x14ac:dyDescent="0.2">
      <c r="A64">
        <v>9093</v>
      </c>
      <c r="B64" t="s">
        <v>376</v>
      </c>
    </row>
    <row r="65" spans="1:2" x14ac:dyDescent="0.2">
      <c r="A65">
        <v>9152</v>
      </c>
      <c r="B65" t="s">
        <v>376</v>
      </c>
    </row>
    <row r="66" spans="1:2" x14ac:dyDescent="0.2">
      <c r="A66">
        <v>9219</v>
      </c>
      <c r="B66" t="s">
        <v>376</v>
      </c>
    </row>
    <row r="67" spans="1:2" x14ac:dyDescent="0.2">
      <c r="A67">
        <v>9472</v>
      </c>
      <c r="B67" t="s">
        <v>376</v>
      </c>
    </row>
    <row r="68" spans="1:2" x14ac:dyDescent="0.2">
      <c r="A68">
        <v>9574</v>
      </c>
      <c r="B68" t="s">
        <v>376</v>
      </c>
    </row>
    <row r="69" spans="1:2" x14ac:dyDescent="0.2">
      <c r="A69">
        <v>9696</v>
      </c>
      <c r="B69" t="s">
        <v>376</v>
      </c>
    </row>
    <row r="70" spans="1:2" x14ac:dyDescent="0.2">
      <c r="A70">
        <v>9701</v>
      </c>
      <c r="B70" t="s">
        <v>376</v>
      </c>
    </row>
    <row r="71" spans="1:2" x14ac:dyDescent="0.2">
      <c r="A71">
        <v>9762</v>
      </c>
      <c r="B71" t="s">
        <v>376</v>
      </c>
    </row>
    <row r="72" spans="1:2" x14ac:dyDescent="0.2">
      <c r="A72">
        <v>9829</v>
      </c>
      <c r="B72" t="s">
        <v>376</v>
      </c>
    </row>
    <row r="73" spans="1:2" x14ac:dyDescent="0.2">
      <c r="A73">
        <v>9895</v>
      </c>
      <c r="B73" t="s">
        <v>376</v>
      </c>
    </row>
    <row r="74" spans="1:2" x14ac:dyDescent="0.2">
      <c r="A74">
        <v>9923</v>
      </c>
      <c r="B74" t="s">
        <v>376</v>
      </c>
    </row>
    <row r="75" spans="1:2" x14ac:dyDescent="0.2">
      <c r="A75">
        <v>9927</v>
      </c>
      <c r="B75" t="s">
        <v>376</v>
      </c>
    </row>
    <row r="76" spans="1:2" x14ac:dyDescent="0.2">
      <c r="A76">
        <v>10054</v>
      </c>
      <c r="B76" t="s">
        <v>376</v>
      </c>
    </row>
    <row r="77" spans="1:2" x14ac:dyDescent="0.2">
      <c r="A77">
        <v>10183</v>
      </c>
      <c r="B77" t="s">
        <v>376</v>
      </c>
    </row>
    <row r="78" spans="1:2" x14ac:dyDescent="0.2">
      <c r="A78">
        <v>10498</v>
      </c>
      <c r="B78" t="s">
        <v>376</v>
      </c>
    </row>
    <row r="79" spans="1:2" x14ac:dyDescent="0.2">
      <c r="A79">
        <v>10662</v>
      </c>
      <c r="B79" t="s">
        <v>376</v>
      </c>
    </row>
    <row r="80" spans="1:2" x14ac:dyDescent="0.2">
      <c r="A80">
        <v>10917</v>
      </c>
      <c r="B80" t="s">
        <v>376</v>
      </c>
    </row>
    <row r="81" spans="1:2" x14ac:dyDescent="0.2">
      <c r="A81">
        <v>11271</v>
      </c>
      <c r="B81" t="s">
        <v>376</v>
      </c>
    </row>
    <row r="82" spans="1:2" x14ac:dyDescent="0.2">
      <c r="A82">
        <v>11396</v>
      </c>
      <c r="B82" t="s">
        <v>376</v>
      </c>
    </row>
    <row r="83" spans="1:2" x14ac:dyDescent="0.2">
      <c r="A83">
        <v>11425</v>
      </c>
      <c r="B83" t="s">
        <v>376</v>
      </c>
    </row>
    <row r="84" spans="1:2" x14ac:dyDescent="0.2">
      <c r="A84">
        <v>11426</v>
      </c>
      <c r="B84" t="s">
        <v>376</v>
      </c>
    </row>
    <row r="85" spans="1:2" x14ac:dyDescent="0.2">
      <c r="A85">
        <v>11648</v>
      </c>
      <c r="B85" t="s">
        <v>376</v>
      </c>
    </row>
    <row r="86" spans="1:2" x14ac:dyDescent="0.2">
      <c r="A86">
        <v>11652</v>
      </c>
      <c r="B86" t="s">
        <v>376</v>
      </c>
    </row>
    <row r="87" spans="1:2" x14ac:dyDescent="0.2">
      <c r="A87">
        <v>11682</v>
      </c>
      <c r="B87" t="s">
        <v>376</v>
      </c>
    </row>
    <row r="88" spans="1:2" x14ac:dyDescent="0.2">
      <c r="A88">
        <v>11748</v>
      </c>
      <c r="B88" t="s">
        <v>376</v>
      </c>
    </row>
    <row r="89" spans="1:2" x14ac:dyDescent="0.2">
      <c r="A89">
        <v>11909</v>
      </c>
      <c r="B89" t="s">
        <v>376</v>
      </c>
    </row>
    <row r="90" spans="1:2" x14ac:dyDescent="0.2">
      <c r="A90">
        <v>11911</v>
      </c>
      <c r="B90" t="s">
        <v>376</v>
      </c>
    </row>
    <row r="91" spans="1:2" x14ac:dyDescent="0.2">
      <c r="A91">
        <v>12005</v>
      </c>
      <c r="B91" t="s">
        <v>376</v>
      </c>
    </row>
    <row r="92" spans="1:2" x14ac:dyDescent="0.2">
      <c r="A92">
        <v>12067</v>
      </c>
      <c r="B92" t="s">
        <v>376</v>
      </c>
    </row>
    <row r="93" spans="1:2" x14ac:dyDescent="0.2">
      <c r="A93">
        <v>12096</v>
      </c>
      <c r="B93" t="s">
        <v>376</v>
      </c>
    </row>
    <row r="94" spans="1:2" x14ac:dyDescent="0.2">
      <c r="A94">
        <v>12262</v>
      </c>
      <c r="B94" t="s">
        <v>376</v>
      </c>
    </row>
    <row r="95" spans="1:2" x14ac:dyDescent="0.2">
      <c r="A95">
        <v>12263</v>
      </c>
      <c r="B95" t="s">
        <v>376</v>
      </c>
    </row>
    <row r="96" spans="1:2" x14ac:dyDescent="0.2">
      <c r="A96">
        <v>12389</v>
      </c>
      <c r="B96" t="s">
        <v>376</v>
      </c>
    </row>
    <row r="97" spans="1:2" x14ac:dyDescent="0.2">
      <c r="A97">
        <v>12451</v>
      </c>
      <c r="B97" t="s">
        <v>376</v>
      </c>
    </row>
    <row r="98" spans="1:2" x14ac:dyDescent="0.2">
      <c r="A98">
        <v>12483</v>
      </c>
      <c r="B98" t="s">
        <v>376</v>
      </c>
    </row>
    <row r="99" spans="1:2" x14ac:dyDescent="0.2">
      <c r="A99">
        <v>12580</v>
      </c>
      <c r="B99" t="s">
        <v>376</v>
      </c>
    </row>
    <row r="100" spans="1:2" x14ac:dyDescent="0.2">
      <c r="A100">
        <v>12613</v>
      </c>
      <c r="B100" t="s">
        <v>376</v>
      </c>
    </row>
    <row r="101" spans="1:2" x14ac:dyDescent="0.2">
      <c r="A101">
        <v>12704</v>
      </c>
      <c r="B101" t="s">
        <v>376</v>
      </c>
    </row>
    <row r="102" spans="1:2" x14ac:dyDescent="0.2">
      <c r="A102">
        <v>12706</v>
      </c>
      <c r="B102" t="s">
        <v>376</v>
      </c>
    </row>
    <row r="103" spans="1:2" x14ac:dyDescent="0.2">
      <c r="A103">
        <v>12710</v>
      </c>
      <c r="B103" t="s">
        <v>376</v>
      </c>
    </row>
    <row r="104" spans="1:2" x14ac:dyDescent="0.2">
      <c r="A104">
        <v>12806</v>
      </c>
      <c r="B104" t="s">
        <v>376</v>
      </c>
    </row>
    <row r="105" spans="1:2" x14ac:dyDescent="0.2">
      <c r="A105">
        <v>12900</v>
      </c>
      <c r="B105" t="s">
        <v>376</v>
      </c>
    </row>
    <row r="106" spans="1:2" x14ac:dyDescent="0.2">
      <c r="A106">
        <v>12903</v>
      </c>
      <c r="B106" t="s">
        <v>376</v>
      </c>
    </row>
    <row r="107" spans="1:2" x14ac:dyDescent="0.2">
      <c r="A107">
        <v>13091</v>
      </c>
      <c r="B107" t="s">
        <v>376</v>
      </c>
    </row>
    <row r="108" spans="1:2" x14ac:dyDescent="0.2">
      <c r="A108">
        <v>13158</v>
      </c>
      <c r="B108" t="s">
        <v>376</v>
      </c>
    </row>
    <row r="109" spans="1:2" x14ac:dyDescent="0.2">
      <c r="A109">
        <v>13218</v>
      </c>
      <c r="B109" t="s">
        <v>376</v>
      </c>
    </row>
    <row r="110" spans="1:2" x14ac:dyDescent="0.2">
      <c r="A110">
        <v>13284</v>
      </c>
      <c r="B110" t="s">
        <v>376</v>
      </c>
    </row>
    <row r="111" spans="1:2" x14ac:dyDescent="0.2">
      <c r="A111">
        <v>13410</v>
      </c>
      <c r="B111" t="s">
        <v>376</v>
      </c>
    </row>
    <row r="112" spans="1:2" x14ac:dyDescent="0.2">
      <c r="A112">
        <v>13444</v>
      </c>
      <c r="B112" t="s">
        <v>376</v>
      </c>
    </row>
    <row r="113" spans="1:2" x14ac:dyDescent="0.2">
      <c r="A113">
        <v>13638</v>
      </c>
      <c r="B113" t="s">
        <v>376</v>
      </c>
    </row>
    <row r="114" spans="1:2" x14ac:dyDescent="0.2">
      <c r="A114">
        <v>13729</v>
      </c>
      <c r="B114" t="s">
        <v>376</v>
      </c>
    </row>
    <row r="115" spans="1:2" x14ac:dyDescent="0.2">
      <c r="A115">
        <v>13765</v>
      </c>
      <c r="B115" t="s">
        <v>376</v>
      </c>
    </row>
    <row r="116" spans="1:2" x14ac:dyDescent="0.2">
      <c r="A116">
        <v>13959</v>
      </c>
      <c r="B116" t="s">
        <v>376</v>
      </c>
    </row>
    <row r="117" spans="1:2" x14ac:dyDescent="0.2">
      <c r="A117">
        <v>13984</v>
      </c>
      <c r="B117" t="s">
        <v>376</v>
      </c>
    </row>
    <row r="118" spans="1:2" x14ac:dyDescent="0.2">
      <c r="A118">
        <v>13986</v>
      </c>
      <c r="B118" t="s">
        <v>376</v>
      </c>
    </row>
    <row r="119" spans="1:2" x14ac:dyDescent="0.2">
      <c r="A119">
        <v>14176</v>
      </c>
      <c r="B119" t="s">
        <v>376</v>
      </c>
    </row>
    <row r="120" spans="1:2" x14ac:dyDescent="0.2">
      <c r="A120">
        <v>14242</v>
      </c>
      <c r="B120" t="s">
        <v>376</v>
      </c>
    </row>
    <row r="121" spans="1:2" x14ac:dyDescent="0.2">
      <c r="A121">
        <v>14406</v>
      </c>
      <c r="B121" t="s">
        <v>376</v>
      </c>
    </row>
    <row r="122" spans="1:2" x14ac:dyDescent="0.2">
      <c r="A122">
        <v>14497</v>
      </c>
      <c r="B122" t="s">
        <v>376</v>
      </c>
    </row>
    <row r="123" spans="1:2" x14ac:dyDescent="0.2">
      <c r="A123">
        <v>14528</v>
      </c>
      <c r="B123" t="s">
        <v>376</v>
      </c>
    </row>
    <row r="124" spans="1:2" x14ac:dyDescent="0.2">
      <c r="A124">
        <v>14534</v>
      </c>
      <c r="B124" t="s">
        <v>376</v>
      </c>
    </row>
    <row r="125" spans="1:2" x14ac:dyDescent="0.2">
      <c r="A125">
        <v>14820</v>
      </c>
      <c r="B125" t="s">
        <v>376</v>
      </c>
    </row>
    <row r="126" spans="1:2" x14ac:dyDescent="0.2">
      <c r="A126">
        <v>14951</v>
      </c>
      <c r="B126" t="s">
        <v>376</v>
      </c>
    </row>
    <row r="127" spans="1:2" x14ac:dyDescent="0.2">
      <c r="A127">
        <v>15009</v>
      </c>
      <c r="B127" t="s">
        <v>376</v>
      </c>
    </row>
    <row r="128" spans="1:2" x14ac:dyDescent="0.2">
      <c r="A128">
        <v>15106</v>
      </c>
      <c r="B128" t="s">
        <v>376</v>
      </c>
    </row>
    <row r="129" spans="1:2" x14ac:dyDescent="0.2">
      <c r="A129">
        <v>15202</v>
      </c>
      <c r="B129" t="s">
        <v>376</v>
      </c>
    </row>
    <row r="130" spans="1:2" x14ac:dyDescent="0.2">
      <c r="A130">
        <v>15206</v>
      </c>
      <c r="B130" t="s">
        <v>376</v>
      </c>
    </row>
    <row r="131" spans="1:2" x14ac:dyDescent="0.2">
      <c r="A131">
        <v>15303</v>
      </c>
      <c r="B131" t="s">
        <v>376</v>
      </c>
    </row>
    <row r="132" spans="1:2" x14ac:dyDescent="0.2">
      <c r="A132">
        <v>15712</v>
      </c>
      <c r="B132" t="s">
        <v>376</v>
      </c>
    </row>
    <row r="133" spans="1:2" x14ac:dyDescent="0.2">
      <c r="A133">
        <v>15718</v>
      </c>
      <c r="B133" t="s">
        <v>376</v>
      </c>
    </row>
    <row r="134" spans="1:2" x14ac:dyDescent="0.2">
      <c r="A134">
        <v>15778</v>
      </c>
      <c r="B134" t="s">
        <v>376</v>
      </c>
    </row>
    <row r="135" spans="1:2" x14ac:dyDescent="0.2">
      <c r="A135">
        <v>15872</v>
      </c>
      <c r="B135" t="s">
        <v>376</v>
      </c>
    </row>
    <row r="136" spans="1:2" x14ac:dyDescent="0.2">
      <c r="A136">
        <v>15904</v>
      </c>
      <c r="B136" t="s">
        <v>376</v>
      </c>
    </row>
    <row r="137" spans="1:2" x14ac:dyDescent="0.2">
      <c r="A137">
        <v>16134</v>
      </c>
      <c r="B137" t="s">
        <v>376</v>
      </c>
    </row>
    <row r="138" spans="1:2" x14ac:dyDescent="0.2">
      <c r="A138">
        <v>16582</v>
      </c>
      <c r="B138" t="s">
        <v>376</v>
      </c>
    </row>
    <row r="139" spans="1:2" x14ac:dyDescent="0.2">
      <c r="A139">
        <v>16641</v>
      </c>
      <c r="B139" t="s">
        <v>376</v>
      </c>
    </row>
    <row r="140" spans="1:2" x14ac:dyDescent="0.2">
      <c r="A140">
        <v>16679</v>
      </c>
      <c r="B140" t="s">
        <v>376</v>
      </c>
    </row>
    <row r="141" spans="1:2" x14ac:dyDescent="0.2">
      <c r="A141">
        <v>16864</v>
      </c>
      <c r="B141" t="s">
        <v>376</v>
      </c>
    </row>
    <row r="142" spans="1:2" x14ac:dyDescent="0.2">
      <c r="A142">
        <v>16961</v>
      </c>
      <c r="B142" t="s">
        <v>376</v>
      </c>
    </row>
    <row r="143" spans="1:2" x14ac:dyDescent="0.2">
      <c r="A143">
        <v>17058</v>
      </c>
      <c r="B143" t="s">
        <v>376</v>
      </c>
    </row>
    <row r="144" spans="1:2" x14ac:dyDescent="0.2">
      <c r="A144">
        <v>17155</v>
      </c>
      <c r="B144" t="s">
        <v>376</v>
      </c>
    </row>
    <row r="145" spans="1:2" x14ac:dyDescent="0.2">
      <c r="A145">
        <v>17255</v>
      </c>
      <c r="B145" t="s">
        <v>376</v>
      </c>
    </row>
    <row r="146" spans="1:2" x14ac:dyDescent="0.2">
      <c r="A146">
        <v>17282</v>
      </c>
      <c r="B146" t="s">
        <v>376</v>
      </c>
    </row>
    <row r="147" spans="1:2" x14ac:dyDescent="0.2">
      <c r="A147">
        <v>17313</v>
      </c>
      <c r="B147" t="s">
        <v>376</v>
      </c>
    </row>
    <row r="148" spans="1:2" x14ac:dyDescent="0.2">
      <c r="A148">
        <v>17508</v>
      </c>
      <c r="B148" t="s">
        <v>376</v>
      </c>
    </row>
    <row r="149" spans="1:2" x14ac:dyDescent="0.2">
      <c r="A149">
        <v>17668</v>
      </c>
      <c r="B149" t="s">
        <v>376</v>
      </c>
    </row>
    <row r="150" spans="1:2" x14ac:dyDescent="0.2">
      <c r="A150">
        <v>17858</v>
      </c>
      <c r="B150" t="s">
        <v>376</v>
      </c>
    </row>
    <row r="151" spans="1:2" x14ac:dyDescent="0.2">
      <c r="A151">
        <v>17985</v>
      </c>
      <c r="B151" t="s">
        <v>376</v>
      </c>
    </row>
    <row r="152" spans="1:2" x14ac:dyDescent="0.2">
      <c r="A152">
        <v>17988</v>
      </c>
      <c r="B152" t="s">
        <v>376</v>
      </c>
    </row>
    <row r="153" spans="1:2" x14ac:dyDescent="0.2">
      <c r="A153">
        <v>18119</v>
      </c>
      <c r="B153" t="s">
        <v>376</v>
      </c>
    </row>
    <row r="154" spans="1:2" x14ac:dyDescent="0.2">
      <c r="A154">
        <v>18215</v>
      </c>
      <c r="B154" t="s">
        <v>376</v>
      </c>
    </row>
    <row r="155" spans="1:2" x14ac:dyDescent="0.2">
      <c r="A155">
        <v>18336</v>
      </c>
      <c r="B155" t="s">
        <v>376</v>
      </c>
    </row>
    <row r="156" spans="1:2" x14ac:dyDescent="0.2">
      <c r="A156">
        <v>18496</v>
      </c>
      <c r="B156" t="s">
        <v>376</v>
      </c>
    </row>
    <row r="157" spans="1:2" x14ac:dyDescent="0.2">
      <c r="A157">
        <v>18533</v>
      </c>
      <c r="B157" t="s">
        <v>376</v>
      </c>
    </row>
    <row r="158" spans="1:2" x14ac:dyDescent="0.2">
      <c r="A158">
        <v>18593</v>
      </c>
      <c r="B158" t="s">
        <v>376</v>
      </c>
    </row>
    <row r="159" spans="1:2" x14ac:dyDescent="0.2">
      <c r="A159">
        <v>18661</v>
      </c>
      <c r="B159" t="s">
        <v>376</v>
      </c>
    </row>
    <row r="160" spans="1:2" x14ac:dyDescent="0.2">
      <c r="A160">
        <v>18689</v>
      </c>
      <c r="B160" t="s">
        <v>376</v>
      </c>
    </row>
    <row r="161" spans="1:2" x14ac:dyDescent="0.2">
      <c r="A161">
        <v>18753</v>
      </c>
      <c r="B161" t="s">
        <v>376</v>
      </c>
    </row>
    <row r="162" spans="1:2" x14ac:dyDescent="0.2">
      <c r="A162">
        <v>18822</v>
      </c>
      <c r="B162" t="s">
        <v>376</v>
      </c>
    </row>
    <row r="163" spans="1:2" x14ac:dyDescent="0.2">
      <c r="A163">
        <v>18919</v>
      </c>
      <c r="B163" t="s">
        <v>376</v>
      </c>
    </row>
    <row r="164" spans="1:2" x14ac:dyDescent="0.2">
      <c r="A164">
        <v>19010</v>
      </c>
      <c r="B164" t="s">
        <v>376</v>
      </c>
    </row>
    <row r="165" spans="1:2" x14ac:dyDescent="0.2">
      <c r="A165">
        <v>19078</v>
      </c>
      <c r="B165" t="s">
        <v>376</v>
      </c>
    </row>
    <row r="166" spans="1:2" x14ac:dyDescent="0.2">
      <c r="A166">
        <v>19138</v>
      </c>
      <c r="B166" t="s">
        <v>376</v>
      </c>
    </row>
    <row r="167" spans="1:2" x14ac:dyDescent="0.2">
      <c r="A167">
        <v>19523</v>
      </c>
      <c r="B167" t="s">
        <v>376</v>
      </c>
    </row>
    <row r="168" spans="1:2" x14ac:dyDescent="0.2">
      <c r="A168">
        <v>19616</v>
      </c>
      <c r="B168" t="s">
        <v>376</v>
      </c>
    </row>
    <row r="169" spans="1:2" x14ac:dyDescent="0.2">
      <c r="A169">
        <v>19718</v>
      </c>
      <c r="B169" t="s">
        <v>376</v>
      </c>
    </row>
    <row r="170" spans="1:2" x14ac:dyDescent="0.2">
      <c r="A170">
        <v>20036</v>
      </c>
      <c r="B170" t="s">
        <v>376</v>
      </c>
    </row>
    <row r="171" spans="1:2" x14ac:dyDescent="0.2">
      <c r="A171">
        <v>20134</v>
      </c>
      <c r="B171" t="s">
        <v>376</v>
      </c>
    </row>
    <row r="172" spans="1:2" x14ac:dyDescent="0.2">
      <c r="A172">
        <v>20389</v>
      </c>
      <c r="B172" t="s">
        <v>376</v>
      </c>
    </row>
    <row r="173" spans="1:2" x14ac:dyDescent="0.2">
      <c r="A173">
        <v>20453</v>
      </c>
      <c r="B173" t="s">
        <v>376</v>
      </c>
    </row>
    <row r="174" spans="1:2" x14ac:dyDescent="0.2">
      <c r="A174">
        <v>20480</v>
      </c>
      <c r="B174" t="s">
        <v>376</v>
      </c>
    </row>
    <row r="175" spans="1:2" x14ac:dyDescent="0.2">
      <c r="A175">
        <v>20486</v>
      </c>
      <c r="B175" t="s">
        <v>376</v>
      </c>
    </row>
    <row r="176" spans="1:2" x14ac:dyDescent="0.2">
      <c r="A176">
        <v>20704</v>
      </c>
      <c r="B176" t="s">
        <v>376</v>
      </c>
    </row>
    <row r="177" spans="1:2" x14ac:dyDescent="0.2">
      <c r="A177">
        <v>20743</v>
      </c>
      <c r="B177" t="s">
        <v>376</v>
      </c>
    </row>
    <row r="178" spans="1:2" x14ac:dyDescent="0.2">
      <c r="A178">
        <v>20864</v>
      </c>
      <c r="B178" t="s">
        <v>376</v>
      </c>
    </row>
    <row r="179" spans="1:2" x14ac:dyDescent="0.2">
      <c r="A179">
        <v>20899</v>
      </c>
      <c r="B179" t="s">
        <v>376</v>
      </c>
    </row>
    <row r="180" spans="1:2" x14ac:dyDescent="0.2">
      <c r="A180">
        <v>20934</v>
      </c>
      <c r="B180" t="s">
        <v>376</v>
      </c>
    </row>
    <row r="181" spans="1:2" x14ac:dyDescent="0.2">
      <c r="A181">
        <v>21222</v>
      </c>
      <c r="B181" t="s">
        <v>376</v>
      </c>
    </row>
    <row r="182" spans="1:2" x14ac:dyDescent="0.2">
      <c r="A182">
        <v>21286</v>
      </c>
      <c r="B182" t="s">
        <v>376</v>
      </c>
    </row>
    <row r="183" spans="1:2" x14ac:dyDescent="0.2">
      <c r="A183">
        <v>21346</v>
      </c>
      <c r="B183" t="s">
        <v>376</v>
      </c>
    </row>
    <row r="184" spans="1:2" x14ac:dyDescent="0.2">
      <c r="A184">
        <v>21383</v>
      </c>
      <c r="B184" t="s">
        <v>376</v>
      </c>
    </row>
    <row r="185" spans="1:2" x14ac:dyDescent="0.2">
      <c r="A185">
        <v>21729</v>
      </c>
      <c r="B185" t="s">
        <v>376</v>
      </c>
    </row>
    <row r="186" spans="1:2" x14ac:dyDescent="0.2">
      <c r="A186">
        <v>21824</v>
      </c>
      <c r="B186" t="s">
        <v>376</v>
      </c>
    </row>
    <row r="187" spans="1:2" x14ac:dyDescent="0.2">
      <c r="A187">
        <v>21890</v>
      </c>
      <c r="B187" t="s">
        <v>376</v>
      </c>
    </row>
    <row r="188" spans="1:2" x14ac:dyDescent="0.2">
      <c r="A188">
        <v>22181</v>
      </c>
      <c r="B188" t="s">
        <v>376</v>
      </c>
    </row>
    <row r="189" spans="1:2" x14ac:dyDescent="0.2">
      <c r="A189">
        <v>22402</v>
      </c>
      <c r="B189" t="s">
        <v>376</v>
      </c>
    </row>
    <row r="190" spans="1:2" x14ac:dyDescent="0.2">
      <c r="A190">
        <v>22627</v>
      </c>
      <c r="B190" t="s">
        <v>376</v>
      </c>
    </row>
    <row r="191" spans="1:2" x14ac:dyDescent="0.2">
      <c r="A191">
        <v>22656</v>
      </c>
      <c r="B191" t="s">
        <v>376</v>
      </c>
    </row>
    <row r="192" spans="1:2" x14ac:dyDescent="0.2">
      <c r="A192">
        <v>22661</v>
      </c>
      <c r="B192" t="s">
        <v>376</v>
      </c>
    </row>
    <row r="193" spans="1:2" x14ac:dyDescent="0.2">
      <c r="A193">
        <v>22787</v>
      </c>
      <c r="B193" t="s">
        <v>376</v>
      </c>
    </row>
    <row r="194" spans="1:2" x14ac:dyDescent="0.2">
      <c r="A194">
        <v>22820</v>
      </c>
      <c r="B194" t="s">
        <v>376</v>
      </c>
    </row>
    <row r="195" spans="1:2" x14ac:dyDescent="0.2">
      <c r="A195">
        <v>22947</v>
      </c>
      <c r="B195" t="s">
        <v>376</v>
      </c>
    </row>
    <row r="196" spans="1:2" x14ac:dyDescent="0.2">
      <c r="A196">
        <v>22950</v>
      </c>
      <c r="B196" t="s">
        <v>376</v>
      </c>
    </row>
    <row r="197" spans="1:2" x14ac:dyDescent="0.2">
      <c r="A197">
        <v>23076</v>
      </c>
      <c r="B197" t="s">
        <v>376</v>
      </c>
    </row>
    <row r="198" spans="1:2" x14ac:dyDescent="0.2">
      <c r="A198">
        <v>23168</v>
      </c>
      <c r="B198" t="s">
        <v>376</v>
      </c>
    </row>
    <row r="199" spans="1:2" x14ac:dyDescent="0.2">
      <c r="A199">
        <v>23488</v>
      </c>
      <c r="B199" t="s">
        <v>376</v>
      </c>
    </row>
    <row r="200" spans="1:2" x14ac:dyDescent="0.2">
      <c r="A200">
        <v>23557</v>
      </c>
      <c r="B200" t="s">
        <v>376</v>
      </c>
    </row>
    <row r="201" spans="1:2" x14ac:dyDescent="0.2">
      <c r="A201">
        <v>23559</v>
      </c>
      <c r="B201" t="s">
        <v>376</v>
      </c>
    </row>
    <row r="202" spans="1:2" x14ac:dyDescent="0.2">
      <c r="A202">
        <v>23616</v>
      </c>
      <c r="B202" t="s">
        <v>376</v>
      </c>
    </row>
    <row r="203" spans="1:2" x14ac:dyDescent="0.2">
      <c r="A203">
        <v>23619</v>
      </c>
      <c r="B203" t="s">
        <v>376</v>
      </c>
    </row>
    <row r="204" spans="1:2" x14ac:dyDescent="0.2">
      <c r="A204">
        <v>23748</v>
      </c>
      <c r="B204" t="s">
        <v>376</v>
      </c>
    </row>
    <row r="205" spans="1:2" x14ac:dyDescent="0.2">
      <c r="A205">
        <v>24066</v>
      </c>
      <c r="B205" t="s">
        <v>376</v>
      </c>
    </row>
    <row r="206" spans="1:2" x14ac:dyDescent="0.2">
      <c r="A206">
        <v>24519</v>
      </c>
      <c r="B206" t="s">
        <v>376</v>
      </c>
    </row>
    <row r="207" spans="1:2" x14ac:dyDescent="0.2">
      <c r="A207">
        <v>24707</v>
      </c>
      <c r="B207" t="s">
        <v>376</v>
      </c>
    </row>
    <row r="208" spans="1:2" x14ac:dyDescent="0.2">
      <c r="A208">
        <v>24902</v>
      </c>
      <c r="B208" t="s">
        <v>376</v>
      </c>
    </row>
    <row r="209" spans="1:2" x14ac:dyDescent="0.2">
      <c r="A209">
        <v>25095</v>
      </c>
      <c r="B209" t="s">
        <v>376</v>
      </c>
    </row>
    <row r="210" spans="1:2" x14ac:dyDescent="0.2">
      <c r="A210">
        <v>25152</v>
      </c>
      <c r="B210" t="s">
        <v>376</v>
      </c>
    </row>
    <row r="211" spans="1:2" x14ac:dyDescent="0.2">
      <c r="A211">
        <v>25157</v>
      </c>
      <c r="B211" t="s">
        <v>376</v>
      </c>
    </row>
    <row r="212" spans="1:2" x14ac:dyDescent="0.2">
      <c r="A212">
        <v>25478</v>
      </c>
      <c r="B212" t="s">
        <v>376</v>
      </c>
    </row>
    <row r="213" spans="1:2" x14ac:dyDescent="0.2">
      <c r="A213">
        <v>25479</v>
      </c>
      <c r="B213" t="s">
        <v>376</v>
      </c>
    </row>
    <row r="214" spans="1:2" x14ac:dyDescent="0.2">
      <c r="A214">
        <v>25735</v>
      </c>
      <c r="B214" t="s">
        <v>376</v>
      </c>
    </row>
    <row r="215" spans="1:2" x14ac:dyDescent="0.2">
      <c r="A215">
        <v>25799</v>
      </c>
      <c r="B215" t="s">
        <v>376</v>
      </c>
    </row>
    <row r="216" spans="1:2" x14ac:dyDescent="0.2">
      <c r="A216">
        <v>25828</v>
      </c>
      <c r="B216" t="s">
        <v>376</v>
      </c>
    </row>
    <row r="217" spans="1:2" x14ac:dyDescent="0.2">
      <c r="A217">
        <v>25952</v>
      </c>
      <c r="B217" t="s">
        <v>376</v>
      </c>
    </row>
    <row r="218" spans="1:2" x14ac:dyDescent="0.2">
      <c r="A218">
        <v>26240</v>
      </c>
      <c r="B218" t="s">
        <v>376</v>
      </c>
    </row>
    <row r="219" spans="1:2" x14ac:dyDescent="0.2">
      <c r="A219">
        <v>26372</v>
      </c>
      <c r="B219" t="s">
        <v>376</v>
      </c>
    </row>
    <row r="220" spans="1:2" x14ac:dyDescent="0.2">
      <c r="A220">
        <v>26784</v>
      </c>
      <c r="B220" t="s">
        <v>376</v>
      </c>
    </row>
    <row r="221" spans="1:2" x14ac:dyDescent="0.2">
      <c r="A221">
        <v>26852</v>
      </c>
      <c r="B221" t="s">
        <v>376</v>
      </c>
    </row>
    <row r="222" spans="1:2" x14ac:dyDescent="0.2">
      <c r="A222">
        <v>26881</v>
      </c>
      <c r="B222" t="s">
        <v>376</v>
      </c>
    </row>
    <row r="223" spans="1:2" x14ac:dyDescent="0.2">
      <c r="A223">
        <v>26982</v>
      </c>
      <c r="B223" t="s">
        <v>376</v>
      </c>
    </row>
    <row r="224" spans="1:2" x14ac:dyDescent="0.2">
      <c r="A224">
        <v>27137</v>
      </c>
      <c r="B224" t="s">
        <v>376</v>
      </c>
    </row>
    <row r="225" spans="1:2" x14ac:dyDescent="0.2">
      <c r="A225">
        <v>27490</v>
      </c>
      <c r="B225" t="s">
        <v>376</v>
      </c>
    </row>
    <row r="226" spans="1:2" x14ac:dyDescent="0.2">
      <c r="A226">
        <v>27712</v>
      </c>
      <c r="B226" t="s">
        <v>376</v>
      </c>
    </row>
    <row r="227" spans="1:2" x14ac:dyDescent="0.2">
      <c r="A227">
        <v>27744</v>
      </c>
      <c r="B227" t="s">
        <v>376</v>
      </c>
    </row>
    <row r="228" spans="1:2" x14ac:dyDescent="0.2">
      <c r="A228">
        <v>27750</v>
      </c>
      <c r="B228" t="s">
        <v>376</v>
      </c>
    </row>
    <row r="229" spans="1:2" x14ac:dyDescent="0.2">
      <c r="A229">
        <v>28003</v>
      </c>
      <c r="B229" t="s">
        <v>376</v>
      </c>
    </row>
    <row r="230" spans="1:2" x14ac:dyDescent="0.2">
      <c r="A230">
        <v>28037</v>
      </c>
      <c r="B230" t="s">
        <v>376</v>
      </c>
    </row>
    <row r="231" spans="1:2" x14ac:dyDescent="0.2">
      <c r="A231">
        <v>28291</v>
      </c>
      <c r="B231" t="s">
        <v>376</v>
      </c>
    </row>
    <row r="232" spans="1:2" x14ac:dyDescent="0.2">
      <c r="A232">
        <v>28387</v>
      </c>
      <c r="B232" t="s">
        <v>376</v>
      </c>
    </row>
    <row r="233" spans="1:2" x14ac:dyDescent="0.2">
      <c r="A233">
        <v>28419</v>
      </c>
      <c r="B233" t="s">
        <v>376</v>
      </c>
    </row>
    <row r="234" spans="1:2" x14ac:dyDescent="0.2">
      <c r="A234">
        <v>28455</v>
      </c>
      <c r="B234" t="s">
        <v>376</v>
      </c>
    </row>
    <row r="235" spans="1:2" x14ac:dyDescent="0.2">
      <c r="A235">
        <v>28544</v>
      </c>
      <c r="B235" t="s">
        <v>376</v>
      </c>
    </row>
    <row r="236" spans="1:2" x14ac:dyDescent="0.2">
      <c r="A236">
        <v>28928</v>
      </c>
      <c r="B236" t="s">
        <v>376</v>
      </c>
    </row>
    <row r="237" spans="1:2" x14ac:dyDescent="0.2">
      <c r="A237">
        <v>29095</v>
      </c>
      <c r="B237" t="s">
        <v>376</v>
      </c>
    </row>
    <row r="238" spans="1:2" x14ac:dyDescent="0.2">
      <c r="A238">
        <v>29318</v>
      </c>
      <c r="B238" t="s">
        <v>376</v>
      </c>
    </row>
    <row r="239" spans="1:2" x14ac:dyDescent="0.2">
      <c r="A239">
        <v>29376</v>
      </c>
      <c r="B239" t="s">
        <v>376</v>
      </c>
    </row>
    <row r="240" spans="1:2" x14ac:dyDescent="0.2">
      <c r="A240">
        <v>29380</v>
      </c>
      <c r="B240" t="s">
        <v>376</v>
      </c>
    </row>
    <row r="241" spans="1:2" x14ac:dyDescent="0.2">
      <c r="A241">
        <v>29410</v>
      </c>
      <c r="B241" t="s">
        <v>376</v>
      </c>
    </row>
    <row r="242" spans="1:2" x14ac:dyDescent="0.2">
      <c r="A242">
        <v>29505</v>
      </c>
      <c r="B242" t="s">
        <v>376</v>
      </c>
    </row>
    <row r="243" spans="1:2" x14ac:dyDescent="0.2">
      <c r="A243">
        <v>29506</v>
      </c>
      <c r="B243" t="s">
        <v>376</v>
      </c>
    </row>
    <row r="244" spans="1:2" x14ac:dyDescent="0.2">
      <c r="A244">
        <v>29861</v>
      </c>
      <c r="B244" t="s">
        <v>376</v>
      </c>
    </row>
    <row r="245" spans="1:2" x14ac:dyDescent="0.2">
      <c r="A245">
        <v>29991</v>
      </c>
      <c r="B245" t="s">
        <v>376</v>
      </c>
    </row>
    <row r="246" spans="1:2" x14ac:dyDescent="0.2">
      <c r="A246">
        <v>30176</v>
      </c>
      <c r="B246" t="s">
        <v>376</v>
      </c>
    </row>
    <row r="247" spans="1:2" x14ac:dyDescent="0.2">
      <c r="A247">
        <v>30403</v>
      </c>
      <c r="B247" t="s">
        <v>376</v>
      </c>
    </row>
    <row r="248" spans="1:2" x14ac:dyDescent="0.2">
      <c r="A248">
        <v>30469</v>
      </c>
      <c r="B248" t="s">
        <v>376</v>
      </c>
    </row>
    <row r="249" spans="1:2" x14ac:dyDescent="0.2">
      <c r="A249">
        <v>31073</v>
      </c>
      <c r="B249" t="s">
        <v>376</v>
      </c>
    </row>
    <row r="250" spans="1:2" x14ac:dyDescent="0.2">
      <c r="A250">
        <v>31232</v>
      </c>
      <c r="B250" t="s">
        <v>376</v>
      </c>
    </row>
    <row r="251" spans="1:2" x14ac:dyDescent="0.2">
      <c r="A251">
        <v>31303</v>
      </c>
      <c r="B251" t="s">
        <v>376</v>
      </c>
    </row>
    <row r="252" spans="1:2" x14ac:dyDescent="0.2">
      <c r="A252">
        <v>31682</v>
      </c>
      <c r="B252" t="s">
        <v>376</v>
      </c>
    </row>
    <row r="253" spans="1:2" x14ac:dyDescent="0.2">
      <c r="A253">
        <v>31844</v>
      </c>
      <c r="B253" t="s">
        <v>376</v>
      </c>
    </row>
    <row r="254" spans="1:2" x14ac:dyDescent="0.2">
      <c r="A254">
        <v>31907</v>
      </c>
      <c r="B254" t="s">
        <v>376</v>
      </c>
    </row>
    <row r="255" spans="1:2" x14ac:dyDescent="0.2">
      <c r="A255">
        <v>32036</v>
      </c>
      <c r="B255" t="s">
        <v>376</v>
      </c>
    </row>
    <row r="256" spans="1:2" x14ac:dyDescent="0.2">
      <c r="A256">
        <v>32582</v>
      </c>
      <c r="B256" t="s">
        <v>376</v>
      </c>
    </row>
    <row r="257" spans="1:2" x14ac:dyDescent="0.2">
      <c r="A257">
        <v>32901</v>
      </c>
      <c r="B257" t="s">
        <v>376</v>
      </c>
    </row>
    <row r="258" spans="1:2" x14ac:dyDescent="0.2">
      <c r="A258">
        <v>32931</v>
      </c>
      <c r="B258" t="s">
        <v>376</v>
      </c>
    </row>
    <row r="259" spans="1:2" x14ac:dyDescent="0.2">
      <c r="A259">
        <v>32966</v>
      </c>
      <c r="B259" t="s">
        <v>376</v>
      </c>
    </row>
    <row r="260" spans="1:2" x14ac:dyDescent="0.2">
      <c r="A260">
        <v>32996</v>
      </c>
      <c r="B260" t="s">
        <v>376</v>
      </c>
    </row>
    <row r="261" spans="1:2" x14ac:dyDescent="0.2">
      <c r="A261">
        <v>32998</v>
      </c>
      <c r="B261" t="s">
        <v>376</v>
      </c>
    </row>
    <row r="262" spans="1:2" x14ac:dyDescent="0.2">
      <c r="A262">
        <v>33283</v>
      </c>
      <c r="B262" t="s">
        <v>376</v>
      </c>
    </row>
    <row r="263" spans="1:2" x14ac:dyDescent="0.2">
      <c r="A263">
        <v>33317</v>
      </c>
      <c r="B263" t="s">
        <v>376</v>
      </c>
    </row>
    <row r="264" spans="1:2" x14ac:dyDescent="0.2">
      <c r="A264">
        <v>33477</v>
      </c>
      <c r="B264" t="s">
        <v>376</v>
      </c>
    </row>
    <row r="265" spans="1:2" x14ac:dyDescent="0.2">
      <c r="A265">
        <v>33510</v>
      </c>
      <c r="B265" t="s">
        <v>376</v>
      </c>
    </row>
    <row r="266" spans="1:2" x14ac:dyDescent="0.2">
      <c r="A266">
        <v>33541</v>
      </c>
      <c r="B266" t="s">
        <v>376</v>
      </c>
    </row>
    <row r="267" spans="1:2" x14ac:dyDescent="0.2">
      <c r="A267">
        <v>33637</v>
      </c>
      <c r="B267" t="s">
        <v>376</v>
      </c>
    </row>
    <row r="268" spans="1:2" x14ac:dyDescent="0.2">
      <c r="A268">
        <v>33921</v>
      </c>
      <c r="B268" t="s">
        <v>376</v>
      </c>
    </row>
    <row r="269" spans="1:2" x14ac:dyDescent="0.2">
      <c r="A269">
        <v>34117</v>
      </c>
      <c r="B269" t="s">
        <v>376</v>
      </c>
    </row>
    <row r="270" spans="1:2" x14ac:dyDescent="0.2">
      <c r="A270">
        <v>34209</v>
      </c>
      <c r="B270" t="s">
        <v>376</v>
      </c>
    </row>
    <row r="271" spans="1:2" x14ac:dyDescent="0.2">
      <c r="A271">
        <v>34338</v>
      </c>
      <c r="B271" t="s">
        <v>376</v>
      </c>
    </row>
    <row r="272" spans="1:2" x14ac:dyDescent="0.2">
      <c r="A272">
        <v>34532</v>
      </c>
      <c r="B272" t="s">
        <v>376</v>
      </c>
    </row>
    <row r="273" spans="1:2" x14ac:dyDescent="0.2">
      <c r="A273">
        <v>34658</v>
      </c>
      <c r="B273" t="s">
        <v>376</v>
      </c>
    </row>
    <row r="274" spans="1:2" x14ac:dyDescent="0.2">
      <c r="A274">
        <v>34661</v>
      </c>
      <c r="B274" t="s">
        <v>376</v>
      </c>
    </row>
    <row r="275" spans="1:2" x14ac:dyDescent="0.2">
      <c r="A275">
        <v>34689</v>
      </c>
      <c r="B275" t="s">
        <v>376</v>
      </c>
    </row>
    <row r="276" spans="1:2" x14ac:dyDescent="0.2">
      <c r="A276">
        <v>34916</v>
      </c>
      <c r="B276" t="s">
        <v>376</v>
      </c>
    </row>
    <row r="277" spans="1:2" x14ac:dyDescent="0.2">
      <c r="A277">
        <v>35047</v>
      </c>
      <c r="B277" t="s">
        <v>376</v>
      </c>
    </row>
    <row r="278" spans="1:2" x14ac:dyDescent="0.2">
      <c r="A278">
        <v>35110</v>
      </c>
      <c r="B278" t="s">
        <v>376</v>
      </c>
    </row>
    <row r="279" spans="1:2" x14ac:dyDescent="0.2">
      <c r="A279">
        <v>35111</v>
      </c>
      <c r="B279" t="s">
        <v>376</v>
      </c>
    </row>
    <row r="280" spans="1:2" x14ac:dyDescent="0.2">
      <c r="A280">
        <v>35137</v>
      </c>
      <c r="B280" t="s">
        <v>376</v>
      </c>
    </row>
    <row r="281" spans="1:2" x14ac:dyDescent="0.2">
      <c r="A281">
        <v>35366</v>
      </c>
      <c r="B281" t="s">
        <v>376</v>
      </c>
    </row>
    <row r="282" spans="1:2" x14ac:dyDescent="0.2">
      <c r="A282">
        <v>35492</v>
      </c>
      <c r="B282" t="s">
        <v>376</v>
      </c>
    </row>
    <row r="283" spans="1:2" x14ac:dyDescent="0.2">
      <c r="A283">
        <v>35554</v>
      </c>
      <c r="B283" t="s">
        <v>376</v>
      </c>
    </row>
    <row r="284" spans="1:2" x14ac:dyDescent="0.2">
      <c r="A284">
        <v>35588</v>
      </c>
      <c r="B284" t="s">
        <v>376</v>
      </c>
    </row>
    <row r="285" spans="1:2" x14ac:dyDescent="0.2">
      <c r="A285">
        <v>35687</v>
      </c>
      <c r="B285" t="s">
        <v>376</v>
      </c>
    </row>
    <row r="286" spans="1:2" x14ac:dyDescent="0.2">
      <c r="A286">
        <v>35744</v>
      </c>
      <c r="B286" t="s">
        <v>376</v>
      </c>
    </row>
    <row r="287" spans="1:2" x14ac:dyDescent="0.2">
      <c r="A287">
        <v>35877</v>
      </c>
      <c r="B287" t="s">
        <v>376</v>
      </c>
    </row>
    <row r="288" spans="1:2" x14ac:dyDescent="0.2">
      <c r="A288">
        <v>35910</v>
      </c>
      <c r="B288" t="s">
        <v>376</v>
      </c>
    </row>
    <row r="289" spans="1:2" x14ac:dyDescent="0.2">
      <c r="A289">
        <v>35936</v>
      </c>
      <c r="B289" t="s">
        <v>376</v>
      </c>
    </row>
    <row r="290" spans="1:2" x14ac:dyDescent="0.2">
      <c r="A290">
        <v>36038</v>
      </c>
      <c r="B290" t="s">
        <v>376</v>
      </c>
    </row>
    <row r="291" spans="1:2" x14ac:dyDescent="0.2">
      <c r="A291">
        <v>36067</v>
      </c>
      <c r="B291" t="s">
        <v>376</v>
      </c>
    </row>
    <row r="292" spans="1:2" x14ac:dyDescent="0.2">
      <c r="A292">
        <v>36160</v>
      </c>
      <c r="B292" t="s">
        <v>376</v>
      </c>
    </row>
    <row r="293" spans="1:2" x14ac:dyDescent="0.2">
      <c r="A293">
        <v>36262</v>
      </c>
      <c r="B293" t="s">
        <v>376</v>
      </c>
    </row>
    <row r="294" spans="1:2" x14ac:dyDescent="0.2">
      <c r="A294">
        <v>36449</v>
      </c>
      <c r="B294" t="s">
        <v>376</v>
      </c>
    </row>
    <row r="295" spans="1:2" x14ac:dyDescent="0.2">
      <c r="A295">
        <v>36609</v>
      </c>
      <c r="B295" t="s">
        <v>376</v>
      </c>
    </row>
    <row r="296" spans="1:2" x14ac:dyDescent="0.2">
      <c r="A296">
        <v>36676</v>
      </c>
      <c r="B296" t="s">
        <v>376</v>
      </c>
    </row>
    <row r="297" spans="1:2" x14ac:dyDescent="0.2">
      <c r="A297">
        <v>36679</v>
      </c>
      <c r="B297" t="s">
        <v>376</v>
      </c>
    </row>
    <row r="298" spans="1:2" x14ac:dyDescent="0.2">
      <c r="A298">
        <v>36705</v>
      </c>
      <c r="B298" t="s">
        <v>376</v>
      </c>
    </row>
    <row r="299" spans="1:2" x14ac:dyDescent="0.2">
      <c r="A299">
        <v>36707</v>
      </c>
      <c r="B299" t="s">
        <v>376</v>
      </c>
    </row>
    <row r="300" spans="1:2" x14ac:dyDescent="0.2">
      <c r="A300">
        <v>36743</v>
      </c>
      <c r="B300" t="s">
        <v>376</v>
      </c>
    </row>
    <row r="301" spans="1:2" x14ac:dyDescent="0.2">
      <c r="A301">
        <v>36772</v>
      </c>
      <c r="B301" t="s">
        <v>376</v>
      </c>
    </row>
    <row r="302" spans="1:2" x14ac:dyDescent="0.2">
      <c r="A302">
        <v>36773</v>
      </c>
      <c r="B302" t="s">
        <v>376</v>
      </c>
    </row>
    <row r="303" spans="1:2" x14ac:dyDescent="0.2">
      <c r="A303">
        <v>36932</v>
      </c>
      <c r="B303" t="s">
        <v>376</v>
      </c>
    </row>
    <row r="304" spans="1:2" x14ac:dyDescent="0.2">
      <c r="A304">
        <v>36934</v>
      </c>
      <c r="B304" t="s">
        <v>376</v>
      </c>
    </row>
    <row r="305" spans="1:2" x14ac:dyDescent="0.2">
      <c r="A305">
        <v>36992</v>
      </c>
      <c r="B305" t="s">
        <v>376</v>
      </c>
    </row>
    <row r="306" spans="1:2" x14ac:dyDescent="0.2">
      <c r="A306">
        <v>36994</v>
      </c>
      <c r="B306" t="s">
        <v>376</v>
      </c>
    </row>
    <row r="307" spans="1:2" x14ac:dyDescent="0.2">
      <c r="A307">
        <v>36998</v>
      </c>
      <c r="B307" t="s">
        <v>376</v>
      </c>
    </row>
    <row r="308" spans="1:2" x14ac:dyDescent="0.2">
      <c r="A308">
        <v>36999</v>
      </c>
      <c r="B308" t="s">
        <v>376</v>
      </c>
    </row>
    <row r="309" spans="1:2" x14ac:dyDescent="0.2">
      <c r="A309">
        <v>37250</v>
      </c>
      <c r="B309" t="s">
        <v>376</v>
      </c>
    </row>
    <row r="310" spans="1:2" x14ac:dyDescent="0.2">
      <c r="A310">
        <v>37380</v>
      </c>
      <c r="B310" t="s">
        <v>376</v>
      </c>
    </row>
    <row r="311" spans="1:2" x14ac:dyDescent="0.2">
      <c r="A311">
        <v>37414</v>
      </c>
      <c r="B311" t="s">
        <v>376</v>
      </c>
    </row>
    <row r="312" spans="1:2" x14ac:dyDescent="0.2">
      <c r="A312">
        <v>37572</v>
      </c>
      <c r="B312" t="s">
        <v>376</v>
      </c>
    </row>
    <row r="313" spans="1:2" x14ac:dyDescent="0.2">
      <c r="A313">
        <v>37760</v>
      </c>
      <c r="B313" t="s">
        <v>376</v>
      </c>
    </row>
    <row r="314" spans="1:2" x14ac:dyDescent="0.2">
      <c r="A314">
        <v>37860</v>
      </c>
      <c r="B314" t="s">
        <v>376</v>
      </c>
    </row>
    <row r="315" spans="1:2" x14ac:dyDescent="0.2">
      <c r="A315">
        <v>37862</v>
      </c>
      <c r="B315" t="s">
        <v>376</v>
      </c>
    </row>
    <row r="316" spans="1:2" x14ac:dyDescent="0.2">
      <c r="A316">
        <v>37924</v>
      </c>
      <c r="B316" t="s">
        <v>376</v>
      </c>
    </row>
    <row r="317" spans="1:2" x14ac:dyDescent="0.2">
      <c r="A317">
        <v>38050</v>
      </c>
      <c r="B317" t="s">
        <v>376</v>
      </c>
    </row>
    <row r="318" spans="1:2" x14ac:dyDescent="0.2">
      <c r="A318">
        <v>38210</v>
      </c>
      <c r="B318" t="s">
        <v>376</v>
      </c>
    </row>
    <row r="319" spans="1:2" x14ac:dyDescent="0.2">
      <c r="A319">
        <v>38240</v>
      </c>
      <c r="B319" t="s">
        <v>376</v>
      </c>
    </row>
    <row r="320" spans="1:2" x14ac:dyDescent="0.2">
      <c r="A320">
        <v>38272</v>
      </c>
      <c r="B320" t="s">
        <v>376</v>
      </c>
    </row>
    <row r="321" spans="1:2" x14ac:dyDescent="0.2">
      <c r="A321">
        <v>38400</v>
      </c>
      <c r="B321" t="s">
        <v>376</v>
      </c>
    </row>
    <row r="322" spans="1:2" x14ac:dyDescent="0.2">
      <c r="A322">
        <v>38530</v>
      </c>
      <c r="B322" t="s">
        <v>376</v>
      </c>
    </row>
    <row r="323" spans="1:2" x14ac:dyDescent="0.2">
      <c r="A323">
        <v>38596</v>
      </c>
      <c r="B323" t="s">
        <v>376</v>
      </c>
    </row>
    <row r="324" spans="1:2" x14ac:dyDescent="0.2">
      <c r="A324">
        <v>38661</v>
      </c>
      <c r="B324" t="s">
        <v>376</v>
      </c>
    </row>
    <row r="325" spans="1:2" x14ac:dyDescent="0.2">
      <c r="A325">
        <v>38787</v>
      </c>
      <c r="B325" t="s">
        <v>376</v>
      </c>
    </row>
    <row r="326" spans="1:2" x14ac:dyDescent="0.2">
      <c r="A326">
        <v>39043</v>
      </c>
      <c r="B326" t="s">
        <v>376</v>
      </c>
    </row>
    <row r="327" spans="1:2" x14ac:dyDescent="0.2">
      <c r="A327">
        <v>39075</v>
      </c>
      <c r="B327" t="s">
        <v>376</v>
      </c>
    </row>
    <row r="328" spans="1:2" x14ac:dyDescent="0.2">
      <c r="A328">
        <v>39169</v>
      </c>
      <c r="B328" t="s">
        <v>376</v>
      </c>
    </row>
    <row r="329" spans="1:2" x14ac:dyDescent="0.2">
      <c r="A329">
        <v>39333</v>
      </c>
      <c r="B329" t="s">
        <v>376</v>
      </c>
    </row>
    <row r="330" spans="1:2" x14ac:dyDescent="0.2">
      <c r="A330">
        <v>39490</v>
      </c>
      <c r="B330" t="s">
        <v>376</v>
      </c>
    </row>
    <row r="331" spans="1:2" x14ac:dyDescent="0.2">
      <c r="A331">
        <v>39555</v>
      </c>
      <c r="B331" t="s">
        <v>376</v>
      </c>
    </row>
    <row r="332" spans="1:2" x14ac:dyDescent="0.2">
      <c r="A332">
        <v>39619</v>
      </c>
      <c r="B332" t="s">
        <v>376</v>
      </c>
    </row>
    <row r="333" spans="1:2" x14ac:dyDescent="0.2">
      <c r="A333">
        <v>39872</v>
      </c>
      <c r="B333" t="s">
        <v>376</v>
      </c>
    </row>
    <row r="334" spans="1:2" x14ac:dyDescent="0.2">
      <c r="A334">
        <v>39904</v>
      </c>
      <c r="B334" t="s">
        <v>376</v>
      </c>
    </row>
    <row r="335" spans="1:2" x14ac:dyDescent="0.2">
      <c r="A335">
        <v>39943</v>
      </c>
      <c r="B335" t="s">
        <v>376</v>
      </c>
    </row>
    <row r="336" spans="1:2" x14ac:dyDescent="0.2">
      <c r="A336">
        <v>40097</v>
      </c>
      <c r="B336" t="s">
        <v>376</v>
      </c>
    </row>
    <row r="337" spans="1:2" x14ac:dyDescent="0.2">
      <c r="A337">
        <v>40132</v>
      </c>
      <c r="B337" t="s">
        <v>376</v>
      </c>
    </row>
    <row r="338" spans="1:2" x14ac:dyDescent="0.2">
      <c r="A338">
        <v>40134</v>
      </c>
      <c r="B338" t="s">
        <v>376</v>
      </c>
    </row>
    <row r="339" spans="1:2" x14ac:dyDescent="0.2">
      <c r="A339">
        <v>40160</v>
      </c>
      <c r="B339" t="s">
        <v>376</v>
      </c>
    </row>
    <row r="340" spans="1:2" x14ac:dyDescent="0.2">
      <c r="A340">
        <v>40354</v>
      </c>
      <c r="B340" t="s">
        <v>376</v>
      </c>
    </row>
    <row r="341" spans="1:2" x14ac:dyDescent="0.2">
      <c r="A341">
        <v>40802</v>
      </c>
      <c r="B341" t="s">
        <v>376</v>
      </c>
    </row>
    <row r="342" spans="1:2" x14ac:dyDescent="0.2">
      <c r="A342">
        <v>40806</v>
      </c>
      <c r="B342" t="s">
        <v>376</v>
      </c>
    </row>
    <row r="343" spans="1:2" x14ac:dyDescent="0.2">
      <c r="A343">
        <v>41059</v>
      </c>
      <c r="B343" t="s">
        <v>376</v>
      </c>
    </row>
    <row r="344" spans="1:2" x14ac:dyDescent="0.2">
      <c r="A344">
        <v>41120</v>
      </c>
      <c r="B344" t="s">
        <v>376</v>
      </c>
    </row>
    <row r="345" spans="1:2" x14ac:dyDescent="0.2">
      <c r="A345">
        <v>41186</v>
      </c>
      <c r="B345" t="s">
        <v>376</v>
      </c>
    </row>
    <row r="346" spans="1:2" x14ac:dyDescent="0.2">
      <c r="A346">
        <v>41216</v>
      </c>
      <c r="B346" t="s">
        <v>376</v>
      </c>
    </row>
    <row r="347" spans="1:2" x14ac:dyDescent="0.2">
      <c r="A347">
        <v>41508</v>
      </c>
      <c r="B347" t="s">
        <v>376</v>
      </c>
    </row>
    <row r="348" spans="1:2" x14ac:dyDescent="0.2">
      <c r="A348">
        <v>41760</v>
      </c>
      <c r="B348" t="s">
        <v>376</v>
      </c>
    </row>
    <row r="349" spans="1:2" x14ac:dyDescent="0.2">
      <c r="A349">
        <v>41861</v>
      </c>
      <c r="B349" t="s">
        <v>376</v>
      </c>
    </row>
    <row r="350" spans="1:2" x14ac:dyDescent="0.2">
      <c r="A350">
        <v>42342</v>
      </c>
      <c r="B350" t="s">
        <v>376</v>
      </c>
    </row>
    <row r="351" spans="1:2" x14ac:dyDescent="0.2">
      <c r="A351">
        <v>42375</v>
      </c>
      <c r="B351" t="s">
        <v>376</v>
      </c>
    </row>
    <row r="352" spans="1:2" x14ac:dyDescent="0.2">
      <c r="A352">
        <v>42436</v>
      </c>
      <c r="B352" t="s">
        <v>376</v>
      </c>
    </row>
    <row r="353" spans="1:2" x14ac:dyDescent="0.2">
      <c r="A353">
        <v>42563</v>
      </c>
      <c r="B353" t="s">
        <v>376</v>
      </c>
    </row>
    <row r="354" spans="1:2" x14ac:dyDescent="0.2">
      <c r="A354">
        <v>42628</v>
      </c>
      <c r="B354" t="s">
        <v>376</v>
      </c>
    </row>
    <row r="355" spans="1:2" x14ac:dyDescent="0.2">
      <c r="A355">
        <v>42788</v>
      </c>
      <c r="B355" t="s">
        <v>376</v>
      </c>
    </row>
    <row r="356" spans="1:2" x14ac:dyDescent="0.2">
      <c r="A356">
        <v>42823</v>
      </c>
      <c r="B356" t="s">
        <v>376</v>
      </c>
    </row>
    <row r="357" spans="1:2" x14ac:dyDescent="0.2">
      <c r="A357">
        <v>42850</v>
      </c>
      <c r="B357" t="s">
        <v>376</v>
      </c>
    </row>
    <row r="358" spans="1:2" x14ac:dyDescent="0.2">
      <c r="A358">
        <v>42912</v>
      </c>
      <c r="B358" t="s">
        <v>376</v>
      </c>
    </row>
    <row r="359" spans="1:2" x14ac:dyDescent="0.2">
      <c r="A359">
        <v>42945</v>
      </c>
      <c r="B359" t="s">
        <v>376</v>
      </c>
    </row>
    <row r="360" spans="1:2" x14ac:dyDescent="0.2">
      <c r="A360">
        <v>43138</v>
      </c>
      <c r="B360" t="s">
        <v>376</v>
      </c>
    </row>
    <row r="361" spans="1:2" x14ac:dyDescent="0.2">
      <c r="A361">
        <v>43140</v>
      </c>
      <c r="B361" t="s">
        <v>376</v>
      </c>
    </row>
    <row r="362" spans="1:2" x14ac:dyDescent="0.2">
      <c r="A362">
        <v>43203</v>
      </c>
      <c r="B362" t="s">
        <v>376</v>
      </c>
    </row>
    <row r="363" spans="1:2" x14ac:dyDescent="0.2">
      <c r="A363">
        <v>43269</v>
      </c>
      <c r="B363" t="s">
        <v>376</v>
      </c>
    </row>
    <row r="364" spans="1:2" x14ac:dyDescent="0.2">
      <c r="A364">
        <v>43488</v>
      </c>
      <c r="B364" t="s">
        <v>376</v>
      </c>
    </row>
    <row r="365" spans="1:2" x14ac:dyDescent="0.2">
      <c r="A365">
        <v>43494</v>
      </c>
      <c r="B365" t="s">
        <v>376</v>
      </c>
    </row>
    <row r="366" spans="1:2" x14ac:dyDescent="0.2">
      <c r="A366">
        <v>43585</v>
      </c>
      <c r="B366" t="s">
        <v>376</v>
      </c>
    </row>
    <row r="367" spans="1:2" x14ac:dyDescent="0.2">
      <c r="A367">
        <v>43713</v>
      </c>
      <c r="B367" t="s">
        <v>376</v>
      </c>
    </row>
    <row r="368" spans="1:2" x14ac:dyDescent="0.2">
      <c r="A368">
        <v>44098</v>
      </c>
      <c r="B368" t="s">
        <v>376</v>
      </c>
    </row>
    <row r="369" spans="1:2" x14ac:dyDescent="0.2">
      <c r="A369">
        <v>44292</v>
      </c>
      <c r="B369" t="s">
        <v>376</v>
      </c>
    </row>
    <row r="370" spans="1:2" x14ac:dyDescent="0.2">
      <c r="A370">
        <v>44486</v>
      </c>
      <c r="B370" t="s">
        <v>376</v>
      </c>
    </row>
    <row r="371" spans="1:2" x14ac:dyDescent="0.2">
      <c r="A371">
        <v>44579</v>
      </c>
      <c r="B371" t="s">
        <v>376</v>
      </c>
    </row>
    <row r="372" spans="1:2" x14ac:dyDescent="0.2">
      <c r="A372">
        <v>44583</v>
      </c>
      <c r="B372" t="s">
        <v>376</v>
      </c>
    </row>
    <row r="373" spans="1:2" x14ac:dyDescent="0.2">
      <c r="A373">
        <v>44869</v>
      </c>
      <c r="B373" t="s">
        <v>376</v>
      </c>
    </row>
    <row r="374" spans="1:2" x14ac:dyDescent="0.2">
      <c r="A374">
        <v>44962</v>
      </c>
      <c r="B374" t="s">
        <v>376</v>
      </c>
    </row>
    <row r="375" spans="1:2" x14ac:dyDescent="0.2">
      <c r="A375">
        <v>45127</v>
      </c>
      <c r="B375" t="s">
        <v>376</v>
      </c>
    </row>
    <row r="376" spans="1:2" x14ac:dyDescent="0.2">
      <c r="A376">
        <v>45605</v>
      </c>
      <c r="B376" t="s">
        <v>376</v>
      </c>
    </row>
    <row r="377" spans="1:2" x14ac:dyDescent="0.2">
      <c r="A377">
        <v>45632</v>
      </c>
      <c r="B377" t="s">
        <v>376</v>
      </c>
    </row>
    <row r="378" spans="1:2" x14ac:dyDescent="0.2">
      <c r="A378">
        <v>45698</v>
      </c>
      <c r="B378" t="s">
        <v>376</v>
      </c>
    </row>
    <row r="379" spans="1:2" x14ac:dyDescent="0.2">
      <c r="A379">
        <v>45767</v>
      </c>
      <c r="B379" t="s">
        <v>376</v>
      </c>
    </row>
    <row r="380" spans="1:2" x14ac:dyDescent="0.2">
      <c r="A380">
        <v>45794</v>
      </c>
      <c r="B380" t="s">
        <v>376</v>
      </c>
    </row>
    <row r="381" spans="1:2" x14ac:dyDescent="0.2">
      <c r="A381">
        <v>45863</v>
      </c>
      <c r="B381" t="s">
        <v>376</v>
      </c>
    </row>
    <row r="382" spans="1:2" x14ac:dyDescent="0.2">
      <c r="A382">
        <v>46052</v>
      </c>
      <c r="B382" t="s">
        <v>376</v>
      </c>
    </row>
    <row r="383" spans="1:2" x14ac:dyDescent="0.2">
      <c r="A383">
        <v>46276</v>
      </c>
      <c r="B383" t="s">
        <v>376</v>
      </c>
    </row>
    <row r="384" spans="1:2" x14ac:dyDescent="0.2">
      <c r="A384">
        <v>46311</v>
      </c>
      <c r="B384" t="s">
        <v>376</v>
      </c>
    </row>
    <row r="385" spans="1:2" x14ac:dyDescent="0.2">
      <c r="A385">
        <v>46341</v>
      </c>
      <c r="B385" t="s">
        <v>376</v>
      </c>
    </row>
    <row r="386" spans="1:2" x14ac:dyDescent="0.2">
      <c r="A386">
        <v>46375</v>
      </c>
      <c r="B386" t="s">
        <v>376</v>
      </c>
    </row>
    <row r="387" spans="1:2" x14ac:dyDescent="0.2">
      <c r="A387">
        <v>46497</v>
      </c>
      <c r="B387" t="s">
        <v>376</v>
      </c>
    </row>
    <row r="388" spans="1:2" x14ac:dyDescent="0.2">
      <c r="A388">
        <v>46662</v>
      </c>
      <c r="B388" t="s">
        <v>376</v>
      </c>
    </row>
    <row r="389" spans="1:2" x14ac:dyDescent="0.2">
      <c r="A389">
        <v>46852</v>
      </c>
      <c r="B389" t="s">
        <v>376</v>
      </c>
    </row>
    <row r="390" spans="1:2" x14ac:dyDescent="0.2">
      <c r="A390">
        <v>47078</v>
      </c>
      <c r="B390" t="s">
        <v>376</v>
      </c>
    </row>
    <row r="391" spans="1:2" x14ac:dyDescent="0.2">
      <c r="A391">
        <v>47079</v>
      </c>
      <c r="B391" t="s">
        <v>376</v>
      </c>
    </row>
    <row r="392" spans="1:2" x14ac:dyDescent="0.2">
      <c r="A392">
        <v>47109</v>
      </c>
      <c r="B392" t="s">
        <v>376</v>
      </c>
    </row>
    <row r="393" spans="1:2" x14ac:dyDescent="0.2">
      <c r="A393">
        <v>47138</v>
      </c>
      <c r="B393" t="s">
        <v>376</v>
      </c>
    </row>
    <row r="394" spans="1:2" x14ac:dyDescent="0.2">
      <c r="A394">
        <v>47174</v>
      </c>
      <c r="B394" t="s">
        <v>376</v>
      </c>
    </row>
    <row r="395" spans="1:2" x14ac:dyDescent="0.2">
      <c r="A395">
        <v>47265</v>
      </c>
      <c r="B395" t="s">
        <v>376</v>
      </c>
    </row>
    <row r="396" spans="1:2" x14ac:dyDescent="0.2">
      <c r="A396">
        <v>47271</v>
      </c>
      <c r="B396" t="s">
        <v>376</v>
      </c>
    </row>
    <row r="397" spans="1:2" x14ac:dyDescent="0.2">
      <c r="A397">
        <v>47457</v>
      </c>
      <c r="B397" t="s">
        <v>376</v>
      </c>
    </row>
    <row r="398" spans="1:2" x14ac:dyDescent="0.2">
      <c r="A398">
        <v>47494</v>
      </c>
      <c r="B398" t="s">
        <v>376</v>
      </c>
    </row>
    <row r="399" spans="1:2" x14ac:dyDescent="0.2">
      <c r="A399">
        <v>47620</v>
      </c>
      <c r="B399" t="s">
        <v>376</v>
      </c>
    </row>
    <row r="400" spans="1:2" x14ac:dyDescent="0.2">
      <c r="A400">
        <v>47621</v>
      </c>
      <c r="B400" t="s">
        <v>376</v>
      </c>
    </row>
    <row r="401" spans="1:2" x14ac:dyDescent="0.2">
      <c r="A401">
        <v>47813</v>
      </c>
      <c r="B401" t="s">
        <v>376</v>
      </c>
    </row>
    <row r="402" spans="1:2" x14ac:dyDescent="0.2">
      <c r="A402">
        <v>47876</v>
      </c>
      <c r="B402" t="s">
        <v>376</v>
      </c>
    </row>
    <row r="403" spans="1:2" x14ac:dyDescent="0.2">
      <c r="A403">
        <v>47910</v>
      </c>
      <c r="B403" t="s">
        <v>376</v>
      </c>
    </row>
    <row r="404" spans="1:2" x14ac:dyDescent="0.2">
      <c r="A404">
        <v>48293</v>
      </c>
      <c r="B404" t="s">
        <v>376</v>
      </c>
    </row>
    <row r="405" spans="1:2" x14ac:dyDescent="0.2">
      <c r="A405">
        <v>48295</v>
      </c>
      <c r="B405" t="s">
        <v>376</v>
      </c>
    </row>
    <row r="406" spans="1:2" x14ac:dyDescent="0.2">
      <c r="A406">
        <v>48321</v>
      </c>
      <c r="B406" t="s">
        <v>376</v>
      </c>
    </row>
    <row r="407" spans="1:2" x14ac:dyDescent="0.2">
      <c r="A407">
        <v>48353</v>
      </c>
      <c r="B407" t="s">
        <v>376</v>
      </c>
    </row>
    <row r="408" spans="1:2" x14ac:dyDescent="0.2">
      <c r="A408">
        <v>48391</v>
      </c>
      <c r="B408" t="s">
        <v>376</v>
      </c>
    </row>
    <row r="409" spans="1:2" x14ac:dyDescent="0.2">
      <c r="A409">
        <v>48448</v>
      </c>
      <c r="B409" t="s">
        <v>376</v>
      </c>
    </row>
    <row r="410" spans="1:2" x14ac:dyDescent="0.2">
      <c r="A410">
        <v>48486</v>
      </c>
      <c r="B410" t="s">
        <v>376</v>
      </c>
    </row>
    <row r="411" spans="1:2" x14ac:dyDescent="0.2">
      <c r="A411">
        <v>48487</v>
      </c>
      <c r="B411" t="s">
        <v>376</v>
      </c>
    </row>
    <row r="412" spans="1:2" x14ac:dyDescent="0.2">
      <c r="A412">
        <v>48615</v>
      </c>
      <c r="B412" t="s">
        <v>376</v>
      </c>
    </row>
    <row r="413" spans="1:2" x14ac:dyDescent="0.2">
      <c r="A413">
        <v>48710</v>
      </c>
      <c r="B413" t="s">
        <v>376</v>
      </c>
    </row>
    <row r="414" spans="1:2" x14ac:dyDescent="0.2">
      <c r="A414">
        <v>48773</v>
      </c>
      <c r="B414" t="s">
        <v>376</v>
      </c>
    </row>
    <row r="415" spans="1:2" x14ac:dyDescent="0.2">
      <c r="A415">
        <v>48775</v>
      </c>
      <c r="B415" t="s">
        <v>376</v>
      </c>
    </row>
    <row r="416" spans="1:2" x14ac:dyDescent="0.2">
      <c r="A416">
        <v>48931</v>
      </c>
      <c r="B416" t="s">
        <v>376</v>
      </c>
    </row>
    <row r="417" spans="1:2" x14ac:dyDescent="0.2">
      <c r="A417">
        <v>49026</v>
      </c>
      <c r="B417" t="s">
        <v>376</v>
      </c>
    </row>
    <row r="418" spans="1:2" x14ac:dyDescent="0.2">
      <c r="A418">
        <v>49027</v>
      </c>
      <c r="B418" t="s">
        <v>376</v>
      </c>
    </row>
    <row r="419" spans="1:2" x14ac:dyDescent="0.2">
      <c r="A419">
        <v>49123</v>
      </c>
      <c r="B419" t="s">
        <v>376</v>
      </c>
    </row>
    <row r="420" spans="1:2" x14ac:dyDescent="0.2">
      <c r="A420">
        <v>49255</v>
      </c>
      <c r="B420" t="s">
        <v>376</v>
      </c>
    </row>
    <row r="421" spans="1:2" x14ac:dyDescent="0.2">
      <c r="A421">
        <v>49349</v>
      </c>
      <c r="B421" t="s">
        <v>376</v>
      </c>
    </row>
    <row r="422" spans="1:2" x14ac:dyDescent="0.2">
      <c r="A422">
        <v>49412</v>
      </c>
      <c r="B422" t="s">
        <v>376</v>
      </c>
    </row>
    <row r="423" spans="1:2" x14ac:dyDescent="0.2">
      <c r="A423">
        <v>49510</v>
      </c>
      <c r="B423" t="s">
        <v>376</v>
      </c>
    </row>
    <row r="424" spans="1:2" x14ac:dyDescent="0.2">
      <c r="A424">
        <v>49668</v>
      </c>
      <c r="B424" t="s">
        <v>376</v>
      </c>
    </row>
    <row r="425" spans="1:2" x14ac:dyDescent="0.2">
      <c r="A425">
        <v>49762</v>
      </c>
      <c r="B425" t="s">
        <v>376</v>
      </c>
    </row>
    <row r="426" spans="1:2" x14ac:dyDescent="0.2">
      <c r="A426">
        <v>49797</v>
      </c>
      <c r="B426" t="s">
        <v>376</v>
      </c>
    </row>
    <row r="427" spans="1:2" x14ac:dyDescent="0.2">
      <c r="A427">
        <v>49830</v>
      </c>
      <c r="B427" t="s">
        <v>376</v>
      </c>
    </row>
    <row r="428" spans="1:2" x14ac:dyDescent="0.2">
      <c r="A428">
        <v>49924</v>
      </c>
      <c r="B428" t="s">
        <v>376</v>
      </c>
    </row>
    <row r="429" spans="1:2" x14ac:dyDescent="0.2">
      <c r="A429">
        <v>49988</v>
      </c>
      <c r="B429" t="s">
        <v>376</v>
      </c>
    </row>
    <row r="430" spans="1:2" x14ac:dyDescent="0.2">
      <c r="A430">
        <v>50048</v>
      </c>
      <c r="B430" t="s">
        <v>376</v>
      </c>
    </row>
    <row r="431" spans="1:2" x14ac:dyDescent="0.2">
      <c r="A431">
        <v>50081</v>
      </c>
      <c r="B431" t="s">
        <v>376</v>
      </c>
    </row>
    <row r="432" spans="1:2" x14ac:dyDescent="0.2">
      <c r="A432">
        <v>50083</v>
      </c>
      <c r="B432" t="s">
        <v>376</v>
      </c>
    </row>
    <row r="433" spans="1:2" x14ac:dyDescent="0.2">
      <c r="A433">
        <v>50087</v>
      </c>
      <c r="B433" t="s">
        <v>376</v>
      </c>
    </row>
    <row r="434" spans="1:2" x14ac:dyDescent="0.2">
      <c r="A434">
        <v>50147</v>
      </c>
      <c r="B434" t="s">
        <v>376</v>
      </c>
    </row>
    <row r="435" spans="1:2" x14ac:dyDescent="0.2">
      <c r="A435">
        <v>50246</v>
      </c>
      <c r="B435" t="s">
        <v>376</v>
      </c>
    </row>
    <row r="436" spans="1:2" x14ac:dyDescent="0.2">
      <c r="A436">
        <v>50307</v>
      </c>
      <c r="B436" t="s">
        <v>376</v>
      </c>
    </row>
    <row r="437" spans="1:2" x14ac:dyDescent="0.2">
      <c r="A437">
        <v>50374</v>
      </c>
      <c r="B437" t="s">
        <v>376</v>
      </c>
    </row>
    <row r="438" spans="1:2" x14ac:dyDescent="0.2">
      <c r="A438">
        <v>50432</v>
      </c>
      <c r="B438" t="s">
        <v>376</v>
      </c>
    </row>
    <row r="439" spans="1:2" x14ac:dyDescent="0.2">
      <c r="A439">
        <v>50501</v>
      </c>
      <c r="B439" t="s">
        <v>376</v>
      </c>
    </row>
    <row r="440" spans="1:2" x14ac:dyDescent="0.2">
      <c r="A440">
        <v>50564</v>
      </c>
      <c r="B440" t="s">
        <v>376</v>
      </c>
    </row>
    <row r="441" spans="1:2" x14ac:dyDescent="0.2">
      <c r="A441">
        <v>50566</v>
      </c>
      <c r="B441" t="s">
        <v>376</v>
      </c>
    </row>
    <row r="442" spans="1:2" x14ac:dyDescent="0.2">
      <c r="A442">
        <v>50663</v>
      </c>
      <c r="B442" t="s">
        <v>376</v>
      </c>
    </row>
    <row r="443" spans="1:2" x14ac:dyDescent="0.2">
      <c r="A443">
        <v>50721</v>
      </c>
      <c r="B443" t="s">
        <v>376</v>
      </c>
    </row>
    <row r="444" spans="1:2" x14ac:dyDescent="0.2">
      <c r="A444">
        <v>50789</v>
      </c>
      <c r="B444" t="s">
        <v>376</v>
      </c>
    </row>
    <row r="445" spans="1:2" x14ac:dyDescent="0.2">
      <c r="A445">
        <v>50818</v>
      </c>
      <c r="B445" t="s">
        <v>376</v>
      </c>
    </row>
    <row r="446" spans="1:2" x14ac:dyDescent="0.2">
      <c r="A446">
        <v>50823</v>
      </c>
      <c r="B446" t="s">
        <v>376</v>
      </c>
    </row>
    <row r="447" spans="1:2" x14ac:dyDescent="0.2">
      <c r="A447">
        <v>50850</v>
      </c>
      <c r="B447" t="s">
        <v>376</v>
      </c>
    </row>
    <row r="448" spans="1:2" x14ac:dyDescent="0.2">
      <c r="A448">
        <v>50914</v>
      </c>
      <c r="B448" t="s">
        <v>376</v>
      </c>
    </row>
    <row r="449" spans="1:2" x14ac:dyDescent="0.2">
      <c r="A449">
        <v>51075</v>
      </c>
      <c r="B449" t="s">
        <v>376</v>
      </c>
    </row>
    <row r="450" spans="1:2" x14ac:dyDescent="0.2">
      <c r="A450">
        <v>51239</v>
      </c>
      <c r="B450" t="s">
        <v>376</v>
      </c>
    </row>
    <row r="451" spans="1:2" x14ac:dyDescent="0.2">
      <c r="A451">
        <v>51271</v>
      </c>
      <c r="B451" t="s">
        <v>376</v>
      </c>
    </row>
    <row r="452" spans="1:2" x14ac:dyDescent="0.2">
      <c r="A452">
        <v>51302</v>
      </c>
      <c r="B452" t="s">
        <v>376</v>
      </c>
    </row>
    <row r="453" spans="1:2" x14ac:dyDescent="0.2">
      <c r="A453">
        <v>51553</v>
      </c>
      <c r="B453" t="s">
        <v>376</v>
      </c>
    </row>
    <row r="454" spans="1:2" x14ac:dyDescent="0.2">
      <c r="A454">
        <v>51554</v>
      </c>
      <c r="B454" t="s">
        <v>376</v>
      </c>
    </row>
    <row r="455" spans="1:2" x14ac:dyDescent="0.2">
      <c r="A455">
        <v>51559</v>
      </c>
      <c r="B455" t="s">
        <v>376</v>
      </c>
    </row>
    <row r="456" spans="1:2" x14ac:dyDescent="0.2">
      <c r="A456">
        <v>51876</v>
      </c>
      <c r="B456" t="s">
        <v>376</v>
      </c>
    </row>
    <row r="457" spans="1:2" x14ac:dyDescent="0.2">
      <c r="A457">
        <v>51879</v>
      </c>
      <c r="B457" t="s">
        <v>376</v>
      </c>
    </row>
    <row r="458" spans="1:2" x14ac:dyDescent="0.2">
      <c r="A458">
        <v>51940</v>
      </c>
      <c r="B458" t="s">
        <v>376</v>
      </c>
    </row>
    <row r="459" spans="1:2" x14ac:dyDescent="0.2">
      <c r="A459">
        <v>52035</v>
      </c>
      <c r="B459" t="s">
        <v>376</v>
      </c>
    </row>
    <row r="460" spans="1:2" x14ac:dyDescent="0.2">
      <c r="A460">
        <v>52068</v>
      </c>
      <c r="B460" t="s">
        <v>376</v>
      </c>
    </row>
    <row r="461" spans="1:2" x14ac:dyDescent="0.2">
      <c r="A461">
        <v>52258</v>
      </c>
      <c r="B461" t="s">
        <v>376</v>
      </c>
    </row>
    <row r="462" spans="1:2" x14ac:dyDescent="0.2">
      <c r="A462">
        <v>52288</v>
      </c>
      <c r="B462" t="s">
        <v>376</v>
      </c>
    </row>
    <row r="463" spans="1:2" x14ac:dyDescent="0.2">
      <c r="A463">
        <v>52327</v>
      </c>
      <c r="B463" t="s">
        <v>376</v>
      </c>
    </row>
    <row r="464" spans="1:2" x14ac:dyDescent="0.2">
      <c r="A464">
        <v>52518</v>
      </c>
      <c r="B464" t="s">
        <v>376</v>
      </c>
    </row>
    <row r="465" spans="1:2" x14ac:dyDescent="0.2">
      <c r="A465">
        <v>52608</v>
      </c>
      <c r="B465" t="s">
        <v>376</v>
      </c>
    </row>
    <row r="466" spans="1:2" x14ac:dyDescent="0.2">
      <c r="A466">
        <v>52611</v>
      </c>
      <c r="B466" t="s">
        <v>376</v>
      </c>
    </row>
    <row r="467" spans="1:2" x14ac:dyDescent="0.2">
      <c r="A467">
        <v>52678</v>
      </c>
      <c r="B467" t="s">
        <v>376</v>
      </c>
    </row>
    <row r="468" spans="1:2" x14ac:dyDescent="0.2">
      <c r="A468">
        <v>52805</v>
      </c>
      <c r="B468" t="s">
        <v>376</v>
      </c>
    </row>
    <row r="469" spans="1:2" x14ac:dyDescent="0.2">
      <c r="A469">
        <v>53285</v>
      </c>
      <c r="B469" t="s">
        <v>376</v>
      </c>
    </row>
    <row r="470" spans="1:2" x14ac:dyDescent="0.2">
      <c r="A470">
        <v>53536</v>
      </c>
      <c r="B470" t="s">
        <v>376</v>
      </c>
    </row>
    <row r="471" spans="1:2" x14ac:dyDescent="0.2">
      <c r="A471">
        <v>53600</v>
      </c>
      <c r="B471" t="s">
        <v>376</v>
      </c>
    </row>
    <row r="472" spans="1:2" x14ac:dyDescent="0.2">
      <c r="A472">
        <v>53767</v>
      </c>
      <c r="B472" t="s">
        <v>376</v>
      </c>
    </row>
    <row r="473" spans="1:2" x14ac:dyDescent="0.2">
      <c r="A473">
        <v>54086</v>
      </c>
      <c r="B473" t="s">
        <v>376</v>
      </c>
    </row>
    <row r="474" spans="1:2" x14ac:dyDescent="0.2">
      <c r="A474">
        <v>54119</v>
      </c>
      <c r="B474" t="s">
        <v>376</v>
      </c>
    </row>
    <row r="475" spans="1:2" x14ac:dyDescent="0.2">
      <c r="A475">
        <v>54151</v>
      </c>
      <c r="B475" t="s">
        <v>376</v>
      </c>
    </row>
    <row r="476" spans="1:2" x14ac:dyDescent="0.2">
      <c r="A476">
        <v>54215</v>
      </c>
      <c r="B476" t="s">
        <v>376</v>
      </c>
    </row>
    <row r="477" spans="1:2" x14ac:dyDescent="0.2">
      <c r="A477">
        <v>54243</v>
      </c>
      <c r="B477" t="s">
        <v>376</v>
      </c>
    </row>
    <row r="478" spans="1:2" x14ac:dyDescent="0.2">
      <c r="A478">
        <v>54245</v>
      </c>
      <c r="B478" t="s">
        <v>376</v>
      </c>
    </row>
    <row r="479" spans="1:2" x14ac:dyDescent="0.2">
      <c r="A479">
        <v>54339</v>
      </c>
      <c r="B479" t="s">
        <v>376</v>
      </c>
    </row>
    <row r="480" spans="1:2" x14ac:dyDescent="0.2">
      <c r="A480">
        <v>54368</v>
      </c>
      <c r="B480" t="s">
        <v>376</v>
      </c>
    </row>
    <row r="481" spans="1:2" x14ac:dyDescent="0.2">
      <c r="A481">
        <v>54371</v>
      </c>
      <c r="B481" t="s">
        <v>376</v>
      </c>
    </row>
    <row r="482" spans="1:2" x14ac:dyDescent="0.2">
      <c r="A482">
        <v>54563</v>
      </c>
      <c r="B482" t="s">
        <v>376</v>
      </c>
    </row>
    <row r="483" spans="1:2" x14ac:dyDescent="0.2">
      <c r="A483">
        <v>54595</v>
      </c>
      <c r="B483" t="s">
        <v>376</v>
      </c>
    </row>
    <row r="484" spans="1:2" x14ac:dyDescent="0.2">
      <c r="A484">
        <v>54721</v>
      </c>
      <c r="B484" t="s">
        <v>376</v>
      </c>
    </row>
    <row r="485" spans="1:2" x14ac:dyDescent="0.2">
      <c r="A485">
        <v>54755</v>
      </c>
      <c r="B485" t="s">
        <v>376</v>
      </c>
    </row>
    <row r="486" spans="1:2" x14ac:dyDescent="0.2">
      <c r="A486">
        <v>54787</v>
      </c>
      <c r="B486" t="s">
        <v>376</v>
      </c>
    </row>
    <row r="487" spans="1:2" x14ac:dyDescent="0.2">
      <c r="A487">
        <v>54914</v>
      </c>
      <c r="B487" t="s">
        <v>376</v>
      </c>
    </row>
    <row r="488" spans="1:2" x14ac:dyDescent="0.2">
      <c r="A488">
        <v>55172</v>
      </c>
      <c r="B488" t="s">
        <v>376</v>
      </c>
    </row>
    <row r="489" spans="1:2" x14ac:dyDescent="0.2">
      <c r="A489">
        <v>55203</v>
      </c>
      <c r="B489" t="s">
        <v>376</v>
      </c>
    </row>
    <row r="490" spans="1:2" x14ac:dyDescent="0.2">
      <c r="A490">
        <v>55235</v>
      </c>
      <c r="B490" t="s">
        <v>376</v>
      </c>
    </row>
    <row r="491" spans="1:2" x14ac:dyDescent="0.2">
      <c r="A491">
        <v>55330</v>
      </c>
      <c r="B491" t="s">
        <v>376</v>
      </c>
    </row>
    <row r="492" spans="1:2" x14ac:dyDescent="0.2">
      <c r="A492">
        <v>55526</v>
      </c>
      <c r="B492" t="s">
        <v>376</v>
      </c>
    </row>
    <row r="493" spans="1:2" x14ac:dyDescent="0.2">
      <c r="A493">
        <v>55616</v>
      </c>
      <c r="B493" t="s">
        <v>376</v>
      </c>
    </row>
    <row r="494" spans="1:2" x14ac:dyDescent="0.2">
      <c r="A494">
        <v>55618</v>
      </c>
      <c r="B494" t="s">
        <v>376</v>
      </c>
    </row>
    <row r="495" spans="1:2" x14ac:dyDescent="0.2">
      <c r="A495">
        <v>55623</v>
      </c>
      <c r="B495" t="s">
        <v>376</v>
      </c>
    </row>
    <row r="496" spans="1:2" x14ac:dyDescent="0.2">
      <c r="A496">
        <v>55747</v>
      </c>
      <c r="B496" t="s">
        <v>376</v>
      </c>
    </row>
    <row r="497" spans="1:2" x14ac:dyDescent="0.2">
      <c r="A497">
        <v>55776</v>
      </c>
      <c r="B497" t="s">
        <v>376</v>
      </c>
    </row>
    <row r="498" spans="1:2" x14ac:dyDescent="0.2">
      <c r="A498">
        <v>55808</v>
      </c>
      <c r="B498" t="s">
        <v>376</v>
      </c>
    </row>
    <row r="499" spans="1:2" x14ac:dyDescent="0.2">
      <c r="A499">
        <v>55874</v>
      </c>
      <c r="B499" t="s">
        <v>376</v>
      </c>
    </row>
    <row r="500" spans="1:2" x14ac:dyDescent="0.2">
      <c r="A500">
        <v>55877</v>
      </c>
      <c r="B500" t="s">
        <v>376</v>
      </c>
    </row>
    <row r="501" spans="1:2" x14ac:dyDescent="0.2">
      <c r="A501">
        <v>55968</v>
      </c>
      <c r="B501" t="s">
        <v>376</v>
      </c>
    </row>
    <row r="502" spans="1:2" x14ac:dyDescent="0.2">
      <c r="A502">
        <v>56101</v>
      </c>
      <c r="B502" t="s">
        <v>376</v>
      </c>
    </row>
    <row r="503" spans="1:2" x14ac:dyDescent="0.2">
      <c r="A503">
        <v>56128</v>
      </c>
      <c r="B503" t="s">
        <v>376</v>
      </c>
    </row>
    <row r="504" spans="1:2" x14ac:dyDescent="0.2">
      <c r="A504">
        <v>56257</v>
      </c>
      <c r="B504" t="s">
        <v>376</v>
      </c>
    </row>
    <row r="505" spans="1:2" x14ac:dyDescent="0.2">
      <c r="A505">
        <v>56387</v>
      </c>
      <c r="B505" t="s">
        <v>376</v>
      </c>
    </row>
    <row r="506" spans="1:2" x14ac:dyDescent="0.2">
      <c r="A506">
        <v>56452</v>
      </c>
      <c r="B506" t="s">
        <v>376</v>
      </c>
    </row>
    <row r="507" spans="1:2" x14ac:dyDescent="0.2">
      <c r="A507">
        <v>56514</v>
      </c>
      <c r="B507" t="s">
        <v>376</v>
      </c>
    </row>
    <row r="508" spans="1:2" x14ac:dyDescent="0.2">
      <c r="A508">
        <v>56582</v>
      </c>
      <c r="B508" t="s">
        <v>376</v>
      </c>
    </row>
    <row r="509" spans="1:2" x14ac:dyDescent="0.2">
      <c r="A509">
        <v>56612</v>
      </c>
      <c r="B509" t="s">
        <v>376</v>
      </c>
    </row>
    <row r="510" spans="1:2" x14ac:dyDescent="0.2">
      <c r="A510">
        <v>56768</v>
      </c>
      <c r="B510" t="s">
        <v>376</v>
      </c>
    </row>
    <row r="511" spans="1:2" x14ac:dyDescent="0.2">
      <c r="A511">
        <v>56769</v>
      </c>
      <c r="B511" t="s">
        <v>376</v>
      </c>
    </row>
    <row r="512" spans="1:2" x14ac:dyDescent="0.2">
      <c r="A512">
        <v>56868</v>
      </c>
      <c r="B512" t="s">
        <v>376</v>
      </c>
    </row>
    <row r="513" spans="1:2" x14ac:dyDescent="0.2">
      <c r="A513">
        <v>56901</v>
      </c>
      <c r="B513" t="s">
        <v>376</v>
      </c>
    </row>
    <row r="514" spans="1:2" x14ac:dyDescent="0.2">
      <c r="A514">
        <v>56930</v>
      </c>
      <c r="B514" t="s">
        <v>376</v>
      </c>
    </row>
    <row r="515" spans="1:2" x14ac:dyDescent="0.2">
      <c r="A515">
        <v>56931</v>
      </c>
      <c r="B515" t="s">
        <v>376</v>
      </c>
    </row>
    <row r="516" spans="1:2" x14ac:dyDescent="0.2">
      <c r="A516">
        <v>57157</v>
      </c>
      <c r="B516" t="s">
        <v>376</v>
      </c>
    </row>
    <row r="517" spans="1:2" x14ac:dyDescent="0.2">
      <c r="A517">
        <v>57190</v>
      </c>
      <c r="B517" t="s">
        <v>376</v>
      </c>
    </row>
    <row r="518" spans="1:2" x14ac:dyDescent="0.2">
      <c r="A518">
        <v>57248</v>
      </c>
      <c r="B518" t="s">
        <v>376</v>
      </c>
    </row>
    <row r="519" spans="1:2" x14ac:dyDescent="0.2">
      <c r="A519">
        <v>57253</v>
      </c>
      <c r="B519" t="s">
        <v>376</v>
      </c>
    </row>
    <row r="520" spans="1:2" x14ac:dyDescent="0.2">
      <c r="A520">
        <v>57440</v>
      </c>
      <c r="B520" t="s">
        <v>376</v>
      </c>
    </row>
    <row r="521" spans="1:2" x14ac:dyDescent="0.2">
      <c r="A521">
        <v>57510</v>
      </c>
      <c r="B521" t="s">
        <v>376</v>
      </c>
    </row>
    <row r="522" spans="1:2" x14ac:dyDescent="0.2">
      <c r="A522">
        <v>57600</v>
      </c>
      <c r="B522" t="s">
        <v>376</v>
      </c>
    </row>
    <row r="523" spans="1:2" x14ac:dyDescent="0.2">
      <c r="A523">
        <v>57638</v>
      </c>
      <c r="B523" t="s">
        <v>376</v>
      </c>
    </row>
    <row r="524" spans="1:2" x14ac:dyDescent="0.2">
      <c r="A524">
        <v>57986</v>
      </c>
      <c r="B524" t="s">
        <v>376</v>
      </c>
    </row>
    <row r="525" spans="1:2" x14ac:dyDescent="0.2">
      <c r="A525">
        <v>58368</v>
      </c>
      <c r="B525" t="s">
        <v>376</v>
      </c>
    </row>
    <row r="526" spans="1:2" x14ac:dyDescent="0.2">
      <c r="A526">
        <v>58372</v>
      </c>
      <c r="B526" t="s">
        <v>376</v>
      </c>
    </row>
    <row r="527" spans="1:2" x14ac:dyDescent="0.2">
      <c r="A527">
        <v>58470</v>
      </c>
      <c r="B527" t="s">
        <v>376</v>
      </c>
    </row>
    <row r="528" spans="1:2" x14ac:dyDescent="0.2">
      <c r="A528">
        <v>58500</v>
      </c>
      <c r="B528" t="s">
        <v>376</v>
      </c>
    </row>
    <row r="529" spans="1:2" x14ac:dyDescent="0.2">
      <c r="A529">
        <v>58566</v>
      </c>
      <c r="B529" t="s">
        <v>376</v>
      </c>
    </row>
    <row r="530" spans="1:2" x14ac:dyDescent="0.2">
      <c r="A530">
        <v>58688</v>
      </c>
      <c r="B530" t="s">
        <v>376</v>
      </c>
    </row>
    <row r="531" spans="1:2" x14ac:dyDescent="0.2">
      <c r="A531">
        <v>58720</v>
      </c>
      <c r="B531" t="s">
        <v>376</v>
      </c>
    </row>
    <row r="532" spans="1:2" x14ac:dyDescent="0.2">
      <c r="A532">
        <v>58725</v>
      </c>
      <c r="B532" t="s">
        <v>376</v>
      </c>
    </row>
    <row r="533" spans="1:2" x14ac:dyDescent="0.2">
      <c r="A533">
        <v>58818</v>
      </c>
      <c r="B533" t="s">
        <v>376</v>
      </c>
    </row>
    <row r="534" spans="1:2" x14ac:dyDescent="0.2">
      <c r="A534">
        <v>58949</v>
      </c>
      <c r="B534" t="s">
        <v>376</v>
      </c>
    </row>
    <row r="535" spans="1:2" x14ac:dyDescent="0.2">
      <c r="A535">
        <v>59009</v>
      </c>
      <c r="B535" t="s">
        <v>376</v>
      </c>
    </row>
    <row r="536" spans="1:2" x14ac:dyDescent="0.2">
      <c r="A536">
        <v>59047</v>
      </c>
      <c r="B536" t="s">
        <v>376</v>
      </c>
    </row>
    <row r="537" spans="1:2" x14ac:dyDescent="0.2">
      <c r="A537">
        <v>59072</v>
      </c>
      <c r="B537" t="s">
        <v>376</v>
      </c>
    </row>
    <row r="538" spans="1:2" x14ac:dyDescent="0.2">
      <c r="A538">
        <v>59139</v>
      </c>
      <c r="B538" t="s">
        <v>376</v>
      </c>
    </row>
    <row r="539" spans="1:2" x14ac:dyDescent="0.2">
      <c r="A539">
        <v>59171</v>
      </c>
      <c r="B539" t="s">
        <v>376</v>
      </c>
    </row>
    <row r="540" spans="1:2" x14ac:dyDescent="0.2">
      <c r="A540">
        <v>59585</v>
      </c>
      <c r="B540" t="s">
        <v>376</v>
      </c>
    </row>
    <row r="541" spans="1:2" x14ac:dyDescent="0.2">
      <c r="A541">
        <v>59652</v>
      </c>
      <c r="B541" t="s">
        <v>376</v>
      </c>
    </row>
    <row r="542" spans="1:2" x14ac:dyDescent="0.2">
      <c r="A542">
        <v>59680</v>
      </c>
      <c r="B542" t="s">
        <v>376</v>
      </c>
    </row>
    <row r="543" spans="1:2" x14ac:dyDescent="0.2">
      <c r="A543">
        <v>59683</v>
      </c>
      <c r="B543" t="s">
        <v>376</v>
      </c>
    </row>
    <row r="544" spans="1:2" x14ac:dyDescent="0.2">
      <c r="A544">
        <v>59776</v>
      </c>
      <c r="B544" t="s">
        <v>376</v>
      </c>
    </row>
    <row r="545" spans="1:2" x14ac:dyDescent="0.2">
      <c r="A545">
        <v>59879</v>
      </c>
      <c r="B545" t="s">
        <v>376</v>
      </c>
    </row>
    <row r="546" spans="1:2" x14ac:dyDescent="0.2">
      <c r="A546">
        <v>59937</v>
      </c>
      <c r="B546" t="s">
        <v>376</v>
      </c>
    </row>
    <row r="547" spans="1:2" x14ac:dyDescent="0.2">
      <c r="A547" s="2">
        <v>123132</v>
      </c>
      <c r="B547" t="s">
        <v>376</v>
      </c>
    </row>
    <row r="548" spans="1:2" x14ac:dyDescent="0.2">
      <c r="A548" s="2">
        <v>123166</v>
      </c>
      <c r="B548" t="s">
        <v>376</v>
      </c>
    </row>
    <row r="549" spans="1:2" x14ac:dyDescent="0.2">
      <c r="A549" s="2">
        <v>123194</v>
      </c>
      <c r="B549" t="s">
        <v>376</v>
      </c>
    </row>
    <row r="550" spans="1:2" x14ac:dyDescent="0.2">
      <c r="A550" s="2">
        <v>123258</v>
      </c>
      <c r="B550" t="s">
        <v>376</v>
      </c>
    </row>
    <row r="551" spans="1:2" x14ac:dyDescent="0.2">
      <c r="A551" s="2">
        <v>123323</v>
      </c>
      <c r="B551" t="s">
        <v>376</v>
      </c>
    </row>
    <row r="552" spans="1:2" x14ac:dyDescent="0.2">
      <c r="A552" s="2">
        <v>123359</v>
      </c>
      <c r="B552" t="s">
        <v>376</v>
      </c>
    </row>
    <row r="553" spans="1:2" x14ac:dyDescent="0.2">
      <c r="A553" s="2">
        <v>123481</v>
      </c>
      <c r="B553" t="s">
        <v>376</v>
      </c>
    </row>
    <row r="554" spans="1:2" x14ac:dyDescent="0.2">
      <c r="A554" s="2">
        <v>123483</v>
      </c>
      <c r="B554" t="s">
        <v>376</v>
      </c>
    </row>
    <row r="555" spans="1:2" x14ac:dyDescent="0.2">
      <c r="A555" s="2">
        <v>123487</v>
      </c>
      <c r="B555" t="s">
        <v>376</v>
      </c>
    </row>
    <row r="556" spans="1:2" x14ac:dyDescent="0.2">
      <c r="A556" s="2">
        <v>123512</v>
      </c>
      <c r="B556" t="s">
        <v>376</v>
      </c>
    </row>
    <row r="557" spans="1:2" x14ac:dyDescent="0.2">
      <c r="A557" s="2">
        <v>123614</v>
      </c>
      <c r="B557" t="s">
        <v>376</v>
      </c>
    </row>
    <row r="558" spans="1:2" x14ac:dyDescent="0.2">
      <c r="A558" s="2">
        <v>123769</v>
      </c>
      <c r="B558" t="s">
        <v>376</v>
      </c>
    </row>
    <row r="559" spans="1:2" x14ac:dyDescent="0.2">
      <c r="A559" s="2">
        <v>123801</v>
      </c>
      <c r="B559" t="s">
        <v>376</v>
      </c>
    </row>
    <row r="560" spans="1:2" x14ac:dyDescent="0.2">
      <c r="A560" s="2">
        <v>123802</v>
      </c>
      <c r="B560" t="s">
        <v>376</v>
      </c>
    </row>
    <row r="561" spans="1:2" x14ac:dyDescent="0.2">
      <c r="A561" s="2">
        <v>123807</v>
      </c>
      <c r="B561" t="s">
        <v>376</v>
      </c>
    </row>
    <row r="562" spans="1:2" x14ac:dyDescent="0.2">
      <c r="A562" s="2">
        <v>123837</v>
      </c>
      <c r="B562" t="s">
        <v>376</v>
      </c>
    </row>
    <row r="563" spans="1:2" x14ac:dyDescent="0.2">
      <c r="A563" s="2">
        <v>123870</v>
      </c>
      <c r="B563" t="s">
        <v>376</v>
      </c>
    </row>
    <row r="564" spans="1:2" x14ac:dyDescent="0.2">
      <c r="A564" s="2">
        <v>123902</v>
      </c>
      <c r="B564" t="s">
        <v>376</v>
      </c>
    </row>
    <row r="565" spans="1:2" x14ac:dyDescent="0.2">
      <c r="A565" s="2">
        <v>123928</v>
      </c>
      <c r="B565" t="s">
        <v>376</v>
      </c>
    </row>
    <row r="566" spans="1:2" x14ac:dyDescent="0.2">
      <c r="A566" s="2">
        <v>123994</v>
      </c>
      <c r="B566" t="s">
        <v>376</v>
      </c>
    </row>
    <row r="567" spans="1:2" x14ac:dyDescent="0.2">
      <c r="A567" s="2">
        <v>124031</v>
      </c>
      <c r="B567" t="s">
        <v>376</v>
      </c>
    </row>
    <row r="568" spans="1:2" x14ac:dyDescent="0.2">
      <c r="A568" s="2">
        <v>124059</v>
      </c>
      <c r="B568" t="s">
        <v>376</v>
      </c>
    </row>
    <row r="569" spans="1:2" x14ac:dyDescent="0.2">
      <c r="A569" s="2">
        <v>124060</v>
      </c>
      <c r="B569" t="s">
        <v>376</v>
      </c>
    </row>
    <row r="570" spans="1:2" x14ac:dyDescent="0.2">
      <c r="A570" s="2">
        <v>124154</v>
      </c>
      <c r="B570" t="s">
        <v>376</v>
      </c>
    </row>
    <row r="571" spans="1:2" x14ac:dyDescent="0.2">
      <c r="A571" s="2">
        <v>124282</v>
      </c>
      <c r="B571" t="s">
        <v>376</v>
      </c>
    </row>
    <row r="572" spans="1:2" x14ac:dyDescent="0.2">
      <c r="A572" s="2">
        <v>124286</v>
      </c>
      <c r="B572" t="s">
        <v>376</v>
      </c>
    </row>
    <row r="573" spans="1:2" x14ac:dyDescent="0.2">
      <c r="A573" s="2">
        <v>124287</v>
      </c>
      <c r="B573" t="s">
        <v>376</v>
      </c>
    </row>
    <row r="574" spans="1:2" x14ac:dyDescent="0.2">
      <c r="A574" s="2">
        <v>124345</v>
      </c>
      <c r="B574" t="s">
        <v>376</v>
      </c>
    </row>
    <row r="575" spans="1:2" x14ac:dyDescent="0.2">
      <c r="A575" s="2">
        <v>124444</v>
      </c>
      <c r="B575" t="s">
        <v>376</v>
      </c>
    </row>
    <row r="576" spans="1:2" x14ac:dyDescent="0.2">
      <c r="A576" s="2">
        <v>124507</v>
      </c>
      <c r="B576" t="s">
        <v>376</v>
      </c>
    </row>
    <row r="577" spans="1:2" x14ac:dyDescent="0.2">
      <c r="A577" s="2">
        <v>124538</v>
      </c>
      <c r="B577" t="s">
        <v>376</v>
      </c>
    </row>
    <row r="578" spans="1:2" x14ac:dyDescent="0.2">
      <c r="A578" s="2">
        <v>124701</v>
      </c>
      <c r="B578" t="s">
        <v>376</v>
      </c>
    </row>
    <row r="579" spans="1:2" x14ac:dyDescent="0.2">
      <c r="A579" s="2">
        <v>124761</v>
      </c>
      <c r="B579" t="s">
        <v>376</v>
      </c>
    </row>
    <row r="580" spans="1:2" x14ac:dyDescent="0.2">
      <c r="A580" s="2">
        <v>124799</v>
      </c>
      <c r="B580" t="s">
        <v>376</v>
      </c>
    </row>
    <row r="581" spans="1:2" x14ac:dyDescent="0.2">
      <c r="A581" s="2">
        <v>124892</v>
      </c>
      <c r="B581" t="s">
        <v>376</v>
      </c>
    </row>
    <row r="582" spans="1:2" x14ac:dyDescent="0.2">
      <c r="A582" s="2">
        <v>124921</v>
      </c>
      <c r="B582" t="s">
        <v>376</v>
      </c>
    </row>
    <row r="583" spans="1:2" x14ac:dyDescent="0.2">
      <c r="A583" s="2">
        <v>124985</v>
      </c>
      <c r="B583" t="s">
        <v>376</v>
      </c>
    </row>
    <row r="584" spans="1:2" x14ac:dyDescent="0.2">
      <c r="A584" s="2">
        <v>124988</v>
      </c>
      <c r="B584" t="s">
        <v>376</v>
      </c>
    </row>
    <row r="585" spans="1:2" x14ac:dyDescent="0.2">
      <c r="A585" s="2">
        <v>124991</v>
      </c>
      <c r="B585" t="s">
        <v>376</v>
      </c>
    </row>
    <row r="586" spans="1:2" x14ac:dyDescent="0.2">
      <c r="A586" s="2">
        <v>125149</v>
      </c>
      <c r="B586" t="s">
        <v>376</v>
      </c>
    </row>
    <row r="587" spans="1:2" x14ac:dyDescent="0.2">
      <c r="A587" s="2">
        <v>125150</v>
      </c>
      <c r="B587" t="s">
        <v>376</v>
      </c>
    </row>
    <row r="588" spans="1:2" x14ac:dyDescent="0.2">
      <c r="A588" s="2">
        <v>125240</v>
      </c>
      <c r="B588" t="s">
        <v>376</v>
      </c>
    </row>
    <row r="589" spans="1:2" x14ac:dyDescent="0.2">
      <c r="A589" s="2">
        <v>125339</v>
      </c>
      <c r="B589" t="s">
        <v>376</v>
      </c>
    </row>
    <row r="590" spans="1:2" x14ac:dyDescent="0.2">
      <c r="A590" s="2">
        <v>125373</v>
      </c>
      <c r="B590" t="s">
        <v>376</v>
      </c>
    </row>
    <row r="591" spans="1:2" x14ac:dyDescent="0.2">
      <c r="A591" s="2">
        <v>125374</v>
      </c>
      <c r="B591" t="s">
        <v>376</v>
      </c>
    </row>
    <row r="592" spans="1:2" x14ac:dyDescent="0.2">
      <c r="A592" s="2">
        <v>125433</v>
      </c>
      <c r="B592" t="s">
        <v>376</v>
      </c>
    </row>
    <row r="593" spans="1:2" x14ac:dyDescent="0.2">
      <c r="A593" s="2">
        <v>125467</v>
      </c>
      <c r="B593" t="s">
        <v>376</v>
      </c>
    </row>
    <row r="594" spans="1:2" x14ac:dyDescent="0.2">
      <c r="A594" s="2">
        <v>125503</v>
      </c>
      <c r="B594" t="s">
        <v>376</v>
      </c>
    </row>
    <row r="595" spans="1:2" x14ac:dyDescent="0.2">
      <c r="A595" s="2">
        <v>125560</v>
      </c>
      <c r="B595" t="s">
        <v>376</v>
      </c>
    </row>
    <row r="596" spans="1:2" x14ac:dyDescent="0.2">
      <c r="A596" s="2">
        <v>125562</v>
      </c>
      <c r="B596" t="s">
        <v>376</v>
      </c>
    </row>
    <row r="597" spans="1:2" x14ac:dyDescent="0.2">
      <c r="A597" s="2">
        <v>125631</v>
      </c>
      <c r="B597" t="s">
        <v>376</v>
      </c>
    </row>
    <row r="598" spans="1:2" x14ac:dyDescent="0.2">
      <c r="A598" s="2">
        <v>125659</v>
      </c>
      <c r="B598" t="s">
        <v>376</v>
      </c>
    </row>
    <row r="599" spans="1:2" x14ac:dyDescent="0.2">
      <c r="A599" s="2">
        <v>125754</v>
      </c>
      <c r="B599" t="s">
        <v>376</v>
      </c>
    </row>
    <row r="600" spans="1:2" x14ac:dyDescent="0.2">
      <c r="A600" s="2">
        <v>125818</v>
      </c>
      <c r="B600" t="s">
        <v>376</v>
      </c>
    </row>
    <row r="601" spans="1:2" x14ac:dyDescent="0.2">
      <c r="A601" s="2">
        <v>125882</v>
      </c>
      <c r="B601" t="s">
        <v>376</v>
      </c>
    </row>
    <row r="602" spans="1:2" x14ac:dyDescent="0.2">
      <c r="A602" s="2">
        <v>125883</v>
      </c>
      <c r="B602" t="s">
        <v>376</v>
      </c>
    </row>
    <row r="603" spans="1:2" x14ac:dyDescent="0.2">
      <c r="A603" s="2">
        <v>125885</v>
      </c>
      <c r="B603" t="s">
        <v>376</v>
      </c>
    </row>
    <row r="604" spans="1:2" x14ac:dyDescent="0.2">
      <c r="A604" s="2">
        <v>125947</v>
      </c>
      <c r="B604" t="s">
        <v>376</v>
      </c>
    </row>
    <row r="605" spans="1:2" x14ac:dyDescent="0.2">
      <c r="A605" s="2">
        <v>125976</v>
      </c>
      <c r="B605" t="s">
        <v>376</v>
      </c>
    </row>
    <row r="606" spans="1:2" x14ac:dyDescent="0.2">
      <c r="A606" s="2">
        <v>126046</v>
      </c>
      <c r="B606" t="s">
        <v>376</v>
      </c>
    </row>
    <row r="607" spans="1:2" x14ac:dyDescent="0.2">
      <c r="A607" s="2">
        <v>126108</v>
      </c>
      <c r="B607" t="s">
        <v>376</v>
      </c>
    </row>
    <row r="608" spans="1:2" x14ac:dyDescent="0.2">
      <c r="A608" s="2">
        <v>126169</v>
      </c>
      <c r="B608" t="s">
        <v>376</v>
      </c>
    </row>
    <row r="609" spans="1:2" x14ac:dyDescent="0.2">
      <c r="A609" s="2">
        <v>126235</v>
      </c>
      <c r="B609" t="s">
        <v>376</v>
      </c>
    </row>
    <row r="610" spans="1:2" x14ac:dyDescent="0.2">
      <c r="A610" s="2">
        <v>126297</v>
      </c>
      <c r="B610" t="s">
        <v>376</v>
      </c>
    </row>
    <row r="611" spans="1:2" x14ac:dyDescent="0.2">
      <c r="A611" s="2">
        <v>126300</v>
      </c>
      <c r="B611" t="s">
        <v>376</v>
      </c>
    </row>
    <row r="612" spans="1:2" x14ac:dyDescent="0.2">
      <c r="A612" s="2">
        <v>126393</v>
      </c>
      <c r="B612" t="s">
        <v>376</v>
      </c>
    </row>
    <row r="613" spans="1:2" x14ac:dyDescent="0.2">
      <c r="A613" s="2">
        <v>126456</v>
      </c>
      <c r="B613" t="s">
        <v>376</v>
      </c>
    </row>
    <row r="614" spans="1:2" x14ac:dyDescent="0.2">
      <c r="A614" s="2">
        <v>126459</v>
      </c>
      <c r="B614" t="s">
        <v>376</v>
      </c>
    </row>
    <row r="615" spans="1:2" x14ac:dyDescent="0.2">
      <c r="A615" s="2">
        <v>126488</v>
      </c>
      <c r="B615" t="s">
        <v>376</v>
      </c>
    </row>
    <row r="616" spans="1:2" x14ac:dyDescent="0.2">
      <c r="A616" s="2">
        <v>126521</v>
      </c>
      <c r="B616" t="s">
        <v>376</v>
      </c>
    </row>
    <row r="617" spans="1:2" x14ac:dyDescent="0.2">
      <c r="A617" s="2">
        <v>126585</v>
      </c>
      <c r="B617" t="s">
        <v>376</v>
      </c>
    </row>
    <row r="618" spans="1:2" x14ac:dyDescent="0.2">
      <c r="A618" s="2">
        <v>126654</v>
      </c>
      <c r="B618" t="s">
        <v>376</v>
      </c>
    </row>
    <row r="619" spans="1:2" x14ac:dyDescent="0.2">
      <c r="A619" s="2">
        <v>126680</v>
      </c>
      <c r="B619" t="s">
        <v>376</v>
      </c>
    </row>
    <row r="620" spans="1:2" x14ac:dyDescent="0.2">
      <c r="A620" s="2">
        <v>126777</v>
      </c>
      <c r="B620" t="s">
        <v>376</v>
      </c>
    </row>
    <row r="621" spans="1:2" x14ac:dyDescent="0.2">
      <c r="A621" s="2">
        <v>126783</v>
      </c>
      <c r="B621" t="s">
        <v>376</v>
      </c>
    </row>
    <row r="622" spans="1:2" x14ac:dyDescent="0.2">
      <c r="A622" s="2">
        <v>126814</v>
      </c>
      <c r="B622" t="s">
        <v>376</v>
      </c>
    </row>
    <row r="623" spans="1:2" x14ac:dyDescent="0.2">
      <c r="A623" s="2">
        <v>126877</v>
      </c>
      <c r="B623" t="s">
        <v>376</v>
      </c>
    </row>
    <row r="624" spans="1:2" x14ac:dyDescent="0.2">
      <c r="A624" s="2">
        <v>126905</v>
      </c>
      <c r="B624" t="s">
        <v>376</v>
      </c>
    </row>
    <row r="625" spans="1:2" x14ac:dyDescent="0.2">
      <c r="A625" s="2">
        <v>126907</v>
      </c>
      <c r="B625" t="s">
        <v>376</v>
      </c>
    </row>
    <row r="626" spans="1:2" x14ac:dyDescent="0.2">
      <c r="A626" s="2">
        <v>126973</v>
      </c>
      <c r="B626" t="s">
        <v>376</v>
      </c>
    </row>
    <row r="627" spans="1:2" x14ac:dyDescent="0.2">
      <c r="A627" s="2">
        <v>127324</v>
      </c>
      <c r="B627" t="s">
        <v>376</v>
      </c>
    </row>
    <row r="628" spans="1:2" x14ac:dyDescent="0.2">
      <c r="A628" s="2">
        <v>127516</v>
      </c>
      <c r="B628" t="s">
        <v>376</v>
      </c>
    </row>
    <row r="629" spans="1:2" x14ac:dyDescent="0.2">
      <c r="A629" s="2">
        <v>127545</v>
      </c>
      <c r="B629" t="s">
        <v>376</v>
      </c>
    </row>
    <row r="630" spans="1:2" x14ac:dyDescent="0.2">
      <c r="A630" s="2">
        <v>127612</v>
      </c>
      <c r="B630" t="s">
        <v>376</v>
      </c>
    </row>
    <row r="631" spans="1:2" x14ac:dyDescent="0.2">
      <c r="A631" s="2">
        <v>127737</v>
      </c>
      <c r="B631" t="s">
        <v>376</v>
      </c>
    </row>
    <row r="632" spans="1:2" x14ac:dyDescent="0.2">
      <c r="A632" s="2">
        <v>127769</v>
      </c>
      <c r="B632" t="s">
        <v>376</v>
      </c>
    </row>
    <row r="633" spans="1:2" x14ac:dyDescent="0.2">
      <c r="A633" s="2">
        <v>127773</v>
      </c>
      <c r="B633" t="s">
        <v>376</v>
      </c>
    </row>
    <row r="634" spans="1:2" x14ac:dyDescent="0.2">
      <c r="A634" s="2">
        <v>127774</v>
      </c>
      <c r="B634" t="s">
        <v>376</v>
      </c>
    </row>
    <row r="635" spans="1:2" x14ac:dyDescent="0.2">
      <c r="A635" s="2">
        <v>127870</v>
      </c>
      <c r="B635" t="s">
        <v>376</v>
      </c>
    </row>
    <row r="636" spans="1:2" x14ac:dyDescent="0.2">
      <c r="A636" s="2">
        <v>128028</v>
      </c>
      <c r="B636" t="s">
        <v>376</v>
      </c>
    </row>
    <row r="637" spans="1:2" x14ac:dyDescent="0.2">
      <c r="A637" s="2">
        <v>128061</v>
      </c>
      <c r="B637" t="s">
        <v>376</v>
      </c>
    </row>
    <row r="638" spans="1:2" x14ac:dyDescent="0.2">
      <c r="A638" s="2">
        <v>128284</v>
      </c>
      <c r="B638" t="s">
        <v>376</v>
      </c>
    </row>
    <row r="639" spans="1:2" x14ac:dyDescent="0.2">
      <c r="A639" s="2">
        <v>128316</v>
      </c>
      <c r="B639" t="s">
        <v>376</v>
      </c>
    </row>
    <row r="640" spans="1:2" x14ac:dyDescent="0.2">
      <c r="A640" s="2">
        <v>128381</v>
      </c>
      <c r="B640" t="s">
        <v>376</v>
      </c>
    </row>
    <row r="641" spans="1:2" x14ac:dyDescent="0.2">
      <c r="A641" s="2">
        <v>128504</v>
      </c>
      <c r="B641" t="s">
        <v>376</v>
      </c>
    </row>
    <row r="642" spans="1:2" x14ac:dyDescent="0.2">
      <c r="A642" s="2">
        <v>128509</v>
      </c>
      <c r="B642" t="s">
        <v>376</v>
      </c>
    </row>
    <row r="643" spans="1:2" x14ac:dyDescent="0.2">
      <c r="A643" s="2">
        <v>128510</v>
      </c>
      <c r="B643" t="s">
        <v>376</v>
      </c>
    </row>
    <row r="644" spans="1:2" x14ac:dyDescent="0.2">
      <c r="A644" s="2">
        <v>128735</v>
      </c>
      <c r="B644" t="s">
        <v>376</v>
      </c>
    </row>
    <row r="645" spans="1:2" x14ac:dyDescent="0.2">
      <c r="A645" s="2">
        <v>128765</v>
      </c>
      <c r="B645" t="s">
        <v>376</v>
      </c>
    </row>
    <row r="646" spans="1:2" x14ac:dyDescent="0.2">
      <c r="A646" s="2">
        <v>128767</v>
      </c>
      <c r="B646" t="s">
        <v>376</v>
      </c>
    </row>
    <row r="647" spans="1:2" x14ac:dyDescent="0.2">
      <c r="A647" s="2">
        <v>128830</v>
      </c>
      <c r="B647" t="s">
        <v>376</v>
      </c>
    </row>
    <row r="648" spans="1:2" x14ac:dyDescent="0.2">
      <c r="A648" s="2">
        <v>128925</v>
      </c>
      <c r="B648" t="s">
        <v>376</v>
      </c>
    </row>
    <row r="649" spans="1:2" x14ac:dyDescent="0.2">
      <c r="A649" s="2">
        <v>128984</v>
      </c>
      <c r="B649" t="s">
        <v>376</v>
      </c>
    </row>
    <row r="650" spans="1:2" x14ac:dyDescent="0.2">
      <c r="A650" s="2">
        <v>129018</v>
      </c>
      <c r="B650" t="s">
        <v>376</v>
      </c>
    </row>
    <row r="651" spans="1:2" x14ac:dyDescent="0.2">
      <c r="A651" s="2">
        <v>129053</v>
      </c>
      <c r="B651" t="s">
        <v>376</v>
      </c>
    </row>
    <row r="652" spans="1:2" x14ac:dyDescent="0.2">
      <c r="A652" s="2">
        <v>129182</v>
      </c>
      <c r="B652" t="s">
        <v>376</v>
      </c>
    </row>
    <row r="653" spans="1:2" x14ac:dyDescent="0.2">
      <c r="A653" s="2">
        <v>129241</v>
      </c>
      <c r="B653" t="s">
        <v>376</v>
      </c>
    </row>
    <row r="654" spans="1:2" x14ac:dyDescent="0.2">
      <c r="A654" s="2">
        <v>129246</v>
      </c>
      <c r="B654" t="s">
        <v>376</v>
      </c>
    </row>
    <row r="655" spans="1:2" x14ac:dyDescent="0.2">
      <c r="A655" s="2">
        <v>129272</v>
      </c>
      <c r="B655" t="s">
        <v>376</v>
      </c>
    </row>
    <row r="656" spans="1:2" x14ac:dyDescent="0.2">
      <c r="A656" s="2">
        <v>129279</v>
      </c>
      <c r="B656" t="s">
        <v>376</v>
      </c>
    </row>
    <row r="657" spans="1:2" x14ac:dyDescent="0.2">
      <c r="A657" s="2">
        <v>129310</v>
      </c>
      <c r="B657" t="s">
        <v>376</v>
      </c>
    </row>
    <row r="658" spans="1:2" x14ac:dyDescent="0.2">
      <c r="A658" s="2">
        <v>129336</v>
      </c>
      <c r="B658" t="s">
        <v>376</v>
      </c>
    </row>
    <row r="659" spans="1:2" x14ac:dyDescent="0.2">
      <c r="A659" s="2">
        <v>129339</v>
      </c>
      <c r="B659" t="s">
        <v>376</v>
      </c>
    </row>
    <row r="660" spans="1:2" x14ac:dyDescent="0.2">
      <c r="A660" s="2">
        <v>129368</v>
      </c>
      <c r="B660" t="s">
        <v>376</v>
      </c>
    </row>
    <row r="661" spans="1:2" x14ac:dyDescent="0.2">
      <c r="A661" s="2">
        <v>129369</v>
      </c>
      <c r="B661" t="s">
        <v>376</v>
      </c>
    </row>
    <row r="662" spans="1:2" x14ac:dyDescent="0.2">
      <c r="A662" s="2">
        <v>129433</v>
      </c>
      <c r="B662" t="s">
        <v>376</v>
      </c>
    </row>
    <row r="663" spans="1:2" x14ac:dyDescent="0.2">
      <c r="A663" s="2">
        <v>129501</v>
      </c>
      <c r="B663" t="s">
        <v>376</v>
      </c>
    </row>
    <row r="664" spans="1:2" x14ac:dyDescent="0.2">
      <c r="A664" s="2">
        <v>129592</v>
      </c>
      <c r="B664" t="s">
        <v>376</v>
      </c>
    </row>
    <row r="665" spans="1:2" x14ac:dyDescent="0.2">
      <c r="A665" s="2">
        <v>129727</v>
      </c>
      <c r="B665" t="s">
        <v>376</v>
      </c>
    </row>
    <row r="666" spans="1:2" x14ac:dyDescent="0.2">
      <c r="A666" s="2">
        <v>129753</v>
      </c>
      <c r="B666" t="s">
        <v>376</v>
      </c>
    </row>
    <row r="667" spans="1:2" x14ac:dyDescent="0.2">
      <c r="A667" s="2">
        <v>129791</v>
      </c>
      <c r="B667" t="s">
        <v>376</v>
      </c>
    </row>
    <row r="668" spans="1:2" x14ac:dyDescent="0.2">
      <c r="A668" s="2">
        <v>129850</v>
      </c>
      <c r="B668" t="s">
        <v>376</v>
      </c>
    </row>
    <row r="669" spans="1:2" x14ac:dyDescent="0.2">
      <c r="A669" s="2">
        <v>129854</v>
      </c>
      <c r="B669" t="s">
        <v>376</v>
      </c>
    </row>
    <row r="670" spans="1:2" x14ac:dyDescent="0.2">
      <c r="A670" s="2">
        <v>129918</v>
      </c>
      <c r="B670" t="s">
        <v>376</v>
      </c>
    </row>
    <row r="671" spans="1:2" x14ac:dyDescent="0.2">
      <c r="A671" s="2">
        <v>129947</v>
      </c>
      <c r="B671" t="s">
        <v>376</v>
      </c>
    </row>
    <row r="672" spans="1:2" x14ac:dyDescent="0.2">
      <c r="A672" s="2">
        <v>129979</v>
      </c>
      <c r="B672" t="s">
        <v>376</v>
      </c>
    </row>
    <row r="673" spans="1:2" x14ac:dyDescent="0.2">
      <c r="A673" s="2">
        <v>130015</v>
      </c>
      <c r="B673" t="s">
        <v>376</v>
      </c>
    </row>
    <row r="674" spans="1:2" x14ac:dyDescent="0.2">
      <c r="A674" s="2">
        <v>130042</v>
      </c>
      <c r="B674" t="s">
        <v>376</v>
      </c>
    </row>
    <row r="675" spans="1:2" x14ac:dyDescent="0.2">
      <c r="A675" s="2">
        <v>130077</v>
      </c>
      <c r="B675" t="s">
        <v>376</v>
      </c>
    </row>
    <row r="676" spans="1:2" x14ac:dyDescent="0.2">
      <c r="A676" s="2">
        <v>130079</v>
      </c>
      <c r="B676" t="s">
        <v>376</v>
      </c>
    </row>
    <row r="677" spans="1:2" x14ac:dyDescent="0.2">
      <c r="A677" s="2">
        <v>130110</v>
      </c>
      <c r="B677" t="s">
        <v>376</v>
      </c>
    </row>
    <row r="678" spans="1:2" x14ac:dyDescent="0.2">
      <c r="A678" s="2">
        <v>130174</v>
      </c>
      <c r="B678" t="s">
        <v>376</v>
      </c>
    </row>
    <row r="679" spans="1:2" x14ac:dyDescent="0.2">
      <c r="A679" s="2">
        <v>130267</v>
      </c>
      <c r="B679" t="s">
        <v>376</v>
      </c>
    </row>
    <row r="680" spans="1:2" x14ac:dyDescent="0.2">
      <c r="A680" s="2">
        <v>130429</v>
      </c>
      <c r="B680" t="s">
        <v>376</v>
      </c>
    </row>
    <row r="681" spans="1:2" x14ac:dyDescent="0.2">
      <c r="A681" s="2">
        <v>130430</v>
      </c>
      <c r="B681" t="s">
        <v>376</v>
      </c>
    </row>
    <row r="682" spans="1:2" x14ac:dyDescent="0.2">
      <c r="A682" s="2">
        <v>130489</v>
      </c>
      <c r="B682" t="s">
        <v>376</v>
      </c>
    </row>
    <row r="683" spans="1:2" x14ac:dyDescent="0.2">
      <c r="A683" s="2">
        <v>130623</v>
      </c>
      <c r="B683" t="s">
        <v>376</v>
      </c>
    </row>
    <row r="684" spans="1:2" x14ac:dyDescent="0.2">
      <c r="A684" s="2">
        <v>130746</v>
      </c>
      <c r="B684" t="s">
        <v>376</v>
      </c>
    </row>
    <row r="685" spans="1:2" x14ac:dyDescent="0.2">
      <c r="A685" s="2">
        <v>130776</v>
      </c>
      <c r="B685" t="s">
        <v>376</v>
      </c>
    </row>
    <row r="686" spans="1:2" x14ac:dyDescent="0.2">
      <c r="A686" s="2">
        <v>130840</v>
      </c>
      <c r="B686" t="s">
        <v>376</v>
      </c>
    </row>
    <row r="687" spans="1:2" x14ac:dyDescent="0.2">
      <c r="A687" s="2">
        <v>130845</v>
      </c>
      <c r="B687" t="s">
        <v>376</v>
      </c>
    </row>
    <row r="688" spans="1:2" x14ac:dyDescent="0.2">
      <c r="A688" s="2">
        <v>130905</v>
      </c>
      <c r="B688" t="s">
        <v>376</v>
      </c>
    </row>
    <row r="689" spans="1:2" x14ac:dyDescent="0.2">
      <c r="A689" s="2">
        <v>130936</v>
      </c>
      <c r="B689" t="s">
        <v>376</v>
      </c>
    </row>
    <row r="690" spans="1:2" x14ac:dyDescent="0.2">
      <c r="A690" s="2">
        <v>131039</v>
      </c>
      <c r="B690" t="s">
        <v>376</v>
      </c>
    </row>
    <row r="691" spans="1:2" x14ac:dyDescent="0.2">
      <c r="A691" s="2">
        <v>131101</v>
      </c>
      <c r="B691" t="s">
        <v>376</v>
      </c>
    </row>
    <row r="692" spans="1:2" x14ac:dyDescent="0.2">
      <c r="A692" s="2">
        <v>131130</v>
      </c>
      <c r="B692" t="s">
        <v>376</v>
      </c>
    </row>
    <row r="693" spans="1:2" x14ac:dyDescent="0.2">
      <c r="A693" s="2">
        <v>131133</v>
      </c>
      <c r="B693" t="s">
        <v>376</v>
      </c>
    </row>
    <row r="694" spans="1:2" x14ac:dyDescent="0.2">
      <c r="A694" s="2">
        <v>131288</v>
      </c>
      <c r="B694" t="s">
        <v>376</v>
      </c>
    </row>
    <row r="695" spans="1:2" x14ac:dyDescent="0.2">
      <c r="A695" s="2">
        <v>131294</v>
      </c>
      <c r="B695" t="s">
        <v>376</v>
      </c>
    </row>
    <row r="696" spans="1:2" x14ac:dyDescent="0.2">
      <c r="A696" s="2">
        <v>131450</v>
      </c>
      <c r="B696" t="s">
        <v>376</v>
      </c>
    </row>
    <row r="697" spans="1:2" x14ac:dyDescent="0.2">
      <c r="A697" s="2">
        <v>131614</v>
      </c>
      <c r="B697" t="s">
        <v>376</v>
      </c>
    </row>
    <row r="698" spans="1:2" x14ac:dyDescent="0.2">
      <c r="A698" s="2">
        <v>131642</v>
      </c>
      <c r="B698" t="s">
        <v>376</v>
      </c>
    </row>
    <row r="699" spans="1:2" x14ac:dyDescent="0.2">
      <c r="A699" s="2">
        <v>131773</v>
      </c>
      <c r="B699" t="s">
        <v>376</v>
      </c>
    </row>
    <row r="700" spans="1:2" x14ac:dyDescent="0.2">
      <c r="A700" s="2">
        <v>131802</v>
      </c>
      <c r="B700" t="s">
        <v>376</v>
      </c>
    </row>
    <row r="701" spans="1:2" x14ac:dyDescent="0.2">
      <c r="A701" s="2">
        <v>131835</v>
      </c>
      <c r="B701" t="s">
        <v>376</v>
      </c>
    </row>
    <row r="702" spans="1:2" x14ac:dyDescent="0.2">
      <c r="A702" s="2">
        <v>131901</v>
      </c>
      <c r="B702" t="s">
        <v>376</v>
      </c>
    </row>
    <row r="703" spans="1:2" x14ac:dyDescent="0.2">
      <c r="A703" s="2">
        <v>131960</v>
      </c>
      <c r="B703" t="s">
        <v>376</v>
      </c>
    </row>
    <row r="704" spans="1:2" x14ac:dyDescent="0.2">
      <c r="A704" s="2">
        <v>131998</v>
      </c>
      <c r="B704" t="s">
        <v>376</v>
      </c>
    </row>
    <row r="705" spans="1:2" x14ac:dyDescent="0.2">
      <c r="A705" s="2">
        <v>132024</v>
      </c>
      <c r="B705" t="s">
        <v>376</v>
      </c>
    </row>
    <row r="706" spans="1:2" x14ac:dyDescent="0.2">
      <c r="A706" s="2">
        <v>132062</v>
      </c>
      <c r="B706" t="s">
        <v>376</v>
      </c>
    </row>
    <row r="707" spans="1:2" x14ac:dyDescent="0.2">
      <c r="A707" s="2">
        <v>132091</v>
      </c>
      <c r="B707" t="s">
        <v>376</v>
      </c>
    </row>
    <row r="708" spans="1:2" x14ac:dyDescent="0.2">
      <c r="A708" s="2">
        <v>132093</v>
      </c>
      <c r="B708" t="s">
        <v>376</v>
      </c>
    </row>
    <row r="709" spans="1:2" x14ac:dyDescent="0.2">
      <c r="A709" s="2">
        <v>132095</v>
      </c>
      <c r="B709" t="s">
        <v>376</v>
      </c>
    </row>
    <row r="710" spans="1:2" x14ac:dyDescent="0.2">
      <c r="A710" s="2">
        <v>132127</v>
      </c>
      <c r="B710" t="s">
        <v>376</v>
      </c>
    </row>
    <row r="711" spans="1:2" x14ac:dyDescent="0.2">
      <c r="A711" s="2">
        <v>132152</v>
      </c>
      <c r="B711" t="s">
        <v>376</v>
      </c>
    </row>
    <row r="712" spans="1:2" x14ac:dyDescent="0.2">
      <c r="A712" s="2">
        <v>132221</v>
      </c>
      <c r="B712" t="s">
        <v>376</v>
      </c>
    </row>
    <row r="713" spans="1:2" x14ac:dyDescent="0.2">
      <c r="A713" s="2">
        <v>132222</v>
      </c>
      <c r="B713" t="s">
        <v>376</v>
      </c>
    </row>
    <row r="714" spans="1:2" x14ac:dyDescent="0.2">
      <c r="A714" s="2">
        <v>132248</v>
      </c>
      <c r="B714" t="s">
        <v>376</v>
      </c>
    </row>
    <row r="715" spans="1:2" x14ac:dyDescent="0.2">
      <c r="A715" s="2">
        <v>132281</v>
      </c>
      <c r="B715" t="s">
        <v>376</v>
      </c>
    </row>
    <row r="716" spans="1:2" x14ac:dyDescent="0.2">
      <c r="A716" s="2">
        <v>132347</v>
      </c>
      <c r="B716" t="s">
        <v>376</v>
      </c>
    </row>
    <row r="717" spans="1:2" x14ac:dyDescent="0.2">
      <c r="A717" s="2">
        <v>132350</v>
      </c>
      <c r="B717" t="s">
        <v>376</v>
      </c>
    </row>
    <row r="718" spans="1:2" x14ac:dyDescent="0.2">
      <c r="A718" s="2">
        <v>132472</v>
      </c>
      <c r="B718" t="s">
        <v>376</v>
      </c>
    </row>
    <row r="719" spans="1:2" x14ac:dyDescent="0.2">
      <c r="A719" s="2">
        <v>132573</v>
      </c>
      <c r="B719" t="s">
        <v>376</v>
      </c>
    </row>
    <row r="720" spans="1:2" x14ac:dyDescent="0.2">
      <c r="A720" s="2">
        <v>132669</v>
      </c>
      <c r="B720" t="s">
        <v>376</v>
      </c>
    </row>
    <row r="721" spans="1:2" x14ac:dyDescent="0.2">
      <c r="A721" s="2">
        <v>132733</v>
      </c>
      <c r="B721" t="s">
        <v>376</v>
      </c>
    </row>
    <row r="722" spans="1:2" x14ac:dyDescent="0.2">
      <c r="A722" s="2">
        <v>132794</v>
      </c>
      <c r="B722" t="s">
        <v>376</v>
      </c>
    </row>
    <row r="723" spans="1:2" x14ac:dyDescent="0.2">
      <c r="A723" s="2">
        <v>132857</v>
      </c>
      <c r="B723" t="s">
        <v>376</v>
      </c>
    </row>
    <row r="724" spans="1:2" x14ac:dyDescent="0.2">
      <c r="A724" s="2">
        <v>132863</v>
      </c>
      <c r="B724" t="s">
        <v>376</v>
      </c>
    </row>
    <row r="725" spans="1:2" x14ac:dyDescent="0.2">
      <c r="A725" s="2">
        <v>132894</v>
      </c>
      <c r="B725" t="s">
        <v>376</v>
      </c>
    </row>
    <row r="726" spans="1:2" x14ac:dyDescent="0.2">
      <c r="A726" s="2">
        <v>133052</v>
      </c>
      <c r="B726" t="s">
        <v>376</v>
      </c>
    </row>
    <row r="727" spans="1:2" x14ac:dyDescent="0.2">
      <c r="A727" s="2">
        <v>133081</v>
      </c>
      <c r="B727" t="s">
        <v>376</v>
      </c>
    </row>
    <row r="728" spans="1:2" x14ac:dyDescent="0.2">
      <c r="A728" s="2">
        <v>133144</v>
      </c>
      <c r="B728" t="s">
        <v>376</v>
      </c>
    </row>
    <row r="729" spans="1:2" x14ac:dyDescent="0.2">
      <c r="A729" s="2">
        <v>133247</v>
      </c>
      <c r="B729" t="s">
        <v>376</v>
      </c>
    </row>
    <row r="730" spans="1:2" x14ac:dyDescent="0.2">
      <c r="A730" s="2">
        <v>133277</v>
      </c>
      <c r="B730" t="s">
        <v>376</v>
      </c>
    </row>
    <row r="731" spans="1:2" x14ac:dyDescent="0.2">
      <c r="A731" s="2">
        <v>133305</v>
      </c>
      <c r="B731" t="s">
        <v>376</v>
      </c>
    </row>
    <row r="732" spans="1:2" x14ac:dyDescent="0.2">
      <c r="A732" s="2">
        <v>133306</v>
      </c>
      <c r="B732" t="s">
        <v>376</v>
      </c>
    </row>
    <row r="733" spans="1:2" x14ac:dyDescent="0.2">
      <c r="A733" s="2">
        <v>133310</v>
      </c>
      <c r="B733" t="s">
        <v>376</v>
      </c>
    </row>
    <row r="734" spans="1:2" x14ac:dyDescent="0.2">
      <c r="A734" s="2">
        <v>133369</v>
      </c>
      <c r="B734" t="s">
        <v>376</v>
      </c>
    </row>
    <row r="735" spans="1:2" x14ac:dyDescent="0.2">
      <c r="A735" s="2">
        <v>133627</v>
      </c>
      <c r="B735" t="s">
        <v>376</v>
      </c>
    </row>
    <row r="736" spans="1:2" x14ac:dyDescent="0.2">
      <c r="A736" s="2">
        <v>133662</v>
      </c>
      <c r="B736" t="s">
        <v>376</v>
      </c>
    </row>
    <row r="737" spans="1:2" x14ac:dyDescent="0.2">
      <c r="A737" s="2">
        <v>133722</v>
      </c>
      <c r="B737" t="s">
        <v>376</v>
      </c>
    </row>
    <row r="738" spans="1:2" x14ac:dyDescent="0.2">
      <c r="A738" s="2">
        <v>133819</v>
      </c>
      <c r="B738" t="s">
        <v>376</v>
      </c>
    </row>
    <row r="739" spans="1:2" x14ac:dyDescent="0.2">
      <c r="A739" s="2">
        <v>133851</v>
      </c>
      <c r="B739" t="s">
        <v>376</v>
      </c>
    </row>
    <row r="740" spans="1:2" x14ac:dyDescent="0.2">
      <c r="A740" s="2">
        <v>133884</v>
      </c>
      <c r="B740" t="s">
        <v>376</v>
      </c>
    </row>
    <row r="741" spans="1:2" x14ac:dyDescent="0.2">
      <c r="A741" s="2">
        <v>133917</v>
      </c>
      <c r="B741" t="s">
        <v>376</v>
      </c>
    </row>
    <row r="742" spans="1:2" x14ac:dyDescent="0.2">
      <c r="A742" s="2">
        <v>133919</v>
      </c>
      <c r="B742" t="s">
        <v>376</v>
      </c>
    </row>
    <row r="743" spans="1:2" x14ac:dyDescent="0.2">
      <c r="A743" s="2">
        <v>133951</v>
      </c>
      <c r="B743" t="s">
        <v>376</v>
      </c>
    </row>
    <row r="744" spans="1:2" x14ac:dyDescent="0.2">
      <c r="A744" s="2">
        <v>133979</v>
      </c>
      <c r="B744" t="s">
        <v>376</v>
      </c>
    </row>
    <row r="745" spans="1:2" x14ac:dyDescent="0.2">
      <c r="A745" s="2">
        <v>134011</v>
      </c>
      <c r="B745" t="s">
        <v>376</v>
      </c>
    </row>
    <row r="746" spans="1:2" x14ac:dyDescent="0.2">
      <c r="A746" s="2">
        <v>134111</v>
      </c>
      <c r="B746" t="s">
        <v>376</v>
      </c>
    </row>
    <row r="747" spans="1:2" x14ac:dyDescent="0.2">
      <c r="A747" s="2">
        <v>134202</v>
      </c>
      <c r="B747" t="s">
        <v>376</v>
      </c>
    </row>
    <row r="748" spans="1:2" x14ac:dyDescent="0.2">
      <c r="A748" s="2">
        <v>134271</v>
      </c>
      <c r="B748" t="s">
        <v>376</v>
      </c>
    </row>
    <row r="749" spans="1:2" x14ac:dyDescent="0.2">
      <c r="A749" s="2">
        <v>134398</v>
      </c>
      <c r="B749" t="s">
        <v>376</v>
      </c>
    </row>
    <row r="750" spans="1:2" x14ac:dyDescent="0.2">
      <c r="A750" s="2">
        <v>134425</v>
      </c>
      <c r="B750" t="s">
        <v>376</v>
      </c>
    </row>
    <row r="751" spans="1:2" x14ac:dyDescent="0.2">
      <c r="A751" s="2">
        <v>134431</v>
      </c>
      <c r="B751" t="s">
        <v>376</v>
      </c>
    </row>
    <row r="752" spans="1:2" x14ac:dyDescent="0.2">
      <c r="A752" s="2">
        <v>134553</v>
      </c>
      <c r="B752" t="s">
        <v>376</v>
      </c>
    </row>
    <row r="753" spans="1:2" x14ac:dyDescent="0.2">
      <c r="A753" s="2">
        <v>134648</v>
      </c>
      <c r="B753" t="s">
        <v>376</v>
      </c>
    </row>
    <row r="754" spans="1:2" x14ac:dyDescent="0.2">
      <c r="A754" s="2">
        <v>134651</v>
      </c>
      <c r="B754" t="s">
        <v>376</v>
      </c>
    </row>
    <row r="755" spans="1:2" x14ac:dyDescent="0.2">
      <c r="A755" s="2">
        <v>134745</v>
      </c>
      <c r="B755" t="s">
        <v>376</v>
      </c>
    </row>
    <row r="756" spans="1:2" x14ac:dyDescent="0.2">
      <c r="A756" s="2">
        <v>134779</v>
      </c>
      <c r="B756" t="s">
        <v>376</v>
      </c>
    </row>
    <row r="757" spans="1:2" x14ac:dyDescent="0.2">
      <c r="A757" s="2">
        <v>134782</v>
      </c>
      <c r="B757" t="s">
        <v>376</v>
      </c>
    </row>
    <row r="758" spans="1:2" x14ac:dyDescent="0.2">
      <c r="A758" s="2">
        <v>134808</v>
      </c>
      <c r="B758" t="s">
        <v>376</v>
      </c>
    </row>
    <row r="759" spans="1:2" x14ac:dyDescent="0.2">
      <c r="A759" s="2">
        <v>134846</v>
      </c>
      <c r="B759" t="s">
        <v>376</v>
      </c>
    </row>
    <row r="760" spans="1:2" x14ac:dyDescent="0.2">
      <c r="A760" s="2">
        <v>134908</v>
      </c>
      <c r="B760" t="s">
        <v>376</v>
      </c>
    </row>
    <row r="761" spans="1:2" x14ac:dyDescent="0.2">
      <c r="A761" s="2">
        <v>134943</v>
      </c>
      <c r="B761" t="s">
        <v>376</v>
      </c>
    </row>
    <row r="762" spans="1:2" x14ac:dyDescent="0.2">
      <c r="A762" s="2">
        <v>135005</v>
      </c>
      <c r="B762" t="s">
        <v>376</v>
      </c>
    </row>
    <row r="763" spans="1:2" x14ac:dyDescent="0.2">
      <c r="A763" s="2">
        <v>135037</v>
      </c>
      <c r="B763" t="s">
        <v>376</v>
      </c>
    </row>
    <row r="764" spans="1:2" x14ac:dyDescent="0.2">
      <c r="A764" s="2">
        <v>135160</v>
      </c>
      <c r="B764" t="s">
        <v>376</v>
      </c>
    </row>
    <row r="765" spans="1:2" x14ac:dyDescent="0.2">
      <c r="A765" s="2">
        <v>135194</v>
      </c>
      <c r="B765" t="s">
        <v>376</v>
      </c>
    </row>
    <row r="766" spans="1:2" x14ac:dyDescent="0.2">
      <c r="A766" s="2">
        <v>135224</v>
      </c>
      <c r="B766" t="s">
        <v>376</v>
      </c>
    </row>
    <row r="767" spans="1:2" x14ac:dyDescent="0.2">
      <c r="A767" s="2">
        <v>135320</v>
      </c>
      <c r="B767" t="s">
        <v>376</v>
      </c>
    </row>
    <row r="768" spans="1:2" x14ac:dyDescent="0.2">
      <c r="A768" s="2">
        <v>135356</v>
      </c>
      <c r="B768" t="s">
        <v>376</v>
      </c>
    </row>
    <row r="769" spans="1:2" x14ac:dyDescent="0.2">
      <c r="A769" s="2">
        <v>135389</v>
      </c>
      <c r="B769" t="s">
        <v>376</v>
      </c>
    </row>
    <row r="770" spans="1:2" x14ac:dyDescent="0.2">
      <c r="A770" s="2">
        <v>135420</v>
      </c>
      <c r="B770" t="s">
        <v>376</v>
      </c>
    </row>
    <row r="771" spans="1:2" x14ac:dyDescent="0.2">
      <c r="A771" s="2">
        <v>135480</v>
      </c>
      <c r="B771" t="s">
        <v>376</v>
      </c>
    </row>
    <row r="772" spans="1:2" x14ac:dyDescent="0.2">
      <c r="A772" s="2">
        <v>135612</v>
      </c>
      <c r="B772" t="s">
        <v>376</v>
      </c>
    </row>
    <row r="773" spans="1:2" x14ac:dyDescent="0.2">
      <c r="A773" s="2">
        <v>135613</v>
      </c>
      <c r="B773" t="s">
        <v>376</v>
      </c>
    </row>
    <row r="774" spans="1:2" x14ac:dyDescent="0.2">
      <c r="A774" s="2">
        <v>135643</v>
      </c>
      <c r="B774" t="s">
        <v>376</v>
      </c>
    </row>
    <row r="775" spans="1:2" x14ac:dyDescent="0.2">
      <c r="A775" s="2">
        <v>135707</v>
      </c>
      <c r="B775" t="s">
        <v>376</v>
      </c>
    </row>
    <row r="776" spans="1:2" x14ac:dyDescent="0.2">
      <c r="A776" s="2">
        <v>135806</v>
      </c>
      <c r="B776" t="s">
        <v>376</v>
      </c>
    </row>
    <row r="777" spans="1:2" x14ac:dyDescent="0.2">
      <c r="A777" s="2">
        <v>135867</v>
      </c>
      <c r="B777" t="s">
        <v>376</v>
      </c>
    </row>
    <row r="778" spans="1:2" x14ac:dyDescent="0.2">
      <c r="A778" s="2">
        <v>135871</v>
      </c>
      <c r="B778" t="s">
        <v>376</v>
      </c>
    </row>
    <row r="779" spans="1:2" x14ac:dyDescent="0.2">
      <c r="A779" s="2">
        <v>135897</v>
      </c>
      <c r="B779" t="s">
        <v>376</v>
      </c>
    </row>
    <row r="780" spans="1:2" x14ac:dyDescent="0.2">
      <c r="A780" s="2">
        <v>136121</v>
      </c>
      <c r="B780" t="s">
        <v>376</v>
      </c>
    </row>
    <row r="781" spans="1:2" x14ac:dyDescent="0.2">
      <c r="A781" s="2">
        <v>136158</v>
      </c>
      <c r="B781" t="s">
        <v>376</v>
      </c>
    </row>
    <row r="782" spans="1:2" x14ac:dyDescent="0.2">
      <c r="A782" s="2">
        <v>136252</v>
      </c>
      <c r="B782" t="s">
        <v>376</v>
      </c>
    </row>
    <row r="783" spans="1:2" x14ac:dyDescent="0.2">
      <c r="A783" s="2">
        <v>136378</v>
      </c>
      <c r="B783" t="s">
        <v>376</v>
      </c>
    </row>
    <row r="784" spans="1:2" x14ac:dyDescent="0.2">
      <c r="A784" s="2">
        <v>136440</v>
      </c>
      <c r="B784" t="s">
        <v>376</v>
      </c>
    </row>
    <row r="785" spans="1:2" x14ac:dyDescent="0.2">
      <c r="A785" s="2">
        <v>136444</v>
      </c>
      <c r="B785" t="s">
        <v>376</v>
      </c>
    </row>
    <row r="786" spans="1:2" x14ac:dyDescent="0.2">
      <c r="A786" s="2">
        <v>136476</v>
      </c>
      <c r="B786" t="s">
        <v>376</v>
      </c>
    </row>
    <row r="787" spans="1:2" x14ac:dyDescent="0.2">
      <c r="A787" s="2">
        <v>136507</v>
      </c>
      <c r="B787" t="s">
        <v>376</v>
      </c>
    </row>
    <row r="788" spans="1:2" x14ac:dyDescent="0.2">
      <c r="A788" s="2">
        <v>136537</v>
      </c>
      <c r="B788" t="s">
        <v>376</v>
      </c>
    </row>
    <row r="789" spans="1:2" x14ac:dyDescent="0.2">
      <c r="A789" s="2">
        <v>136572</v>
      </c>
      <c r="B789" t="s">
        <v>376</v>
      </c>
    </row>
    <row r="790" spans="1:2" x14ac:dyDescent="0.2">
      <c r="A790" s="2">
        <v>136606</v>
      </c>
      <c r="B790" t="s">
        <v>376</v>
      </c>
    </row>
    <row r="791" spans="1:2" x14ac:dyDescent="0.2">
      <c r="A791" s="2">
        <v>136607</v>
      </c>
      <c r="B791" t="s">
        <v>376</v>
      </c>
    </row>
    <row r="792" spans="1:2" x14ac:dyDescent="0.2">
      <c r="A792" s="2">
        <v>136765</v>
      </c>
      <c r="B792" t="s">
        <v>376</v>
      </c>
    </row>
    <row r="793" spans="1:2" x14ac:dyDescent="0.2">
      <c r="A793" s="2">
        <v>136795</v>
      </c>
      <c r="B793" t="s">
        <v>376</v>
      </c>
    </row>
    <row r="794" spans="1:2" x14ac:dyDescent="0.2">
      <c r="A794" s="2">
        <v>136825</v>
      </c>
      <c r="B794" t="s">
        <v>376</v>
      </c>
    </row>
    <row r="795" spans="1:2" x14ac:dyDescent="0.2">
      <c r="A795" s="2">
        <v>136861</v>
      </c>
      <c r="B795" t="s">
        <v>376</v>
      </c>
    </row>
    <row r="796" spans="1:2" x14ac:dyDescent="0.2">
      <c r="A796" s="2">
        <v>136889</v>
      </c>
      <c r="B796" t="s">
        <v>376</v>
      </c>
    </row>
    <row r="797" spans="1:2" x14ac:dyDescent="0.2">
      <c r="A797" s="2">
        <v>136894</v>
      </c>
      <c r="B797" t="s">
        <v>376</v>
      </c>
    </row>
    <row r="798" spans="1:2" x14ac:dyDescent="0.2">
      <c r="A798" s="2">
        <v>136988</v>
      </c>
      <c r="B798" t="s">
        <v>376</v>
      </c>
    </row>
    <row r="799" spans="1:2" x14ac:dyDescent="0.2">
      <c r="A799" s="2">
        <v>137021</v>
      </c>
      <c r="B799" t="s">
        <v>376</v>
      </c>
    </row>
    <row r="800" spans="1:2" x14ac:dyDescent="0.2">
      <c r="A800" s="2">
        <v>137113</v>
      </c>
      <c r="B800" t="s">
        <v>376</v>
      </c>
    </row>
    <row r="801" spans="1:2" x14ac:dyDescent="0.2">
      <c r="A801" s="2">
        <v>137272</v>
      </c>
      <c r="B801" t="s">
        <v>376</v>
      </c>
    </row>
    <row r="802" spans="1:2" x14ac:dyDescent="0.2">
      <c r="A802" s="2">
        <v>137275</v>
      </c>
      <c r="B802" t="s">
        <v>376</v>
      </c>
    </row>
    <row r="803" spans="1:2" x14ac:dyDescent="0.2">
      <c r="A803" s="2">
        <v>137406</v>
      </c>
      <c r="B803" t="s">
        <v>376</v>
      </c>
    </row>
    <row r="804" spans="1:2" x14ac:dyDescent="0.2">
      <c r="A804" s="2">
        <v>137471</v>
      </c>
      <c r="B804" t="s">
        <v>376</v>
      </c>
    </row>
    <row r="805" spans="1:2" x14ac:dyDescent="0.2">
      <c r="A805" s="2">
        <v>137497</v>
      </c>
      <c r="B805" t="s">
        <v>376</v>
      </c>
    </row>
    <row r="806" spans="1:2" x14ac:dyDescent="0.2">
      <c r="A806" s="2">
        <v>137500</v>
      </c>
      <c r="B806" t="s">
        <v>376</v>
      </c>
    </row>
    <row r="807" spans="1:2" x14ac:dyDescent="0.2">
      <c r="A807" s="2">
        <v>137530</v>
      </c>
      <c r="B807" t="s">
        <v>376</v>
      </c>
    </row>
    <row r="808" spans="1:2" x14ac:dyDescent="0.2">
      <c r="A808" s="2">
        <v>137534</v>
      </c>
      <c r="B808" t="s">
        <v>376</v>
      </c>
    </row>
    <row r="809" spans="1:2" x14ac:dyDescent="0.2">
      <c r="A809" s="2">
        <v>137535</v>
      </c>
      <c r="B809" t="s">
        <v>376</v>
      </c>
    </row>
    <row r="810" spans="1:2" x14ac:dyDescent="0.2">
      <c r="A810" s="2">
        <v>137596</v>
      </c>
      <c r="B810" t="s">
        <v>376</v>
      </c>
    </row>
    <row r="811" spans="1:2" x14ac:dyDescent="0.2">
      <c r="A811" s="2">
        <v>137630</v>
      </c>
      <c r="B811" t="s">
        <v>376</v>
      </c>
    </row>
    <row r="812" spans="1:2" x14ac:dyDescent="0.2">
      <c r="A812" s="2">
        <v>137755</v>
      </c>
      <c r="B812" t="s">
        <v>376</v>
      </c>
    </row>
    <row r="813" spans="1:2" x14ac:dyDescent="0.2">
      <c r="A813" s="2">
        <v>137756</v>
      </c>
      <c r="B813" t="s">
        <v>376</v>
      </c>
    </row>
    <row r="814" spans="1:2" x14ac:dyDescent="0.2">
      <c r="A814" s="2">
        <v>137785</v>
      </c>
      <c r="B814" t="s">
        <v>376</v>
      </c>
    </row>
    <row r="815" spans="1:2" x14ac:dyDescent="0.2">
      <c r="A815" s="2">
        <v>137819</v>
      </c>
      <c r="B815" t="s">
        <v>376</v>
      </c>
    </row>
    <row r="816" spans="1:2" x14ac:dyDescent="0.2">
      <c r="A816" s="2">
        <v>137981</v>
      </c>
      <c r="B816" t="s">
        <v>376</v>
      </c>
    </row>
    <row r="817" spans="1:2" x14ac:dyDescent="0.2">
      <c r="A817" s="2">
        <v>138009</v>
      </c>
      <c r="B817" t="s">
        <v>376</v>
      </c>
    </row>
    <row r="818" spans="1:2" x14ac:dyDescent="0.2">
      <c r="A818" s="2">
        <v>138040</v>
      </c>
      <c r="B818" t="s">
        <v>376</v>
      </c>
    </row>
    <row r="819" spans="1:2" x14ac:dyDescent="0.2">
      <c r="A819" s="2">
        <v>138075</v>
      </c>
      <c r="B819" t="s">
        <v>376</v>
      </c>
    </row>
    <row r="820" spans="1:2" x14ac:dyDescent="0.2">
      <c r="A820" s="2">
        <v>138078</v>
      </c>
      <c r="B820" t="s">
        <v>376</v>
      </c>
    </row>
    <row r="821" spans="1:2" x14ac:dyDescent="0.2">
      <c r="A821" s="2">
        <v>138142</v>
      </c>
      <c r="B821" t="s">
        <v>376</v>
      </c>
    </row>
    <row r="822" spans="1:2" x14ac:dyDescent="0.2">
      <c r="A822" s="2">
        <v>138234</v>
      </c>
      <c r="B822" t="s">
        <v>376</v>
      </c>
    </row>
    <row r="823" spans="1:2" x14ac:dyDescent="0.2">
      <c r="A823" s="2">
        <v>138303</v>
      </c>
      <c r="B823" t="s">
        <v>376</v>
      </c>
    </row>
    <row r="824" spans="1:2" x14ac:dyDescent="0.2">
      <c r="A824" s="2">
        <v>138428</v>
      </c>
      <c r="B824" t="s">
        <v>376</v>
      </c>
    </row>
    <row r="825" spans="1:2" x14ac:dyDescent="0.2">
      <c r="A825" s="2">
        <v>138616</v>
      </c>
      <c r="B825" t="s">
        <v>376</v>
      </c>
    </row>
    <row r="826" spans="1:2" x14ac:dyDescent="0.2">
      <c r="A826" s="2">
        <v>138619</v>
      </c>
      <c r="B826" t="s">
        <v>376</v>
      </c>
    </row>
    <row r="827" spans="1:2" x14ac:dyDescent="0.2">
      <c r="A827" s="2">
        <v>138687</v>
      </c>
      <c r="B827" t="s">
        <v>376</v>
      </c>
    </row>
    <row r="828" spans="1:2" x14ac:dyDescent="0.2">
      <c r="A828" s="2">
        <v>138712</v>
      </c>
      <c r="B828" t="s">
        <v>376</v>
      </c>
    </row>
    <row r="829" spans="1:2" x14ac:dyDescent="0.2">
      <c r="A829" s="2">
        <v>138714</v>
      </c>
      <c r="B829" t="s">
        <v>376</v>
      </c>
    </row>
    <row r="830" spans="1:2" x14ac:dyDescent="0.2">
      <c r="A830" s="2">
        <v>138719</v>
      </c>
      <c r="B830" t="s">
        <v>376</v>
      </c>
    </row>
    <row r="831" spans="1:2" x14ac:dyDescent="0.2">
      <c r="A831" s="2">
        <v>138744</v>
      </c>
      <c r="B831" t="s">
        <v>376</v>
      </c>
    </row>
    <row r="832" spans="1:2" x14ac:dyDescent="0.2">
      <c r="A832" s="2">
        <v>138751</v>
      </c>
      <c r="B832" t="s">
        <v>376</v>
      </c>
    </row>
    <row r="833" spans="1:2" x14ac:dyDescent="0.2">
      <c r="A833" s="2">
        <v>138872</v>
      </c>
      <c r="B833" t="s">
        <v>376</v>
      </c>
    </row>
    <row r="834" spans="1:2" x14ac:dyDescent="0.2">
      <c r="A834" s="2">
        <v>139065</v>
      </c>
      <c r="B834" t="s">
        <v>376</v>
      </c>
    </row>
    <row r="835" spans="1:2" x14ac:dyDescent="0.2">
      <c r="A835" s="2">
        <v>139100</v>
      </c>
      <c r="B835" t="s">
        <v>376</v>
      </c>
    </row>
    <row r="836" spans="1:2" x14ac:dyDescent="0.2">
      <c r="A836" s="2">
        <v>139128</v>
      </c>
      <c r="B836" t="s">
        <v>376</v>
      </c>
    </row>
    <row r="837" spans="1:2" x14ac:dyDescent="0.2">
      <c r="A837" s="2">
        <v>139132</v>
      </c>
      <c r="B837" t="s">
        <v>376</v>
      </c>
    </row>
    <row r="838" spans="1:2" x14ac:dyDescent="0.2">
      <c r="A838" s="2">
        <v>139160</v>
      </c>
      <c r="B838" t="s">
        <v>376</v>
      </c>
    </row>
    <row r="839" spans="1:2" x14ac:dyDescent="0.2">
      <c r="A839" s="2">
        <v>139165</v>
      </c>
      <c r="B839" t="s">
        <v>376</v>
      </c>
    </row>
    <row r="840" spans="1:2" x14ac:dyDescent="0.2">
      <c r="A840" s="2">
        <v>139231</v>
      </c>
      <c r="B840" t="s">
        <v>376</v>
      </c>
    </row>
    <row r="841" spans="1:2" x14ac:dyDescent="0.2">
      <c r="A841" s="2">
        <v>139291</v>
      </c>
      <c r="B841" t="s">
        <v>376</v>
      </c>
    </row>
    <row r="842" spans="1:2" x14ac:dyDescent="0.2">
      <c r="A842" s="2">
        <v>139326</v>
      </c>
      <c r="B842" t="s">
        <v>376</v>
      </c>
    </row>
    <row r="843" spans="1:2" x14ac:dyDescent="0.2">
      <c r="A843" s="2">
        <v>139451</v>
      </c>
      <c r="B843" t="s">
        <v>376</v>
      </c>
    </row>
    <row r="844" spans="1:2" x14ac:dyDescent="0.2">
      <c r="A844" s="2">
        <v>139643</v>
      </c>
      <c r="B844" t="s">
        <v>376</v>
      </c>
    </row>
    <row r="845" spans="1:2" x14ac:dyDescent="0.2">
      <c r="A845" s="2">
        <v>139775</v>
      </c>
      <c r="B845" t="s">
        <v>376</v>
      </c>
    </row>
    <row r="846" spans="1:2" x14ac:dyDescent="0.2">
      <c r="A846" s="2">
        <v>139802</v>
      </c>
      <c r="B846" t="s">
        <v>376</v>
      </c>
    </row>
    <row r="847" spans="1:2" x14ac:dyDescent="0.2">
      <c r="A847" s="2">
        <v>139807</v>
      </c>
      <c r="B847" t="s">
        <v>376</v>
      </c>
    </row>
    <row r="848" spans="1:2" x14ac:dyDescent="0.2">
      <c r="A848" s="2">
        <v>139864</v>
      </c>
      <c r="B848" t="s">
        <v>376</v>
      </c>
    </row>
    <row r="849" spans="1:2" x14ac:dyDescent="0.2">
      <c r="A849" s="2">
        <v>140024</v>
      </c>
      <c r="B849" t="s">
        <v>376</v>
      </c>
    </row>
    <row r="850" spans="1:2" x14ac:dyDescent="0.2">
      <c r="A850" s="2">
        <v>140187</v>
      </c>
      <c r="B850" t="s">
        <v>376</v>
      </c>
    </row>
    <row r="851" spans="1:2" x14ac:dyDescent="0.2">
      <c r="A851" s="2">
        <v>140255</v>
      </c>
      <c r="B851" t="s">
        <v>376</v>
      </c>
    </row>
    <row r="852" spans="1:2" x14ac:dyDescent="0.2">
      <c r="A852" s="2">
        <v>140286</v>
      </c>
      <c r="B852" t="s">
        <v>376</v>
      </c>
    </row>
    <row r="853" spans="1:2" x14ac:dyDescent="0.2">
      <c r="A853" s="2">
        <v>140312</v>
      </c>
      <c r="B853" t="s">
        <v>376</v>
      </c>
    </row>
    <row r="854" spans="1:2" x14ac:dyDescent="0.2">
      <c r="A854" s="2">
        <v>140376</v>
      </c>
      <c r="B854" t="s">
        <v>376</v>
      </c>
    </row>
    <row r="855" spans="1:2" x14ac:dyDescent="0.2">
      <c r="A855" s="2">
        <v>140381</v>
      </c>
      <c r="B855" t="s">
        <v>376</v>
      </c>
    </row>
    <row r="856" spans="1:2" x14ac:dyDescent="0.2">
      <c r="A856" s="2">
        <v>140409</v>
      </c>
      <c r="B856" t="s">
        <v>376</v>
      </c>
    </row>
    <row r="857" spans="1:2" x14ac:dyDescent="0.2">
      <c r="A857" s="2">
        <v>140506</v>
      </c>
      <c r="B857" t="s">
        <v>376</v>
      </c>
    </row>
    <row r="858" spans="1:2" x14ac:dyDescent="0.2">
      <c r="A858" s="2">
        <v>140507</v>
      </c>
      <c r="B858" t="s">
        <v>376</v>
      </c>
    </row>
    <row r="859" spans="1:2" x14ac:dyDescent="0.2">
      <c r="A859" s="2">
        <v>140510</v>
      </c>
      <c r="B859" t="s">
        <v>376</v>
      </c>
    </row>
    <row r="860" spans="1:2" x14ac:dyDescent="0.2">
      <c r="A860" s="2">
        <v>140568</v>
      </c>
      <c r="B860" t="s">
        <v>376</v>
      </c>
    </row>
    <row r="861" spans="1:2" x14ac:dyDescent="0.2">
      <c r="A861" s="2">
        <v>140571</v>
      </c>
      <c r="B861" t="s">
        <v>376</v>
      </c>
    </row>
    <row r="862" spans="1:2" x14ac:dyDescent="0.2">
      <c r="A862" s="2">
        <v>140632</v>
      </c>
      <c r="B862" t="s">
        <v>376</v>
      </c>
    </row>
    <row r="863" spans="1:2" x14ac:dyDescent="0.2">
      <c r="A863" s="2">
        <v>140636</v>
      </c>
      <c r="B863" t="s">
        <v>376</v>
      </c>
    </row>
    <row r="864" spans="1:2" x14ac:dyDescent="0.2">
      <c r="A864" s="2">
        <v>140670</v>
      </c>
      <c r="B864" t="s">
        <v>376</v>
      </c>
    </row>
    <row r="865" spans="1:2" x14ac:dyDescent="0.2">
      <c r="A865" s="2">
        <v>140698</v>
      </c>
      <c r="B865" t="s">
        <v>376</v>
      </c>
    </row>
    <row r="866" spans="1:2" x14ac:dyDescent="0.2">
      <c r="A866" s="2">
        <v>140799</v>
      </c>
      <c r="B866" t="s">
        <v>376</v>
      </c>
    </row>
    <row r="867" spans="1:2" x14ac:dyDescent="0.2">
      <c r="A867" s="2">
        <v>140862</v>
      </c>
      <c r="B867" t="s">
        <v>376</v>
      </c>
    </row>
    <row r="868" spans="1:2" x14ac:dyDescent="0.2">
      <c r="A868" s="2">
        <v>140985</v>
      </c>
      <c r="B868" t="s">
        <v>376</v>
      </c>
    </row>
    <row r="869" spans="1:2" x14ac:dyDescent="0.2">
      <c r="A869" s="2">
        <v>141049</v>
      </c>
      <c r="B869" t="s">
        <v>376</v>
      </c>
    </row>
    <row r="870" spans="1:2" x14ac:dyDescent="0.2">
      <c r="A870" s="2">
        <v>141144</v>
      </c>
      <c r="B870" t="s">
        <v>376</v>
      </c>
    </row>
    <row r="871" spans="1:2" x14ac:dyDescent="0.2">
      <c r="A871" s="2">
        <v>141147</v>
      </c>
      <c r="B871" t="s">
        <v>376</v>
      </c>
    </row>
    <row r="872" spans="1:2" x14ac:dyDescent="0.2">
      <c r="A872" s="2">
        <v>141178</v>
      </c>
      <c r="B872" t="s">
        <v>376</v>
      </c>
    </row>
    <row r="873" spans="1:2" x14ac:dyDescent="0.2">
      <c r="A873" s="2">
        <v>141179</v>
      </c>
      <c r="B873" t="s">
        <v>376</v>
      </c>
    </row>
    <row r="874" spans="1:2" x14ac:dyDescent="0.2">
      <c r="A874" s="2">
        <v>141244</v>
      </c>
      <c r="B874" t="s">
        <v>376</v>
      </c>
    </row>
    <row r="875" spans="1:2" x14ac:dyDescent="0.2">
      <c r="A875" s="2">
        <v>141375</v>
      </c>
      <c r="B875" t="s">
        <v>376</v>
      </c>
    </row>
    <row r="876" spans="1:2" x14ac:dyDescent="0.2">
      <c r="A876" s="2">
        <v>141432</v>
      </c>
      <c r="B876" t="s">
        <v>376</v>
      </c>
    </row>
    <row r="877" spans="1:2" x14ac:dyDescent="0.2">
      <c r="A877" s="2">
        <v>141465</v>
      </c>
      <c r="B877" t="s">
        <v>376</v>
      </c>
    </row>
    <row r="878" spans="1:2" x14ac:dyDescent="0.2">
      <c r="A878" s="2">
        <v>141471</v>
      </c>
      <c r="B878" t="s">
        <v>376</v>
      </c>
    </row>
    <row r="879" spans="1:2" x14ac:dyDescent="0.2">
      <c r="A879" s="2">
        <v>141500</v>
      </c>
      <c r="B879" t="s">
        <v>376</v>
      </c>
    </row>
    <row r="880" spans="1:2" x14ac:dyDescent="0.2">
      <c r="A880" s="2">
        <v>141531</v>
      </c>
      <c r="B880" t="s">
        <v>376</v>
      </c>
    </row>
    <row r="881" spans="1:2" x14ac:dyDescent="0.2">
      <c r="A881" s="2">
        <v>141533</v>
      </c>
      <c r="B881" t="s">
        <v>376</v>
      </c>
    </row>
    <row r="882" spans="1:2" x14ac:dyDescent="0.2">
      <c r="A882" s="2">
        <v>141595</v>
      </c>
      <c r="B882" t="s">
        <v>376</v>
      </c>
    </row>
    <row r="883" spans="1:2" x14ac:dyDescent="0.2">
      <c r="A883" s="2">
        <v>141598</v>
      </c>
      <c r="B883" t="s">
        <v>376</v>
      </c>
    </row>
    <row r="884" spans="1:2" x14ac:dyDescent="0.2">
      <c r="A884" s="2">
        <v>141661</v>
      </c>
      <c r="B884" t="s">
        <v>376</v>
      </c>
    </row>
    <row r="885" spans="1:2" x14ac:dyDescent="0.2">
      <c r="A885" s="2">
        <v>141758</v>
      </c>
      <c r="B885" t="s">
        <v>376</v>
      </c>
    </row>
    <row r="886" spans="1:2" x14ac:dyDescent="0.2">
      <c r="A886" s="2">
        <v>141822</v>
      </c>
      <c r="B886" t="s">
        <v>376</v>
      </c>
    </row>
    <row r="887" spans="1:2" x14ac:dyDescent="0.2">
      <c r="A887" s="2">
        <v>141852</v>
      </c>
      <c r="B887" t="s">
        <v>376</v>
      </c>
    </row>
    <row r="888" spans="1:2" x14ac:dyDescent="0.2">
      <c r="A888" s="2">
        <v>141855</v>
      </c>
      <c r="B888" t="s">
        <v>376</v>
      </c>
    </row>
    <row r="889" spans="1:2" x14ac:dyDescent="0.2">
      <c r="A889" s="2">
        <v>141884</v>
      </c>
      <c r="B889" t="s">
        <v>376</v>
      </c>
    </row>
    <row r="890" spans="1:2" x14ac:dyDescent="0.2">
      <c r="A890" s="2">
        <v>141917</v>
      </c>
      <c r="B890" t="s">
        <v>376</v>
      </c>
    </row>
    <row r="891" spans="1:2" x14ac:dyDescent="0.2">
      <c r="A891" s="2">
        <v>141946</v>
      </c>
      <c r="B891" t="s">
        <v>376</v>
      </c>
    </row>
    <row r="892" spans="1:2" x14ac:dyDescent="0.2">
      <c r="A892" s="2">
        <v>142047</v>
      </c>
      <c r="B892" t="s">
        <v>376</v>
      </c>
    </row>
    <row r="893" spans="1:2" x14ac:dyDescent="0.2">
      <c r="A893" s="2">
        <v>142073</v>
      </c>
      <c r="B893" t="s">
        <v>376</v>
      </c>
    </row>
    <row r="894" spans="1:2" x14ac:dyDescent="0.2">
      <c r="A894" s="2">
        <v>142111</v>
      </c>
      <c r="B894" t="s">
        <v>376</v>
      </c>
    </row>
    <row r="895" spans="1:2" x14ac:dyDescent="0.2">
      <c r="A895" s="2">
        <v>142139</v>
      </c>
      <c r="B895" t="s">
        <v>376</v>
      </c>
    </row>
    <row r="896" spans="1:2" x14ac:dyDescent="0.2">
      <c r="A896" s="2">
        <v>142175</v>
      </c>
      <c r="B896" t="s">
        <v>376</v>
      </c>
    </row>
    <row r="897" spans="1:2" x14ac:dyDescent="0.2">
      <c r="A897" s="2">
        <v>142365</v>
      </c>
      <c r="B897" t="s">
        <v>376</v>
      </c>
    </row>
    <row r="898" spans="1:2" x14ac:dyDescent="0.2">
      <c r="A898" s="2">
        <v>142521</v>
      </c>
      <c r="B898" t="s">
        <v>376</v>
      </c>
    </row>
    <row r="899" spans="1:2" x14ac:dyDescent="0.2">
      <c r="A899" s="2">
        <v>142523</v>
      </c>
      <c r="B899" t="s">
        <v>376</v>
      </c>
    </row>
    <row r="900" spans="1:2" x14ac:dyDescent="0.2">
      <c r="A900" s="2">
        <v>142557</v>
      </c>
      <c r="B900" t="s">
        <v>376</v>
      </c>
    </row>
    <row r="901" spans="1:2" x14ac:dyDescent="0.2">
      <c r="A901" s="2">
        <v>142584</v>
      </c>
      <c r="B901" t="s">
        <v>376</v>
      </c>
    </row>
    <row r="902" spans="1:2" x14ac:dyDescent="0.2">
      <c r="A902" s="2">
        <v>142617</v>
      </c>
      <c r="B902" t="s">
        <v>376</v>
      </c>
    </row>
    <row r="903" spans="1:2" x14ac:dyDescent="0.2">
      <c r="A903" s="2">
        <v>142716</v>
      </c>
      <c r="B903" t="s">
        <v>376</v>
      </c>
    </row>
    <row r="904" spans="1:2" x14ac:dyDescent="0.2">
      <c r="A904" s="2">
        <v>142718</v>
      </c>
      <c r="B904" t="s">
        <v>376</v>
      </c>
    </row>
    <row r="905" spans="1:2" x14ac:dyDescent="0.2">
      <c r="A905" s="2">
        <v>142744</v>
      </c>
      <c r="B905" t="s">
        <v>376</v>
      </c>
    </row>
    <row r="906" spans="1:2" x14ac:dyDescent="0.2">
      <c r="A906" s="2">
        <v>142840</v>
      </c>
      <c r="B906" t="s">
        <v>376</v>
      </c>
    </row>
    <row r="907" spans="1:2" x14ac:dyDescent="0.2">
      <c r="A907" s="2">
        <v>142905</v>
      </c>
      <c r="B907" t="s">
        <v>376</v>
      </c>
    </row>
    <row r="908" spans="1:2" x14ac:dyDescent="0.2">
      <c r="A908" s="2">
        <v>143003</v>
      </c>
      <c r="B908" t="s">
        <v>376</v>
      </c>
    </row>
    <row r="909" spans="1:2" x14ac:dyDescent="0.2">
      <c r="A909" s="2">
        <v>143032</v>
      </c>
      <c r="B909" t="s">
        <v>376</v>
      </c>
    </row>
    <row r="910" spans="1:2" x14ac:dyDescent="0.2">
      <c r="A910" s="2">
        <v>143036</v>
      </c>
      <c r="B910" t="s">
        <v>376</v>
      </c>
    </row>
    <row r="911" spans="1:2" x14ac:dyDescent="0.2">
      <c r="A911" s="2">
        <v>143038</v>
      </c>
      <c r="B911" t="s">
        <v>376</v>
      </c>
    </row>
    <row r="912" spans="1:2" x14ac:dyDescent="0.2">
      <c r="A912" s="2">
        <v>143193</v>
      </c>
      <c r="B912" t="s">
        <v>376</v>
      </c>
    </row>
    <row r="913" spans="1:2" x14ac:dyDescent="0.2">
      <c r="A913" s="2">
        <v>143259</v>
      </c>
      <c r="B913" t="s">
        <v>376</v>
      </c>
    </row>
    <row r="914" spans="1:2" x14ac:dyDescent="0.2">
      <c r="A914" s="2">
        <v>143261</v>
      </c>
      <c r="B914" t="s">
        <v>376</v>
      </c>
    </row>
    <row r="915" spans="1:2" x14ac:dyDescent="0.2">
      <c r="A915" s="2">
        <v>143263</v>
      </c>
      <c r="B915" t="s">
        <v>376</v>
      </c>
    </row>
    <row r="916" spans="1:2" x14ac:dyDescent="0.2">
      <c r="A916" s="2">
        <v>143325</v>
      </c>
      <c r="B916" t="s">
        <v>376</v>
      </c>
    </row>
    <row r="917" spans="1:2" x14ac:dyDescent="0.2">
      <c r="A917" s="2">
        <v>143384</v>
      </c>
      <c r="B917" t="s">
        <v>376</v>
      </c>
    </row>
    <row r="918" spans="1:2" x14ac:dyDescent="0.2">
      <c r="A918" s="2">
        <v>143450</v>
      </c>
      <c r="B918" t="s">
        <v>376</v>
      </c>
    </row>
    <row r="919" spans="1:2" x14ac:dyDescent="0.2">
      <c r="A919" s="2">
        <v>143519</v>
      </c>
      <c r="B919" t="s">
        <v>376</v>
      </c>
    </row>
    <row r="920" spans="1:2" x14ac:dyDescent="0.2">
      <c r="A920" s="2">
        <v>143577</v>
      </c>
      <c r="B920" t="s">
        <v>376</v>
      </c>
    </row>
    <row r="921" spans="1:2" x14ac:dyDescent="0.2">
      <c r="A921" s="2">
        <v>143679</v>
      </c>
      <c r="B921" t="s">
        <v>376</v>
      </c>
    </row>
    <row r="922" spans="1:2" x14ac:dyDescent="0.2">
      <c r="A922" s="2">
        <v>143706</v>
      </c>
      <c r="B922" t="s">
        <v>376</v>
      </c>
    </row>
    <row r="923" spans="1:2" x14ac:dyDescent="0.2">
      <c r="A923" s="2">
        <v>143773</v>
      </c>
      <c r="B923" t="s">
        <v>376</v>
      </c>
    </row>
    <row r="924" spans="1:2" x14ac:dyDescent="0.2">
      <c r="A924" s="2">
        <v>143838</v>
      </c>
      <c r="B924" t="s">
        <v>376</v>
      </c>
    </row>
    <row r="925" spans="1:2" x14ac:dyDescent="0.2">
      <c r="A925" s="2">
        <v>143898</v>
      </c>
      <c r="B925" t="s">
        <v>376</v>
      </c>
    </row>
    <row r="926" spans="1:2" x14ac:dyDescent="0.2">
      <c r="A926" s="2">
        <v>143995</v>
      </c>
      <c r="B926" t="s">
        <v>376</v>
      </c>
    </row>
    <row r="927" spans="1:2" x14ac:dyDescent="0.2">
      <c r="A927" s="2">
        <v>144121</v>
      </c>
      <c r="B927" t="s">
        <v>376</v>
      </c>
    </row>
    <row r="928" spans="1:2" x14ac:dyDescent="0.2">
      <c r="A928" s="2">
        <v>144125</v>
      </c>
      <c r="B928" t="s">
        <v>376</v>
      </c>
    </row>
    <row r="929" spans="1:2" x14ac:dyDescent="0.2">
      <c r="A929" s="2">
        <v>144159</v>
      </c>
      <c r="B929" t="s">
        <v>376</v>
      </c>
    </row>
    <row r="930" spans="1:2" x14ac:dyDescent="0.2">
      <c r="A930" s="2">
        <v>144190</v>
      </c>
      <c r="B930" t="s">
        <v>376</v>
      </c>
    </row>
    <row r="931" spans="1:2" x14ac:dyDescent="0.2">
      <c r="A931" s="2">
        <v>144286</v>
      </c>
      <c r="B931" t="s">
        <v>376</v>
      </c>
    </row>
    <row r="932" spans="1:2" x14ac:dyDescent="0.2">
      <c r="A932" s="2">
        <v>144318</v>
      </c>
      <c r="B932" t="s">
        <v>376</v>
      </c>
    </row>
    <row r="933" spans="1:2" x14ac:dyDescent="0.2">
      <c r="A933" s="2">
        <v>144382</v>
      </c>
      <c r="B933" t="s">
        <v>376</v>
      </c>
    </row>
    <row r="934" spans="1:2" x14ac:dyDescent="0.2">
      <c r="A934" s="2">
        <v>144442</v>
      </c>
      <c r="B934" t="s">
        <v>376</v>
      </c>
    </row>
    <row r="935" spans="1:2" x14ac:dyDescent="0.2">
      <c r="A935" s="2">
        <v>144444</v>
      </c>
      <c r="B935" t="s">
        <v>376</v>
      </c>
    </row>
    <row r="936" spans="1:2" x14ac:dyDescent="0.2">
      <c r="A936" s="2">
        <v>144445</v>
      </c>
      <c r="B936" t="s">
        <v>376</v>
      </c>
    </row>
    <row r="937" spans="1:2" x14ac:dyDescent="0.2">
      <c r="A937" s="2">
        <v>144479</v>
      </c>
      <c r="B937" t="s">
        <v>376</v>
      </c>
    </row>
    <row r="938" spans="1:2" x14ac:dyDescent="0.2">
      <c r="A938" s="2">
        <v>144573</v>
      </c>
      <c r="B938" t="s">
        <v>376</v>
      </c>
    </row>
    <row r="939" spans="1:2" x14ac:dyDescent="0.2">
      <c r="A939" s="2">
        <v>144574</v>
      </c>
      <c r="B939" t="s">
        <v>376</v>
      </c>
    </row>
    <row r="940" spans="1:2" x14ac:dyDescent="0.2">
      <c r="A940" s="2">
        <v>144605</v>
      </c>
      <c r="B940" t="s">
        <v>376</v>
      </c>
    </row>
    <row r="941" spans="1:2" x14ac:dyDescent="0.2">
      <c r="A941" s="2">
        <v>144606</v>
      </c>
      <c r="B941" t="s">
        <v>376</v>
      </c>
    </row>
    <row r="942" spans="1:2" x14ac:dyDescent="0.2">
      <c r="A942" s="2">
        <v>144634</v>
      </c>
      <c r="B942" t="s">
        <v>376</v>
      </c>
    </row>
    <row r="943" spans="1:2" x14ac:dyDescent="0.2">
      <c r="A943" s="2">
        <v>144636</v>
      </c>
      <c r="B943" t="s">
        <v>376</v>
      </c>
    </row>
    <row r="944" spans="1:2" x14ac:dyDescent="0.2">
      <c r="A944" s="2">
        <v>144670</v>
      </c>
      <c r="B944" t="s">
        <v>376</v>
      </c>
    </row>
    <row r="945" spans="1:2" x14ac:dyDescent="0.2">
      <c r="A945" s="2">
        <v>144702</v>
      </c>
      <c r="B945" t="s">
        <v>376</v>
      </c>
    </row>
    <row r="946" spans="1:2" x14ac:dyDescent="0.2">
      <c r="A946" s="2">
        <v>144766</v>
      </c>
      <c r="B946" t="s">
        <v>376</v>
      </c>
    </row>
    <row r="947" spans="1:2" x14ac:dyDescent="0.2">
      <c r="A947" s="2">
        <v>144824</v>
      </c>
      <c r="B947" t="s">
        <v>376</v>
      </c>
    </row>
    <row r="948" spans="1:2" x14ac:dyDescent="0.2">
      <c r="A948" s="2">
        <v>144827</v>
      </c>
      <c r="B948" t="s">
        <v>376</v>
      </c>
    </row>
    <row r="949" spans="1:2" x14ac:dyDescent="0.2">
      <c r="A949" s="2">
        <v>144859</v>
      </c>
      <c r="B949" t="s">
        <v>376</v>
      </c>
    </row>
    <row r="950" spans="1:2" x14ac:dyDescent="0.2">
      <c r="A950" s="2">
        <v>144862</v>
      </c>
      <c r="B950" t="s">
        <v>376</v>
      </c>
    </row>
    <row r="951" spans="1:2" x14ac:dyDescent="0.2">
      <c r="A951" s="2">
        <v>144890</v>
      </c>
      <c r="B951" t="s">
        <v>376</v>
      </c>
    </row>
    <row r="952" spans="1:2" x14ac:dyDescent="0.2">
      <c r="A952" s="2">
        <v>144894</v>
      </c>
      <c r="B952" t="s">
        <v>376</v>
      </c>
    </row>
    <row r="953" spans="1:2" x14ac:dyDescent="0.2">
      <c r="A953" s="2">
        <v>145117</v>
      </c>
      <c r="B953" t="s">
        <v>376</v>
      </c>
    </row>
    <row r="954" spans="1:2" x14ac:dyDescent="0.2">
      <c r="A954" s="2">
        <v>145181</v>
      </c>
      <c r="B954" t="s">
        <v>376</v>
      </c>
    </row>
    <row r="955" spans="1:2" x14ac:dyDescent="0.2">
      <c r="A955" s="2">
        <v>145183</v>
      </c>
      <c r="B955" t="s">
        <v>376</v>
      </c>
    </row>
    <row r="956" spans="1:2" x14ac:dyDescent="0.2">
      <c r="A956" s="2">
        <v>145208</v>
      </c>
      <c r="B956" t="s">
        <v>376</v>
      </c>
    </row>
    <row r="957" spans="1:2" x14ac:dyDescent="0.2">
      <c r="A957" s="2">
        <v>145212</v>
      </c>
      <c r="B957" t="s">
        <v>376</v>
      </c>
    </row>
    <row r="958" spans="1:2" x14ac:dyDescent="0.2">
      <c r="A958" s="2">
        <v>145279</v>
      </c>
      <c r="B958" t="s">
        <v>376</v>
      </c>
    </row>
    <row r="959" spans="1:2" x14ac:dyDescent="0.2">
      <c r="A959" s="2">
        <v>145338</v>
      </c>
      <c r="B959" t="s">
        <v>376</v>
      </c>
    </row>
    <row r="960" spans="1:2" x14ac:dyDescent="0.2">
      <c r="A960" s="2">
        <v>145342</v>
      </c>
      <c r="B960" t="s">
        <v>376</v>
      </c>
    </row>
    <row r="961" spans="1:2" x14ac:dyDescent="0.2">
      <c r="A961" s="2">
        <v>145371</v>
      </c>
      <c r="B961" t="s">
        <v>376</v>
      </c>
    </row>
    <row r="962" spans="1:2" x14ac:dyDescent="0.2">
      <c r="A962" s="2">
        <v>145375</v>
      </c>
      <c r="B962" t="s">
        <v>376</v>
      </c>
    </row>
    <row r="963" spans="1:2" x14ac:dyDescent="0.2">
      <c r="A963" s="2">
        <v>145563</v>
      </c>
      <c r="B963" t="s">
        <v>376</v>
      </c>
    </row>
    <row r="964" spans="1:2" x14ac:dyDescent="0.2">
      <c r="A964" s="2">
        <v>145626</v>
      </c>
      <c r="B964" t="s">
        <v>376</v>
      </c>
    </row>
    <row r="965" spans="1:2" x14ac:dyDescent="0.2">
      <c r="A965" s="2">
        <v>145818</v>
      </c>
      <c r="B965" t="s">
        <v>376</v>
      </c>
    </row>
    <row r="966" spans="1:2" x14ac:dyDescent="0.2">
      <c r="A966" s="2">
        <v>145916</v>
      </c>
      <c r="B966" t="s">
        <v>376</v>
      </c>
    </row>
    <row r="967" spans="1:2" x14ac:dyDescent="0.2">
      <c r="A967" s="2">
        <v>145947</v>
      </c>
      <c r="B967" t="s">
        <v>376</v>
      </c>
    </row>
    <row r="968" spans="1:2" x14ac:dyDescent="0.2">
      <c r="A968" s="2">
        <v>145950</v>
      </c>
      <c r="B968" t="s">
        <v>376</v>
      </c>
    </row>
    <row r="969" spans="1:2" x14ac:dyDescent="0.2">
      <c r="A969" s="2">
        <v>146076</v>
      </c>
      <c r="B969" t="s">
        <v>376</v>
      </c>
    </row>
    <row r="970" spans="1:2" x14ac:dyDescent="0.2">
      <c r="A970" s="2">
        <v>146170</v>
      </c>
      <c r="B970" t="s">
        <v>376</v>
      </c>
    </row>
    <row r="971" spans="1:2" x14ac:dyDescent="0.2">
      <c r="A971" s="2">
        <v>146232</v>
      </c>
      <c r="B971" t="s">
        <v>376</v>
      </c>
    </row>
    <row r="972" spans="1:2" x14ac:dyDescent="0.2">
      <c r="A972" s="2">
        <v>146271</v>
      </c>
      <c r="B972" t="s">
        <v>376</v>
      </c>
    </row>
    <row r="973" spans="1:2" x14ac:dyDescent="0.2">
      <c r="A973" s="2">
        <v>146297</v>
      </c>
      <c r="B973" t="s">
        <v>376</v>
      </c>
    </row>
    <row r="974" spans="1:2" x14ac:dyDescent="0.2">
      <c r="A974" s="2">
        <v>146328</v>
      </c>
      <c r="B974" t="s">
        <v>376</v>
      </c>
    </row>
    <row r="975" spans="1:2" x14ac:dyDescent="0.2">
      <c r="A975" s="2">
        <v>146426</v>
      </c>
      <c r="B975" t="s">
        <v>376</v>
      </c>
    </row>
    <row r="976" spans="1:2" x14ac:dyDescent="0.2">
      <c r="A976" s="2">
        <v>146489</v>
      </c>
      <c r="B976" t="s">
        <v>376</v>
      </c>
    </row>
    <row r="977" spans="1:2" x14ac:dyDescent="0.2">
      <c r="A977" s="2">
        <v>146685</v>
      </c>
      <c r="B977" t="s">
        <v>376</v>
      </c>
    </row>
    <row r="978" spans="1:2" x14ac:dyDescent="0.2">
      <c r="A978" s="2">
        <v>146713</v>
      </c>
      <c r="B978" t="s">
        <v>376</v>
      </c>
    </row>
    <row r="979" spans="1:2" x14ac:dyDescent="0.2">
      <c r="A979" s="2">
        <v>146745</v>
      </c>
      <c r="B979" t="s">
        <v>376</v>
      </c>
    </row>
    <row r="980" spans="1:2" x14ac:dyDescent="0.2">
      <c r="A980" s="2">
        <v>146778</v>
      </c>
      <c r="B980" t="s">
        <v>376</v>
      </c>
    </row>
    <row r="981" spans="1:2" x14ac:dyDescent="0.2">
      <c r="A981" s="2">
        <v>146782</v>
      </c>
      <c r="B981" t="s">
        <v>376</v>
      </c>
    </row>
    <row r="982" spans="1:2" x14ac:dyDescent="0.2">
      <c r="A982" s="2">
        <v>146812</v>
      </c>
      <c r="B982" t="s">
        <v>376</v>
      </c>
    </row>
    <row r="983" spans="1:2" x14ac:dyDescent="0.2">
      <c r="A983" s="2">
        <v>146906</v>
      </c>
      <c r="B983" t="s">
        <v>376</v>
      </c>
    </row>
    <row r="984" spans="1:2" x14ac:dyDescent="0.2">
      <c r="A984" s="2">
        <v>146971</v>
      </c>
      <c r="B984" t="s">
        <v>376</v>
      </c>
    </row>
    <row r="985" spans="1:2" x14ac:dyDescent="0.2">
      <c r="A985" s="2">
        <v>147033</v>
      </c>
      <c r="B985" t="s">
        <v>376</v>
      </c>
    </row>
    <row r="986" spans="1:2" x14ac:dyDescent="0.2">
      <c r="A986" s="2">
        <v>147066</v>
      </c>
      <c r="B986" t="s">
        <v>376</v>
      </c>
    </row>
    <row r="987" spans="1:2" x14ac:dyDescent="0.2">
      <c r="A987" s="2">
        <v>147099</v>
      </c>
      <c r="B987" t="s">
        <v>376</v>
      </c>
    </row>
    <row r="988" spans="1:2" x14ac:dyDescent="0.2">
      <c r="A988" s="2">
        <v>147102</v>
      </c>
      <c r="B988" t="s">
        <v>376</v>
      </c>
    </row>
    <row r="989" spans="1:2" x14ac:dyDescent="0.2">
      <c r="A989" s="2">
        <v>147197</v>
      </c>
      <c r="B989" t="s">
        <v>376</v>
      </c>
    </row>
    <row r="990" spans="1:2" x14ac:dyDescent="0.2">
      <c r="A990" s="2">
        <v>147199</v>
      </c>
      <c r="B990" t="s">
        <v>376</v>
      </c>
    </row>
    <row r="991" spans="1:2" x14ac:dyDescent="0.2">
      <c r="A991" s="2">
        <v>147231</v>
      </c>
      <c r="B991" t="s">
        <v>376</v>
      </c>
    </row>
    <row r="992" spans="1:2" x14ac:dyDescent="0.2">
      <c r="A992" s="2">
        <v>147260</v>
      </c>
      <c r="B992" t="s">
        <v>376</v>
      </c>
    </row>
    <row r="993" spans="1:2" x14ac:dyDescent="0.2">
      <c r="A993" s="2">
        <v>147384</v>
      </c>
      <c r="B993" t="s">
        <v>376</v>
      </c>
    </row>
    <row r="994" spans="1:2" x14ac:dyDescent="0.2">
      <c r="A994" s="2">
        <v>147452</v>
      </c>
      <c r="B994" t="s">
        <v>376</v>
      </c>
    </row>
    <row r="995" spans="1:2" x14ac:dyDescent="0.2">
      <c r="A995" s="2">
        <v>147486</v>
      </c>
      <c r="B995" t="s">
        <v>376</v>
      </c>
    </row>
    <row r="996" spans="1:2" x14ac:dyDescent="0.2">
      <c r="A996" s="2">
        <v>147546</v>
      </c>
      <c r="B996" t="s">
        <v>376</v>
      </c>
    </row>
    <row r="997" spans="1:2" x14ac:dyDescent="0.2">
      <c r="A997" s="2">
        <v>147643</v>
      </c>
      <c r="B997" t="s">
        <v>376</v>
      </c>
    </row>
    <row r="998" spans="1:2" x14ac:dyDescent="0.2">
      <c r="A998" s="2">
        <v>147646</v>
      </c>
      <c r="B998" t="s">
        <v>376</v>
      </c>
    </row>
    <row r="999" spans="1:2" x14ac:dyDescent="0.2">
      <c r="A999" s="2">
        <v>147672</v>
      </c>
      <c r="B999" t="s">
        <v>376</v>
      </c>
    </row>
    <row r="1000" spans="1:2" x14ac:dyDescent="0.2">
      <c r="A1000" s="2">
        <v>147743</v>
      </c>
      <c r="B1000" t="s">
        <v>376</v>
      </c>
    </row>
    <row r="1001" spans="1:2" x14ac:dyDescent="0.2">
      <c r="A1001" s="2">
        <v>147775</v>
      </c>
      <c r="B1001" t="s">
        <v>376</v>
      </c>
    </row>
    <row r="1002" spans="1:2" x14ac:dyDescent="0.2">
      <c r="A1002" s="2">
        <v>147804</v>
      </c>
      <c r="B1002" t="s">
        <v>376</v>
      </c>
    </row>
    <row r="1003" spans="1:2" x14ac:dyDescent="0.2">
      <c r="A1003" s="2">
        <v>147869</v>
      </c>
      <c r="B1003" t="s">
        <v>376</v>
      </c>
    </row>
    <row r="1004" spans="1:2" x14ac:dyDescent="0.2">
      <c r="A1004" s="2">
        <v>147871</v>
      </c>
      <c r="B1004" t="s">
        <v>376</v>
      </c>
    </row>
    <row r="1005" spans="1:2" x14ac:dyDescent="0.2">
      <c r="A1005" s="2">
        <v>147993</v>
      </c>
      <c r="B1005" t="s">
        <v>376</v>
      </c>
    </row>
    <row r="1006" spans="1:2" x14ac:dyDescent="0.2">
      <c r="A1006" s="2">
        <v>147996</v>
      </c>
      <c r="B1006" t="s">
        <v>376</v>
      </c>
    </row>
    <row r="1007" spans="1:2" x14ac:dyDescent="0.2">
      <c r="A1007" s="2">
        <v>148031</v>
      </c>
      <c r="B1007" t="s">
        <v>376</v>
      </c>
    </row>
    <row r="1008" spans="1:2" x14ac:dyDescent="0.2">
      <c r="A1008" s="2">
        <v>148056</v>
      </c>
      <c r="B1008" t="s">
        <v>376</v>
      </c>
    </row>
    <row r="1009" spans="1:2" x14ac:dyDescent="0.2">
      <c r="A1009" s="2">
        <v>148092</v>
      </c>
      <c r="B1009" t="s">
        <v>376</v>
      </c>
    </row>
    <row r="1010" spans="1:2" x14ac:dyDescent="0.2">
      <c r="A1010" s="2">
        <v>148095</v>
      </c>
      <c r="B1010" t="s">
        <v>376</v>
      </c>
    </row>
    <row r="1011" spans="1:2" x14ac:dyDescent="0.2">
      <c r="A1011" s="2">
        <v>148254</v>
      </c>
      <c r="B1011" t="s">
        <v>376</v>
      </c>
    </row>
    <row r="1012" spans="1:2" x14ac:dyDescent="0.2">
      <c r="A1012" s="2">
        <v>148280</v>
      </c>
      <c r="B1012" t="s">
        <v>376</v>
      </c>
    </row>
    <row r="1013" spans="1:2" x14ac:dyDescent="0.2">
      <c r="A1013" s="2">
        <v>148347</v>
      </c>
      <c r="B1013" t="s">
        <v>376</v>
      </c>
    </row>
    <row r="1014" spans="1:2" x14ac:dyDescent="0.2">
      <c r="A1014" s="2">
        <v>148536</v>
      </c>
      <c r="B1014" t="s">
        <v>376</v>
      </c>
    </row>
    <row r="1015" spans="1:2" x14ac:dyDescent="0.2">
      <c r="A1015" s="2">
        <v>148634</v>
      </c>
      <c r="B1015" t="s">
        <v>376</v>
      </c>
    </row>
    <row r="1016" spans="1:2" x14ac:dyDescent="0.2">
      <c r="A1016" s="2">
        <v>148669</v>
      </c>
      <c r="B1016" t="s">
        <v>376</v>
      </c>
    </row>
    <row r="1017" spans="1:2" x14ac:dyDescent="0.2">
      <c r="A1017" s="2">
        <v>148697</v>
      </c>
      <c r="B1017" t="s">
        <v>376</v>
      </c>
    </row>
    <row r="1018" spans="1:2" x14ac:dyDescent="0.2">
      <c r="A1018" s="2">
        <v>148767</v>
      </c>
      <c r="B1018" t="s">
        <v>376</v>
      </c>
    </row>
    <row r="1019" spans="1:2" x14ac:dyDescent="0.2">
      <c r="A1019" s="2">
        <v>148952</v>
      </c>
      <c r="B1019" t="s">
        <v>376</v>
      </c>
    </row>
    <row r="1020" spans="1:2" x14ac:dyDescent="0.2">
      <c r="A1020" s="2">
        <v>149050</v>
      </c>
      <c r="B1020" t="s">
        <v>376</v>
      </c>
    </row>
    <row r="1021" spans="1:2" x14ac:dyDescent="0.2">
      <c r="A1021" s="2">
        <v>149053</v>
      </c>
      <c r="B1021" t="s">
        <v>376</v>
      </c>
    </row>
    <row r="1022" spans="1:2" x14ac:dyDescent="0.2">
      <c r="A1022" s="2">
        <v>149054</v>
      </c>
      <c r="B1022" t="s">
        <v>376</v>
      </c>
    </row>
    <row r="1023" spans="1:2" x14ac:dyDescent="0.2">
      <c r="A1023" s="2">
        <v>149084</v>
      </c>
      <c r="B1023" t="s">
        <v>376</v>
      </c>
    </row>
    <row r="1024" spans="1:2" x14ac:dyDescent="0.2">
      <c r="A1024" s="2">
        <v>149144</v>
      </c>
      <c r="B1024" t="s">
        <v>376</v>
      </c>
    </row>
    <row r="1025" spans="1:2" x14ac:dyDescent="0.2">
      <c r="A1025" s="2">
        <v>149176</v>
      </c>
      <c r="B1025" t="s">
        <v>376</v>
      </c>
    </row>
    <row r="1026" spans="1:2" x14ac:dyDescent="0.2">
      <c r="A1026" s="2">
        <v>149272</v>
      </c>
      <c r="B1026" t="s">
        <v>376</v>
      </c>
    </row>
    <row r="1027" spans="1:2" x14ac:dyDescent="0.2">
      <c r="A1027" s="2">
        <v>149368</v>
      </c>
      <c r="B1027" t="s">
        <v>376</v>
      </c>
    </row>
    <row r="1028" spans="1:2" x14ac:dyDescent="0.2">
      <c r="A1028" s="2">
        <v>149407</v>
      </c>
      <c r="B1028" t="s">
        <v>376</v>
      </c>
    </row>
    <row r="1029" spans="1:2" x14ac:dyDescent="0.2">
      <c r="A1029" s="2">
        <v>149469</v>
      </c>
      <c r="B1029" t="s">
        <v>376</v>
      </c>
    </row>
    <row r="1030" spans="1:2" x14ac:dyDescent="0.2">
      <c r="A1030" s="2">
        <v>149627</v>
      </c>
      <c r="B1030" t="s">
        <v>376</v>
      </c>
    </row>
    <row r="1031" spans="1:2" x14ac:dyDescent="0.2">
      <c r="A1031" s="2">
        <v>149657</v>
      </c>
      <c r="B1031" t="s">
        <v>376</v>
      </c>
    </row>
    <row r="1032" spans="1:2" x14ac:dyDescent="0.2">
      <c r="A1032" s="2">
        <v>149658</v>
      </c>
      <c r="B1032" t="s">
        <v>376</v>
      </c>
    </row>
    <row r="1033" spans="1:2" x14ac:dyDescent="0.2">
      <c r="A1033" s="2">
        <v>149660</v>
      </c>
      <c r="B1033" t="s">
        <v>376</v>
      </c>
    </row>
    <row r="1034" spans="1:2" x14ac:dyDescent="0.2">
      <c r="A1034" s="2">
        <v>149661</v>
      </c>
      <c r="B1034" t="s">
        <v>376</v>
      </c>
    </row>
    <row r="1035" spans="1:2" x14ac:dyDescent="0.2">
      <c r="A1035" s="2">
        <v>149691</v>
      </c>
      <c r="B1035" t="s">
        <v>376</v>
      </c>
    </row>
    <row r="1036" spans="1:2" x14ac:dyDescent="0.2">
      <c r="A1036" s="2">
        <v>149852</v>
      </c>
      <c r="B1036" t="s">
        <v>376</v>
      </c>
    </row>
    <row r="1037" spans="1:2" x14ac:dyDescent="0.2">
      <c r="A1037" s="2">
        <v>149947</v>
      </c>
      <c r="B1037" t="s">
        <v>376</v>
      </c>
    </row>
    <row r="1038" spans="1:2" x14ac:dyDescent="0.2">
      <c r="A1038" s="2">
        <v>149976</v>
      </c>
      <c r="B1038" t="s">
        <v>376</v>
      </c>
    </row>
    <row r="1039" spans="1:2" x14ac:dyDescent="0.2">
      <c r="A1039" s="2">
        <v>149981</v>
      </c>
      <c r="B1039" t="s">
        <v>376</v>
      </c>
    </row>
    <row r="1040" spans="1:2" x14ac:dyDescent="0.2">
      <c r="A1040" s="2">
        <v>150105</v>
      </c>
      <c r="B1040" t="s">
        <v>376</v>
      </c>
    </row>
    <row r="1041" spans="1:2" x14ac:dyDescent="0.2">
      <c r="A1041" s="2">
        <v>150109</v>
      </c>
      <c r="B1041" t="s">
        <v>376</v>
      </c>
    </row>
    <row r="1042" spans="1:2" x14ac:dyDescent="0.2">
      <c r="A1042" s="2">
        <v>150138</v>
      </c>
      <c r="B1042" t="s">
        <v>376</v>
      </c>
    </row>
    <row r="1043" spans="1:2" x14ac:dyDescent="0.2">
      <c r="A1043" s="2">
        <v>150141</v>
      </c>
      <c r="B1043" t="s">
        <v>376</v>
      </c>
    </row>
    <row r="1044" spans="1:2" x14ac:dyDescent="0.2">
      <c r="A1044" s="2">
        <v>150169</v>
      </c>
      <c r="B1044" t="s">
        <v>376</v>
      </c>
    </row>
    <row r="1045" spans="1:2" x14ac:dyDescent="0.2">
      <c r="A1045" s="2">
        <v>150205</v>
      </c>
      <c r="B1045" t="s">
        <v>376</v>
      </c>
    </row>
    <row r="1046" spans="1:2" x14ac:dyDescent="0.2">
      <c r="A1046" s="2">
        <v>150232</v>
      </c>
      <c r="B1046" t="s">
        <v>376</v>
      </c>
    </row>
    <row r="1047" spans="1:2" x14ac:dyDescent="0.2">
      <c r="A1047" s="2">
        <v>150264</v>
      </c>
      <c r="B1047" t="s">
        <v>376</v>
      </c>
    </row>
    <row r="1048" spans="1:2" x14ac:dyDescent="0.2">
      <c r="A1048" s="2">
        <v>150265</v>
      </c>
      <c r="B1048" t="s">
        <v>376</v>
      </c>
    </row>
    <row r="1049" spans="1:2" x14ac:dyDescent="0.2">
      <c r="A1049" s="2">
        <v>150299</v>
      </c>
      <c r="B1049" t="s">
        <v>376</v>
      </c>
    </row>
    <row r="1050" spans="1:2" x14ac:dyDescent="0.2">
      <c r="A1050" s="2">
        <v>150364</v>
      </c>
      <c r="B1050" t="s">
        <v>376</v>
      </c>
    </row>
    <row r="1051" spans="1:2" x14ac:dyDescent="0.2">
      <c r="A1051" s="2">
        <v>150527</v>
      </c>
      <c r="B1051" t="s">
        <v>376</v>
      </c>
    </row>
    <row r="1052" spans="1:2" x14ac:dyDescent="0.2">
      <c r="A1052" s="2">
        <v>150557</v>
      </c>
      <c r="B1052" t="s">
        <v>376</v>
      </c>
    </row>
    <row r="1053" spans="1:2" x14ac:dyDescent="0.2">
      <c r="A1053" s="2">
        <v>150622</v>
      </c>
      <c r="B1053" t="s">
        <v>376</v>
      </c>
    </row>
    <row r="1054" spans="1:2" x14ac:dyDescent="0.2">
      <c r="A1054" s="2">
        <v>150680</v>
      </c>
      <c r="B1054" t="s">
        <v>376</v>
      </c>
    </row>
    <row r="1055" spans="1:2" x14ac:dyDescent="0.2">
      <c r="A1055" s="2">
        <v>150780</v>
      </c>
      <c r="B1055" t="s">
        <v>376</v>
      </c>
    </row>
    <row r="1056" spans="1:2" x14ac:dyDescent="0.2">
      <c r="A1056" s="2">
        <v>150843</v>
      </c>
      <c r="B1056" t="s">
        <v>376</v>
      </c>
    </row>
    <row r="1057" spans="1:2" x14ac:dyDescent="0.2">
      <c r="A1057" s="2">
        <v>150844</v>
      </c>
      <c r="B1057" t="s">
        <v>376</v>
      </c>
    </row>
    <row r="1058" spans="1:2" x14ac:dyDescent="0.2">
      <c r="A1058" s="2">
        <v>150904</v>
      </c>
      <c r="B1058" t="s">
        <v>376</v>
      </c>
    </row>
    <row r="1059" spans="1:2" x14ac:dyDescent="0.2">
      <c r="A1059" s="2">
        <v>150909</v>
      </c>
      <c r="B1059" t="s">
        <v>376</v>
      </c>
    </row>
    <row r="1060" spans="1:2" x14ac:dyDescent="0.2">
      <c r="A1060" s="2">
        <v>150936</v>
      </c>
      <c r="B1060" t="s">
        <v>376</v>
      </c>
    </row>
    <row r="1061" spans="1:2" x14ac:dyDescent="0.2">
      <c r="A1061" s="2">
        <v>150938</v>
      </c>
      <c r="B1061" t="s">
        <v>376</v>
      </c>
    </row>
    <row r="1062" spans="1:2" x14ac:dyDescent="0.2">
      <c r="A1062" s="2">
        <v>151135</v>
      </c>
      <c r="B1062" t="s">
        <v>376</v>
      </c>
    </row>
    <row r="1063" spans="1:2" x14ac:dyDescent="0.2">
      <c r="A1063" s="2">
        <v>151228</v>
      </c>
      <c r="B1063" t="s">
        <v>376</v>
      </c>
    </row>
    <row r="1064" spans="1:2" x14ac:dyDescent="0.2">
      <c r="A1064" s="2">
        <v>151290</v>
      </c>
      <c r="B1064" t="s">
        <v>376</v>
      </c>
    </row>
    <row r="1065" spans="1:2" x14ac:dyDescent="0.2">
      <c r="A1065" s="2">
        <v>151354</v>
      </c>
      <c r="B1065" t="s">
        <v>376</v>
      </c>
    </row>
    <row r="1066" spans="1:2" x14ac:dyDescent="0.2">
      <c r="A1066" s="2">
        <v>151387</v>
      </c>
      <c r="B1066" t="s">
        <v>376</v>
      </c>
    </row>
    <row r="1067" spans="1:2" x14ac:dyDescent="0.2">
      <c r="A1067" s="2">
        <v>151420</v>
      </c>
      <c r="B1067" t="s">
        <v>376</v>
      </c>
    </row>
    <row r="1068" spans="1:2" x14ac:dyDescent="0.2">
      <c r="A1068" s="2">
        <v>151455</v>
      </c>
      <c r="B1068" t="s">
        <v>376</v>
      </c>
    </row>
    <row r="1069" spans="1:2" x14ac:dyDescent="0.2">
      <c r="A1069" s="2">
        <v>151519</v>
      </c>
      <c r="B1069" t="s">
        <v>376</v>
      </c>
    </row>
    <row r="1070" spans="1:2" x14ac:dyDescent="0.2">
      <c r="A1070" s="2">
        <v>151611</v>
      </c>
      <c r="B1070" t="s">
        <v>376</v>
      </c>
    </row>
    <row r="1071" spans="1:2" x14ac:dyDescent="0.2">
      <c r="A1071" s="2">
        <v>151641</v>
      </c>
      <c r="B1071" t="s">
        <v>376</v>
      </c>
    </row>
    <row r="1072" spans="1:2" x14ac:dyDescent="0.2">
      <c r="A1072" s="2">
        <v>151738</v>
      </c>
      <c r="B1072" t="s">
        <v>376</v>
      </c>
    </row>
    <row r="1073" spans="1:2" x14ac:dyDescent="0.2">
      <c r="A1073" s="2">
        <v>151802</v>
      </c>
      <c r="B1073" t="s">
        <v>376</v>
      </c>
    </row>
    <row r="1074" spans="1:2" x14ac:dyDescent="0.2">
      <c r="A1074" s="2">
        <v>151901</v>
      </c>
      <c r="B1074" t="s">
        <v>376</v>
      </c>
    </row>
    <row r="1075" spans="1:2" x14ac:dyDescent="0.2">
      <c r="A1075" s="2">
        <v>151933</v>
      </c>
      <c r="B1075" t="s">
        <v>376</v>
      </c>
    </row>
    <row r="1076" spans="1:2" x14ac:dyDescent="0.2">
      <c r="A1076" s="2">
        <v>152028</v>
      </c>
      <c r="B1076" t="s">
        <v>376</v>
      </c>
    </row>
    <row r="1077" spans="1:2" x14ac:dyDescent="0.2">
      <c r="A1077" s="2">
        <v>152121</v>
      </c>
      <c r="B1077" t="s">
        <v>376</v>
      </c>
    </row>
    <row r="1078" spans="1:2" x14ac:dyDescent="0.2">
      <c r="A1078" s="2">
        <v>152219</v>
      </c>
      <c r="B1078" t="s">
        <v>376</v>
      </c>
    </row>
    <row r="1079" spans="1:2" x14ac:dyDescent="0.2">
      <c r="A1079" s="2">
        <v>152221</v>
      </c>
      <c r="B1079" t="s">
        <v>376</v>
      </c>
    </row>
    <row r="1080" spans="1:2" x14ac:dyDescent="0.2">
      <c r="A1080" s="2">
        <v>152249</v>
      </c>
      <c r="B1080" t="s">
        <v>376</v>
      </c>
    </row>
    <row r="1081" spans="1:2" x14ac:dyDescent="0.2">
      <c r="A1081" s="2">
        <v>152282</v>
      </c>
      <c r="B1081" t="s">
        <v>376</v>
      </c>
    </row>
    <row r="1082" spans="1:2" x14ac:dyDescent="0.2">
      <c r="A1082" s="2">
        <v>152286</v>
      </c>
      <c r="B1082" t="s">
        <v>376</v>
      </c>
    </row>
    <row r="1083" spans="1:2" x14ac:dyDescent="0.2">
      <c r="A1083" s="2">
        <v>152287</v>
      </c>
      <c r="B1083" t="s">
        <v>376</v>
      </c>
    </row>
    <row r="1084" spans="1:2" x14ac:dyDescent="0.2">
      <c r="A1084" s="2">
        <v>152317</v>
      </c>
      <c r="B1084" t="s">
        <v>376</v>
      </c>
    </row>
    <row r="1085" spans="1:2" x14ac:dyDescent="0.2">
      <c r="A1085" s="2">
        <v>152346</v>
      </c>
      <c r="B1085" t="s">
        <v>376</v>
      </c>
    </row>
    <row r="1086" spans="1:2" x14ac:dyDescent="0.2">
      <c r="A1086" s="2">
        <v>152382</v>
      </c>
      <c r="B1086" t="s">
        <v>376</v>
      </c>
    </row>
    <row r="1087" spans="1:2" x14ac:dyDescent="0.2">
      <c r="A1087" s="2">
        <v>152504</v>
      </c>
      <c r="B1087" t="s">
        <v>376</v>
      </c>
    </row>
    <row r="1088" spans="1:2" x14ac:dyDescent="0.2">
      <c r="A1088" s="2">
        <v>152510</v>
      </c>
      <c r="B1088" t="s">
        <v>376</v>
      </c>
    </row>
    <row r="1089" spans="1:2" x14ac:dyDescent="0.2">
      <c r="A1089" s="2">
        <v>152667</v>
      </c>
      <c r="B1089" t="s">
        <v>376</v>
      </c>
    </row>
    <row r="1090" spans="1:2" x14ac:dyDescent="0.2">
      <c r="A1090" s="2">
        <v>152761</v>
      </c>
      <c r="B1090" t="s">
        <v>376</v>
      </c>
    </row>
    <row r="1091" spans="1:2" x14ac:dyDescent="0.2">
      <c r="A1091" s="2">
        <v>152826</v>
      </c>
      <c r="B1091" t="s">
        <v>376</v>
      </c>
    </row>
    <row r="1092" spans="1:2" x14ac:dyDescent="0.2">
      <c r="A1092" s="2">
        <v>152895</v>
      </c>
      <c r="B1092" t="s">
        <v>376</v>
      </c>
    </row>
    <row r="1093" spans="1:2" x14ac:dyDescent="0.2">
      <c r="A1093" s="2">
        <v>152957</v>
      </c>
      <c r="B1093" t="s">
        <v>376</v>
      </c>
    </row>
    <row r="1094" spans="1:2" x14ac:dyDescent="0.2">
      <c r="A1094" s="2">
        <v>152958</v>
      </c>
      <c r="B1094" t="s">
        <v>376</v>
      </c>
    </row>
    <row r="1095" spans="1:2" x14ac:dyDescent="0.2">
      <c r="A1095" s="2">
        <v>153016</v>
      </c>
      <c r="B1095" t="s">
        <v>376</v>
      </c>
    </row>
    <row r="1096" spans="1:2" x14ac:dyDescent="0.2">
      <c r="A1096" s="2">
        <v>153081</v>
      </c>
      <c r="B1096" t="s">
        <v>376</v>
      </c>
    </row>
    <row r="1097" spans="1:2" x14ac:dyDescent="0.2">
      <c r="A1097" s="2">
        <v>153144</v>
      </c>
      <c r="B1097" t="s">
        <v>376</v>
      </c>
    </row>
    <row r="1098" spans="1:2" x14ac:dyDescent="0.2">
      <c r="A1098" s="2">
        <v>153149</v>
      </c>
      <c r="B1098" t="s">
        <v>376</v>
      </c>
    </row>
    <row r="1099" spans="1:2" x14ac:dyDescent="0.2">
      <c r="A1099" s="2">
        <v>153151</v>
      </c>
      <c r="B1099" t="s">
        <v>376</v>
      </c>
    </row>
    <row r="1100" spans="1:2" x14ac:dyDescent="0.2">
      <c r="A1100" s="2">
        <v>153310</v>
      </c>
      <c r="B1100" t="s">
        <v>376</v>
      </c>
    </row>
    <row r="1101" spans="1:2" x14ac:dyDescent="0.2">
      <c r="A1101" s="2">
        <v>153403</v>
      </c>
      <c r="B1101" t="s">
        <v>376</v>
      </c>
    </row>
    <row r="1102" spans="1:2" x14ac:dyDescent="0.2">
      <c r="A1102" s="2">
        <v>153433</v>
      </c>
      <c r="B1102" t="s">
        <v>376</v>
      </c>
    </row>
    <row r="1103" spans="1:2" x14ac:dyDescent="0.2">
      <c r="A1103" s="2">
        <v>153564</v>
      </c>
      <c r="B1103" t="s">
        <v>376</v>
      </c>
    </row>
    <row r="1104" spans="1:2" x14ac:dyDescent="0.2">
      <c r="A1104" s="2">
        <v>153567</v>
      </c>
      <c r="B1104" t="s">
        <v>376</v>
      </c>
    </row>
    <row r="1105" spans="1:2" x14ac:dyDescent="0.2">
      <c r="A1105" s="2">
        <v>153726</v>
      </c>
      <c r="B1105" t="s">
        <v>376</v>
      </c>
    </row>
    <row r="1106" spans="1:2" x14ac:dyDescent="0.2">
      <c r="A1106" s="2">
        <v>153757</v>
      </c>
      <c r="B1106" t="s">
        <v>376</v>
      </c>
    </row>
    <row r="1107" spans="1:2" x14ac:dyDescent="0.2">
      <c r="A1107" s="2">
        <v>153759</v>
      </c>
      <c r="B1107" t="s">
        <v>376</v>
      </c>
    </row>
    <row r="1108" spans="1:2" x14ac:dyDescent="0.2">
      <c r="A1108" s="2">
        <v>153784</v>
      </c>
      <c r="B1108" t="s">
        <v>376</v>
      </c>
    </row>
    <row r="1109" spans="1:2" x14ac:dyDescent="0.2">
      <c r="A1109" s="2">
        <v>153786</v>
      </c>
      <c r="B1109" t="s">
        <v>376</v>
      </c>
    </row>
    <row r="1110" spans="1:2" x14ac:dyDescent="0.2">
      <c r="A1110" s="2">
        <v>153851</v>
      </c>
      <c r="B1110" t="s">
        <v>376</v>
      </c>
    </row>
    <row r="1111" spans="1:2" x14ac:dyDescent="0.2">
      <c r="A1111" s="2">
        <v>153915</v>
      </c>
      <c r="B1111" t="s">
        <v>376</v>
      </c>
    </row>
    <row r="1112" spans="1:2" x14ac:dyDescent="0.2">
      <c r="A1112" s="2">
        <v>154040</v>
      </c>
      <c r="B1112" t="s">
        <v>376</v>
      </c>
    </row>
    <row r="1113" spans="1:2" x14ac:dyDescent="0.2">
      <c r="A1113" s="2">
        <v>154072</v>
      </c>
      <c r="B1113" t="s">
        <v>376</v>
      </c>
    </row>
    <row r="1114" spans="1:2" x14ac:dyDescent="0.2">
      <c r="A1114" s="2">
        <v>154171</v>
      </c>
      <c r="B1114" t="s">
        <v>376</v>
      </c>
    </row>
    <row r="1115" spans="1:2" x14ac:dyDescent="0.2">
      <c r="A1115" s="2">
        <v>154233</v>
      </c>
      <c r="B1115" t="s">
        <v>376</v>
      </c>
    </row>
    <row r="1116" spans="1:2" x14ac:dyDescent="0.2">
      <c r="A1116" s="2">
        <v>154237</v>
      </c>
      <c r="B1116" t="s">
        <v>376</v>
      </c>
    </row>
    <row r="1117" spans="1:2" x14ac:dyDescent="0.2">
      <c r="A1117" s="2">
        <v>154552</v>
      </c>
      <c r="B1117" t="s">
        <v>376</v>
      </c>
    </row>
    <row r="1118" spans="1:2" x14ac:dyDescent="0.2">
      <c r="A1118" s="2">
        <v>154619</v>
      </c>
      <c r="B1118" t="s">
        <v>376</v>
      </c>
    </row>
    <row r="1119" spans="1:2" x14ac:dyDescent="0.2">
      <c r="A1119" s="2">
        <v>154620</v>
      </c>
      <c r="B1119" t="s">
        <v>376</v>
      </c>
    </row>
    <row r="1120" spans="1:2" x14ac:dyDescent="0.2">
      <c r="A1120" s="2">
        <v>154650</v>
      </c>
      <c r="B1120" t="s">
        <v>376</v>
      </c>
    </row>
    <row r="1121" spans="1:2" x14ac:dyDescent="0.2">
      <c r="A1121" s="2">
        <v>154684</v>
      </c>
      <c r="B1121" t="s">
        <v>376</v>
      </c>
    </row>
    <row r="1122" spans="1:2" x14ac:dyDescent="0.2">
      <c r="A1122" s="2">
        <v>154687</v>
      </c>
      <c r="B1122" t="s">
        <v>376</v>
      </c>
    </row>
    <row r="1123" spans="1:2" x14ac:dyDescent="0.2">
      <c r="A1123" s="2">
        <v>154751</v>
      </c>
      <c r="B1123" t="s">
        <v>376</v>
      </c>
    </row>
    <row r="1124" spans="1:2" x14ac:dyDescent="0.2">
      <c r="A1124" s="2">
        <v>154845</v>
      </c>
      <c r="B1124" t="s">
        <v>376</v>
      </c>
    </row>
    <row r="1125" spans="1:2" x14ac:dyDescent="0.2">
      <c r="A1125" s="2">
        <v>154876</v>
      </c>
      <c r="B1125" t="s">
        <v>376</v>
      </c>
    </row>
    <row r="1126" spans="1:2" x14ac:dyDescent="0.2">
      <c r="A1126" s="2">
        <v>154878</v>
      </c>
      <c r="B1126" t="s">
        <v>376</v>
      </c>
    </row>
    <row r="1127" spans="1:2" x14ac:dyDescent="0.2">
      <c r="A1127" s="2">
        <v>155069</v>
      </c>
      <c r="B1127" t="s">
        <v>376</v>
      </c>
    </row>
    <row r="1128" spans="1:2" x14ac:dyDescent="0.2">
      <c r="A1128" s="2">
        <v>155131</v>
      </c>
      <c r="B1128" t="s">
        <v>376</v>
      </c>
    </row>
    <row r="1129" spans="1:2" x14ac:dyDescent="0.2">
      <c r="A1129" s="2">
        <v>155295</v>
      </c>
      <c r="B1129" t="s">
        <v>376</v>
      </c>
    </row>
    <row r="1130" spans="1:2" x14ac:dyDescent="0.2">
      <c r="A1130" s="2">
        <v>155323</v>
      </c>
      <c r="B1130" t="s">
        <v>376</v>
      </c>
    </row>
    <row r="1131" spans="1:2" x14ac:dyDescent="0.2">
      <c r="A1131" s="2">
        <v>155418</v>
      </c>
      <c r="B1131" t="s">
        <v>376</v>
      </c>
    </row>
    <row r="1132" spans="1:2" x14ac:dyDescent="0.2">
      <c r="A1132" s="2">
        <v>155420</v>
      </c>
      <c r="B1132" t="s">
        <v>376</v>
      </c>
    </row>
    <row r="1133" spans="1:2" x14ac:dyDescent="0.2">
      <c r="A1133" s="2">
        <v>155451</v>
      </c>
      <c r="B1133" t="s">
        <v>376</v>
      </c>
    </row>
    <row r="1134" spans="1:2" x14ac:dyDescent="0.2">
      <c r="A1134" s="2">
        <v>155455</v>
      </c>
      <c r="B1134" t="s">
        <v>376</v>
      </c>
    </row>
    <row r="1135" spans="1:2" x14ac:dyDescent="0.2">
      <c r="A1135" s="2">
        <v>155519</v>
      </c>
      <c r="B1135" t="s">
        <v>376</v>
      </c>
    </row>
    <row r="1136" spans="1:2" x14ac:dyDescent="0.2">
      <c r="A1136" s="2">
        <v>155641</v>
      </c>
      <c r="B1136" t="s">
        <v>376</v>
      </c>
    </row>
    <row r="1137" spans="1:2" x14ac:dyDescent="0.2">
      <c r="A1137" s="2">
        <v>155647</v>
      </c>
      <c r="B1137" t="s">
        <v>376</v>
      </c>
    </row>
    <row r="1138" spans="1:2" x14ac:dyDescent="0.2">
      <c r="A1138" s="2">
        <v>155675</v>
      </c>
      <c r="B1138" t="s">
        <v>376</v>
      </c>
    </row>
    <row r="1139" spans="1:2" x14ac:dyDescent="0.2">
      <c r="A1139" s="2">
        <v>155741</v>
      </c>
      <c r="B1139" t="s">
        <v>376</v>
      </c>
    </row>
    <row r="1140" spans="1:2" x14ac:dyDescent="0.2">
      <c r="A1140" s="2">
        <v>155800</v>
      </c>
      <c r="B1140" t="s">
        <v>376</v>
      </c>
    </row>
    <row r="1141" spans="1:2" x14ac:dyDescent="0.2">
      <c r="A1141" s="2">
        <v>155804</v>
      </c>
      <c r="B1141" t="s">
        <v>376</v>
      </c>
    </row>
    <row r="1142" spans="1:2" x14ac:dyDescent="0.2">
      <c r="A1142" s="2">
        <v>155834</v>
      </c>
      <c r="B1142" t="s">
        <v>376</v>
      </c>
    </row>
    <row r="1143" spans="1:2" x14ac:dyDescent="0.2">
      <c r="A1143" s="2">
        <v>155868</v>
      </c>
      <c r="B1143" t="s">
        <v>376</v>
      </c>
    </row>
    <row r="1144" spans="1:2" x14ac:dyDescent="0.2">
      <c r="A1144" s="2">
        <v>155929</v>
      </c>
      <c r="B1144" t="s">
        <v>376</v>
      </c>
    </row>
    <row r="1145" spans="1:2" x14ac:dyDescent="0.2">
      <c r="A1145" s="2">
        <v>155999</v>
      </c>
      <c r="B1145" t="s">
        <v>376</v>
      </c>
    </row>
    <row r="1146" spans="1:2" x14ac:dyDescent="0.2">
      <c r="A1146" s="2">
        <v>156031</v>
      </c>
      <c r="B1146" t="s">
        <v>376</v>
      </c>
    </row>
    <row r="1147" spans="1:2" x14ac:dyDescent="0.2">
      <c r="A1147" s="2">
        <v>156090</v>
      </c>
      <c r="B1147" t="s">
        <v>376</v>
      </c>
    </row>
    <row r="1148" spans="1:2" x14ac:dyDescent="0.2">
      <c r="A1148" s="2">
        <v>156126</v>
      </c>
      <c r="B1148" t="s">
        <v>376</v>
      </c>
    </row>
    <row r="1149" spans="1:2" x14ac:dyDescent="0.2">
      <c r="A1149" s="2">
        <v>156159</v>
      </c>
      <c r="B1149" t="s">
        <v>376</v>
      </c>
    </row>
    <row r="1150" spans="1:2" x14ac:dyDescent="0.2">
      <c r="A1150" s="2">
        <v>156184</v>
      </c>
      <c r="B1150" t="s">
        <v>376</v>
      </c>
    </row>
    <row r="1151" spans="1:2" x14ac:dyDescent="0.2">
      <c r="A1151" s="2">
        <v>156186</v>
      </c>
      <c r="B1151" t="s">
        <v>376</v>
      </c>
    </row>
    <row r="1152" spans="1:2" x14ac:dyDescent="0.2">
      <c r="A1152" s="2">
        <v>156189</v>
      </c>
      <c r="B1152" t="s">
        <v>376</v>
      </c>
    </row>
    <row r="1153" spans="1:2" x14ac:dyDescent="0.2">
      <c r="A1153" s="2">
        <v>156219</v>
      </c>
      <c r="B1153" t="s">
        <v>376</v>
      </c>
    </row>
    <row r="1154" spans="1:2" x14ac:dyDescent="0.2">
      <c r="A1154" s="2">
        <v>156220</v>
      </c>
      <c r="B1154" t="s">
        <v>376</v>
      </c>
    </row>
    <row r="1155" spans="1:2" x14ac:dyDescent="0.2">
      <c r="A1155" s="2">
        <v>156287</v>
      </c>
      <c r="B1155" t="s">
        <v>376</v>
      </c>
    </row>
    <row r="1156" spans="1:2" x14ac:dyDescent="0.2">
      <c r="A1156" s="2">
        <v>156477</v>
      </c>
      <c r="B1156" t="s">
        <v>376</v>
      </c>
    </row>
    <row r="1157" spans="1:2" x14ac:dyDescent="0.2">
      <c r="A1157" s="2">
        <v>156478</v>
      </c>
      <c r="B1157" t="s">
        <v>376</v>
      </c>
    </row>
    <row r="1158" spans="1:2" x14ac:dyDescent="0.2">
      <c r="A1158" s="2">
        <v>156541</v>
      </c>
      <c r="B1158" t="s">
        <v>376</v>
      </c>
    </row>
    <row r="1159" spans="1:2" x14ac:dyDescent="0.2">
      <c r="A1159" s="2">
        <v>156568</v>
      </c>
      <c r="B1159" t="s">
        <v>376</v>
      </c>
    </row>
    <row r="1160" spans="1:2" x14ac:dyDescent="0.2">
      <c r="A1160" s="2">
        <v>156604</v>
      </c>
      <c r="B1160" t="s">
        <v>376</v>
      </c>
    </row>
    <row r="1161" spans="1:2" x14ac:dyDescent="0.2">
      <c r="A1161" s="2">
        <v>156605</v>
      </c>
      <c r="B1161" t="s">
        <v>376</v>
      </c>
    </row>
    <row r="1162" spans="1:2" x14ac:dyDescent="0.2">
      <c r="A1162" s="2">
        <v>156606</v>
      </c>
      <c r="B1162" t="s">
        <v>376</v>
      </c>
    </row>
    <row r="1163" spans="1:2" x14ac:dyDescent="0.2">
      <c r="A1163" s="2">
        <v>156729</v>
      </c>
      <c r="B1163" t="s">
        <v>376</v>
      </c>
    </row>
    <row r="1164" spans="1:2" x14ac:dyDescent="0.2">
      <c r="A1164" s="2">
        <v>156862</v>
      </c>
      <c r="B1164" t="s">
        <v>376</v>
      </c>
    </row>
    <row r="1165" spans="1:2" x14ac:dyDescent="0.2">
      <c r="A1165" s="2">
        <v>156987</v>
      </c>
      <c r="B1165" t="s">
        <v>376</v>
      </c>
    </row>
    <row r="1166" spans="1:2" x14ac:dyDescent="0.2">
      <c r="A1166" s="2">
        <v>156988</v>
      </c>
      <c r="B1166" t="s">
        <v>376</v>
      </c>
    </row>
    <row r="1167" spans="1:2" x14ac:dyDescent="0.2">
      <c r="A1167" s="2">
        <v>157087</v>
      </c>
      <c r="B1167" t="s">
        <v>376</v>
      </c>
    </row>
    <row r="1168" spans="1:2" x14ac:dyDescent="0.2">
      <c r="A1168" s="2">
        <v>157180</v>
      </c>
      <c r="B1168" t="s">
        <v>376</v>
      </c>
    </row>
    <row r="1169" spans="1:2" x14ac:dyDescent="0.2">
      <c r="A1169" s="2">
        <v>157215</v>
      </c>
      <c r="B1169" t="s">
        <v>376</v>
      </c>
    </row>
    <row r="1170" spans="1:2" x14ac:dyDescent="0.2">
      <c r="A1170" s="2">
        <v>157337</v>
      </c>
      <c r="B1170" t="s">
        <v>376</v>
      </c>
    </row>
    <row r="1171" spans="1:2" x14ac:dyDescent="0.2">
      <c r="A1171" s="2">
        <v>157338</v>
      </c>
      <c r="B1171" t="s">
        <v>376</v>
      </c>
    </row>
    <row r="1172" spans="1:2" x14ac:dyDescent="0.2">
      <c r="A1172" s="2">
        <v>157400</v>
      </c>
      <c r="B1172" t="s">
        <v>376</v>
      </c>
    </row>
    <row r="1173" spans="1:2" x14ac:dyDescent="0.2">
      <c r="A1173" s="2">
        <v>157402</v>
      </c>
      <c r="B1173" t="s">
        <v>376</v>
      </c>
    </row>
    <row r="1174" spans="1:2" x14ac:dyDescent="0.2">
      <c r="A1174" s="2">
        <v>157406</v>
      </c>
      <c r="B1174" t="s">
        <v>376</v>
      </c>
    </row>
    <row r="1175" spans="1:2" x14ac:dyDescent="0.2">
      <c r="A1175" s="2">
        <v>157435</v>
      </c>
      <c r="B1175" t="s">
        <v>376</v>
      </c>
    </row>
    <row r="1176" spans="1:2" x14ac:dyDescent="0.2">
      <c r="A1176" s="2">
        <v>157438</v>
      </c>
      <c r="B1176" t="s">
        <v>376</v>
      </c>
    </row>
    <row r="1177" spans="1:2" x14ac:dyDescent="0.2">
      <c r="A1177" s="2">
        <v>157497</v>
      </c>
      <c r="B1177" t="s">
        <v>376</v>
      </c>
    </row>
    <row r="1178" spans="1:2" x14ac:dyDescent="0.2">
      <c r="A1178" s="2">
        <v>157499</v>
      </c>
      <c r="B1178" t="s">
        <v>376</v>
      </c>
    </row>
    <row r="1179" spans="1:2" x14ac:dyDescent="0.2">
      <c r="A1179" s="2">
        <v>157562</v>
      </c>
      <c r="B1179" t="s">
        <v>376</v>
      </c>
    </row>
    <row r="1180" spans="1:2" x14ac:dyDescent="0.2">
      <c r="A1180" s="2">
        <v>157565</v>
      </c>
      <c r="B1180" t="s">
        <v>376</v>
      </c>
    </row>
    <row r="1181" spans="1:2" x14ac:dyDescent="0.2">
      <c r="A1181" s="2">
        <v>157597</v>
      </c>
      <c r="B1181" t="s">
        <v>376</v>
      </c>
    </row>
    <row r="1182" spans="1:2" x14ac:dyDescent="0.2">
      <c r="A1182" s="2">
        <v>157659</v>
      </c>
      <c r="B1182" t="s">
        <v>376</v>
      </c>
    </row>
    <row r="1183" spans="1:2" x14ac:dyDescent="0.2">
      <c r="A1183" s="2">
        <v>157689</v>
      </c>
      <c r="B1183" t="s">
        <v>376</v>
      </c>
    </row>
    <row r="1184" spans="1:2" x14ac:dyDescent="0.2">
      <c r="A1184" s="2">
        <v>157753</v>
      </c>
      <c r="B1184" t="s">
        <v>376</v>
      </c>
    </row>
    <row r="1185" spans="1:2" x14ac:dyDescent="0.2">
      <c r="A1185" s="2">
        <v>157791</v>
      </c>
      <c r="B1185" t="s">
        <v>376</v>
      </c>
    </row>
    <row r="1186" spans="1:2" x14ac:dyDescent="0.2">
      <c r="A1186" s="2">
        <v>157822</v>
      </c>
      <c r="B1186" t="s">
        <v>376</v>
      </c>
    </row>
    <row r="1187" spans="1:2" x14ac:dyDescent="0.2">
      <c r="A1187" s="2">
        <v>157853</v>
      </c>
      <c r="B1187" t="s">
        <v>376</v>
      </c>
    </row>
    <row r="1188" spans="1:2" x14ac:dyDescent="0.2">
      <c r="A1188" s="2">
        <v>157882</v>
      </c>
      <c r="B1188" t="s">
        <v>376</v>
      </c>
    </row>
    <row r="1189" spans="1:2" x14ac:dyDescent="0.2">
      <c r="A1189" s="2">
        <v>157979</v>
      </c>
      <c r="B1189" t="s">
        <v>376</v>
      </c>
    </row>
    <row r="1190" spans="1:2" x14ac:dyDescent="0.2">
      <c r="A1190" s="2">
        <v>158047</v>
      </c>
      <c r="B1190" t="s">
        <v>376</v>
      </c>
    </row>
    <row r="1191" spans="1:2" x14ac:dyDescent="0.2">
      <c r="A1191" s="2">
        <v>158110</v>
      </c>
      <c r="B1191" t="s">
        <v>376</v>
      </c>
    </row>
    <row r="1192" spans="1:2" x14ac:dyDescent="0.2">
      <c r="A1192" s="2">
        <v>158136</v>
      </c>
      <c r="B1192" t="s">
        <v>376</v>
      </c>
    </row>
    <row r="1193" spans="1:2" x14ac:dyDescent="0.2">
      <c r="A1193" s="2">
        <v>158139</v>
      </c>
      <c r="B1193" t="s">
        <v>376</v>
      </c>
    </row>
    <row r="1194" spans="1:2" x14ac:dyDescent="0.2">
      <c r="A1194" s="2">
        <v>158173</v>
      </c>
      <c r="B1194" t="s">
        <v>376</v>
      </c>
    </row>
    <row r="1195" spans="1:2" x14ac:dyDescent="0.2">
      <c r="A1195" s="2">
        <v>158200</v>
      </c>
      <c r="B1195" t="s">
        <v>376</v>
      </c>
    </row>
    <row r="1196" spans="1:2" x14ac:dyDescent="0.2">
      <c r="A1196" s="2">
        <v>158300</v>
      </c>
      <c r="B1196" t="s">
        <v>376</v>
      </c>
    </row>
    <row r="1197" spans="1:2" x14ac:dyDescent="0.2">
      <c r="A1197" s="2">
        <v>158302</v>
      </c>
      <c r="B1197" t="s">
        <v>376</v>
      </c>
    </row>
    <row r="1198" spans="1:2" x14ac:dyDescent="0.2">
      <c r="A1198" s="2">
        <v>158430</v>
      </c>
      <c r="B1198" t="s">
        <v>376</v>
      </c>
    </row>
    <row r="1199" spans="1:2" x14ac:dyDescent="0.2">
      <c r="A1199" s="2">
        <v>158492</v>
      </c>
      <c r="B1199" t="s">
        <v>376</v>
      </c>
    </row>
    <row r="1200" spans="1:2" x14ac:dyDescent="0.2">
      <c r="A1200" s="2">
        <v>158494</v>
      </c>
      <c r="B1200" t="s">
        <v>376</v>
      </c>
    </row>
    <row r="1201" spans="1:2" x14ac:dyDescent="0.2">
      <c r="A1201" s="2">
        <v>158584</v>
      </c>
      <c r="B1201" t="s">
        <v>376</v>
      </c>
    </row>
    <row r="1202" spans="1:2" x14ac:dyDescent="0.2">
      <c r="A1202" s="2">
        <v>158590</v>
      </c>
      <c r="B1202" t="s">
        <v>376</v>
      </c>
    </row>
    <row r="1203" spans="1:2" x14ac:dyDescent="0.2">
      <c r="A1203" s="2">
        <v>158652</v>
      </c>
      <c r="B1203" t="s">
        <v>376</v>
      </c>
    </row>
    <row r="1204" spans="1:2" x14ac:dyDescent="0.2">
      <c r="A1204" s="2">
        <v>158684</v>
      </c>
      <c r="B1204" t="s">
        <v>376</v>
      </c>
    </row>
    <row r="1205" spans="1:2" x14ac:dyDescent="0.2">
      <c r="A1205" s="2">
        <v>158713</v>
      </c>
      <c r="B1205" t="s">
        <v>376</v>
      </c>
    </row>
    <row r="1206" spans="1:2" x14ac:dyDescent="0.2">
      <c r="A1206" s="2">
        <v>158875</v>
      </c>
      <c r="B1206" t="s">
        <v>376</v>
      </c>
    </row>
    <row r="1207" spans="1:2" x14ac:dyDescent="0.2">
      <c r="A1207" s="2">
        <v>158878</v>
      </c>
      <c r="B1207" t="s">
        <v>376</v>
      </c>
    </row>
    <row r="1208" spans="1:2" x14ac:dyDescent="0.2">
      <c r="A1208" s="2">
        <v>158908</v>
      </c>
      <c r="B1208" t="s">
        <v>376</v>
      </c>
    </row>
    <row r="1209" spans="1:2" x14ac:dyDescent="0.2">
      <c r="A1209" s="2">
        <v>158968</v>
      </c>
      <c r="B1209" t="s">
        <v>376</v>
      </c>
    </row>
    <row r="1210" spans="1:2" x14ac:dyDescent="0.2">
      <c r="A1210" s="2">
        <v>159034</v>
      </c>
      <c r="B1210" t="s">
        <v>376</v>
      </c>
    </row>
    <row r="1211" spans="1:2" x14ac:dyDescent="0.2">
      <c r="A1211" s="2">
        <v>159068</v>
      </c>
      <c r="B1211" t="s">
        <v>376</v>
      </c>
    </row>
    <row r="1212" spans="1:2" x14ac:dyDescent="0.2">
      <c r="A1212" s="2">
        <v>159099</v>
      </c>
      <c r="B1212" t="s">
        <v>376</v>
      </c>
    </row>
    <row r="1213" spans="1:2" x14ac:dyDescent="0.2">
      <c r="A1213" s="2">
        <v>159103</v>
      </c>
      <c r="B1213" t="s">
        <v>376</v>
      </c>
    </row>
    <row r="1214" spans="1:2" x14ac:dyDescent="0.2">
      <c r="A1214" s="2">
        <v>159196</v>
      </c>
      <c r="B1214" t="s">
        <v>376</v>
      </c>
    </row>
    <row r="1215" spans="1:2" x14ac:dyDescent="0.2">
      <c r="A1215" s="2">
        <v>159292</v>
      </c>
      <c r="B1215" t="s">
        <v>376</v>
      </c>
    </row>
    <row r="1216" spans="1:2" x14ac:dyDescent="0.2">
      <c r="A1216" s="2">
        <v>159387</v>
      </c>
      <c r="B1216" t="s">
        <v>376</v>
      </c>
    </row>
    <row r="1217" spans="1:2" x14ac:dyDescent="0.2">
      <c r="A1217" s="2">
        <v>159484</v>
      </c>
      <c r="B1217" t="s">
        <v>376</v>
      </c>
    </row>
    <row r="1218" spans="1:2" x14ac:dyDescent="0.2">
      <c r="A1218" s="2">
        <v>159640</v>
      </c>
      <c r="B1218" t="s">
        <v>376</v>
      </c>
    </row>
    <row r="1219" spans="1:2" x14ac:dyDescent="0.2">
      <c r="A1219" s="2">
        <v>159646</v>
      </c>
      <c r="B1219" t="s">
        <v>376</v>
      </c>
    </row>
    <row r="1220" spans="1:2" x14ac:dyDescent="0.2">
      <c r="A1220" s="2">
        <v>159838</v>
      </c>
      <c r="B1220" t="s">
        <v>376</v>
      </c>
    </row>
    <row r="1221" spans="1:2" x14ac:dyDescent="0.2">
      <c r="A1221" s="2">
        <v>159866</v>
      </c>
      <c r="B1221" t="s">
        <v>376</v>
      </c>
    </row>
    <row r="1222" spans="1:2" x14ac:dyDescent="0.2">
      <c r="A1222" s="2">
        <v>159992</v>
      </c>
      <c r="B1222" t="s">
        <v>376</v>
      </c>
    </row>
    <row r="1223" spans="1:2" x14ac:dyDescent="0.2">
      <c r="A1223" s="2">
        <v>159997</v>
      </c>
      <c r="B1223" t="s">
        <v>376</v>
      </c>
    </row>
    <row r="1224" spans="1:2" x14ac:dyDescent="0.2">
      <c r="A1224" s="2">
        <v>160025</v>
      </c>
      <c r="B1224" t="s">
        <v>376</v>
      </c>
    </row>
    <row r="1225" spans="1:2" x14ac:dyDescent="0.2">
      <c r="A1225" s="2">
        <v>160095</v>
      </c>
      <c r="B1225" t="s">
        <v>376</v>
      </c>
    </row>
    <row r="1226" spans="1:2" x14ac:dyDescent="0.2">
      <c r="A1226" s="2">
        <v>160127</v>
      </c>
      <c r="B1226" t="s">
        <v>376</v>
      </c>
    </row>
    <row r="1227" spans="1:2" x14ac:dyDescent="0.2">
      <c r="A1227" s="2">
        <v>160188</v>
      </c>
      <c r="B1227" t="s">
        <v>376</v>
      </c>
    </row>
    <row r="1228" spans="1:2" x14ac:dyDescent="0.2">
      <c r="A1228" s="2">
        <v>160218</v>
      </c>
      <c r="B1228" t="s">
        <v>376</v>
      </c>
    </row>
    <row r="1229" spans="1:2" x14ac:dyDescent="0.2">
      <c r="A1229" s="2">
        <v>160315</v>
      </c>
      <c r="B1229" t="s">
        <v>376</v>
      </c>
    </row>
    <row r="1230" spans="1:2" x14ac:dyDescent="0.2">
      <c r="A1230" s="2">
        <v>160348</v>
      </c>
      <c r="B1230" t="s">
        <v>376</v>
      </c>
    </row>
    <row r="1231" spans="1:2" x14ac:dyDescent="0.2">
      <c r="A1231" s="2">
        <v>160380</v>
      </c>
      <c r="B1231" t="s">
        <v>376</v>
      </c>
    </row>
    <row r="1232" spans="1:2" x14ac:dyDescent="0.2">
      <c r="A1232" s="2">
        <v>160414</v>
      </c>
      <c r="B1232" t="s">
        <v>376</v>
      </c>
    </row>
    <row r="1233" spans="1:2" x14ac:dyDescent="0.2">
      <c r="A1233" s="2">
        <v>160441</v>
      </c>
      <c r="B1233" t="s">
        <v>376</v>
      </c>
    </row>
    <row r="1234" spans="1:2" x14ac:dyDescent="0.2">
      <c r="A1234" s="2">
        <v>160447</v>
      </c>
      <c r="B1234" t="s">
        <v>376</v>
      </c>
    </row>
    <row r="1235" spans="1:2" x14ac:dyDescent="0.2">
      <c r="A1235" s="2">
        <v>160543</v>
      </c>
      <c r="B1235" t="s">
        <v>376</v>
      </c>
    </row>
    <row r="1236" spans="1:2" x14ac:dyDescent="0.2">
      <c r="A1236" s="2">
        <v>160667</v>
      </c>
      <c r="B1236" t="s">
        <v>376</v>
      </c>
    </row>
    <row r="1237" spans="1:2" x14ac:dyDescent="0.2">
      <c r="A1237" s="2">
        <v>160668</v>
      </c>
      <c r="B1237" t="s">
        <v>376</v>
      </c>
    </row>
    <row r="1238" spans="1:2" x14ac:dyDescent="0.2">
      <c r="A1238" s="2">
        <v>160734</v>
      </c>
      <c r="B1238" t="s">
        <v>376</v>
      </c>
    </row>
    <row r="1239" spans="1:2" x14ac:dyDescent="0.2">
      <c r="A1239" s="2">
        <v>160762</v>
      </c>
      <c r="B1239" t="s">
        <v>376</v>
      </c>
    </row>
    <row r="1240" spans="1:2" x14ac:dyDescent="0.2">
      <c r="A1240" s="2">
        <v>160825</v>
      </c>
      <c r="B1240" t="s">
        <v>376</v>
      </c>
    </row>
    <row r="1241" spans="1:2" x14ac:dyDescent="0.2">
      <c r="A1241" s="2">
        <v>160860</v>
      </c>
      <c r="B1241" t="s">
        <v>376</v>
      </c>
    </row>
    <row r="1242" spans="1:2" x14ac:dyDescent="0.2">
      <c r="A1242" s="2">
        <v>160861</v>
      </c>
      <c r="B1242" t="s">
        <v>376</v>
      </c>
    </row>
    <row r="1243" spans="1:2" x14ac:dyDescent="0.2">
      <c r="A1243" s="2">
        <v>160891</v>
      </c>
      <c r="B1243" t="s">
        <v>376</v>
      </c>
    </row>
    <row r="1244" spans="1:2" x14ac:dyDescent="0.2">
      <c r="A1244" s="2">
        <v>160924</v>
      </c>
      <c r="B1244" t="s">
        <v>376</v>
      </c>
    </row>
    <row r="1245" spans="1:2" x14ac:dyDescent="0.2">
      <c r="A1245" s="2">
        <v>161080</v>
      </c>
      <c r="B1245" t="s">
        <v>376</v>
      </c>
    </row>
    <row r="1246" spans="1:2" x14ac:dyDescent="0.2">
      <c r="A1246" s="2">
        <v>161087</v>
      </c>
      <c r="B1246" t="s">
        <v>376</v>
      </c>
    </row>
    <row r="1247" spans="1:2" x14ac:dyDescent="0.2">
      <c r="A1247" s="2">
        <v>161210</v>
      </c>
      <c r="B1247" t="s">
        <v>376</v>
      </c>
    </row>
    <row r="1248" spans="1:2" x14ac:dyDescent="0.2">
      <c r="A1248" s="2">
        <v>161212</v>
      </c>
      <c r="B1248" t="s">
        <v>376</v>
      </c>
    </row>
    <row r="1249" spans="1:2" x14ac:dyDescent="0.2">
      <c r="A1249" s="2">
        <v>161304</v>
      </c>
      <c r="B1249" t="s">
        <v>376</v>
      </c>
    </row>
    <row r="1250" spans="1:2" x14ac:dyDescent="0.2">
      <c r="A1250" s="2">
        <v>161310</v>
      </c>
      <c r="B1250" t="s">
        <v>376</v>
      </c>
    </row>
    <row r="1251" spans="1:2" x14ac:dyDescent="0.2">
      <c r="A1251" s="2">
        <v>161340</v>
      </c>
      <c r="B1251" t="s">
        <v>376</v>
      </c>
    </row>
    <row r="1252" spans="1:2" x14ac:dyDescent="0.2">
      <c r="A1252" s="2">
        <v>161369</v>
      </c>
      <c r="B1252" t="s">
        <v>376</v>
      </c>
    </row>
    <row r="1253" spans="1:2" x14ac:dyDescent="0.2">
      <c r="A1253" s="2">
        <v>161437</v>
      </c>
      <c r="B1253" t="s">
        <v>376</v>
      </c>
    </row>
    <row r="1254" spans="1:2" x14ac:dyDescent="0.2">
      <c r="A1254" s="2">
        <v>161466</v>
      </c>
      <c r="B1254" t="s">
        <v>376</v>
      </c>
    </row>
    <row r="1255" spans="1:2" x14ac:dyDescent="0.2">
      <c r="A1255" s="2">
        <v>161531</v>
      </c>
      <c r="B1255" t="s">
        <v>376</v>
      </c>
    </row>
    <row r="1256" spans="1:2" x14ac:dyDescent="0.2">
      <c r="A1256" s="2">
        <v>161599</v>
      </c>
      <c r="B1256" t="s">
        <v>376</v>
      </c>
    </row>
    <row r="1257" spans="1:2" x14ac:dyDescent="0.2">
      <c r="A1257" s="2">
        <v>161657</v>
      </c>
      <c r="B1257" t="s">
        <v>376</v>
      </c>
    </row>
    <row r="1258" spans="1:2" x14ac:dyDescent="0.2">
      <c r="A1258" s="2">
        <v>161661</v>
      </c>
      <c r="B1258" t="s">
        <v>376</v>
      </c>
    </row>
    <row r="1259" spans="1:2" x14ac:dyDescent="0.2">
      <c r="A1259" s="2">
        <v>161693</v>
      </c>
      <c r="B1259" t="s">
        <v>376</v>
      </c>
    </row>
    <row r="1260" spans="1:2" x14ac:dyDescent="0.2">
      <c r="A1260" s="2">
        <v>161786</v>
      </c>
      <c r="B1260" t="s">
        <v>376</v>
      </c>
    </row>
    <row r="1261" spans="1:2" x14ac:dyDescent="0.2">
      <c r="A1261" s="2">
        <v>161791</v>
      </c>
      <c r="B1261" t="s">
        <v>376</v>
      </c>
    </row>
    <row r="1262" spans="1:2" x14ac:dyDescent="0.2">
      <c r="A1262" s="2">
        <v>161848</v>
      </c>
      <c r="B1262" t="s">
        <v>376</v>
      </c>
    </row>
    <row r="1263" spans="1:2" x14ac:dyDescent="0.2">
      <c r="A1263" s="2">
        <v>161917</v>
      </c>
      <c r="B1263" t="s">
        <v>376</v>
      </c>
    </row>
    <row r="1264" spans="1:2" x14ac:dyDescent="0.2">
      <c r="A1264" s="2">
        <v>161944</v>
      </c>
      <c r="B1264" t="s">
        <v>376</v>
      </c>
    </row>
    <row r="1265" spans="1:2" x14ac:dyDescent="0.2">
      <c r="A1265" s="2">
        <v>161948</v>
      </c>
      <c r="B1265" t="s">
        <v>376</v>
      </c>
    </row>
    <row r="1266" spans="1:2" x14ac:dyDescent="0.2">
      <c r="A1266" s="2">
        <v>161950</v>
      </c>
      <c r="B1266" t="s">
        <v>376</v>
      </c>
    </row>
    <row r="1267" spans="1:2" x14ac:dyDescent="0.2">
      <c r="A1267" s="2">
        <v>162043</v>
      </c>
      <c r="B1267" t="s">
        <v>376</v>
      </c>
    </row>
    <row r="1268" spans="1:2" x14ac:dyDescent="0.2">
      <c r="A1268" s="2">
        <v>162078</v>
      </c>
      <c r="B1268" t="s">
        <v>376</v>
      </c>
    </row>
    <row r="1269" spans="1:2" x14ac:dyDescent="0.2">
      <c r="A1269" s="2">
        <v>162235</v>
      </c>
      <c r="B1269" t="s">
        <v>376</v>
      </c>
    </row>
    <row r="1270" spans="1:2" x14ac:dyDescent="0.2">
      <c r="A1270" s="2">
        <v>162238</v>
      </c>
      <c r="B1270" t="s">
        <v>376</v>
      </c>
    </row>
    <row r="1271" spans="1:2" x14ac:dyDescent="0.2">
      <c r="A1271" s="2">
        <v>162265</v>
      </c>
      <c r="B1271" t="s">
        <v>376</v>
      </c>
    </row>
    <row r="1272" spans="1:2" x14ac:dyDescent="0.2">
      <c r="A1272" s="2">
        <v>162266</v>
      </c>
      <c r="B1272" t="s">
        <v>376</v>
      </c>
    </row>
    <row r="1273" spans="1:2" x14ac:dyDescent="0.2">
      <c r="A1273" s="2">
        <v>162330</v>
      </c>
      <c r="B1273" t="s">
        <v>376</v>
      </c>
    </row>
    <row r="1274" spans="1:2" x14ac:dyDescent="0.2">
      <c r="A1274" s="2">
        <v>162331</v>
      </c>
      <c r="B1274" t="s">
        <v>376</v>
      </c>
    </row>
    <row r="1275" spans="1:2" x14ac:dyDescent="0.2">
      <c r="A1275" s="2">
        <v>162335</v>
      </c>
      <c r="B1275" t="s">
        <v>376</v>
      </c>
    </row>
    <row r="1276" spans="1:2" x14ac:dyDescent="0.2">
      <c r="A1276" s="2">
        <v>162586</v>
      </c>
      <c r="B1276" t="s">
        <v>376</v>
      </c>
    </row>
    <row r="1277" spans="1:2" x14ac:dyDescent="0.2">
      <c r="A1277" s="2">
        <v>162590</v>
      </c>
      <c r="B1277" t="s">
        <v>376</v>
      </c>
    </row>
    <row r="1278" spans="1:2" x14ac:dyDescent="0.2">
      <c r="A1278" s="2">
        <v>162650</v>
      </c>
      <c r="B1278" t="s">
        <v>376</v>
      </c>
    </row>
    <row r="1279" spans="1:2" x14ac:dyDescent="0.2">
      <c r="A1279" s="2">
        <v>162654</v>
      </c>
      <c r="B1279" t="s">
        <v>376</v>
      </c>
    </row>
    <row r="1280" spans="1:2" x14ac:dyDescent="0.2">
      <c r="A1280" s="2">
        <v>162655</v>
      </c>
      <c r="B1280" t="s">
        <v>376</v>
      </c>
    </row>
    <row r="1281" spans="1:2" x14ac:dyDescent="0.2">
      <c r="A1281" s="2">
        <v>162683</v>
      </c>
      <c r="B1281" t="s">
        <v>376</v>
      </c>
    </row>
    <row r="1282" spans="1:2" x14ac:dyDescent="0.2">
      <c r="A1282" s="2">
        <v>162744</v>
      </c>
      <c r="B1282" t="s">
        <v>376</v>
      </c>
    </row>
    <row r="1283" spans="1:2" x14ac:dyDescent="0.2">
      <c r="A1283" s="2">
        <v>162745</v>
      </c>
      <c r="B1283" t="s">
        <v>376</v>
      </c>
    </row>
    <row r="1284" spans="1:2" x14ac:dyDescent="0.2">
      <c r="A1284" s="2">
        <v>162812</v>
      </c>
      <c r="B1284" t="s">
        <v>376</v>
      </c>
    </row>
    <row r="1285" spans="1:2" x14ac:dyDescent="0.2">
      <c r="A1285" s="2">
        <v>162937</v>
      </c>
      <c r="B1285" t="s">
        <v>376</v>
      </c>
    </row>
    <row r="1286" spans="1:2" x14ac:dyDescent="0.2">
      <c r="A1286" s="2">
        <v>162943</v>
      </c>
      <c r="B1286" t="s">
        <v>376</v>
      </c>
    </row>
    <row r="1287" spans="1:2" x14ac:dyDescent="0.2">
      <c r="A1287" s="2">
        <v>163005</v>
      </c>
      <c r="B1287" t="s">
        <v>376</v>
      </c>
    </row>
    <row r="1288" spans="1:2" x14ac:dyDescent="0.2">
      <c r="A1288" s="2">
        <v>163006</v>
      </c>
      <c r="B1288" t="s">
        <v>376</v>
      </c>
    </row>
    <row r="1289" spans="1:2" x14ac:dyDescent="0.2">
      <c r="A1289" s="2">
        <v>163101</v>
      </c>
      <c r="B1289" t="s">
        <v>376</v>
      </c>
    </row>
    <row r="1290" spans="1:2" x14ac:dyDescent="0.2">
      <c r="A1290" s="2">
        <v>163102</v>
      </c>
      <c r="B1290" t="s">
        <v>376</v>
      </c>
    </row>
    <row r="1291" spans="1:2" x14ac:dyDescent="0.2">
      <c r="A1291" s="2">
        <v>163131</v>
      </c>
      <c r="B1291" t="s">
        <v>376</v>
      </c>
    </row>
    <row r="1292" spans="1:2" x14ac:dyDescent="0.2">
      <c r="A1292" s="2">
        <v>163193</v>
      </c>
      <c r="B1292" t="s">
        <v>376</v>
      </c>
    </row>
    <row r="1293" spans="1:2" x14ac:dyDescent="0.2">
      <c r="A1293" s="2">
        <v>163259</v>
      </c>
      <c r="B1293" t="s">
        <v>376</v>
      </c>
    </row>
    <row r="1294" spans="1:2" x14ac:dyDescent="0.2">
      <c r="A1294" s="2">
        <v>163261</v>
      </c>
      <c r="B1294" t="s">
        <v>376</v>
      </c>
    </row>
    <row r="1295" spans="1:2" x14ac:dyDescent="0.2">
      <c r="A1295" s="2">
        <v>163357</v>
      </c>
      <c r="B1295" t="s">
        <v>376</v>
      </c>
    </row>
    <row r="1296" spans="1:2" x14ac:dyDescent="0.2">
      <c r="A1296" s="2">
        <v>163518</v>
      </c>
      <c r="B1296" t="s">
        <v>376</v>
      </c>
    </row>
    <row r="1297" spans="1:2" x14ac:dyDescent="0.2">
      <c r="A1297" s="2">
        <v>163519</v>
      </c>
      <c r="B1297" t="s">
        <v>376</v>
      </c>
    </row>
    <row r="1298" spans="1:2" x14ac:dyDescent="0.2">
      <c r="A1298" s="2">
        <v>163544</v>
      </c>
      <c r="B1298" t="s">
        <v>376</v>
      </c>
    </row>
    <row r="1299" spans="1:2" x14ac:dyDescent="0.2">
      <c r="A1299" s="2">
        <v>163608</v>
      </c>
      <c r="B1299" t="s">
        <v>376</v>
      </c>
    </row>
    <row r="1300" spans="1:2" x14ac:dyDescent="0.2">
      <c r="A1300" s="2">
        <v>163647</v>
      </c>
      <c r="B1300" t="s">
        <v>376</v>
      </c>
    </row>
    <row r="1301" spans="1:2" x14ac:dyDescent="0.2">
      <c r="A1301" s="2">
        <v>163673</v>
      </c>
      <c r="B1301" t="s">
        <v>376</v>
      </c>
    </row>
    <row r="1302" spans="1:2" x14ac:dyDescent="0.2">
      <c r="A1302" s="2">
        <v>163833</v>
      </c>
      <c r="B1302" t="s">
        <v>376</v>
      </c>
    </row>
    <row r="1303" spans="1:2" x14ac:dyDescent="0.2">
      <c r="A1303" s="2">
        <v>163839</v>
      </c>
      <c r="B1303" t="s">
        <v>376</v>
      </c>
    </row>
    <row r="1304" spans="1:2" x14ac:dyDescent="0.2">
      <c r="A1304" s="2">
        <v>163902</v>
      </c>
      <c r="B1304" t="s">
        <v>376</v>
      </c>
    </row>
    <row r="1305" spans="1:2" x14ac:dyDescent="0.2">
      <c r="A1305" s="2">
        <v>163933</v>
      </c>
      <c r="B1305" t="s">
        <v>376</v>
      </c>
    </row>
    <row r="1306" spans="1:2" x14ac:dyDescent="0.2">
      <c r="A1306" s="2">
        <v>164152</v>
      </c>
      <c r="B1306" t="s">
        <v>376</v>
      </c>
    </row>
    <row r="1307" spans="1:2" x14ac:dyDescent="0.2">
      <c r="A1307" s="2">
        <v>164184</v>
      </c>
      <c r="B1307" t="s">
        <v>376</v>
      </c>
    </row>
    <row r="1308" spans="1:2" x14ac:dyDescent="0.2">
      <c r="A1308" s="2">
        <v>164187</v>
      </c>
      <c r="B1308" t="s">
        <v>376</v>
      </c>
    </row>
    <row r="1309" spans="1:2" x14ac:dyDescent="0.2">
      <c r="A1309" s="2">
        <v>164216</v>
      </c>
      <c r="B1309" t="s">
        <v>376</v>
      </c>
    </row>
    <row r="1310" spans="1:2" x14ac:dyDescent="0.2">
      <c r="A1310" s="2">
        <v>164254</v>
      </c>
      <c r="B1310" t="s">
        <v>376</v>
      </c>
    </row>
    <row r="1311" spans="1:2" x14ac:dyDescent="0.2">
      <c r="A1311" s="2">
        <v>164282</v>
      </c>
      <c r="B1311" t="s">
        <v>376</v>
      </c>
    </row>
    <row r="1312" spans="1:2" x14ac:dyDescent="0.2">
      <c r="A1312" s="2">
        <v>164345</v>
      </c>
      <c r="B1312" t="s">
        <v>376</v>
      </c>
    </row>
    <row r="1313" spans="1:2" x14ac:dyDescent="0.2">
      <c r="A1313" s="2">
        <v>164412</v>
      </c>
      <c r="B1313" t="s">
        <v>376</v>
      </c>
    </row>
    <row r="1314" spans="1:2" x14ac:dyDescent="0.2">
      <c r="A1314" s="2">
        <v>164504</v>
      </c>
      <c r="B1314" t="s">
        <v>376</v>
      </c>
    </row>
    <row r="1315" spans="1:2" x14ac:dyDescent="0.2">
      <c r="A1315" s="2">
        <v>164606</v>
      </c>
      <c r="B1315" t="s">
        <v>376</v>
      </c>
    </row>
    <row r="1316" spans="1:2" x14ac:dyDescent="0.2">
      <c r="A1316" s="2">
        <v>164728</v>
      </c>
      <c r="B1316" t="s">
        <v>376</v>
      </c>
    </row>
    <row r="1317" spans="1:2" x14ac:dyDescent="0.2">
      <c r="A1317" s="2">
        <v>164888</v>
      </c>
      <c r="B1317" t="s">
        <v>376</v>
      </c>
    </row>
    <row r="1318" spans="1:2" x14ac:dyDescent="0.2">
      <c r="A1318" s="2">
        <v>164895</v>
      </c>
      <c r="B1318" t="s">
        <v>376</v>
      </c>
    </row>
    <row r="1319" spans="1:2" x14ac:dyDescent="0.2">
      <c r="A1319" s="2">
        <v>164926</v>
      </c>
      <c r="B1319" t="s">
        <v>376</v>
      </c>
    </row>
    <row r="1320" spans="1:2" x14ac:dyDescent="0.2">
      <c r="A1320" s="2">
        <v>165151</v>
      </c>
      <c r="B1320" t="s">
        <v>376</v>
      </c>
    </row>
    <row r="1321" spans="1:2" x14ac:dyDescent="0.2">
      <c r="A1321" s="2">
        <v>165209</v>
      </c>
      <c r="B1321" t="s">
        <v>376</v>
      </c>
    </row>
    <row r="1322" spans="1:2" x14ac:dyDescent="0.2">
      <c r="A1322" s="2">
        <v>165243</v>
      </c>
      <c r="B1322" t="s">
        <v>376</v>
      </c>
    </row>
    <row r="1323" spans="1:2" x14ac:dyDescent="0.2">
      <c r="A1323" s="2">
        <v>165403</v>
      </c>
      <c r="B1323" t="s">
        <v>376</v>
      </c>
    </row>
    <row r="1324" spans="1:2" x14ac:dyDescent="0.2">
      <c r="A1324" s="2">
        <v>165436</v>
      </c>
      <c r="B1324" t="s">
        <v>376</v>
      </c>
    </row>
    <row r="1325" spans="1:2" x14ac:dyDescent="0.2">
      <c r="A1325" s="2">
        <v>165437</v>
      </c>
      <c r="B1325" t="s">
        <v>376</v>
      </c>
    </row>
    <row r="1326" spans="1:2" x14ac:dyDescent="0.2">
      <c r="A1326" s="2">
        <v>165465</v>
      </c>
      <c r="B1326" t="s">
        <v>376</v>
      </c>
    </row>
    <row r="1327" spans="1:2" x14ac:dyDescent="0.2">
      <c r="A1327" s="2">
        <v>165691</v>
      </c>
      <c r="B1327" t="s">
        <v>376</v>
      </c>
    </row>
    <row r="1328" spans="1:2" x14ac:dyDescent="0.2">
      <c r="A1328" s="2">
        <v>165693</v>
      </c>
      <c r="B1328" t="s">
        <v>376</v>
      </c>
    </row>
    <row r="1329" spans="1:2" x14ac:dyDescent="0.2">
      <c r="A1329" s="2">
        <v>165820</v>
      </c>
      <c r="B1329" t="s">
        <v>376</v>
      </c>
    </row>
    <row r="1330" spans="1:2" x14ac:dyDescent="0.2">
      <c r="A1330" s="2">
        <v>165823</v>
      </c>
      <c r="B1330" t="s">
        <v>376</v>
      </c>
    </row>
    <row r="1331" spans="1:2" x14ac:dyDescent="0.2">
      <c r="A1331" s="2">
        <v>165848</v>
      </c>
      <c r="B1331" t="s">
        <v>376</v>
      </c>
    </row>
    <row r="1332" spans="1:2" x14ac:dyDescent="0.2">
      <c r="A1332" s="2">
        <v>165852</v>
      </c>
      <c r="B1332" t="s">
        <v>376</v>
      </c>
    </row>
    <row r="1333" spans="1:2" x14ac:dyDescent="0.2">
      <c r="A1333" s="2">
        <v>165944</v>
      </c>
      <c r="B1333" t="s">
        <v>376</v>
      </c>
    </row>
    <row r="1334" spans="1:2" x14ac:dyDescent="0.2">
      <c r="A1334" s="2">
        <v>165951</v>
      </c>
      <c r="B1334" t="s">
        <v>376</v>
      </c>
    </row>
    <row r="1335" spans="1:2" x14ac:dyDescent="0.2">
      <c r="A1335" s="2">
        <v>166137</v>
      </c>
      <c r="B1335" t="s">
        <v>376</v>
      </c>
    </row>
    <row r="1336" spans="1:2" x14ac:dyDescent="0.2">
      <c r="A1336" s="2">
        <v>166138</v>
      </c>
      <c r="B1336" t="s">
        <v>376</v>
      </c>
    </row>
    <row r="1337" spans="1:2" x14ac:dyDescent="0.2">
      <c r="A1337" s="2">
        <v>166170</v>
      </c>
      <c r="B1337" t="s">
        <v>376</v>
      </c>
    </row>
    <row r="1338" spans="1:2" x14ac:dyDescent="0.2">
      <c r="A1338" s="2">
        <v>166200</v>
      </c>
      <c r="B1338" t="s">
        <v>376</v>
      </c>
    </row>
    <row r="1339" spans="1:2" x14ac:dyDescent="0.2">
      <c r="A1339" s="2">
        <v>166203</v>
      </c>
      <c r="B1339" t="s">
        <v>376</v>
      </c>
    </row>
    <row r="1340" spans="1:2" x14ac:dyDescent="0.2">
      <c r="A1340" s="2">
        <v>166296</v>
      </c>
      <c r="B1340" t="s">
        <v>376</v>
      </c>
    </row>
    <row r="1341" spans="1:2" x14ac:dyDescent="0.2">
      <c r="A1341" s="2">
        <v>166302</v>
      </c>
      <c r="B1341" t="s">
        <v>376</v>
      </c>
    </row>
    <row r="1342" spans="1:2" x14ac:dyDescent="0.2">
      <c r="A1342" s="2">
        <v>166329</v>
      </c>
      <c r="B1342" t="s">
        <v>376</v>
      </c>
    </row>
    <row r="1343" spans="1:2" x14ac:dyDescent="0.2">
      <c r="A1343" s="2">
        <v>166330</v>
      </c>
      <c r="B1343" t="s">
        <v>376</v>
      </c>
    </row>
    <row r="1344" spans="1:2" x14ac:dyDescent="0.2">
      <c r="A1344" s="2">
        <v>166332</v>
      </c>
      <c r="B1344" t="s">
        <v>376</v>
      </c>
    </row>
    <row r="1345" spans="1:2" x14ac:dyDescent="0.2">
      <c r="A1345" s="2">
        <v>166360</v>
      </c>
      <c r="B1345" t="s">
        <v>376</v>
      </c>
    </row>
    <row r="1346" spans="1:2" x14ac:dyDescent="0.2">
      <c r="A1346" s="2">
        <v>166363</v>
      </c>
      <c r="B1346" t="s">
        <v>376</v>
      </c>
    </row>
    <row r="1347" spans="1:2" x14ac:dyDescent="0.2">
      <c r="A1347" s="2">
        <v>166392</v>
      </c>
      <c r="B1347" t="s">
        <v>376</v>
      </c>
    </row>
    <row r="1348" spans="1:2" x14ac:dyDescent="0.2">
      <c r="A1348" s="2">
        <v>166398</v>
      </c>
      <c r="B1348" t="s">
        <v>376</v>
      </c>
    </row>
    <row r="1349" spans="1:2" x14ac:dyDescent="0.2">
      <c r="A1349" s="2">
        <v>166493</v>
      </c>
      <c r="B1349" t="s">
        <v>376</v>
      </c>
    </row>
    <row r="1350" spans="1:2" x14ac:dyDescent="0.2">
      <c r="A1350" s="2">
        <v>166686</v>
      </c>
      <c r="B1350" t="s">
        <v>376</v>
      </c>
    </row>
    <row r="1351" spans="1:2" x14ac:dyDescent="0.2">
      <c r="A1351" s="2">
        <v>166779</v>
      </c>
      <c r="B1351" t="s">
        <v>376</v>
      </c>
    </row>
    <row r="1352" spans="1:2" x14ac:dyDescent="0.2">
      <c r="A1352" s="2">
        <v>166906</v>
      </c>
      <c r="B1352" t="s">
        <v>376</v>
      </c>
    </row>
    <row r="1353" spans="1:2" x14ac:dyDescent="0.2">
      <c r="A1353" s="2">
        <v>166940</v>
      </c>
      <c r="B1353" t="s">
        <v>376</v>
      </c>
    </row>
    <row r="1354" spans="1:2" x14ac:dyDescent="0.2">
      <c r="A1354" s="2">
        <v>166972</v>
      </c>
      <c r="B1354" t="s">
        <v>376</v>
      </c>
    </row>
    <row r="1355" spans="1:2" x14ac:dyDescent="0.2">
      <c r="A1355" s="2">
        <v>167000</v>
      </c>
      <c r="B1355" t="s">
        <v>376</v>
      </c>
    </row>
    <row r="1356" spans="1:2" x14ac:dyDescent="0.2">
      <c r="A1356" s="2">
        <v>167036</v>
      </c>
      <c r="B1356" t="s">
        <v>376</v>
      </c>
    </row>
    <row r="1357" spans="1:2" x14ac:dyDescent="0.2">
      <c r="A1357" s="2">
        <v>167197</v>
      </c>
      <c r="B1357" t="s">
        <v>376</v>
      </c>
    </row>
    <row r="1358" spans="1:2" x14ac:dyDescent="0.2">
      <c r="A1358" s="2">
        <v>167256</v>
      </c>
      <c r="B1358" t="s">
        <v>376</v>
      </c>
    </row>
    <row r="1359" spans="1:2" x14ac:dyDescent="0.2">
      <c r="A1359" s="2">
        <v>167322</v>
      </c>
      <c r="B1359" t="s">
        <v>376</v>
      </c>
    </row>
    <row r="1360" spans="1:2" x14ac:dyDescent="0.2">
      <c r="A1360" s="2">
        <v>167325</v>
      </c>
      <c r="B1360" t="s">
        <v>376</v>
      </c>
    </row>
    <row r="1361" spans="1:2" x14ac:dyDescent="0.2">
      <c r="A1361" s="2">
        <v>167352</v>
      </c>
      <c r="B1361" t="s">
        <v>376</v>
      </c>
    </row>
    <row r="1362" spans="1:2" x14ac:dyDescent="0.2">
      <c r="A1362" s="2">
        <v>167391</v>
      </c>
      <c r="B1362" t="s">
        <v>376</v>
      </c>
    </row>
    <row r="1363" spans="1:2" x14ac:dyDescent="0.2">
      <c r="A1363" s="2">
        <v>167452</v>
      </c>
      <c r="B1363" t="s">
        <v>376</v>
      </c>
    </row>
    <row r="1364" spans="1:2" x14ac:dyDescent="0.2">
      <c r="A1364" s="2">
        <v>167486</v>
      </c>
      <c r="B1364" t="s">
        <v>376</v>
      </c>
    </row>
    <row r="1365" spans="1:2" x14ac:dyDescent="0.2">
      <c r="A1365" s="2">
        <v>167516</v>
      </c>
      <c r="B1365" t="s">
        <v>376</v>
      </c>
    </row>
    <row r="1366" spans="1:2" x14ac:dyDescent="0.2">
      <c r="A1366" s="2">
        <v>167646</v>
      </c>
      <c r="B1366" t="s">
        <v>376</v>
      </c>
    </row>
    <row r="1367" spans="1:2" x14ac:dyDescent="0.2">
      <c r="A1367" s="2">
        <v>167935</v>
      </c>
      <c r="B1367" t="s">
        <v>376</v>
      </c>
    </row>
    <row r="1368" spans="1:2" x14ac:dyDescent="0.2">
      <c r="A1368" s="2">
        <v>167965</v>
      </c>
      <c r="B1368" t="s">
        <v>376</v>
      </c>
    </row>
    <row r="1369" spans="1:2" x14ac:dyDescent="0.2">
      <c r="A1369" s="2">
        <v>168413</v>
      </c>
      <c r="B1369" t="s">
        <v>376</v>
      </c>
    </row>
    <row r="1370" spans="1:2" x14ac:dyDescent="0.2">
      <c r="A1370" s="2">
        <v>168539</v>
      </c>
      <c r="B1370" t="s">
        <v>376</v>
      </c>
    </row>
    <row r="1371" spans="1:2" x14ac:dyDescent="0.2">
      <c r="A1371" s="2">
        <v>168571</v>
      </c>
      <c r="B1371" t="s">
        <v>376</v>
      </c>
    </row>
    <row r="1372" spans="1:2" x14ac:dyDescent="0.2">
      <c r="A1372" s="2">
        <v>168635</v>
      </c>
      <c r="B1372" t="s">
        <v>376</v>
      </c>
    </row>
    <row r="1373" spans="1:2" x14ac:dyDescent="0.2">
      <c r="A1373" s="2">
        <v>168668</v>
      </c>
      <c r="B1373" t="s">
        <v>376</v>
      </c>
    </row>
    <row r="1374" spans="1:2" x14ac:dyDescent="0.2">
      <c r="A1374" s="2">
        <v>168733</v>
      </c>
      <c r="B1374" t="s">
        <v>376</v>
      </c>
    </row>
    <row r="1375" spans="1:2" x14ac:dyDescent="0.2">
      <c r="A1375" s="2">
        <v>168734</v>
      </c>
      <c r="B1375" t="s">
        <v>376</v>
      </c>
    </row>
    <row r="1376" spans="1:2" x14ac:dyDescent="0.2">
      <c r="A1376" s="2">
        <v>168766</v>
      </c>
      <c r="B1376" t="s">
        <v>376</v>
      </c>
    </row>
    <row r="1377" spans="1:2" x14ac:dyDescent="0.2">
      <c r="A1377" s="2">
        <v>168958</v>
      </c>
      <c r="B1377" t="s">
        <v>376</v>
      </c>
    </row>
    <row r="1378" spans="1:2" x14ac:dyDescent="0.2">
      <c r="A1378" s="2">
        <v>168984</v>
      </c>
      <c r="B1378" t="s">
        <v>376</v>
      </c>
    </row>
    <row r="1379" spans="1:2" x14ac:dyDescent="0.2">
      <c r="A1379" s="2">
        <v>168988</v>
      </c>
      <c r="B1379" t="s">
        <v>376</v>
      </c>
    </row>
    <row r="1380" spans="1:2" x14ac:dyDescent="0.2">
      <c r="A1380" s="2">
        <v>169023</v>
      </c>
      <c r="B1380" t="s">
        <v>376</v>
      </c>
    </row>
    <row r="1381" spans="1:2" x14ac:dyDescent="0.2">
      <c r="A1381" s="2">
        <v>169052</v>
      </c>
      <c r="B1381" t="s">
        <v>376</v>
      </c>
    </row>
    <row r="1382" spans="1:2" x14ac:dyDescent="0.2">
      <c r="A1382" s="2">
        <v>169053</v>
      </c>
      <c r="B1382" t="s">
        <v>376</v>
      </c>
    </row>
    <row r="1383" spans="1:2" x14ac:dyDescent="0.2">
      <c r="A1383" s="2">
        <v>169177</v>
      </c>
      <c r="B1383" t="s">
        <v>376</v>
      </c>
    </row>
    <row r="1384" spans="1:2" x14ac:dyDescent="0.2">
      <c r="A1384" s="2">
        <v>169244</v>
      </c>
      <c r="B1384" t="s">
        <v>376</v>
      </c>
    </row>
    <row r="1385" spans="1:2" x14ac:dyDescent="0.2">
      <c r="A1385" s="2">
        <v>169374</v>
      </c>
      <c r="B1385" t="s">
        <v>376</v>
      </c>
    </row>
    <row r="1386" spans="1:2" x14ac:dyDescent="0.2">
      <c r="A1386" s="2">
        <v>169434</v>
      </c>
      <c r="B1386" t="s">
        <v>376</v>
      </c>
    </row>
    <row r="1387" spans="1:2" x14ac:dyDescent="0.2">
      <c r="A1387" s="2">
        <v>169469</v>
      </c>
      <c r="B1387" t="s">
        <v>376</v>
      </c>
    </row>
    <row r="1388" spans="1:2" x14ac:dyDescent="0.2">
      <c r="A1388" s="2">
        <v>169503</v>
      </c>
      <c r="B1388" t="s">
        <v>376</v>
      </c>
    </row>
    <row r="1389" spans="1:2" x14ac:dyDescent="0.2">
      <c r="A1389" s="2">
        <v>169531</v>
      </c>
      <c r="B1389" t="s">
        <v>376</v>
      </c>
    </row>
    <row r="1390" spans="1:2" x14ac:dyDescent="0.2">
      <c r="A1390" s="2">
        <v>169533</v>
      </c>
      <c r="B1390" t="s">
        <v>376</v>
      </c>
    </row>
    <row r="1391" spans="1:2" x14ac:dyDescent="0.2">
      <c r="A1391" s="2">
        <v>169534</v>
      </c>
      <c r="B1391" t="s">
        <v>376</v>
      </c>
    </row>
    <row r="1392" spans="1:2" x14ac:dyDescent="0.2">
      <c r="A1392" s="2">
        <v>169565</v>
      </c>
      <c r="B1392" t="s">
        <v>376</v>
      </c>
    </row>
    <row r="1393" spans="1:2" x14ac:dyDescent="0.2">
      <c r="A1393" s="2">
        <v>169631</v>
      </c>
      <c r="B1393" t="s">
        <v>376</v>
      </c>
    </row>
    <row r="1394" spans="1:2" x14ac:dyDescent="0.2">
      <c r="A1394" s="2">
        <v>169662</v>
      </c>
      <c r="B1394" t="s">
        <v>376</v>
      </c>
    </row>
    <row r="1395" spans="1:2" x14ac:dyDescent="0.2">
      <c r="A1395" s="2">
        <v>169726</v>
      </c>
      <c r="B1395" t="s">
        <v>376</v>
      </c>
    </row>
    <row r="1396" spans="1:2" x14ac:dyDescent="0.2">
      <c r="A1396" s="2">
        <v>169756</v>
      </c>
      <c r="B1396" t="s">
        <v>376</v>
      </c>
    </row>
    <row r="1397" spans="1:2" x14ac:dyDescent="0.2">
      <c r="A1397" s="2">
        <v>169855</v>
      </c>
      <c r="B1397" t="s">
        <v>376</v>
      </c>
    </row>
    <row r="1398" spans="1:2" x14ac:dyDescent="0.2">
      <c r="A1398" s="2">
        <v>169881</v>
      </c>
      <c r="B1398" t="s">
        <v>376</v>
      </c>
    </row>
    <row r="1399" spans="1:2" x14ac:dyDescent="0.2">
      <c r="A1399" s="2">
        <v>169884</v>
      </c>
      <c r="B1399" t="s">
        <v>376</v>
      </c>
    </row>
    <row r="1400" spans="1:2" x14ac:dyDescent="0.2">
      <c r="A1400" s="2">
        <v>169977</v>
      </c>
      <c r="B1400" t="s">
        <v>376</v>
      </c>
    </row>
    <row r="1401" spans="1:2" x14ac:dyDescent="0.2">
      <c r="A1401" s="2">
        <v>169981</v>
      </c>
      <c r="B1401" t="s">
        <v>376</v>
      </c>
    </row>
    <row r="1402" spans="1:2" x14ac:dyDescent="0.2">
      <c r="A1402" s="2">
        <v>170011</v>
      </c>
      <c r="B1402" t="s">
        <v>376</v>
      </c>
    </row>
    <row r="1403" spans="1:2" x14ac:dyDescent="0.2">
      <c r="A1403" s="2">
        <v>170012</v>
      </c>
      <c r="B1403" t="s">
        <v>376</v>
      </c>
    </row>
    <row r="1404" spans="1:2" x14ac:dyDescent="0.2">
      <c r="A1404" s="2">
        <v>170015</v>
      </c>
      <c r="B1404" t="s">
        <v>376</v>
      </c>
    </row>
    <row r="1405" spans="1:2" x14ac:dyDescent="0.2">
      <c r="A1405" s="2">
        <v>170079</v>
      </c>
      <c r="B1405" t="s">
        <v>376</v>
      </c>
    </row>
    <row r="1406" spans="1:2" x14ac:dyDescent="0.2">
      <c r="A1406" s="2">
        <v>170106</v>
      </c>
      <c r="B1406" t="s">
        <v>376</v>
      </c>
    </row>
    <row r="1407" spans="1:2" x14ac:dyDescent="0.2">
      <c r="A1407" s="2">
        <v>170169</v>
      </c>
      <c r="B1407" t="s">
        <v>376</v>
      </c>
    </row>
    <row r="1408" spans="1:2" x14ac:dyDescent="0.2">
      <c r="A1408" s="2">
        <v>170174</v>
      </c>
      <c r="B1408" t="s">
        <v>376</v>
      </c>
    </row>
    <row r="1409" spans="1:2" x14ac:dyDescent="0.2">
      <c r="A1409" s="2">
        <v>170201</v>
      </c>
      <c r="B1409" t="s">
        <v>376</v>
      </c>
    </row>
    <row r="1410" spans="1:2" x14ac:dyDescent="0.2">
      <c r="A1410" s="2">
        <v>170236</v>
      </c>
      <c r="B1410" t="s">
        <v>376</v>
      </c>
    </row>
    <row r="1411" spans="1:2" x14ac:dyDescent="0.2">
      <c r="A1411" s="2">
        <v>170265</v>
      </c>
      <c r="B1411" t="s">
        <v>376</v>
      </c>
    </row>
    <row r="1412" spans="1:2" x14ac:dyDescent="0.2">
      <c r="A1412" s="2">
        <v>170301</v>
      </c>
      <c r="B1412" t="s">
        <v>376</v>
      </c>
    </row>
    <row r="1413" spans="1:2" x14ac:dyDescent="0.2">
      <c r="A1413" s="2">
        <v>170360</v>
      </c>
      <c r="B1413" t="s">
        <v>376</v>
      </c>
    </row>
    <row r="1414" spans="1:2" x14ac:dyDescent="0.2">
      <c r="A1414" s="2">
        <v>170398</v>
      </c>
      <c r="B1414" t="s">
        <v>376</v>
      </c>
    </row>
    <row r="1415" spans="1:2" x14ac:dyDescent="0.2">
      <c r="A1415" s="2">
        <v>170494</v>
      </c>
      <c r="B1415" t="s">
        <v>376</v>
      </c>
    </row>
    <row r="1416" spans="1:2" x14ac:dyDescent="0.2">
      <c r="A1416" s="2">
        <v>170621</v>
      </c>
      <c r="B1416" t="s">
        <v>376</v>
      </c>
    </row>
    <row r="1417" spans="1:2" x14ac:dyDescent="0.2">
      <c r="A1417" s="2">
        <v>170747</v>
      </c>
      <c r="B1417" t="s">
        <v>376</v>
      </c>
    </row>
    <row r="1418" spans="1:2" x14ac:dyDescent="0.2">
      <c r="A1418" s="2">
        <v>170815</v>
      </c>
      <c r="B1418" t="s">
        <v>376</v>
      </c>
    </row>
    <row r="1419" spans="1:2" x14ac:dyDescent="0.2">
      <c r="A1419" s="2">
        <v>171161</v>
      </c>
      <c r="B1419" t="s">
        <v>376</v>
      </c>
    </row>
    <row r="1420" spans="1:2" x14ac:dyDescent="0.2">
      <c r="A1420" s="2">
        <v>171288</v>
      </c>
      <c r="B1420" t="s">
        <v>376</v>
      </c>
    </row>
    <row r="1421" spans="1:2" x14ac:dyDescent="0.2">
      <c r="A1421" s="2">
        <v>171322</v>
      </c>
      <c r="B1421" t="s">
        <v>376</v>
      </c>
    </row>
    <row r="1422" spans="1:2" x14ac:dyDescent="0.2">
      <c r="A1422" s="2">
        <v>171353</v>
      </c>
      <c r="B1422" t="s">
        <v>376</v>
      </c>
    </row>
    <row r="1423" spans="1:2" x14ac:dyDescent="0.2">
      <c r="A1423" s="2">
        <v>171357</v>
      </c>
      <c r="B1423" t="s">
        <v>376</v>
      </c>
    </row>
    <row r="1424" spans="1:2" x14ac:dyDescent="0.2">
      <c r="A1424" s="2">
        <v>171420</v>
      </c>
      <c r="B1424" t="s">
        <v>376</v>
      </c>
    </row>
    <row r="1425" spans="1:2" x14ac:dyDescent="0.2">
      <c r="A1425" s="2">
        <v>171483</v>
      </c>
      <c r="B1425" t="s">
        <v>376</v>
      </c>
    </row>
    <row r="1426" spans="1:2" x14ac:dyDescent="0.2">
      <c r="A1426" s="2">
        <v>171512</v>
      </c>
      <c r="B1426" t="s">
        <v>376</v>
      </c>
    </row>
    <row r="1427" spans="1:2" x14ac:dyDescent="0.2">
      <c r="A1427" s="2">
        <v>171515</v>
      </c>
      <c r="B1427" t="s">
        <v>376</v>
      </c>
    </row>
    <row r="1428" spans="1:2" x14ac:dyDescent="0.2">
      <c r="A1428" s="2">
        <v>171576</v>
      </c>
      <c r="B1428" t="s">
        <v>376</v>
      </c>
    </row>
    <row r="1429" spans="1:2" x14ac:dyDescent="0.2">
      <c r="A1429" s="2">
        <v>171710</v>
      </c>
      <c r="B1429" t="s">
        <v>376</v>
      </c>
    </row>
    <row r="1430" spans="1:2" x14ac:dyDescent="0.2">
      <c r="A1430" s="2">
        <v>171772</v>
      </c>
      <c r="B1430" t="s">
        <v>376</v>
      </c>
    </row>
    <row r="1431" spans="1:2" x14ac:dyDescent="0.2">
      <c r="A1431" s="2">
        <v>171839</v>
      </c>
      <c r="B1431" t="s">
        <v>376</v>
      </c>
    </row>
    <row r="1432" spans="1:2" x14ac:dyDescent="0.2">
      <c r="A1432" s="2">
        <v>171935</v>
      </c>
      <c r="B1432" t="s">
        <v>376</v>
      </c>
    </row>
    <row r="1433" spans="1:2" x14ac:dyDescent="0.2">
      <c r="A1433" s="2">
        <v>171994</v>
      </c>
      <c r="B1433" t="s">
        <v>376</v>
      </c>
    </row>
    <row r="1434" spans="1:2" x14ac:dyDescent="0.2">
      <c r="A1434" s="2">
        <v>171998</v>
      </c>
      <c r="B1434" t="s">
        <v>376</v>
      </c>
    </row>
    <row r="1435" spans="1:2" x14ac:dyDescent="0.2">
      <c r="A1435" s="2">
        <v>172026</v>
      </c>
      <c r="B1435" t="s">
        <v>376</v>
      </c>
    </row>
    <row r="1436" spans="1:2" x14ac:dyDescent="0.2">
      <c r="A1436" s="2">
        <v>172029</v>
      </c>
      <c r="B1436" t="s">
        <v>376</v>
      </c>
    </row>
    <row r="1437" spans="1:2" x14ac:dyDescent="0.2">
      <c r="A1437" s="2">
        <v>172283</v>
      </c>
      <c r="B1437" t="s">
        <v>376</v>
      </c>
    </row>
    <row r="1438" spans="1:2" x14ac:dyDescent="0.2">
      <c r="A1438" s="2">
        <v>172344</v>
      </c>
      <c r="B1438" t="s">
        <v>376</v>
      </c>
    </row>
    <row r="1439" spans="1:2" x14ac:dyDescent="0.2">
      <c r="A1439" s="2">
        <v>172349</v>
      </c>
      <c r="B1439" t="s">
        <v>376</v>
      </c>
    </row>
    <row r="1440" spans="1:2" x14ac:dyDescent="0.2">
      <c r="A1440" s="2">
        <v>172442</v>
      </c>
      <c r="B1440" t="s">
        <v>376</v>
      </c>
    </row>
    <row r="1441" spans="1:2" x14ac:dyDescent="0.2">
      <c r="A1441" s="2">
        <v>172504</v>
      </c>
      <c r="B1441" t="s">
        <v>376</v>
      </c>
    </row>
    <row r="1442" spans="1:2" x14ac:dyDescent="0.2">
      <c r="A1442" s="2">
        <v>172505</v>
      </c>
      <c r="B1442" t="s">
        <v>376</v>
      </c>
    </row>
    <row r="1443" spans="1:2" x14ac:dyDescent="0.2">
      <c r="A1443" s="2">
        <v>172602</v>
      </c>
      <c r="B1443" t="s">
        <v>376</v>
      </c>
    </row>
    <row r="1444" spans="1:2" x14ac:dyDescent="0.2">
      <c r="A1444" s="2">
        <v>172634</v>
      </c>
      <c r="B1444" t="s">
        <v>376</v>
      </c>
    </row>
    <row r="1445" spans="1:2" x14ac:dyDescent="0.2">
      <c r="A1445" s="2">
        <v>172761</v>
      </c>
      <c r="B1445" t="s">
        <v>376</v>
      </c>
    </row>
    <row r="1446" spans="1:2" x14ac:dyDescent="0.2">
      <c r="A1446" s="2">
        <v>172762</v>
      </c>
      <c r="B1446" t="s">
        <v>376</v>
      </c>
    </row>
    <row r="1447" spans="1:2" x14ac:dyDescent="0.2">
      <c r="A1447" s="2">
        <v>172764</v>
      </c>
      <c r="B1447" t="s">
        <v>376</v>
      </c>
    </row>
    <row r="1448" spans="1:2" x14ac:dyDescent="0.2">
      <c r="A1448" s="2">
        <v>172797</v>
      </c>
      <c r="B1448" t="s">
        <v>376</v>
      </c>
    </row>
    <row r="1449" spans="1:2" x14ac:dyDescent="0.2">
      <c r="A1449" s="2">
        <v>172799</v>
      </c>
      <c r="B1449" t="s">
        <v>376</v>
      </c>
    </row>
    <row r="1450" spans="1:2" x14ac:dyDescent="0.2">
      <c r="A1450" s="2">
        <v>172921</v>
      </c>
      <c r="B1450" t="s">
        <v>376</v>
      </c>
    </row>
    <row r="1451" spans="1:2" x14ac:dyDescent="0.2">
      <c r="A1451" s="2">
        <v>172952</v>
      </c>
      <c r="B1451" t="s">
        <v>376</v>
      </c>
    </row>
    <row r="1452" spans="1:2" x14ac:dyDescent="0.2">
      <c r="A1452" s="2">
        <v>173016</v>
      </c>
      <c r="B1452" t="s">
        <v>376</v>
      </c>
    </row>
    <row r="1453" spans="1:2" x14ac:dyDescent="0.2">
      <c r="A1453" s="2">
        <v>173048</v>
      </c>
      <c r="B1453" t="s">
        <v>376</v>
      </c>
    </row>
    <row r="1454" spans="1:2" x14ac:dyDescent="0.2">
      <c r="A1454" s="2">
        <v>173118</v>
      </c>
      <c r="B1454" t="s">
        <v>376</v>
      </c>
    </row>
    <row r="1455" spans="1:2" x14ac:dyDescent="0.2">
      <c r="A1455" s="2">
        <v>173147</v>
      </c>
      <c r="B1455" t="s">
        <v>376</v>
      </c>
    </row>
    <row r="1456" spans="1:2" x14ac:dyDescent="0.2">
      <c r="A1456" s="2">
        <v>173208</v>
      </c>
      <c r="B1456" t="s">
        <v>376</v>
      </c>
    </row>
    <row r="1457" spans="1:2" x14ac:dyDescent="0.2">
      <c r="A1457" s="2">
        <v>173310</v>
      </c>
      <c r="B1457" t="s">
        <v>376</v>
      </c>
    </row>
    <row r="1458" spans="1:2" x14ac:dyDescent="0.2">
      <c r="A1458" s="2">
        <v>173338</v>
      </c>
      <c r="B1458" t="s">
        <v>376</v>
      </c>
    </row>
    <row r="1459" spans="1:2" x14ac:dyDescent="0.2">
      <c r="A1459" s="2">
        <v>173373</v>
      </c>
      <c r="B1459" t="s">
        <v>376</v>
      </c>
    </row>
    <row r="1460" spans="1:2" x14ac:dyDescent="0.2">
      <c r="A1460" s="2">
        <v>173466</v>
      </c>
      <c r="B1460" t="s">
        <v>376</v>
      </c>
    </row>
    <row r="1461" spans="1:2" x14ac:dyDescent="0.2">
      <c r="A1461" s="2">
        <v>173563</v>
      </c>
      <c r="B1461" t="s">
        <v>376</v>
      </c>
    </row>
    <row r="1462" spans="1:2" x14ac:dyDescent="0.2">
      <c r="A1462" s="2">
        <v>173565</v>
      </c>
      <c r="B1462" t="s">
        <v>376</v>
      </c>
    </row>
    <row r="1463" spans="1:2" x14ac:dyDescent="0.2">
      <c r="A1463" s="2">
        <v>173567</v>
      </c>
      <c r="B1463" t="s">
        <v>376</v>
      </c>
    </row>
    <row r="1464" spans="1:2" x14ac:dyDescent="0.2">
      <c r="A1464" s="2">
        <v>173594</v>
      </c>
      <c r="B1464" t="s">
        <v>376</v>
      </c>
    </row>
    <row r="1465" spans="1:2" x14ac:dyDescent="0.2">
      <c r="A1465" s="2">
        <v>173721</v>
      </c>
      <c r="B1465" t="s">
        <v>376</v>
      </c>
    </row>
    <row r="1466" spans="1:2" x14ac:dyDescent="0.2">
      <c r="A1466" s="2">
        <v>173726</v>
      </c>
      <c r="B1466" t="s">
        <v>376</v>
      </c>
    </row>
    <row r="1467" spans="1:2" x14ac:dyDescent="0.2">
      <c r="A1467" s="2">
        <v>173786</v>
      </c>
      <c r="B1467" t="s">
        <v>376</v>
      </c>
    </row>
    <row r="1468" spans="1:2" x14ac:dyDescent="0.2">
      <c r="A1468" s="2">
        <v>173822</v>
      </c>
      <c r="B1468" t="s">
        <v>376</v>
      </c>
    </row>
    <row r="1469" spans="1:2" x14ac:dyDescent="0.2">
      <c r="A1469" s="2">
        <v>173823</v>
      </c>
      <c r="B1469" t="s">
        <v>376</v>
      </c>
    </row>
    <row r="1470" spans="1:2" x14ac:dyDescent="0.2">
      <c r="A1470" s="2">
        <v>173849</v>
      </c>
      <c r="B1470" t="s">
        <v>376</v>
      </c>
    </row>
    <row r="1471" spans="1:2" x14ac:dyDescent="0.2">
      <c r="A1471" s="2">
        <v>173917</v>
      </c>
      <c r="B1471" t="s">
        <v>376</v>
      </c>
    </row>
    <row r="1472" spans="1:2" x14ac:dyDescent="0.2">
      <c r="A1472" s="2">
        <v>173977</v>
      </c>
      <c r="B1472" t="s">
        <v>376</v>
      </c>
    </row>
    <row r="1473" spans="1:2" x14ac:dyDescent="0.2">
      <c r="A1473" s="2">
        <v>173983</v>
      </c>
      <c r="B1473" t="s">
        <v>376</v>
      </c>
    </row>
    <row r="1474" spans="1:2" x14ac:dyDescent="0.2">
      <c r="A1474" s="2">
        <v>174047</v>
      </c>
      <c r="B1474" t="s">
        <v>376</v>
      </c>
    </row>
    <row r="1475" spans="1:2" x14ac:dyDescent="0.2">
      <c r="A1475" s="2">
        <v>174169</v>
      </c>
      <c r="B1475" t="s">
        <v>376</v>
      </c>
    </row>
    <row r="1476" spans="1:2" x14ac:dyDescent="0.2">
      <c r="A1476" s="2">
        <v>174171</v>
      </c>
      <c r="B1476" t="s">
        <v>376</v>
      </c>
    </row>
    <row r="1477" spans="1:2" x14ac:dyDescent="0.2">
      <c r="A1477" s="2">
        <v>174201</v>
      </c>
      <c r="B1477" t="s">
        <v>376</v>
      </c>
    </row>
    <row r="1478" spans="1:2" x14ac:dyDescent="0.2">
      <c r="A1478" s="2">
        <v>174239</v>
      </c>
      <c r="B1478" t="s">
        <v>376</v>
      </c>
    </row>
    <row r="1479" spans="1:2" x14ac:dyDescent="0.2">
      <c r="A1479" s="2">
        <v>174269</v>
      </c>
      <c r="B1479" t="s">
        <v>376</v>
      </c>
    </row>
    <row r="1480" spans="1:2" x14ac:dyDescent="0.2">
      <c r="A1480" s="2">
        <v>174297</v>
      </c>
      <c r="B1480" t="s">
        <v>376</v>
      </c>
    </row>
    <row r="1481" spans="1:2" x14ac:dyDescent="0.2">
      <c r="A1481" s="2">
        <v>174300</v>
      </c>
      <c r="B1481" t="s">
        <v>376</v>
      </c>
    </row>
    <row r="1482" spans="1:2" x14ac:dyDescent="0.2">
      <c r="A1482" s="2">
        <v>174395</v>
      </c>
      <c r="B1482" t="s">
        <v>376</v>
      </c>
    </row>
    <row r="1483" spans="1:2" x14ac:dyDescent="0.2">
      <c r="A1483" s="2">
        <v>174553</v>
      </c>
      <c r="B1483" t="s">
        <v>376</v>
      </c>
    </row>
    <row r="1484" spans="1:2" x14ac:dyDescent="0.2">
      <c r="A1484" s="2">
        <v>174559</v>
      </c>
      <c r="B1484" t="s">
        <v>376</v>
      </c>
    </row>
    <row r="1485" spans="1:2" x14ac:dyDescent="0.2">
      <c r="A1485" s="2">
        <v>174584</v>
      </c>
      <c r="B1485" t="s">
        <v>376</v>
      </c>
    </row>
    <row r="1486" spans="1:2" x14ac:dyDescent="0.2">
      <c r="A1486" s="2">
        <v>174648</v>
      </c>
      <c r="B1486" t="s">
        <v>376</v>
      </c>
    </row>
    <row r="1487" spans="1:2" x14ac:dyDescent="0.2">
      <c r="A1487" s="2">
        <v>174713</v>
      </c>
      <c r="B1487" t="s">
        <v>376</v>
      </c>
    </row>
    <row r="1488" spans="1:2" x14ac:dyDescent="0.2">
      <c r="A1488" s="2">
        <v>174813</v>
      </c>
      <c r="B1488" t="s">
        <v>376</v>
      </c>
    </row>
    <row r="1489" spans="1:2" x14ac:dyDescent="0.2">
      <c r="A1489" s="2">
        <v>174872</v>
      </c>
      <c r="B1489" t="s">
        <v>376</v>
      </c>
    </row>
    <row r="1490" spans="1:2" x14ac:dyDescent="0.2">
      <c r="A1490" s="2">
        <v>174876</v>
      </c>
      <c r="B1490" t="s">
        <v>376</v>
      </c>
    </row>
    <row r="1491" spans="1:2" x14ac:dyDescent="0.2">
      <c r="A1491" s="2">
        <v>174879</v>
      </c>
      <c r="B1491" t="s">
        <v>376</v>
      </c>
    </row>
    <row r="1492" spans="1:2" x14ac:dyDescent="0.2">
      <c r="A1492" s="2">
        <v>174937</v>
      </c>
      <c r="B1492" t="s">
        <v>376</v>
      </c>
    </row>
    <row r="1493" spans="1:2" x14ac:dyDescent="0.2">
      <c r="A1493" s="2">
        <v>174938</v>
      </c>
      <c r="B1493" t="s">
        <v>376</v>
      </c>
    </row>
    <row r="1494" spans="1:2" x14ac:dyDescent="0.2">
      <c r="A1494" s="2">
        <v>174940</v>
      </c>
      <c r="B1494" t="s">
        <v>376</v>
      </c>
    </row>
    <row r="1495" spans="1:2" x14ac:dyDescent="0.2">
      <c r="A1495" s="2">
        <v>174971</v>
      </c>
      <c r="B1495" t="s">
        <v>376</v>
      </c>
    </row>
    <row r="1496" spans="1:2" x14ac:dyDescent="0.2">
      <c r="A1496" s="2">
        <v>174975</v>
      </c>
      <c r="B1496" t="s">
        <v>376</v>
      </c>
    </row>
    <row r="1497" spans="1:2" x14ac:dyDescent="0.2">
      <c r="A1497" s="2">
        <v>175035</v>
      </c>
      <c r="B1497" t="s">
        <v>376</v>
      </c>
    </row>
    <row r="1498" spans="1:2" x14ac:dyDescent="0.2">
      <c r="A1498" s="2">
        <v>175128</v>
      </c>
      <c r="B1498" t="s">
        <v>376</v>
      </c>
    </row>
    <row r="1499" spans="1:2" x14ac:dyDescent="0.2">
      <c r="A1499" s="2">
        <v>175130</v>
      </c>
      <c r="B1499" t="s">
        <v>376</v>
      </c>
    </row>
    <row r="1500" spans="1:2" x14ac:dyDescent="0.2">
      <c r="A1500" s="2">
        <v>175195</v>
      </c>
      <c r="B1500" t="s">
        <v>376</v>
      </c>
    </row>
    <row r="1501" spans="1:2" x14ac:dyDescent="0.2">
      <c r="A1501" s="2">
        <v>175292</v>
      </c>
      <c r="B1501" t="s">
        <v>376</v>
      </c>
    </row>
    <row r="1502" spans="1:2" x14ac:dyDescent="0.2">
      <c r="A1502" s="2">
        <v>175321</v>
      </c>
      <c r="B1502" t="s">
        <v>376</v>
      </c>
    </row>
    <row r="1503" spans="1:2" x14ac:dyDescent="0.2">
      <c r="A1503" s="2">
        <v>175324</v>
      </c>
      <c r="B1503" t="s">
        <v>376</v>
      </c>
    </row>
    <row r="1504" spans="1:2" x14ac:dyDescent="0.2">
      <c r="A1504" s="2">
        <v>175326</v>
      </c>
      <c r="B1504" t="s">
        <v>376</v>
      </c>
    </row>
    <row r="1505" spans="1:2" x14ac:dyDescent="0.2">
      <c r="A1505" s="2">
        <v>175416</v>
      </c>
      <c r="B1505" t="s">
        <v>376</v>
      </c>
    </row>
    <row r="1506" spans="1:2" x14ac:dyDescent="0.2">
      <c r="A1506" s="2">
        <v>175448</v>
      </c>
      <c r="B1506" t="s">
        <v>376</v>
      </c>
    </row>
    <row r="1507" spans="1:2" x14ac:dyDescent="0.2">
      <c r="A1507" s="2">
        <v>175512</v>
      </c>
      <c r="B1507" t="s">
        <v>376</v>
      </c>
    </row>
    <row r="1508" spans="1:2" x14ac:dyDescent="0.2">
      <c r="A1508" s="2">
        <v>175576</v>
      </c>
      <c r="B1508" t="s">
        <v>376</v>
      </c>
    </row>
    <row r="1509" spans="1:2" x14ac:dyDescent="0.2">
      <c r="A1509" s="2">
        <v>175578</v>
      </c>
      <c r="B1509" t="s">
        <v>376</v>
      </c>
    </row>
    <row r="1510" spans="1:2" x14ac:dyDescent="0.2">
      <c r="A1510" s="2">
        <v>175580</v>
      </c>
      <c r="B1510" t="s">
        <v>376</v>
      </c>
    </row>
    <row r="1511" spans="1:2" x14ac:dyDescent="0.2">
      <c r="A1511" s="2">
        <v>175672</v>
      </c>
      <c r="B1511" t="s">
        <v>376</v>
      </c>
    </row>
    <row r="1512" spans="1:2" x14ac:dyDescent="0.2">
      <c r="A1512" s="2">
        <v>175673</v>
      </c>
      <c r="B1512" t="s">
        <v>376</v>
      </c>
    </row>
    <row r="1513" spans="1:2" x14ac:dyDescent="0.2">
      <c r="A1513" s="2">
        <v>175676</v>
      </c>
      <c r="B1513" t="s">
        <v>376</v>
      </c>
    </row>
    <row r="1514" spans="1:2" x14ac:dyDescent="0.2">
      <c r="A1514" s="2">
        <v>175999</v>
      </c>
      <c r="B1514" t="s">
        <v>376</v>
      </c>
    </row>
    <row r="1515" spans="1:2" x14ac:dyDescent="0.2">
      <c r="A1515" s="2">
        <v>176024</v>
      </c>
      <c r="B1515" t="s">
        <v>376</v>
      </c>
    </row>
    <row r="1516" spans="1:2" x14ac:dyDescent="0.2">
      <c r="A1516" s="2">
        <v>176026</v>
      </c>
      <c r="B1516" t="s">
        <v>376</v>
      </c>
    </row>
    <row r="1517" spans="1:2" x14ac:dyDescent="0.2">
      <c r="A1517" s="2">
        <v>176029</v>
      </c>
      <c r="B1517" t="s">
        <v>376</v>
      </c>
    </row>
    <row r="1518" spans="1:2" x14ac:dyDescent="0.2">
      <c r="A1518" s="2">
        <v>176120</v>
      </c>
      <c r="B1518" t="s">
        <v>376</v>
      </c>
    </row>
    <row r="1519" spans="1:2" x14ac:dyDescent="0.2">
      <c r="A1519" s="2">
        <v>176190</v>
      </c>
      <c r="B1519" t="s">
        <v>376</v>
      </c>
    </row>
    <row r="1520" spans="1:2" x14ac:dyDescent="0.2">
      <c r="A1520" s="2">
        <v>176248</v>
      </c>
      <c r="B1520" t="s">
        <v>376</v>
      </c>
    </row>
    <row r="1521" spans="1:2" x14ac:dyDescent="0.2">
      <c r="A1521" s="2">
        <v>176378</v>
      </c>
      <c r="B1521" t="s">
        <v>376</v>
      </c>
    </row>
    <row r="1522" spans="1:2" x14ac:dyDescent="0.2">
      <c r="A1522" s="2">
        <v>176382</v>
      </c>
      <c r="B1522" t="s">
        <v>376</v>
      </c>
    </row>
    <row r="1523" spans="1:2" x14ac:dyDescent="0.2">
      <c r="A1523" s="2">
        <v>176410</v>
      </c>
      <c r="B1523" t="s">
        <v>376</v>
      </c>
    </row>
    <row r="1524" spans="1:2" x14ac:dyDescent="0.2">
      <c r="A1524" s="2">
        <v>176443</v>
      </c>
      <c r="B1524" t="s">
        <v>376</v>
      </c>
    </row>
    <row r="1525" spans="1:2" x14ac:dyDescent="0.2">
      <c r="A1525" s="2">
        <v>176511</v>
      </c>
      <c r="B1525" t="s">
        <v>376</v>
      </c>
    </row>
    <row r="1526" spans="1:2" x14ac:dyDescent="0.2">
      <c r="A1526" s="2">
        <v>176536</v>
      </c>
      <c r="B1526" t="s">
        <v>376</v>
      </c>
    </row>
    <row r="1527" spans="1:2" x14ac:dyDescent="0.2">
      <c r="A1527" s="2">
        <v>176572</v>
      </c>
      <c r="B1527" t="s">
        <v>376</v>
      </c>
    </row>
    <row r="1528" spans="1:2" x14ac:dyDescent="0.2">
      <c r="A1528" s="2">
        <v>176698</v>
      </c>
      <c r="B1528" t="s">
        <v>376</v>
      </c>
    </row>
    <row r="1529" spans="1:2" x14ac:dyDescent="0.2">
      <c r="A1529" s="2">
        <v>176825</v>
      </c>
      <c r="B1529" t="s">
        <v>376</v>
      </c>
    </row>
    <row r="1530" spans="1:2" x14ac:dyDescent="0.2">
      <c r="A1530" s="2">
        <v>176955</v>
      </c>
      <c r="B1530" t="s">
        <v>376</v>
      </c>
    </row>
    <row r="1531" spans="1:2" x14ac:dyDescent="0.2">
      <c r="A1531" s="2">
        <v>177051</v>
      </c>
      <c r="B1531" t="s">
        <v>376</v>
      </c>
    </row>
    <row r="1532" spans="1:2" x14ac:dyDescent="0.2">
      <c r="A1532" s="2">
        <v>177053</v>
      </c>
      <c r="B1532" t="s">
        <v>376</v>
      </c>
    </row>
    <row r="1533" spans="1:2" x14ac:dyDescent="0.2">
      <c r="A1533" s="2">
        <v>177081</v>
      </c>
      <c r="B1533" t="s">
        <v>376</v>
      </c>
    </row>
    <row r="1534" spans="1:2" x14ac:dyDescent="0.2">
      <c r="A1534" s="2">
        <v>177151</v>
      </c>
      <c r="B1534" t="s">
        <v>376</v>
      </c>
    </row>
    <row r="1535" spans="1:2" x14ac:dyDescent="0.2">
      <c r="A1535" s="2">
        <v>177180</v>
      </c>
      <c r="B1535" t="s">
        <v>376</v>
      </c>
    </row>
    <row r="1536" spans="1:2" x14ac:dyDescent="0.2">
      <c r="A1536" s="2">
        <v>177214</v>
      </c>
      <c r="B1536" t="s">
        <v>376</v>
      </c>
    </row>
    <row r="1537" spans="1:2" x14ac:dyDescent="0.2">
      <c r="A1537" s="2">
        <v>177243</v>
      </c>
      <c r="B1537" t="s">
        <v>376</v>
      </c>
    </row>
    <row r="1538" spans="1:2" x14ac:dyDescent="0.2">
      <c r="A1538" s="2">
        <v>177274</v>
      </c>
      <c r="B1538" t="s">
        <v>376</v>
      </c>
    </row>
    <row r="1539" spans="1:2" x14ac:dyDescent="0.2">
      <c r="A1539" s="2">
        <v>177279</v>
      </c>
      <c r="B1539" t="s">
        <v>376</v>
      </c>
    </row>
    <row r="1540" spans="1:2" x14ac:dyDescent="0.2">
      <c r="A1540" s="2">
        <v>177336</v>
      </c>
      <c r="B1540" t="s">
        <v>376</v>
      </c>
    </row>
    <row r="1541" spans="1:2" x14ac:dyDescent="0.2">
      <c r="A1541" s="2">
        <v>177371</v>
      </c>
      <c r="B1541" t="s">
        <v>376</v>
      </c>
    </row>
    <row r="1542" spans="1:2" x14ac:dyDescent="0.2">
      <c r="A1542" s="2">
        <v>177401</v>
      </c>
      <c r="B1542" t="s">
        <v>376</v>
      </c>
    </row>
    <row r="1543" spans="1:2" x14ac:dyDescent="0.2">
      <c r="A1543" s="2">
        <v>177407</v>
      </c>
      <c r="B1543" t="s">
        <v>376</v>
      </c>
    </row>
    <row r="1544" spans="1:2" x14ac:dyDescent="0.2">
      <c r="A1544" s="2">
        <v>177464</v>
      </c>
      <c r="B1544" t="s">
        <v>376</v>
      </c>
    </row>
    <row r="1545" spans="1:2" x14ac:dyDescent="0.2">
      <c r="A1545" s="2">
        <v>177501</v>
      </c>
      <c r="B1545" t="s">
        <v>376</v>
      </c>
    </row>
    <row r="1546" spans="1:2" x14ac:dyDescent="0.2">
      <c r="A1546" s="2">
        <v>177534</v>
      </c>
      <c r="B1546" t="s">
        <v>376</v>
      </c>
    </row>
    <row r="1547" spans="1:2" x14ac:dyDescent="0.2">
      <c r="A1547" s="2">
        <v>177656</v>
      </c>
      <c r="B1547" t="s">
        <v>376</v>
      </c>
    </row>
    <row r="1548" spans="1:2" x14ac:dyDescent="0.2">
      <c r="A1548" s="2">
        <v>177786</v>
      </c>
      <c r="B1548" t="s">
        <v>376</v>
      </c>
    </row>
    <row r="1549" spans="1:2" x14ac:dyDescent="0.2">
      <c r="A1549" s="2">
        <v>177850</v>
      </c>
      <c r="B1549" t="s">
        <v>376</v>
      </c>
    </row>
    <row r="1550" spans="1:2" x14ac:dyDescent="0.2">
      <c r="A1550" s="2">
        <v>177886</v>
      </c>
      <c r="B1550" t="s">
        <v>376</v>
      </c>
    </row>
    <row r="1551" spans="1:2" x14ac:dyDescent="0.2">
      <c r="A1551" s="2">
        <v>178011</v>
      </c>
      <c r="B1551" t="s">
        <v>376</v>
      </c>
    </row>
    <row r="1552" spans="1:2" x14ac:dyDescent="0.2">
      <c r="A1552" s="2">
        <v>178040</v>
      </c>
      <c r="B1552" t="s">
        <v>376</v>
      </c>
    </row>
    <row r="1553" spans="1:2" x14ac:dyDescent="0.2">
      <c r="A1553" s="2">
        <v>178170</v>
      </c>
      <c r="B1553" t="s">
        <v>376</v>
      </c>
    </row>
    <row r="1554" spans="1:2" x14ac:dyDescent="0.2">
      <c r="A1554" s="2">
        <v>178234</v>
      </c>
      <c r="B1554" t="s">
        <v>376</v>
      </c>
    </row>
    <row r="1555" spans="1:2" x14ac:dyDescent="0.2">
      <c r="A1555" s="2">
        <v>178235</v>
      </c>
      <c r="B1555" t="s">
        <v>376</v>
      </c>
    </row>
    <row r="1556" spans="1:2" x14ac:dyDescent="0.2">
      <c r="A1556" s="2">
        <v>178362</v>
      </c>
      <c r="B1556" t="s">
        <v>376</v>
      </c>
    </row>
    <row r="1557" spans="1:2" x14ac:dyDescent="0.2">
      <c r="A1557" s="2">
        <v>178392</v>
      </c>
      <c r="B1557" t="s">
        <v>376</v>
      </c>
    </row>
    <row r="1558" spans="1:2" x14ac:dyDescent="0.2">
      <c r="A1558" s="2">
        <v>178425</v>
      </c>
      <c r="B1558" t="s">
        <v>376</v>
      </c>
    </row>
    <row r="1559" spans="1:2" x14ac:dyDescent="0.2">
      <c r="A1559" s="2">
        <v>178431</v>
      </c>
      <c r="B1559" t="s">
        <v>376</v>
      </c>
    </row>
    <row r="1560" spans="1:2" x14ac:dyDescent="0.2">
      <c r="A1560" s="2">
        <v>178520</v>
      </c>
      <c r="B1560" t="s">
        <v>376</v>
      </c>
    </row>
    <row r="1561" spans="1:2" x14ac:dyDescent="0.2">
      <c r="A1561" s="2">
        <v>178621</v>
      </c>
      <c r="B1561" t="s">
        <v>376</v>
      </c>
    </row>
    <row r="1562" spans="1:2" x14ac:dyDescent="0.2">
      <c r="A1562" s="2">
        <v>178648</v>
      </c>
      <c r="B1562" t="s">
        <v>376</v>
      </c>
    </row>
    <row r="1563" spans="1:2" x14ac:dyDescent="0.2">
      <c r="A1563" s="2">
        <v>178650</v>
      </c>
      <c r="B1563" t="s">
        <v>376</v>
      </c>
    </row>
    <row r="1564" spans="1:2" x14ac:dyDescent="0.2">
      <c r="A1564" s="2">
        <v>178651</v>
      </c>
      <c r="B1564" t="s">
        <v>376</v>
      </c>
    </row>
    <row r="1565" spans="1:2" x14ac:dyDescent="0.2">
      <c r="A1565" s="2">
        <v>178749</v>
      </c>
      <c r="B1565" t="s">
        <v>376</v>
      </c>
    </row>
    <row r="1566" spans="1:2" x14ac:dyDescent="0.2">
      <c r="A1566" s="2">
        <v>178776</v>
      </c>
      <c r="B1566" t="s">
        <v>376</v>
      </c>
    </row>
    <row r="1567" spans="1:2" x14ac:dyDescent="0.2">
      <c r="A1567" s="2">
        <v>178777</v>
      </c>
      <c r="B1567" t="s">
        <v>376</v>
      </c>
    </row>
    <row r="1568" spans="1:2" x14ac:dyDescent="0.2">
      <c r="A1568" s="2">
        <v>178840</v>
      </c>
      <c r="B1568" t="s">
        <v>376</v>
      </c>
    </row>
    <row r="1569" spans="1:2" x14ac:dyDescent="0.2">
      <c r="A1569" s="2">
        <v>178846</v>
      </c>
      <c r="B1569" t="s">
        <v>376</v>
      </c>
    </row>
    <row r="1570" spans="1:2" x14ac:dyDescent="0.2">
      <c r="A1570" s="2">
        <v>178874</v>
      </c>
      <c r="B1570" t="s">
        <v>376</v>
      </c>
    </row>
    <row r="1571" spans="1:2" x14ac:dyDescent="0.2">
      <c r="A1571" s="2">
        <v>178875</v>
      </c>
      <c r="B1571" t="s">
        <v>376</v>
      </c>
    </row>
    <row r="1572" spans="1:2" x14ac:dyDescent="0.2">
      <c r="A1572" s="2">
        <v>179006</v>
      </c>
      <c r="B1572" t="s">
        <v>376</v>
      </c>
    </row>
    <row r="1573" spans="1:2" x14ac:dyDescent="0.2">
      <c r="A1573" s="2">
        <v>179101</v>
      </c>
      <c r="B1573" t="s">
        <v>376</v>
      </c>
    </row>
    <row r="1574" spans="1:2" x14ac:dyDescent="0.2">
      <c r="A1574" s="2">
        <v>179291</v>
      </c>
      <c r="B1574" t="s">
        <v>376</v>
      </c>
    </row>
    <row r="1575" spans="1:2" x14ac:dyDescent="0.2">
      <c r="A1575" s="2">
        <v>179418</v>
      </c>
      <c r="B1575" t="s">
        <v>376</v>
      </c>
    </row>
    <row r="1576" spans="1:2" x14ac:dyDescent="0.2">
      <c r="A1576" s="2">
        <v>179420</v>
      </c>
      <c r="B1576" t="s">
        <v>376</v>
      </c>
    </row>
    <row r="1577" spans="1:2" x14ac:dyDescent="0.2">
      <c r="A1577" s="2">
        <v>179452</v>
      </c>
      <c r="B1577" t="s">
        <v>376</v>
      </c>
    </row>
    <row r="1578" spans="1:2" x14ac:dyDescent="0.2">
      <c r="A1578" s="2">
        <v>179514</v>
      </c>
      <c r="B1578" t="s">
        <v>376</v>
      </c>
    </row>
    <row r="1579" spans="1:2" x14ac:dyDescent="0.2">
      <c r="A1579" s="2">
        <v>179768</v>
      </c>
      <c r="B1579" t="s">
        <v>376</v>
      </c>
    </row>
    <row r="1580" spans="1:2" x14ac:dyDescent="0.2">
      <c r="A1580" s="2">
        <v>179837</v>
      </c>
      <c r="B1580" t="s">
        <v>376</v>
      </c>
    </row>
    <row r="1581" spans="1:2" x14ac:dyDescent="0.2">
      <c r="A1581" s="2">
        <v>179900</v>
      </c>
      <c r="B1581" t="s">
        <v>376</v>
      </c>
    </row>
    <row r="1582" spans="1:2" x14ac:dyDescent="0.2">
      <c r="A1582" s="2">
        <v>179931</v>
      </c>
      <c r="B1582" t="s">
        <v>376</v>
      </c>
    </row>
    <row r="1583" spans="1:2" x14ac:dyDescent="0.2">
      <c r="A1583" s="2">
        <v>180025</v>
      </c>
      <c r="B1583" t="s">
        <v>376</v>
      </c>
    </row>
    <row r="1584" spans="1:2" x14ac:dyDescent="0.2">
      <c r="A1584" s="2">
        <v>180058</v>
      </c>
      <c r="B1584" t="s">
        <v>376</v>
      </c>
    </row>
    <row r="1585" spans="1:2" x14ac:dyDescent="0.2">
      <c r="A1585" s="2">
        <v>180059</v>
      </c>
      <c r="B1585" t="s">
        <v>376</v>
      </c>
    </row>
    <row r="1586" spans="1:2" x14ac:dyDescent="0.2">
      <c r="A1586" s="2">
        <v>180061</v>
      </c>
      <c r="B1586" t="s">
        <v>376</v>
      </c>
    </row>
    <row r="1587" spans="1:2" x14ac:dyDescent="0.2">
      <c r="A1587" s="2">
        <v>180216</v>
      </c>
      <c r="B1587" t="s">
        <v>376</v>
      </c>
    </row>
    <row r="1588" spans="1:2" x14ac:dyDescent="0.2">
      <c r="A1588" s="2">
        <v>180287</v>
      </c>
      <c r="B1588" t="s">
        <v>376</v>
      </c>
    </row>
    <row r="1589" spans="1:2" x14ac:dyDescent="0.2">
      <c r="A1589" s="2">
        <v>180381</v>
      </c>
      <c r="B1589" t="s">
        <v>376</v>
      </c>
    </row>
    <row r="1590" spans="1:2" x14ac:dyDescent="0.2">
      <c r="A1590" s="2">
        <v>180412</v>
      </c>
      <c r="B1590" t="s">
        <v>376</v>
      </c>
    </row>
    <row r="1591" spans="1:2" x14ac:dyDescent="0.2">
      <c r="A1591" s="2">
        <v>180507</v>
      </c>
      <c r="B1591" t="s">
        <v>376</v>
      </c>
    </row>
    <row r="1592" spans="1:2" x14ac:dyDescent="0.2">
      <c r="A1592" s="2">
        <v>180633</v>
      </c>
      <c r="B1592" t="s">
        <v>376</v>
      </c>
    </row>
    <row r="1593" spans="1:2" x14ac:dyDescent="0.2">
      <c r="A1593" s="2">
        <v>180638</v>
      </c>
      <c r="B1593" t="s">
        <v>376</v>
      </c>
    </row>
    <row r="1594" spans="1:2" x14ac:dyDescent="0.2">
      <c r="A1594" s="2">
        <v>180639</v>
      </c>
      <c r="B1594" t="s">
        <v>376</v>
      </c>
    </row>
    <row r="1595" spans="1:2" x14ac:dyDescent="0.2">
      <c r="A1595" s="2">
        <v>180698</v>
      </c>
      <c r="B1595" t="s">
        <v>376</v>
      </c>
    </row>
    <row r="1596" spans="1:2" x14ac:dyDescent="0.2">
      <c r="A1596" s="2">
        <v>180700</v>
      </c>
      <c r="B1596" t="s">
        <v>376</v>
      </c>
    </row>
    <row r="1597" spans="1:2" x14ac:dyDescent="0.2">
      <c r="A1597" s="2">
        <v>180760</v>
      </c>
      <c r="B1597" t="s">
        <v>376</v>
      </c>
    </row>
    <row r="1598" spans="1:2" x14ac:dyDescent="0.2">
      <c r="A1598" s="2">
        <v>180767</v>
      </c>
      <c r="B1598" t="s">
        <v>376</v>
      </c>
    </row>
    <row r="1599" spans="1:2" x14ac:dyDescent="0.2">
      <c r="A1599" s="2">
        <v>180798</v>
      </c>
      <c r="B1599" t="s">
        <v>376</v>
      </c>
    </row>
    <row r="1600" spans="1:2" x14ac:dyDescent="0.2">
      <c r="A1600" s="2">
        <v>180861</v>
      </c>
      <c r="B1600" t="s">
        <v>376</v>
      </c>
    </row>
    <row r="1601" spans="1:2" x14ac:dyDescent="0.2">
      <c r="A1601" s="2">
        <v>180894</v>
      </c>
      <c r="B1601" t="s">
        <v>376</v>
      </c>
    </row>
    <row r="1602" spans="1:2" x14ac:dyDescent="0.2">
      <c r="A1602" s="2">
        <v>180922</v>
      </c>
      <c r="B1602" t="s">
        <v>376</v>
      </c>
    </row>
    <row r="1603" spans="1:2" x14ac:dyDescent="0.2">
      <c r="A1603" s="2">
        <v>181054</v>
      </c>
      <c r="B1603" t="s">
        <v>376</v>
      </c>
    </row>
    <row r="1604" spans="1:2" x14ac:dyDescent="0.2">
      <c r="A1604" s="2">
        <v>181084</v>
      </c>
      <c r="B1604" t="s">
        <v>376</v>
      </c>
    </row>
    <row r="1605" spans="1:2" x14ac:dyDescent="0.2">
      <c r="A1605" s="2">
        <v>181147</v>
      </c>
      <c r="B1605" t="s">
        <v>376</v>
      </c>
    </row>
    <row r="1606" spans="1:2" x14ac:dyDescent="0.2">
      <c r="A1606" s="2">
        <v>181181</v>
      </c>
      <c r="B1606" t="s">
        <v>376</v>
      </c>
    </row>
    <row r="1607" spans="1:2" x14ac:dyDescent="0.2">
      <c r="A1607" s="2">
        <v>181278</v>
      </c>
      <c r="B1607" t="s">
        <v>376</v>
      </c>
    </row>
    <row r="1608" spans="1:2" x14ac:dyDescent="0.2">
      <c r="A1608" s="2">
        <v>181342</v>
      </c>
      <c r="B1608" t="s">
        <v>376</v>
      </c>
    </row>
    <row r="1609" spans="1:2" x14ac:dyDescent="0.2">
      <c r="A1609" s="2">
        <v>181372</v>
      </c>
      <c r="B1609" t="s">
        <v>376</v>
      </c>
    </row>
    <row r="1610" spans="1:2" x14ac:dyDescent="0.2">
      <c r="A1610" s="2">
        <v>181434</v>
      </c>
      <c r="B1610" t="s">
        <v>376</v>
      </c>
    </row>
    <row r="1611" spans="1:2" x14ac:dyDescent="0.2">
      <c r="A1611" s="2">
        <v>181500</v>
      </c>
      <c r="B1611" t="s">
        <v>376</v>
      </c>
    </row>
    <row r="1612" spans="1:2" x14ac:dyDescent="0.2">
      <c r="A1612" s="2">
        <v>181528</v>
      </c>
      <c r="B1612" t="s">
        <v>376</v>
      </c>
    </row>
    <row r="1613" spans="1:2" x14ac:dyDescent="0.2">
      <c r="A1613" s="2">
        <v>181566</v>
      </c>
      <c r="B1613" t="s">
        <v>376</v>
      </c>
    </row>
    <row r="1614" spans="1:2" x14ac:dyDescent="0.2">
      <c r="A1614" s="2">
        <v>181688</v>
      </c>
      <c r="B1614" t="s">
        <v>376</v>
      </c>
    </row>
    <row r="1615" spans="1:2" x14ac:dyDescent="0.2">
      <c r="A1615" s="2">
        <v>181755</v>
      </c>
      <c r="B1615" t="s">
        <v>376</v>
      </c>
    </row>
    <row r="1616" spans="1:2" x14ac:dyDescent="0.2">
      <c r="A1616" s="2">
        <v>181759</v>
      </c>
      <c r="B1616" t="s">
        <v>376</v>
      </c>
    </row>
    <row r="1617" spans="1:2" x14ac:dyDescent="0.2">
      <c r="A1617" s="2">
        <v>181784</v>
      </c>
      <c r="B1617" t="s">
        <v>376</v>
      </c>
    </row>
    <row r="1618" spans="1:2" x14ac:dyDescent="0.2">
      <c r="A1618" s="2">
        <v>181851</v>
      </c>
      <c r="B1618" t="s">
        <v>376</v>
      </c>
    </row>
    <row r="1619" spans="1:2" x14ac:dyDescent="0.2">
      <c r="A1619" s="2">
        <v>181914</v>
      </c>
      <c r="B1619" t="s">
        <v>376</v>
      </c>
    </row>
    <row r="1620" spans="1:2" x14ac:dyDescent="0.2">
      <c r="A1620" s="2">
        <v>182015</v>
      </c>
      <c r="B1620" t="s">
        <v>376</v>
      </c>
    </row>
    <row r="1621" spans="1:2" x14ac:dyDescent="0.2">
      <c r="A1621" s="2">
        <v>182072</v>
      </c>
      <c r="B1621" t="s">
        <v>376</v>
      </c>
    </row>
    <row r="1622" spans="1:2" x14ac:dyDescent="0.2">
      <c r="A1622" s="2">
        <v>182075</v>
      </c>
      <c r="B1622" t="s">
        <v>376</v>
      </c>
    </row>
    <row r="1623" spans="1:2" x14ac:dyDescent="0.2">
      <c r="A1623" s="2">
        <v>182170</v>
      </c>
      <c r="B1623" t="s">
        <v>376</v>
      </c>
    </row>
    <row r="1624" spans="1:2" x14ac:dyDescent="0.2">
      <c r="A1624" s="2">
        <v>182233</v>
      </c>
      <c r="B1624" t="s">
        <v>376</v>
      </c>
    </row>
    <row r="1625" spans="1:2" x14ac:dyDescent="0.2">
      <c r="A1625" s="2">
        <v>182365</v>
      </c>
      <c r="B1625" t="s">
        <v>376</v>
      </c>
    </row>
    <row r="1626" spans="1:2" x14ac:dyDescent="0.2">
      <c r="A1626" s="2">
        <v>182392</v>
      </c>
      <c r="B1626" t="s">
        <v>376</v>
      </c>
    </row>
    <row r="1627" spans="1:2" x14ac:dyDescent="0.2">
      <c r="A1627" s="2">
        <v>182492</v>
      </c>
      <c r="B1627" t="s">
        <v>376</v>
      </c>
    </row>
    <row r="1628" spans="1:2" x14ac:dyDescent="0.2">
      <c r="A1628" s="2">
        <v>182559</v>
      </c>
      <c r="B1628" t="s">
        <v>376</v>
      </c>
    </row>
    <row r="1629" spans="1:2" x14ac:dyDescent="0.2">
      <c r="A1629" s="2">
        <v>182586</v>
      </c>
      <c r="B1629" t="s">
        <v>376</v>
      </c>
    </row>
    <row r="1630" spans="1:2" x14ac:dyDescent="0.2">
      <c r="A1630" s="2">
        <v>182680</v>
      </c>
      <c r="B1630" t="s">
        <v>376</v>
      </c>
    </row>
    <row r="1631" spans="1:2" x14ac:dyDescent="0.2">
      <c r="A1631" s="2">
        <v>182681</v>
      </c>
      <c r="B1631" t="s">
        <v>376</v>
      </c>
    </row>
    <row r="1632" spans="1:2" x14ac:dyDescent="0.2">
      <c r="A1632" s="2">
        <v>182683</v>
      </c>
      <c r="B1632" t="s">
        <v>376</v>
      </c>
    </row>
    <row r="1633" spans="1:2" x14ac:dyDescent="0.2">
      <c r="A1633" s="2">
        <v>182750</v>
      </c>
      <c r="B1633" t="s">
        <v>376</v>
      </c>
    </row>
    <row r="1634" spans="1:2" x14ac:dyDescent="0.2">
      <c r="A1634" s="2">
        <v>182781</v>
      </c>
      <c r="B1634" t="s">
        <v>376</v>
      </c>
    </row>
    <row r="1635" spans="1:2" x14ac:dyDescent="0.2">
      <c r="A1635" s="2">
        <v>182906</v>
      </c>
      <c r="B1635" t="s">
        <v>376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5"/>
  <sheetViews>
    <sheetView workbookViewId="0">
      <selection sqref="A1:Y1953"/>
    </sheetView>
  </sheetViews>
  <sheetFormatPr defaultRowHeight="12.75" x14ac:dyDescent="0.2"/>
  <cols>
    <col min="1" max="1" width="10.85546875" bestFit="1" customWidth="1"/>
    <col min="2" max="2" width="12" customWidth="1"/>
  </cols>
  <sheetData>
    <row r="1" spans="1:2" x14ac:dyDescent="0.2">
      <c r="A1" s="1" t="s">
        <v>239</v>
      </c>
      <c r="B1" s="1" t="s">
        <v>781</v>
      </c>
    </row>
    <row r="2" spans="1:2" x14ac:dyDescent="0.2">
      <c r="A2" t="s">
        <v>714</v>
      </c>
      <c r="B2" t="s">
        <v>393</v>
      </c>
    </row>
    <row r="3" spans="1:2" x14ac:dyDescent="0.2">
      <c r="A3" t="s">
        <v>716</v>
      </c>
      <c r="B3" t="s">
        <v>394</v>
      </c>
    </row>
    <row r="4" spans="1:2" x14ac:dyDescent="0.2">
      <c r="A4" t="s">
        <v>713</v>
      </c>
      <c r="B4" t="s">
        <v>395</v>
      </c>
    </row>
    <row r="5" spans="1:2" x14ac:dyDescent="0.2">
      <c r="A5" t="s">
        <v>715</v>
      </c>
      <c r="B5" t="s">
        <v>976</v>
      </c>
    </row>
  </sheetData>
  <phoneticPr fontId="3" type="noConversion"/>
  <pageMargins left="0.75" right="0.75" top="1" bottom="1" header="0.5" footer="0.5"/>
  <pageSetup orientation="portrait" horizontalDpi="300" verticalDpi="300" r:id="rId1"/>
  <headerFooter alignWithMargins="0"/>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A1953"/>
  <sheetViews>
    <sheetView topLeftCell="Q2" workbookViewId="0">
      <selection sqref="A1:Y1953"/>
    </sheetView>
  </sheetViews>
  <sheetFormatPr defaultRowHeight="12.75" x14ac:dyDescent="0.2"/>
  <cols>
    <col min="1" max="1" width="10.5703125" bestFit="1" customWidth="1"/>
    <col min="2" max="2" width="16.85546875" bestFit="1" customWidth="1"/>
    <col min="3" max="3" width="12.140625" bestFit="1" customWidth="1"/>
    <col min="4" max="4" width="13.140625" bestFit="1" customWidth="1"/>
    <col min="5" max="5" width="17.42578125" bestFit="1" customWidth="1"/>
    <col min="6" max="6" width="15.7109375" bestFit="1" customWidth="1"/>
    <col min="7" max="7" width="23.42578125" customWidth="1"/>
    <col min="8" max="8" width="14.140625" bestFit="1" customWidth="1"/>
    <col min="9" max="9" width="22.42578125" bestFit="1" customWidth="1"/>
    <col min="10" max="10" width="21" bestFit="1" customWidth="1"/>
    <col min="11" max="11" width="29.28515625" bestFit="1" customWidth="1"/>
    <col min="12" max="12" width="21.42578125" bestFit="1" customWidth="1"/>
    <col min="13" max="13" width="80.7109375" customWidth="1"/>
    <col min="14" max="14" width="24.5703125" bestFit="1" customWidth="1"/>
    <col min="15" max="15" width="12.42578125" bestFit="1" customWidth="1"/>
    <col min="16" max="16" width="10.7109375" bestFit="1" customWidth="1"/>
    <col min="17" max="17" width="20.85546875" bestFit="1" customWidth="1"/>
    <col min="18" max="18" width="16.85546875" customWidth="1"/>
    <col min="19" max="19" width="15.85546875" bestFit="1" customWidth="1"/>
    <col min="20" max="21" width="15.140625" bestFit="1" customWidth="1"/>
    <col min="22" max="22" width="12.5703125" bestFit="1" customWidth="1"/>
    <col min="23" max="23" width="24.85546875" bestFit="1" customWidth="1"/>
    <col min="24" max="24" width="9.28515625" bestFit="1" customWidth="1"/>
    <col min="25" max="25" width="11.85546875" bestFit="1" customWidth="1"/>
    <col min="26" max="26" width="16.5703125" bestFit="1" customWidth="1"/>
    <col min="27" max="27" width="21.85546875" bestFit="1" customWidth="1"/>
    <col min="28" max="28" width="16.85546875" bestFit="1" customWidth="1"/>
    <col min="29" max="29" width="12.140625" bestFit="1" customWidth="1"/>
    <col min="30" max="30" width="13.140625" bestFit="1" customWidth="1"/>
    <col min="31" max="31" width="17.42578125" bestFit="1" customWidth="1"/>
    <col min="32" max="32" width="15.7109375" bestFit="1" customWidth="1"/>
    <col min="33" max="33" width="20.140625" bestFit="1" customWidth="1"/>
    <col min="34" max="34" width="14.140625" bestFit="1" customWidth="1"/>
    <col min="35" max="35" width="22.42578125" bestFit="1" customWidth="1"/>
    <col min="36" max="36" width="21" bestFit="1" customWidth="1"/>
    <col min="37" max="37" width="29.28515625" bestFit="1" customWidth="1"/>
    <col min="38" max="38" width="21.42578125" bestFit="1" customWidth="1"/>
    <col min="39" max="39" width="80.7109375" bestFit="1" customWidth="1"/>
    <col min="40" max="40" width="24.5703125" bestFit="1" customWidth="1"/>
    <col min="41" max="41" width="12.42578125" bestFit="1" customWidth="1"/>
    <col min="42" max="42" width="10.7109375" bestFit="1" customWidth="1"/>
    <col min="43" max="43" width="20.85546875" bestFit="1" customWidth="1"/>
    <col min="44" max="44" width="13.7109375" bestFit="1" customWidth="1"/>
    <col min="45" max="45" width="15.85546875" bestFit="1" customWidth="1"/>
    <col min="46" max="47" width="15.140625" bestFit="1" customWidth="1"/>
    <col min="48" max="48" width="11.5703125" bestFit="1" customWidth="1"/>
    <col min="49" max="49" width="24.85546875" bestFit="1" customWidth="1"/>
    <col min="50" max="50" width="9.28515625" bestFit="1" customWidth="1"/>
    <col min="51" max="51" width="11.85546875" bestFit="1" customWidth="1"/>
    <col min="52" max="52" width="16.5703125" bestFit="1" customWidth="1"/>
    <col min="53" max="53" width="21.85546875" bestFit="1" customWidth="1"/>
  </cols>
  <sheetData>
    <row r="1" spans="1:27" x14ac:dyDescent="0.2">
      <c r="A1" t="s">
        <v>1002</v>
      </c>
      <c r="B1" t="s">
        <v>640</v>
      </c>
      <c r="C1" t="s">
        <v>556</v>
      </c>
      <c r="D1" t="s">
        <v>51</v>
      </c>
      <c r="E1" t="s">
        <v>960</v>
      </c>
      <c r="F1" t="s">
        <v>1005</v>
      </c>
      <c r="G1" t="s">
        <v>975</v>
      </c>
      <c r="H1" t="s">
        <v>641</v>
      </c>
      <c r="I1" t="s">
        <v>642</v>
      </c>
      <c r="J1" t="s">
        <v>100</v>
      </c>
      <c r="K1" t="s">
        <v>101</v>
      </c>
      <c r="L1" t="s">
        <v>644</v>
      </c>
      <c r="M1" t="s">
        <v>643</v>
      </c>
      <c r="N1" t="s">
        <v>647</v>
      </c>
      <c r="O1" t="s">
        <v>3034</v>
      </c>
      <c r="P1" t="s">
        <v>239</v>
      </c>
      <c r="Q1" t="s">
        <v>1900</v>
      </c>
      <c r="R1" t="s">
        <v>982</v>
      </c>
      <c r="S1" t="s">
        <v>1899</v>
      </c>
      <c r="T1" s="5" t="s">
        <v>646</v>
      </c>
      <c r="U1" s="5" t="s">
        <v>648</v>
      </c>
      <c r="V1" t="s">
        <v>958</v>
      </c>
      <c r="W1" t="s">
        <v>1006</v>
      </c>
      <c r="X1" t="s">
        <v>959</v>
      </c>
      <c r="Y1" t="s">
        <v>645</v>
      </c>
      <c r="Z1" t="s">
        <v>3036</v>
      </c>
      <c r="AA1" s="2" t="s">
        <v>3037</v>
      </c>
    </row>
    <row r="2" spans="1:27" x14ac:dyDescent="0.2">
      <c r="A2">
        <v>20847</v>
      </c>
      <c r="B2" t="s">
        <v>977</v>
      </c>
      <c r="C2">
        <v>0.01</v>
      </c>
      <c r="D2">
        <v>2.84</v>
      </c>
      <c r="E2">
        <v>0.93</v>
      </c>
      <c r="F2">
        <v>3</v>
      </c>
      <c r="G2" t="s">
        <v>1905</v>
      </c>
      <c r="H2" t="s">
        <v>711</v>
      </c>
      <c r="I2" t="s">
        <v>720</v>
      </c>
      <c r="J2" t="s">
        <v>721</v>
      </c>
      <c r="K2" t="s">
        <v>724</v>
      </c>
      <c r="L2" t="s">
        <v>738</v>
      </c>
      <c r="M2" t="s">
        <v>250</v>
      </c>
      <c r="N2">
        <v>0.54</v>
      </c>
      <c r="O2" t="s">
        <v>3035</v>
      </c>
      <c r="P2" t="s">
        <v>715</v>
      </c>
      <c r="Q2" t="s">
        <v>737</v>
      </c>
      <c r="R2" t="s">
        <v>1303</v>
      </c>
      <c r="S2">
        <v>98221</v>
      </c>
      <c r="T2" s="5">
        <v>42011</v>
      </c>
      <c r="U2" s="5">
        <v>42012</v>
      </c>
      <c r="V2">
        <v>4.5599999999999996</v>
      </c>
      <c r="W2">
        <v>4</v>
      </c>
      <c r="X2">
        <v>13.01</v>
      </c>
      <c r="Y2">
        <v>88522</v>
      </c>
      <c r="AA2" t="s">
        <v>976</v>
      </c>
    </row>
    <row r="3" spans="1:27" x14ac:dyDescent="0.2">
      <c r="A3">
        <v>20228</v>
      </c>
      <c r="B3" t="s">
        <v>979</v>
      </c>
      <c r="C3">
        <v>0.02</v>
      </c>
      <c r="D3">
        <v>500.98</v>
      </c>
      <c r="E3">
        <v>26</v>
      </c>
      <c r="F3">
        <v>5</v>
      </c>
      <c r="G3" t="s">
        <v>1906</v>
      </c>
      <c r="H3" t="s">
        <v>712</v>
      </c>
      <c r="I3" t="s">
        <v>717</v>
      </c>
      <c r="J3" t="s">
        <v>723</v>
      </c>
      <c r="K3" t="s">
        <v>727</v>
      </c>
      <c r="L3" t="s">
        <v>740</v>
      </c>
      <c r="M3" t="s">
        <v>925</v>
      </c>
      <c r="N3">
        <v>0.6</v>
      </c>
      <c r="O3" t="s">
        <v>3035</v>
      </c>
      <c r="P3" t="s">
        <v>715</v>
      </c>
      <c r="Q3" t="s">
        <v>1037</v>
      </c>
      <c r="R3" t="s">
        <v>1491</v>
      </c>
      <c r="S3">
        <v>91776</v>
      </c>
      <c r="T3" s="5">
        <v>42168</v>
      </c>
      <c r="U3" s="5">
        <v>42170</v>
      </c>
      <c r="V3">
        <v>4390.3665000000001</v>
      </c>
      <c r="W3">
        <v>12</v>
      </c>
      <c r="X3">
        <v>6362.85</v>
      </c>
      <c r="Y3">
        <v>90193</v>
      </c>
      <c r="AA3" t="s">
        <v>976</v>
      </c>
    </row>
    <row r="4" spans="1:27" x14ac:dyDescent="0.2">
      <c r="A4">
        <v>24844</v>
      </c>
      <c r="B4" t="s">
        <v>978</v>
      </c>
      <c r="C4">
        <v>0.09</v>
      </c>
      <c r="D4">
        <v>78.69</v>
      </c>
      <c r="E4">
        <v>19.989999999999998</v>
      </c>
      <c r="F4">
        <v>14</v>
      </c>
      <c r="G4" t="s">
        <v>1908</v>
      </c>
      <c r="H4" t="s">
        <v>710</v>
      </c>
      <c r="I4" t="s">
        <v>718</v>
      </c>
      <c r="J4" t="s">
        <v>723</v>
      </c>
      <c r="K4" t="s">
        <v>732</v>
      </c>
      <c r="L4" t="s">
        <v>739</v>
      </c>
      <c r="M4" t="s">
        <v>890</v>
      </c>
      <c r="N4">
        <v>0.43</v>
      </c>
      <c r="O4" t="s">
        <v>3035</v>
      </c>
      <c r="P4" t="s">
        <v>714</v>
      </c>
      <c r="Q4" t="s">
        <v>1039</v>
      </c>
      <c r="R4" t="s">
        <v>1314</v>
      </c>
      <c r="S4">
        <v>55372</v>
      </c>
      <c r="T4" s="5">
        <v>42136</v>
      </c>
      <c r="U4" s="5">
        <v>42138</v>
      </c>
      <c r="V4">
        <v>803.47050000000002</v>
      </c>
      <c r="W4">
        <v>16</v>
      </c>
      <c r="X4">
        <v>1164.45</v>
      </c>
      <c r="Y4">
        <v>86838</v>
      </c>
      <c r="AA4" t="s">
        <v>393</v>
      </c>
    </row>
    <row r="5" spans="1:27" x14ac:dyDescent="0.2">
      <c r="A5">
        <v>24846</v>
      </c>
      <c r="B5" t="s">
        <v>978</v>
      </c>
      <c r="C5">
        <v>0.08</v>
      </c>
      <c r="D5">
        <v>3.28</v>
      </c>
      <c r="E5">
        <v>2.31</v>
      </c>
      <c r="F5">
        <v>14</v>
      </c>
      <c r="G5" t="s">
        <v>1908</v>
      </c>
      <c r="H5" t="s">
        <v>710</v>
      </c>
      <c r="I5" t="s">
        <v>718</v>
      </c>
      <c r="J5" t="s">
        <v>721</v>
      </c>
      <c r="K5" t="s">
        <v>724</v>
      </c>
      <c r="L5" t="s">
        <v>738</v>
      </c>
      <c r="M5" t="s">
        <v>899</v>
      </c>
      <c r="N5">
        <v>0.56000000000000005</v>
      </c>
      <c r="O5" t="s">
        <v>3035</v>
      </c>
      <c r="P5" t="s">
        <v>714</v>
      </c>
      <c r="Q5" t="s">
        <v>1039</v>
      </c>
      <c r="R5" t="s">
        <v>1314</v>
      </c>
      <c r="S5">
        <v>55372</v>
      </c>
      <c r="T5" s="5">
        <v>42136</v>
      </c>
      <c r="U5" s="5">
        <v>42137</v>
      </c>
      <c r="V5">
        <v>-24.03</v>
      </c>
      <c r="W5">
        <v>7</v>
      </c>
      <c r="X5">
        <v>22.23</v>
      </c>
      <c r="Y5">
        <v>86838</v>
      </c>
      <c r="AA5" t="s">
        <v>393</v>
      </c>
    </row>
    <row r="6" spans="1:27" x14ac:dyDescent="0.2">
      <c r="A6">
        <v>21776</v>
      </c>
      <c r="B6" t="s">
        <v>981</v>
      </c>
      <c r="C6">
        <v>0.06</v>
      </c>
      <c r="D6">
        <v>9.48</v>
      </c>
      <c r="E6">
        <v>7.29</v>
      </c>
      <c r="F6">
        <v>11</v>
      </c>
      <c r="G6" t="s">
        <v>1907</v>
      </c>
      <c r="H6" t="s">
        <v>710</v>
      </c>
      <c r="I6" t="s">
        <v>717</v>
      </c>
      <c r="J6" t="s">
        <v>723</v>
      </c>
      <c r="K6" t="s">
        <v>732</v>
      </c>
      <c r="L6" t="s">
        <v>741</v>
      </c>
      <c r="M6" t="s">
        <v>628</v>
      </c>
      <c r="N6">
        <v>0.45</v>
      </c>
      <c r="O6" t="s">
        <v>3035</v>
      </c>
      <c r="P6" t="s">
        <v>716</v>
      </c>
      <c r="Q6" t="s">
        <v>1028</v>
      </c>
      <c r="R6" t="s">
        <v>1440</v>
      </c>
      <c r="S6">
        <v>7203</v>
      </c>
      <c r="T6" s="5">
        <v>42050</v>
      </c>
      <c r="U6" s="5">
        <v>42052</v>
      </c>
      <c r="V6">
        <v>-53.809600000000003</v>
      </c>
      <c r="W6">
        <v>22</v>
      </c>
      <c r="X6">
        <v>211.15</v>
      </c>
      <c r="Y6">
        <v>90192</v>
      </c>
      <c r="AA6" t="s">
        <v>394</v>
      </c>
    </row>
    <row r="7" spans="1:27" x14ac:dyDescent="0.2">
      <c r="A7">
        <v>24847</v>
      </c>
      <c r="B7" t="s">
        <v>978</v>
      </c>
      <c r="C7">
        <v>0.05</v>
      </c>
      <c r="D7">
        <v>3.28</v>
      </c>
      <c r="E7">
        <v>4.2</v>
      </c>
      <c r="F7">
        <v>14</v>
      </c>
      <c r="G7" t="s">
        <v>1908</v>
      </c>
      <c r="H7" t="s">
        <v>710</v>
      </c>
      <c r="I7" t="s">
        <v>718</v>
      </c>
      <c r="J7" t="s">
        <v>721</v>
      </c>
      <c r="K7" t="s">
        <v>724</v>
      </c>
      <c r="L7" t="s">
        <v>738</v>
      </c>
      <c r="M7" t="s">
        <v>585</v>
      </c>
      <c r="N7">
        <v>0.56000000000000005</v>
      </c>
      <c r="O7" t="s">
        <v>3035</v>
      </c>
      <c r="P7" t="s">
        <v>714</v>
      </c>
      <c r="Q7" t="s">
        <v>1039</v>
      </c>
      <c r="R7" t="s">
        <v>1314</v>
      </c>
      <c r="S7">
        <v>55372</v>
      </c>
      <c r="T7" s="5">
        <v>42136</v>
      </c>
      <c r="U7" s="5">
        <v>42137</v>
      </c>
      <c r="V7">
        <v>-37.03</v>
      </c>
      <c r="W7">
        <v>4</v>
      </c>
      <c r="X7">
        <v>13.99</v>
      </c>
      <c r="Y7">
        <v>86838</v>
      </c>
      <c r="AA7" t="s">
        <v>393</v>
      </c>
    </row>
    <row r="8" spans="1:27" x14ac:dyDescent="0.2">
      <c r="A8">
        <v>24848</v>
      </c>
      <c r="B8" t="s">
        <v>978</v>
      </c>
      <c r="C8">
        <v>0.05</v>
      </c>
      <c r="D8">
        <v>3.58</v>
      </c>
      <c r="E8">
        <v>1.63</v>
      </c>
      <c r="F8">
        <v>14</v>
      </c>
      <c r="G8" t="s">
        <v>1908</v>
      </c>
      <c r="H8" t="s">
        <v>710</v>
      </c>
      <c r="I8" t="s">
        <v>718</v>
      </c>
      <c r="J8" t="s">
        <v>721</v>
      </c>
      <c r="K8" t="s">
        <v>733</v>
      </c>
      <c r="L8" t="s">
        <v>738</v>
      </c>
      <c r="M8" t="s">
        <v>341</v>
      </c>
      <c r="N8">
        <v>0.36</v>
      </c>
      <c r="O8" t="s">
        <v>3035</v>
      </c>
      <c r="P8" t="s">
        <v>714</v>
      </c>
      <c r="Q8" t="s">
        <v>1039</v>
      </c>
      <c r="R8" t="s">
        <v>1314</v>
      </c>
      <c r="S8">
        <v>55372</v>
      </c>
      <c r="T8" s="5">
        <v>42136</v>
      </c>
      <c r="U8" s="5">
        <v>42137</v>
      </c>
      <c r="V8">
        <v>-0.71</v>
      </c>
      <c r="W8">
        <v>4</v>
      </c>
      <c r="X8">
        <v>14.26</v>
      </c>
      <c r="Y8">
        <v>86838</v>
      </c>
      <c r="AA8" t="s">
        <v>393</v>
      </c>
    </row>
    <row r="9" spans="1:27" x14ac:dyDescent="0.2">
      <c r="A9">
        <v>18181</v>
      </c>
      <c r="B9" t="s">
        <v>981</v>
      </c>
      <c r="C9">
        <v>0</v>
      </c>
      <c r="D9">
        <v>4.42</v>
      </c>
      <c r="E9">
        <v>4.99</v>
      </c>
      <c r="F9">
        <v>15</v>
      </c>
      <c r="G9" t="s">
        <v>1909</v>
      </c>
      <c r="H9" t="s">
        <v>710</v>
      </c>
      <c r="I9" t="s">
        <v>718</v>
      </c>
      <c r="J9" t="s">
        <v>721</v>
      </c>
      <c r="K9" t="s">
        <v>728</v>
      </c>
      <c r="L9" t="s">
        <v>739</v>
      </c>
      <c r="M9" t="s">
        <v>583</v>
      </c>
      <c r="N9">
        <v>0.38</v>
      </c>
      <c r="O9" t="s">
        <v>3035</v>
      </c>
      <c r="P9" t="s">
        <v>716</v>
      </c>
      <c r="Q9" t="s">
        <v>1019</v>
      </c>
      <c r="R9" t="s">
        <v>1126</v>
      </c>
      <c r="S9">
        <v>11787</v>
      </c>
      <c r="T9" s="5">
        <v>42102</v>
      </c>
      <c r="U9" s="5">
        <v>42103</v>
      </c>
      <c r="V9">
        <v>-59.82</v>
      </c>
      <c r="W9">
        <v>7</v>
      </c>
      <c r="X9">
        <v>33.47</v>
      </c>
      <c r="Y9">
        <v>86837</v>
      </c>
      <c r="AA9" t="s">
        <v>394</v>
      </c>
    </row>
    <row r="10" spans="1:27" x14ac:dyDescent="0.2">
      <c r="A10">
        <v>20925</v>
      </c>
      <c r="B10" t="s">
        <v>978</v>
      </c>
      <c r="C10">
        <v>0.01</v>
      </c>
      <c r="D10">
        <v>35.94</v>
      </c>
      <c r="E10">
        <v>6.66</v>
      </c>
      <c r="F10">
        <v>15</v>
      </c>
      <c r="G10" t="s">
        <v>1909</v>
      </c>
      <c r="H10" t="s">
        <v>710</v>
      </c>
      <c r="I10" t="s">
        <v>718</v>
      </c>
      <c r="J10" t="s">
        <v>721</v>
      </c>
      <c r="K10" t="s">
        <v>728</v>
      </c>
      <c r="L10" t="s">
        <v>739</v>
      </c>
      <c r="M10" t="s">
        <v>219</v>
      </c>
      <c r="N10">
        <v>0.4</v>
      </c>
      <c r="O10" t="s">
        <v>3035</v>
      </c>
      <c r="P10" t="s">
        <v>716</v>
      </c>
      <c r="Q10" t="s">
        <v>1019</v>
      </c>
      <c r="R10" t="s">
        <v>1126</v>
      </c>
      <c r="S10">
        <v>11787</v>
      </c>
      <c r="T10" s="5">
        <v>42152</v>
      </c>
      <c r="U10" s="5">
        <v>42152</v>
      </c>
      <c r="V10">
        <v>261.87569999999994</v>
      </c>
      <c r="W10">
        <v>10</v>
      </c>
      <c r="X10">
        <v>379.53</v>
      </c>
      <c r="Y10">
        <v>86839</v>
      </c>
      <c r="AA10" t="s">
        <v>394</v>
      </c>
    </row>
    <row r="11" spans="1:27" x14ac:dyDescent="0.2">
      <c r="A11">
        <v>26267</v>
      </c>
      <c r="B11" t="s">
        <v>977</v>
      </c>
      <c r="C11">
        <v>0.04</v>
      </c>
      <c r="D11">
        <v>2.98</v>
      </c>
      <c r="E11">
        <v>1.58</v>
      </c>
      <c r="F11">
        <v>16</v>
      </c>
      <c r="G11" t="s">
        <v>1910</v>
      </c>
      <c r="H11" t="s">
        <v>710</v>
      </c>
      <c r="I11" t="s">
        <v>718</v>
      </c>
      <c r="J11" t="s">
        <v>721</v>
      </c>
      <c r="K11" t="s">
        <v>733</v>
      </c>
      <c r="L11" t="s">
        <v>738</v>
      </c>
      <c r="M11" t="s">
        <v>795</v>
      </c>
      <c r="N11">
        <v>0.39</v>
      </c>
      <c r="O11" t="s">
        <v>3035</v>
      </c>
      <c r="P11" t="s">
        <v>716</v>
      </c>
      <c r="Q11" t="s">
        <v>1019</v>
      </c>
      <c r="R11" t="s">
        <v>1243</v>
      </c>
      <c r="S11">
        <v>13210</v>
      </c>
      <c r="T11" s="5">
        <v>42047</v>
      </c>
      <c r="U11" s="5">
        <v>42050</v>
      </c>
      <c r="V11">
        <v>2.63</v>
      </c>
      <c r="W11">
        <v>6</v>
      </c>
      <c r="X11">
        <v>18.8</v>
      </c>
      <c r="Y11">
        <v>86836</v>
      </c>
      <c r="AA11" t="s">
        <v>394</v>
      </c>
    </row>
    <row r="12" spans="1:27" x14ac:dyDescent="0.2">
      <c r="A12">
        <v>26268</v>
      </c>
      <c r="B12" t="s">
        <v>977</v>
      </c>
      <c r="C12">
        <v>0.05</v>
      </c>
      <c r="D12">
        <v>115.99</v>
      </c>
      <c r="E12">
        <v>2.5</v>
      </c>
      <c r="F12">
        <v>16</v>
      </c>
      <c r="G12" t="s">
        <v>1910</v>
      </c>
      <c r="H12" t="s">
        <v>710</v>
      </c>
      <c r="I12" t="s">
        <v>718</v>
      </c>
      <c r="J12" t="s">
        <v>722</v>
      </c>
      <c r="K12" t="s">
        <v>102</v>
      </c>
      <c r="L12" t="s">
        <v>739</v>
      </c>
      <c r="M12" t="s">
        <v>456</v>
      </c>
      <c r="N12">
        <v>0.55000000000000004</v>
      </c>
      <c r="O12" t="s">
        <v>3035</v>
      </c>
      <c r="P12" t="s">
        <v>716</v>
      </c>
      <c r="Q12" t="s">
        <v>1019</v>
      </c>
      <c r="R12" t="s">
        <v>1243</v>
      </c>
      <c r="S12">
        <v>13210</v>
      </c>
      <c r="T12" s="5">
        <v>42047</v>
      </c>
      <c r="U12" s="5">
        <v>42049</v>
      </c>
      <c r="V12">
        <v>652.73309999999992</v>
      </c>
      <c r="W12">
        <v>10</v>
      </c>
      <c r="X12">
        <v>945.99</v>
      </c>
      <c r="Y12">
        <v>86836</v>
      </c>
      <c r="AA12" t="s">
        <v>394</v>
      </c>
    </row>
    <row r="13" spans="1:27" x14ac:dyDescent="0.2">
      <c r="A13">
        <v>23890</v>
      </c>
      <c r="B13" t="s">
        <v>977</v>
      </c>
      <c r="C13">
        <v>0.05</v>
      </c>
      <c r="D13">
        <v>26.48</v>
      </c>
      <c r="E13">
        <v>6.93</v>
      </c>
      <c r="F13">
        <v>18</v>
      </c>
      <c r="G13" t="s">
        <v>1911</v>
      </c>
      <c r="H13" t="s">
        <v>710</v>
      </c>
      <c r="I13" t="s">
        <v>718</v>
      </c>
      <c r="J13" t="s">
        <v>723</v>
      </c>
      <c r="K13" t="s">
        <v>732</v>
      </c>
      <c r="L13" t="s">
        <v>739</v>
      </c>
      <c r="M13" t="s">
        <v>116</v>
      </c>
      <c r="N13">
        <v>0.49</v>
      </c>
      <c r="O13" t="s">
        <v>3035</v>
      </c>
      <c r="P13" t="s">
        <v>715</v>
      </c>
      <c r="Q13" t="s">
        <v>1373</v>
      </c>
      <c r="R13" t="s">
        <v>1635</v>
      </c>
      <c r="S13">
        <v>59601</v>
      </c>
      <c r="T13" s="5">
        <v>42139</v>
      </c>
      <c r="U13" s="5">
        <v>42140</v>
      </c>
      <c r="V13">
        <v>314.48129999999998</v>
      </c>
      <c r="W13">
        <v>17</v>
      </c>
      <c r="X13">
        <v>455.77</v>
      </c>
      <c r="Y13">
        <v>90031</v>
      </c>
      <c r="AA13" t="s">
        <v>976</v>
      </c>
    </row>
    <row r="14" spans="1:27" x14ac:dyDescent="0.2">
      <c r="A14">
        <v>24063</v>
      </c>
      <c r="B14" t="s">
        <v>979</v>
      </c>
      <c r="C14">
        <v>7.0000000000000007E-2</v>
      </c>
      <c r="D14">
        <v>12.99</v>
      </c>
      <c r="E14">
        <v>9.44</v>
      </c>
      <c r="F14">
        <v>19</v>
      </c>
      <c r="G14" t="s">
        <v>1912</v>
      </c>
      <c r="H14" t="s">
        <v>710</v>
      </c>
      <c r="I14" t="s">
        <v>718</v>
      </c>
      <c r="J14" t="s">
        <v>722</v>
      </c>
      <c r="K14" t="s">
        <v>736</v>
      </c>
      <c r="L14" t="s">
        <v>743</v>
      </c>
      <c r="M14" t="s">
        <v>764</v>
      </c>
      <c r="N14">
        <v>0.39</v>
      </c>
      <c r="O14" t="s">
        <v>3035</v>
      </c>
      <c r="P14" t="s">
        <v>715</v>
      </c>
      <c r="Q14" t="s">
        <v>1373</v>
      </c>
      <c r="R14" t="s">
        <v>1864</v>
      </c>
      <c r="S14">
        <v>59801</v>
      </c>
      <c r="T14" s="5">
        <v>42145</v>
      </c>
      <c r="U14" s="5">
        <v>42147</v>
      </c>
      <c r="V14">
        <v>-114.63990000000001</v>
      </c>
      <c r="W14">
        <v>18</v>
      </c>
      <c r="X14">
        <v>231.79</v>
      </c>
      <c r="Y14">
        <v>90032</v>
      </c>
      <c r="AA14" t="s">
        <v>976</v>
      </c>
    </row>
    <row r="15" spans="1:27" x14ac:dyDescent="0.2">
      <c r="A15">
        <v>5890</v>
      </c>
      <c r="B15" t="s">
        <v>977</v>
      </c>
      <c r="C15">
        <v>0.05</v>
      </c>
      <c r="D15">
        <v>26.48</v>
      </c>
      <c r="E15">
        <v>6.93</v>
      </c>
      <c r="F15">
        <v>21</v>
      </c>
      <c r="G15" t="s">
        <v>1913</v>
      </c>
      <c r="H15" t="s">
        <v>710</v>
      </c>
      <c r="I15" t="s">
        <v>718</v>
      </c>
      <c r="J15" t="s">
        <v>723</v>
      </c>
      <c r="K15" t="s">
        <v>732</v>
      </c>
      <c r="L15" t="s">
        <v>739</v>
      </c>
      <c r="M15" t="s">
        <v>116</v>
      </c>
      <c r="N15">
        <v>0.49</v>
      </c>
      <c r="O15" t="s">
        <v>3035</v>
      </c>
      <c r="P15" t="s">
        <v>716</v>
      </c>
      <c r="Q15" t="s">
        <v>1019</v>
      </c>
      <c r="R15" t="s">
        <v>1004</v>
      </c>
      <c r="S15">
        <v>10012</v>
      </c>
      <c r="T15" s="5">
        <v>42139</v>
      </c>
      <c r="U15" s="5">
        <v>42140</v>
      </c>
      <c r="V15">
        <v>384.38</v>
      </c>
      <c r="W15">
        <v>70</v>
      </c>
      <c r="X15">
        <v>1876.69</v>
      </c>
      <c r="Y15">
        <v>41793</v>
      </c>
      <c r="AA15" t="s">
        <v>394</v>
      </c>
    </row>
    <row r="16" spans="1:27" x14ac:dyDescent="0.2">
      <c r="A16">
        <v>6062</v>
      </c>
      <c r="B16" t="s">
        <v>979</v>
      </c>
      <c r="C16">
        <v>0.08</v>
      </c>
      <c r="D16">
        <v>5</v>
      </c>
      <c r="E16">
        <v>3.39</v>
      </c>
      <c r="F16">
        <v>21</v>
      </c>
      <c r="G16" t="s">
        <v>1913</v>
      </c>
      <c r="H16" t="s">
        <v>710</v>
      </c>
      <c r="I16" t="s">
        <v>718</v>
      </c>
      <c r="J16" t="s">
        <v>721</v>
      </c>
      <c r="K16" t="s">
        <v>733</v>
      </c>
      <c r="L16" t="s">
        <v>738</v>
      </c>
      <c r="M16" t="s">
        <v>84</v>
      </c>
      <c r="N16">
        <v>0.37</v>
      </c>
      <c r="O16" t="s">
        <v>3035</v>
      </c>
      <c r="P16" t="s">
        <v>716</v>
      </c>
      <c r="Q16" t="s">
        <v>1019</v>
      </c>
      <c r="R16" t="s">
        <v>1004</v>
      </c>
      <c r="S16">
        <v>10012</v>
      </c>
      <c r="T16" s="5">
        <v>42145</v>
      </c>
      <c r="U16" s="5">
        <v>42146</v>
      </c>
      <c r="V16">
        <v>-17.489999999999998</v>
      </c>
      <c r="W16">
        <v>58</v>
      </c>
      <c r="X16">
        <v>293.06</v>
      </c>
      <c r="Y16">
        <v>42949</v>
      </c>
      <c r="AA16" t="s">
        <v>394</v>
      </c>
    </row>
    <row r="17" spans="1:27" x14ac:dyDescent="0.2">
      <c r="A17">
        <v>6063</v>
      </c>
      <c r="B17" t="s">
        <v>979</v>
      </c>
      <c r="C17">
        <v>7.0000000000000007E-2</v>
      </c>
      <c r="D17">
        <v>12.99</v>
      </c>
      <c r="E17">
        <v>9.44</v>
      </c>
      <c r="F17">
        <v>21</v>
      </c>
      <c r="G17" t="s">
        <v>1913</v>
      </c>
      <c r="H17" t="s">
        <v>710</v>
      </c>
      <c r="I17" t="s">
        <v>718</v>
      </c>
      <c r="J17" t="s">
        <v>722</v>
      </c>
      <c r="K17" t="s">
        <v>736</v>
      </c>
      <c r="L17" t="s">
        <v>743</v>
      </c>
      <c r="M17" t="s">
        <v>764</v>
      </c>
      <c r="N17">
        <v>0.39</v>
      </c>
      <c r="O17" t="s">
        <v>3035</v>
      </c>
      <c r="P17" t="s">
        <v>716</v>
      </c>
      <c r="Q17" t="s">
        <v>1019</v>
      </c>
      <c r="R17" t="s">
        <v>1004</v>
      </c>
      <c r="S17">
        <v>10012</v>
      </c>
      <c r="T17" s="5">
        <v>42145</v>
      </c>
      <c r="U17" s="5">
        <v>42147</v>
      </c>
      <c r="V17">
        <v>-114.63990000000001</v>
      </c>
      <c r="W17">
        <v>71</v>
      </c>
      <c r="X17">
        <v>914.29</v>
      </c>
      <c r="Y17">
        <v>42949</v>
      </c>
      <c r="AA17" t="s">
        <v>394</v>
      </c>
    </row>
    <row r="18" spans="1:27" x14ac:dyDescent="0.2">
      <c r="A18">
        <v>20631</v>
      </c>
      <c r="B18" t="s">
        <v>977</v>
      </c>
      <c r="C18">
        <v>0.06</v>
      </c>
      <c r="D18">
        <v>55.48</v>
      </c>
      <c r="E18">
        <v>14.3</v>
      </c>
      <c r="F18">
        <v>24</v>
      </c>
      <c r="G18" t="s">
        <v>1914</v>
      </c>
      <c r="H18" t="s">
        <v>710</v>
      </c>
      <c r="I18" t="s">
        <v>720</v>
      </c>
      <c r="J18" t="s">
        <v>721</v>
      </c>
      <c r="K18" t="s">
        <v>726</v>
      </c>
      <c r="L18" t="s">
        <v>739</v>
      </c>
      <c r="M18" t="s">
        <v>862</v>
      </c>
      <c r="N18">
        <v>0.37</v>
      </c>
      <c r="O18" t="s">
        <v>3035</v>
      </c>
      <c r="P18" t="s">
        <v>715</v>
      </c>
      <c r="Q18" t="s">
        <v>1037</v>
      </c>
      <c r="R18" t="s">
        <v>1611</v>
      </c>
      <c r="S18">
        <v>92677</v>
      </c>
      <c r="T18" s="5">
        <v>42032</v>
      </c>
      <c r="U18" s="5">
        <v>42033</v>
      </c>
      <c r="V18">
        <v>-28.296800000000001</v>
      </c>
      <c r="W18">
        <v>1</v>
      </c>
      <c r="X18">
        <v>67.489999999999995</v>
      </c>
      <c r="Y18">
        <v>87651</v>
      </c>
      <c r="AA18" t="s">
        <v>976</v>
      </c>
    </row>
    <row r="19" spans="1:27" x14ac:dyDescent="0.2">
      <c r="A19">
        <v>20632</v>
      </c>
      <c r="B19" t="s">
        <v>977</v>
      </c>
      <c r="C19">
        <v>0.02</v>
      </c>
      <c r="D19">
        <v>1.68</v>
      </c>
      <c r="E19">
        <v>1.57</v>
      </c>
      <c r="F19">
        <v>24</v>
      </c>
      <c r="G19" t="s">
        <v>1914</v>
      </c>
      <c r="H19" t="s">
        <v>710</v>
      </c>
      <c r="I19" t="s">
        <v>720</v>
      </c>
      <c r="J19" t="s">
        <v>721</v>
      </c>
      <c r="K19" t="s">
        <v>724</v>
      </c>
      <c r="L19" t="s">
        <v>738</v>
      </c>
      <c r="M19" t="s">
        <v>921</v>
      </c>
      <c r="N19">
        <v>0.59</v>
      </c>
      <c r="O19" t="s">
        <v>3035</v>
      </c>
      <c r="P19" t="s">
        <v>715</v>
      </c>
      <c r="Q19" t="s">
        <v>1037</v>
      </c>
      <c r="R19" t="s">
        <v>1611</v>
      </c>
      <c r="S19">
        <v>92677</v>
      </c>
      <c r="T19" s="5">
        <v>42032</v>
      </c>
      <c r="U19" s="5">
        <v>42034</v>
      </c>
      <c r="V19">
        <v>-5.3071999999999999</v>
      </c>
      <c r="W19">
        <v>1</v>
      </c>
      <c r="X19">
        <v>2.25</v>
      </c>
      <c r="Y19">
        <v>87651</v>
      </c>
      <c r="AA19" t="s">
        <v>976</v>
      </c>
    </row>
    <row r="20" spans="1:27" x14ac:dyDescent="0.2">
      <c r="A20">
        <v>23967</v>
      </c>
      <c r="B20" t="s">
        <v>979</v>
      </c>
      <c r="C20">
        <v>0.04</v>
      </c>
      <c r="D20">
        <v>4.1399999999999997</v>
      </c>
      <c r="E20">
        <v>6.6</v>
      </c>
      <c r="F20">
        <v>27</v>
      </c>
      <c r="G20" t="s">
        <v>1915</v>
      </c>
      <c r="H20" t="s">
        <v>710</v>
      </c>
      <c r="I20" t="s">
        <v>720</v>
      </c>
      <c r="J20" t="s">
        <v>723</v>
      </c>
      <c r="K20" t="s">
        <v>732</v>
      </c>
      <c r="L20" t="s">
        <v>739</v>
      </c>
      <c r="M20" t="s">
        <v>426</v>
      </c>
      <c r="N20">
        <v>0.49</v>
      </c>
      <c r="O20" t="s">
        <v>3035</v>
      </c>
      <c r="P20" t="s">
        <v>715</v>
      </c>
      <c r="Q20" t="s">
        <v>1037</v>
      </c>
      <c r="R20" t="s">
        <v>1209</v>
      </c>
      <c r="S20">
        <v>90712</v>
      </c>
      <c r="T20" s="5">
        <v>42126</v>
      </c>
      <c r="U20" s="5">
        <v>42128</v>
      </c>
      <c r="V20">
        <v>8.8940000000000055</v>
      </c>
      <c r="W20">
        <v>12</v>
      </c>
      <c r="X20">
        <v>54.78</v>
      </c>
      <c r="Y20">
        <v>87652</v>
      </c>
      <c r="AA20" t="s">
        <v>976</v>
      </c>
    </row>
    <row r="21" spans="1:27" x14ac:dyDescent="0.2">
      <c r="A21">
        <v>23509</v>
      </c>
      <c r="B21" t="s">
        <v>977</v>
      </c>
      <c r="C21">
        <v>0.08</v>
      </c>
      <c r="D21">
        <v>34.99</v>
      </c>
      <c r="E21">
        <v>7.73</v>
      </c>
      <c r="F21">
        <v>32</v>
      </c>
      <c r="G21" t="s">
        <v>1916</v>
      </c>
      <c r="H21" t="s">
        <v>710</v>
      </c>
      <c r="I21" t="s">
        <v>720</v>
      </c>
      <c r="J21" t="s">
        <v>721</v>
      </c>
      <c r="K21" t="s">
        <v>724</v>
      </c>
      <c r="L21" t="s">
        <v>739</v>
      </c>
      <c r="M21" t="s">
        <v>560</v>
      </c>
      <c r="N21">
        <v>0.59</v>
      </c>
      <c r="O21" t="s">
        <v>3035</v>
      </c>
      <c r="P21" t="s">
        <v>715</v>
      </c>
      <c r="Q21" t="s">
        <v>1013</v>
      </c>
      <c r="R21" t="s">
        <v>1462</v>
      </c>
      <c r="S21">
        <v>97526</v>
      </c>
      <c r="T21" s="5">
        <v>42057</v>
      </c>
      <c r="U21" s="5">
        <v>42058</v>
      </c>
      <c r="V21">
        <v>144.69</v>
      </c>
      <c r="W21">
        <v>13</v>
      </c>
      <c r="X21">
        <v>424.68</v>
      </c>
      <c r="Y21">
        <v>89199</v>
      </c>
      <c r="AA21" t="s">
        <v>976</v>
      </c>
    </row>
    <row r="22" spans="1:27" x14ac:dyDescent="0.2">
      <c r="A22">
        <v>23612</v>
      </c>
      <c r="B22" t="s">
        <v>977</v>
      </c>
      <c r="C22">
        <v>0.01</v>
      </c>
      <c r="D22">
        <v>17.98</v>
      </c>
      <c r="E22">
        <v>8.51</v>
      </c>
      <c r="F22">
        <v>32</v>
      </c>
      <c r="G22" t="s">
        <v>1916</v>
      </c>
      <c r="H22" t="s">
        <v>710</v>
      </c>
      <c r="I22" t="s">
        <v>720</v>
      </c>
      <c r="J22" t="s">
        <v>722</v>
      </c>
      <c r="K22" t="s">
        <v>736</v>
      </c>
      <c r="L22" t="s">
        <v>743</v>
      </c>
      <c r="M22" t="s">
        <v>463</v>
      </c>
      <c r="N22">
        <v>0.4</v>
      </c>
      <c r="O22" t="s">
        <v>3035</v>
      </c>
      <c r="P22" t="s">
        <v>715</v>
      </c>
      <c r="Q22" t="s">
        <v>1013</v>
      </c>
      <c r="R22" t="s">
        <v>1462</v>
      </c>
      <c r="S22">
        <v>97526</v>
      </c>
      <c r="T22" s="5">
        <v>42090</v>
      </c>
      <c r="U22" s="5">
        <v>42091</v>
      </c>
      <c r="V22">
        <v>-35.878799999999998</v>
      </c>
      <c r="W22">
        <v>2</v>
      </c>
      <c r="X22">
        <v>40.17</v>
      </c>
      <c r="Y22">
        <v>89200</v>
      </c>
      <c r="AA22" t="s">
        <v>976</v>
      </c>
    </row>
    <row r="23" spans="1:27" x14ac:dyDescent="0.2">
      <c r="A23">
        <v>23278</v>
      </c>
      <c r="B23" t="s">
        <v>978</v>
      </c>
      <c r="C23">
        <v>0.09</v>
      </c>
      <c r="D23">
        <v>125.99</v>
      </c>
      <c r="E23">
        <v>7.69</v>
      </c>
      <c r="F23">
        <v>32</v>
      </c>
      <c r="G23" t="s">
        <v>1916</v>
      </c>
      <c r="H23" t="s">
        <v>711</v>
      </c>
      <c r="I23" t="s">
        <v>720</v>
      </c>
      <c r="J23" t="s">
        <v>722</v>
      </c>
      <c r="K23" t="s">
        <v>102</v>
      </c>
      <c r="L23" t="s">
        <v>739</v>
      </c>
      <c r="M23" t="s">
        <v>599</v>
      </c>
      <c r="N23">
        <v>0.59</v>
      </c>
      <c r="O23" t="s">
        <v>3035</v>
      </c>
      <c r="P23" t="s">
        <v>715</v>
      </c>
      <c r="Q23" t="s">
        <v>1013</v>
      </c>
      <c r="R23" t="s">
        <v>1462</v>
      </c>
      <c r="S23">
        <v>97526</v>
      </c>
      <c r="T23" s="5">
        <v>42024</v>
      </c>
      <c r="U23" s="5">
        <v>42026</v>
      </c>
      <c r="V23">
        <v>209.99700000000001</v>
      </c>
      <c r="W23">
        <v>8</v>
      </c>
      <c r="X23">
        <v>783.55</v>
      </c>
      <c r="Y23">
        <v>89202</v>
      </c>
      <c r="AA23" t="s">
        <v>976</v>
      </c>
    </row>
    <row r="24" spans="1:27" x14ac:dyDescent="0.2">
      <c r="A24">
        <v>19355</v>
      </c>
      <c r="B24" t="s">
        <v>980</v>
      </c>
      <c r="C24">
        <v>0.06</v>
      </c>
      <c r="D24">
        <v>205.99</v>
      </c>
      <c r="E24">
        <v>8.99</v>
      </c>
      <c r="F24">
        <v>32</v>
      </c>
      <c r="G24" t="s">
        <v>1916</v>
      </c>
      <c r="H24" t="s">
        <v>710</v>
      </c>
      <c r="I24" t="s">
        <v>720</v>
      </c>
      <c r="J24" t="s">
        <v>722</v>
      </c>
      <c r="K24" t="s">
        <v>102</v>
      </c>
      <c r="L24" t="s">
        <v>739</v>
      </c>
      <c r="M24" t="s">
        <v>756</v>
      </c>
      <c r="N24">
        <v>0.56000000000000005</v>
      </c>
      <c r="O24" t="s">
        <v>3035</v>
      </c>
      <c r="P24" t="s">
        <v>715</v>
      </c>
      <c r="Q24" t="s">
        <v>1013</v>
      </c>
      <c r="R24" t="s">
        <v>1462</v>
      </c>
      <c r="S24">
        <v>97526</v>
      </c>
      <c r="T24" s="5">
        <v>42075</v>
      </c>
      <c r="U24" s="5">
        <v>42082</v>
      </c>
      <c r="V24">
        <v>3568.096</v>
      </c>
      <c r="W24">
        <v>22</v>
      </c>
      <c r="X24">
        <v>3838.14</v>
      </c>
      <c r="Y24">
        <v>89203</v>
      </c>
      <c r="AA24" t="s">
        <v>976</v>
      </c>
    </row>
    <row r="25" spans="1:27" x14ac:dyDescent="0.2">
      <c r="A25">
        <v>23654</v>
      </c>
      <c r="B25" t="s">
        <v>979</v>
      </c>
      <c r="C25">
        <v>0.03</v>
      </c>
      <c r="D25">
        <v>4.24</v>
      </c>
      <c r="E25">
        <v>5.41</v>
      </c>
      <c r="F25">
        <v>33</v>
      </c>
      <c r="G25" t="s">
        <v>1917</v>
      </c>
      <c r="H25" t="s">
        <v>710</v>
      </c>
      <c r="I25" t="s">
        <v>720</v>
      </c>
      <c r="J25" t="s">
        <v>721</v>
      </c>
      <c r="K25" t="s">
        <v>103</v>
      </c>
      <c r="L25" t="s">
        <v>739</v>
      </c>
      <c r="M25" t="s">
        <v>615</v>
      </c>
      <c r="N25">
        <v>0.35</v>
      </c>
      <c r="O25" t="s">
        <v>3035</v>
      </c>
      <c r="P25" t="s">
        <v>715</v>
      </c>
      <c r="Q25" t="s">
        <v>1013</v>
      </c>
      <c r="R25" t="s">
        <v>1690</v>
      </c>
      <c r="S25">
        <v>97030</v>
      </c>
      <c r="T25" s="5">
        <v>42170</v>
      </c>
      <c r="U25" s="5">
        <v>42172</v>
      </c>
      <c r="V25">
        <v>-84.437600000000003</v>
      </c>
      <c r="W25">
        <v>13</v>
      </c>
      <c r="X25">
        <v>58.68</v>
      </c>
      <c r="Y25">
        <v>89201</v>
      </c>
      <c r="AA25" t="s">
        <v>976</v>
      </c>
    </row>
    <row r="26" spans="1:27" x14ac:dyDescent="0.2">
      <c r="A26">
        <v>23655</v>
      </c>
      <c r="B26" t="s">
        <v>979</v>
      </c>
      <c r="C26">
        <v>0.04</v>
      </c>
      <c r="D26">
        <v>2.94</v>
      </c>
      <c r="E26">
        <v>0.7</v>
      </c>
      <c r="F26">
        <v>33</v>
      </c>
      <c r="G26" t="s">
        <v>1917</v>
      </c>
      <c r="H26" t="s">
        <v>710</v>
      </c>
      <c r="I26" t="s">
        <v>720</v>
      </c>
      <c r="J26" t="s">
        <v>721</v>
      </c>
      <c r="K26" t="s">
        <v>724</v>
      </c>
      <c r="L26" t="s">
        <v>738</v>
      </c>
      <c r="M26" t="s">
        <v>584</v>
      </c>
      <c r="N26">
        <v>0.57999999999999996</v>
      </c>
      <c r="O26" t="s">
        <v>3035</v>
      </c>
      <c r="P26" t="s">
        <v>715</v>
      </c>
      <c r="Q26" t="s">
        <v>1013</v>
      </c>
      <c r="R26" t="s">
        <v>1690</v>
      </c>
      <c r="S26">
        <v>97030</v>
      </c>
      <c r="T26" s="5">
        <v>42170</v>
      </c>
      <c r="U26" s="5">
        <v>42171</v>
      </c>
      <c r="V26">
        <v>24.312000000000001</v>
      </c>
      <c r="W26">
        <v>18</v>
      </c>
      <c r="X26">
        <v>53.1</v>
      </c>
      <c r="Y26">
        <v>89201</v>
      </c>
      <c r="AA26" t="s">
        <v>976</v>
      </c>
    </row>
    <row r="27" spans="1:27" x14ac:dyDescent="0.2">
      <c r="A27">
        <v>25933</v>
      </c>
      <c r="B27" t="s">
        <v>977</v>
      </c>
      <c r="C27">
        <v>0</v>
      </c>
      <c r="D27">
        <v>99.99</v>
      </c>
      <c r="E27">
        <v>19.989999999999998</v>
      </c>
      <c r="F27">
        <v>43</v>
      </c>
      <c r="G27" t="s">
        <v>1918</v>
      </c>
      <c r="H27" t="s">
        <v>710</v>
      </c>
      <c r="I27" t="s">
        <v>719</v>
      </c>
      <c r="J27" t="s">
        <v>722</v>
      </c>
      <c r="K27" t="s">
        <v>736</v>
      </c>
      <c r="L27" t="s">
        <v>739</v>
      </c>
      <c r="M27" t="s">
        <v>520</v>
      </c>
      <c r="N27">
        <v>0.52</v>
      </c>
      <c r="O27" t="s">
        <v>3035</v>
      </c>
      <c r="P27" t="s">
        <v>715</v>
      </c>
      <c r="Q27" t="s">
        <v>737</v>
      </c>
      <c r="R27" t="s">
        <v>1275</v>
      </c>
      <c r="S27">
        <v>98052</v>
      </c>
      <c r="T27" s="5">
        <v>42134</v>
      </c>
      <c r="U27" s="5">
        <v>42135</v>
      </c>
      <c r="V27">
        <v>25.913820000000015</v>
      </c>
      <c r="W27">
        <v>6</v>
      </c>
      <c r="X27">
        <v>647.07000000000005</v>
      </c>
      <c r="Y27">
        <v>91454</v>
      </c>
      <c r="AA27" t="s">
        <v>976</v>
      </c>
    </row>
    <row r="28" spans="1:27" x14ac:dyDescent="0.2">
      <c r="A28">
        <v>18551</v>
      </c>
      <c r="B28" t="s">
        <v>979</v>
      </c>
      <c r="C28">
        <v>0</v>
      </c>
      <c r="D28">
        <v>115.99</v>
      </c>
      <c r="E28">
        <v>2.5</v>
      </c>
      <c r="F28">
        <v>52</v>
      </c>
      <c r="G28" t="s">
        <v>1919</v>
      </c>
      <c r="H28" t="s">
        <v>710</v>
      </c>
      <c r="I28" t="s">
        <v>720</v>
      </c>
      <c r="J28" t="s">
        <v>722</v>
      </c>
      <c r="K28" t="s">
        <v>102</v>
      </c>
      <c r="L28" t="s">
        <v>739</v>
      </c>
      <c r="M28" t="s">
        <v>888</v>
      </c>
      <c r="N28">
        <v>0.56999999999999995</v>
      </c>
      <c r="O28" t="s">
        <v>3035</v>
      </c>
      <c r="P28" t="s">
        <v>715</v>
      </c>
      <c r="Q28" t="s">
        <v>737</v>
      </c>
      <c r="R28" t="s">
        <v>1274</v>
      </c>
      <c r="S28">
        <v>98373</v>
      </c>
      <c r="T28" s="5">
        <v>42073</v>
      </c>
      <c r="U28" s="5">
        <v>42073</v>
      </c>
      <c r="V28">
        <v>162.666</v>
      </c>
      <c r="W28">
        <v>6</v>
      </c>
      <c r="X28">
        <v>627.04</v>
      </c>
      <c r="Y28">
        <v>88426</v>
      </c>
      <c r="AA28" t="s">
        <v>976</v>
      </c>
    </row>
    <row r="29" spans="1:27" x14ac:dyDescent="0.2">
      <c r="A29">
        <v>18552</v>
      </c>
      <c r="B29" t="s">
        <v>979</v>
      </c>
      <c r="C29">
        <v>0.02</v>
      </c>
      <c r="D29">
        <v>5.98</v>
      </c>
      <c r="E29">
        <v>5.79</v>
      </c>
      <c r="F29">
        <v>53</v>
      </c>
      <c r="G29" t="s">
        <v>1920</v>
      </c>
      <c r="H29" t="s">
        <v>710</v>
      </c>
      <c r="I29" t="s">
        <v>720</v>
      </c>
      <c r="J29" t="s">
        <v>721</v>
      </c>
      <c r="K29" t="s">
        <v>726</v>
      </c>
      <c r="L29" t="s">
        <v>739</v>
      </c>
      <c r="M29" t="s">
        <v>832</v>
      </c>
      <c r="N29">
        <v>0.36</v>
      </c>
      <c r="O29" t="s">
        <v>3035</v>
      </c>
      <c r="P29" t="s">
        <v>715</v>
      </c>
      <c r="Q29" t="s">
        <v>737</v>
      </c>
      <c r="R29" t="s">
        <v>1275</v>
      </c>
      <c r="S29">
        <v>98052</v>
      </c>
      <c r="T29" s="5">
        <v>42073</v>
      </c>
      <c r="U29" s="5">
        <v>42074</v>
      </c>
      <c r="V29">
        <v>-67.489999999999995</v>
      </c>
      <c r="W29">
        <v>17</v>
      </c>
      <c r="X29">
        <v>110.19</v>
      </c>
      <c r="Y29">
        <v>88426</v>
      </c>
      <c r="AA29" t="s">
        <v>976</v>
      </c>
    </row>
    <row r="30" spans="1:27" x14ac:dyDescent="0.2">
      <c r="A30">
        <v>22117</v>
      </c>
      <c r="B30" t="s">
        <v>981</v>
      </c>
      <c r="C30">
        <v>7.0000000000000007E-2</v>
      </c>
      <c r="D30">
        <v>3502.14</v>
      </c>
      <c r="E30">
        <v>8.73</v>
      </c>
      <c r="F30">
        <v>53</v>
      </c>
      <c r="G30" t="s">
        <v>1920</v>
      </c>
      <c r="H30" t="s">
        <v>712</v>
      </c>
      <c r="I30" t="s">
        <v>720</v>
      </c>
      <c r="J30" t="s">
        <v>722</v>
      </c>
      <c r="K30" t="s">
        <v>736</v>
      </c>
      <c r="L30" t="s">
        <v>742</v>
      </c>
      <c r="M30" t="s">
        <v>783</v>
      </c>
      <c r="N30">
        <v>0.56999999999999995</v>
      </c>
      <c r="O30" t="s">
        <v>3035</v>
      </c>
      <c r="P30" t="s">
        <v>715</v>
      </c>
      <c r="Q30" t="s">
        <v>737</v>
      </c>
      <c r="R30" t="s">
        <v>1275</v>
      </c>
      <c r="S30">
        <v>98052</v>
      </c>
      <c r="T30" s="5">
        <v>42032</v>
      </c>
      <c r="U30" s="5">
        <v>42034</v>
      </c>
      <c r="V30">
        <v>-6923.5991999999997</v>
      </c>
      <c r="W30">
        <v>1</v>
      </c>
      <c r="X30">
        <v>3267.55</v>
      </c>
      <c r="Y30">
        <v>88425</v>
      </c>
      <c r="AA30" t="s">
        <v>976</v>
      </c>
    </row>
    <row r="31" spans="1:27" x14ac:dyDescent="0.2">
      <c r="A31">
        <v>20697</v>
      </c>
      <c r="B31" t="s">
        <v>978</v>
      </c>
      <c r="C31">
        <v>0.06</v>
      </c>
      <c r="D31">
        <v>3.8</v>
      </c>
      <c r="E31">
        <v>1.49</v>
      </c>
      <c r="F31">
        <v>56</v>
      </c>
      <c r="G31" t="s">
        <v>1921</v>
      </c>
      <c r="H31" t="s">
        <v>710</v>
      </c>
      <c r="I31" t="s">
        <v>719</v>
      </c>
      <c r="J31" t="s">
        <v>721</v>
      </c>
      <c r="K31" t="s">
        <v>103</v>
      </c>
      <c r="L31" t="s">
        <v>739</v>
      </c>
      <c r="M31" t="s">
        <v>772</v>
      </c>
      <c r="N31">
        <v>0.38</v>
      </c>
      <c r="O31" t="s">
        <v>3035</v>
      </c>
      <c r="P31" t="s">
        <v>716</v>
      </c>
      <c r="Q31" t="s">
        <v>1019</v>
      </c>
      <c r="R31" t="s">
        <v>1560</v>
      </c>
      <c r="S31">
        <v>14150</v>
      </c>
      <c r="T31" s="5">
        <v>42114</v>
      </c>
      <c r="U31" s="5">
        <v>42115</v>
      </c>
      <c r="V31">
        <v>19.6282</v>
      </c>
      <c r="W31">
        <v>20</v>
      </c>
      <c r="X31">
        <v>73.55</v>
      </c>
      <c r="Y31">
        <v>88075</v>
      </c>
      <c r="AA31" t="s">
        <v>394</v>
      </c>
    </row>
    <row r="32" spans="1:27" x14ac:dyDescent="0.2">
      <c r="A32">
        <v>20698</v>
      </c>
      <c r="B32" t="s">
        <v>978</v>
      </c>
      <c r="C32">
        <v>0.06</v>
      </c>
      <c r="D32">
        <v>1.76</v>
      </c>
      <c r="E32">
        <v>0.7</v>
      </c>
      <c r="F32">
        <v>56</v>
      </c>
      <c r="G32" t="s">
        <v>1921</v>
      </c>
      <c r="H32" t="s">
        <v>710</v>
      </c>
      <c r="I32" t="s">
        <v>719</v>
      </c>
      <c r="J32" t="s">
        <v>721</v>
      </c>
      <c r="K32" t="s">
        <v>724</v>
      </c>
      <c r="L32" t="s">
        <v>738</v>
      </c>
      <c r="M32" t="s">
        <v>813</v>
      </c>
      <c r="N32">
        <v>0.56000000000000005</v>
      </c>
      <c r="O32" t="s">
        <v>3035</v>
      </c>
      <c r="P32" t="s">
        <v>716</v>
      </c>
      <c r="Q32" t="s">
        <v>1019</v>
      </c>
      <c r="R32" t="s">
        <v>1560</v>
      </c>
      <c r="S32">
        <v>14150</v>
      </c>
      <c r="T32" s="5">
        <v>42114</v>
      </c>
      <c r="U32" s="5">
        <v>42115</v>
      </c>
      <c r="V32">
        <v>-1.6524000000000001</v>
      </c>
      <c r="W32">
        <v>17</v>
      </c>
      <c r="X32">
        <v>29.57</v>
      </c>
      <c r="Y32">
        <v>88075</v>
      </c>
      <c r="AA32" t="s">
        <v>394</v>
      </c>
    </row>
    <row r="33" spans="1:27" x14ac:dyDescent="0.2">
      <c r="A33">
        <v>22890</v>
      </c>
      <c r="B33" t="s">
        <v>977</v>
      </c>
      <c r="C33">
        <v>0.02</v>
      </c>
      <c r="D33">
        <v>5.98</v>
      </c>
      <c r="E33">
        <v>5.15</v>
      </c>
      <c r="F33">
        <v>62</v>
      </c>
      <c r="G33" t="s">
        <v>1922</v>
      </c>
      <c r="H33" t="s">
        <v>710</v>
      </c>
      <c r="I33" t="s">
        <v>720</v>
      </c>
      <c r="J33" t="s">
        <v>721</v>
      </c>
      <c r="K33" t="s">
        <v>726</v>
      </c>
      <c r="L33" t="s">
        <v>739</v>
      </c>
      <c r="M33" t="s">
        <v>209</v>
      </c>
      <c r="N33">
        <v>0.36</v>
      </c>
      <c r="O33" t="s">
        <v>3035</v>
      </c>
      <c r="P33" t="s">
        <v>714</v>
      </c>
      <c r="Q33" t="s">
        <v>1015</v>
      </c>
      <c r="R33" t="s">
        <v>1818</v>
      </c>
      <c r="S33">
        <v>78664</v>
      </c>
      <c r="T33" s="5">
        <v>42133</v>
      </c>
      <c r="U33" s="5">
        <v>42135</v>
      </c>
      <c r="V33">
        <v>2.1400000000000023</v>
      </c>
      <c r="W33">
        <v>3</v>
      </c>
      <c r="X33">
        <v>22.85</v>
      </c>
      <c r="Y33">
        <v>87407</v>
      </c>
      <c r="AA33" t="s">
        <v>393</v>
      </c>
    </row>
    <row r="34" spans="1:27" x14ac:dyDescent="0.2">
      <c r="A34">
        <v>25354</v>
      </c>
      <c r="B34" t="s">
        <v>977</v>
      </c>
      <c r="C34">
        <v>0.04</v>
      </c>
      <c r="D34">
        <v>29.14</v>
      </c>
      <c r="E34">
        <v>4.8600000000000003</v>
      </c>
      <c r="F34">
        <v>62</v>
      </c>
      <c r="G34" t="s">
        <v>1922</v>
      </c>
      <c r="H34" t="s">
        <v>710</v>
      </c>
      <c r="I34" t="s">
        <v>720</v>
      </c>
      <c r="J34" t="s">
        <v>721</v>
      </c>
      <c r="K34" t="s">
        <v>726</v>
      </c>
      <c r="L34" t="s">
        <v>738</v>
      </c>
      <c r="M34" t="s">
        <v>598</v>
      </c>
      <c r="N34">
        <v>0.38</v>
      </c>
      <c r="O34" t="s">
        <v>3035</v>
      </c>
      <c r="P34" t="s">
        <v>714</v>
      </c>
      <c r="Q34" t="s">
        <v>1015</v>
      </c>
      <c r="R34" t="s">
        <v>1818</v>
      </c>
      <c r="S34">
        <v>78664</v>
      </c>
      <c r="T34" s="5">
        <v>42167</v>
      </c>
      <c r="U34" s="5">
        <v>42169</v>
      </c>
      <c r="V34">
        <v>349.40909999999997</v>
      </c>
      <c r="W34">
        <v>17</v>
      </c>
      <c r="X34">
        <v>506.39</v>
      </c>
      <c r="Y34">
        <v>87408</v>
      </c>
      <c r="AA34" t="s">
        <v>393</v>
      </c>
    </row>
    <row r="35" spans="1:27" x14ac:dyDescent="0.2">
      <c r="A35">
        <v>21017</v>
      </c>
      <c r="B35" t="s">
        <v>979</v>
      </c>
      <c r="C35">
        <v>0</v>
      </c>
      <c r="D35">
        <v>3.69</v>
      </c>
      <c r="E35">
        <v>0.5</v>
      </c>
      <c r="F35">
        <v>64</v>
      </c>
      <c r="G35" t="s">
        <v>1923</v>
      </c>
      <c r="H35" t="s">
        <v>710</v>
      </c>
      <c r="I35" t="s">
        <v>718</v>
      </c>
      <c r="J35" t="s">
        <v>721</v>
      </c>
      <c r="K35" t="s">
        <v>735</v>
      </c>
      <c r="L35" t="s">
        <v>739</v>
      </c>
      <c r="M35" t="s">
        <v>950</v>
      </c>
      <c r="N35">
        <v>0.38</v>
      </c>
      <c r="O35" t="s">
        <v>3035</v>
      </c>
      <c r="P35" t="s">
        <v>713</v>
      </c>
      <c r="Q35" t="s">
        <v>1110</v>
      </c>
      <c r="R35" t="s">
        <v>1502</v>
      </c>
      <c r="S35">
        <v>24153</v>
      </c>
      <c r="T35" s="5">
        <v>42065</v>
      </c>
      <c r="U35" s="5">
        <v>42067</v>
      </c>
      <c r="V35">
        <v>-37.5291</v>
      </c>
      <c r="W35">
        <v>1</v>
      </c>
      <c r="X35">
        <v>4</v>
      </c>
      <c r="Y35">
        <v>87406</v>
      </c>
      <c r="AA35" t="s">
        <v>395</v>
      </c>
    </row>
    <row r="36" spans="1:27" x14ac:dyDescent="0.2">
      <c r="A36">
        <v>21019</v>
      </c>
      <c r="B36" t="s">
        <v>979</v>
      </c>
      <c r="C36">
        <v>0.02</v>
      </c>
      <c r="D36">
        <v>175.99</v>
      </c>
      <c r="E36">
        <v>4.99</v>
      </c>
      <c r="F36">
        <v>64</v>
      </c>
      <c r="G36" t="s">
        <v>1923</v>
      </c>
      <c r="H36" t="s">
        <v>711</v>
      </c>
      <c r="I36" t="s">
        <v>718</v>
      </c>
      <c r="J36" t="s">
        <v>722</v>
      </c>
      <c r="K36" t="s">
        <v>102</v>
      </c>
      <c r="L36" t="s">
        <v>739</v>
      </c>
      <c r="M36" t="s">
        <v>54</v>
      </c>
      <c r="N36">
        <v>0.59</v>
      </c>
      <c r="O36" t="s">
        <v>3035</v>
      </c>
      <c r="P36" t="s">
        <v>713</v>
      </c>
      <c r="Q36" t="s">
        <v>1110</v>
      </c>
      <c r="R36" t="s">
        <v>1502</v>
      </c>
      <c r="S36">
        <v>24153</v>
      </c>
      <c r="T36" s="5">
        <v>42065</v>
      </c>
      <c r="U36" s="5">
        <v>42065</v>
      </c>
      <c r="V36">
        <v>101.49</v>
      </c>
      <c r="W36">
        <v>4</v>
      </c>
      <c r="X36">
        <v>589.79999999999995</v>
      </c>
      <c r="Y36">
        <v>87406</v>
      </c>
      <c r="AA36" t="s">
        <v>395</v>
      </c>
    </row>
    <row r="37" spans="1:27" x14ac:dyDescent="0.2">
      <c r="A37">
        <v>23274</v>
      </c>
      <c r="B37" t="s">
        <v>980</v>
      </c>
      <c r="C37">
        <v>0.05</v>
      </c>
      <c r="D37">
        <v>155.06</v>
      </c>
      <c r="E37">
        <v>7.07</v>
      </c>
      <c r="F37">
        <v>67</v>
      </c>
      <c r="G37" t="s">
        <v>1924</v>
      </c>
      <c r="H37" t="s">
        <v>710</v>
      </c>
      <c r="I37" t="s">
        <v>720</v>
      </c>
      <c r="J37" t="s">
        <v>721</v>
      </c>
      <c r="K37" t="s">
        <v>730</v>
      </c>
      <c r="L37" t="s">
        <v>739</v>
      </c>
      <c r="M37" t="s">
        <v>126</v>
      </c>
      <c r="N37">
        <v>0.59</v>
      </c>
      <c r="O37" t="s">
        <v>3035</v>
      </c>
      <c r="P37" t="s">
        <v>715</v>
      </c>
      <c r="Q37" t="s">
        <v>1037</v>
      </c>
      <c r="R37" t="s">
        <v>1837</v>
      </c>
      <c r="S37">
        <v>94559</v>
      </c>
      <c r="T37" s="5">
        <v>42006</v>
      </c>
      <c r="U37" s="5">
        <v>42013</v>
      </c>
      <c r="V37">
        <v>845.66399999999987</v>
      </c>
      <c r="W37">
        <v>8</v>
      </c>
      <c r="X37">
        <v>1225.5999999999999</v>
      </c>
      <c r="Y37">
        <v>87946</v>
      </c>
      <c r="AA37" t="s">
        <v>976</v>
      </c>
    </row>
    <row r="38" spans="1:27" x14ac:dyDescent="0.2">
      <c r="A38">
        <v>5272</v>
      </c>
      <c r="B38" t="s">
        <v>980</v>
      </c>
      <c r="C38">
        <v>0</v>
      </c>
      <c r="D38">
        <v>291.73</v>
      </c>
      <c r="E38">
        <v>48.8</v>
      </c>
      <c r="F38">
        <v>68</v>
      </c>
      <c r="G38" t="s">
        <v>1925</v>
      </c>
      <c r="H38" t="s">
        <v>712</v>
      </c>
      <c r="I38" t="s">
        <v>720</v>
      </c>
      <c r="J38" t="s">
        <v>723</v>
      </c>
      <c r="K38" t="s">
        <v>727</v>
      </c>
      <c r="L38" t="s">
        <v>740</v>
      </c>
      <c r="M38" t="s">
        <v>196</v>
      </c>
      <c r="N38">
        <v>0.56000000000000005</v>
      </c>
      <c r="O38" t="s">
        <v>3035</v>
      </c>
      <c r="P38" t="s">
        <v>716</v>
      </c>
      <c r="Q38" t="s">
        <v>1019</v>
      </c>
      <c r="R38" t="s">
        <v>1004</v>
      </c>
      <c r="S38">
        <v>10177</v>
      </c>
      <c r="T38" s="5">
        <v>42006</v>
      </c>
      <c r="U38" s="5">
        <v>42006</v>
      </c>
      <c r="V38">
        <v>-308.928</v>
      </c>
      <c r="W38">
        <v>4</v>
      </c>
      <c r="X38">
        <v>1239.06</v>
      </c>
      <c r="Y38">
        <v>37537</v>
      </c>
      <c r="AA38" t="s">
        <v>394</v>
      </c>
    </row>
    <row r="39" spans="1:27" x14ac:dyDescent="0.2">
      <c r="A39">
        <v>5273</v>
      </c>
      <c r="B39" t="s">
        <v>980</v>
      </c>
      <c r="C39">
        <v>7.0000000000000007E-2</v>
      </c>
      <c r="D39">
        <v>100.98</v>
      </c>
      <c r="E39">
        <v>45</v>
      </c>
      <c r="F39">
        <v>68</v>
      </c>
      <c r="G39" t="s">
        <v>1925</v>
      </c>
      <c r="H39" t="s">
        <v>712</v>
      </c>
      <c r="I39" t="s">
        <v>720</v>
      </c>
      <c r="J39" t="s">
        <v>723</v>
      </c>
      <c r="K39" t="s">
        <v>727</v>
      </c>
      <c r="L39" t="s">
        <v>740</v>
      </c>
      <c r="M39" t="s">
        <v>302</v>
      </c>
      <c r="N39">
        <v>0.69</v>
      </c>
      <c r="O39" t="s">
        <v>3035</v>
      </c>
      <c r="P39" t="s">
        <v>716</v>
      </c>
      <c r="Q39" t="s">
        <v>1019</v>
      </c>
      <c r="R39" t="s">
        <v>1004</v>
      </c>
      <c r="S39">
        <v>10177</v>
      </c>
      <c r="T39" s="5">
        <v>42006</v>
      </c>
      <c r="U39" s="5">
        <v>42008</v>
      </c>
      <c r="V39">
        <v>-1679.7599999999998</v>
      </c>
      <c r="W39">
        <v>43</v>
      </c>
      <c r="X39">
        <v>4083.19</v>
      </c>
      <c r="Y39">
        <v>37537</v>
      </c>
      <c r="AA39" t="s">
        <v>394</v>
      </c>
    </row>
    <row r="40" spans="1:27" x14ac:dyDescent="0.2">
      <c r="A40">
        <v>5274</v>
      </c>
      <c r="B40" t="s">
        <v>980</v>
      </c>
      <c r="C40">
        <v>0.05</v>
      </c>
      <c r="D40">
        <v>155.06</v>
      </c>
      <c r="E40">
        <v>7.07</v>
      </c>
      <c r="F40">
        <v>68</v>
      </c>
      <c r="G40" t="s">
        <v>1925</v>
      </c>
      <c r="H40" t="s">
        <v>710</v>
      </c>
      <c r="I40" t="s">
        <v>720</v>
      </c>
      <c r="J40" t="s">
        <v>721</v>
      </c>
      <c r="K40" t="s">
        <v>730</v>
      </c>
      <c r="L40" t="s">
        <v>739</v>
      </c>
      <c r="M40" t="s">
        <v>126</v>
      </c>
      <c r="N40">
        <v>0.59</v>
      </c>
      <c r="O40" t="s">
        <v>3035</v>
      </c>
      <c r="P40" t="s">
        <v>716</v>
      </c>
      <c r="Q40" t="s">
        <v>1019</v>
      </c>
      <c r="R40" t="s">
        <v>1004</v>
      </c>
      <c r="S40">
        <v>10177</v>
      </c>
      <c r="T40" s="5">
        <v>42006</v>
      </c>
      <c r="U40" s="5">
        <v>42013</v>
      </c>
      <c r="V40">
        <v>575.39600000000007</v>
      </c>
      <c r="W40">
        <v>32</v>
      </c>
      <c r="X40">
        <v>4902.38</v>
      </c>
      <c r="Y40">
        <v>37537</v>
      </c>
      <c r="AA40" t="s">
        <v>394</v>
      </c>
    </row>
    <row r="41" spans="1:27" x14ac:dyDescent="0.2">
      <c r="A41">
        <v>7786</v>
      </c>
      <c r="B41" t="s">
        <v>977</v>
      </c>
      <c r="C41">
        <v>0.09</v>
      </c>
      <c r="D41">
        <v>122.99</v>
      </c>
      <c r="E41">
        <v>70.2</v>
      </c>
      <c r="F41">
        <v>68</v>
      </c>
      <c r="G41" t="s">
        <v>1925</v>
      </c>
      <c r="H41" t="s">
        <v>712</v>
      </c>
      <c r="I41" t="s">
        <v>720</v>
      </c>
      <c r="J41" t="s">
        <v>723</v>
      </c>
      <c r="K41" t="s">
        <v>727</v>
      </c>
      <c r="L41" t="s">
        <v>740</v>
      </c>
      <c r="M41" t="s">
        <v>109</v>
      </c>
      <c r="N41">
        <v>0.74</v>
      </c>
      <c r="O41" t="s">
        <v>3035</v>
      </c>
      <c r="P41" t="s">
        <v>716</v>
      </c>
      <c r="Q41" t="s">
        <v>1019</v>
      </c>
      <c r="R41" t="s">
        <v>1004</v>
      </c>
      <c r="S41">
        <v>10177</v>
      </c>
      <c r="T41" s="5">
        <v>42037</v>
      </c>
      <c r="U41" s="5">
        <v>42039</v>
      </c>
      <c r="V41">
        <v>-2426.5500000000002</v>
      </c>
      <c r="W41">
        <v>49</v>
      </c>
      <c r="X41">
        <v>5718.85</v>
      </c>
      <c r="Y41">
        <v>55713</v>
      </c>
      <c r="AA41" t="s">
        <v>394</v>
      </c>
    </row>
    <row r="42" spans="1:27" x14ac:dyDescent="0.2">
      <c r="A42">
        <v>25786</v>
      </c>
      <c r="B42" t="s">
        <v>977</v>
      </c>
      <c r="C42">
        <v>0.09</v>
      </c>
      <c r="D42">
        <v>122.99</v>
      </c>
      <c r="E42">
        <v>70.2</v>
      </c>
      <c r="F42">
        <v>70</v>
      </c>
      <c r="G42" t="s">
        <v>1926</v>
      </c>
      <c r="H42" t="s">
        <v>712</v>
      </c>
      <c r="I42" t="s">
        <v>720</v>
      </c>
      <c r="J42" t="s">
        <v>723</v>
      </c>
      <c r="K42" t="s">
        <v>727</v>
      </c>
      <c r="L42" t="s">
        <v>740</v>
      </c>
      <c r="M42" t="s">
        <v>109</v>
      </c>
      <c r="N42">
        <v>0.74</v>
      </c>
      <c r="O42" t="s">
        <v>3035</v>
      </c>
      <c r="P42" t="s">
        <v>716</v>
      </c>
      <c r="Q42" t="s">
        <v>1142</v>
      </c>
      <c r="R42" t="s">
        <v>1141</v>
      </c>
      <c r="S42">
        <v>5401</v>
      </c>
      <c r="T42" s="5">
        <v>42037</v>
      </c>
      <c r="U42" s="5">
        <v>42039</v>
      </c>
      <c r="V42">
        <v>-2426.5500000000002</v>
      </c>
      <c r="W42">
        <v>12</v>
      </c>
      <c r="X42">
        <v>1400.53</v>
      </c>
      <c r="Y42">
        <v>87947</v>
      </c>
      <c r="AA42" t="s">
        <v>394</v>
      </c>
    </row>
    <row r="43" spans="1:27" x14ac:dyDescent="0.2">
      <c r="A43">
        <v>18281</v>
      </c>
      <c r="B43" t="s">
        <v>977</v>
      </c>
      <c r="C43">
        <v>0.04</v>
      </c>
      <c r="D43">
        <v>296.18</v>
      </c>
      <c r="E43">
        <v>54.12</v>
      </c>
      <c r="F43">
        <v>83</v>
      </c>
      <c r="G43" t="s">
        <v>1927</v>
      </c>
      <c r="H43" t="s">
        <v>712</v>
      </c>
      <c r="I43" t="s">
        <v>720</v>
      </c>
      <c r="J43" t="s">
        <v>723</v>
      </c>
      <c r="K43" t="s">
        <v>731</v>
      </c>
      <c r="L43" t="s">
        <v>742</v>
      </c>
      <c r="M43" t="s">
        <v>453</v>
      </c>
      <c r="N43">
        <v>0.76</v>
      </c>
      <c r="O43" t="s">
        <v>3035</v>
      </c>
      <c r="P43" t="s">
        <v>716</v>
      </c>
      <c r="Q43" t="s">
        <v>1065</v>
      </c>
      <c r="R43" t="s">
        <v>1175</v>
      </c>
      <c r="S43">
        <v>44708</v>
      </c>
      <c r="T43" s="5">
        <v>42078</v>
      </c>
      <c r="U43" s="5">
        <v>42078</v>
      </c>
      <c r="V43">
        <v>-715.7782060000003</v>
      </c>
      <c r="W43">
        <v>6</v>
      </c>
      <c r="X43">
        <v>1821.89</v>
      </c>
      <c r="Y43">
        <v>87365</v>
      </c>
      <c r="AA43" t="s">
        <v>394</v>
      </c>
    </row>
    <row r="44" spans="1:27" x14ac:dyDescent="0.2">
      <c r="A44">
        <v>23639</v>
      </c>
      <c r="B44" t="s">
        <v>979</v>
      </c>
      <c r="C44">
        <v>0</v>
      </c>
      <c r="D44">
        <v>8.09</v>
      </c>
      <c r="E44">
        <v>7.96</v>
      </c>
      <c r="F44">
        <v>84</v>
      </c>
      <c r="G44" t="s">
        <v>1928</v>
      </c>
      <c r="H44" t="s">
        <v>710</v>
      </c>
      <c r="I44" t="s">
        <v>719</v>
      </c>
      <c r="J44" t="s">
        <v>723</v>
      </c>
      <c r="K44" t="s">
        <v>732</v>
      </c>
      <c r="L44" t="s">
        <v>739</v>
      </c>
      <c r="M44" t="s">
        <v>844</v>
      </c>
      <c r="N44">
        <v>0.49</v>
      </c>
      <c r="O44" t="s">
        <v>3035</v>
      </c>
      <c r="P44" t="s">
        <v>716</v>
      </c>
      <c r="Q44" t="s">
        <v>1065</v>
      </c>
      <c r="R44" t="s">
        <v>1838</v>
      </c>
      <c r="S44">
        <v>45231</v>
      </c>
      <c r="T44" s="5">
        <v>42037</v>
      </c>
      <c r="U44" s="5">
        <v>42038</v>
      </c>
      <c r="V44">
        <v>-144.56</v>
      </c>
      <c r="W44">
        <v>11</v>
      </c>
      <c r="X44">
        <v>90.98</v>
      </c>
      <c r="Y44">
        <v>87364</v>
      </c>
      <c r="AA44" t="s">
        <v>394</v>
      </c>
    </row>
    <row r="45" spans="1:27" x14ac:dyDescent="0.2">
      <c r="A45">
        <v>23880</v>
      </c>
      <c r="B45" t="s">
        <v>977</v>
      </c>
      <c r="C45">
        <v>0.08</v>
      </c>
      <c r="D45">
        <v>896.99</v>
      </c>
      <c r="E45">
        <v>19.989999999999998</v>
      </c>
      <c r="F45">
        <v>84</v>
      </c>
      <c r="G45" t="s">
        <v>1928</v>
      </c>
      <c r="H45" t="s">
        <v>710</v>
      </c>
      <c r="I45" t="s">
        <v>720</v>
      </c>
      <c r="J45" t="s">
        <v>721</v>
      </c>
      <c r="K45" t="s">
        <v>103</v>
      </c>
      <c r="L45" t="s">
        <v>739</v>
      </c>
      <c r="M45" t="s">
        <v>362</v>
      </c>
      <c r="N45">
        <v>0.38</v>
      </c>
      <c r="O45" t="s">
        <v>3035</v>
      </c>
      <c r="P45" t="s">
        <v>716</v>
      </c>
      <c r="Q45" t="s">
        <v>1065</v>
      </c>
      <c r="R45" t="s">
        <v>1838</v>
      </c>
      <c r="S45">
        <v>45231</v>
      </c>
      <c r="T45" s="5">
        <v>42093</v>
      </c>
      <c r="U45" s="5">
        <v>42096</v>
      </c>
      <c r="V45">
        <v>7402.32</v>
      </c>
      <c r="W45">
        <v>13</v>
      </c>
      <c r="X45">
        <v>10728</v>
      </c>
      <c r="Y45">
        <v>87366</v>
      </c>
      <c r="AA45" t="s">
        <v>394</v>
      </c>
    </row>
    <row r="46" spans="1:27" x14ac:dyDescent="0.2">
      <c r="A46">
        <v>24663</v>
      </c>
      <c r="B46" t="s">
        <v>980</v>
      </c>
      <c r="C46">
        <v>0.05</v>
      </c>
      <c r="D46">
        <v>161.55000000000001</v>
      </c>
      <c r="E46">
        <v>19.989999999999998</v>
      </c>
      <c r="F46">
        <v>87</v>
      </c>
      <c r="G46" t="s">
        <v>1929</v>
      </c>
      <c r="H46" t="s">
        <v>710</v>
      </c>
      <c r="I46" t="s">
        <v>720</v>
      </c>
      <c r="J46" t="s">
        <v>721</v>
      </c>
      <c r="K46" t="s">
        <v>730</v>
      </c>
      <c r="L46" t="s">
        <v>739</v>
      </c>
      <c r="M46" t="s">
        <v>8</v>
      </c>
      <c r="N46">
        <v>0.66</v>
      </c>
      <c r="O46" t="s">
        <v>3035</v>
      </c>
      <c r="P46" t="s">
        <v>715</v>
      </c>
      <c r="Q46" t="s">
        <v>1037</v>
      </c>
      <c r="R46" t="s">
        <v>1156</v>
      </c>
      <c r="S46">
        <v>95687</v>
      </c>
      <c r="T46" s="5">
        <v>42158</v>
      </c>
      <c r="U46" s="5">
        <v>42163</v>
      </c>
      <c r="V46">
        <v>1892.424</v>
      </c>
      <c r="W46">
        <v>19</v>
      </c>
      <c r="X46">
        <v>3127.69</v>
      </c>
      <c r="Y46">
        <v>90596</v>
      </c>
      <c r="AA46" t="s">
        <v>976</v>
      </c>
    </row>
    <row r="47" spans="1:27" x14ac:dyDescent="0.2">
      <c r="A47">
        <v>23841</v>
      </c>
      <c r="B47" t="s">
        <v>977</v>
      </c>
      <c r="C47">
        <v>0.09</v>
      </c>
      <c r="D47">
        <v>4.91</v>
      </c>
      <c r="E47">
        <v>0.5</v>
      </c>
      <c r="F47">
        <v>87</v>
      </c>
      <c r="G47" t="s">
        <v>1929</v>
      </c>
      <c r="H47" t="s">
        <v>710</v>
      </c>
      <c r="I47" t="s">
        <v>720</v>
      </c>
      <c r="J47" t="s">
        <v>721</v>
      </c>
      <c r="K47" t="s">
        <v>735</v>
      </c>
      <c r="L47" t="s">
        <v>739</v>
      </c>
      <c r="M47" t="s">
        <v>639</v>
      </c>
      <c r="N47">
        <v>0.36</v>
      </c>
      <c r="O47" t="s">
        <v>3035</v>
      </c>
      <c r="P47" t="s">
        <v>715</v>
      </c>
      <c r="Q47" t="s">
        <v>1037</v>
      </c>
      <c r="R47" t="s">
        <v>1156</v>
      </c>
      <c r="S47">
        <v>95687</v>
      </c>
      <c r="T47" s="5">
        <v>42085</v>
      </c>
      <c r="U47" s="5">
        <v>42086</v>
      </c>
      <c r="V47">
        <v>28.855799999999999</v>
      </c>
      <c r="W47">
        <v>9</v>
      </c>
      <c r="X47">
        <v>41.82</v>
      </c>
      <c r="Y47">
        <v>90597</v>
      </c>
      <c r="AA47" t="s">
        <v>976</v>
      </c>
    </row>
    <row r="48" spans="1:27" x14ac:dyDescent="0.2">
      <c r="A48">
        <v>23842</v>
      </c>
      <c r="B48" t="s">
        <v>977</v>
      </c>
      <c r="C48">
        <v>0.01</v>
      </c>
      <c r="D48">
        <v>296.18</v>
      </c>
      <c r="E48">
        <v>54.12</v>
      </c>
      <c r="F48">
        <v>87</v>
      </c>
      <c r="G48" t="s">
        <v>1929</v>
      </c>
      <c r="H48" t="s">
        <v>712</v>
      </c>
      <c r="I48" t="s">
        <v>720</v>
      </c>
      <c r="J48" t="s">
        <v>723</v>
      </c>
      <c r="K48" t="s">
        <v>731</v>
      </c>
      <c r="L48" t="s">
        <v>742</v>
      </c>
      <c r="M48" t="s">
        <v>453</v>
      </c>
      <c r="N48">
        <v>0.76</v>
      </c>
      <c r="O48" t="s">
        <v>3035</v>
      </c>
      <c r="P48" t="s">
        <v>715</v>
      </c>
      <c r="Q48" t="s">
        <v>1037</v>
      </c>
      <c r="R48" t="s">
        <v>1156</v>
      </c>
      <c r="S48">
        <v>95687</v>
      </c>
      <c r="T48" s="5">
        <v>42085</v>
      </c>
      <c r="U48" s="5">
        <v>42088</v>
      </c>
      <c r="V48">
        <v>173.48</v>
      </c>
      <c r="W48">
        <v>9</v>
      </c>
      <c r="X48">
        <v>2875.72</v>
      </c>
      <c r="Y48">
        <v>90597</v>
      </c>
      <c r="AA48" t="s">
        <v>976</v>
      </c>
    </row>
    <row r="49" spans="1:27" x14ac:dyDescent="0.2">
      <c r="A49">
        <v>23071</v>
      </c>
      <c r="B49" t="s">
        <v>977</v>
      </c>
      <c r="C49">
        <v>7.0000000000000007E-2</v>
      </c>
      <c r="D49">
        <v>19.84</v>
      </c>
      <c r="E49">
        <v>4.0999999999999996</v>
      </c>
      <c r="F49">
        <v>91</v>
      </c>
      <c r="G49" t="s">
        <v>1930</v>
      </c>
      <c r="H49" t="s">
        <v>710</v>
      </c>
      <c r="I49" t="s">
        <v>717</v>
      </c>
      <c r="J49" t="s">
        <v>721</v>
      </c>
      <c r="K49" t="s">
        <v>724</v>
      </c>
      <c r="L49" t="s">
        <v>738</v>
      </c>
      <c r="M49" t="s">
        <v>238</v>
      </c>
      <c r="N49">
        <v>0.44</v>
      </c>
      <c r="O49" t="s">
        <v>3035</v>
      </c>
      <c r="P49" t="s">
        <v>715</v>
      </c>
      <c r="Q49" t="s">
        <v>1037</v>
      </c>
      <c r="R49" t="s">
        <v>1157</v>
      </c>
      <c r="S49">
        <v>94591</v>
      </c>
      <c r="T49" s="5">
        <v>42141</v>
      </c>
      <c r="U49" s="5">
        <v>42142</v>
      </c>
      <c r="V49">
        <v>117.852</v>
      </c>
      <c r="W49">
        <v>9</v>
      </c>
      <c r="X49">
        <v>170.8</v>
      </c>
      <c r="Y49">
        <v>87175</v>
      </c>
      <c r="AA49" t="s">
        <v>976</v>
      </c>
    </row>
    <row r="50" spans="1:27" x14ac:dyDescent="0.2">
      <c r="A50">
        <v>23069</v>
      </c>
      <c r="B50" t="s">
        <v>977</v>
      </c>
      <c r="C50">
        <v>7.0000000000000007E-2</v>
      </c>
      <c r="D50">
        <v>8.34</v>
      </c>
      <c r="E50">
        <v>1.43</v>
      </c>
      <c r="F50">
        <v>92</v>
      </c>
      <c r="G50" t="s">
        <v>1931</v>
      </c>
      <c r="H50" t="s">
        <v>710</v>
      </c>
      <c r="I50" t="s">
        <v>717</v>
      </c>
      <c r="J50" t="s">
        <v>721</v>
      </c>
      <c r="K50" t="s">
        <v>726</v>
      </c>
      <c r="L50" t="s">
        <v>738</v>
      </c>
      <c r="M50" t="s">
        <v>789</v>
      </c>
      <c r="N50">
        <v>0.35</v>
      </c>
      <c r="O50" t="s">
        <v>3035</v>
      </c>
      <c r="P50" t="s">
        <v>713</v>
      </c>
      <c r="Q50" t="s">
        <v>1127</v>
      </c>
      <c r="R50" t="s">
        <v>1826</v>
      </c>
      <c r="S50">
        <v>70056</v>
      </c>
      <c r="T50" s="5">
        <v>42141</v>
      </c>
      <c r="U50" s="5">
        <v>42143</v>
      </c>
      <c r="V50">
        <v>-190.67999999999998</v>
      </c>
      <c r="W50">
        <v>16</v>
      </c>
      <c r="X50">
        <v>132.08000000000001</v>
      </c>
      <c r="Y50">
        <v>87175</v>
      </c>
      <c r="AA50" t="s">
        <v>395</v>
      </c>
    </row>
    <row r="51" spans="1:27" x14ac:dyDescent="0.2">
      <c r="A51">
        <v>23070</v>
      </c>
      <c r="B51" t="s">
        <v>977</v>
      </c>
      <c r="C51">
        <v>0.09</v>
      </c>
      <c r="D51">
        <v>4.9800000000000004</v>
      </c>
      <c r="E51">
        <v>6.07</v>
      </c>
      <c r="F51">
        <v>92</v>
      </c>
      <c r="G51" t="s">
        <v>1931</v>
      </c>
      <c r="H51" t="s">
        <v>710</v>
      </c>
      <c r="I51" t="s">
        <v>717</v>
      </c>
      <c r="J51" t="s">
        <v>721</v>
      </c>
      <c r="K51" t="s">
        <v>726</v>
      </c>
      <c r="L51" t="s">
        <v>739</v>
      </c>
      <c r="M51" t="s">
        <v>774</v>
      </c>
      <c r="N51">
        <v>0.36</v>
      </c>
      <c r="O51" t="s">
        <v>3035</v>
      </c>
      <c r="P51" t="s">
        <v>713</v>
      </c>
      <c r="Q51" t="s">
        <v>1127</v>
      </c>
      <c r="R51" t="s">
        <v>1826</v>
      </c>
      <c r="S51">
        <v>70056</v>
      </c>
      <c r="T51" s="5">
        <v>42141</v>
      </c>
      <c r="U51" s="5">
        <v>42142</v>
      </c>
      <c r="V51">
        <v>325.39800000000002</v>
      </c>
      <c r="W51">
        <v>9</v>
      </c>
      <c r="X51">
        <v>45.34</v>
      </c>
      <c r="Y51">
        <v>87175</v>
      </c>
      <c r="AA51" t="s">
        <v>395</v>
      </c>
    </row>
    <row r="52" spans="1:27" x14ac:dyDescent="0.2">
      <c r="A52">
        <v>19877</v>
      </c>
      <c r="B52" t="s">
        <v>978</v>
      </c>
      <c r="C52">
        <v>0.05</v>
      </c>
      <c r="D52">
        <v>5.18</v>
      </c>
      <c r="E52">
        <v>2.04</v>
      </c>
      <c r="F52">
        <v>91</v>
      </c>
      <c r="G52" t="s">
        <v>1930</v>
      </c>
      <c r="H52" t="s">
        <v>710</v>
      </c>
      <c r="I52" t="s">
        <v>717</v>
      </c>
      <c r="J52" t="s">
        <v>721</v>
      </c>
      <c r="K52" t="s">
        <v>726</v>
      </c>
      <c r="L52" t="s">
        <v>738</v>
      </c>
      <c r="M52" t="s">
        <v>170</v>
      </c>
      <c r="N52">
        <v>0.36</v>
      </c>
      <c r="O52" t="s">
        <v>3035</v>
      </c>
      <c r="P52" t="s">
        <v>715</v>
      </c>
      <c r="Q52" t="s">
        <v>1037</v>
      </c>
      <c r="R52" t="s">
        <v>1157</v>
      </c>
      <c r="S52">
        <v>94591</v>
      </c>
      <c r="T52" s="5">
        <v>42053</v>
      </c>
      <c r="U52" s="5">
        <v>42055</v>
      </c>
      <c r="V52">
        <v>34.010400000000004</v>
      </c>
      <c r="W52">
        <v>10</v>
      </c>
      <c r="X52">
        <v>53.54</v>
      </c>
      <c r="Y52">
        <v>87176</v>
      </c>
      <c r="AA52" t="s">
        <v>976</v>
      </c>
    </row>
    <row r="53" spans="1:27" x14ac:dyDescent="0.2">
      <c r="A53">
        <v>1008</v>
      </c>
      <c r="B53" t="s">
        <v>977</v>
      </c>
      <c r="C53">
        <v>0.09</v>
      </c>
      <c r="D53">
        <v>16.98</v>
      </c>
      <c r="E53">
        <v>12.39</v>
      </c>
      <c r="F53">
        <v>2189</v>
      </c>
      <c r="G53" t="s">
        <v>2609</v>
      </c>
      <c r="H53" t="s">
        <v>710</v>
      </c>
      <c r="I53" t="s">
        <v>720</v>
      </c>
      <c r="J53" t="s">
        <v>721</v>
      </c>
      <c r="K53" t="s">
        <v>728</v>
      </c>
      <c r="L53" t="s">
        <v>739</v>
      </c>
      <c r="M53" t="s">
        <v>122</v>
      </c>
      <c r="N53">
        <v>0.35</v>
      </c>
      <c r="O53" t="s">
        <v>3035</v>
      </c>
      <c r="P53" t="s">
        <v>716</v>
      </c>
      <c r="Q53" t="s">
        <v>1019</v>
      </c>
      <c r="R53" t="s">
        <v>1004</v>
      </c>
      <c r="S53">
        <v>10177</v>
      </c>
      <c r="T53" s="5">
        <v>42132</v>
      </c>
      <c r="U53" s="5">
        <v>42134</v>
      </c>
      <c r="V53">
        <v>-48.57</v>
      </c>
      <c r="W53">
        <v>22</v>
      </c>
      <c r="X53">
        <v>381.91</v>
      </c>
      <c r="Y53">
        <v>7364</v>
      </c>
      <c r="Z53" t="s">
        <v>376</v>
      </c>
      <c r="AA53" t="s">
        <v>394</v>
      </c>
    </row>
    <row r="54" spans="1:27" x14ac:dyDescent="0.2">
      <c r="A54">
        <v>19611</v>
      </c>
      <c r="B54" t="s">
        <v>978</v>
      </c>
      <c r="C54">
        <v>0.06</v>
      </c>
      <c r="D54">
        <v>175.99</v>
      </c>
      <c r="E54">
        <v>8.99</v>
      </c>
      <c r="F54">
        <v>91</v>
      </c>
      <c r="G54" t="s">
        <v>1930</v>
      </c>
      <c r="H54" t="s">
        <v>710</v>
      </c>
      <c r="I54" t="s">
        <v>720</v>
      </c>
      <c r="J54" t="s">
        <v>722</v>
      </c>
      <c r="K54" t="s">
        <v>102</v>
      </c>
      <c r="L54" t="s">
        <v>739</v>
      </c>
      <c r="M54" t="s">
        <v>539</v>
      </c>
      <c r="N54">
        <v>0.56999999999999995</v>
      </c>
      <c r="O54" t="s">
        <v>3035</v>
      </c>
      <c r="P54" t="s">
        <v>715</v>
      </c>
      <c r="Q54" t="s">
        <v>1037</v>
      </c>
      <c r="R54" t="s">
        <v>1157</v>
      </c>
      <c r="S54">
        <v>94591</v>
      </c>
      <c r="T54" s="5">
        <v>42067</v>
      </c>
      <c r="U54" s="5">
        <v>42069</v>
      </c>
      <c r="V54">
        <v>2031.5070000000001</v>
      </c>
      <c r="W54">
        <v>23</v>
      </c>
      <c r="X54">
        <v>3363.53</v>
      </c>
      <c r="Y54">
        <v>87177</v>
      </c>
      <c r="AA54" t="s">
        <v>976</v>
      </c>
    </row>
    <row r="55" spans="1:27" x14ac:dyDescent="0.2">
      <c r="A55">
        <v>23203</v>
      </c>
      <c r="B55" t="s">
        <v>978</v>
      </c>
      <c r="C55">
        <v>0.04</v>
      </c>
      <c r="D55">
        <v>12.98</v>
      </c>
      <c r="E55">
        <v>3.14</v>
      </c>
      <c r="F55">
        <v>92</v>
      </c>
      <c r="G55" t="s">
        <v>1931</v>
      </c>
      <c r="H55" t="s">
        <v>711</v>
      </c>
      <c r="I55" t="s">
        <v>720</v>
      </c>
      <c r="J55" t="s">
        <v>721</v>
      </c>
      <c r="K55" t="s">
        <v>104</v>
      </c>
      <c r="L55" t="s">
        <v>741</v>
      </c>
      <c r="M55" t="s">
        <v>320</v>
      </c>
      <c r="N55">
        <v>0.6</v>
      </c>
      <c r="O55" t="s">
        <v>3035</v>
      </c>
      <c r="P55" t="s">
        <v>713</v>
      </c>
      <c r="Q55" t="s">
        <v>1127</v>
      </c>
      <c r="R55" t="s">
        <v>1826</v>
      </c>
      <c r="S55">
        <v>70056</v>
      </c>
      <c r="T55" s="5">
        <v>42162</v>
      </c>
      <c r="U55" s="5">
        <v>42164</v>
      </c>
      <c r="V55">
        <v>22.817999999999998</v>
      </c>
      <c r="W55">
        <v>16</v>
      </c>
      <c r="X55">
        <v>216.04</v>
      </c>
      <c r="Y55">
        <v>87178</v>
      </c>
      <c r="AA55" t="s">
        <v>395</v>
      </c>
    </row>
    <row r="56" spans="1:27" x14ac:dyDescent="0.2">
      <c r="A56">
        <v>6243</v>
      </c>
      <c r="B56" t="s">
        <v>979</v>
      </c>
      <c r="C56">
        <v>0.04</v>
      </c>
      <c r="D56">
        <v>160.97999999999999</v>
      </c>
      <c r="E56">
        <v>30</v>
      </c>
      <c r="F56">
        <v>94</v>
      </c>
      <c r="G56" t="s">
        <v>1932</v>
      </c>
      <c r="H56" t="s">
        <v>712</v>
      </c>
      <c r="I56" t="s">
        <v>717</v>
      </c>
      <c r="J56" t="s">
        <v>723</v>
      </c>
      <c r="K56" t="s">
        <v>727</v>
      </c>
      <c r="L56" t="s">
        <v>740</v>
      </c>
      <c r="M56" t="s">
        <v>605</v>
      </c>
      <c r="N56">
        <v>0.62</v>
      </c>
      <c r="O56" t="s">
        <v>3035</v>
      </c>
      <c r="P56" t="s">
        <v>714</v>
      </c>
      <c r="Q56" t="s">
        <v>1008</v>
      </c>
      <c r="R56" t="s">
        <v>990</v>
      </c>
      <c r="S56">
        <v>60601</v>
      </c>
      <c r="T56" s="5">
        <v>42127</v>
      </c>
      <c r="U56" s="5">
        <v>42129</v>
      </c>
      <c r="V56">
        <v>116.1</v>
      </c>
      <c r="W56">
        <v>37</v>
      </c>
      <c r="X56">
        <v>6276.34</v>
      </c>
      <c r="Y56">
        <v>44231</v>
      </c>
      <c r="AA56" t="s">
        <v>393</v>
      </c>
    </row>
    <row r="57" spans="1:27" x14ac:dyDescent="0.2">
      <c r="A57">
        <v>6244</v>
      </c>
      <c r="B57" t="s">
        <v>979</v>
      </c>
      <c r="C57">
        <v>0.01</v>
      </c>
      <c r="D57">
        <v>17.98</v>
      </c>
      <c r="E57">
        <v>4</v>
      </c>
      <c r="F57">
        <v>94</v>
      </c>
      <c r="G57" t="s">
        <v>1932</v>
      </c>
      <c r="H57" t="s">
        <v>710</v>
      </c>
      <c r="I57" t="s">
        <v>717</v>
      </c>
      <c r="J57" t="s">
        <v>722</v>
      </c>
      <c r="K57" t="s">
        <v>725</v>
      </c>
      <c r="L57" t="s">
        <v>739</v>
      </c>
      <c r="M57" t="s">
        <v>805</v>
      </c>
      <c r="N57">
        <v>0.79</v>
      </c>
      <c r="O57" t="s">
        <v>3035</v>
      </c>
      <c r="P57" t="s">
        <v>714</v>
      </c>
      <c r="Q57" t="s">
        <v>1008</v>
      </c>
      <c r="R57" t="s">
        <v>990</v>
      </c>
      <c r="S57">
        <v>60601</v>
      </c>
      <c r="T57" s="5">
        <v>42127</v>
      </c>
      <c r="U57" s="5">
        <v>42129</v>
      </c>
      <c r="V57">
        <v>-87.96</v>
      </c>
      <c r="W57">
        <v>146</v>
      </c>
      <c r="X57">
        <v>2664.4</v>
      </c>
      <c r="Y57">
        <v>44231</v>
      </c>
      <c r="AA57" t="s">
        <v>393</v>
      </c>
    </row>
    <row r="58" spans="1:27" x14ac:dyDescent="0.2">
      <c r="A58">
        <v>24243</v>
      </c>
      <c r="B58" t="s">
        <v>979</v>
      </c>
      <c r="C58">
        <v>0.04</v>
      </c>
      <c r="D58">
        <v>160.97999999999999</v>
      </c>
      <c r="E58">
        <v>30</v>
      </c>
      <c r="F58">
        <v>97</v>
      </c>
      <c r="G58" t="s">
        <v>1933</v>
      </c>
      <c r="H58" t="s">
        <v>712</v>
      </c>
      <c r="I58" t="s">
        <v>717</v>
      </c>
      <c r="J58" t="s">
        <v>723</v>
      </c>
      <c r="K58" t="s">
        <v>727</v>
      </c>
      <c r="L58" t="s">
        <v>740</v>
      </c>
      <c r="M58" t="s">
        <v>605</v>
      </c>
      <c r="N58">
        <v>0.62</v>
      </c>
      <c r="O58" t="s">
        <v>3035</v>
      </c>
      <c r="P58" t="s">
        <v>714</v>
      </c>
      <c r="Q58" t="s">
        <v>1047</v>
      </c>
      <c r="R58" t="s">
        <v>1833</v>
      </c>
      <c r="S58">
        <v>66502</v>
      </c>
      <c r="T58" s="5">
        <v>42127</v>
      </c>
      <c r="U58" s="5">
        <v>42129</v>
      </c>
      <c r="V58">
        <v>255.42000000000002</v>
      </c>
      <c r="W58">
        <v>9</v>
      </c>
      <c r="X58">
        <v>1526.68</v>
      </c>
      <c r="Y58">
        <v>87306</v>
      </c>
      <c r="AA58" t="s">
        <v>393</v>
      </c>
    </row>
    <row r="59" spans="1:27" x14ac:dyDescent="0.2">
      <c r="A59">
        <v>24245</v>
      </c>
      <c r="B59" t="s">
        <v>979</v>
      </c>
      <c r="C59">
        <v>0.06</v>
      </c>
      <c r="D59">
        <v>115.99</v>
      </c>
      <c r="E59">
        <v>8.99</v>
      </c>
      <c r="F59">
        <v>97</v>
      </c>
      <c r="G59" t="s">
        <v>1933</v>
      </c>
      <c r="H59" t="s">
        <v>710</v>
      </c>
      <c r="I59" t="s">
        <v>717</v>
      </c>
      <c r="J59" t="s">
        <v>722</v>
      </c>
      <c r="K59" t="s">
        <v>102</v>
      </c>
      <c r="L59" t="s">
        <v>739</v>
      </c>
      <c r="M59" t="s">
        <v>135</v>
      </c>
      <c r="N59">
        <v>0.57999999999999996</v>
      </c>
      <c r="O59" t="s">
        <v>3035</v>
      </c>
      <c r="P59" t="s">
        <v>714</v>
      </c>
      <c r="Q59" t="s">
        <v>1047</v>
      </c>
      <c r="R59" t="s">
        <v>1833</v>
      </c>
      <c r="S59">
        <v>66502</v>
      </c>
      <c r="T59" s="5">
        <v>42127</v>
      </c>
      <c r="U59" s="5">
        <v>42128</v>
      </c>
      <c r="V59">
        <v>685.6146</v>
      </c>
      <c r="W59">
        <v>20</v>
      </c>
      <c r="X59">
        <v>1952.56</v>
      </c>
      <c r="Y59">
        <v>87306</v>
      </c>
      <c r="AA59" t="s">
        <v>393</v>
      </c>
    </row>
    <row r="60" spans="1:27" x14ac:dyDescent="0.2">
      <c r="A60">
        <v>18494</v>
      </c>
      <c r="B60" t="s">
        <v>978</v>
      </c>
      <c r="C60">
        <v>0.1</v>
      </c>
      <c r="D60">
        <v>19.98</v>
      </c>
      <c r="E60">
        <v>4</v>
      </c>
      <c r="F60">
        <v>101</v>
      </c>
      <c r="G60" t="s">
        <v>1934</v>
      </c>
      <c r="H60" t="s">
        <v>710</v>
      </c>
      <c r="I60" t="s">
        <v>719</v>
      </c>
      <c r="J60" t="s">
        <v>722</v>
      </c>
      <c r="K60" t="s">
        <v>725</v>
      </c>
      <c r="L60" t="s">
        <v>739</v>
      </c>
      <c r="M60" t="s">
        <v>830</v>
      </c>
      <c r="N60">
        <v>0.68</v>
      </c>
      <c r="O60" t="s">
        <v>3035</v>
      </c>
      <c r="P60" t="s">
        <v>716</v>
      </c>
      <c r="Q60" t="s">
        <v>1030</v>
      </c>
      <c r="R60" t="s">
        <v>1253</v>
      </c>
      <c r="S60">
        <v>4005</v>
      </c>
      <c r="T60" s="5">
        <v>42177</v>
      </c>
      <c r="U60" s="5">
        <v>42179</v>
      </c>
      <c r="V60">
        <v>-16.2</v>
      </c>
      <c r="W60">
        <v>16</v>
      </c>
      <c r="X60">
        <v>303.58999999999997</v>
      </c>
      <c r="Y60">
        <v>88205</v>
      </c>
      <c r="AA60" t="s">
        <v>394</v>
      </c>
    </row>
    <row r="61" spans="1:27" x14ac:dyDescent="0.2">
      <c r="A61">
        <v>18495</v>
      </c>
      <c r="B61" t="s">
        <v>978</v>
      </c>
      <c r="C61">
        <v>0.09</v>
      </c>
      <c r="D61">
        <v>2.88</v>
      </c>
      <c r="E61">
        <v>1.49</v>
      </c>
      <c r="F61">
        <v>109</v>
      </c>
      <c r="G61" t="s">
        <v>1937</v>
      </c>
      <c r="H61" t="s">
        <v>710</v>
      </c>
      <c r="I61" t="s">
        <v>719</v>
      </c>
      <c r="J61" t="s">
        <v>721</v>
      </c>
      <c r="K61" t="s">
        <v>103</v>
      </c>
      <c r="L61" t="s">
        <v>739</v>
      </c>
      <c r="M61" t="s">
        <v>701</v>
      </c>
      <c r="N61">
        <v>0.36</v>
      </c>
      <c r="O61" t="s">
        <v>3035</v>
      </c>
      <c r="P61" t="s">
        <v>716</v>
      </c>
      <c r="Q61" t="s">
        <v>1028</v>
      </c>
      <c r="R61" t="s">
        <v>1213</v>
      </c>
      <c r="S61">
        <v>7644</v>
      </c>
      <c r="T61" s="5">
        <v>42177</v>
      </c>
      <c r="U61" s="5">
        <v>42178</v>
      </c>
      <c r="V61">
        <v>-2.7047999999999996</v>
      </c>
      <c r="W61">
        <v>4</v>
      </c>
      <c r="X61">
        <v>11.13</v>
      </c>
      <c r="Y61">
        <v>88205</v>
      </c>
      <c r="AA61" t="s">
        <v>394</v>
      </c>
    </row>
    <row r="62" spans="1:27" x14ac:dyDescent="0.2">
      <c r="A62">
        <v>6014</v>
      </c>
      <c r="B62" t="s">
        <v>978</v>
      </c>
      <c r="C62">
        <v>0.04</v>
      </c>
      <c r="D62">
        <v>300.98</v>
      </c>
      <c r="E62">
        <v>54.92</v>
      </c>
      <c r="F62">
        <v>102</v>
      </c>
      <c r="G62" t="s">
        <v>1935</v>
      </c>
      <c r="H62" t="s">
        <v>712</v>
      </c>
      <c r="I62" t="s">
        <v>719</v>
      </c>
      <c r="J62" t="s">
        <v>723</v>
      </c>
      <c r="K62" t="s">
        <v>734</v>
      </c>
      <c r="L62" t="s">
        <v>742</v>
      </c>
      <c r="M62" t="s">
        <v>141</v>
      </c>
      <c r="N62">
        <v>0.55000000000000004</v>
      </c>
      <c r="O62" t="s">
        <v>3035</v>
      </c>
      <c r="P62" t="s">
        <v>716</v>
      </c>
      <c r="Q62" t="s">
        <v>1901</v>
      </c>
      <c r="R62" t="s">
        <v>1000</v>
      </c>
      <c r="S62">
        <v>2129</v>
      </c>
      <c r="T62" s="5">
        <v>42100</v>
      </c>
      <c r="U62" s="5">
        <v>42101</v>
      </c>
      <c r="V62">
        <v>2023.75</v>
      </c>
      <c r="W62">
        <v>31</v>
      </c>
      <c r="X62">
        <v>9459.94</v>
      </c>
      <c r="Y62">
        <v>42599</v>
      </c>
      <c r="AA62" t="s">
        <v>394</v>
      </c>
    </row>
    <row r="63" spans="1:27" x14ac:dyDescent="0.2">
      <c r="A63">
        <v>494</v>
      </c>
      <c r="B63" t="s">
        <v>978</v>
      </c>
      <c r="C63">
        <v>0.1</v>
      </c>
      <c r="D63">
        <v>19.98</v>
      </c>
      <c r="E63">
        <v>4</v>
      </c>
      <c r="F63">
        <v>102</v>
      </c>
      <c r="G63" t="s">
        <v>1935</v>
      </c>
      <c r="H63" t="s">
        <v>710</v>
      </c>
      <c r="I63" t="s">
        <v>719</v>
      </c>
      <c r="J63" t="s">
        <v>722</v>
      </c>
      <c r="K63" t="s">
        <v>725</v>
      </c>
      <c r="L63" t="s">
        <v>739</v>
      </c>
      <c r="M63" t="s">
        <v>830</v>
      </c>
      <c r="N63">
        <v>0.68</v>
      </c>
      <c r="O63" t="s">
        <v>3035</v>
      </c>
      <c r="P63" t="s">
        <v>716</v>
      </c>
      <c r="Q63" t="s">
        <v>1901</v>
      </c>
      <c r="R63" t="s">
        <v>1000</v>
      </c>
      <c r="S63">
        <v>2129</v>
      </c>
      <c r="T63" s="5">
        <v>42177</v>
      </c>
      <c r="U63" s="5">
        <v>42179</v>
      </c>
      <c r="V63">
        <v>-20.25</v>
      </c>
      <c r="W63">
        <v>65</v>
      </c>
      <c r="X63">
        <v>1233.32</v>
      </c>
      <c r="Y63">
        <v>3397</v>
      </c>
      <c r="AA63" t="s">
        <v>394</v>
      </c>
    </row>
    <row r="64" spans="1:27" x14ac:dyDescent="0.2">
      <c r="A64">
        <v>495</v>
      </c>
      <c r="B64" t="s">
        <v>978</v>
      </c>
      <c r="C64">
        <v>0.09</v>
      </c>
      <c r="D64">
        <v>2.88</v>
      </c>
      <c r="E64">
        <v>1.49</v>
      </c>
      <c r="F64">
        <v>102</v>
      </c>
      <c r="G64" t="s">
        <v>1935</v>
      </c>
      <c r="H64" t="s">
        <v>710</v>
      </c>
      <c r="I64" t="s">
        <v>719</v>
      </c>
      <c r="J64" t="s">
        <v>721</v>
      </c>
      <c r="K64" t="s">
        <v>103</v>
      </c>
      <c r="L64" t="s">
        <v>739</v>
      </c>
      <c r="M64" t="s">
        <v>701</v>
      </c>
      <c r="N64">
        <v>0.36</v>
      </c>
      <c r="O64" t="s">
        <v>3035</v>
      </c>
      <c r="P64" t="s">
        <v>716</v>
      </c>
      <c r="Q64" t="s">
        <v>1901</v>
      </c>
      <c r="R64" t="s">
        <v>1000</v>
      </c>
      <c r="S64">
        <v>2129</v>
      </c>
      <c r="T64" s="5">
        <v>42177</v>
      </c>
      <c r="U64" s="5">
        <v>42178</v>
      </c>
      <c r="V64">
        <v>-3.3809999999999998</v>
      </c>
      <c r="W64">
        <v>17</v>
      </c>
      <c r="X64">
        <v>47.31</v>
      </c>
      <c r="Y64">
        <v>3397</v>
      </c>
      <c r="AA64" t="s">
        <v>394</v>
      </c>
    </row>
    <row r="65" spans="1:27" x14ac:dyDescent="0.2">
      <c r="A65">
        <v>1147</v>
      </c>
      <c r="B65" t="s">
        <v>978</v>
      </c>
      <c r="C65">
        <v>0.08</v>
      </c>
      <c r="D65">
        <v>2.94</v>
      </c>
      <c r="E65">
        <v>0.96</v>
      </c>
      <c r="F65">
        <v>491</v>
      </c>
      <c r="G65" t="s">
        <v>2056</v>
      </c>
      <c r="H65" t="s">
        <v>710</v>
      </c>
      <c r="I65" t="s">
        <v>719</v>
      </c>
      <c r="J65" t="s">
        <v>721</v>
      </c>
      <c r="K65" t="s">
        <v>724</v>
      </c>
      <c r="L65" t="s">
        <v>738</v>
      </c>
      <c r="M65" t="s">
        <v>885</v>
      </c>
      <c r="N65">
        <v>0.57999999999999996</v>
      </c>
      <c r="O65" t="s">
        <v>3035</v>
      </c>
      <c r="P65" t="s">
        <v>716</v>
      </c>
      <c r="Q65" t="s">
        <v>1019</v>
      </c>
      <c r="R65" t="s">
        <v>1004</v>
      </c>
      <c r="S65">
        <v>10154</v>
      </c>
      <c r="T65" s="5">
        <v>42139</v>
      </c>
      <c r="U65" s="5">
        <v>42141</v>
      </c>
      <c r="V65">
        <v>-2.12</v>
      </c>
      <c r="W65">
        <v>23</v>
      </c>
      <c r="X65">
        <v>66.7</v>
      </c>
      <c r="Y65">
        <v>8353</v>
      </c>
      <c r="Z65" t="s">
        <v>376</v>
      </c>
      <c r="AA65" t="s">
        <v>394</v>
      </c>
    </row>
    <row r="66" spans="1:27" x14ac:dyDescent="0.2">
      <c r="A66">
        <v>24014</v>
      </c>
      <c r="B66" t="s">
        <v>978</v>
      </c>
      <c r="C66">
        <v>0.04</v>
      </c>
      <c r="D66">
        <v>300.98</v>
      </c>
      <c r="E66">
        <v>54.92</v>
      </c>
      <c r="F66">
        <v>107</v>
      </c>
      <c r="G66" t="s">
        <v>1936</v>
      </c>
      <c r="H66" t="s">
        <v>712</v>
      </c>
      <c r="I66" t="s">
        <v>719</v>
      </c>
      <c r="J66" t="s">
        <v>723</v>
      </c>
      <c r="K66" t="s">
        <v>734</v>
      </c>
      <c r="L66" t="s">
        <v>742</v>
      </c>
      <c r="M66" t="s">
        <v>141</v>
      </c>
      <c r="N66">
        <v>0.55000000000000004</v>
      </c>
      <c r="O66" t="s">
        <v>3035</v>
      </c>
      <c r="P66" t="s">
        <v>716</v>
      </c>
      <c r="Q66" t="s">
        <v>1045</v>
      </c>
      <c r="R66" t="s">
        <v>1237</v>
      </c>
      <c r="S66">
        <v>3820</v>
      </c>
      <c r="T66" s="5">
        <v>42100</v>
      </c>
      <c r="U66" s="5">
        <v>42101</v>
      </c>
      <c r="V66">
        <v>1684.4762999999998</v>
      </c>
      <c r="W66">
        <v>8</v>
      </c>
      <c r="X66">
        <v>2441.27</v>
      </c>
      <c r="Y66">
        <v>88204</v>
      </c>
      <c r="AA66" t="s">
        <v>394</v>
      </c>
    </row>
    <row r="67" spans="1:27" x14ac:dyDescent="0.2">
      <c r="A67">
        <v>19074</v>
      </c>
      <c r="B67" t="s">
        <v>977</v>
      </c>
      <c r="C67">
        <v>0.03</v>
      </c>
      <c r="D67">
        <v>4.26</v>
      </c>
      <c r="E67">
        <v>1.2</v>
      </c>
      <c r="F67">
        <v>114</v>
      </c>
      <c r="G67" t="s">
        <v>1938</v>
      </c>
      <c r="H67" t="s">
        <v>710</v>
      </c>
      <c r="I67" t="s">
        <v>717</v>
      </c>
      <c r="J67" t="s">
        <v>721</v>
      </c>
      <c r="K67" t="s">
        <v>724</v>
      </c>
      <c r="L67" t="s">
        <v>738</v>
      </c>
      <c r="M67" t="s">
        <v>240</v>
      </c>
      <c r="N67">
        <v>0.44</v>
      </c>
      <c r="O67" t="s">
        <v>3035</v>
      </c>
      <c r="P67" t="s">
        <v>715</v>
      </c>
      <c r="Q67" t="s">
        <v>1013</v>
      </c>
      <c r="R67" t="s">
        <v>1403</v>
      </c>
      <c r="S67">
        <v>97035</v>
      </c>
      <c r="T67" s="5">
        <v>42007</v>
      </c>
      <c r="U67" s="5">
        <v>42008</v>
      </c>
      <c r="V67">
        <v>18.658000000000001</v>
      </c>
      <c r="W67">
        <v>7</v>
      </c>
      <c r="X67">
        <v>29.5</v>
      </c>
      <c r="Y67">
        <v>89583</v>
      </c>
      <c r="AA67" t="s">
        <v>976</v>
      </c>
    </row>
    <row r="68" spans="1:27" x14ac:dyDescent="0.2">
      <c r="A68">
        <v>19950</v>
      </c>
      <c r="B68" t="s">
        <v>978</v>
      </c>
      <c r="C68">
        <v>0.01</v>
      </c>
      <c r="D68">
        <v>4.91</v>
      </c>
      <c r="E68">
        <v>0.5</v>
      </c>
      <c r="F68">
        <v>114</v>
      </c>
      <c r="G68" t="s">
        <v>1938</v>
      </c>
      <c r="H68" t="s">
        <v>710</v>
      </c>
      <c r="I68" t="s">
        <v>717</v>
      </c>
      <c r="J68" t="s">
        <v>721</v>
      </c>
      <c r="K68" t="s">
        <v>735</v>
      </c>
      <c r="L68" t="s">
        <v>739</v>
      </c>
      <c r="M68" t="s">
        <v>639</v>
      </c>
      <c r="N68">
        <v>0.36</v>
      </c>
      <c r="O68" t="s">
        <v>3035</v>
      </c>
      <c r="P68" t="s">
        <v>715</v>
      </c>
      <c r="Q68" t="s">
        <v>1013</v>
      </c>
      <c r="R68" t="s">
        <v>1403</v>
      </c>
      <c r="S68">
        <v>97035</v>
      </c>
      <c r="T68" s="5">
        <v>42098</v>
      </c>
      <c r="U68" s="5">
        <v>42100</v>
      </c>
      <c r="V68">
        <v>40.247699999999995</v>
      </c>
      <c r="W68">
        <v>12</v>
      </c>
      <c r="X68">
        <v>58.33</v>
      </c>
      <c r="Y68">
        <v>89584</v>
      </c>
      <c r="AA68" t="s">
        <v>976</v>
      </c>
    </row>
    <row r="69" spans="1:27" x14ac:dyDescent="0.2">
      <c r="A69">
        <v>19951</v>
      </c>
      <c r="B69" t="s">
        <v>978</v>
      </c>
      <c r="C69">
        <v>0.09</v>
      </c>
      <c r="D69">
        <v>4</v>
      </c>
      <c r="E69">
        <v>1.3</v>
      </c>
      <c r="F69">
        <v>114</v>
      </c>
      <c r="G69" t="s">
        <v>1938</v>
      </c>
      <c r="H69" t="s">
        <v>711</v>
      </c>
      <c r="I69" t="s">
        <v>717</v>
      </c>
      <c r="J69" t="s">
        <v>721</v>
      </c>
      <c r="K69" t="s">
        <v>726</v>
      </c>
      <c r="L69" t="s">
        <v>738</v>
      </c>
      <c r="M69" t="s">
        <v>749</v>
      </c>
      <c r="N69">
        <v>0.37</v>
      </c>
      <c r="O69" t="s">
        <v>3035</v>
      </c>
      <c r="P69" t="s">
        <v>715</v>
      </c>
      <c r="Q69" t="s">
        <v>1013</v>
      </c>
      <c r="R69" t="s">
        <v>1403</v>
      </c>
      <c r="S69">
        <v>97035</v>
      </c>
      <c r="T69" s="5">
        <v>42098</v>
      </c>
      <c r="U69" s="5">
        <v>42100</v>
      </c>
      <c r="V69">
        <v>14.0898</v>
      </c>
      <c r="W69">
        <v>5</v>
      </c>
      <c r="X69">
        <v>20.420000000000002</v>
      </c>
      <c r="Y69">
        <v>89584</v>
      </c>
      <c r="AA69" t="s">
        <v>976</v>
      </c>
    </row>
    <row r="70" spans="1:27" x14ac:dyDescent="0.2">
      <c r="A70">
        <v>26241</v>
      </c>
      <c r="B70" t="s">
        <v>980</v>
      </c>
      <c r="C70">
        <v>7.0000000000000007E-2</v>
      </c>
      <c r="D70">
        <v>2.12</v>
      </c>
      <c r="E70">
        <v>1.99</v>
      </c>
      <c r="F70">
        <v>115</v>
      </c>
      <c r="G70" t="s">
        <v>1939</v>
      </c>
      <c r="H70" t="s">
        <v>710</v>
      </c>
      <c r="I70" t="s">
        <v>717</v>
      </c>
      <c r="J70" t="s">
        <v>722</v>
      </c>
      <c r="K70" t="s">
        <v>725</v>
      </c>
      <c r="L70" t="s">
        <v>741</v>
      </c>
      <c r="M70" t="s">
        <v>310</v>
      </c>
      <c r="N70">
        <v>0.55000000000000004</v>
      </c>
      <c r="O70" t="s">
        <v>3035</v>
      </c>
      <c r="P70" t="s">
        <v>715</v>
      </c>
      <c r="Q70" t="s">
        <v>1013</v>
      </c>
      <c r="R70" t="s">
        <v>1652</v>
      </c>
      <c r="S70">
        <v>97128</v>
      </c>
      <c r="T70" s="5">
        <v>42103</v>
      </c>
      <c r="U70" s="5">
        <v>42105</v>
      </c>
      <c r="V70">
        <v>-55.84</v>
      </c>
      <c r="W70">
        <v>12</v>
      </c>
      <c r="X70">
        <v>26.07</v>
      </c>
      <c r="Y70">
        <v>89585</v>
      </c>
      <c r="AA70" t="s">
        <v>976</v>
      </c>
    </row>
    <row r="71" spans="1:27" x14ac:dyDescent="0.2">
      <c r="A71">
        <v>1074</v>
      </c>
      <c r="B71" t="s">
        <v>977</v>
      </c>
      <c r="C71">
        <v>0.03</v>
      </c>
      <c r="D71">
        <v>4.26</v>
      </c>
      <c r="E71">
        <v>1.2</v>
      </c>
      <c r="F71">
        <v>117</v>
      </c>
      <c r="G71" t="s">
        <v>1940</v>
      </c>
      <c r="H71" t="s">
        <v>710</v>
      </c>
      <c r="I71" t="s">
        <v>717</v>
      </c>
      <c r="J71" t="s">
        <v>721</v>
      </c>
      <c r="K71" t="s">
        <v>724</v>
      </c>
      <c r="L71" t="s">
        <v>738</v>
      </c>
      <c r="M71" t="s">
        <v>240</v>
      </c>
      <c r="N71">
        <v>0.44</v>
      </c>
      <c r="O71" t="s">
        <v>3035</v>
      </c>
      <c r="P71" t="s">
        <v>715</v>
      </c>
      <c r="Q71" t="s">
        <v>737</v>
      </c>
      <c r="R71" t="s">
        <v>999</v>
      </c>
      <c r="S71">
        <v>98103</v>
      </c>
      <c r="T71" s="5">
        <v>42007</v>
      </c>
      <c r="U71" s="5">
        <v>42008</v>
      </c>
      <c r="V71">
        <v>9.82</v>
      </c>
      <c r="W71">
        <v>29</v>
      </c>
      <c r="X71">
        <v>122.23</v>
      </c>
      <c r="Y71">
        <v>7909</v>
      </c>
      <c r="AA71" t="s">
        <v>976</v>
      </c>
    </row>
    <row r="72" spans="1:27" x14ac:dyDescent="0.2">
      <c r="A72">
        <v>1950</v>
      </c>
      <c r="B72" t="s">
        <v>978</v>
      </c>
      <c r="C72">
        <v>0.01</v>
      </c>
      <c r="D72">
        <v>4.91</v>
      </c>
      <c r="E72">
        <v>0.5</v>
      </c>
      <c r="F72">
        <v>117</v>
      </c>
      <c r="G72" t="s">
        <v>1940</v>
      </c>
      <c r="H72" t="s">
        <v>710</v>
      </c>
      <c r="I72" t="s">
        <v>717</v>
      </c>
      <c r="J72" t="s">
        <v>721</v>
      </c>
      <c r="K72" t="s">
        <v>735</v>
      </c>
      <c r="L72" t="s">
        <v>739</v>
      </c>
      <c r="M72" t="s">
        <v>639</v>
      </c>
      <c r="N72">
        <v>0.36</v>
      </c>
      <c r="O72" t="s">
        <v>3035</v>
      </c>
      <c r="P72" t="s">
        <v>715</v>
      </c>
      <c r="Q72" t="s">
        <v>737</v>
      </c>
      <c r="R72" t="s">
        <v>999</v>
      </c>
      <c r="S72">
        <v>98103</v>
      </c>
      <c r="T72" s="5">
        <v>42098</v>
      </c>
      <c r="U72" s="5">
        <v>42100</v>
      </c>
      <c r="V72">
        <v>112.06</v>
      </c>
      <c r="W72">
        <v>47</v>
      </c>
      <c r="X72">
        <v>228.46</v>
      </c>
      <c r="Y72">
        <v>13959</v>
      </c>
      <c r="Z72" t="s">
        <v>376</v>
      </c>
      <c r="AA72" t="s">
        <v>976</v>
      </c>
    </row>
    <row r="73" spans="1:27" x14ac:dyDescent="0.2">
      <c r="A73">
        <v>1951</v>
      </c>
      <c r="B73" t="s">
        <v>978</v>
      </c>
      <c r="C73">
        <v>0.09</v>
      </c>
      <c r="D73">
        <v>4</v>
      </c>
      <c r="E73">
        <v>1.3</v>
      </c>
      <c r="F73">
        <v>117</v>
      </c>
      <c r="G73" t="s">
        <v>1940</v>
      </c>
      <c r="H73" t="s">
        <v>711</v>
      </c>
      <c r="I73" t="s">
        <v>717</v>
      </c>
      <c r="J73" t="s">
        <v>721</v>
      </c>
      <c r="K73" t="s">
        <v>726</v>
      </c>
      <c r="L73" t="s">
        <v>738</v>
      </c>
      <c r="M73" t="s">
        <v>749</v>
      </c>
      <c r="N73">
        <v>0.37</v>
      </c>
      <c r="O73" t="s">
        <v>3035</v>
      </c>
      <c r="P73" t="s">
        <v>715</v>
      </c>
      <c r="Q73" t="s">
        <v>737</v>
      </c>
      <c r="R73" t="s">
        <v>999</v>
      </c>
      <c r="S73">
        <v>98103</v>
      </c>
      <c r="T73" s="5">
        <v>42098</v>
      </c>
      <c r="U73" s="5">
        <v>42100</v>
      </c>
      <c r="V73">
        <v>16.79</v>
      </c>
      <c r="W73">
        <v>19</v>
      </c>
      <c r="X73">
        <v>77.61</v>
      </c>
      <c r="Y73">
        <v>13959</v>
      </c>
      <c r="Z73" t="s">
        <v>376</v>
      </c>
      <c r="AA73" t="s">
        <v>976</v>
      </c>
    </row>
    <row r="74" spans="1:27" x14ac:dyDescent="0.2">
      <c r="A74">
        <v>8241</v>
      </c>
      <c r="B74" t="s">
        <v>980</v>
      </c>
      <c r="C74">
        <v>7.0000000000000007E-2</v>
      </c>
      <c r="D74">
        <v>2.12</v>
      </c>
      <c r="E74">
        <v>1.99</v>
      </c>
      <c r="F74">
        <v>117</v>
      </c>
      <c r="G74" t="s">
        <v>1940</v>
      </c>
      <c r="H74" t="s">
        <v>710</v>
      </c>
      <c r="I74" t="s">
        <v>717</v>
      </c>
      <c r="J74" t="s">
        <v>722</v>
      </c>
      <c r="K74" t="s">
        <v>725</v>
      </c>
      <c r="L74" t="s">
        <v>741</v>
      </c>
      <c r="M74" t="s">
        <v>310</v>
      </c>
      <c r="N74">
        <v>0.55000000000000004</v>
      </c>
      <c r="O74" t="s">
        <v>3035</v>
      </c>
      <c r="P74" t="s">
        <v>715</v>
      </c>
      <c r="Q74" t="s">
        <v>737</v>
      </c>
      <c r="R74" t="s">
        <v>999</v>
      </c>
      <c r="S74">
        <v>98103</v>
      </c>
      <c r="T74" s="5">
        <v>42103</v>
      </c>
      <c r="U74" s="5">
        <v>42105</v>
      </c>
      <c r="V74">
        <v>-55.84</v>
      </c>
      <c r="W74">
        <v>46</v>
      </c>
      <c r="X74">
        <v>99.94</v>
      </c>
      <c r="Y74">
        <v>58914</v>
      </c>
      <c r="AA74" t="s">
        <v>976</v>
      </c>
    </row>
    <row r="75" spans="1:27" x14ac:dyDescent="0.2">
      <c r="A75">
        <v>20688</v>
      </c>
      <c r="B75" t="s">
        <v>977</v>
      </c>
      <c r="C75">
        <v>0.05</v>
      </c>
      <c r="D75">
        <v>6.3</v>
      </c>
      <c r="E75">
        <v>0.5</v>
      </c>
      <c r="F75">
        <v>120</v>
      </c>
      <c r="G75" t="s">
        <v>1941</v>
      </c>
      <c r="H75" t="s">
        <v>710</v>
      </c>
      <c r="I75" t="s">
        <v>720</v>
      </c>
      <c r="J75" t="s">
        <v>721</v>
      </c>
      <c r="K75" t="s">
        <v>735</v>
      </c>
      <c r="L75" t="s">
        <v>739</v>
      </c>
      <c r="M75" t="s">
        <v>17</v>
      </c>
      <c r="N75">
        <v>0.39</v>
      </c>
      <c r="O75" t="s">
        <v>3035</v>
      </c>
      <c r="P75" t="s">
        <v>715</v>
      </c>
      <c r="Q75" t="s">
        <v>1063</v>
      </c>
      <c r="R75" t="s">
        <v>1521</v>
      </c>
      <c r="S75">
        <v>84041</v>
      </c>
      <c r="T75" s="5">
        <v>42016</v>
      </c>
      <c r="U75" s="5">
        <v>42017</v>
      </c>
      <c r="V75">
        <v>41.296499999999995</v>
      </c>
      <c r="W75">
        <v>10</v>
      </c>
      <c r="X75">
        <v>59.85</v>
      </c>
      <c r="Y75">
        <v>86520</v>
      </c>
      <c r="AA75" t="s">
        <v>976</v>
      </c>
    </row>
    <row r="76" spans="1:27" x14ac:dyDescent="0.2">
      <c r="A76">
        <v>20689</v>
      </c>
      <c r="B76" t="s">
        <v>977</v>
      </c>
      <c r="C76">
        <v>0.09</v>
      </c>
      <c r="D76">
        <v>205.99</v>
      </c>
      <c r="E76">
        <v>3</v>
      </c>
      <c r="F76">
        <v>120</v>
      </c>
      <c r="G76" t="s">
        <v>1941</v>
      </c>
      <c r="H76" t="s">
        <v>711</v>
      </c>
      <c r="I76" t="s">
        <v>720</v>
      </c>
      <c r="J76" t="s">
        <v>722</v>
      </c>
      <c r="K76" t="s">
        <v>102</v>
      </c>
      <c r="L76" t="s">
        <v>739</v>
      </c>
      <c r="M76" t="s">
        <v>526</v>
      </c>
      <c r="N76">
        <v>0.57999999999999996</v>
      </c>
      <c r="O76" t="s">
        <v>3035</v>
      </c>
      <c r="P76" t="s">
        <v>715</v>
      </c>
      <c r="Q76" t="s">
        <v>1063</v>
      </c>
      <c r="R76" t="s">
        <v>1521</v>
      </c>
      <c r="S76">
        <v>84041</v>
      </c>
      <c r="T76" s="5">
        <v>42016</v>
      </c>
      <c r="U76" s="5">
        <v>42018</v>
      </c>
      <c r="V76">
        <v>1179.0237</v>
      </c>
      <c r="W76">
        <v>10</v>
      </c>
      <c r="X76">
        <v>1708.73</v>
      </c>
      <c r="Y76">
        <v>86520</v>
      </c>
      <c r="AA76" t="s">
        <v>976</v>
      </c>
    </row>
    <row r="77" spans="1:27" x14ac:dyDescent="0.2">
      <c r="A77">
        <v>19942</v>
      </c>
      <c r="B77" t="s">
        <v>981</v>
      </c>
      <c r="C77">
        <v>0.06</v>
      </c>
      <c r="D77">
        <v>8.57</v>
      </c>
      <c r="E77">
        <v>6.14</v>
      </c>
      <c r="F77">
        <v>123</v>
      </c>
      <c r="G77" t="s">
        <v>1942</v>
      </c>
      <c r="H77" t="s">
        <v>710</v>
      </c>
      <c r="I77" t="s">
        <v>717</v>
      </c>
      <c r="J77" t="s">
        <v>721</v>
      </c>
      <c r="K77" t="s">
        <v>104</v>
      </c>
      <c r="L77" t="s">
        <v>741</v>
      </c>
      <c r="M77" t="s">
        <v>368</v>
      </c>
      <c r="N77">
        <v>0.59</v>
      </c>
      <c r="O77" t="s">
        <v>3035</v>
      </c>
      <c r="P77" t="s">
        <v>713</v>
      </c>
      <c r="Q77" t="s">
        <v>1110</v>
      </c>
      <c r="R77" t="s">
        <v>1556</v>
      </c>
      <c r="S77">
        <v>22102</v>
      </c>
      <c r="T77" s="5">
        <v>42103</v>
      </c>
      <c r="U77" s="5">
        <v>42104</v>
      </c>
      <c r="V77">
        <v>105.678</v>
      </c>
      <c r="W77">
        <v>11</v>
      </c>
      <c r="X77">
        <v>94.97</v>
      </c>
      <c r="Y77">
        <v>90669</v>
      </c>
      <c r="AA77" t="s">
        <v>395</v>
      </c>
    </row>
    <row r="78" spans="1:27" x14ac:dyDescent="0.2">
      <c r="A78">
        <v>24319</v>
      </c>
      <c r="B78" t="s">
        <v>979</v>
      </c>
      <c r="C78">
        <v>0.02</v>
      </c>
      <c r="D78">
        <v>1.74</v>
      </c>
      <c r="E78">
        <v>4.08</v>
      </c>
      <c r="F78">
        <v>129</v>
      </c>
      <c r="G78" t="s">
        <v>1943</v>
      </c>
      <c r="H78" t="s">
        <v>710</v>
      </c>
      <c r="I78" t="s">
        <v>718</v>
      </c>
      <c r="J78" t="s">
        <v>723</v>
      </c>
      <c r="K78" t="s">
        <v>732</v>
      </c>
      <c r="L78" t="s">
        <v>741</v>
      </c>
      <c r="M78" t="s">
        <v>851</v>
      </c>
      <c r="N78">
        <v>0.53</v>
      </c>
      <c r="O78" t="s">
        <v>3035</v>
      </c>
      <c r="P78" t="s">
        <v>714</v>
      </c>
      <c r="Q78" t="s">
        <v>1008</v>
      </c>
      <c r="R78" t="s">
        <v>1116</v>
      </c>
      <c r="S78">
        <v>62002</v>
      </c>
      <c r="T78" s="5">
        <v>42031</v>
      </c>
      <c r="U78" s="5">
        <v>42032</v>
      </c>
      <c r="V78">
        <v>-37.39</v>
      </c>
      <c r="W78">
        <v>5</v>
      </c>
      <c r="X78">
        <v>10.23</v>
      </c>
      <c r="Y78">
        <v>86693</v>
      </c>
      <c r="AA78" t="s">
        <v>393</v>
      </c>
    </row>
    <row r="79" spans="1:27" x14ac:dyDescent="0.2">
      <c r="A79">
        <v>18161</v>
      </c>
      <c r="B79" t="s">
        <v>979</v>
      </c>
      <c r="C79">
        <v>7.0000000000000007E-2</v>
      </c>
      <c r="D79">
        <v>15.74</v>
      </c>
      <c r="E79">
        <v>1.39</v>
      </c>
      <c r="F79">
        <v>129</v>
      </c>
      <c r="G79" t="s">
        <v>1943</v>
      </c>
      <c r="H79" t="s">
        <v>710</v>
      </c>
      <c r="I79" t="s">
        <v>718</v>
      </c>
      <c r="J79" t="s">
        <v>721</v>
      </c>
      <c r="K79" t="s">
        <v>728</v>
      </c>
      <c r="L79" t="s">
        <v>739</v>
      </c>
      <c r="M79" t="s">
        <v>779</v>
      </c>
      <c r="N79">
        <v>0.4</v>
      </c>
      <c r="O79" t="s">
        <v>3035</v>
      </c>
      <c r="P79" t="s">
        <v>714</v>
      </c>
      <c r="Q79" t="s">
        <v>1008</v>
      </c>
      <c r="R79" t="s">
        <v>1116</v>
      </c>
      <c r="S79">
        <v>62002</v>
      </c>
      <c r="T79" s="5">
        <v>42149</v>
      </c>
      <c r="U79" s="5">
        <v>42150</v>
      </c>
      <c r="V79">
        <v>149.88869999999997</v>
      </c>
      <c r="W79">
        <v>14</v>
      </c>
      <c r="X79">
        <v>217.23</v>
      </c>
      <c r="Y79">
        <v>86694</v>
      </c>
      <c r="AA79" t="s">
        <v>393</v>
      </c>
    </row>
    <row r="80" spans="1:27" x14ac:dyDescent="0.2">
      <c r="A80">
        <v>25762</v>
      </c>
      <c r="B80" t="s">
        <v>981</v>
      </c>
      <c r="C80">
        <v>0.04</v>
      </c>
      <c r="D80">
        <v>18.97</v>
      </c>
      <c r="E80">
        <v>9.5399999999999991</v>
      </c>
      <c r="F80">
        <v>136</v>
      </c>
      <c r="G80" t="s">
        <v>1944</v>
      </c>
      <c r="H80" t="s">
        <v>710</v>
      </c>
      <c r="I80" t="s">
        <v>718</v>
      </c>
      <c r="J80" t="s">
        <v>721</v>
      </c>
      <c r="K80" t="s">
        <v>726</v>
      </c>
      <c r="L80" t="s">
        <v>739</v>
      </c>
      <c r="M80" t="s">
        <v>664</v>
      </c>
      <c r="N80">
        <v>0.37</v>
      </c>
      <c r="O80" t="s">
        <v>3035</v>
      </c>
      <c r="P80" t="s">
        <v>715</v>
      </c>
      <c r="Q80" t="s">
        <v>1037</v>
      </c>
      <c r="R80" t="s">
        <v>1366</v>
      </c>
      <c r="S80">
        <v>94952</v>
      </c>
      <c r="T80" s="5">
        <v>42140</v>
      </c>
      <c r="U80" s="5">
        <v>42141</v>
      </c>
      <c r="V80">
        <v>3.0400000000000027</v>
      </c>
      <c r="W80">
        <v>5</v>
      </c>
      <c r="X80">
        <v>101.74</v>
      </c>
      <c r="Y80">
        <v>88534</v>
      </c>
      <c r="AA80" t="s">
        <v>976</v>
      </c>
    </row>
    <row r="81" spans="1:27" x14ac:dyDescent="0.2">
      <c r="A81">
        <v>25764</v>
      </c>
      <c r="B81" t="s">
        <v>981</v>
      </c>
      <c r="C81">
        <v>0.09</v>
      </c>
      <c r="D81">
        <v>10.98</v>
      </c>
      <c r="E81">
        <v>3.37</v>
      </c>
      <c r="F81">
        <v>136</v>
      </c>
      <c r="G81" t="s">
        <v>1944</v>
      </c>
      <c r="H81" t="s">
        <v>710</v>
      </c>
      <c r="I81" t="s">
        <v>718</v>
      </c>
      <c r="J81" t="s">
        <v>721</v>
      </c>
      <c r="K81" t="s">
        <v>104</v>
      </c>
      <c r="L81" t="s">
        <v>741</v>
      </c>
      <c r="M81" t="s">
        <v>852</v>
      </c>
      <c r="N81">
        <v>0.56999999999999995</v>
      </c>
      <c r="O81" t="s">
        <v>3035</v>
      </c>
      <c r="P81" t="s">
        <v>715</v>
      </c>
      <c r="Q81" t="s">
        <v>1037</v>
      </c>
      <c r="R81" t="s">
        <v>1366</v>
      </c>
      <c r="S81">
        <v>94952</v>
      </c>
      <c r="T81" s="5">
        <v>42140</v>
      </c>
      <c r="U81" s="5">
        <v>42141</v>
      </c>
      <c r="V81">
        <v>2.7060000000000013</v>
      </c>
      <c r="W81">
        <v>8</v>
      </c>
      <c r="X81">
        <v>84.52</v>
      </c>
      <c r="Y81">
        <v>88534</v>
      </c>
      <c r="AA81" t="s">
        <v>976</v>
      </c>
    </row>
    <row r="82" spans="1:27" x14ac:dyDescent="0.2">
      <c r="A82">
        <v>24803</v>
      </c>
      <c r="B82" t="s">
        <v>981</v>
      </c>
      <c r="C82">
        <v>0.03</v>
      </c>
      <c r="D82">
        <v>22.84</v>
      </c>
      <c r="E82">
        <v>11.54</v>
      </c>
      <c r="F82">
        <v>142</v>
      </c>
      <c r="G82" t="s">
        <v>1945</v>
      </c>
      <c r="H82" t="s">
        <v>710</v>
      </c>
      <c r="I82" t="s">
        <v>718</v>
      </c>
      <c r="J82" t="s">
        <v>721</v>
      </c>
      <c r="K82" t="s">
        <v>726</v>
      </c>
      <c r="L82" t="s">
        <v>739</v>
      </c>
      <c r="M82" t="s">
        <v>87</v>
      </c>
      <c r="N82">
        <v>0.39</v>
      </c>
      <c r="O82" t="s">
        <v>3035</v>
      </c>
      <c r="P82" t="s">
        <v>716</v>
      </c>
      <c r="Q82" t="s">
        <v>1123</v>
      </c>
      <c r="R82" t="s">
        <v>1884</v>
      </c>
      <c r="S82">
        <v>6401</v>
      </c>
      <c r="T82" s="5">
        <v>42157</v>
      </c>
      <c r="U82" s="5">
        <v>42158</v>
      </c>
      <c r="V82">
        <v>91.955999999999989</v>
      </c>
      <c r="W82">
        <v>13</v>
      </c>
      <c r="X82">
        <v>312.58999999999997</v>
      </c>
      <c r="Y82">
        <v>91087</v>
      </c>
      <c r="AA82" t="s">
        <v>394</v>
      </c>
    </row>
    <row r="83" spans="1:27" x14ac:dyDescent="0.2">
      <c r="A83">
        <v>24805</v>
      </c>
      <c r="B83" t="s">
        <v>981</v>
      </c>
      <c r="C83">
        <v>0.05</v>
      </c>
      <c r="D83">
        <v>10.98</v>
      </c>
      <c r="E83">
        <v>3.37</v>
      </c>
      <c r="F83">
        <v>144</v>
      </c>
      <c r="G83" t="s">
        <v>1946</v>
      </c>
      <c r="H83" t="s">
        <v>710</v>
      </c>
      <c r="I83" t="s">
        <v>718</v>
      </c>
      <c r="J83" t="s">
        <v>721</v>
      </c>
      <c r="K83" t="s">
        <v>104</v>
      </c>
      <c r="L83" t="s">
        <v>741</v>
      </c>
      <c r="M83" t="s">
        <v>852</v>
      </c>
      <c r="N83">
        <v>0.56999999999999995</v>
      </c>
      <c r="O83" t="s">
        <v>3035</v>
      </c>
      <c r="P83" t="s">
        <v>716</v>
      </c>
      <c r="Q83" t="s">
        <v>1901</v>
      </c>
      <c r="R83" t="s">
        <v>1885</v>
      </c>
      <c r="S83">
        <v>2664</v>
      </c>
      <c r="T83" s="5">
        <v>42157</v>
      </c>
      <c r="U83" s="5">
        <v>42158</v>
      </c>
      <c r="V83">
        <v>-2.544</v>
      </c>
      <c r="W83">
        <v>6</v>
      </c>
      <c r="X83">
        <v>64.400000000000006</v>
      </c>
      <c r="Y83">
        <v>91087</v>
      </c>
      <c r="AA83" t="s">
        <v>394</v>
      </c>
    </row>
    <row r="84" spans="1:27" x14ac:dyDescent="0.2">
      <c r="A84">
        <v>24849</v>
      </c>
      <c r="B84" t="s">
        <v>978</v>
      </c>
      <c r="C84">
        <v>0.06</v>
      </c>
      <c r="D84">
        <v>7.04</v>
      </c>
      <c r="E84">
        <v>2.17</v>
      </c>
      <c r="F84">
        <v>145</v>
      </c>
      <c r="G84" t="s">
        <v>1947</v>
      </c>
      <c r="H84" t="s">
        <v>710</v>
      </c>
      <c r="I84" t="s">
        <v>718</v>
      </c>
      <c r="J84" t="s">
        <v>721</v>
      </c>
      <c r="K84" t="s">
        <v>726</v>
      </c>
      <c r="L84" t="s">
        <v>738</v>
      </c>
      <c r="M84" t="s">
        <v>854</v>
      </c>
      <c r="N84">
        <v>0.38</v>
      </c>
      <c r="O84" t="s">
        <v>3035</v>
      </c>
      <c r="P84" t="s">
        <v>716</v>
      </c>
      <c r="Q84" t="s">
        <v>1071</v>
      </c>
      <c r="R84" t="s">
        <v>1179</v>
      </c>
      <c r="S84">
        <v>15122</v>
      </c>
      <c r="T84" s="5">
        <v>42019</v>
      </c>
      <c r="U84" s="5">
        <v>42021</v>
      </c>
      <c r="V84">
        <v>2.4851999999999999</v>
      </c>
      <c r="W84">
        <v>2</v>
      </c>
      <c r="X84">
        <v>14.65</v>
      </c>
      <c r="Y84">
        <v>91086</v>
      </c>
      <c r="AA84" t="s">
        <v>394</v>
      </c>
    </row>
    <row r="85" spans="1:27" x14ac:dyDescent="0.2">
      <c r="A85">
        <v>25582</v>
      </c>
      <c r="B85" t="s">
        <v>980</v>
      </c>
      <c r="C85">
        <v>7.0000000000000007E-2</v>
      </c>
      <c r="D85">
        <v>154.13</v>
      </c>
      <c r="E85">
        <v>69</v>
      </c>
      <c r="F85">
        <v>145</v>
      </c>
      <c r="G85" t="s">
        <v>1947</v>
      </c>
      <c r="H85" t="s">
        <v>711</v>
      </c>
      <c r="I85" t="s">
        <v>717</v>
      </c>
      <c r="J85" t="s">
        <v>723</v>
      </c>
      <c r="K85" t="s">
        <v>731</v>
      </c>
      <c r="L85" t="s">
        <v>744</v>
      </c>
      <c r="M85" t="s">
        <v>769</v>
      </c>
      <c r="N85">
        <v>0.68</v>
      </c>
      <c r="O85" t="s">
        <v>3035</v>
      </c>
      <c r="P85" t="s">
        <v>716</v>
      </c>
      <c r="Q85" t="s">
        <v>1071</v>
      </c>
      <c r="R85" t="s">
        <v>1179</v>
      </c>
      <c r="S85">
        <v>15122</v>
      </c>
      <c r="T85" s="5">
        <v>42079</v>
      </c>
      <c r="U85" s="5">
        <v>42079</v>
      </c>
      <c r="V85">
        <v>-634.73410000000013</v>
      </c>
      <c r="W85">
        <v>3</v>
      </c>
      <c r="X85">
        <v>453.62</v>
      </c>
      <c r="Y85">
        <v>91089</v>
      </c>
      <c r="AA85" t="s">
        <v>394</v>
      </c>
    </row>
    <row r="86" spans="1:27" x14ac:dyDescent="0.2">
      <c r="A86">
        <v>23365</v>
      </c>
      <c r="B86" t="s">
        <v>979</v>
      </c>
      <c r="C86">
        <v>0.01</v>
      </c>
      <c r="D86">
        <v>45.98</v>
      </c>
      <c r="E86">
        <v>4.8</v>
      </c>
      <c r="F86">
        <v>146</v>
      </c>
      <c r="G86" t="s">
        <v>1948</v>
      </c>
      <c r="H86" t="s">
        <v>710</v>
      </c>
      <c r="I86" t="s">
        <v>718</v>
      </c>
      <c r="J86" t="s">
        <v>723</v>
      </c>
      <c r="K86" t="s">
        <v>732</v>
      </c>
      <c r="L86" t="s">
        <v>738</v>
      </c>
      <c r="M86" t="s">
        <v>580</v>
      </c>
      <c r="N86">
        <v>0.68</v>
      </c>
      <c r="O86" t="s">
        <v>3035</v>
      </c>
      <c r="P86" t="s">
        <v>714</v>
      </c>
      <c r="Q86" t="s">
        <v>1015</v>
      </c>
      <c r="R86" t="s">
        <v>1819</v>
      </c>
      <c r="S86">
        <v>76148</v>
      </c>
      <c r="T86" s="5">
        <v>42075</v>
      </c>
      <c r="U86" s="5">
        <v>42076</v>
      </c>
      <c r="V86">
        <v>133.5771</v>
      </c>
      <c r="W86">
        <v>4</v>
      </c>
      <c r="X86">
        <v>193.59</v>
      </c>
      <c r="Y86">
        <v>91088</v>
      </c>
      <c r="AA86" t="s">
        <v>393</v>
      </c>
    </row>
    <row r="87" spans="1:27" x14ac:dyDescent="0.2">
      <c r="A87">
        <v>22907</v>
      </c>
      <c r="B87" t="s">
        <v>978</v>
      </c>
      <c r="C87">
        <v>0.06</v>
      </c>
      <c r="D87">
        <v>180.98</v>
      </c>
      <c r="E87">
        <v>26.2</v>
      </c>
      <c r="F87">
        <v>146</v>
      </c>
      <c r="G87" t="s">
        <v>1948</v>
      </c>
      <c r="H87" t="s">
        <v>712</v>
      </c>
      <c r="I87" t="s">
        <v>720</v>
      </c>
      <c r="J87" t="s">
        <v>723</v>
      </c>
      <c r="K87" t="s">
        <v>727</v>
      </c>
      <c r="L87" t="s">
        <v>740</v>
      </c>
      <c r="M87" t="s">
        <v>900</v>
      </c>
      <c r="N87">
        <v>0.59</v>
      </c>
      <c r="O87" t="s">
        <v>3035</v>
      </c>
      <c r="P87" t="s">
        <v>714</v>
      </c>
      <c r="Q87" t="s">
        <v>1015</v>
      </c>
      <c r="R87" t="s">
        <v>1819</v>
      </c>
      <c r="S87">
        <v>76148</v>
      </c>
      <c r="T87" s="5">
        <v>42117</v>
      </c>
      <c r="U87" s="5">
        <v>42118</v>
      </c>
      <c r="V87">
        <v>251.40839999999997</v>
      </c>
      <c r="W87">
        <v>5</v>
      </c>
      <c r="X87">
        <v>929.57</v>
      </c>
      <c r="Y87">
        <v>91090</v>
      </c>
      <c r="AA87" t="s">
        <v>393</v>
      </c>
    </row>
    <row r="88" spans="1:27" x14ac:dyDescent="0.2">
      <c r="A88">
        <v>19058</v>
      </c>
      <c r="B88" t="s">
        <v>981</v>
      </c>
      <c r="C88">
        <v>0.09</v>
      </c>
      <c r="D88">
        <v>32.979999999999997</v>
      </c>
      <c r="E88">
        <v>5.5</v>
      </c>
      <c r="F88">
        <v>151</v>
      </c>
      <c r="G88" t="s">
        <v>1949</v>
      </c>
      <c r="H88" t="s">
        <v>710</v>
      </c>
      <c r="I88" t="s">
        <v>717</v>
      </c>
      <c r="J88" t="s">
        <v>722</v>
      </c>
      <c r="K88" t="s">
        <v>725</v>
      </c>
      <c r="L88" t="s">
        <v>739</v>
      </c>
      <c r="M88" t="s">
        <v>72</v>
      </c>
      <c r="N88">
        <v>0.75</v>
      </c>
      <c r="O88" t="s">
        <v>3035</v>
      </c>
      <c r="P88" t="s">
        <v>713</v>
      </c>
      <c r="Q88" t="s">
        <v>1027</v>
      </c>
      <c r="R88" t="s">
        <v>1398</v>
      </c>
      <c r="S88">
        <v>37664</v>
      </c>
      <c r="T88" s="5">
        <v>42026</v>
      </c>
      <c r="U88" s="5">
        <v>42027</v>
      </c>
      <c r="V88">
        <v>-20.258000000000003</v>
      </c>
      <c r="W88">
        <v>2</v>
      </c>
      <c r="X88">
        <v>62.46</v>
      </c>
      <c r="Y88">
        <v>89521</v>
      </c>
      <c r="AA88" t="s">
        <v>395</v>
      </c>
    </row>
    <row r="89" spans="1:27" x14ac:dyDescent="0.2">
      <c r="A89">
        <v>20679</v>
      </c>
      <c r="B89" t="s">
        <v>977</v>
      </c>
      <c r="C89">
        <v>0.09</v>
      </c>
      <c r="D89">
        <v>5.98</v>
      </c>
      <c r="E89">
        <v>2.5</v>
      </c>
      <c r="F89">
        <v>151</v>
      </c>
      <c r="G89" t="s">
        <v>1949</v>
      </c>
      <c r="H89" t="s">
        <v>710</v>
      </c>
      <c r="I89" t="s">
        <v>717</v>
      </c>
      <c r="J89" t="s">
        <v>721</v>
      </c>
      <c r="K89" t="s">
        <v>728</v>
      </c>
      <c r="L89" t="s">
        <v>739</v>
      </c>
      <c r="M89" t="s">
        <v>671</v>
      </c>
      <c r="N89">
        <v>0.36</v>
      </c>
      <c r="O89" t="s">
        <v>3035</v>
      </c>
      <c r="P89" t="s">
        <v>713</v>
      </c>
      <c r="Q89" t="s">
        <v>1027</v>
      </c>
      <c r="R89" t="s">
        <v>1398</v>
      </c>
      <c r="S89">
        <v>37664</v>
      </c>
      <c r="T89" s="5">
        <v>42114</v>
      </c>
      <c r="U89" s="5">
        <v>42116</v>
      </c>
      <c r="V89">
        <v>13.895999999999999</v>
      </c>
      <c r="W89">
        <v>5</v>
      </c>
      <c r="X89">
        <v>28.11</v>
      </c>
      <c r="Y89">
        <v>89523</v>
      </c>
      <c r="AA89" t="s">
        <v>395</v>
      </c>
    </row>
    <row r="90" spans="1:27" x14ac:dyDescent="0.2">
      <c r="A90">
        <v>21103</v>
      </c>
      <c r="B90" t="s">
        <v>981</v>
      </c>
      <c r="C90">
        <v>0.09</v>
      </c>
      <c r="D90">
        <v>2.88</v>
      </c>
      <c r="E90">
        <v>0.7</v>
      </c>
      <c r="F90">
        <v>152</v>
      </c>
      <c r="G90" t="s">
        <v>1950</v>
      </c>
      <c r="H90" t="s">
        <v>710</v>
      </c>
      <c r="I90" t="s">
        <v>719</v>
      </c>
      <c r="J90" t="s">
        <v>721</v>
      </c>
      <c r="K90" t="s">
        <v>724</v>
      </c>
      <c r="L90" t="s">
        <v>738</v>
      </c>
      <c r="M90" t="s">
        <v>12</v>
      </c>
      <c r="N90">
        <v>0.56000000000000005</v>
      </c>
      <c r="O90" t="s">
        <v>3035</v>
      </c>
      <c r="P90" t="s">
        <v>713</v>
      </c>
      <c r="Q90" t="s">
        <v>1027</v>
      </c>
      <c r="R90" t="s">
        <v>1699</v>
      </c>
      <c r="S90">
        <v>37918</v>
      </c>
      <c r="T90" s="5">
        <v>42019</v>
      </c>
      <c r="U90" s="5">
        <v>42020</v>
      </c>
      <c r="V90">
        <v>-172.71800000000002</v>
      </c>
      <c r="W90">
        <v>2</v>
      </c>
      <c r="X90">
        <v>5.5</v>
      </c>
      <c r="Y90">
        <v>89520</v>
      </c>
      <c r="AA90" t="s">
        <v>395</v>
      </c>
    </row>
    <row r="91" spans="1:27" x14ac:dyDescent="0.2">
      <c r="A91">
        <v>22243</v>
      </c>
      <c r="B91" t="s">
        <v>980</v>
      </c>
      <c r="C91">
        <v>0.01</v>
      </c>
      <c r="D91">
        <v>79.52</v>
      </c>
      <c r="E91">
        <v>48.2</v>
      </c>
      <c r="F91">
        <v>152</v>
      </c>
      <c r="G91" t="s">
        <v>1950</v>
      </c>
      <c r="H91" t="s">
        <v>710</v>
      </c>
      <c r="I91" t="s">
        <v>717</v>
      </c>
      <c r="J91" t="s">
        <v>723</v>
      </c>
      <c r="K91" t="s">
        <v>732</v>
      </c>
      <c r="L91" t="s">
        <v>743</v>
      </c>
      <c r="M91" t="s">
        <v>163</v>
      </c>
      <c r="N91">
        <v>0.74</v>
      </c>
      <c r="O91" t="s">
        <v>3035</v>
      </c>
      <c r="P91" t="s">
        <v>713</v>
      </c>
      <c r="Q91" t="s">
        <v>1027</v>
      </c>
      <c r="R91" t="s">
        <v>1699</v>
      </c>
      <c r="S91">
        <v>37918</v>
      </c>
      <c r="T91" s="5">
        <v>42113</v>
      </c>
      <c r="U91" s="5">
        <v>42120</v>
      </c>
      <c r="V91">
        <v>-40.683999999999997</v>
      </c>
      <c r="W91">
        <v>8</v>
      </c>
      <c r="X91">
        <v>667.84</v>
      </c>
      <c r="Y91">
        <v>89522</v>
      </c>
      <c r="AA91" t="s">
        <v>395</v>
      </c>
    </row>
    <row r="92" spans="1:27" x14ac:dyDescent="0.2">
      <c r="A92">
        <v>21767</v>
      </c>
      <c r="B92" t="s">
        <v>977</v>
      </c>
      <c r="C92">
        <v>0.01</v>
      </c>
      <c r="D92">
        <v>65.989999999999995</v>
      </c>
      <c r="E92">
        <v>8.99</v>
      </c>
      <c r="F92">
        <v>152</v>
      </c>
      <c r="G92" t="s">
        <v>1950</v>
      </c>
      <c r="H92" t="s">
        <v>710</v>
      </c>
      <c r="I92" t="s">
        <v>719</v>
      </c>
      <c r="J92" t="s">
        <v>722</v>
      </c>
      <c r="K92" t="s">
        <v>102</v>
      </c>
      <c r="L92" t="s">
        <v>739</v>
      </c>
      <c r="M92" t="s">
        <v>531</v>
      </c>
      <c r="N92">
        <v>0.6</v>
      </c>
      <c r="O92" t="s">
        <v>3035</v>
      </c>
      <c r="P92" t="s">
        <v>713</v>
      </c>
      <c r="Q92" t="s">
        <v>1027</v>
      </c>
      <c r="R92" t="s">
        <v>1699</v>
      </c>
      <c r="S92">
        <v>37918</v>
      </c>
      <c r="T92" s="5">
        <v>42092</v>
      </c>
      <c r="U92" s="5">
        <v>42095</v>
      </c>
      <c r="V92">
        <v>97.86</v>
      </c>
      <c r="W92">
        <v>5</v>
      </c>
      <c r="X92">
        <v>292.23</v>
      </c>
      <c r="Y92">
        <v>89524</v>
      </c>
      <c r="AA92" t="s">
        <v>395</v>
      </c>
    </row>
    <row r="93" spans="1:27" x14ac:dyDescent="0.2">
      <c r="A93">
        <v>22470</v>
      </c>
      <c r="B93" t="s">
        <v>980</v>
      </c>
      <c r="C93">
        <v>0.1</v>
      </c>
      <c r="D93">
        <v>39.979999999999997</v>
      </c>
      <c r="E93">
        <v>4</v>
      </c>
      <c r="F93">
        <v>152</v>
      </c>
      <c r="G93" t="s">
        <v>1950</v>
      </c>
      <c r="H93" t="s">
        <v>710</v>
      </c>
      <c r="I93" t="s">
        <v>718</v>
      </c>
      <c r="J93" t="s">
        <v>722</v>
      </c>
      <c r="K93" t="s">
        <v>725</v>
      </c>
      <c r="L93" t="s">
        <v>739</v>
      </c>
      <c r="M93" t="s">
        <v>203</v>
      </c>
      <c r="N93">
        <v>0.7</v>
      </c>
      <c r="O93" t="s">
        <v>3035</v>
      </c>
      <c r="P93" t="s">
        <v>713</v>
      </c>
      <c r="Q93" t="s">
        <v>1027</v>
      </c>
      <c r="R93" t="s">
        <v>1699</v>
      </c>
      <c r="S93">
        <v>37918</v>
      </c>
      <c r="T93" s="5">
        <v>42173</v>
      </c>
      <c r="U93" s="5">
        <v>42177</v>
      </c>
      <c r="V93">
        <v>360.24</v>
      </c>
      <c r="W93">
        <v>21</v>
      </c>
      <c r="X93">
        <v>772.56</v>
      </c>
      <c r="Y93">
        <v>89525</v>
      </c>
      <c r="AA93" t="s">
        <v>395</v>
      </c>
    </row>
    <row r="94" spans="1:27" x14ac:dyDescent="0.2">
      <c r="A94">
        <v>22329</v>
      </c>
      <c r="B94" t="s">
        <v>981</v>
      </c>
      <c r="C94">
        <v>0.01</v>
      </c>
      <c r="D94">
        <v>95.99</v>
      </c>
      <c r="E94">
        <v>4.9000000000000004</v>
      </c>
      <c r="F94">
        <v>156</v>
      </c>
      <c r="G94" t="s">
        <v>1951</v>
      </c>
      <c r="H94" t="s">
        <v>710</v>
      </c>
      <c r="I94" t="s">
        <v>720</v>
      </c>
      <c r="J94" t="s">
        <v>722</v>
      </c>
      <c r="K94" t="s">
        <v>102</v>
      </c>
      <c r="L94" t="s">
        <v>739</v>
      </c>
      <c r="M94" t="s">
        <v>857</v>
      </c>
      <c r="N94">
        <v>0.56000000000000005</v>
      </c>
      <c r="O94" t="s">
        <v>3035</v>
      </c>
      <c r="P94" t="s">
        <v>715</v>
      </c>
      <c r="Q94" t="s">
        <v>1073</v>
      </c>
      <c r="R94" t="s">
        <v>1202</v>
      </c>
      <c r="S94">
        <v>80525</v>
      </c>
      <c r="T94" s="5">
        <v>42138</v>
      </c>
      <c r="U94" s="5">
        <v>42139</v>
      </c>
      <c r="V94">
        <v>713.88</v>
      </c>
      <c r="W94">
        <v>13</v>
      </c>
      <c r="X94">
        <v>1050.08</v>
      </c>
      <c r="Y94">
        <v>87671</v>
      </c>
      <c r="AA94" t="s">
        <v>976</v>
      </c>
    </row>
    <row r="95" spans="1:27" x14ac:dyDescent="0.2">
      <c r="A95">
        <v>20324</v>
      </c>
      <c r="B95" t="s">
        <v>977</v>
      </c>
      <c r="C95">
        <v>0.03</v>
      </c>
      <c r="D95">
        <v>10.89</v>
      </c>
      <c r="E95">
        <v>4.5</v>
      </c>
      <c r="F95">
        <v>156</v>
      </c>
      <c r="G95" t="s">
        <v>1951</v>
      </c>
      <c r="H95" t="s">
        <v>710</v>
      </c>
      <c r="I95" t="s">
        <v>720</v>
      </c>
      <c r="J95" t="s">
        <v>721</v>
      </c>
      <c r="K95" t="s">
        <v>729</v>
      </c>
      <c r="L95" t="s">
        <v>739</v>
      </c>
      <c r="M95" t="s">
        <v>829</v>
      </c>
      <c r="N95">
        <v>0.59</v>
      </c>
      <c r="O95" t="s">
        <v>3035</v>
      </c>
      <c r="P95" t="s">
        <v>715</v>
      </c>
      <c r="Q95" t="s">
        <v>1073</v>
      </c>
      <c r="R95" t="s">
        <v>1202</v>
      </c>
      <c r="S95">
        <v>80525</v>
      </c>
      <c r="T95" s="5">
        <v>42029</v>
      </c>
      <c r="U95" s="5">
        <v>42030</v>
      </c>
      <c r="V95">
        <v>-18.64</v>
      </c>
      <c r="W95">
        <v>3</v>
      </c>
      <c r="X95">
        <v>33.82</v>
      </c>
      <c r="Y95">
        <v>87672</v>
      </c>
      <c r="AA95" t="s">
        <v>976</v>
      </c>
    </row>
    <row r="96" spans="1:27" x14ac:dyDescent="0.2">
      <c r="A96">
        <v>26102</v>
      </c>
      <c r="B96" t="s">
        <v>978</v>
      </c>
      <c r="C96">
        <v>0.05</v>
      </c>
      <c r="D96">
        <v>100.98</v>
      </c>
      <c r="E96">
        <v>35.840000000000003</v>
      </c>
      <c r="F96">
        <v>164</v>
      </c>
      <c r="G96" t="s">
        <v>1952</v>
      </c>
      <c r="H96" t="s">
        <v>712</v>
      </c>
      <c r="I96" t="s">
        <v>717</v>
      </c>
      <c r="J96" t="s">
        <v>723</v>
      </c>
      <c r="K96" t="s">
        <v>734</v>
      </c>
      <c r="L96" t="s">
        <v>742</v>
      </c>
      <c r="M96" t="s">
        <v>562</v>
      </c>
      <c r="N96">
        <v>0.62</v>
      </c>
      <c r="O96" t="s">
        <v>3035</v>
      </c>
      <c r="P96" t="s">
        <v>715</v>
      </c>
      <c r="Q96" t="s">
        <v>737</v>
      </c>
      <c r="R96" t="s">
        <v>1823</v>
      </c>
      <c r="S96">
        <v>99352</v>
      </c>
      <c r="T96" s="5">
        <v>42006</v>
      </c>
      <c r="U96" s="5">
        <v>42008</v>
      </c>
      <c r="V96">
        <v>-111.4</v>
      </c>
      <c r="W96">
        <v>7</v>
      </c>
      <c r="X96">
        <v>715.55</v>
      </c>
      <c r="Y96">
        <v>89961</v>
      </c>
      <c r="AA96" t="s">
        <v>976</v>
      </c>
    </row>
    <row r="97" spans="1:27" x14ac:dyDescent="0.2">
      <c r="A97">
        <v>26103</v>
      </c>
      <c r="B97" t="s">
        <v>978</v>
      </c>
      <c r="C97">
        <v>0.02</v>
      </c>
      <c r="D97">
        <v>4.9800000000000004</v>
      </c>
      <c r="E97">
        <v>5.49</v>
      </c>
      <c r="F97">
        <v>164</v>
      </c>
      <c r="G97" t="s">
        <v>1952</v>
      </c>
      <c r="H97" t="s">
        <v>710</v>
      </c>
      <c r="I97" t="s">
        <v>717</v>
      </c>
      <c r="J97" t="s">
        <v>721</v>
      </c>
      <c r="K97" t="s">
        <v>726</v>
      </c>
      <c r="L97" t="s">
        <v>739</v>
      </c>
      <c r="M97" t="s">
        <v>567</v>
      </c>
      <c r="N97">
        <v>0.38</v>
      </c>
      <c r="O97" t="s">
        <v>3035</v>
      </c>
      <c r="P97" t="s">
        <v>715</v>
      </c>
      <c r="Q97" t="s">
        <v>737</v>
      </c>
      <c r="R97" t="s">
        <v>1823</v>
      </c>
      <c r="S97">
        <v>99352</v>
      </c>
      <c r="T97" s="5">
        <v>42006</v>
      </c>
      <c r="U97" s="5">
        <v>42007</v>
      </c>
      <c r="V97">
        <v>-77.03</v>
      </c>
      <c r="W97">
        <v>9</v>
      </c>
      <c r="X97">
        <v>45.63</v>
      </c>
      <c r="Y97">
        <v>89961</v>
      </c>
      <c r="AA97" t="s">
        <v>976</v>
      </c>
    </row>
    <row r="98" spans="1:27" x14ac:dyDescent="0.2">
      <c r="A98">
        <v>21040</v>
      </c>
      <c r="B98" t="s">
        <v>980</v>
      </c>
      <c r="C98">
        <v>0.08</v>
      </c>
      <c r="D98">
        <v>399.98</v>
      </c>
      <c r="E98">
        <v>12.06</v>
      </c>
      <c r="F98">
        <v>166</v>
      </c>
      <c r="G98" t="s">
        <v>1953</v>
      </c>
      <c r="H98" t="s">
        <v>712</v>
      </c>
      <c r="I98" t="s">
        <v>719</v>
      </c>
      <c r="J98" t="s">
        <v>722</v>
      </c>
      <c r="K98" t="s">
        <v>736</v>
      </c>
      <c r="L98" t="s">
        <v>742</v>
      </c>
      <c r="M98" t="s">
        <v>342</v>
      </c>
      <c r="N98">
        <v>0.56000000000000005</v>
      </c>
      <c r="O98" t="s">
        <v>3035</v>
      </c>
      <c r="P98" t="s">
        <v>713</v>
      </c>
      <c r="Q98" t="s">
        <v>1027</v>
      </c>
      <c r="R98" t="s">
        <v>1389</v>
      </c>
      <c r="S98">
        <v>37087</v>
      </c>
      <c r="T98" s="5">
        <v>42015</v>
      </c>
      <c r="U98" s="5">
        <v>42022</v>
      </c>
      <c r="V98">
        <v>28.514099999999999</v>
      </c>
      <c r="W98">
        <v>5</v>
      </c>
      <c r="X98">
        <v>1839.91</v>
      </c>
      <c r="Y98">
        <v>89426</v>
      </c>
      <c r="AA98" t="s">
        <v>395</v>
      </c>
    </row>
    <row r="99" spans="1:27" x14ac:dyDescent="0.2">
      <c r="A99">
        <v>19315</v>
      </c>
      <c r="B99" t="s">
        <v>980</v>
      </c>
      <c r="C99">
        <v>0.08</v>
      </c>
      <c r="D99">
        <v>43.22</v>
      </c>
      <c r="E99">
        <v>16.71</v>
      </c>
      <c r="F99">
        <v>169</v>
      </c>
      <c r="G99" t="s">
        <v>1954</v>
      </c>
      <c r="H99" t="s">
        <v>710</v>
      </c>
      <c r="I99" t="s">
        <v>720</v>
      </c>
      <c r="J99" t="s">
        <v>722</v>
      </c>
      <c r="K99" t="s">
        <v>725</v>
      </c>
      <c r="L99" t="s">
        <v>739</v>
      </c>
      <c r="M99" t="s">
        <v>836</v>
      </c>
      <c r="N99">
        <v>0.66</v>
      </c>
      <c r="O99" t="s">
        <v>3035</v>
      </c>
      <c r="P99" t="s">
        <v>713</v>
      </c>
      <c r="Q99" t="s">
        <v>1127</v>
      </c>
      <c r="R99" t="s">
        <v>1454</v>
      </c>
      <c r="S99">
        <v>70802</v>
      </c>
      <c r="T99" s="5">
        <v>42007</v>
      </c>
      <c r="U99" s="5">
        <v>42009</v>
      </c>
      <c r="V99">
        <v>280.27458000000001</v>
      </c>
      <c r="W99">
        <v>3</v>
      </c>
      <c r="X99">
        <v>130.62</v>
      </c>
      <c r="Y99">
        <v>87463</v>
      </c>
      <c r="AA99" t="s">
        <v>395</v>
      </c>
    </row>
    <row r="100" spans="1:27" x14ac:dyDescent="0.2">
      <c r="A100">
        <v>19316</v>
      </c>
      <c r="B100" t="s">
        <v>980</v>
      </c>
      <c r="C100">
        <v>0.05</v>
      </c>
      <c r="D100">
        <v>574.74</v>
      </c>
      <c r="E100">
        <v>24.49</v>
      </c>
      <c r="F100">
        <v>169</v>
      </c>
      <c r="G100" t="s">
        <v>1954</v>
      </c>
      <c r="H100" t="s">
        <v>710</v>
      </c>
      <c r="I100" t="s">
        <v>720</v>
      </c>
      <c r="J100" t="s">
        <v>722</v>
      </c>
      <c r="K100" t="s">
        <v>736</v>
      </c>
      <c r="L100" t="s">
        <v>744</v>
      </c>
      <c r="M100" t="s">
        <v>378</v>
      </c>
      <c r="N100">
        <v>0.37</v>
      </c>
      <c r="O100" t="s">
        <v>3035</v>
      </c>
      <c r="P100" t="s">
        <v>713</v>
      </c>
      <c r="Q100" t="s">
        <v>1127</v>
      </c>
      <c r="R100" t="s">
        <v>1454</v>
      </c>
      <c r="S100">
        <v>70802</v>
      </c>
      <c r="T100" s="5">
        <v>42007</v>
      </c>
      <c r="U100" s="5">
        <v>42014</v>
      </c>
      <c r="V100">
        <v>-112.4263</v>
      </c>
      <c r="W100">
        <v>12</v>
      </c>
      <c r="X100">
        <v>6945.16</v>
      </c>
      <c r="Y100">
        <v>87463</v>
      </c>
      <c r="AA100" t="s">
        <v>395</v>
      </c>
    </row>
    <row r="101" spans="1:27" x14ac:dyDescent="0.2">
      <c r="A101">
        <v>19317</v>
      </c>
      <c r="B101" t="s">
        <v>980</v>
      </c>
      <c r="C101">
        <v>0.04</v>
      </c>
      <c r="D101">
        <v>10.14</v>
      </c>
      <c r="E101">
        <v>2.27</v>
      </c>
      <c r="F101">
        <v>169</v>
      </c>
      <c r="G101" t="s">
        <v>1954</v>
      </c>
      <c r="H101" t="s">
        <v>710</v>
      </c>
      <c r="I101" t="s">
        <v>720</v>
      </c>
      <c r="J101" t="s">
        <v>721</v>
      </c>
      <c r="K101" t="s">
        <v>726</v>
      </c>
      <c r="L101" t="s">
        <v>738</v>
      </c>
      <c r="M101" t="s">
        <v>834</v>
      </c>
      <c r="N101">
        <v>0.36</v>
      </c>
      <c r="O101" t="s">
        <v>3035</v>
      </c>
      <c r="P101" t="s">
        <v>713</v>
      </c>
      <c r="Q101" t="s">
        <v>1127</v>
      </c>
      <c r="R101" t="s">
        <v>1454</v>
      </c>
      <c r="S101">
        <v>70802</v>
      </c>
      <c r="T101" s="5">
        <v>42007</v>
      </c>
      <c r="U101" s="5">
        <v>42011</v>
      </c>
      <c r="V101">
        <v>24.923999999999999</v>
      </c>
      <c r="W101">
        <v>3</v>
      </c>
      <c r="X101">
        <v>30.94</v>
      </c>
      <c r="Y101">
        <v>87463</v>
      </c>
      <c r="AA101" t="s">
        <v>395</v>
      </c>
    </row>
    <row r="102" spans="1:27" x14ac:dyDescent="0.2">
      <c r="A102">
        <v>19314</v>
      </c>
      <c r="B102" t="s">
        <v>981</v>
      </c>
      <c r="C102">
        <v>0.05</v>
      </c>
      <c r="D102">
        <v>1.88</v>
      </c>
      <c r="E102">
        <v>1.49</v>
      </c>
      <c r="F102">
        <v>171</v>
      </c>
      <c r="G102" t="s">
        <v>1955</v>
      </c>
      <c r="H102" t="s">
        <v>710</v>
      </c>
      <c r="I102" t="s">
        <v>720</v>
      </c>
      <c r="J102" t="s">
        <v>721</v>
      </c>
      <c r="K102" t="s">
        <v>103</v>
      </c>
      <c r="L102" t="s">
        <v>739</v>
      </c>
      <c r="M102" t="s">
        <v>601</v>
      </c>
      <c r="N102">
        <v>0.37</v>
      </c>
      <c r="O102" t="s">
        <v>3035</v>
      </c>
      <c r="P102" t="s">
        <v>716</v>
      </c>
      <c r="Q102" t="s">
        <v>1028</v>
      </c>
      <c r="R102" t="s">
        <v>1453</v>
      </c>
      <c r="S102">
        <v>7024</v>
      </c>
      <c r="T102" s="5">
        <v>42107</v>
      </c>
      <c r="U102" s="5">
        <v>42109</v>
      </c>
      <c r="V102">
        <v>-2.9094999999999995</v>
      </c>
      <c r="W102">
        <v>1</v>
      </c>
      <c r="X102">
        <v>3.42</v>
      </c>
      <c r="Y102">
        <v>87464</v>
      </c>
      <c r="AA102" s="2" t="s">
        <v>394</v>
      </c>
    </row>
    <row r="103" spans="1:27" x14ac:dyDescent="0.2">
      <c r="A103">
        <v>5361</v>
      </c>
      <c r="B103" t="s">
        <v>981</v>
      </c>
      <c r="C103">
        <v>0.02</v>
      </c>
      <c r="D103">
        <v>49.99</v>
      </c>
      <c r="E103">
        <v>19.989999999999998</v>
      </c>
      <c r="F103">
        <v>181</v>
      </c>
      <c r="G103" t="s">
        <v>1956</v>
      </c>
      <c r="H103" t="s">
        <v>710</v>
      </c>
      <c r="I103" t="s">
        <v>718</v>
      </c>
      <c r="J103" t="s">
        <v>722</v>
      </c>
      <c r="K103" t="s">
        <v>725</v>
      </c>
      <c r="L103" t="s">
        <v>739</v>
      </c>
      <c r="M103" t="s">
        <v>794</v>
      </c>
      <c r="N103">
        <v>0.41</v>
      </c>
      <c r="O103" t="s">
        <v>3035</v>
      </c>
      <c r="P103" t="s">
        <v>715</v>
      </c>
      <c r="Q103" t="s">
        <v>1037</v>
      </c>
      <c r="R103" t="s">
        <v>984</v>
      </c>
      <c r="S103">
        <v>94122</v>
      </c>
      <c r="T103" s="5">
        <v>42056</v>
      </c>
      <c r="U103" s="5">
        <v>42056</v>
      </c>
      <c r="V103">
        <v>-76.89</v>
      </c>
      <c r="W103">
        <v>18</v>
      </c>
      <c r="X103">
        <v>901.81</v>
      </c>
      <c r="Y103">
        <v>38087</v>
      </c>
      <c r="AA103" t="s">
        <v>976</v>
      </c>
    </row>
    <row r="104" spans="1:27" x14ac:dyDescent="0.2">
      <c r="A104">
        <v>522</v>
      </c>
      <c r="B104" t="s">
        <v>977</v>
      </c>
      <c r="C104">
        <v>7.0000000000000007E-2</v>
      </c>
      <c r="D104">
        <v>1.68</v>
      </c>
      <c r="E104">
        <v>1.57</v>
      </c>
      <c r="F104">
        <v>181</v>
      </c>
      <c r="G104" t="s">
        <v>1956</v>
      </c>
      <c r="H104" t="s">
        <v>710</v>
      </c>
      <c r="I104" t="s">
        <v>720</v>
      </c>
      <c r="J104" t="s">
        <v>721</v>
      </c>
      <c r="K104" t="s">
        <v>724</v>
      </c>
      <c r="L104" t="s">
        <v>738</v>
      </c>
      <c r="M104" t="s">
        <v>921</v>
      </c>
      <c r="N104">
        <v>0.59</v>
      </c>
      <c r="O104" t="s">
        <v>3035</v>
      </c>
      <c r="P104" t="s">
        <v>715</v>
      </c>
      <c r="Q104" t="s">
        <v>1037</v>
      </c>
      <c r="R104" t="s">
        <v>984</v>
      </c>
      <c r="S104">
        <v>94122</v>
      </c>
      <c r="T104" s="5">
        <v>42146</v>
      </c>
      <c r="U104" s="5">
        <v>42147</v>
      </c>
      <c r="V104">
        <v>-35.75</v>
      </c>
      <c r="W104">
        <v>116</v>
      </c>
      <c r="X104">
        <v>186.59</v>
      </c>
      <c r="Y104">
        <v>3585</v>
      </c>
      <c r="AA104" t="s">
        <v>976</v>
      </c>
    </row>
    <row r="105" spans="1:27" x14ac:dyDescent="0.2">
      <c r="A105">
        <v>23361</v>
      </c>
      <c r="B105" t="s">
        <v>981</v>
      </c>
      <c r="C105">
        <v>0.02</v>
      </c>
      <c r="D105">
        <v>49.99</v>
      </c>
      <c r="E105">
        <v>19.989999999999998</v>
      </c>
      <c r="F105">
        <v>184</v>
      </c>
      <c r="G105" t="s">
        <v>1957</v>
      </c>
      <c r="H105" t="s">
        <v>710</v>
      </c>
      <c r="I105" t="s">
        <v>718</v>
      </c>
      <c r="J105" t="s">
        <v>722</v>
      </c>
      <c r="K105" t="s">
        <v>725</v>
      </c>
      <c r="L105" t="s">
        <v>739</v>
      </c>
      <c r="M105" t="s">
        <v>794</v>
      </c>
      <c r="N105">
        <v>0.41</v>
      </c>
      <c r="O105" t="s">
        <v>3035</v>
      </c>
      <c r="P105" t="s">
        <v>716</v>
      </c>
      <c r="Q105" t="s">
        <v>1901</v>
      </c>
      <c r="R105" t="s">
        <v>1509</v>
      </c>
      <c r="S105">
        <v>2474</v>
      </c>
      <c r="T105" s="5">
        <v>42056</v>
      </c>
      <c r="U105" s="5">
        <v>42056</v>
      </c>
      <c r="V105">
        <v>-76.89</v>
      </c>
      <c r="W105">
        <v>5</v>
      </c>
      <c r="X105">
        <v>250.5</v>
      </c>
      <c r="Y105">
        <v>88360</v>
      </c>
      <c r="AA105" t="s">
        <v>394</v>
      </c>
    </row>
    <row r="106" spans="1:27" x14ac:dyDescent="0.2">
      <c r="A106">
        <v>18521</v>
      </c>
      <c r="B106" t="s">
        <v>977</v>
      </c>
      <c r="C106">
        <v>7.0000000000000007E-2</v>
      </c>
      <c r="D106">
        <v>10.06</v>
      </c>
      <c r="E106">
        <v>2.06</v>
      </c>
      <c r="F106">
        <v>188</v>
      </c>
      <c r="G106" t="s">
        <v>1958</v>
      </c>
      <c r="H106" t="s">
        <v>710</v>
      </c>
      <c r="I106" t="s">
        <v>720</v>
      </c>
      <c r="J106" t="s">
        <v>721</v>
      </c>
      <c r="K106" t="s">
        <v>726</v>
      </c>
      <c r="L106" t="s">
        <v>738</v>
      </c>
      <c r="M106" t="s">
        <v>236</v>
      </c>
      <c r="N106">
        <v>0.39</v>
      </c>
      <c r="O106" t="s">
        <v>3035</v>
      </c>
      <c r="P106" t="s">
        <v>714</v>
      </c>
      <c r="Q106" t="s">
        <v>1015</v>
      </c>
      <c r="R106" t="s">
        <v>1257</v>
      </c>
      <c r="S106">
        <v>76240</v>
      </c>
      <c r="T106" s="5">
        <v>42146</v>
      </c>
      <c r="U106" s="5">
        <v>42146</v>
      </c>
      <c r="V106">
        <v>152.65559999999999</v>
      </c>
      <c r="W106">
        <v>23</v>
      </c>
      <c r="X106">
        <v>221.24</v>
      </c>
      <c r="Y106">
        <v>88361</v>
      </c>
      <c r="AA106" t="s">
        <v>393</v>
      </c>
    </row>
    <row r="107" spans="1:27" x14ac:dyDescent="0.2">
      <c r="A107">
        <v>18522</v>
      </c>
      <c r="B107" t="s">
        <v>977</v>
      </c>
      <c r="C107">
        <v>7.0000000000000007E-2</v>
      </c>
      <c r="D107">
        <v>1.68</v>
      </c>
      <c r="E107">
        <v>1.57</v>
      </c>
      <c r="F107">
        <v>188</v>
      </c>
      <c r="G107" t="s">
        <v>1958</v>
      </c>
      <c r="H107" t="s">
        <v>710</v>
      </c>
      <c r="I107" t="s">
        <v>720</v>
      </c>
      <c r="J107" t="s">
        <v>721</v>
      </c>
      <c r="K107" t="s">
        <v>724</v>
      </c>
      <c r="L107" t="s">
        <v>738</v>
      </c>
      <c r="M107" t="s">
        <v>921</v>
      </c>
      <c r="N107">
        <v>0.59</v>
      </c>
      <c r="O107" t="s">
        <v>3035</v>
      </c>
      <c r="P107" t="s">
        <v>714</v>
      </c>
      <c r="Q107" t="s">
        <v>1015</v>
      </c>
      <c r="R107" t="s">
        <v>1257</v>
      </c>
      <c r="S107">
        <v>76240</v>
      </c>
      <c r="T107" s="5">
        <v>42146</v>
      </c>
      <c r="U107" s="5">
        <v>42147</v>
      </c>
      <c r="V107">
        <v>7.1500000000000057</v>
      </c>
      <c r="W107">
        <v>29</v>
      </c>
      <c r="X107">
        <v>46.65</v>
      </c>
      <c r="Y107">
        <v>88361</v>
      </c>
      <c r="AA107" t="s">
        <v>393</v>
      </c>
    </row>
    <row r="108" spans="1:27" x14ac:dyDescent="0.2">
      <c r="A108">
        <v>18817</v>
      </c>
      <c r="B108" t="s">
        <v>977</v>
      </c>
      <c r="C108">
        <v>0.1</v>
      </c>
      <c r="D108">
        <v>58.1</v>
      </c>
      <c r="E108">
        <v>1.49</v>
      </c>
      <c r="F108">
        <v>190</v>
      </c>
      <c r="G108" t="s">
        <v>1959</v>
      </c>
      <c r="H108" t="s">
        <v>710</v>
      </c>
      <c r="I108" t="s">
        <v>720</v>
      </c>
      <c r="J108" t="s">
        <v>721</v>
      </c>
      <c r="K108" t="s">
        <v>103</v>
      </c>
      <c r="L108" t="s">
        <v>739</v>
      </c>
      <c r="M108" t="s">
        <v>657</v>
      </c>
      <c r="N108">
        <v>0.38</v>
      </c>
      <c r="O108" t="s">
        <v>3035</v>
      </c>
      <c r="P108" t="s">
        <v>714</v>
      </c>
      <c r="Q108" t="s">
        <v>1008</v>
      </c>
      <c r="R108" t="s">
        <v>1341</v>
      </c>
      <c r="S108">
        <v>60004</v>
      </c>
      <c r="T108" s="5">
        <v>42047</v>
      </c>
      <c r="U108" s="5">
        <v>42048</v>
      </c>
      <c r="V108">
        <v>113.6499</v>
      </c>
      <c r="W108">
        <v>3</v>
      </c>
      <c r="X108">
        <v>164.71</v>
      </c>
      <c r="Y108">
        <v>89092</v>
      </c>
      <c r="AA108" t="s">
        <v>393</v>
      </c>
    </row>
    <row r="109" spans="1:27" x14ac:dyDescent="0.2">
      <c r="A109">
        <v>18818</v>
      </c>
      <c r="B109" t="s">
        <v>977</v>
      </c>
      <c r="C109">
        <v>0.01</v>
      </c>
      <c r="D109">
        <v>80.48</v>
      </c>
      <c r="E109">
        <v>4.5</v>
      </c>
      <c r="F109">
        <v>191</v>
      </c>
      <c r="G109" t="s">
        <v>1960</v>
      </c>
      <c r="H109" t="s">
        <v>710</v>
      </c>
      <c r="I109" t="s">
        <v>720</v>
      </c>
      <c r="J109" t="s">
        <v>721</v>
      </c>
      <c r="K109" t="s">
        <v>729</v>
      </c>
      <c r="L109" t="s">
        <v>739</v>
      </c>
      <c r="M109" t="s">
        <v>416</v>
      </c>
      <c r="N109">
        <v>0.55000000000000004</v>
      </c>
      <c r="O109" t="s">
        <v>3035</v>
      </c>
      <c r="P109" t="s">
        <v>714</v>
      </c>
      <c r="Q109" t="s">
        <v>1008</v>
      </c>
      <c r="R109" t="s">
        <v>1098</v>
      </c>
      <c r="S109">
        <v>60505</v>
      </c>
      <c r="T109" s="5">
        <v>42047</v>
      </c>
      <c r="U109" s="5">
        <v>42050</v>
      </c>
      <c r="V109">
        <v>-35.474400000000003</v>
      </c>
      <c r="W109">
        <v>1</v>
      </c>
      <c r="X109">
        <v>79.680000000000007</v>
      </c>
      <c r="Y109">
        <v>89092</v>
      </c>
      <c r="AA109" t="s">
        <v>393</v>
      </c>
    </row>
    <row r="110" spans="1:27" x14ac:dyDescent="0.2">
      <c r="A110">
        <v>20520</v>
      </c>
      <c r="B110" t="s">
        <v>979</v>
      </c>
      <c r="C110">
        <v>0.05</v>
      </c>
      <c r="D110">
        <v>3.8</v>
      </c>
      <c r="E110">
        <v>1.49</v>
      </c>
      <c r="F110">
        <v>191</v>
      </c>
      <c r="G110" t="s">
        <v>1960</v>
      </c>
      <c r="H110" t="s">
        <v>710</v>
      </c>
      <c r="I110" t="s">
        <v>720</v>
      </c>
      <c r="J110" t="s">
        <v>721</v>
      </c>
      <c r="K110" t="s">
        <v>103</v>
      </c>
      <c r="L110" t="s">
        <v>739</v>
      </c>
      <c r="M110" t="s">
        <v>772</v>
      </c>
      <c r="N110">
        <v>0.38</v>
      </c>
      <c r="O110" t="s">
        <v>3035</v>
      </c>
      <c r="P110" t="s">
        <v>714</v>
      </c>
      <c r="Q110" t="s">
        <v>1008</v>
      </c>
      <c r="R110" t="s">
        <v>1098</v>
      </c>
      <c r="S110">
        <v>60505</v>
      </c>
      <c r="T110" s="5">
        <v>42103</v>
      </c>
      <c r="U110" s="5">
        <v>42105</v>
      </c>
      <c r="V110">
        <v>14.466999999999999</v>
      </c>
      <c r="W110">
        <v>14</v>
      </c>
      <c r="X110">
        <v>53.26</v>
      </c>
      <c r="Y110">
        <v>89093</v>
      </c>
      <c r="AA110" t="s">
        <v>393</v>
      </c>
    </row>
    <row r="111" spans="1:27" x14ac:dyDescent="0.2">
      <c r="A111">
        <v>20521</v>
      </c>
      <c r="B111" t="s">
        <v>979</v>
      </c>
      <c r="C111">
        <v>0.09</v>
      </c>
      <c r="D111">
        <v>30.73</v>
      </c>
      <c r="E111">
        <v>4</v>
      </c>
      <c r="F111">
        <v>191</v>
      </c>
      <c r="G111" t="s">
        <v>1960</v>
      </c>
      <c r="H111" t="s">
        <v>710</v>
      </c>
      <c r="I111" t="s">
        <v>720</v>
      </c>
      <c r="J111" t="s">
        <v>722</v>
      </c>
      <c r="K111" t="s">
        <v>725</v>
      </c>
      <c r="L111" t="s">
        <v>739</v>
      </c>
      <c r="M111" t="s">
        <v>503</v>
      </c>
      <c r="N111">
        <v>0.75</v>
      </c>
      <c r="O111" t="s">
        <v>3035</v>
      </c>
      <c r="P111" t="s">
        <v>714</v>
      </c>
      <c r="Q111" t="s">
        <v>1008</v>
      </c>
      <c r="R111" t="s">
        <v>1098</v>
      </c>
      <c r="S111">
        <v>60505</v>
      </c>
      <c r="T111" s="5">
        <v>42103</v>
      </c>
      <c r="U111" s="5">
        <v>42103</v>
      </c>
      <c r="V111">
        <v>-99.986400000000003</v>
      </c>
      <c r="W111">
        <v>7</v>
      </c>
      <c r="X111">
        <v>203.49</v>
      </c>
      <c r="Y111">
        <v>89093</v>
      </c>
      <c r="AA111" t="s">
        <v>393</v>
      </c>
    </row>
    <row r="112" spans="1:27" x14ac:dyDescent="0.2">
      <c r="A112">
        <v>20522</v>
      </c>
      <c r="B112" t="s">
        <v>979</v>
      </c>
      <c r="C112">
        <v>0</v>
      </c>
      <c r="D112">
        <v>125.99</v>
      </c>
      <c r="E112">
        <v>8.08</v>
      </c>
      <c r="F112">
        <v>191</v>
      </c>
      <c r="G112" t="s">
        <v>1960</v>
      </c>
      <c r="H112" t="s">
        <v>710</v>
      </c>
      <c r="I112" t="s">
        <v>720</v>
      </c>
      <c r="J112" t="s">
        <v>722</v>
      </c>
      <c r="K112" t="s">
        <v>102</v>
      </c>
      <c r="L112" t="s">
        <v>739</v>
      </c>
      <c r="M112" t="s">
        <v>620</v>
      </c>
      <c r="N112">
        <v>0.56999999999999995</v>
      </c>
      <c r="O112" t="s">
        <v>3035</v>
      </c>
      <c r="P112" t="s">
        <v>714</v>
      </c>
      <c r="Q112" t="s">
        <v>1008</v>
      </c>
      <c r="R112" t="s">
        <v>1098</v>
      </c>
      <c r="S112">
        <v>60505</v>
      </c>
      <c r="T112" s="5">
        <v>42103</v>
      </c>
      <c r="U112" s="5">
        <v>42104</v>
      </c>
      <c r="V112">
        <v>1348.59672</v>
      </c>
      <c r="W112">
        <v>22</v>
      </c>
      <c r="X112">
        <v>2356.0100000000002</v>
      </c>
      <c r="Y112">
        <v>89093</v>
      </c>
      <c r="AA112" t="s">
        <v>393</v>
      </c>
    </row>
    <row r="113" spans="1:27" x14ac:dyDescent="0.2">
      <c r="A113">
        <v>19663</v>
      </c>
      <c r="B113" t="s">
        <v>979</v>
      </c>
      <c r="C113">
        <v>0</v>
      </c>
      <c r="D113">
        <v>213.45</v>
      </c>
      <c r="E113">
        <v>14.7</v>
      </c>
      <c r="F113">
        <v>193</v>
      </c>
      <c r="G113" t="s">
        <v>1961</v>
      </c>
      <c r="H113" t="s">
        <v>712</v>
      </c>
      <c r="I113" t="s">
        <v>720</v>
      </c>
      <c r="J113" t="s">
        <v>722</v>
      </c>
      <c r="K113" t="s">
        <v>736</v>
      </c>
      <c r="L113" t="s">
        <v>740</v>
      </c>
      <c r="M113" t="s">
        <v>786</v>
      </c>
      <c r="N113">
        <v>0.59</v>
      </c>
      <c r="O113" t="s">
        <v>3035</v>
      </c>
      <c r="P113" t="s">
        <v>715</v>
      </c>
      <c r="Q113" t="s">
        <v>1063</v>
      </c>
      <c r="R113" t="s">
        <v>1521</v>
      </c>
      <c r="S113">
        <v>84041</v>
      </c>
      <c r="T113" s="5">
        <v>42007</v>
      </c>
      <c r="U113" s="5">
        <v>42009</v>
      </c>
      <c r="V113">
        <v>-560.81417999999996</v>
      </c>
      <c r="W113">
        <v>1</v>
      </c>
      <c r="X113">
        <v>224.12</v>
      </c>
      <c r="Y113">
        <v>90430</v>
      </c>
      <c r="AA113" t="s">
        <v>976</v>
      </c>
    </row>
    <row r="114" spans="1:27" x14ac:dyDescent="0.2">
      <c r="A114">
        <v>20645</v>
      </c>
      <c r="B114" t="s">
        <v>978</v>
      </c>
      <c r="C114">
        <v>7.0000000000000007E-2</v>
      </c>
      <c r="D114">
        <v>6.54</v>
      </c>
      <c r="E114">
        <v>5.27</v>
      </c>
      <c r="F114">
        <v>193</v>
      </c>
      <c r="G114" t="s">
        <v>1961</v>
      </c>
      <c r="H114" t="s">
        <v>710</v>
      </c>
      <c r="I114" t="s">
        <v>720</v>
      </c>
      <c r="J114" t="s">
        <v>721</v>
      </c>
      <c r="K114" t="s">
        <v>103</v>
      </c>
      <c r="L114" t="s">
        <v>739</v>
      </c>
      <c r="M114" t="s">
        <v>482</v>
      </c>
      <c r="N114">
        <v>0.36</v>
      </c>
      <c r="O114" t="s">
        <v>3035</v>
      </c>
      <c r="P114" t="s">
        <v>715</v>
      </c>
      <c r="Q114" t="s">
        <v>1063</v>
      </c>
      <c r="R114" t="s">
        <v>1521</v>
      </c>
      <c r="S114">
        <v>84041</v>
      </c>
      <c r="T114" s="5">
        <v>42093</v>
      </c>
      <c r="U114" s="5">
        <v>42095</v>
      </c>
      <c r="V114">
        <v>-66.044499999999999</v>
      </c>
      <c r="W114">
        <v>21</v>
      </c>
      <c r="X114">
        <v>140.30000000000001</v>
      </c>
      <c r="Y114">
        <v>90432</v>
      </c>
      <c r="AA114" t="s">
        <v>976</v>
      </c>
    </row>
    <row r="115" spans="1:27" x14ac:dyDescent="0.2">
      <c r="A115">
        <v>20646</v>
      </c>
      <c r="B115" t="s">
        <v>978</v>
      </c>
      <c r="C115">
        <v>0.09</v>
      </c>
      <c r="D115">
        <v>3.29</v>
      </c>
      <c r="E115">
        <v>1.35</v>
      </c>
      <c r="F115">
        <v>194</v>
      </c>
      <c r="G115" t="s">
        <v>1962</v>
      </c>
      <c r="H115" t="s">
        <v>710</v>
      </c>
      <c r="I115" t="s">
        <v>720</v>
      </c>
      <c r="J115" t="s">
        <v>721</v>
      </c>
      <c r="K115" t="s">
        <v>733</v>
      </c>
      <c r="L115" t="s">
        <v>738</v>
      </c>
      <c r="M115" t="s">
        <v>120</v>
      </c>
      <c r="N115">
        <v>0.4</v>
      </c>
      <c r="O115" t="s">
        <v>3035</v>
      </c>
      <c r="P115" t="s">
        <v>715</v>
      </c>
      <c r="Q115" t="s">
        <v>1063</v>
      </c>
      <c r="R115" t="s">
        <v>1645</v>
      </c>
      <c r="S115">
        <v>84043</v>
      </c>
      <c r="T115" s="5">
        <v>42093</v>
      </c>
      <c r="U115" s="5">
        <v>42095</v>
      </c>
      <c r="V115">
        <v>15.66</v>
      </c>
      <c r="W115">
        <v>23</v>
      </c>
      <c r="X115">
        <v>71.55</v>
      </c>
      <c r="Y115">
        <v>90432</v>
      </c>
      <c r="AA115" t="s">
        <v>976</v>
      </c>
    </row>
    <row r="116" spans="1:27" x14ac:dyDescent="0.2">
      <c r="A116">
        <v>24273</v>
      </c>
      <c r="B116" t="s">
        <v>979</v>
      </c>
      <c r="C116">
        <v>0.02</v>
      </c>
      <c r="D116">
        <v>6.48</v>
      </c>
      <c r="E116">
        <v>9.17</v>
      </c>
      <c r="F116">
        <v>194</v>
      </c>
      <c r="G116" t="s">
        <v>1962</v>
      </c>
      <c r="H116" t="s">
        <v>710</v>
      </c>
      <c r="I116" t="s">
        <v>720</v>
      </c>
      <c r="J116" t="s">
        <v>721</v>
      </c>
      <c r="K116" t="s">
        <v>726</v>
      </c>
      <c r="L116" t="s">
        <v>739</v>
      </c>
      <c r="M116" t="s">
        <v>609</v>
      </c>
      <c r="N116">
        <v>0.37</v>
      </c>
      <c r="O116" t="s">
        <v>3035</v>
      </c>
      <c r="P116" t="s">
        <v>715</v>
      </c>
      <c r="Q116" t="s">
        <v>1063</v>
      </c>
      <c r="R116" t="s">
        <v>1645</v>
      </c>
      <c r="S116">
        <v>84043</v>
      </c>
      <c r="T116" s="5">
        <v>42014</v>
      </c>
      <c r="U116" s="5">
        <v>42015</v>
      </c>
      <c r="V116">
        <v>-105.68520000000001</v>
      </c>
      <c r="W116">
        <v>4</v>
      </c>
      <c r="X116">
        <v>28.2</v>
      </c>
      <c r="Y116">
        <v>90431</v>
      </c>
      <c r="AA116" t="s">
        <v>976</v>
      </c>
    </row>
    <row r="117" spans="1:27" x14ac:dyDescent="0.2">
      <c r="A117">
        <v>25158</v>
      </c>
      <c r="B117" t="s">
        <v>981</v>
      </c>
      <c r="C117">
        <v>0</v>
      </c>
      <c r="D117">
        <v>161.55000000000001</v>
      </c>
      <c r="E117">
        <v>19.989999999999998</v>
      </c>
      <c r="F117">
        <v>197</v>
      </c>
      <c r="G117" t="s">
        <v>1963</v>
      </c>
      <c r="H117" t="s">
        <v>710</v>
      </c>
      <c r="I117" t="s">
        <v>718</v>
      </c>
      <c r="J117" t="s">
        <v>721</v>
      </c>
      <c r="K117" t="s">
        <v>730</v>
      </c>
      <c r="L117" t="s">
        <v>739</v>
      </c>
      <c r="M117" t="s">
        <v>8</v>
      </c>
      <c r="N117">
        <v>0.66</v>
      </c>
      <c r="O117" t="s">
        <v>3035</v>
      </c>
      <c r="P117" t="s">
        <v>714</v>
      </c>
      <c r="Q117" t="s">
        <v>1047</v>
      </c>
      <c r="R117" t="s">
        <v>1107</v>
      </c>
      <c r="S117">
        <v>66212</v>
      </c>
      <c r="T117" s="5">
        <v>42096</v>
      </c>
      <c r="U117" s="5">
        <v>42098</v>
      </c>
      <c r="V117">
        <v>1167.1580000000001</v>
      </c>
      <c r="W117">
        <v>19</v>
      </c>
      <c r="X117">
        <v>3108.98</v>
      </c>
      <c r="Y117">
        <v>88921</v>
      </c>
      <c r="AA117" t="s">
        <v>393</v>
      </c>
    </row>
    <row r="118" spans="1:27" x14ac:dyDescent="0.2">
      <c r="A118">
        <v>7158</v>
      </c>
      <c r="B118" t="s">
        <v>981</v>
      </c>
      <c r="C118">
        <v>0</v>
      </c>
      <c r="D118">
        <v>161.55000000000001</v>
      </c>
      <c r="E118">
        <v>19.989999999999998</v>
      </c>
      <c r="F118">
        <v>198</v>
      </c>
      <c r="G118" t="s">
        <v>1964</v>
      </c>
      <c r="H118" t="s">
        <v>710</v>
      </c>
      <c r="I118" t="s">
        <v>718</v>
      </c>
      <c r="J118" t="s">
        <v>721</v>
      </c>
      <c r="K118" t="s">
        <v>730</v>
      </c>
      <c r="L118" t="s">
        <v>739</v>
      </c>
      <c r="M118" t="s">
        <v>8</v>
      </c>
      <c r="N118">
        <v>0.66</v>
      </c>
      <c r="O118" t="s">
        <v>3035</v>
      </c>
      <c r="P118" t="s">
        <v>714</v>
      </c>
      <c r="Q118" t="s">
        <v>1053</v>
      </c>
      <c r="R118" t="s">
        <v>992</v>
      </c>
      <c r="S118">
        <v>48138</v>
      </c>
      <c r="T118" s="5">
        <v>42096</v>
      </c>
      <c r="U118" s="5">
        <v>42098</v>
      </c>
      <c r="V118">
        <v>1014.9200000000001</v>
      </c>
      <c r="W118">
        <v>77</v>
      </c>
      <c r="X118">
        <v>12599.55</v>
      </c>
      <c r="Y118">
        <v>51072</v>
      </c>
      <c r="AA118" t="s">
        <v>393</v>
      </c>
    </row>
    <row r="119" spans="1:27" x14ac:dyDescent="0.2">
      <c r="A119">
        <v>22136</v>
      </c>
      <c r="B119" t="s">
        <v>979</v>
      </c>
      <c r="C119">
        <v>0.09</v>
      </c>
      <c r="D119">
        <v>12.28</v>
      </c>
      <c r="E119">
        <v>4.8600000000000003</v>
      </c>
      <c r="F119">
        <v>202</v>
      </c>
      <c r="G119" t="s">
        <v>1965</v>
      </c>
      <c r="H119" t="s">
        <v>710</v>
      </c>
      <c r="I119" t="s">
        <v>720</v>
      </c>
      <c r="J119" t="s">
        <v>721</v>
      </c>
      <c r="K119" t="s">
        <v>726</v>
      </c>
      <c r="L119" t="s">
        <v>739</v>
      </c>
      <c r="M119" t="s">
        <v>807</v>
      </c>
      <c r="N119">
        <v>0.38</v>
      </c>
      <c r="O119" t="s">
        <v>3035</v>
      </c>
      <c r="P119" t="s">
        <v>714</v>
      </c>
      <c r="Q119" t="s">
        <v>1025</v>
      </c>
      <c r="R119" t="s">
        <v>1066</v>
      </c>
      <c r="S119">
        <v>74006</v>
      </c>
      <c r="T119" s="5">
        <v>42121</v>
      </c>
      <c r="U119" s="5">
        <v>42122</v>
      </c>
      <c r="V119">
        <v>1.73</v>
      </c>
      <c r="W119">
        <v>3</v>
      </c>
      <c r="X119">
        <v>34.65</v>
      </c>
      <c r="Y119">
        <v>88971</v>
      </c>
      <c r="AA119" t="s">
        <v>393</v>
      </c>
    </row>
    <row r="120" spans="1:27" x14ac:dyDescent="0.2">
      <c r="A120">
        <v>18783</v>
      </c>
      <c r="B120" t="s">
        <v>977</v>
      </c>
      <c r="C120">
        <v>0.03</v>
      </c>
      <c r="D120">
        <v>7.37</v>
      </c>
      <c r="E120">
        <v>5.53</v>
      </c>
      <c r="F120">
        <v>202</v>
      </c>
      <c r="G120" t="s">
        <v>1965</v>
      </c>
      <c r="H120" t="s">
        <v>710</v>
      </c>
      <c r="I120" t="s">
        <v>720</v>
      </c>
      <c r="J120" t="s">
        <v>722</v>
      </c>
      <c r="K120" t="s">
        <v>725</v>
      </c>
      <c r="L120" t="s">
        <v>741</v>
      </c>
      <c r="M120" t="s">
        <v>263</v>
      </c>
      <c r="N120">
        <v>0.69</v>
      </c>
      <c r="O120" t="s">
        <v>3035</v>
      </c>
      <c r="P120" t="s">
        <v>714</v>
      </c>
      <c r="Q120" t="s">
        <v>1025</v>
      </c>
      <c r="R120" t="s">
        <v>1066</v>
      </c>
      <c r="S120">
        <v>74006</v>
      </c>
      <c r="T120" s="5">
        <v>42020</v>
      </c>
      <c r="U120" s="5">
        <v>42022</v>
      </c>
      <c r="V120">
        <v>-133.69999999999999</v>
      </c>
      <c r="W120">
        <v>11</v>
      </c>
      <c r="X120">
        <v>85.79</v>
      </c>
      <c r="Y120">
        <v>88972</v>
      </c>
      <c r="AA120" t="s">
        <v>393</v>
      </c>
    </row>
    <row r="121" spans="1:27" x14ac:dyDescent="0.2">
      <c r="A121">
        <v>21401</v>
      </c>
      <c r="B121" t="s">
        <v>980</v>
      </c>
      <c r="C121">
        <v>0.05</v>
      </c>
      <c r="D121">
        <v>1.86</v>
      </c>
      <c r="E121">
        <v>2.58</v>
      </c>
      <c r="F121">
        <v>210</v>
      </c>
      <c r="G121" t="s">
        <v>1966</v>
      </c>
      <c r="H121" t="s">
        <v>710</v>
      </c>
      <c r="I121" t="s">
        <v>717</v>
      </c>
      <c r="J121" t="s">
        <v>721</v>
      </c>
      <c r="K121" t="s">
        <v>733</v>
      </c>
      <c r="L121" t="s">
        <v>738</v>
      </c>
      <c r="M121" t="s">
        <v>675</v>
      </c>
      <c r="N121">
        <v>0.82</v>
      </c>
      <c r="O121" t="s">
        <v>3035</v>
      </c>
      <c r="P121" t="s">
        <v>716</v>
      </c>
      <c r="Q121" t="s">
        <v>1019</v>
      </c>
      <c r="R121" t="s">
        <v>1032</v>
      </c>
      <c r="S121">
        <v>12180</v>
      </c>
      <c r="T121" s="5">
        <v>42021</v>
      </c>
      <c r="U121" s="5">
        <v>42025</v>
      </c>
      <c r="V121">
        <v>-66.62</v>
      </c>
      <c r="W121">
        <v>9</v>
      </c>
      <c r="X121">
        <v>17.61</v>
      </c>
      <c r="Y121">
        <v>85965</v>
      </c>
      <c r="AA121" t="s">
        <v>394</v>
      </c>
    </row>
    <row r="122" spans="1:27" x14ac:dyDescent="0.2">
      <c r="A122">
        <v>23097</v>
      </c>
      <c r="B122" t="s">
        <v>978</v>
      </c>
      <c r="C122">
        <v>0.09</v>
      </c>
      <c r="D122">
        <v>5.4</v>
      </c>
      <c r="E122">
        <v>7.78</v>
      </c>
      <c r="F122">
        <v>210</v>
      </c>
      <c r="G122" t="s">
        <v>1966</v>
      </c>
      <c r="H122" t="s">
        <v>711</v>
      </c>
      <c r="I122" t="s">
        <v>717</v>
      </c>
      <c r="J122" t="s">
        <v>721</v>
      </c>
      <c r="K122" t="s">
        <v>103</v>
      </c>
      <c r="L122" t="s">
        <v>739</v>
      </c>
      <c r="M122" t="s">
        <v>523</v>
      </c>
      <c r="N122">
        <v>0.37</v>
      </c>
      <c r="O122" t="s">
        <v>3035</v>
      </c>
      <c r="P122" t="s">
        <v>716</v>
      </c>
      <c r="Q122" t="s">
        <v>1019</v>
      </c>
      <c r="R122" t="s">
        <v>1032</v>
      </c>
      <c r="S122">
        <v>12180</v>
      </c>
      <c r="T122" s="5">
        <v>42157</v>
      </c>
      <c r="U122" s="5">
        <v>42157</v>
      </c>
      <c r="V122">
        <v>-21.487749999999998</v>
      </c>
      <c r="W122">
        <v>4</v>
      </c>
      <c r="X122">
        <v>27.3</v>
      </c>
      <c r="Y122">
        <v>85966</v>
      </c>
      <c r="AA122" t="s">
        <v>394</v>
      </c>
    </row>
    <row r="123" spans="1:27" x14ac:dyDescent="0.2">
      <c r="A123">
        <v>23098</v>
      </c>
      <c r="B123" t="s">
        <v>978</v>
      </c>
      <c r="C123">
        <v>0.02</v>
      </c>
      <c r="D123">
        <v>20.28</v>
      </c>
      <c r="E123">
        <v>6.68</v>
      </c>
      <c r="F123">
        <v>210</v>
      </c>
      <c r="G123" t="s">
        <v>1966</v>
      </c>
      <c r="H123" t="s">
        <v>710</v>
      </c>
      <c r="I123" t="s">
        <v>717</v>
      </c>
      <c r="J123" t="s">
        <v>723</v>
      </c>
      <c r="K123" t="s">
        <v>732</v>
      </c>
      <c r="L123" t="s">
        <v>739</v>
      </c>
      <c r="M123" t="s">
        <v>537</v>
      </c>
      <c r="N123">
        <v>0.53</v>
      </c>
      <c r="O123" t="s">
        <v>3035</v>
      </c>
      <c r="P123" t="s">
        <v>716</v>
      </c>
      <c r="Q123" t="s">
        <v>1019</v>
      </c>
      <c r="R123" t="s">
        <v>1032</v>
      </c>
      <c r="S123">
        <v>12180</v>
      </c>
      <c r="T123" s="5">
        <v>42157</v>
      </c>
      <c r="U123" s="5">
        <v>42157</v>
      </c>
      <c r="V123">
        <v>44.677499999999995</v>
      </c>
      <c r="W123">
        <v>3</v>
      </c>
      <c r="X123">
        <v>64.75</v>
      </c>
      <c r="Y123">
        <v>85966</v>
      </c>
      <c r="AA123" t="s">
        <v>394</v>
      </c>
    </row>
    <row r="124" spans="1:27" x14ac:dyDescent="0.2">
      <c r="A124">
        <v>23099</v>
      </c>
      <c r="B124" t="s">
        <v>978</v>
      </c>
      <c r="C124">
        <v>0</v>
      </c>
      <c r="D124">
        <v>11.55</v>
      </c>
      <c r="E124">
        <v>2.36</v>
      </c>
      <c r="F124">
        <v>210</v>
      </c>
      <c r="G124" t="s">
        <v>1966</v>
      </c>
      <c r="H124" t="s">
        <v>710</v>
      </c>
      <c r="I124" t="s">
        <v>717</v>
      </c>
      <c r="J124" t="s">
        <v>721</v>
      </c>
      <c r="K124" t="s">
        <v>724</v>
      </c>
      <c r="L124" t="s">
        <v>738</v>
      </c>
      <c r="M124" t="s">
        <v>224</v>
      </c>
      <c r="N124">
        <v>0.55000000000000004</v>
      </c>
      <c r="O124" t="s">
        <v>3035</v>
      </c>
      <c r="P124" t="s">
        <v>716</v>
      </c>
      <c r="Q124" t="s">
        <v>1019</v>
      </c>
      <c r="R124" t="s">
        <v>1032</v>
      </c>
      <c r="S124">
        <v>12180</v>
      </c>
      <c r="T124" s="5">
        <v>42157</v>
      </c>
      <c r="U124" s="5">
        <v>42158</v>
      </c>
      <c r="V124">
        <v>23.594999999999999</v>
      </c>
      <c r="W124">
        <v>5</v>
      </c>
      <c r="X124">
        <v>62.98</v>
      </c>
      <c r="Y124">
        <v>85966</v>
      </c>
      <c r="AA124" t="s">
        <v>394</v>
      </c>
    </row>
    <row r="125" spans="1:27" x14ac:dyDescent="0.2">
      <c r="A125">
        <v>23100</v>
      </c>
      <c r="B125" t="s">
        <v>978</v>
      </c>
      <c r="C125">
        <v>0.05</v>
      </c>
      <c r="D125">
        <v>2.08</v>
      </c>
      <c r="E125">
        <v>2.56</v>
      </c>
      <c r="F125">
        <v>211</v>
      </c>
      <c r="G125" t="s">
        <v>1967</v>
      </c>
      <c r="H125" t="s">
        <v>710</v>
      </c>
      <c r="I125" t="s">
        <v>717</v>
      </c>
      <c r="J125" t="s">
        <v>721</v>
      </c>
      <c r="K125" t="s">
        <v>104</v>
      </c>
      <c r="L125" t="s">
        <v>741</v>
      </c>
      <c r="M125" t="s">
        <v>374</v>
      </c>
      <c r="N125">
        <v>0.55000000000000004</v>
      </c>
      <c r="O125" t="s">
        <v>3035</v>
      </c>
      <c r="P125" t="s">
        <v>716</v>
      </c>
      <c r="Q125" t="s">
        <v>1019</v>
      </c>
      <c r="R125" t="s">
        <v>1828</v>
      </c>
      <c r="S125">
        <v>13501</v>
      </c>
      <c r="T125" s="5">
        <v>42157</v>
      </c>
      <c r="U125" s="5">
        <v>42158</v>
      </c>
      <c r="V125">
        <v>-36.25</v>
      </c>
      <c r="W125">
        <v>20</v>
      </c>
      <c r="X125">
        <v>42.29</v>
      </c>
      <c r="Y125">
        <v>85966</v>
      </c>
      <c r="AA125" t="s">
        <v>394</v>
      </c>
    </row>
    <row r="126" spans="1:27" x14ac:dyDescent="0.2">
      <c r="A126">
        <v>23605</v>
      </c>
      <c r="B126" t="s">
        <v>978</v>
      </c>
      <c r="C126">
        <v>0.01</v>
      </c>
      <c r="D126">
        <v>10.06</v>
      </c>
      <c r="E126">
        <v>2.06</v>
      </c>
      <c r="F126">
        <v>211</v>
      </c>
      <c r="G126" t="s">
        <v>1967</v>
      </c>
      <c r="H126" t="s">
        <v>710</v>
      </c>
      <c r="I126" t="s">
        <v>719</v>
      </c>
      <c r="J126" t="s">
        <v>721</v>
      </c>
      <c r="K126" t="s">
        <v>726</v>
      </c>
      <c r="L126" t="s">
        <v>738</v>
      </c>
      <c r="M126" t="s">
        <v>236</v>
      </c>
      <c r="N126">
        <v>0.39</v>
      </c>
      <c r="O126" t="s">
        <v>3035</v>
      </c>
      <c r="P126" t="s">
        <v>716</v>
      </c>
      <c r="Q126" t="s">
        <v>1019</v>
      </c>
      <c r="R126" t="s">
        <v>1828</v>
      </c>
      <c r="S126">
        <v>13501</v>
      </c>
      <c r="T126" s="5">
        <v>42010</v>
      </c>
      <c r="U126" s="5">
        <v>42012</v>
      </c>
      <c r="V126">
        <v>7.59</v>
      </c>
      <c r="W126">
        <v>2</v>
      </c>
      <c r="X126">
        <v>21.2</v>
      </c>
      <c r="Y126">
        <v>85964</v>
      </c>
      <c r="AA126" t="s">
        <v>394</v>
      </c>
    </row>
    <row r="127" spans="1:27" x14ac:dyDescent="0.2">
      <c r="A127">
        <v>23606</v>
      </c>
      <c r="B127" t="s">
        <v>978</v>
      </c>
      <c r="C127">
        <v>0</v>
      </c>
      <c r="D127">
        <v>65.989999999999995</v>
      </c>
      <c r="E127">
        <v>5.92</v>
      </c>
      <c r="F127">
        <v>211</v>
      </c>
      <c r="G127" t="s">
        <v>1967</v>
      </c>
      <c r="H127" t="s">
        <v>710</v>
      </c>
      <c r="I127" t="s">
        <v>719</v>
      </c>
      <c r="J127" t="s">
        <v>722</v>
      </c>
      <c r="K127" t="s">
        <v>102</v>
      </c>
      <c r="L127" t="s">
        <v>739</v>
      </c>
      <c r="M127" t="s">
        <v>490</v>
      </c>
      <c r="N127">
        <v>0.55000000000000004</v>
      </c>
      <c r="O127" t="s">
        <v>3035</v>
      </c>
      <c r="P127" t="s">
        <v>716</v>
      </c>
      <c r="Q127" t="s">
        <v>1019</v>
      </c>
      <c r="R127" t="s">
        <v>1828</v>
      </c>
      <c r="S127">
        <v>13501</v>
      </c>
      <c r="T127" s="5">
        <v>42010</v>
      </c>
      <c r="U127" s="5">
        <v>42012</v>
      </c>
      <c r="V127">
        <v>-107.98699999999999</v>
      </c>
      <c r="W127">
        <v>3</v>
      </c>
      <c r="X127">
        <v>173.32</v>
      </c>
      <c r="Y127">
        <v>85964</v>
      </c>
      <c r="AA127" t="s">
        <v>394</v>
      </c>
    </row>
    <row r="128" spans="1:27" x14ac:dyDescent="0.2">
      <c r="A128">
        <v>26303</v>
      </c>
      <c r="B128" t="s">
        <v>978</v>
      </c>
      <c r="C128">
        <v>0.05</v>
      </c>
      <c r="D128">
        <v>119.99</v>
      </c>
      <c r="E128">
        <v>56.14</v>
      </c>
      <c r="F128">
        <v>218</v>
      </c>
      <c r="G128" t="s">
        <v>1968</v>
      </c>
      <c r="H128" t="s">
        <v>712</v>
      </c>
      <c r="I128" t="s">
        <v>719</v>
      </c>
      <c r="J128" t="s">
        <v>722</v>
      </c>
      <c r="K128" t="s">
        <v>736</v>
      </c>
      <c r="L128" t="s">
        <v>742</v>
      </c>
      <c r="M128" t="s">
        <v>634</v>
      </c>
      <c r="N128">
        <v>0.39</v>
      </c>
      <c r="O128" t="s">
        <v>3035</v>
      </c>
      <c r="P128" t="s">
        <v>715</v>
      </c>
      <c r="Q128" t="s">
        <v>1063</v>
      </c>
      <c r="R128" t="s">
        <v>1079</v>
      </c>
      <c r="S128">
        <v>84107</v>
      </c>
      <c r="T128" s="5">
        <v>42164</v>
      </c>
      <c r="U128" s="5">
        <v>42166</v>
      </c>
      <c r="V128">
        <v>-102.5121</v>
      </c>
      <c r="W128">
        <v>6</v>
      </c>
      <c r="X128">
        <v>730.37</v>
      </c>
      <c r="Y128">
        <v>88048</v>
      </c>
      <c r="AA128" t="s">
        <v>976</v>
      </c>
    </row>
    <row r="129" spans="1:27" x14ac:dyDescent="0.2">
      <c r="A129">
        <v>21203</v>
      </c>
      <c r="B129" t="s">
        <v>978</v>
      </c>
      <c r="C129">
        <v>0.03</v>
      </c>
      <c r="D129">
        <v>60.89</v>
      </c>
      <c r="E129">
        <v>32.409999999999997</v>
      </c>
      <c r="F129">
        <v>228</v>
      </c>
      <c r="G129" t="s">
        <v>1969</v>
      </c>
      <c r="H129" t="s">
        <v>712</v>
      </c>
      <c r="I129" t="s">
        <v>718</v>
      </c>
      <c r="J129" t="s">
        <v>723</v>
      </c>
      <c r="K129" t="s">
        <v>727</v>
      </c>
      <c r="L129" t="s">
        <v>740</v>
      </c>
      <c r="M129" t="s">
        <v>564</v>
      </c>
      <c r="N129">
        <v>0.56000000000000005</v>
      </c>
      <c r="O129" t="s">
        <v>3035</v>
      </c>
      <c r="P129" t="s">
        <v>713</v>
      </c>
      <c r="Q129" t="s">
        <v>1011</v>
      </c>
      <c r="R129" t="s">
        <v>1626</v>
      </c>
      <c r="S129">
        <v>28227</v>
      </c>
      <c r="T129" s="5">
        <v>42096</v>
      </c>
      <c r="U129" s="5">
        <v>42097</v>
      </c>
      <c r="V129">
        <v>36.353999999999999</v>
      </c>
      <c r="W129">
        <v>7</v>
      </c>
      <c r="X129">
        <v>450.49</v>
      </c>
      <c r="Y129">
        <v>88527</v>
      </c>
      <c r="AA129" t="s">
        <v>395</v>
      </c>
    </row>
    <row r="130" spans="1:27" x14ac:dyDescent="0.2">
      <c r="A130">
        <v>25500</v>
      </c>
      <c r="B130" t="s">
        <v>978</v>
      </c>
      <c r="C130">
        <v>7.0000000000000007E-2</v>
      </c>
      <c r="D130">
        <v>5.81</v>
      </c>
      <c r="E130">
        <v>8.49</v>
      </c>
      <c r="F130">
        <v>233</v>
      </c>
      <c r="G130" t="s">
        <v>1970</v>
      </c>
      <c r="H130" t="s">
        <v>710</v>
      </c>
      <c r="I130" t="s">
        <v>718</v>
      </c>
      <c r="J130" t="s">
        <v>721</v>
      </c>
      <c r="K130" t="s">
        <v>103</v>
      </c>
      <c r="L130" t="s">
        <v>739</v>
      </c>
      <c r="M130" t="s">
        <v>914</v>
      </c>
      <c r="N130">
        <v>0.39</v>
      </c>
      <c r="O130" t="s">
        <v>3035</v>
      </c>
      <c r="P130" t="s">
        <v>714</v>
      </c>
      <c r="Q130" t="s">
        <v>1008</v>
      </c>
      <c r="R130" t="s">
        <v>1510</v>
      </c>
      <c r="S130">
        <v>60462</v>
      </c>
      <c r="T130" s="5">
        <v>42055</v>
      </c>
      <c r="U130" s="5">
        <v>42057</v>
      </c>
      <c r="V130">
        <v>-243.23649999999998</v>
      </c>
      <c r="W130">
        <v>10</v>
      </c>
      <c r="X130">
        <v>58.8</v>
      </c>
      <c r="Y130">
        <v>90237</v>
      </c>
      <c r="AA130" t="s">
        <v>393</v>
      </c>
    </row>
    <row r="131" spans="1:27" x14ac:dyDescent="0.2">
      <c r="A131">
        <v>25501</v>
      </c>
      <c r="B131" t="s">
        <v>978</v>
      </c>
      <c r="C131">
        <v>0.04</v>
      </c>
      <c r="D131">
        <v>9.65</v>
      </c>
      <c r="E131">
        <v>6.22</v>
      </c>
      <c r="F131">
        <v>233</v>
      </c>
      <c r="G131" t="s">
        <v>1970</v>
      </c>
      <c r="H131" t="s">
        <v>710</v>
      </c>
      <c r="I131" t="s">
        <v>718</v>
      </c>
      <c r="J131" t="s">
        <v>723</v>
      </c>
      <c r="K131" t="s">
        <v>732</v>
      </c>
      <c r="L131" t="s">
        <v>739</v>
      </c>
      <c r="M131" t="s">
        <v>228</v>
      </c>
      <c r="N131">
        <v>0.55000000000000004</v>
      </c>
      <c r="O131" t="s">
        <v>3035</v>
      </c>
      <c r="P131" t="s">
        <v>714</v>
      </c>
      <c r="Q131" t="s">
        <v>1008</v>
      </c>
      <c r="R131" t="s">
        <v>1510</v>
      </c>
      <c r="S131">
        <v>60462</v>
      </c>
      <c r="T131" s="5">
        <v>42055</v>
      </c>
      <c r="U131" s="5">
        <v>42056</v>
      </c>
      <c r="V131">
        <v>-53.62</v>
      </c>
      <c r="W131">
        <v>12</v>
      </c>
      <c r="X131">
        <v>120.47</v>
      </c>
      <c r="Y131">
        <v>90237</v>
      </c>
      <c r="AA131" t="s">
        <v>393</v>
      </c>
    </row>
    <row r="132" spans="1:27" x14ac:dyDescent="0.2">
      <c r="A132">
        <v>23058</v>
      </c>
      <c r="B132" t="s">
        <v>981</v>
      </c>
      <c r="C132">
        <v>0.06</v>
      </c>
      <c r="D132">
        <v>279.81</v>
      </c>
      <c r="E132">
        <v>23.19</v>
      </c>
      <c r="F132">
        <v>234</v>
      </c>
      <c r="G132" t="s">
        <v>1971</v>
      </c>
      <c r="H132" t="s">
        <v>712</v>
      </c>
      <c r="I132" t="s">
        <v>718</v>
      </c>
      <c r="J132" t="s">
        <v>721</v>
      </c>
      <c r="K132" t="s">
        <v>729</v>
      </c>
      <c r="L132" t="s">
        <v>740</v>
      </c>
      <c r="M132" t="s">
        <v>399</v>
      </c>
      <c r="N132">
        <v>0.59</v>
      </c>
      <c r="O132" t="s">
        <v>3035</v>
      </c>
      <c r="P132" t="s">
        <v>714</v>
      </c>
      <c r="Q132" t="s">
        <v>1012</v>
      </c>
      <c r="R132" t="s">
        <v>1414</v>
      </c>
      <c r="S132">
        <v>50208</v>
      </c>
      <c r="T132" s="5">
        <v>42040</v>
      </c>
      <c r="U132" s="5">
        <v>42041</v>
      </c>
      <c r="V132">
        <v>1103.9723999999999</v>
      </c>
      <c r="W132">
        <v>6</v>
      </c>
      <c r="X132">
        <v>1599.96</v>
      </c>
      <c r="Y132">
        <v>90236</v>
      </c>
      <c r="AA132" t="s">
        <v>393</v>
      </c>
    </row>
    <row r="133" spans="1:27" x14ac:dyDescent="0.2">
      <c r="A133">
        <v>25121</v>
      </c>
      <c r="B133" t="s">
        <v>977</v>
      </c>
      <c r="C133">
        <v>0.03</v>
      </c>
      <c r="D133">
        <v>28.53</v>
      </c>
      <c r="E133">
        <v>1.49</v>
      </c>
      <c r="F133">
        <v>234</v>
      </c>
      <c r="G133" t="s">
        <v>1971</v>
      </c>
      <c r="H133" t="s">
        <v>710</v>
      </c>
      <c r="I133" t="s">
        <v>718</v>
      </c>
      <c r="J133" t="s">
        <v>721</v>
      </c>
      <c r="K133" t="s">
        <v>103</v>
      </c>
      <c r="L133" t="s">
        <v>739</v>
      </c>
      <c r="M133" t="s">
        <v>688</v>
      </c>
      <c r="N133">
        <v>0.38</v>
      </c>
      <c r="O133" t="s">
        <v>3035</v>
      </c>
      <c r="P133" t="s">
        <v>714</v>
      </c>
      <c r="Q133" t="s">
        <v>1012</v>
      </c>
      <c r="R133" t="s">
        <v>1414</v>
      </c>
      <c r="S133">
        <v>50208</v>
      </c>
      <c r="T133" s="5">
        <v>42090</v>
      </c>
      <c r="U133" s="5">
        <v>42092</v>
      </c>
      <c r="V133">
        <v>136.33709999999999</v>
      </c>
      <c r="W133">
        <v>7</v>
      </c>
      <c r="X133">
        <v>197.59</v>
      </c>
      <c r="Y133">
        <v>90238</v>
      </c>
      <c r="AA133" t="s">
        <v>393</v>
      </c>
    </row>
    <row r="134" spans="1:27" x14ac:dyDescent="0.2">
      <c r="A134">
        <v>25122</v>
      </c>
      <c r="B134" t="s">
        <v>977</v>
      </c>
      <c r="C134">
        <v>0.01</v>
      </c>
      <c r="D134">
        <v>15.28</v>
      </c>
      <c r="E134">
        <v>1.99</v>
      </c>
      <c r="F134">
        <v>234</v>
      </c>
      <c r="G134" t="s">
        <v>1971</v>
      </c>
      <c r="H134" t="s">
        <v>710</v>
      </c>
      <c r="I134" t="s">
        <v>718</v>
      </c>
      <c r="J134" t="s">
        <v>722</v>
      </c>
      <c r="K134" t="s">
        <v>725</v>
      </c>
      <c r="L134" t="s">
        <v>741</v>
      </c>
      <c r="M134" t="s">
        <v>627</v>
      </c>
      <c r="N134">
        <v>0.42</v>
      </c>
      <c r="O134" t="s">
        <v>3035</v>
      </c>
      <c r="P134" t="s">
        <v>714</v>
      </c>
      <c r="Q134" t="s">
        <v>1012</v>
      </c>
      <c r="R134" t="s">
        <v>1414</v>
      </c>
      <c r="S134">
        <v>50208</v>
      </c>
      <c r="T134" s="5">
        <v>42090</v>
      </c>
      <c r="U134" s="5">
        <v>42092</v>
      </c>
      <c r="V134">
        <v>-12.46</v>
      </c>
      <c r="W134">
        <v>2</v>
      </c>
      <c r="X134">
        <v>33.04</v>
      </c>
      <c r="Y134">
        <v>90238</v>
      </c>
      <c r="AA134" t="s">
        <v>393</v>
      </c>
    </row>
    <row r="135" spans="1:27" x14ac:dyDescent="0.2">
      <c r="A135">
        <v>22044</v>
      </c>
      <c r="B135" t="s">
        <v>980</v>
      </c>
      <c r="C135">
        <v>0.06</v>
      </c>
      <c r="D135">
        <v>3.34</v>
      </c>
      <c r="E135">
        <v>7.49</v>
      </c>
      <c r="F135">
        <v>234</v>
      </c>
      <c r="G135" t="s">
        <v>1971</v>
      </c>
      <c r="H135" t="s">
        <v>711</v>
      </c>
      <c r="I135" t="s">
        <v>718</v>
      </c>
      <c r="J135" t="s">
        <v>721</v>
      </c>
      <c r="K135" t="s">
        <v>724</v>
      </c>
      <c r="L135" t="s">
        <v>738</v>
      </c>
      <c r="M135" t="s">
        <v>497</v>
      </c>
      <c r="N135">
        <v>0.54</v>
      </c>
      <c r="O135" t="s">
        <v>3035</v>
      </c>
      <c r="P135" t="s">
        <v>714</v>
      </c>
      <c r="Q135" t="s">
        <v>1012</v>
      </c>
      <c r="R135" t="s">
        <v>1414</v>
      </c>
      <c r="S135">
        <v>50208</v>
      </c>
      <c r="T135" s="5">
        <v>42122</v>
      </c>
      <c r="U135" s="5">
        <v>42124</v>
      </c>
      <c r="V135">
        <v>-175.86</v>
      </c>
      <c r="W135">
        <v>8</v>
      </c>
      <c r="X135">
        <v>27.45</v>
      </c>
      <c r="Y135">
        <v>90239</v>
      </c>
      <c r="AA135" t="s">
        <v>393</v>
      </c>
    </row>
    <row r="136" spans="1:27" x14ac:dyDescent="0.2">
      <c r="A136">
        <v>18885</v>
      </c>
      <c r="B136" t="s">
        <v>979</v>
      </c>
      <c r="C136">
        <v>0</v>
      </c>
      <c r="D136">
        <v>442.14</v>
      </c>
      <c r="E136">
        <v>14.7</v>
      </c>
      <c r="F136">
        <v>236</v>
      </c>
      <c r="G136" t="s">
        <v>1972</v>
      </c>
      <c r="H136" t="s">
        <v>712</v>
      </c>
      <c r="I136" t="s">
        <v>720</v>
      </c>
      <c r="J136" t="s">
        <v>722</v>
      </c>
      <c r="K136" t="s">
        <v>736</v>
      </c>
      <c r="L136" t="s">
        <v>740</v>
      </c>
      <c r="M136" t="s">
        <v>476</v>
      </c>
      <c r="N136">
        <v>0.56000000000000005</v>
      </c>
      <c r="O136" t="s">
        <v>3035</v>
      </c>
      <c r="P136" t="s">
        <v>715</v>
      </c>
      <c r="Q136" t="s">
        <v>1073</v>
      </c>
      <c r="R136" t="s">
        <v>1294</v>
      </c>
      <c r="S136">
        <v>80027</v>
      </c>
      <c r="T136" s="5">
        <v>42057</v>
      </c>
      <c r="U136" s="5">
        <v>42057</v>
      </c>
      <c r="V136">
        <v>3294.8258999999994</v>
      </c>
      <c r="W136">
        <v>10</v>
      </c>
      <c r="X136">
        <v>4775.1099999999997</v>
      </c>
      <c r="Y136">
        <v>86621</v>
      </c>
      <c r="AA136" t="s">
        <v>976</v>
      </c>
    </row>
    <row r="137" spans="1:27" x14ac:dyDescent="0.2">
      <c r="A137">
        <v>24327</v>
      </c>
      <c r="B137" t="s">
        <v>978</v>
      </c>
      <c r="C137">
        <v>0.1</v>
      </c>
      <c r="D137">
        <v>19.98</v>
      </c>
      <c r="E137">
        <v>5.77</v>
      </c>
      <c r="F137">
        <v>240</v>
      </c>
      <c r="G137" t="s">
        <v>1973</v>
      </c>
      <c r="H137" t="s">
        <v>711</v>
      </c>
      <c r="I137" t="s">
        <v>718</v>
      </c>
      <c r="J137" t="s">
        <v>721</v>
      </c>
      <c r="K137" t="s">
        <v>726</v>
      </c>
      <c r="L137" t="s">
        <v>739</v>
      </c>
      <c r="M137" t="s">
        <v>847</v>
      </c>
      <c r="N137">
        <v>0.38</v>
      </c>
      <c r="O137" t="s">
        <v>3035</v>
      </c>
      <c r="P137" t="s">
        <v>715</v>
      </c>
      <c r="Q137" t="s">
        <v>1073</v>
      </c>
      <c r="R137" t="s">
        <v>1527</v>
      </c>
      <c r="S137">
        <v>80817</v>
      </c>
      <c r="T137" s="5">
        <v>42114</v>
      </c>
      <c r="U137" s="5">
        <v>42114</v>
      </c>
      <c r="V137">
        <v>35.090000000000003</v>
      </c>
      <c r="W137">
        <v>3</v>
      </c>
      <c r="X137">
        <v>57.41</v>
      </c>
      <c r="Y137">
        <v>90479</v>
      </c>
      <c r="AA137" t="s">
        <v>976</v>
      </c>
    </row>
    <row r="138" spans="1:27" x14ac:dyDescent="0.2">
      <c r="A138">
        <v>24328</v>
      </c>
      <c r="B138" t="s">
        <v>978</v>
      </c>
      <c r="C138">
        <v>0.06</v>
      </c>
      <c r="D138">
        <v>259.70999999999998</v>
      </c>
      <c r="E138">
        <v>66.67</v>
      </c>
      <c r="F138">
        <v>241</v>
      </c>
      <c r="G138" t="s">
        <v>1974</v>
      </c>
      <c r="H138" t="s">
        <v>712</v>
      </c>
      <c r="I138" t="s">
        <v>718</v>
      </c>
      <c r="J138" t="s">
        <v>723</v>
      </c>
      <c r="K138" t="s">
        <v>731</v>
      </c>
      <c r="L138" t="s">
        <v>742</v>
      </c>
      <c r="M138" t="s">
        <v>784</v>
      </c>
      <c r="N138">
        <v>0.61</v>
      </c>
      <c r="O138" t="s">
        <v>3035</v>
      </c>
      <c r="P138" t="s">
        <v>715</v>
      </c>
      <c r="Q138" t="s">
        <v>1073</v>
      </c>
      <c r="R138" t="s">
        <v>1872</v>
      </c>
      <c r="S138">
        <v>81503</v>
      </c>
      <c r="T138" s="5">
        <v>42114</v>
      </c>
      <c r="U138" s="5">
        <v>42115</v>
      </c>
      <c r="V138">
        <v>785.63</v>
      </c>
      <c r="W138">
        <v>11</v>
      </c>
      <c r="X138">
        <v>2809.87</v>
      </c>
      <c r="Y138">
        <v>90479</v>
      </c>
      <c r="AA138" t="s">
        <v>976</v>
      </c>
    </row>
    <row r="139" spans="1:27" x14ac:dyDescent="0.2">
      <c r="A139">
        <v>25264</v>
      </c>
      <c r="B139" t="s">
        <v>980</v>
      </c>
      <c r="C139">
        <v>0.01</v>
      </c>
      <c r="D139">
        <v>5.94</v>
      </c>
      <c r="E139">
        <v>9.92</v>
      </c>
      <c r="F139">
        <v>241</v>
      </c>
      <c r="G139" t="s">
        <v>1974</v>
      </c>
      <c r="H139" t="s">
        <v>710</v>
      </c>
      <c r="I139" t="s">
        <v>718</v>
      </c>
      <c r="J139" t="s">
        <v>721</v>
      </c>
      <c r="K139" t="s">
        <v>103</v>
      </c>
      <c r="L139" t="s">
        <v>739</v>
      </c>
      <c r="M139" t="s">
        <v>474</v>
      </c>
      <c r="N139">
        <v>0.38</v>
      </c>
      <c r="O139" t="s">
        <v>3035</v>
      </c>
      <c r="P139" t="s">
        <v>715</v>
      </c>
      <c r="Q139" t="s">
        <v>1073</v>
      </c>
      <c r="R139" t="s">
        <v>1872</v>
      </c>
      <c r="S139">
        <v>81503</v>
      </c>
      <c r="T139" s="5">
        <v>42150</v>
      </c>
      <c r="U139" s="5">
        <v>42157</v>
      </c>
      <c r="V139">
        <v>-256.51900000000001</v>
      </c>
      <c r="W139">
        <v>13</v>
      </c>
      <c r="X139">
        <v>79.930000000000007</v>
      </c>
      <c r="Y139">
        <v>90480</v>
      </c>
      <c r="AA139" t="s">
        <v>976</v>
      </c>
    </row>
    <row r="140" spans="1:27" x14ac:dyDescent="0.2">
      <c r="A140">
        <v>25265</v>
      </c>
      <c r="B140" t="s">
        <v>980</v>
      </c>
      <c r="C140">
        <v>0.02</v>
      </c>
      <c r="D140">
        <v>125.99</v>
      </c>
      <c r="E140">
        <v>3</v>
      </c>
      <c r="F140">
        <v>241</v>
      </c>
      <c r="G140" t="s">
        <v>1974</v>
      </c>
      <c r="H140" t="s">
        <v>710</v>
      </c>
      <c r="I140" t="s">
        <v>718</v>
      </c>
      <c r="J140" t="s">
        <v>722</v>
      </c>
      <c r="K140" t="s">
        <v>102</v>
      </c>
      <c r="L140" t="s">
        <v>739</v>
      </c>
      <c r="M140" t="s">
        <v>300</v>
      </c>
      <c r="N140">
        <v>0.59</v>
      </c>
      <c r="O140" t="s">
        <v>3035</v>
      </c>
      <c r="P140" t="s">
        <v>715</v>
      </c>
      <c r="Q140" t="s">
        <v>1073</v>
      </c>
      <c r="R140" t="s">
        <v>1872</v>
      </c>
      <c r="S140">
        <v>81503</v>
      </c>
      <c r="T140" s="5">
        <v>42150</v>
      </c>
      <c r="U140" s="5">
        <v>42150</v>
      </c>
      <c r="V140">
        <v>398.358</v>
      </c>
      <c r="W140">
        <v>8</v>
      </c>
      <c r="X140">
        <v>873.18</v>
      </c>
      <c r="Y140">
        <v>90480</v>
      </c>
      <c r="AA140" t="s">
        <v>976</v>
      </c>
    </row>
    <row r="141" spans="1:27" x14ac:dyDescent="0.2">
      <c r="A141">
        <v>18849</v>
      </c>
      <c r="B141" t="s">
        <v>978</v>
      </c>
      <c r="C141">
        <v>0.02</v>
      </c>
      <c r="D141">
        <v>146.05000000000001</v>
      </c>
      <c r="E141">
        <v>80.2</v>
      </c>
      <c r="F141">
        <v>247</v>
      </c>
      <c r="G141" t="s">
        <v>1975</v>
      </c>
      <c r="H141" t="s">
        <v>712</v>
      </c>
      <c r="I141" t="s">
        <v>720</v>
      </c>
      <c r="J141" t="s">
        <v>723</v>
      </c>
      <c r="K141" t="s">
        <v>731</v>
      </c>
      <c r="L141" t="s">
        <v>742</v>
      </c>
      <c r="M141" t="s">
        <v>370</v>
      </c>
      <c r="N141">
        <v>0.71</v>
      </c>
      <c r="O141" t="s">
        <v>3035</v>
      </c>
      <c r="P141" t="s">
        <v>713</v>
      </c>
      <c r="Q141" t="s">
        <v>1027</v>
      </c>
      <c r="R141" t="s">
        <v>1347</v>
      </c>
      <c r="S141">
        <v>37804</v>
      </c>
      <c r="T141" s="5">
        <v>42058</v>
      </c>
      <c r="U141" s="5">
        <v>42058</v>
      </c>
      <c r="V141">
        <v>-101.19200000000001</v>
      </c>
      <c r="W141">
        <v>5</v>
      </c>
      <c r="X141">
        <v>798.69</v>
      </c>
      <c r="Y141">
        <v>89139</v>
      </c>
      <c r="AA141" t="s">
        <v>395</v>
      </c>
    </row>
    <row r="142" spans="1:27" x14ac:dyDescent="0.2">
      <c r="A142">
        <v>18850</v>
      </c>
      <c r="B142" t="s">
        <v>978</v>
      </c>
      <c r="C142">
        <v>0.06</v>
      </c>
      <c r="D142">
        <v>65.989999999999995</v>
      </c>
      <c r="E142">
        <v>5.92</v>
      </c>
      <c r="F142">
        <v>247</v>
      </c>
      <c r="G142" t="s">
        <v>1975</v>
      </c>
      <c r="H142" t="s">
        <v>710</v>
      </c>
      <c r="I142" t="s">
        <v>720</v>
      </c>
      <c r="J142" t="s">
        <v>722</v>
      </c>
      <c r="K142" t="s">
        <v>102</v>
      </c>
      <c r="L142" t="s">
        <v>739</v>
      </c>
      <c r="M142" t="s">
        <v>490</v>
      </c>
      <c r="N142">
        <v>0.55000000000000004</v>
      </c>
      <c r="O142" t="s">
        <v>3035</v>
      </c>
      <c r="P142" t="s">
        <v>713</v>
      </c>
      <c r="Q142" t="s">
        <v>1027</v>
      </c>
      <c r="R142" t="s">
        <v>1347</v>
      </c>
      <c r="S142">
        <v>37804</v>
      </c>
      <c r="T142" s="5">
        <v>42058</v>
      </c>
      <c r="U142" s="5">
        <v>42059</v>
      </c>
      <c r="V142">
        <v>-3.3320000000000336</v>
      </c>
      <c r="W142">
        <v>14</v>
      </c>
      <c r="X142">
        <v>792.11</v>
      </c>
      <c r="Y142">
        <v>89139</v>
      </c>
      <c r="AA142" t="s">
        <v>395</v>
      </c>
    </row>
    <row r="143" spans="1:27" x14ac:dyDescent="0.2">
      <c r="A143">
        <v>18842</v>
      </c>
      <c r="B143" t="s">
        <v>978</v>
      </c>
      <c r="C143">
        <v>0.09</v>
      </c>
      <c r="D143">
        <v>2.88</v>
      </c>
      <c r="E143">
        <v>0.99</v>
      </c>
      <c r="F143">
        <v>247</v>
      </c>
      <c r="G143" t="s">
        <v>1975</v>
      </c>
      <c r="H143" t="s">
        <v>710</v>
      </c>
      <c r="I143" t="s">
        <v>720</v>
      </c>
      <c r="J143" t="s">
        <v>721</v>
      </c>
      <c r="K143" t="s">
        <v>735</v>
      </c>
      <c r="L143" t="s">
        <v>739</v>
      </c>
      <c r="M143" t="s">
        <v>29</v>
      </c>
      <c r="N143">
        <v>0.36</v>
      </c>
      <c r="O143" t="s">
        <v>3035</v>
      </c>
      <c r="P143" t="s">
        <v>713</v>
      </c>
      <c r="Q143" t="s">
        <v>1027</v>
      </c>
      <c r="R143" t="s">
        <v>1347</v>
      </c>
      <c r="S143">
        <v>37804</v>
      </c>
      <c r="T143" s="5">
        <v>42084</v>
      </c>
      <c r="U143" s="5">
        <v>42086</v>
      </c>
      <c r="V143">
        <v>-145.08199999999999</v>
      </c>
      <c r="W143">
        <v>10</v>
      </c>
      <c r="X143">
        <v>28.73</v>
      </c>
      <c r="Y143">
        <v>89140</v>
      </c>
      <c r="AA143" t="s">
        <v>395</v>
      </c>
    </row>
    <row r="144" spans="1:27" x14ac:dyDescent="0.2">
      <c r="A144">
        <v>18773</v>
      </c>
      <c r="B144" t="s">
        <v>981</v>
      </c>
      <c r="C144">
        <v>0.02</v>
      </c>
      <c r="D144">
        <v>2.58</v>
      </c>
      <c r="E144">
        <v>1.3</v>
      </c>
      <c r="F144">
        <v>250</v>
      </c>
      <c r="G144" t="s">
        <v>1976</v>
      </c>
      <c r="H144" t="s">
        <v>711</v>
      </c>
      <c r="I144" t="s">
        <v>720</v>
      </c>
      <c r="J144" t="s">
        <v>721</v>
      </c>
      <c r="K144" t="s">
        <v>724</v>
      </c>
      <c r="L144" t="s">
        <v>738</v>
      </c>
      <c r="M144" t="s">
        <v>974</v>
      </c>
      <c r="N144">
        <v>0.59</v>
      </c>
      <c r="O144" t="s">
        <v>3035</v>
      </c>
      <c r="P144" t="s">
        <v>714</v>
      </c>
      <c r="Q144" t="s">
        <v>1039</v>
      </c>
      <c r="R144" t="s">
        <v>1160</v>
      </c>
      <c r="S144">
        <v>55423</v>
      </c>
      <c r="T144" s="5">
        <v>42152</v>
      </c>
      <c r="U144" s="5">
        <v>42153</v>
      </c>
      <c r="V144">
        <v>1.1080000000000014</v>
      </c>
      <c r="W144">
        <v>39</v>
      </c>
      <c r="X144">
        <v>109.74</v>
      </c>
      <c r="Y144">
        <v>87214</v>
      </c>
      <c r="AA144" t="s">
        <v>393</v>
      </c>
    </row>
    <row r="145" spans="1:27" x14ac:dyDescent="0.2">
      <c r="A145">
        <v>18774</v>
      </c>
      <c r="B145" t="s">
        <v>981</v>
      </c>
      <c r="C145">
        <v>0.02</v>
      </c>
      <c r="D145">
        <v>65.989999999999995</v>
      </c>
      <c r="E145">
        <v>3.9</v>
      </c>
      <c r="F145">
        <v>250</v>
      </c>
      <c r="G145" t="s">
        <v>1976</v>
      </c>
      <c r="H145" t="s">
        <v>710</v>
      </c>
      <c r="I145" t="s">
        <v>720</v>
      </c>
      <c r="J145" t="s">
        <v>722</v>
      </c>
      <c r="K145" t="s">
        <v>102</v>
      </c>
      <c r="L145" t="s">
        <v>739</v>
      </c>
      <c r="M145" t="s">
        <v>894</v>
      </c>
      <c r="N145">
        <v>0.55000000000000004</v>
      </c>
      <c r="O145" t="s">
        <v>3035</v>
      </c>
      <c r="P145" t="s">
        <v>714</v>
      </c>
      <c r="Q145" t="s">
        <v>1039</v>
      </c>
      <c r="R145" t="s">
        <v>1160</v>
      </c>
      <c r="S145">
        <v>55423</v>
      </c>
      <c r="T145" s="5">
        <v>42152</v>
      </c>
      <c r="U145" s="5">
        <v>42153</v>
      </c>
      <c r="V145">
        <v>1061.3790000000001</v>
      </c>
      <c r="W145">
        <v>27</v>
      </c>
      <c r="X145">
        <v>1543.55</v>
      </c>
      <c r="Y145">
        <v>87214</v>
      </c>
      <c r="AA145" t="s">
        <v>393</v>
      </c>
    </row>
    <row r="146" spans="1:27" x14ac:dyDescent="0.2">
      <c r="A146">
        <v>18801</v>
      </c>
      <c r="B146" t="s">
        <v>978</v>
      </c>
      <c r="C146">
        <v>0.1</v>
      </c>
      <c r="D146">
        <v>280.98</v>
      </c>
      <c r="E146">
        <v>35.67</v>
      </c>
      <c r="F146">
        <v>254</v>
      </c>
      <c r="G146" t="s">
        <v>1977</v>
      </c>
      <c r="H146" t="s">
        <v>712</v>
      </c>
      <c r="I146" t="s">
        <v>717</v>
      </c>
      <c r="J146" t="s">
        <v>723</v>
      </c>
      <c r="K146" t="s">
        <v>731</v>
      </c>
      <c r="L146" t="s">
        <v>742</v>
      </c>
      <c r="M146" t="s">
        <v>383</v>
      </c>
      <c r="N146">
        <v>0.66</v>
      </c>
      <c r="O146" t="s">
        <v>3035</v>
      </c>
      <c r="P146" t="s">
        <v>715</v>
      </c>
      <c r="Q146" t="s">
        <v>1073</v>
      </c>
      <c r="R146" t="s">
        <v>1072</v>
      </c>
      <c r="S146">
        <v>80126</v>
      </c>
      <c r="T146" s="5">
        <v>42165</v>
      </c>
      <c r="U146" s="5">
        <v>42166</v>
      </c>
      <c r="V146">
        <v>-53.744999999999997</v>
      </c>
      <c r="W146">
        <v>5</v>
      </c>
      <c r="X146">
        <v>1332.82</v>
      </c>
      <c r="Y146">
        <v>86268</v>
      </c>
      <c r="AA146" t="s">
        <v>976</v>
      </c>
    </row>
    <row r="147" spans="1:27" x14ac:dyDescent="0.2">
      <c r="A147">
        <v>2368</v>
      </c>
      <c r="B147" t="s">
        <v>978</v>
      </c>
      <c r="C147">
        <v>0</v>
      </c>
      <c r="D147">
        <v>6.88</v>
      </c>
      <c r="E147">
        <v>2</v>
      </c>
      <c r="F147">
        <v>553</v>
      </c>
      <c r="G147" t="s">
        <v>2074</v>
      </c>
      <c r="H147" t="s">
        <v>711</v>
      </c>
      <c r="I147" t="s">
        <v>717</v>
      </c>
      <c r="J147" t="s">
        <v>721</v>
      </c>
      <c r="K147" t="s">
        <v>726</v>
      </c>
      <c r="L147" t="s">
        <v>738</v>
      </c>
      <c r="M147" t="s">
        <v>292</v>
      </c>
      <c r="N147">
        <v>0.39</v>
      </c>
      <c r="O147" t="s">
        <v>3035</v>
      </c>
      <c r="P147" t="s">
        <v>715</v>
      </c>
      <c r="Q147" t="s">
        <v>1037</v>
      </c>
      <c r="R147" t="s">
        <v>1003</v>
      </c>
      <c r="S147">
        <v>90008</v>
      </c>
      <c r="T147" s="5">
        <v>42032</v>
      </c>
      <c r="U147" s="5">
        <v>42033</v>
      </c>
      <c r="V147">
        <v>34.068000000000005</v>
      </c>
      <c r="W147">
        <v>36</v>
      </c>
      <c r="X147">
        <v>267.52999999999997</v>
      </c>
      <c r="Y147">
        <v>17155</v>
      </c>
      <c r="Z147" t="s">
        <v>376</v>
      </c>
      <c r="AA147" t="s">
        <v>976</v>
      </c>
    </row>
    <row r="148" spans="1:27" x14ac:dyDescent="0.2">
      <c r="A148">
        <v>20577</v>
      </c>
      <c r="B148" t="s">
        <v>981</v>
      </c>
      <c r="C148">
        <v>0.03</v>
      </c>
      <c r="D148">
        <v>8.34</v>
      </c>
      <c r="E148">
        <v>2.64</v>
      </c>
      <c r="F148">
        <v>256</v>
      </c>
      <c r="G148" t="s">
        <v>1978</v>
      </c>
      <c r="H148" t="s">
        <v>710</v>
      </c>
      <c r="I148" t="s">
        <v>717</v>
      </c>
      <c r="J148" t="s">
        <v>721</v>
      </c>
      <c r="K148" t="s">
        <v>104</v>
      </c>
      <c r="L148" t="s">
        <v>741</v>
      </c>
      <c r="M148" t="s">
        <v>115</v>
      </c>
      <c r="N148">
        <v>0.59</v>
      </c>
      <c r="O148" t="s">
        <v>3035</v>
      </c>
      <c r="P148" t="s">
        <v>716</v>
      </c>
      <c r="Q148" t="s">
        <v>1071</v>
      </c>
      <c r="R148" t="s">
        <v>1394</v>
      </c>
      <c r="S148">
        <v>17331</v>
      </c>
      <c r="T148" s="5">
        <v>42035</v>
      </c>
      <c r="U148" s="5">
        <v>42037</v>
      </c>
      <c r="V148">
        <v>0.68399999999999894</v>
      </c>
      <c r="W148">
        <v>4</v>
      </c>
      <c r="X148">
        <v>34.64</v>
      </c>
      <c r="Y148">
        <v>86267</v>
      </c>
      <c r="AA148" t="s">
        <v>394</v>
      </c>
    </row>
    <row r="149" spans="1:27" x14ac:dyDescent="0.2">
      <c r="A149">
        <v>24498</v>
      </c>
      <c r="B149" t="s">
        <v>978</v>
      </c>
      <c r="C149">
        <v>0.05</v>
      </c>
      <c r="D149">
        <v>17.48</v>
      </c>
      <c r="E149">
        <v>1.99</v>
      </c>
      <c r="F149">
        <v>258</v>
      </c>
      <c r="G149" t="s">
        <v>1979</v>
      </c>
      <c r="H149" t="s">
        <v>710</v>
      </c>
      <c r="I149" t="s">
        <v>719</v>
      </c>
      <c r="J149" t="s">
        <v>722</v>
      </c>
      <c r="K149" t="s">
        <v>725</v>
      </c>
      <c r="L149" t="s">
        <v>741</v>
      </c>
      <c r="M149" t="s">
        <v>4</v>
      </c>
      <c r="N149">
        <v>0.45</v>
      </c>
      <c r="O149" t="s">
        <v>3035</v>
      </c>
      <c r="P149" t="s">
        <v>713</v>
      </c>
      <c r="Q149" t="s">
        <v>1034</v>
      </c>
      <c r="R149" t="s">
        <v>1873</v>
      </c>
      <c r="S149">
        <v>33772</v>
      </c>
      <c r="T149" s="5">
        <v>42006</v>
      </c>
      <c r="U149" s="5">
        <v>42008</v>
      </c>
      <c r="V149">
        <v>-127.00800000000001</v>
      </c>
      <c r="W149">
        <v>3</v>
      </c>
      <c r="X149">
        <v>52.47</v>
      </c>
      <c r="Y149">
        <v>85858</v>
      </c>
      <c r="AA149" t="s">
        <v>395</v>
      </c>
    </row>
    <row r="150" spans="1:27" x14ac:dyDescent="0.2">
      <c r="A150">
        <v>18011</v>
      </c>
      <c r="B150" t="s">
        <v>980</v>
      </c>
      <c r="C150">
        <v>0.09</v>
      </c>
      <c r="D150">
        <v>2.88</v>
      </c>
      <c r="E150">
        <v>0.7</v>
      </c>
      <c r="F150">
        <v>259</v>
      </c>
      <c r="G150" t="s">
        <v>1980</v>
      </c>
      <c r="H150" t="s">
        <v>710</v>
      </c>
      <c r="I150" t="s">
        <v>719</v>
      </c>
      <c r="J150" t="s">
        <v>721</v>
      </c>
      <c r="K150" t="s">
        <v>724</v>
      </c>
      <c r="L150" t="s">
        <v>738</v>
      </c>
      <c r="M150" t="s">
        <v>324</v>
      </c>
      <c r="N150">
        <v>0.56000000000000005</v>
      </c>
      <c r="O150" t="s">
        <v>3035</v>
      </c>
      <c r="P150" t="s">
        <v>715</v>
      </c>
      <c r="Q150" t="s">
        <v>1017</v>
      </c>
      <c r="R150" t="s">
        <v>1016</v>
      </c>
      <c r="S150">
        <v>87505</v>
      </c>
      <c r="T150" s="5">
        <v>42023</v>
      </c>
      <c r="U150" s="5">
        <v>42023</v>
      </c>
      <c r="V150">
        <v>5.7532000000000005</v>
      </c>
      <c r="W150">
        <v>10</v>
      </c>
      <c r="X150">
        <v>26.38</v>
      </c>
      <c r="Y150">
        <v>85857</v>
      </c>
      <c r="AA150" t="s">
        <v>976</v>
      </c>
    </row>
    <row r="151" spans="1:27" x14ac:dyDescent="0.2">
      <c r="A151">
        <v>22370</v>
      </c>
      <c r="B151" t="s">
        <v>977</v>
      </c>
      <c r="C151">
        <v>0.05</v>
      </c>
      <c r="D151">
        <v>31.76</v>
      </c>
      <c r="E151">
        <v>45.51</v>
      </c>
      <c r="F151">
        <v>263</v>
      </c>
      <c r="G151" t="s">
        <v>1981</v>
      </c>
      <c r="H151" t="s">
        <v>712</v>
      </c>
      <c r="I151" t="s">
        <v>718</v>
      </c>
      <c r="J151" t="s">
        <v>723</v>
      </c>
      <c r="K151" t="s">
        <v>731</v>
      </c>
      <c r="L151" t="s">
        <v>742</v>
      </c>
      <c r="M151" t="s">
        <v>232</v>
      </c>
      <c r="N151">
        <v>0.65</v>
      </c>
      <c r="O151" t="s">
        <v>3035</v>
      </c>
      <c r="P151" t="s">
        <v>716</v>
      </c>
      <c r="Q151" t="s">
        <v>1065</v>
      </c>
      <c r="R151" t="s">
        <v>1738</v>
      </c>
      <c r="S151">
        <v>44106</v>
      </c>
      <c r="T151" s="5">
        <v>42025</v>
      </c>
      <c r="U151" s="5">
        <v>42027</v>
      </c>
      <c r="V151">
        <v>-2177.9860960000001</v>
      </c>
      <c r="W151">
        <v>9</v>
      </c>
      <c r="X151">
        <v>304.33999999999997</v>
      </c>
      <c r="Y151">
        <v>86297</v>
      </c>
      <c r="AA151" t="s">
        <v>394</v>
      </c>
    </row>
    <row r="152" spans="1:27" x14ac:dyDescent="0.2">
      <c r="A152">
        <v>20858</v>
      </c>
      <c r="B152" t="s">
        <v>979</v>
      </c>
      <c r="C152">
        <v>0</v>
      </c>
      <c r="D152">
        <v>73.98</v>
      </c>
      <c r="E152">
        <v>12.14</v>
      </c>
      <c r="F152">
        <v>266</v>
      </c>
      <c r="G152" t="s">
        <v>1982</v>
      </c>
      <c r="H152" t="s">
        <v>711</v>
      </c>
      <c r="I152" t="s">
        <v>720</v>
      </c>
      <c r="J152" t="s">
        <v>722</v>
      </c>
      <c r="K152" t="s">
        <v>725</v>
      </c>
      <c r="L152" t="s">
        <v>739</v>
      </c>
      <c r="M152" t="s">
        <v>256</v>
      </c>
      <c r="N152">
        <v>0.67</v>
      </c>
      <c r="O152" t="s">
        <v>3035</v>
      </c>
      <c r="P152" t="s">
        <v>714</v>
      </c>
      <c r="Q152" t="s">
        <v>1015</v>
      </c>
      <c r="R152" t="s">
        <v>1541</v>
      </c>
      <c r="S152">
        <v>78207</v>
      </c>
      <c r="T152" s="5">
        <v>42142</v>
      </c>
      <c r="U152" s="5">
        <v>42144</v>
      </c>
      <c r="V152">
        <v>326.25</v>
      </c>
      <c r="W152">
        <v>17</v>
      </c>
      <c r="X152">
        <v>1300.81</v>
      </c>
      <c r="Y152">
        <v>90593</v>
      </c>
      <c r="AA152" t="s">
        <v>393</v>
      </c>
    </row>
    <row r="153" spans="1:27" x14ac:dyDescent="0.2">
      <c r="A153">
        <v>19823</v>
      </c>
      <c r="B153" t="s">
        <v>978</v>
      </c>
      <c r="C153">
        <v>0.08</v>
      </c>
      <c r="D153">
        <v>6.48</v>
      </c>
      <c r="E153">
        <v>7.03</v>
      </c>
      <c r="F153">
        <v>266</v>
      </c>
      <c r="G153" t="s">
        <v>1982</v>
      </c>
      <c r="H153" t="s">
        <v>710</v>
      </c>
      <c r="I153" t="s">
        <v>720</v>
      </c>
      <c r="J153" t="s">
        <v>721</v>
      </c>
      <c r="K153" t="s">
        <v>726</v>
      </c>
      <c r="L153" t="s">
        <v>739</v>
      </c>
      <c r="M153" t="s">
        <v>457</v>
      </c>
      <c r="N153">
        <v>0.37</v>
      </c>
      <c r="O153" t="s">
        <v>3035</v>
      </c>
      <c r="P153" t="s">
        <v>714</v>
      </c>
      <c r="Q153" t="s">
        <v>1015</v>
      </c>
      <c r="R153" t="s">
        <v>1541</v>
      </c>
      <c r="S153">
        <v>78207</v>
      </c>
      <c r="T153" s="5">
        <v>42139</v>
      </c>
      <c r="U153" s="5">
        <v>42140</v>
      </c>
      <c r="V153">
        <v>8.9320000000000093</v>
      </c>
      <c r="W153">
        <v>10</v>
      </c>
      <c r="X153">
        <v>67.86</v>
      </c>
      <c r="Y153">
        <v>90594</v>
      </c>
      <c r="AA153" t="s">
        <v>393</v>
      </c>
    </row>
    <row r="154" spans="1:27" x14ac:dyDescent="0.2">
      <c r="A154">
        <v>19824</v>
      </c>
      <c r="B154" t="s">
        <v>978</v>
      </c>
      <c r="C154">
        <v>0.01</v>
      </c>
      <c r="D154">
        <v>20.34</v>
      </c>
      <c r="E154">
        <v>35</v>
      </c>
      <c r="F154">
        <v>266</v>
      </c>
      <c r="G154" t="s">
        <v>1982</v>
      </c>
      <c r="H154" t="s">
        <v>710</v>
      </c>
      <c r="I154" t="s">
        <v>720</v>
      </c>
      <c r="J154" t="s">
        <v>721</v>
      </c>
      <c r="K154" t="s">
        <v>730</v>
      </c>
      <c r="L154" t="s">
        <v>744</v>
      </c>
      <c r="M154" t="s">
        <v>235</v>
      </c>
      <c r="N154">
        <v>0.84</v>
      </c>
      <c r="O154" t="s">
        <v>3035</v>
      </c>
      <c r="P154" t="s">
        <v>714</v>
      </c>
      <c r="Q154" t="s">
        <v>1015</v>
      </c>
      <c r="R154" t="s">
        <v>1541</v>
      </c>
      <c r="S154">
        <v>78207</v>
      </c>
      <c r="T154" s="5">
        <v>42139</v>
      </c>
      <c r="U154" s="5">
        <v>42140</v>
      </c>
      <c r="V154">
        <v>229.63800000000015</v>
      </c>
      <c r="W154">
        <v>33</v>
      </c>
      <c r="X154">
        <v>747.28</v>
      </c>
      <c r="Y154">
        <v>90594</v>
      </c>
      <c r="AA154" t="s">
        <v>393</v>
      </c>
    </row>
    <row r="155" spans="1:27" x14ac:dyDescent="0.2">
      <c r="A155">
        <v>18770</v>
      </c>
      <c r="B155" t="s">
        <v>980</v>
      </c>
      <c r="C155">
        <v>0.02</v>
      </c>
      <c r="D155">
        <v>5.58</v>
      </c>
      <c r="E155">
        <v>5.3</v>
      </c>
      <c r="F155">
        <v>268</v>
      </c>
      <c r="G155" t="s">
        <v>1983</v>
      </c>
      <c r="H155" t="s">
        <v>710</v>
      </c>
      <c r="I155" t="s">
        <v>717</v>
      </c>
      <c r="J155" t="s">
        <v>721</v>
      </c>
      <c r="K155" t="s">
        <v>728</v>
      </c>
      <c r="L155" t="s">
        <v>739</v>
      </c>
      <c r="M155" t="s">
        <v>255</v>
      </c>
      <c r="N155">
        <v>0.35</v>
      </c>
      <c r="O155" t="s">
        <v>3035</v>
      </c>
      <c r="P155" t="s">
        <v>715</v>
      </c>
      <c r="Q155" t="s">
        <v>1023</v>
      </c>
      <c r="R155" t="s">
        <v>1327</v>
      </c>
      <c r="S155">
        <v>86001</v>
      </c>
      <c r="T155" s="5">
        <v>42101</v>
      </c>
      <c r="U155" s="5">
        <v>42106</v>
      </c>
      <c r="V155">
        <v>-22.48</v>
      </c>
      <c r="W155">
        <v>3</v>
      </c>
      <c r="X155">
        <v>18.670000000000002</v>
      </c>
      <c r="Y155">
        <v>88941</v>
      </c>
      <c r="AA155" t="s">
        <v>976</v>
      </c>
    </row>
    <row r="156" spans="1:27" x14ac:dyDescent="0.2">
      <c r="A156">
        <v>18771</v>
      </c>
      <c r="B156" t="s">
        <v>980</v>
      </c>
      <c r="C156">
        <v>0.03</v>
      </c>
      <c r="D156">
        <v>40.89</v>
      </c>
      <c r="E156">
        <v>18.98</v>
      </c>
      <c r="F156">
        <v>268</v>
      </c>
      <c r="G156" t="s">
        <v>1983</v>
      </c>
      <c r="H156" t="s">
        <v>710</v>
      </c>
      <c r="I156" t="s">
        <v>717</v>
      </c>
      <c r="J156" t="s">
        <v>723</v>
      </c>
      <c r="K156" t="s">
        <v>732</v>
      </c>
      <c r="L156" t="s">
        <v>739</v>
      </c>
      <c r="M156" t="s">
        <v>462</v>
      </c>
      <c r="N156">
        <v>0.56999999999999995</v>
      </c>
      <c r="O156" t="s">
        <v>3035</v>
      </c>
      <c r="P156" t="s">
        <v>715</v>
      </c>
      <c r="Q156" t="s">
        <v>1023</v>
      </c>
      <c r="R156" t="s">
        <v>1327</v>
      </c>
      <c r="S156">
        <v>86001</v>
      </c>
      <c r="T156" s="5">
        <v>42101</v>
      </c>
      <c r="U156" s="5">
        <v>42108</v>
      </c>
      <c r="V156">
        <v>78.98</v>
      </c>
      <c r="W156">
        <v>5</v>
      </c>
      <c r="X156">
        <v>210.77</v>
      </c>
      <c r="Y156">
        <v>88941</v>
      </c>
      <c r="AA156" t="s">
        <v>976</v>
      </c>
    </row>
    <row r="157" spans="1:27" x14ac:dyDescent="0.2">
      <c r="A157">
        <v>23059</v>
      </c>
      <c r="B157" t="s">
        <v>980</v>
      </c>
      <c r="C157">
        <v>0.09</v>
      </c>
      <c r="D157">
        <v>35.94</v>
      </c>
      <c r="E157">
        <v>6.66</v>
      </c>
      <c r="F157">
        <v>269</v>
      </c>
      <c r="G157" t="s">
        <v>1984</v>
      </c>
      <c r="H157" t="s">
        <v>710</v>
      </c>
      <c r="I157" t="s">
        <v>717</v>
      </c>
      <c r="J157" t="s">
        <v>721</v>
      </c>
      <c r="K157" t="s">
        <v>728</v>
      </c>
      <c r="L157" t="s">
        <v>739</v>
      </c>
      <c r="M157" t="s">
        <v>219</v>
      </c>
      <c r="N157">
        <v>0.4</v>
      </c>
      <c r="O157" t="s">
        <v>3035</v>
      </c>
      <c r="P157" t="s">
        <v>715</v>
      </c>
      <c r="Q157" t="s">
        <v>1023</v>
      </c>
      <c r="R157" t="s">
        <v>1794</v>
      </c>
      <c r="S157">
        <v>85234</v>
      </c>
      <c r="T157" s="5">
        <v>42160</v>
      </c>
      <c r="U157" s="5">
        <v>42165</v>
      </c>
      <c r="V157">
        <v>144.2928</v>
      </c>
      <c r="W157">
        <v>6</v>
      </c>
      <c r="X157">
        <v>209.12</v>
      </c>
      <c r="Y157">
        <v>88942</v>
      </c>
      <c r="AA157" t="s">
        <v>976</v>
      </c>
    </row>
    <row r="158" spans="1:27" x14ac:dyDescent="0.2">
      <c r="A158">
        <v>23060</v>
      </c>
      <c r="B158" t="s">
        <v>980</v>
      </c>
      <c r="C158">
        <v>0</v>
      </c>
      <c r="D158">
        <v>170.98</v>
      </c>
      <c r="E158">
        <v>13.99</v>
      </c>
      <c r="F158">
        <v>269</v>
      </c>
      <c r="G158" t="s">
        <v>1984</v>
      </c>
      <c r="H158" t="s">
        <v>710</v>
      </c>
      <c r="I158" t="s">
        <v>717</v>
      </c>
      <c r="J158" t="s">
        <v>723</v>
      </c>
      <c r="K158" t="s">
        <v>732</v>
      </c>
      <c r="L158" t="s">
        <v>743</v>
      </c>
      <c r="M158" t="s">
        <v>773</v>
      </c>
      <c r="N158">
        <v>0.75</v>
      </c>
      <c r="O158" t="s">
        <v>3035</v>
      </c>
      <c r="P158" t="s">
        <v>715</v>
      </c>
      <c r="Q158" t="s">
        <v>1023</v>
      </c>
      <c r="R158" t="s">
        <v>1794</v>
      </c>
      <c r="S158">
        <v>85234</v>
      </c>
      <c r="T158" s="5">
        <v>42160</v>
      </c>
      <c r="U158" s="5">
        <v>42167</v>
      </c>
      <c r="V158">
        <v>888.14729999999997</v>
      </c>
      <c r="W158">
        <v>7</v>
      </c>
      <c r="X158">
        <v>1287.17</v>
      </c>
      <c r="Y158">
        <v>88942</v>
      </c>
      <c r="AA158" t="s">
        <v>976</v>
      </c>
    </row>
    <row r="159" spans="1:27" x14ac:dyDescent="0.2">
      <c r="A159">
        <v>23061</v>
      </c>
      <c r="B159" t="s">
        <v>980</v>
      </c>
      <c r="C159">
        <v>0.09</v>
      </c>
      <c r="D159">
        <v>4.9800000000000004</v>
      </c>
      <c r="E159">
        <v>7.44</v>
      </c>
      <c r="F159">
        <v>269</v>
      </c>
      <c r="G159" t="s">
        <v>1984</v>
      </c>
      <c r="H159" t="s">
        <v>710</v>
      </c>
      <c r="I159" t="s">
        <v>717</v>
      </c>
      <c r="J159" t="s">
        <v>721</v>
      </c>
      <c r="K159" t="s">
        <v>726</v>
      </c>
      <c r="L159" t="s">
        <v>739</v>
      </c>
      <c r="M159" t="s">
        <v>703</v>
      </c>
      <c r="N159">
        <v>0.36</v>
      </c>
      <c r="O159" t="s">
        <v>3035</v>
      </c>
      <c r="P159" t="s">
        <v>715</v>
      </c>
      <c r="Q159" t="s">
        <v>1023</v>
      </c>
      <c r="R159" t="s">
        <v>1794</v>
      </c>
      <c r="S159">
        <v>85234</v>
      </c>
      <c r="T159" s="5">
        <v>42160</v>
      </c>
      <c r="U159" s="5">
        <v>42162</v>
      </c>
      <c r="V159">
        <v>-46.005000000000003</v>
      </c>
      <c r="W159">
        <v>9</v>
      </c>
      <c r="X159">
        <v>46.17</v>
      </c>
      <c r="Y159">
        <v>88942</v>
      </c>
      <c r="AA159" t="s">
        <v>976</v>
      </c>
    </row>
    <row r="160" spans="1:27" x14ac:dyDescent="0.2">
      <c r="A160">
        <v>19515</v>
      </c>
      <c r="B160" t="s">
        <v>978</v>
      </c>
      <c r="C160">
        <v>0.1</v>
      </c>
      <c r="D160">
        <v>80.97</v>
      </c>
      <c r="E160">
        <v>30.06</v>
      </c>
      <c r="F160">
        <v>271</v>
      </c>
      <c r="G160" t="s">
        <v>1985</v>
      </c>
      <c r="H160" t="s">
        <v>712</v>
      </c>
      <c r="I160" t="s">
        <v>718</v>
      </c>
      <c r="J160" t="s">
        <v>722</v>
      </c>
      <c r="K160" t="s">
        <v>736</v>
      </c>
      <c r="L160" t="s">
        <v>742</v>
      </c>
      <c r="M160" t="s">
        <v>895</v>
      </c>
      <c r="N160">
        <v>0.4</v>
      </c>
      <c r="O160" t="s">
        <v>3035</v>
      </c>
      <c r="P160" t="s">
        <v>713</v>
      </c>
      <c r="Q160" t="s">
        <v>1040</v>
      </c>
      <c r="R160" t="s">
        <v>1351</v>
      </c>
      <c r="S160">
        <v>30297</v>
      </c>
      <c r="T160" s="5">
        <v>42093</v>
      </c>
      <c r="U160" s="5">
        <v>42094</v>
      </c>
      <c r="V160">
        <v>128.02529999999999</v>
      </c>
      <c r="W160">
        <v>12</v>
      </c>
      <c r="X160">
        <v>899.81</v>
      </c>
      <c r="Y160">
        <v>88940</v>
      </c>
      <c r="AA160" t="s">
        <v>395</v>
      </c>
    </row>
    <row r="161" spans="1:27" x14ac:dyDescent="0.2">
      <c r="A161">
        <v>770</v>
      </c>
      <c r="B161" t="s">
        <v>980</v>
      </c>
      <c r="C161">
        <v>0.02</v>
      </c>
      <c r="D161">
        <v>5.58</v>
      </c>
      <c r="E161">
        <v>5.3</v>
      </c>
      <c r="F161">
        <v>272</v>
      </c>
      <c r="G161" t="s">
        <v>1986</v>
      </c>
      <c r="H161" t="s">
        <v>710</v>
      </c>
      <c r="I161" t="s">
        <v>717</v>
      </c>
      <c r="J161" t="s">
        <v>721</v>
      </c>
      <c r="K161" t="s">
        <v>728</v>
      </c>
      <c r="L161" t="s">
        <v>739</v>
      </c>
      <c r="M161" t="s">
        <v>255</v>
      </c>
      <c r="N161">
        <v>0.35</v>
      </c>
      <c r="O161" t="s">
        <v>3035</v>
      </c>
      <c r="P161" t="s">
        <v>713</v>
      </c>
      <c r="Q161" t="s">
        <v>1011</v>
      </c>
      <c r="R161" t="s">
        <v>993</v>
      </c>
      <c r="S161">
        <v>28204</v>
      </c>
      <c r="T161" s="5">
        <v>42101</v>
      </c>
      <c r="U161" s="5">
        <v>42106</v>
      </c>
      <c r="V161">
        <v>-29.898400000000002</v>
      </c>
      <c r="W161">
        <v>11</v>
      </c>
      <c r="X161">
        <v>68.459999999999994</v>
      </c>
      <c r="Y161">
        <v>5509</v>
      </c>
      <c r="AA161" t="s">
        <v>395</v>
      </c>
    </row>
    <row r="162" spans="1:27" x14ac:dyDescent="0.2">
      <c r="A162">
        <v>771</v>
      </c>
      <c r="B162" t="s">
        <v>980</v>
      </c>
      <c r="C162">
        <v>0.03</v>
      </c>
      <c r="D162">
        <v>40.89</v>
      </c>
      <c r="E162">
        <v>18.98</v>
      </c>
      <c r="F162">
        <v>272</v>
      </c>
      <c r="G162" t="s">
        <v>1986</v>
      </c>
      <c r="H162" t="s">
        <v>710</v>
      </c>
      <c r="I162" t="s">
        <v>717</v>
      </c>
      <c r="J162" t="s">
        <v>723</v>
      </c>
      <c r="K162" t="s">
        <v>732</v>
      </c>
      <c r="L162" t="s">
        <v>739</v>
      </c>
      <c r="M162" t="s">
        <v>462</v>
      </c>
      <c r="N162">
        <v>0.56999999999999995</v>
      </c>
      <c r="O162" t="s">
        <v>3035</v>
      </c>
      <c r="P162" t="s">
        <v>713</v>
      </c>
      <c r="Q162" t="s">
        <v>1011</v>
      </c>
      <c r="R162" t="s">
        <v>993</v>
      </c>
      <c r="S162">
        <v>28204</v>
      </c>
      <c r="T162" s="5">
        <v>42101</v>
      </c>
      <c r="U162" s="5">
        <v>42108</v>
      </c>
      <c r="V162">
        <v>52.916600000000003</v>
      </c>
      <c r="W162">
        <v>21</v>
      </c>
      <c r="X162">
        <v>885.23</v>
      </c>
      <c r="Y162">
        <v>5509</v>
      </c>
      <c r="AA162" t="s">
        <v>395</v>
      </c>
    </row>
    <row r="163" spans="1:27" x14ac:dyDescent="0.2">
      <c r="A163">
        <v>5059</v>
      </c>
      <c r="B163" t="s">
        <v>980</v>
      </c>
      <c r="C163">
        <v>0.09</v>
      </c>
      <c r="D163">
        <v>35.94</v>
      </c>
      <c r="E163">
        <v>6.66</v>
      </c>
      <c r="F163">
        <v>272</v>
      </c>
      <c r="G163" t="s">
        <v>1986</v>
      </c>
      <c r="H163" t="s">
        <v>710</v>
      </c>
      <c r="I163" t="s">
        <v>717</v>
      </c>
      <c r="J163" t="s">
        <v>721</v>
      </c>
      <c r="K163" t="s">
        <v>728</v>
      </c>
      <c r="L163" t="s">
        <v>739</v>
      </c>
      <c r="M163" t="s">
        <v>219</v>
      </c>
      <c r="N163">
        <v>0.4</v>
      </c>
      <c r="O163" t="s">
        <v>3035</v>
      </c>
      <c r="P163" t="s">
        <v>713</v>
      </c>
      <c r="Q163" t="s">
        <v>1011</v>
      </c>
      <c r="R163" t="s">
        <v>993</v>
      </c>
      <c r="S163">
        <v>28204</v>
      </c>
      <c r="T163" s="5">
        <v>42160</v>
      </c>
      <c r="U163" s="5">
        <v>42165</v>
      </c>
      <c r="V163">
        <v>72.1858</v>
      </c>
      <c r="W163">
        <v>24</v>
      </c>
      <c r="X163">
        <v>836.47</v>
      </c>
      <c r="Y163">
        <v>36069</v>
      </c>
      <c r="AA163" t="s">
        <v>395</v>
      </c>
    </row>
    <row r="164" spans="1:27" x14ac:dyDescent="0.2">
      <c r="A164">
        <v>5061</v>
      </c>
      <c r="B164" t="s">
        <v>980</v>
      </c>
      <c r="C164">
        <v>0.09</v>
      </c>
      <c r="D164">
        <v>4.9800000000000004</v>
      </c>
      <c r="E164">
        <v>7.44</v>
      </c>
      <c r="F164">
        <v>272</v>
      </c>
      <c r="G164" t="s">
        <v>1986</v>
      </c>
      <c r="H164" t="s">
        <v>710</v>
      </c>
      <c r="I164" t="s">
        <v>717</v>
      </c>
      <c r="J164" t="s">
        <v>721</v>
      </c>
      <c r="K164" t="s">
        <v>726</v>
      </c>
      <c r="L164" t="s">
        <v>739</v>
      </c>
      <c r="M164" t="s">
        <v>703</v>
      </c>
      <c r="N164">
        <v>0.36</v>
      </c>
      <c r="O164" t="s">
        <v>3035</v>
      </c>
      <c r="P164" t="s">
        <v>713</v>
      </c>
      <c r="Q164" t="s">
        <v>1011</v>
      </c>
      <c r="R164" t="s">
        <v>993</v>
      </c>
      <c r="S164">
        <v>28204</v>
      </c>
      <c r="T164" s="5">
        <v>42160</v>
      </c>
      <c r="U164" s="5">
        <v>42162</v>
      </c>
      <c r="V164">
        <v>-122.3733</v>
      </c>
      <c r="W164">
        <v>37</v>
      </c>
      <c r="X164">
        <v>189.83</v>
      </c>
      <c r="Y164">
        <v>36069</v>
      </c>
      <c r="AA164" t="s">
        <v>395</v>
      </c>
    </row>
    <row r="165" spans="1:27" x14ac:dyDescent="0.2">
      <c r="A165">
        <v>22180</v>
      </c>
      <c r="B165" t="s">
        <v>979</v>
      </c>
      <c r="C165">
        <v>0.09</v>
      </c>
      <c r="D165">
        <v>15.28</v>
      </c>
      <c r="E165">
        <v>10.91</v>
      </c>
      <c r="F165">
        <v>275</v>
      </c>
      <c r="G165" t="s">
        <v>1987</v>
      </c>
      <c r="H165" t="s">
        <v>710</v>
      </c>
      <c r="I165" t="s">
        <v>720</v>
      </c>
      <c r="J165" t="s">
        <v>721</v>
      </c>
      <c r="K165" t="s">
        <v>103</v>
      </c>
      <c r="L165" t="s">
        <v>739</v>
      </c>
      <c r="M165" t="s">
        <v>433</v>
      </c>
      <c r="N165">
        <v>0.36</v>
      </c>
      <c r="O165" t="s">
        <v>3035</v>
      </c>
      <c r="P165" t="s">
        <v>716</v>
      </c>
      <c r="Q165" t="s">
        <v>1123</v>
      </c>
      <c r="R165" t="s">
        <v>1484</v>
      </c>
      <c r="S165">
        <v>6824</v>
      </c>
      <c r="T165" s="5">
        <v>42028</v>
      </c>
      <c r="U165" s="5">
        <v>42029</v>
      </c>
      <c r="V165">
        <v>-51.75</v>
      </c>
      <c r="W165">
        <v>4</v>
      </c>
      <c r="X165">
        <v>61.52</v>
      </c>
      <c r="Y165">
        <v>89292</v>
      </c>
      <c r="AA165" t="s">
        <v>394</v>
      </c>
    </row>
    <row r="166" spans="1:27" x14ac:dyDescent="0.2">
      <c r="A166">
        <v>23504</v>
      </c>
      <c r="B166" t="s">
        <v>981</v>
      </c>
      <c r="C166">
        <v>0.04</v>
      </c>
      <c r="D166">
        <v>1.98</v>
      </c>
      <c r="E166">
        <v>0.7</v>
      </c>
      <c r="F166">
        <v>276</v>
      </c>
      <c r="G166" t="s">
        <v>1988</v>
      </c>
      <c r="H166" t="s">
        <v>711</v>
      </c>
      <c r="I166" t="s">
        <v>720</v>
      </c>
      <c r="J166" t="s">
        <v>721</v>
      </c>
      <c r="K166" t="s">
        <v>733</v>
      </c>
      <c r="L166" t="s">
        <v>738</v>
      </c>
      <c r="M166" t="s">
        <v>661</v>
      </c>
      <c r="N166">
        <v>0.83</v>
      </c>
      <c r="O166" t="s">
        <v>3035</v>
      </c>
      <c r="P166" t="s">
        <v>716</v>
      </c>
      <c r="Q166" t="s">
        <v>1123</v>
      </c>
      <c r="R166" t="s">
        <v>1781</v>
      </c>
      <c r="S166">
        <v>6111</v>
      </c>
      <c r="T166" s="5">
        <v>42145</v>
      </c>
      <c r="U166" s="5">
        <v>42146</v>
      </c>
      <c r="V166">
        <v>-1</v>
      </c>
      <c r="W166">
        <v>3</v>
      </c>
      <c r="X166">
        <v>8.3000000000000007</v>
      </c>
      <c r="Y166">
        <v>89291</v>
      </c>
      <c r="AA166" t="s">
        <v>394</v>
      </c>
    </row>
    <row r="167" spans="1:27" x14ac:dyDescent="0.2">
      <c r="A167">
        <v>23503</v>
      </c>
      <c r="B167" t="s">
        <v>981</v>
      </c>
      <c r="C167">
        <v>0.03</v>
      </c>
      <c r="D167">
        <v>55.99</v>
      </c>
      <c r="E167">
        <v>5</v>
      </c>
      <c r="F167">
        <v>282</v>
      </c>
      <c r="G167" t="s">
        <v>1989</v>
      </c>
      <c r="H167" t="s">
        <v>710</v>
      </c>
      <c r="I167" t="s">
        <v>720</v>
      </c>
      <c r="J167" t="s">
        <v>722</v>
      </c>
      <c r="K167" t="s">
        <v>102</v>
      </c>
      <c r="L167" t="s">
        <v>741</v>
      </c>
      <c r="M167" t="s">
        <v>318</v>
      </c>
      <c r="N167">
        <v>0.83</v>
      </c>
      <c r="O167" t="s">
        <v>3035</v>
      </c>
      <c r="P167" t="s">
        <v>716</v>
      </c>
      <c r="Q167" t="s">
        <v>1028</v>
      </c>
      <c r="R167" t="s">
        <v>1437</v>
      </c>
      <c r="S167">
        <v>7109</v>
      </c>
      <c r="T167" s="5">
        <v>42145</v>
      </c>
      <c r="U167" s="5">
        <v>42146</v>
      </c>
      <c r="V167">
        <v>-221.25399999999999</v>
      </c>
      <c r="W167">
        <v>9</v>
      </c>
      <c r="X167">
        <v>416.95</v>
      </c>
      <c r="Y167">
        <v>89291</v>
      </c>
      <c r="AA167" t="s">
        <v>394</v>
      </c>
    </row>
    <row r="168" spans="1:27" x14ac:dyDescent="0.2">
      <c r="A168">
        <v>24512</v>
      </c>
      <c r="B168" t="s">
        <v>977</v>
      </c>
      <c r="C168">
        <v>0.1</v>
      </c>
      <c r="D168">
        <v>1.68</v>
      </c>
      <c r="E168">
        <v>1.57</v>
      </c>
      <c r="F168">
        <v>283</v>
      </c>
      <c r="G168" t="s">
        <v>1990</v>
      </c>
      <c r="H168" t="s">
        <v>710</v>
      </c>
      <c r="I168" t="s">
        <v>720</v>
      </c>
      <c r="J168" t="s">
        <v>721</v>
      </c>
      <c r="K168" t="s">
        <v>724</v>
      </c>
      <c r="L168" t="s">
        <v>738</v>
      </c>
      <c r="M168" t="s">
        <v>921</v>
      </c>
      <c r="N168">
        <v>0.59</v>
      </c>
      <c r="O168" t="s">
        <v>3035</v>
      </c>
      <c r="P168" t="s">
        <v>716</v>
      </c>
      <c r="Q168" t="s">
        <v>1028</v>
      </c>
      <c r="R168" t="s">
        <v>1186</v>
      </c>
      <c r="S168">
        <v>7101</v>
      </c>
      <c r="T168" s="5">
        <v>42172</v>
      </c>
      <c r="U168" s="5">
        <v>42173</v>
      </c>
      <c r="V168">
        <v>-11.57</v>
      </c>
      <c r="W168">
        <v>11</v>
      </c>
      <c r="X168">
        <v>18.71</v>
      </c>
      <c r="Y168">
        <v>89293</v>
      </c>
      <c r="AA168" t="s">
        <v>394</v>
      </c>
    </row>
    <row r="169" spans="1:27" x14ac:dyDescent="0.2">
      <c r="A169">
        <v>19168</v>
      </c>
      <c r="B169" t="s">
        <v>980</v>
      </c>
      <c r="C169">
        <v>0</v>
      </c>
      <c r="D169">
        <v>4.13</v>
      </c>
      <c r="E169">
        <v>5.34</v>
      </c>
      <c r="F169">
        <v>286</v>
      </c>
      <c r="G169" t="s">
        <v>1991</v>
      </c>
      <c r="H169" t="s">
        <v>710</v>
      </c>
      <c r="I169" t="s">
        <v>718</v>
      </c>
      <c r="J169" t="s">
        <v>721</v>
      </c>
      <c r="K169" t="s">
        <v>103</v>
      </c>
      <c r="L169" t="s">
        <v>739</v>
      </c>
      <c r="M169" t="s">
        <v>49</v>
      </c>
      <c r="N169">
        <v>0.38</v>
      </c>
      <c r="O169" t="s">
        <v>3035</v>
      </c>
      <c r="P169" t="s">
        <v>714</v>
      </c>
      <c r="Q169" t="s">
        <v>1047</v>
      </c>
      <c r="R169" t="s">
        <v>1425</v>
      </c>
      <c r="S169">
        <v>66203</v>
      </c>
      <c r="T169" s="5">
        <v>42172</v>
      </c>
      <c r="U169" s="5">
        <v>42176</v>
      </c>
      <c r="V169">
        <v>-61.870000000000005</v>
      </c>
      <c r="W169">
        <v>9</v>
      </c>
      <c r="X169">
        <v>40.950000000000003</v>
      </c>
      <c r="Y169">
        <v>89761</v>
      </c>
      <c r="AA169" t="s">
        <v>393</v>
      </c>
    </row>
    <row r="170" spans="1:27" x14ac:dyDescent="0.2">
      <c r="A170">
        <v>19169</v>
      </c>
      <c r="B170" t="s">
        <v>980</v>
      </c>
      <c r="C170">
        <v>0.1</v>
      </c>
      <c r="D170">
        <v>130.97999999999999</v>
      </c>
      <c r="E170">
        <v>54.74</v>
      </c>
      <c r="F170">
        <v>286</v>
      </c>
      <c r="G170" t="s">
        <v>1991</v>
      </c>
      <c r="H170" t="s">
        <v>712</v>
      </c>
      <c r="I170" t="s">
        <v>718</v>
      </c>
      <c r="J170" t="s">
        <v>723</v>
      </c>
      <c r="K170" t="s">
        <v>734</v>
      </c>
      <c r="L170" t="s">
        <v>742</v>
      </c>
      <c r="M170" t="s">
        <v>698</v>
      </c>
      <c r="N170">
        <v>0.69</v>
      </c>
      <c r="O170" t="s">
        <v>3035</v>
      </c>
      <c r="P170" t="s">
        <v>714</v>
      </c>
      <c r="Q170" t="s">
        <v>1047</v>
      </c>
      <c r="R170" t="s">
        <v>1425</v>
      </c>
      <c r="S170">
        <v>66203</v>
      </c>
      <c r="T170" s="5">
        <v>42172</v>
      </c>
      <c r="U170" s="5">
        <v>42176</v>
      </c>
      <c r="V170">
        <v>-530.24</v>
      </c>
      <c r="W170">
        <v>9</v>
      </c>
      <c r="X170">
        <v>1155.73</v>
      </c>
      <c r="Y170">
        <v>89761</v>
      </c>
      <c r="AA170" t="s">
        <v>393</v>
      </c>
    </row>
    <row r="171" spans="1:27" x14ac:dyDescent="0.2">
      <c r="A171">
        <v>25624</v>
      </c>
      <c r="B171" t="s">
        <v>981</v>
      </c>
      <c r="C171">
        <v>0.09</v>
      </c>
      <c r="D171">
        <v>28.48</v>
      </c>
      <c r="E171">
        <v>1.99</v>
      </c>
      <c r="F171">
        <v>288</v>
      </c>
      <c r="G171" t="s">
        <v>1992</v>
      </c>
      <c r="H171" t="s">
        <v>710</v>
      </c>
      <c r="I171" t="s">
        <v>718</v>
      </c>
      <c r="J171" t="s">
        <v>722</v>
      </c>
      <c r="K171" t="s">
        <v>725</v>
      </c>
      <c r="L171" t="s">
        <v>741</v>
      </c>
      <c r="M171" t="s">
        <v>9</v>
      </c>
      <c r="N171">
        <v>0.4</v>
      </c>
      <c r="O171" t="s">
        <v>3035</v>
      </c>
      <c r="P171" t="s">
        <v>714</v>
      </c>
      <c r="Q171" t="s">
        <v>1047</v>
      </c>
      <c r="R171" t="s">
        <v>1174</v>
      </c>
      <c r="S171">
        <v>67212</v>
      </c>
      <c r="T171" s="5">
        <v>42020</v>
      </c>
      <c r="U171" s="5">
        <v>42023</v>
      </c>
      <c r="V171">
        <v>132.68699999999998</v>
      </c>
      <c r="W171">
        <v>7</v>
      </c>
      <c r="X171">
        <v>192.3</v>
      </c>
      <c r="Y171">
        <v>89762</v>
      </c>
      <c r="AA171" t="s">
        <v>393</v>
      </c>
    </row>
    <row r="172" spans="1:27" x14ac:dyDescent="0.2">
      <c r="A172">
        <v>25625</v>
      </c>
      <c r="B172" t="s">
        <v>981</v>
      </c>
      <c r="C172">
        <v>0.08</v>
      </c>
      <c r="D172">
        <v>65.989999999999995</v>
      </c>
      <c r="E172">
        <v>4.99</v>
      </c>
      <c r="F172">
        <v>288</v>
      </c>
      <c r="G172" t="s">
        <v>1992</v>
      </c>
      <c r="H172" t="s">
        <v>711</v>
      </c>
      <c r="I172" t="s">
        <v>718</v>
      </c>
      <c r="J172" t="s">
        <v>722</v>
      </c>
      <c r="K172" t="s">
        <v>102</v>
      </c>
      <c r="L172" t="s">
        <v>739</v>
      </c>
      <c r="M172" t="s">
        <v>153</v>
      </c>
      <c r="N172">
        <v>0.57999999999999996</v>
      </c>
      <c r="O172" t="s">
        <v>3035</v>
      </c>
      <c r="P172" t="s">
        <v>714</v>
      </c>
      <c r="Q172" t="s">
        <v>1047</v>
      </c>
      <c r="R172" t="s">
        <v>1174</v>
      </c>
      <c r="S172">
        <v>67212</v>
      </c>
      <c r="T172" s="5">
        <v>42020</v>
      </c>
      <c r="U172" s="5">
        <v>42022</v>
      </c>
      <c r="V172">
        <v>496.89</v>
      </c>
      <c r="W172">
        <v>14</v>
      </c>
      <c r="X172">
        <v>748.1</v>
      </c>
      <c r="Y172">
        <v>89762</v>
      </c>
      <c r="AA172" t="s">
        <v>393</v>
      </c>
    </row>
    <row r="173" spans="1:27" x14ac:dyDescent="0.2">
      <c r="A173">
        <v>21223</v>
      </c>
      <c r="B173" t="s">
        <v>979</v>
      </c>
      <c r="C173">
        <v>0.04</v>
      </c>
      <c r="D173">
        <v>4.9800000000000004</v>
      </c>
      <c r="E173">
        <v>4.62</v>
      </c>
      <c r="F173">
        <v>290</v>
      </c>
      <c r="G173" t="s">
        <v>1993</v>
      </c>
      <c r="H173" t="s">
        <v>710</v>
      </c>
      <c r="I173" t="s">
        <v>718</v>
      </c>
      <c r="J173" t="s">
        <v>722</v>
      </c>
      <c r="K173" t="s">
        <v>725</v>
      </c>
      <c r="L173" t="s">
        <v>741</v>
      </c>
      <c r="M173" t="s">
        <v>521</v>
      </c>
      <c r="N173">
        <v>0.64</v>
      </c>
      <c r="O173" t="s">
        <v>3035</v>
      </c>
      <c r="P173" t="s">
        <v>715</v>
      </c>
      <c r="Q173" t="s">
        <v>1073</v>
      </c>
      <c r="R173" t="s">
        <v>1590</v>
      </c>
      <c r="S173">
        <v>80538</v>
      </c>
      <c r="T173" s="5">
        <v>42088</v>
      </c>
      <c r="U173" s="5">
        <v>42089</v>
      </c>
      <c r="V173">
        <v>-135.16</v>
      </c>
      <c r="W173">
        <v>20</v>
      </c>
      <c r="X173">
        <v>102.54</v>
      </c>
      <c r="Y173">
        <v>90837</v>
      </c>
      <c r="AA173" t="s">
        <v>976</v>
      </c>
    </row>
    <row r="174" spans="1:27" x14ac:dyDescent="0.2">
      <c r="A174">
        <v>23302</v>
      </c>
      <c r="B174" t="s">
        <v>977</v>
      </c>
      <c r="C174">
        <v>0.01</v>
      </c>
      <c r="D174">
        <v>8.33</v>
      </c>
      <c r="E174">
        <v>1.99</v>
      </c>
      <c r="F174">
        <v>306</v>
      </c>
      <c r="G174" t="s">
        <v>1994</v>
      </c>
      <c r="H174" t="s">
        <v>710</v>
      </c>
      <c r="I174" t="s">
        <v>718</v>
      </c>
      <c r="J174" t="s">
        <v>722</v>
      </c>
      <c r="K174" t="s">
        <v>725</v>
      </c>
      <c r="L174" t="s">
        <v>741</v>
      </c>
      <c r="M174" t="s">
        <v>770</v>
      </c>
      <c r="N174">
        <v>0.52</v>
      </c>
      <c r="O174" t="s">
        <v>3035</v>
      </c>
      <c r="P174" t="s">
        <v>716</v>
      </c>
      <c r="Q174" t="s">
        <v>1057</v>
      </c>
      <c r="R174" t="s">
        <v>1804</v>
      </c>
      <c r="S174">
        <v>21208</v>
      </c>
      <c r="T174" s="5">
        <v>42049</v>
      </c>
      <c r="U174" s="5">
        <v>42050</v>
      </c>
      <c r="V174">
        <v>15.895199999999999</v>
      </c>
      <c r="W174">
        <v>8</v>
      </c>
      <c r="X174">
        <v>70.16</v>
      </c>
      <c r="Y174">
        <v>87057</v>
      </c>
      <c r="AA174" t="s">
        <v>394</v>
      </c>
    </row>
    <row r="175" spans="1:27" x14ac:dyDescent="0.2">
      <c r="A175">
        <v>23303</v>
      </c>
      <c r="B175" t="s">
        <v>977</v>
      </c>
      <c r="C175">
        <v>0.04</v>
      </c>
      <c r="D175">
        <v>85.99</v>
      </c>
      <c r="E175">
        <v>0.99</v>
      </c>
      <c r="F175">
        <v>306</v>
      </c>
      <c r="G175" t="s">
        <v>1994</v>
      </c>
      <c r="H175" t="s">
        <v>710</v>
      </c>
      <c r="I175" t="s">
        <v>718</v>
      </c>
      <c r="J175" t="s">
        <v>722</v>
      </c>
      <c r="K175" t="s">
        <v>102</v>
      </c>
      <c r="L175" t="s">
        <v>738</v>
      </c>
      <c r="M175" t="s">
        <v>593</v>
      </c>
      <c r="N175">
        <v>0.55000000000000004</v>
      </c>
      <c r="O175" t="s">
        <v>3035</v>
      </c>
      <c r="P175" t="s">
        <v>716</v>
      </c>
      <c r="Q175" t="s">
        <v>1057</v>
      </c>
      <c r="R175" t="s">
        <v>1804</v>
      </c>
      <c r="S175">
        <v>21208</v>
      </c>
      <c r="T175" s="5">
        <v>42049</v>
      </c>
      <c r="U175" s="5">
        <v>42051</v>
      </c>
      <c r="V175">
        <v>855.99329999999986</v>
      </c>
      <c r="W175">
        <v>17</v>
      </c>
      <c r="X175">
        <v>1240.57</v>
      </c>
      <c r="Y175">
        <v>87057</v>
      </c>
      <c r="AA175" t="s">
        <v>394</v>
      </c>
    </row>
    <row r="176" spans="1:27" x14ac:dyDescent="0.2">
      <c r="A176">
        <v>5302</v>
      </c>
      <c r="B176" t="s">
        <v>977</v>
      </c>
      <c r="C176">
        <v>0.01</v>
      </c>
      <c r="D176">
        <v>8.33</v>
      </c>
      <c r="E176">
        <v>1.99</v>
      </c>
      <c r="F176">
        <v>308</v>
      </c>
      <c r="G176" t="s">
        <v>1995</v>
      </c>
      <c r="H176" t="s">
        <v>710</v>
      </c>
      <c r="I176" t="s">
        <v>718</v>
      </c>
      <c r="J176" t="s">
        <v>722</v>
      </c>
      <c r="K176" t="s">
        <v>725</v>
      </c>
      <c r="L176" t="s">
        <v>741</v>
      </c>
      <c r="M176" t="s">
        <v>770</v>
      </c>
      <c r="N176">
        <v>0.52</v>
      </c>
      <c r="O176" t="s">
        <v>3035</v>
      </c>
      <c r="P176" t="s">
        <v>715</v>
      </c>
      <c r="Q176" t="s">
        <v>737</v>
      </c>
      <c r="R176" t="s">
        <v>999</v>
      </c>
      <c r="S176">
        <v>98115</v>
      </c>
      <c r="T176" s="5">
        <v>42049</v>
      </c>
      <c r="U176" s="5">
        <v>42050</v>
      </c>
      <c r="V176">
        <v>10.74</v>
      </c>
      <c r="W176">
        <v>32</v>
      </c>
      <c r="X176">
        <v>280.62</v>
      </c>
      <c r="Y176">
        <v>37760</v>
      </c>
      <c r="Z176" t="s">
        <v>376</v>
      </c>
      <c r="AA176" t="s">
        <v>976</v>
      </c>
    </row>
    <row r="177" spans="1:27" x14ac:dyDescent="0.2">
      <c r="A177">
        <v>18853</v>
      </c>
      <c r="B177" t="s">
        <v>978</v>
      </c>
      <c r="C177">
        <v>0.04</v>
      </c>
      <c r="D177">
        <v>1637.53</v>
      </c>
      <c r="E177">
        <v>24.49</v>
      </c>
      <c r="F177">
        <v>314</v>
      </c>
      <c r="G177" t="s">
        <v>1996</v>
      </c>
      <c r="H177" t="s">
        <v>710</v>
      </c>
      <c r="I177" t="s">
        <v>720</v>
      </c>
      <c r="J177" t="s">
        <v>721</v>
      </c>
      <c r="K177" t="s">
        <v>104</v>
      </c>
      <c r="L177" t="s">
        <v>743</v>
      </c>
      <c r="M177" t="s">
        <v>761</v>
      </c>
      <c r="N177">
        <v>0.81</v>
      </c>
      <c r="O177" t="s">
        <v>3035</v>
      </c>
      <c r="P177" t="s">
        <v>714</v>
      </c>
      <c r="Q177" t="s">
        <v>1008</v>
      </c>
      <c r="R177" t="s">
        <v>1351</v>
      </c>
      <c r="S177">
        <v>60130</v>
      </c>
      <c r="T177" s="5">
        <v>42083</v>
      </c>
      <c r="U177" s="5">
        <v>42085</v>
      </c>
      <c r="V177">
        <v>-1759.58</v>
      </c>
      <c r="W177">
        <v>2</v>
      </c>
      <c r="X177">
        <v>3206.94</v>
      </c>
      <c r="Y177">
        <v>89166</v>
      </c>
      <c r="AA177" t="s">
        <v>393</v>
      </c>
    </row>
    <row r="178" spans="1:27" x14ac:dyDescent="0.2">
      <c r="A178">
        <v>18852</v>
      </c>
      <c r="B178" t="s">
        <v>978</v>
      </c>
      <c r="C178">
        <v>0.01</v>
      </c>
      <c r="D178">
        <v>19.98</v>
      </c>
      <c r="E178">
        <v>4</v>
      </c>
      <c r="F178">
        <v>315</v>
      </c>
      <c r="G178" t="s">
        <v>1997</v>
      </c>
      <c r="H178" t="s">
        <v>710</v>
      </c>
      <c r="I178" t="s">
        <v>720</v>
      </c>
      <c r="J178" t="s">
        <v>722</v>
      </c>
      <c r="K178" t="s">
        <v>725</v>
      </c>
      <c r="L178" t="s">
        <v>739</v>
      </c>
      <c r="M178" t="s">
        <v>830</v>
      </c>
      <c r="N178">
        <v>0.68</v>
      </c>
      <c r="O178" t="s">
        <v>3035</v>
      </c>
      <c r="P178" t="s">
        <v>716</v>
      </c>
      <c r="Q178" t="s">
        <v>1901</v>
      </c>
      <c r="R178" t="s">
        <v>1350</v>
      </c>
      <c r="S178">
        <v>1007</v>
      </c>
      <c r="T178" s="5">
        <v>42083</v>
      </c>
      <c r="U178" s="5">
        <v>42083</v>
      </c>
      <c r="V178">
        <v>-72.23</v>
      </c>
      <c r="W178">
        <v>2</v>
      </c>
      <c r="X178">
        <v>43.08</v>
      </c>
      <c r="Y178">
        <v>89166</v>
      </c>
      <c r="AA178" t="s">
        <v>394</v>
      </c>
    </row>
    <row r="179" spans="1:27" x14ac:dyDescent="0.2">
      <c r="A179">
        <v>18032</v>
      </c>
      <c r="B179" t="s">
        <v>979</v>
      </c>
      <c r="C179">
        <v>0.09</v>
      </c>
      <c r="D179">
        <v>7.38</v>
      </c>
      <c r="E179">
        <v>5.21</v>
      </c>
      <c r="F179">
        <v>317</v>
      </c>
      <c r="G179" t="s">
        <v>1998</v>
      </c>
      <c r="H179" t="s">
        <v>710</v>
      </c>
      <c r="I179" t="s">
        <v>720</v>
      </c>
      <c r="J179" t="s">
        <v>723</v>
      </c>
      <c r="K179" t="s">
        <v>732</v>
      </c>
      <c r="L179" t="s">
        <v>739</v>
      </c>
      <c r="M179" t="s">
        <v>506</v>
      </c>
      <c r="N179">
        <v>0.56000000000000005</v>
      </c>
      <c r="O179" t="s">
        <v>3035</v>
      </c>
      <c r="P179" t="s">
        <v>715</v>
      </c>
      <c r="Q179" t="s">
        <v>1037</v>
      </c>
      <c r="R179" t="s">
        <v>1038</v>
      </c>
      <c r="S179">
        <v>91945</v>
      </c>
      <c r="T179" s="5">
        <v>42172</v>
      </c>
      <c r="U179" s="5">
        <v>42173</v>
      </c>
      <c r="V179">
        <v>-27.160000000000004</v>
      </c>
      <c r="W179">
        <v>9</v>
      </c>
      <c r="X179">
        <v>66.55</v>
      </c>
      <c r="Y179">
        <v>86041</v>
      </c>
      <c r="AA179" t="s">
        <v>976</v>
      </c>
    </row>
    <row r="180" spans="1:27" x14ac:dyDescent="0.2">
      <c r="A180">
        <v>18033</v>
      </c>
      <c r="B180" t="s">
        <v>979</v>
      </c>
      <c r="C180">
        <v>0.04</v>
      </c>
      <c r="D180">
        <v>5.98</v>
      </c>
      <c r="E180">
        <v>5.15</v>
      </c>
      <c r="F180">
        <v>317</v>
      </c>
      <c r="G180" t="s">
        <v>1998</v>
      </c>
      <c r="H180" t="s">
        <v>710</v>
      </c>
      <c r="I180" t="s">
        <v>720</v>
      </c>
      <c r="J180" t="s">
        <v>721</v>
      </c>
      <c r="K180" t="s">
        <v>726</v>
      </c>
      <c r="L180" t="s">
        <v>739</v>
      </c>
      <c r="M180" t="s">
        <v>209</v>
      </c>
      <c r="N180">
        <v>0.36</v>
      </c>
      <c r="O180" t="s">
        <v>3035</v>
      </c>
      <c r="P180" t="s">
        <v>715</v>
      </c>
      <c r="Q180" t="s">
        <v>1037</v>
      </c>
      <c r="R180" t="s">
        <v>1038</v>
      </c>
      <c r="S180">
        <v>91945</v>
      </c>
      <c r="T180" s="5">
        <v>42172</v>
      </c>
      <c r="U180" s="5">
        <v>42173</v>
      </c>
      <c r="V180">
        <v>-52.344000000000008</v>
      </c>
      <c r="W180">
        <v>17</v>
      </c>
      <c r="X180">
        <v>103.49</v>
      </c>
      <c r="Y180">
        <v>86041</v>
      </c>
      <c r="AA180" t="s">
        <v>976</v>
      </c>
    </row>
    <row r="181" spans="1:27" x14ac:dyDescent="0.2">
      <c r="A181">
        <v>18034</v>
      </c>
      <c r="B181" t="s">
        <v>979</v>
      </c>
      <c r="C181">
        <v>0.04</v>
      </c>
      <c r="D181">
        <v>15.42</v>
      </c>
      <c r="E181">
        <v>10.68</v>
      </c>
      <c r="F181">
        <v>317</v>
      </c>
      <c r="G181" t="s">
        <v>1998</v>
      </c>
      <c r="H181" t="s">
        <v>710</v>
      </c>
      <c r="I181" t="s">
        <v>720</v>
      </c>
      <c r="J181" t="s">
        <v>721</v>
      </c>
      <c r="K181" t="s">
        <v>730</v>
      </c>
      <c r="L181" t="s">
        <v>739</v>
      </c>
      <c r="M181" t="s">
        <v>806</v>
      </c>
      <c r="N181">
        <v>0.57999999999999996</v>
      </c>
      <c r="O181" t="s">
        <v>3035</v>
      </c>
      <c r="P181" t="s">
        <v>715</v>
      </c>
      <c r="Q181" t="s">
        <v>1037</v>
      </c>
      <c r="R181" t="s">
        <v>1038</v>
      </c>
      <c r="S181">
        <v>91945</v>
      </c>
      <c r="T181" s="5">
        <v>42172</v>
      </c>
      <c r="U181" s="5">
        <v>42173</v>
      </c>
      <c r="V181">
        <v>-119.93599999999999</v>
      </c>
      <c r="W181">
        <v>12</v>
      </c>
      <c r="X181">
        <v>192.18</v>
      </c>
      <c r="Y181">
        <v>86041</v>
      </c>
      <c r="AA181" t="s">
        <v>976</v>
      </c>
    </row>
    <row r="182" spans="1:27" x14ac:dyDescent="0.2">
      <c r="A182">
        <v>20641</v>
      </c>
      <c r="B182" t="s">
        <v>980</v>
      </c>
      <c r="C182">
        <v>0.04</v>
      </c>
      <c r="D182">
        <v>8.33</v>
      </c>
      <c r="E182">
        <v>1.99</v>
      </c>
      <c r="F182">
        <v>321</v>
      </c>
      <c r="G182" t="s">
        <v>1999</v>
      </c>
      <c r="H182" t="s">
        <v>710</v>
      </c>
      <c r="I182" t="s">
        <v>719</v>
      </c>
      <c r="J182" t="s">
        <v>722</v>
      </c>
      <c r="K182" t="s">
        <v>725</v>
      </c>
      <c r="L182" t="s">
        <v>741</v>
      </c>
      <c r="M182" t="s">
        <v>770</v>
      </c>
      <c r="N182">
        <v>0.52</v>
      </c>
      <c r="O182" t="s">
        <v>3035</v>
      </c>
      <c r="P182" t="s">
        <v>716</v>
      </c>
      <c r="Q182" t="s">
        <v>1057</v>
      </c>
      <c r="R182" t="s">
        <v>1643</v>
      </c>
      <c r="S182">
        <v>20854</v>
      </c>
      <c r="T182" s="5">
        <v>42098</v>
      </c>
      <c r="U182" s="5">
        <v>42103</v>
      </c>
      <c r="V182">
        <v>9.9267999999999983</v>
      </c>
      <c r="W182">
        <v>11</v>
      </c>
      <c r="X182">
        <v>89.76</v>
      </c>
      <c r="Y182">
        <v>91057</v>
      </c>
      <c r="AA182" t="s">
        <v>394</v>
      </c>
    </row>
    <row r="183" spans="1:27" x14ac:dyDescent="0.2">
      <c r="A183">
        <v>25111</v>
      </c>
      <c r="B183" t="s">
        <v>979</v>
      </c>
      <c r="C183">
        <v>0.06</v>
      </c>
      <c r="D183">
        <v>7.99</v>
      </c>
      <c r="E183">
        <v>5.03</v>
      </c>
      <c r="F183">
        <v>326</v>
      </c>
      <c r="G183" t="s">
        <v>2000</v>
      </c>
      <c r="H183" t="s">
        <v>710</v>
      </c>
      <c r="I183" t="s">
        <v>719</v>
      </c>
      <c r="J183" t="s">
        <v>722</v>
      </c>
      <c r="K183" t="s">
        <v>102</v>
      </c>
      <c r="L183" t="s">
        <v>743</v>
      </c>
      <c r="M183" t="s">
        <v>791</v>
      </c>
      <c r="N183">
        <v>0.6</v>
      </c>
      <c r="O183" t="s">
        <v>3035</v>
      </c>
      <c r="P183" t="s">
        <v>714</v>
      </c>
      <c r="Q183" t="s">
        <v>1008</v>
      </c>
      <c r="R183" t="s">
        <v>1402</v>
      </c>
      <c r="S183">
        <v>60510</v>
      </c>
      <c r="T183" s="5">
        <v>42164</v>
      </c>
      <c r="U183" s="5">
        <v>42165</v>
      </c>
      <c r="V183">
        <v>-29.172000000000001</v>
      </c>
      <c r="W183">
        <v>4</v>
      </c>
      <c r="X183">
        <v>28.46</v>
      </c>
      <c r="Y183">
        <v>90973</v>
      </c>
      <c r="AA183" t="s">
        <v>393</v>
      </c>
    </row>
    <row r="184" spans="1:27" x14ac:dyDescent="0.2">
      <c r="A184">
        <v>19159</v>
      </c>
      <c r="B184" t="s">
        <v>978</v>
      </c>
      <c r="C184">
        <v>0.06</v>
      </c>
      <c r="D184">
        <v>296.18</v>
      </c>
      <c r="E184">
        <v>54.12</v>
      </c>
      <c r="F184">
        <v>329</v>
      </c>
      <c r="G184" t="s">
        <v>2001</v>
      </c>
      <c r="H184" t="s">
        <v>712</v>
      </c>
      <c r="I184" t="s">
        <v>717</v>
      </c>
      <c r="J184" t="s">
        <v>723</v>
      </c>
      <c r="K184" t="s">
        <v>731</v>
      </c>
      <c r="L184" t="s">
        <v>742</v>
      </c>
      <c r="M184" t="s">
        <v>453</v>
      </c>
      <c r="N184">
        <v>0.76</v>
      </c>
      <c r="O184" t="s">
        <v>3035</v>
      </c>
      <c r="P184" t="s">
        <v>716</v>
      </c>
      <c r="Q184" t="s">
        <v>1030</v>
      </c>
      <c r="R184" t="s">
        <v>1055</v>
      </c>
      <c r="S184">
        <v>4073</v>
      </c>
      <c r="T184" s="5">
        <v>42108</v>
      </c>
      <c r="U184" s="5">
        <v>42109</v>
      </c>
      <c r="V184">
        <v>-715.7782060000003</v>
      </c>
      <c r="W184">
        <v>5</v>
      </c>
      <c r="X184">
        <v>1170.21</v>
      </c>
      <c r="Y184">
        <v>89726</v>
      </c>
      <c r="AA184" t="s">
        <v>394</v>
      </c>
    </row>
    <row r="185" spans="1:27" x14ac:dyDescent="0.2">
      <c r="A185">
        <v>19158</v>
      </c>
      <c r="B185" t="s">
        <v>978</v>
      </c>
      <c r="C185">
        <v>0.01</v>
      </c>
      <c r="D185">
        <v>29.1</v>
      </c>
      <c r="E185">
        <v>4</v>
      </c>
      <c r="F185">
        <v>331</v>
      </c>
      <c r="G185" t="s">
        <v>2002</v>
      </c>
      <c r="H185" t="s">
        <v>711</v>
      </c>
      <c r="I185" t="s">
        <v>717</v>
      </c>
      <c r="J185" t="s">
        <v>722</v>
      </c>
      <c r="K185" t="s">
        <v>725</v>
      </c>
      <c r="L185" t="s">
        <v>739</v>
      </c>
      <c r="M185" t="s">
        <v>242</v>
      </c>
      <c r="N185">
        <v>0.78</v>
      </c>
      <c r="O185" t="s">
        <v>3035</v>
      </c>
      <c r="P185" t="s">
        <v>716</v>
      </c>
      <c r="Q185" t="s">
        <v>1045</v>
      </c>
      <c r="R185" t="s">
        <v>1422</v>
      </c>
      <c r="S185">
        <v>3045</v>
      </c>
      <c r="T185" s="5">
        <v>42108</v>
      </c>
      <c r="U185" s="5">
        <v>42110</v>
      </c>
      <c r="V185">
        <v>-22.82</v>
      </c>
      <c r="W185">
        <v>8</v>
      </c>
      <c r="X185">
        <v>243.32</v>
      </c>
      <c r="Y185">
        <v>89726</v>
      </c>
      <c r="AA185" t="s">
        <v>394</v>
      </c>
    </row>
    <row r="186" spans="1:27" x14ac:dyDescent="0.2">
      <c r="A186">
        <v>18261</v>
      </c>
      <c r="B186" t="s">
        <v>981</v>
      </c>
      <c r="C186">
        <v>0.06</v>
      </c>
      <c r="D186">
        <v>276.2</v>
      </c>
      <c r="E186">
        <v>24.49</v>
      </c>
      <c r="F186">
        <v>335</v>
      </c>
      <c r="G186" t="s">
        <v>2003</v>
      </c>
      <c r="H186" t="s">
        <v>710</v>
      </c>
      <c r="I186" t="s">
        <v>720</v>
      </c>
      <c r="J186" t="s">
        <v>723</v>
      </c>
      <c r="K186" t="s">
        <v>727</v>
      </c>
      <c r="L186" t="s">
        <v>744</v>
      </c>
      <c r="M186" t="s">
        <v>216</v>
      </c>
      <c r="O186" t="s">
        <v>3035</v>
      </c>
      <c r="P186" t="s">
        <v>715</v>
      </c>
      <c r="Q186" t="s">
        <v>1013</v>
      </c>
      <c r="R186" t="s">
        <v>1165</v>
      </c>
      <c r="S186">
        <v>97504</v>
      </c>
      <c r="T186" s="5">
        <v>42128</v>
      </c>
      <c r="U186" s="5">
        <v>42129</v>
      </c>
      <c r="V186">
        <v>2639.4708000000001</v>
      </c>
      <c r="W186">
        <v>14</v>
      </c>
      <c r="X186">
        <v>3825.32</v>
      </c>
      <c r="Y186">
        <v>87277</v>
      </c>
      <c r="AA186" t="s">
        <v>976</v>
      </c>
    </row>
    <row r="187" spans="1:27" x14ac:dyDescent="0.2">
      <c r="A187">
        <v>18262</v>
      </c>
      <c r="B187" t="s">
        <v>981</v>
      </c>
      <c r="C187">
        <v>0.09</v>
      </c>
      <c r="D187">
        <v>6.28</v>
      </c>
      <c r="E187">
        <v>5.29</v>
      </c>
      <c r="F187">
        <v>335</v>
      </c>
      <c r="G187" t="s">
        <v>2003</v>
      </c>
      <c r="H187" t="s">
        <v>710</v>
      </c>
      <c r="I187" t="s">
        <v>720</v>
      </c>
      <c r="J187" t="s">
        <v>723</v>
      </c>
      <c r="K187" t="s">
        <v>732</v>
      </c>
      <c r="L187" t="s">
        <v>739</v>
      </c>
      <c r="M187" t="s">
        <v>839</v>
      </c>
      <c r="N187">
        <v>0.43</v>
      </c>
      <c r="O187" t="s">
        <v>3035</v>
      </c>
      <c r="P187" t="s">
        <v>715</v>
      </c>
      <c r="Q187" t="s">
        <v>1013</v>
      </c>
      <c r="R187" t="s">
        <v>1165</v>
      </c>
      <c r="S187">
        <v>97504</v>
      </c>
      <c r="T187" s="5">
        <v>42128</v>
      </c>
      <c r="U187" s="5">
        <v>42128</v>
      </c>
      <c r="V187">
        <v>-5.2</v>
      </c>
      <c r="W187">
        <v>1</v>
      </c>
      <c r="X187">
        <v>8.5299999999999994</v>
      </c>
      <c r="Y187">
        <v>87277</v>
      </c>
      <c r="AA187" t="s">
        <v>976</v>
      </c>
    </row>
    <row r="188" spans="1:27" x14ac:dyDescent="0.2">
      <c r="A188">
        <v>23481</v>
      </c>
      <c r="B188" t="s">
        <v>978</v>
      </c>
      <c r="C188">
        <v>0.08</v>
      </c>
      <c r="D188">
        <v>7.77</v>
      </c>
      <c r="E188">
        <v>9.23</v>
      </c>
      <c r="F188">
        <v>339</v>
      </c>
      <c r="G188" t="s">
        <v>2004</v>
      </c>
      <c r="H188" t="s">
        <v>710</v>
      </c>
      <c r="I188" t="s">
        <v>720</v>
      </c>
      <c r="J188" t="s">
        <v>721</v>
      </c>
      <c r="K188" t="s">
        <v>729</v>
      </c>
      <c r="L188" t="s">
        <v>739</v>
      </c>
      <c r="M188" t="s">
        <v>357</v>
      </c>
      <c r="N188">
        <v>0.57999999999999996</v>
      </c>
      <c r="O188" t="s">
        <v>3035</v>
      </c>
      <c r="P188" t="s">
        <v>716</v>
      </c>
      <c r="Q188" t="s">
        <v>1065</v>
      </c>
      <c r="R188" t="s">
        <v>1323</v>
      </c>
      <c r="S188">
        <v>43229</v>
      </c>
      <c r="T188" s="5">
        <v>42080</v>
      </c>
      <c r="U188" s="5">
        <v>42081</v>
      </c>
      <c r="V188">
        <v>-83.65</v>
      </c>
      <c r="W188">
        <v>5</v>
      </c>
      <c r="X188">
        <v>40.299999999999997</v>
      </c>
      <c r="Y188">
        <v>90583</v>
      </c>
      <c r="AA188" t="s">
        <v>394</v>
      </c>
    </row>
    <row r="189" spans="1:27" x14ac:dyDescent="0.2">
      <c r="A189">
        <v>23482</v>
      </c>
      <c r="B189" t="s">
        <v>978</v>
      </c>
      <c r="C189">
        <v>7.0000000000000007E-2</v>
      </c>
      <c r="D189">
        <v>7.59</v>
      </c>
      <c r="E189">
        <v>4</v>
      </c>
      <c r="F189">
        <v>339</v>
      </c>
      <c r="G189" t="s">
        <v>2004</v>
      </c>
      <c r="H189" t="s">
        <v>710</v>
      </c>
      <c r="I189" t="s">
        <v>720</v>
      </c>
      <c r="J189" t="s">
        <v>723</v>
      </c>
      <c r="K189" t="s">
        <v>732</v>
      </c>
      <c r="L189" t="s">
        <v>738</v>
      </c>
      <c r="M189" t="s">
        <v>922</v>
      </c>
      <c r="N189">
        <v>0.42</v>
      </c>
      <c r="O189" t="s">
        <v>3035</v>
      </c>
      <c r="P189" t="s">
        <v>716</v>
      </c>
      <c r="Q189" t="s">
        <v>1065</v>
      </c>
      <c r="R189" t="s">
        <v>1323</v>
      </c>
      <c r="S189">
        <v>43229</v>
      </c>
      <c r="T189" s="5">
        <v>42080</v>
      </c>
      <c r="U189" s="5">
        <v>42082</v>
      </c>
      <c r="V189">
        <v>24.39</v>
      </c>
      <c r="W189">
        <v>15</v>
      </c>
      <c r="X189">
        <v>111.88</v>
      </c>
      <c r="Y189">
        <v>90583</v>
      </c>
      <c r="AA189" t="s">
        <v>394</v>
      </c>
    </row>
    <row r="190" spans="1:27" x14ac:dyDescent="0.2">
      <c r="A190">
        <v>480</v>
      </c>
      <c r="B190" t="s">
        <v>981</v>
      </c>
      <c r="C190">
        <v>0.01</v>
      </c>
      <c r="D190">
        <v>3.26</v>
      </c>
      <c r="E190">
        <v>1.86</v>
      </c>
      <c r="F190">
        <v>342</v>
      </c>
      <c r="G190" t="s">
        <v>2005</v>
      </c>
      <c r="H190" t="s">
        <v>710</v>
      </c>
      <c r="I190" t="s">
        <v>720</v>
      </c>
      <c r="J190" t="s">
        <v>721</v>
      </c>
      <c r="K190" t="s">
        <v>724</v>
      </c>
      <c r="L190" t="s">
        <v>738</v>
      </c>
      <c r="M190" t="s">
        <v>313</v>
      </c>
      <c r="N190">
        <v>0.41</v>
      </c>
      <c r="O190" t="s">
        <v>3035</v>
      </c>
      <c r="P190" t="s">
        <v>713</v>
      </c>
      <c r="Q190" t="s">
        <v>1034</v>
      </c>
      <c r="R190" t="s">
        <v>985</v>
      </c>
      <c r="S190">
        <v>33181</v>
      </c>
      <c r="T190" s="5">
        <v>42128</v>
      </c>
      <c r="U190" s="5">
        <v>42130</v>
      </c>
      <c r="V190">
        <v>-4.6682999999999995</v>
      </c>
      <c r="W190">
        <v>20</v>
      </c>
      <c r="X190">
        <v>73.97</v>
      </c>
      <c r="Y190">
        <v>3332</v>
      </c>
      <c r="AA190" t="s">
        <v>395</v>
      </c>
    </row>
    <row r="191" spans="1:27" x14ac:dyDescent="0.2">
      <c r="A191">
        <v>22784</v>
      </c>
      <c r="B191" t="s">
        <v>981</v>
      </c>
      <c r="C191">
        <v>0.03</v>
      </c>
      <c r="D191">
        <v>15.23</v>
      </c>
      <c r="E191">
        <v>27.75</v>
      </c>
      <c r="F191">
        <v>343</v>
      </c>
      <c r="G191" t="s">
        <v>2006</v>
      </c>
      <c r="H191" t="s">
        <v>712</v>
      </c>
      <c r="I191" t="s">
        <v>720</v>
      </c>
      <c r="J191" t="s">
        <v>723</v>
      </c>
      <c r="K191" t="s">
        <v>731</v>
      </c>
      <c r="L191" t="s">
        <v>742</v>
      </c>
      <c r="M191" t="s">
        <v>314</v>
      </c>
      <c r="N191">
        <v>0.76</v>
      </c>
      <c r="O191" t="s">
        <v>3035</v>
      </c>
      <c r="P191" t="s">
        <v>716</v>
      </c>
      <c r="Q191" t="s">
        <v>1030</v>
      </c>
      <c r="R191" t="s">
        <v>1140</v>
      </c>
      <c r="S191">
        <v>4401</v>
      </c>
      <c r="T191" s="5">
        <v>42035</v>
      </c>
      <c r="U191" s="5">
        <v>42036</v>
      </c>
      <c r="V191">
        <v>11.650950000000002</v>
      </c>
      <c r="W191">
        <v>7</v>
      </c>
      <c r="X191">
        <v>111.86</v>
      </c>
      <c r="Y191">
        <v>88151</v>
      </c>
      <c r="AA191" t="s">
        <v>394</v>
      </c>
    </row>
    <row r="192" spans="1:27" x14ac:dyDescent="0.2">
      <c r="A192">
        <v>18480</v>
      </c>
      <c r="B192" t="s">
        <v>981</v>
      </c>
      <c r="C192">
        <v>0.01</v>
      </c>
      <c r="D192">
        <v>3.26</v>
      </c>
      <c r="E192">
        <v>1.86</v>
      </c>
      <c r="F192">
        <v>344</v>
      </c>
      <c r="G192" t="s">
        <v>2007</v>
      </c>
      <c r="H192" t="s">
        <v>710</v>
      </c>
      <c r="I192" t="s">
        <v>720</v>
      </c>
      <c r="J192" t="s">
        <v>721</v>
      </c>
      <c r="K192" t="s">
        <v>724</v>
      </c>
      <c r="L192" t="s">
        <v>738</v>
      </c>
      <c r="M192" t="s">
        <v>313</v>
      </c>
      <c r="N192">
        <v>0.41</v>
      </c>
      <c r="O192" t="s">
        <v>3035</v>
      </c>
      <c r="P192" t="s">
        <v>716</v>
      </c>
      <c r="Q192" t="s">
        <v>1030</v>
      </c>
      <c r="R192" t="s">
        <v>1247</v>
      </c>
      <c r="S192">
        <v>4101</v>
      </c>
      <c r="T192" s="5">
        <v>42128</v>
      </c>
      <c r="U192" s="5">
        <v>42130</v>
      </c>
      <c r="V192">
        <v>0.70200000000000085</v>
      </c>
      <c r="W192">
        <v>5</v>
      </c>
      <c r="X192">
        <v>18.489999999999998</v>
      </c>
      <c r="Y192">
        <v>88152</v>
      </c>
      <c r="AA192" t="s">
        <v>394</v>
      </c>
    </row>
    <row r="193" spans="1:27" x14ac:dyDescent="0.2">
      <c r="A193">
        <v>2408</v>
      </c>
      <c r="B193" t="s">
        <v>981</v>
      </c>
      <c r="C193">
        <v>0</v>
      </c>
      <c r="D193">
        <v>8.34</v>
      </c>
      <c r="E193">
        <v>2.64</v>
      </c>
      <c r="F193">
        <v>349</v>
      </c>
      <c r="G193" t="s">
        <v>2008</v>
      </c>
      <c r="H193" t="s">
        <v>711</v>
      </c>
      <c r="I193" t="s">
        <v>717</v>
      </c>
      <c r="J193" t="s">
        <v>721</v>
      </c>
      <c r="K193" t="s">
        <v>104</v>
      </c>
      <c r="L193" t="s">
        <v>741</v>
      </c>
      <c r="M193" t="s">
        <v>115</v>
      </c>
      <c r="N193">
        <v>0.59</v>
      </c>
      <c r="O193" t="s">
        <v>3035</v>
      </c>
      <c r="P193" t="s">
        <v>713</v>
      </c>
      <c r="Q193" t="s">
        <v>1034</v>
      </c>
      <c r="R193" t="s">
        <v>985</v>
      </c>
      <c r="S193">
        <v>33132</v>
      </c>
      <c r="T193" s="5">
        <v>42164</v>
      </c>
      <c r="U193" s="5">
        <v>42166</v>
      </c>
      <c r="V193">
        <v>5.8624999999999998</v>
      </c>
      <c r="W193">
        <v>23</v>
      </c>
      <c r="X193">
        <v>212.89</v>
      </c>
      <c r="Y193">
        <v>17446</v>
      </c>
      <c r="AA193" t="s">
        <v>395</v>
      </c>
    </row>
    <row r="194" spans="1:27" x14ac:dyDescent="0.2">
      <c r="A194">
        <v>1595</v>
      </c>
      <c r="B194" t="s">
        <v>978</v>
      </c>
      <c r="C194">
        <v>0.04</v>
      </c>
      <c r="D194">
        <v>99.23</v>
      </c>
      <c r="E194">
        <v>8.99</v>
      </c>
      <c r="F194">
        <v>349</v>
      </c>
      <c r="G194" t="s">
        <v>2008</v>
      </c>
      <c r="H194" t="s">
        <v>710</v>
      </c>
      <c r="I194" t="s">
        <v>717</v>
      </c>
      <c r="J194" t="s">
        <v>723</v>
      </c>
      <c r="K194" t="s">
        <v>732</v>
      </c>
      <c r="L194" t="s">
        <v>741</v>
      </c>
      <c r="M194" t="s">
        <v>542</v>
      </c>
      <c r="N194">
        <v>0.35</v>
      </c>
      <c r="O194" t="s">
        <v>3035</v>
      </c>
      <c r="P194" t="s">
        <v>713</v>
      </c>
      <c r="Q194" t="s">
        <v>1034</v>
      </c>
      <c r="R194" t="s">
        <v>985</v>
      </c>
      <c r="S194">
        <v>33132</v>
      </c>
      <c r="T194" s="5">
        <v>42006</v>
      </c>
      <c r="U194" s="5">
        <v>42008</v>
      </c>
      <c r="V194">
        <v>1916.6757</v>
      </c>
      <c r="W194">
        <v>54</v>
      </c>
      <c r="X194">
        <v>5555.6</v>
      </c>
      <c r="Y194">
        <v>11527</v>
      </c>
      <c r="AA194" t="s">
        <v>395</v>
      </c>
    </row>
    <row r="195" spans="1:27" x14ac:dyDescent="0.2">
      <c r="A195">
        <v>20408</v>
      </c>
      <c r="B195" t="s">
        <v>981</v>
      </c>
      <c r="C195">
        <v>0</v>
      </c>
      <c r="D195">
        <v>8.34</v>
      </c>
      <c r="E195">
        <v>2.64</v>
      </c>
      <c r="F195">
        <v>351</v>
      </c>
      <c r="G195" t="s">
        <v>2009</v>
      </c>
      <c r="H195" t="s">
        <v>711</v>
      </c>
      <c r="I195" t="s">
        <v>717</v>
      </c>
      <c r="J195" t="s">
        <v>721</v>
      </c>
      <c r="K195" t="s">
        <v>104</v>
      </c>
      <c r="L195" t="s">
        <v>741</v>
      </c>
      <c r="M195" t="s">
        <v>115</v>
      </c>
      <c r="N195">
        <v>0.59</v>
      </c>
      <c r="O195" t="s">
        <v>3035</v>
      </c>
      <c r="P195" t="s">
        <v>716</v>
      </c>
      <c r="Q195" t="s">
        <v>1019</v>
      </c>
      <c r="R195" t="s">
        <v>1093</v>
      </c>
      <c r="S195">
        <v>13601</v>
      </c>
      <c r="T195" s="5">
        <v>42164</v>
      </c>
      <c r="U195" s="5">
        <v>42166</v>
      </c>
      <c r="V195">
        <v>10.5</v>
      </c>
      <c r="W195">
        <v>6</v>
      </c>
      <c r="X195">
        <v>55.54</v>
      </c>
      <c r="Y195">
        <v>88685</v>
      </c>
      <c r="AA195" t="s">
        <v>394</v>
      </c>
    </row>
    <row r="196" spans="1:27" x14ac:dyDescent="0.2">
      <c r="A196">
        <v>19595</v>
      </c>
      <c r="B196" t="s">
        <v>978</v>
      </c>
      <c r="C196">
        <v>0.04</v>
      </c>
      <c r="D196">
        <v>99.23</v>
      </c>
      <c r="E196">
        <v>8.99</v>
      </c>
      <c r="F196">
        <v>351</v>
      </c>
      <c r="G196" t="s">
        <v>2009</v>
      </c>
      <c r="H196" t="s">
        <v>710</v>
      </c>
      <c r="I196" t="s">
        <v>717</v>
      </c>
      <c r="J196" t="s">
        <v>723</v>
      </c>
      <c r="K196" t="s">
        <v>732</v>
      </c>
      <c r="L196" t="s">
        <v>741</v>
      </c>
      <c r="M196" t="s">
        <v>542</v>
      </c>
      <c r="N196">
        <v>0.35</v>
      </c>
      <c r="O196" t="s">
        <v>3035</v>
      </c>
      <c r="P196" t="s">
        <v>716</v>
      </c>
      <c r="Q196" t="s">
        <v>1019</v>
      </c>
      <c r="R196" t="s">
        <v>1093</v>
      </c>
      <c r="S196">
        <v>13601</v>
      </c>
      <c r="T196" s="5">
        <v>42006</v>
      </c>
      <c r="U196" s="5">
        <v>42008</v>
      </c>
      <c r="V196">
        <v>993.83459999999991</v>
      </c>
      <c r="W196">
        <v>14</v>
      </c>
      <c r="X196">
        <v>1440.34</v>
      </c>
      <c r="Y196">
        <v>88686</v>
      </c>
      <c r="AA196" t="s">
        <v>394</v>
      </c>
    </row>
    <row r="197" spans="1:27" x14ac:dyDescent="0.2">
      <c r="A197">
        <v>19107</v>
      </c>
      <c r="B197" t="s">
        <v>980</v>
      </c>
      <c r="C197">
        <v>0.08</v>
      </c>
      <c r="D197">
        <v>4.8899999999999997</v>
      </c>
      <c r="E197">
        <v>4.93</v>
      </c>
      <c r="F197">
        <v>353</v>
      </c>
      <c r="G197" t="s">
        <v>2010</v>
      </c>
      <c r="H197" t="s">
        <v>711</v>
      </c>
      <c r="I197" t="s">
        <v>717</v>
      </c>
      <c r="J197" t="s">
        <v>722</v>
      </c>
      <c r="K197" t="s">
        <v>725</v>
      </c>
      <c r="L197" t="s">
        <v>741</v>
      </c>
      <c r="M197" t="s">
        <v>485</v>
      </c>
      <c r="N197">
        <v>0.66</v>
      </c>
      <c r="O197" t="s">
        <v>3035</v>
      </c>
      <c r="P197" t="s">
        <v>715</v>
      </c>
      <c r="Q197" t="s">
        <v>1023</v>
      </c>
      <c r="R197" t="s">
        <v>1411</v>
      </c>
      <c r="S197">
        <v>85301</v>
      </c>
      <c r="T197" s="5">
        <v>42138</v>
      </c>
      <c r="U197" s="5">
        <v>42138</v>
      </c>
      <c r="V197">
        <v>-165.45</v>
      </c>
      <c r="W197">
        <v>17</v>
      </c>
      <c r="X197">
        <v>84.76</v>
      </c>
      <c r="Y197">
        <v>89647</v>
      </c>
      <c r="AA197" t="s">
        <v>976</v>
      </c>
    </row>
    <row r="198" spans="1:27" x14ac:dyDescent="0.2">
      <c r="A198">
        <v>19108</v>
      </c>
      <c r="B198" t="s">
        <v>980</v>
      </c>
      <c r="C198">
        <v>7.0000000000000007E-2</v>
      </c>
      <c r="D198">
        <v>6.68</v>
      </c>
      <c r="E198">
        <v>6.92</v>
      </c>
      <c r="F198">
        <v>353</v>
      </c>
      <c r="G198" t="s">
        <v>2010</v>
      </c>
      <c r="H198" t="s">
        <v>710</v>
      </c>
      <c r="I198" t="s">
        <v>717</v>
      </c>
      <c r="J198" t="s">
        <v>721</v>
      </c>
      <c r="K198" t="s">
        <v>726</v>
      </c>
      <c r="L198" t="s">
        <v>739</v>
      </c>
      <c r="M198" t="s">
        <v>759</v>
      </c>
      <c r="N198">
        <v>0.37</v>
      </c>
      <c r="O198" t="s">
        <v>3035</v>
      </c>
      <c r="P198" t="s">
        <v>715</v>
      </c>
      <c r="Q198" t="s">
        <v>1023</v>
      </c>
      <c r="R198" t="s">
        <v>1411</v>
      </c>
      <c r="S198">
        <v>85301</v>
      </c>
      <c r="T198" s="5">
        <v>42138</v>
      </c>
      <c r="U198" s="5">
        <v>42145</v>
      </c>
      <c r="V198">
        <v>-141.12</v>
      </c>
      <c r="W198">
        <v>16</v>
      </c>
      <c r="X198">
        <v>104.84</v>
      </c>
      <c r="Y198">
        <v>89647</v>
      </c>
      <c r="AA198" t="s">
        <v>976</v>
      </c>
    </row>
    <row r="199" spans="1:27" x14ac:dyDescent="0.2">
      <c r="A199">
        <v>20760</v>
      </c>
      <c r="B199" t="s">
        <v>981</v>
      </c>
      <c r="C199">
        <v>7.0000000000000007E-2</v>
      </c>
      <c r="D199">
        <v>124.49</v>
      </c>
      <c r="E199">
        <v>51.94</v>
      </c>
      <c r="F199">
        <v>357</v>
      </c>
      <c r="G199" t="s">
        <v>2011</v>
      </c>
      <c r="H199" t="s">
        <v>712</v>
      </c>
      <c r="I199" t="s">
        <v>720</v>
      </c>
      <c r="J199" t="s">
        <v>723</v>
      </c>
      <c r="K199" t="s">
        <v>731</v>
      </c>
      <c r="L199" t="s">
        <v>742</v>
      </c>
      <c r="M199" t="s">
        <v>27</v>
      </c>
      <c r="N199">
        <v>0.63</v>
      </c>
      <c r="O199" t="s">
        <v>3035</v>
      </c>
      <c r="P199" t="s">
        <v>715</v>
      </c>
      <c r="Q199" t="s">
        <v>1023</v>
      </c>
      <c r="R199" t="s">
        <v>1656</v>
      </c>
      <c r="S199">
        <v>86401</v>
      </c>
      <c r="T199" s="5">
        <v>42148</v>
      </c>
      <c r="U199" s="5">
        <v>42149</v>
      </c>
      <c r="V199">
        <v>1074.44</v>
      </c>
      <c r="W199">
        <v>14</v>
      </c>
      <c r="X199">
        <v>1714.93</v>
      </c>
      <c r="Y199">
        <v>91131</v>
      </c>
      <c r="AA199" t="s">
        <v>976</v>
      </c>
    </row>
    <row r="200" spans="1:27" x14ac:dyDescent="0.2">
      <c r="A200">
        <v>24627</v>
      </c>
      <c r="B200" t="s">
        <v>980</v>
      </c>
      <c r="C200">
        <v>0.04</v>
      </c>
      <c r="D200">
        <v>125.99</v>
      </c>
      <c r="E200">
        <v>8.99</v>
      </c>
      <c r="F200">
        <v>358</v>
      </c>
      <c r="G200" t="s">
        <v>2012</v>
      </c>
      <c r="H200" t="s">
        <v>710</v>
      </c>
      <c r="I200" t="s">
        <v>720</v>
      </c>
      <c r="J200" t="s">
        <v>722</v>
      </c>
      <c r="K200" t="s">
        <v>102</v>
      </c>
      <c r="L200" t="s">
        <v>739</v>
      </c>
      <c r="M200" t="s">
        <v>297</v>
      </c>
      <c r="N200">
        <v>0.59</v>
      </c>
      <c r="O200" t="s">
        <v>3035</v>
      </c>
      <c r="P200" t="s">
        <v>716</v>
      </c>
      <c r="Q200" t="s">
        <v>1071</v>
      </c>
      <c r="R200" t="s">
        <v>1460</v>
      </c>
      <c r="S200">
        <v>19406</v>
      </c>
      <c r="T200" s="5">
        <v>42013</v>
      </c>
      <c r="U200" s="5">
        <v>42020</v>
      </c>
      <c r="V200">
        <v>-627.82191999999998</v>
      </c>
      <c r="W200">
        <v>1</v>
      </c>
      <c r="X200">
        <v>107.95</v>
      </c>
      <c r="Y200">
        <v>91130</v>
      </c>
      <c r="AA200" t="s">
        <v>394</v>
      </c>
    </row>
    <row r="201" spans="1:27" x14ac:dyDescent="0.2">
      <c r="A201">
        <v>18278</v>
      </c>
      <c r="B201" t="s">
        <v>978</v>
      </c>
      <c r="C201">
        <v>0.05</v>
      </c>
      <c r="D201">
        <v>328.14</v>
      </c>
      <c r="E201">
        <v>91.05</v>
      </c>
      <c r="F201">
        <v>366</v>
      </c>
      <c r="G201" t="s">
        <v>2013</v>
      </c>
      <c r="H201" t="s">
        <v>712</v>
      </c>
      <c r="I201" t="s">
        <v>718</v>
      </c>
      <c r="J201" t="s">
        <v>721</v>
      </c>
      <c r="K201" t="s">
        <v>729</v>
      </c>
      <c r="L201" t="s">
        <v>740</v>
      </c>
      <c r="M201" t="s">
        <v>390</v>
      </c>
      <c r="N201">
        <v>0.56999999999999995</v>
      </c>
      <c r="O201" t="s">
        <v>3035</v>
      </c>
      <c r="P201" t="s">
        <v>716</v>
      </c>
      <c r="Q201" t="s">
        <v>1146</v>
      </c>
      <c r="R201" t="s">
        <v>1172</v>
      </c>
      <c r="S201">
        <v>2910</v>
      </c>
      <c r="T201" s="5">
        <v>42021</v>
      </c>
      <c r="U201" s="5">
        <v>42023</v>
      </c>
      <c r="V201">
        <v>411.5172</v>
      </c>
      <c r="W201">
        <v>6</v>
      </c>
      <c r="X201">
        <v>1967.98</v>
      </c>
      <c r="Y201">
        <v>87347</v>
      </c>
      <c r="AA201" t="s">
        <v>394</v>
      </c>
    </row>
    <row r="202" spans="1:27" x14ac:dyDescent="0.2">
      <c r="A202">
        <v>24794</v>
      </c>
      <c r="B202" t="s">
        <v>980</v>
      </c>
      <c r="C202">
        <v>0.09</v>
      </c>
      <c r="D202">
        <v>19.23</v>
      </c>
      <c r="E202">
        <v>6.15</v>
      </c>
      <c r="F202">
        <v>369</v>
      </c>
      <c r="G202" t="s">
        <v>2014</v>
      </c>
      <c r="H202" t="s">
        <v>711</v>
      </c>
      <c r="I202" t="s">
        <v>720</v>
      </c>
      <c r="J202" t="s">
        <v>723</v>
      </c>
      <c r="K202" t="s">
        <v>732</v>
      </c>
      <c r="L202" t="s">
        <v>741</v>
      </c>
      <c r="M202" t="s">
        <v>249</v>
      </c>
      <c r="N202">
        <v>0.44</v>
      </c>
      <c r="O202" t="s">
        <v>3035</v>
      </c>
      <c r="P202" t="s">
        <v>715</v>
      </c>
      <c r="Q202" t="s">
        <v>1037</v>
      </c>
      <c r="R202" t="s">
        <v>1226</v>
      </c>
      <c r="S202">
        <v>94601</v>
      </c>
      <c r="T202" s="5">
        <v>42105</v>
      </c>
      <c r="U202" s="5">
        <v>42107</v>
      </c>
      <c r="V202">
        <v>211.232</v>
      </c>
      <c r="W202">
        <v>21</v>
      </c>
      <c r="X202">
        <v>394.1</v>
      </c>
      <c r="Y202">
        <v>90292</v>
      </c>
      <c r="AA202" t="s">
        <v>976</v>
      </c>
    </row>
    <row r="203" spans="1:27" x14ac:dyDescent="0.2">
      <c r="A203">
        <v>20401</v>
      </c>
      <c r="B203" t="s">
        <v>979</v>
      </c>
      <c r="C203">
        <v>0.02</v>
      </c>
      <c r="D203">
        <v>20.99</v>
      </c>
      <c r="E203">
        <v>4.8099999999999996</v>
      </c>
      <c r="F203">
        <v>370</v>
      </c>
      <c r="G203" t="s">
        <v>2015</v>
      </c>
      <c r="H203" t="s">
        <v>710</v>
      </c>
      <c r="I203" t="s">
        <v>720</v>
      </c>
      <c r="J203" t="s">
        <v>722</v>
      </c>
      <c r="K203" t="s">
        <v>102</v>
      </c>
      <c r="L203" t="s">
        <v>743</v>
      </c>
      <c r="M203" t="s">
        <v>530</v>
      </c>
      <c r="N203">
        <v>0.57999999999999996</v>
      </c>
      <c r="O203" t="s">
        <v>3035</v>
      </c>
      <c r="P203" t="s">
        <v>716</v>
      </c>
      <c r="Q203" t="s">
        <v>1030</v>
      </c>
      <c r="R203" t="s">
        <v>1029</v>
      </c>
      <c r="S203">
        <v>4240</v>
      </c>
      <c r="T203" s="5">
        <v>42151</v>
      </c>
      <c r="U203" s="5">
        <v>42153</v>
      </c>
      <c r="V203">
        <v>49.787999999999997</v>
      </c>
      <c r="W203">
        <v>15</v>
      </c>
      <c r="X203">
        <v>266.39</v>
      </c>
      <c r="Y203">
        <v>90291</v>
      </c>
      <c r="AA203" t="s">
        <v>394</v>
      </c>
    </row>
    <row r="204" spans="1:27" x14ac:dyDescent="0.2">
      <c r="A204">
        <v>20400</v>
      </c>
      <c r="B204" t="s">
        <v>979</v>
      </c>
      <c r="C204">
        <v>0.05</v>
      </c>
      <c r="D204">
        <v>5.4</v>
      </c>
      <c r="E204">
        <v>7.78</v>
      </c>
      <c r="F204">
        <v>371</v>
      </c>
      <c r="G204" t="s">
        <v>2016</v>
      </c>
      <c r="H204" t="s">
        <v>711</v>
      </c>
      <c r="I204" t="s">
        <v>720</v>
      </c>
      <c r="J204" t="s">
        <v>721</v>
      </c>
      <c r="K204" t="s">
        <v>103</v>
      </c>
      <c r="L204" t="s">
        <v>739</v>
      </c>
      <c r="M204" t="s">
        <v>523</v>
      </c>
      <c r="N204">
        <v>0.37</v>
      </c>
      <c r="O204" t="s">
        <v>3035</v>
      </c>
      <c r="P204" t="s">
        <v>716</v>
      </c>
      <c r="Q204" t="s">
        <v>1901</v>
      </c>
      <c r="R204" t="s">
        <v>1619</v>
      </c>
      <c r="S204">
        <v>2149</v>
      </c>
      <c r="T204" s="5">
        <v>42151</v>
      </c>
      <c r="U204" s="5">
        <v>42153</v>
      </c>
      <c r="V204">
        <v>-132.62950000000001</v>
      </c>
      <c r="W204">
        <v>9</v>
      </c>
      <c r="X204">
        <v>51.82</v>
      </c>
      <c r="Y204">
        <v>90291</v>
      </c>
      <c r="AA204" t="s">
        <v>394</v>
      </c>
    </row>
    <row r="205" spans="1:27" x14ac:dyDescent="0.2">
      <c r="A205">
        <v>3392</v>
      </c>
      <c r="B205" t="s">
        <v>979</v>
      </c>
      <c r="C205">
        <v>0.02</v>
      </c>
      <c r="D205">
        <v>200.98</v>
      </c>
      <c r="E205">
        <v>55.96</v>
      </c>
      <c r="F205">
        <v>373</v>
      </c>
      <c r="G205" t="s">
        <v>2017</v>
      </c>
      <c r="H205" t="s">
        <v>712</v>
      </c>
      <c r="I205" t="s">
        <v>718</v>
      </c>
      <c r="J205" t="s">
        <v>723</v>
      </c>
      <c r="K205" t="s">
        <v>734</v>
      </c>
      <c r="L205" t="s">
        <v>742</v>
      </c>
      <c r="M205" t="s">
        <v>338</v>
      </c>
      <c r="N205">
        <v>0.75</v>
      </c>
      <c r="O205" t="s">
        <v>3035</v>
      </c>
      <c r="P205" t="s">
        <v>714</v>
      </c>
      <c r="Q205" t="s">
        <v>1053</v>
      </c>
      <c r="R205" t="s">
        <v>992</v>
      </c>
      <c r="S205">
        <v>48234</v>
      </c>
      <c r="T205" s="5">
        <v>42077</v>
      </c>
      <c r="U205" s="5">
        <v>42079</v>
      </c>
      <c r="V205">
        <v>-163.63</v>
      </c>
      <c r="W205">
        <v>45</v>
      </c>
      <c r="X205">
        <v>9539.6</v>
      </c>
      <c r="Y205">
        <v>24193</v>
      </c>
      <c r="AA205" t="s">
        <v>393</v>
      </c>
    </row>
    <row r="206" spans="1:27" x14ac:dyDescent="0.2">
      <c r="A206">
        <v>3393</v>
      </c>
      <c r="B206" t="s">
        <v>979</v>
      </c>
      <c r="C206">
        <v>0.02</v>
      </c>
      <c r="D206">
        <v>4.28</v>
      </c>
      <c r="E206">
        <v>5.17</v>
      </c>
      <c r="F206">
        <v>373</v>
      </c>
      <c r="G206" t="s">
        <v>2017</v>
      </c>
      <c r="H206" t="s">
        <v>710</v>
      </c>
      <c r="I206" t="s">
        <v>718</v>
      </c>
      <c r="J206" t="s">
        <v>721</v>
      </c>
      <c r="K206" t="s">
        <v>726</v>
      </c>
      <c r="L206" t="s">
        <v>739</v>
      </c>
      <c r="M206" t="s">
        <v>55</v>
      </c>
      <c r="N206">
        <v>0.4</v>
      </c>
      <c r="O206" t="s">
        <v>3035</v>
      </c>
      <c r="P206" t="s">
        <v>714</v>
      </c>
      <c r="Q206" t="s">
        <v>1053</v>
      </c>
      <c r="R206" t="s">
        <v>992</v>
      </c>
      <c r="S206">
        <v>48234</v>
      </c>
      <c r="T206" s="5">
        <v>42077</v>
      </c>
      <c r="U206" s="5">
        <v>42078</v>
      </c>
      <c r="V206">
        <v>-63.87</v>
      </c>
      <c r="W206">
        <v>24</v>
      </c>
      <c r="X206">
        <v>109.86</v>
      </c>
      <c r="Y206">
        <v>24193</v>
      </c>
      <c r="AA206" t="s">
        <v>393</v>
      </c>
    </row>
    <row r="207" spans="1:27" x14ac:dyDescent="0.2">
      <c r="A207">
        <v>3394</v>
      </c>
      <c r="B207" t="s">
        <v>979</v>
      </c>
      <c r="C207">
        <v>0.04</v>
      </c>
      <c r="D207">
        <v>85.99</v>
      </c>
      <c r="E207">
        <v>0.99</v>
      </c>
      <c r="F207">
        <v>373</v>
      </c>
      <c r="G207" t="s">
        <v>2017</v>
      </c>
      <c r="H207" t="s">
        <v>710</v>
      </c>
      <c r="I207" t="s">
        <v>718</v>
      </c>
      <c r="J207" t="s">
        <v>722</v>
      </c>
      <c r="K207" t="s">
        <v>102</v>
      </c>
      <c r="L207" t="s">
        <v>738</v>
      </c>
      <c r="M207" t="s">
        <v>559</v>
      </c>
      <c r="N207">
        <v>0.85</v>
      </c>
      <c r="O207" t="s">
        <v>3035</v>
      </c>
      <c r="P207" t="s">
        <v>714</v>
      </c>
      <c r="Q207" t="s">
        <v>1053</v>
      </c>
      <c r="R207" t="s">
        <v>992</v>
      </c>
      <c r="S207">
        <v>48234</v>
      </c>
      <c r="T207" s="5">
        <v>42077</v>
      </c>
      <c r="U207" s="5">
        <v>42079</v>
      </c>
      <c r="V207">
        <v>-175.17500000000001</v>
      </c>
      <c r="W207">
        <v>19</v>
      </c>
      <c r="X207">
        <v>1426.51</v>
      </c>
      <c r="Y207">
        <v>24193</v>
      </c>
      <c r="AA207" t="s">
        <v>393</v>
      </c>
    </row>
    <row r="208" spans="1:27" x14ac:dyDescent="0.2">
      <c r="A208">
        <v>21392</v>
      </c>
      <c r="B208" t="s">
        <v>979</v>
      </c>
      <c r="C208">
        <v>0.02</v>
      </c>
      <c r="D208">
        <v>200.98</v>
      </c>
      <c r="E208">
        <v>55.96</v>
      </c>
      <c r="F208">
        <v>375</v>
      </c>
      <c r="G208" t="s">
        <v>2018</v>
      </c>
      <c r="H208" t="s">
        <v>712</v>
      </c>
      <c r="I208" t="s">
        <v>718</v>
      </c>
      <c r="J208" t="s">
        <v>723</v>
      </c>
      <c r="K208" t="s">
        <v>734</v>
      </c>
      <c r="L208" t="s">
        <v>742</v>
      </c>
      <c r="M208" t="s">
        <v>338</v>
      </c>
      <c r="N208">
        <v>0.75</v>
      </c>
      <c r="O208" t="s">
        <v>3035</v>
      </c>
      <c r="P208" t="s">
        <v>713</v>
      </c>
      <c r="Q208" t="s">
        <v>1027</v>
      </c>
      <c r="R208" t="s">
        <v>1536</v>
      </c>
      <c r="S208">
        <v>37814</v>
      </c>
      <c r="T208" s="5">
        <v>42077</v>
      </c>
      <c r="U208" s="5">
        <v>42079</v>
      </c>
      <c r="V208">
        <v>-224.94779999999997</v>
      </c>
      <c r="W208">
        <v>11</v>
      </c>
      <c r="X208">
        <v>2331.9</v>
      </c>
      <c r="Y208">
        <v>90917</v>
      </c>
      <c r="AA208" t="s">
        <v>395</v>
      </c>
    </row>
    <row r="209" spans="1:27" x14ac:dyDescent="0.2">
      <c r="A209">
        <v>21393</v>
      </c>
      <c r="B209" t="s">
        <v>979</v>
      </c>
      <c r="C209">
        <v>0.02</v>
      </c>
      <c r="D209">
        <v>4.28</v>
      </c>
      <c r="E209">
        <v>5.17</v>
      </c>
      <c r="F209">
        <v>375</v>
      </c>
      <c r="G209" t="s">
        <v>2018</v>
      </c>
      <c r="H209" t="s">
        <v>710</v>
      </c>
      <c r="I209" t="s">
        <v>718</v>
      </c>
      <c r="J209" t="s">
        <v>721</v>
      </c>
      <c r="K209" t="s">
        <v>726</v>
      </c>
      <c r="L209" t="s">
        <v>739</v>
      </c>
      <c r="M209" t="s">
        <v>55</v>
      </c>
      <c r="N209">
        <v>0.4</v>
      </c>
      <c r="O209" t="s">
        <v>3035</v>
      </c>
      <c r="P209" t="s">
        <v>713</v>
      </c>
      <c r="Q209" t="s">
        <v>1027</v>
      </c>
      <c r="R209" t="s">
        <v>1536</v>
      </c>
      <c r="S209">
        <v>37814</v>
      </c>
      <c r="T209" s="5">
        <v>42077</v>
      </c>
      <c r="U209" s="5">
        <v>42078</v>
      </c>
      <c r="V209">
        <v>196.79999999999998</v>
      </c>
      <c r="W209">
        <v>6</v>
      </c>
      <c r="X209">
        <v>27.47</v>
      </c>
      <c r="Y209">
        <v>90917</v>
      </c>
      <c r="AA209" t="s">
        <v>395</v>
      </c>
    </row>
    <row r="210" spans="1:27" x14ac:dyDescent="0.2">
      <c r="A210">
        <v>19073</v>
      </c>
      <c r="B210" t="s">
        <v>978</v>
      </c>
      <c r="C210">
        <v>0.03</v>
      </c>
      <c r="D210">
        <v>25.98</v>
      </c>
      <c r="E210">
        <v>5.37</v>
      </c>
      <c r="F210">
        <v>377</v>
      </c>
      <c r="G210" t="s">
        <v>2019</v>
      </c>
      <c r="H210" t="s">
        <v>710</v>
      </c>
      <c r="I210" t="s">
        <v>719</v>
      </c>
      <c r="J210" t="s">
        <v>721</v>
      </c>
      <c r="K210" t="s">
        <v>729</v>
      </c>
      <c r="L210" t="s">
        <v>743</v>
      </c>
      <c r="M210" t="s">
        <v>42</v>
      </c>
      <c r="N210">
        <v>0.5</v>
      </c>
      <c r="O210" t="s">
        <v>3035</v>
      </c>
      <c r="P210" t="s">
        <v>714</v>
      </c>
      <c r="Q210" t="s">
        <v>1008</v>
      </c>
      <c r="R210" t="s">
        <v>1402</v>
      </c>
      <c r="S210">
        <v>60510</v>
      </c>
      <c r="T210" s="5">
        <v>42111</v>
      </c>
      <c r="U210" s="5">
        <v>42111</v>
      </c>
      <c r="V210">
        <v>250.03759999999997</v>
      </c>
      <c r="W210">
        <v>17</v>
      </c>
      <c r="X210">
        <v>460.87</v>
      </c>
      <c r="Y210">
        <v>89579</v>
      </c>
      <c r="AA210" t="s">
        <v>393</v>
      </c>
    </row>
    <row r="211" spans="1:27" x14ac:dyDescent="0.2">
      <c r="A211">
        <v>22401</v>
      </c>
      <c r="B211" t="s">
        <v>979</v>
      </c>
      <c r="C211">
        <v>7.0000000000000007E-2</v>
      </c>
      <c r="D211">
        <v>415.88</v>
      </c>
      <c r="E211">
        <v>11.37</v>
      </c>
      <c r="F211">
        <v>381</v>
      </c>
      <c r="G211" t="s">
        <v>2020</v>
      </c>
      <c r="H211" t="s">
        <v>710</v>
      </c>
      <c r="I211" t="s">
        <v>720</v>
      </c>
      <c r="J211" t="s">
        <v>721</v>
      </c>
      <c r="K211" t="s">
        <v>730</v>
      </c>
      <c r="L211" t="s">
        <v>739</v>
      </c>
      <c r="M211" t="s">
        <v>964</v>
      </c>
      <c r="N211">
        <v>0.56999999999999995</v>
      </c>
      <c r="O211" t="s">
        <v>3035</v>
      </c>
      <c r="P211" t="s">
        <v>714</v>
      </c>
      <c r="Q211" t="s">
        <v>1008</v>
      </c>
      <c r="R211" t="s">
        <v>1602</v>
      </c>
      <c r="S211">
        <v>61701</v>
      </c>
      <c r="T211" s="5">
        <v>42125</v>
      </c>
      <c r="U211" s="5">
        <v>42125</v>
      </c>
      <c r="V211">
        <v>-539.59</v>
      </c>
      <c r="W211">
        <v>1</v>
      </c>
      <c r="X211">
        <v>394.51</v>
      </c>
      <c r="Y211">
        <v>88929</v>
      </c>
      <c r="AA211" t="s">
        <v>393</v>
      </c>
    </row>
    <row r="212" spans="1:27" x14ac:dyDescent="0.2">
      <c r="A212">
        <v>21281</v>
      </c>
      <c r="B212" t="s">
        <v>981</v>
      </c>
      <c r="C212">
        <v>0.06</v>
      </c>
      <c r="D212">
        <v>5.34</v>
      </c>
      <c r="E212">
        <v>5.63</v>
      </c>
      <c r="F212">
        <v>383</v>
      </c>
      <c r="G212" t="s">
        <v>2021</v>
      </c>
      <c r="H212" t="s">
        <v>710</v>
      </c>
      <c r="I212" t="s">
        <v>720</v>
      </c>
      <c r="J212" t="s">
        <v>721</v>
      </c>
      <c r="K212" t="s">
        <v>103</v>
      </c>
      <c r="L212" t="s">
        <v>739</v>
      </c>
      <c r="M212" t="s">
        <v>777</v>
      </c>
      <c r="N212">
        <v>0.39</v>
      </c>
      <c r="O212" t="s">
        <v>3035</v>
      </c>
      <c r="P212" t="s">
        <v>716</v>
      </c>
      <c r="Q212" t="s">
        <v>1071</v>
      </c>
      <c r="R212" t="s">
        <v>1570</v>
      </c>
      <c r="S212">
        <v>19026</v>
      </c>
      <c r="T212" s="5">
        <v>42082</v>
      </c>
      <c r="U212" s="5">
        <v>42082</v>
      </c>
      <c r="V212">
        <v>-82.822999999999993</v>
      </c>
      <c r="W212">
        <v>7</v>
      </c>
      <c r="X212">
        <v>38.65</v>
      </c>
      <c r="Y212">
        <v>88928</v>
      </c>
      <c r="AA212" t="s">
        <v>394</v>
      </c>
    </row>
    <row r="213" spans="1:27" x14ac:dyDescent="0.2">
      <c r="A213">
        <v>21282</v>
      </c>
      <c r="B213" t="s">
        <v>981</v>
      </c>
      <c r="C213">
        <v>7.0000000000000007E-2</v>
      </c>
      <c r="D213">
        <v>65.989999999999995</v>
      </c>
      <c r="E213">
        <v>5.26</v>
      </c>
      <c r="F213">
        <v>383</v>
      </c>
      <c r="G213" t="s">
        <v>2021</v>
      </c>
      <c r="H213" t="s">
        <v>711</v>
      </c>
      <c r="I213" t="s">
        <v>720</v>
      </c>
      <c r="J213" t="s">
        <v>722</v>
      </c>
      <c r="K213" t="s">
        <v>102</v>
      </c>
      <c r="L213" t="s">
        <v>739</v>
      </c>
      <c r="M213" t="s">
        <v>392</v>
      </c>
      <c r="N213">
        <v>0.56000000000000005</v>
      </c>
      <c r="O213" t="s">
        <v>3035</v>
      </c>
      <c r="P213" t="s">
        <v>716</v>
      </c>
      <c r="Q213" t="s">
        <v>1071</v>
      </c>
      <c r="R213" t="s">
        <v>1570</v>
      </c>
      <c r="S213">
        <v>19026</v>
      </c>
      <c r="T213" s="5">
        <v>42082</v>
      </c>
      <c r="U213" s="5">
        <v>42084</v>
      </c>
      <c r="V213">
        <v>107.08200000000001</v>
      </c>
      <c r="W213">
        <v>5</v>
      </c>
      <c r="X213">
        <v>279.83</v>
      </c>
      <c r="Y213">
        <v>88928</v>
      </c>
      <c r="AA213" t="s">
        <v>394</v>
      </c>
    </row>
    <row r="214" spans="1:27" x14ac:dyDescent="0.2">
      <c r="A214">
        <v>20919</v>
      </c>
      <c r="B214" t="s">
        <v>977</v>
      </c>
      <c r="C214">
        <v>0.1</v>
      </c>
      <c r="D214">
        <v>8.8800000000000008</v>
      </c>
      <c r="E214">
        <v>6.28</v>
      </c>
      <c r="F214">
        <v>387</v>
      </c>
      <c r="G214" t="s">
        <v>2022</v>
      </c>
      <c r="H214" t="s">
        <v>711</v>
      </c>
      <c r="I214" t="s">
        <v>720</v>
      </c>
      <c r="J214" t="s">
        <v>721</v>
      </c>
      <c r="K214" t="s">
        <v>103</v>
      </c>
      <c r="L214" t="s">
        <v>739</v>
      </c>
      <c r="M214" t="s">
        <v>434</v>
      </c>
      <c r="N214">
        <v>0.35</v>
      </c>
      <c r="O214" t="s">
        <v>3035</v>
      </c>
      <c r="P214" t="s">
        <v>714</v>
      </c>
      <c r="Q214" t="s">
        <v>1129</v>
      </c>
      <c r="R214" t="s">
        <v>1591</v>
      </c>
      <c r="S214">
        <v>68801</v>
      </c>
      <c r="T214" s="5">
        <v>42167</v>
      </c>
      <c r="U214" s="5">
        <v>42169</v>
      </c>
      <c r="V214">
        <v>-27.283750000000001</v>
      </c>
      <c r="W214">
        <v>15</v>
      </c>
      <c r="X214">
        <v>126.9</v>
      </c>
      <c r="Y214">
        <v>90339</v>
      </c>
      <c r="AA214" t="s">
        <v>393</v>
      </c>
    </row>
    <row r="215" spans="1:27" x14ac:dyDescent="0.2">
      <c r="A215">
        <v>22223</v>
      </c>
      <c r="B215" t="s">
        <v>981</v>
      </c>
      <c r="C215">
        <v>0.03</v>
      </c>
      <c r="D215">
        <v>5.28</v>
      </c>
      <c r="E215">
        <v>5.66</v>
      </c>
      <c r="F215">
        <v>388</v>
      </c>
      <c r="G215" t="s">
        <v>2023</v>
      </c>
      <c r="H215" t="s">
        <v>710</v>
      </c>
      <c r="I215" t="s">
        <v>720</v>
      </c>
      <c r="J215" t="s">
        <v>721</v>
      </c>
      <c r="K215" t="s">
        <v>726</v>
      </c>
      <c r="L215" t="s">
        <v>739</v>
      </c>
      <c r="M215" t="s">
        <v>315</v>
      </c>
      <c r="N215">
        <v>0.4</v>
      </c>
      <c r="O215" t="s">
        <v>3035</v>
      </c>
      <c r="P215" t="s">
        <v>714</v>
      </c>
      <c r="Q215" t="s">
        <v>1129</v>
      </c>
      <c r="R215" t="s">
        <v>1758</v>
      </c>
      <c r="S215">
        <v>68847</v>
      </c>
      <c r="T215" s="5">
        <v>42007</v>
      </c>
      <c r="U215" s="5">
        <v>42009</v>
      </c>
      <c r="V215">
        <v>-51.559199999999997</v>
      </c>
      <c r="W215">
        <v>4</v>
      </c>
      <c r="X215">
        <v>22.82</v>
      </c>
      <c r="Y215">
        <v>90337</v>
      </c>
      <c r="AA215" t="s">
        <v>393</v>
      </c>
    </row>
    <row r="216" spans="1:27" x14ac:dyDescent="0.2">
      <c r="A216">
        <v>22224</v>
      </c>
      <c r="B216" t="s">
        <v>981</v>
      </c>
      <c r="C216">
        <v>0.01</v>
      </c>
      <c r="D216">
        <v>110.99</v>
      </c>
      <c r="E216">
        <v>2.5</v>
      </c>
      <c r="F216">
        <v>388</v>
      </c>
      <c r="G216" t="s">
        <v>2023</v>
      </c>
      <c r="H216" t="s">
        <v>710</v>
      </c>
      <c r="I216" t="s">
        <v>720</v>
      </c>
      <c r="J216" t="s">
        <v>722</v>
      </c>
      <c r="K216" t="s">
        <v>102</v>
      </c>
      <c r="L216" t="s">
        <v>739</v>
      </c>
      <c r="M216" t="s">
        <v>592</v>
      </c>
      <c r="N216">
        <v>0.56999999999999995</v>
      </c>
      <c r="O216" t="s">
        <v>3035</v>
      </c>
      <c r="P216" t="s">
        <v>714</v>
      </c>
      <c r="Q216" t="s">
        <v>1129</v>
      </c>
      <c r="R216" t="s">
        <v>1758</v>
      </c>
      <c r="S216">
        <v>68847</v>
      </c>
      <c r="T216" s="5">
        <v>42007</v>
      </c>
      <c r="U216" s="5">
        <v>42010</v>
      </c>
      <c r="V216">
        <v>-263.56572</v>
      </c>
      <c r="W216">
        <v>2</v>
      </c>
      <c r="X216">
        <v>188.66</v>
      </c>
      <c r="Y216">
        <v>90337</v>
      </c>
      <c r="AA216" t="s">
        <v>393</v>
      </c>
    </row>
    <row r="217" spans="1:27" x14ac:dyDescent="0.2">
      <c r="A217">
        <v>23853</v>
      </c>
      <c r="B217" t="s">
        <v>980</v>
      </c>
      <c r="C217">
        <v>0.03</v>
      </c>
      <c r="D217">
        <v>160.97999999999999</v>
      </c>
      <c r="E217">
        <v>30</v>
      </c>
      <c r="F217">
        <v>389</v>
      </c>
      <c r="G217" t="s">
        <v>2024</v>
      </c>
      <c r="H217" t="s">
        <v>712</v>
      </c>
      <c r="I217" t="s">
        <v>720</v>
      </c>
      <c r="J217" t="s">
        <v>723</v>
      </c>
      <c r="K217" t="s">
        <v>727</v>
      </c>
      <c r="L217" t="s">
        <v>740</v>
      </c>
      <c r="M217" t="s">
        <v>605</v>
      </c>
      <c r="N217">
        <v>0.62</v>
      </c>
      <c r="O217" t="s">
        <v>3035</v>
      </c>
      <c r="P217" t="s">
        <v>714</v>
      </c>
      <c r="Q217" t="s">
        <v>1129</v>
      </c>
      <c r="R217" t="s">
        <v>1282</v>
      </c>
      <c r="S217">
        <v>68502</v>
      </c>
      <c r="T217" s="5">
        <v>42041</v>
      </c>
      <c r="U217" s="5">
        <v>42045</v>
      </c>
      <c r="V217">
        <v>1273.2086999999999</v>
      </c>
      <c r="W217">
        <v>11</v>
      </c>
      <c r="X217">
        <v>1845.23</v>
      </c>
      <c r="Y217">
        <v>90338</v>
      </c>
      <c r="AA217" t="s">
        <v>393</v>
      </c>
    </row>
    <row r="218" spans="1:27" x14ac:dyDescent="0.2">
      <c r="A218">
        <v>25449</v>
      </c>
      <c r="B218" t="s">
        <v>978</v>
      </c>
      <c r="C218">
        <v>0.02</v>
      </c>
      <c r="D218">
        <v>34.979999999999997</v>
      </c>
      <c r="E218">
        <v>7.53</v>
      </c>
      <c r="F218">
        <v>392</v>
      </c>
      <c r="G218" t="s">
        <v>2025</v>
      </c>
      <c r="H218" t="s">
        <v>710</v>
      </c>
      <c r="I218" t="s">
        <v>720</v>
      </c>
      <c r="J218" t="s">
        <v>722</v>
      </c>
      <c r="K218" t="s">
        <v>725</v>
      </c>
      <c r="L218" t="s">
        <v>739</v>
      </c>
      <c r="M218" t="s">
        <v>811</v>
      </c>
      <c r="N218">
        <v>0.76</v>
      </c>
      <c r="O218" t="s">
        <v>3035</v>
      </c>
      <c r="P218" t="s">
        <v>714</v>
      </c>
      <c r="Q218" t="s">
        <v>1904</v>
      </c>
      <c r="R218" t="s">
        <v>1598</v>
      </c>
      <c r="S218">
        <v>63105</v>
      </c>
      <c r="T218" s="5">
        <v>42068</v>
      </c>
      <c r="U218" s="5">
        <v>42070</v>
      </c>
      <c r="V218">
        <v>-159.68</v>
      </c>
      <c r="W218">
        <v>1</v>
      </c>
      <c r="X218">
        <v>37.159999999999997</v>
      </c>
      <c r="Y218">
        <v>86383</v>
      </c>
      <c r="AA218" t="s">
        <v>393</v>
      </c>
    </row>
    <row r="219" spans="1:27" x14ac:dyDescent="0.2">
      <c r="A219">
        <v>25450</v>
      </c>
      <c r="B219" t="s">
        <v>978</v>
      </c>
      <c r="C219">
        <v>0.01</v>
      </c>
      <c r="D219">
        <v>19.989999999999998</v>
      </c>
      <c r="E219">
        <v>11.17</v>
      </c>
      <c r="F219">
        <v>392</v>
      </c>
      <c r="G219" t="s">
        <v>2025</v>
      </c>
      <c r="H219" t="s">
        <v>710</v>
      </c>
      <c r="I219" t="s">
        <v>720</v>
      </c>
      <c r="J219" t="s">
        <v>723</v>
      </c>
      <c r="K219" t="s">
        <v>732</v>
      </c>
      <c r="L219" t="s">
        <v>744</v>
      </c>
      <c r="M219" t="s">
        <v>630</v>
      </c>
      <c r="N219">
        <v>0.6</v>
      </c>
      <c r="O219" t="s">
        <v>3035</v>
      </c>
      <c r="P219" t="s">
        <v>714</v>
      </c>
      <c r="Q219" t="s">
        <v>1904</v>
      </c>
      <c r="R219" t="s">
        <v>1598</v>
      </c>
      <c r="S219">
        <v>63105</v>
      </c>
      <c r="T219" s="5">
        <v>42068</v>
      </c>
      <c r="U219" s="5">
        <v>42071</v>
      </c>
      <c r="V219">
        <v>27.91</v>
      </c>
      <c r="W219">
        <v>2</v>
      </c>
      <c r="X219">
        <v>43.65</v>
      </c>
      <c r="Y219">
        <v>86383</v>
      </c>
      <c r="AA219" t="s">
        <v>393</v>
      </c>
    </row>
    <row r="220" spans="1:27" x14ac:dyDescent="0.2">
      <c r="A220">
        <v>22598</v>
      </c>
      <c r="B220" t="s">
        <v>980</v>
      </c>
      <c r="C220">
        <v>7.0000000000000007E-2</v>
      </c>
      <c r="D220">
        <v>9.7100000000000009</v>
      </c>
      <c r="E220">
        <v>9.4499999999999993</v>
      </c>
      <c r="F220">
        <v>393</v>
      </c>
      <c r="G220" t="s">
        <v>2026</v>
      </c>
      <c r="H220" t="s">
        <v>710</v>
      </c>
      <c r="I220" t="s">
        <v>720</v>
      </c>
      <c r="J220" t="s">
        <v>721</v>
      </c>
      <c r="K220" t="s">
        <v>730</v>
      </c>
      <c r="L220" t="s">
        <v>739</v>
      </c>
      <c r="M220" t="s">
        <v>404</v>
      </c>
      <c r="N220">
        <v>0.6</v>
      </c>
      <c r="O220" t="s">
        <v>3035</v>
      </c>
      <c r="P220" t="s">
        <v>716</v>
      </c>
      <c r="Q220" t="s">
        <v>1019</v>
      </c>
      <c r="R220" t="s">
        <v>1043</v>
      </c>
      <c r="S220">
        <v>13021</v>
      </c>
      <c r="T220" s="5">
        <v>42050</v>
      </c>
      <c r="U220" s="5">
        <v>42057</v>
      </c>
      <c r="V220">
        <v>-81.77</v>
      </c>
      <c r="W220">
        <v>3</v>
      </c>
      <c r="X220">
        <v>31.44</v>
      </c>
      <c r="Y220">
        <v>86382</v>
      </c>
      <c r="AA220" t="s">
        <v>394</v>
      </c>
    </row>
    <row r="221" spans="1:27" x14ac:dyDescent="0.2">
      <c r="A221">
        <v>24638</v>
      </c>
      <c r="B221" t="s">
        <v>981</v>
      </c>
      <c r="C221">
        <v>0.04</v>
      </c>
      <c r="D221">
        <v>15.98</v>
      </c>
      <c r="E221">
        <v>4</v>
      </c>
      <c r="F221">
        <v>395</v>
      </c>
      <c r="G221" t="s">
        <v>2027</v>
      </c>
      <c r="H221" t="s">
        <v>710</v>
      </c>
      <c r="I221" t="s">
        <v>720</v>
      </c>
      <c r="J221" t="s">
        <v>722</v>
      </c>
      <c r="K221" t="s">
        <v>725</v>
      </c>
      <c r="L221" t="s">
        <v>739</v>
      </c>
      <c r="M221" t="s">
        <v>614</v>
      </c>
      <c r="N221">
        <v>0.37</v>
      </c>
      <c r="O221" t="s">
        <v>3035</v>
      </c>
      <c r="P221" t="s">
        <v>713</v>
      </c>
      <c r="Q221" t="s">
        <v>1011</v>
      </c>
      <c r="R221" t="s">
        <v>1861</v>
      </c>
      <c r="S221">
        <v>28001</v>
      </c>
      <c r="T221" s="5">
        <v>42173</v>
      </c>
      <c r="U221" s="5">
        <v>42174</v>
      </c>
      <c r="V221">
        <v>-19.208000000000002</v>
      </c>
      <c r="W221">
        <v>4</v>
      </c>
      <c r="X221">
        <v>64.59</v>
      </c>
      <c r="Y221">
        <v>86384</v>
      </c>
      <c r="AA221" t="s">
        <v>395</v>
      </c>
    </row>
    <row r="222" spans="1:27" x14ac:dyDescent="0.2">
      <c r="A222">
        <v>24639</v>
      </c>
      <c r="B222" t="s">
        <v>981</v>
      </c>
      <c r="C222">
        <v>0.06</v>
      </c>
      <c r="D222">
        <v>22.84</v>
      </c>
      <c r="E222">
        <v>5.47</v>
      </c>
      <c r="F222">
        <v>395</v>
      </c>
      <c r="G222" t="s">
        <v>2027</v>
      </c>
      <c r="H222" t="s">
        <v>710</v>
      </c>
      <c r="I222" t="s">
        <v>720</v>
      </c>
      <c r="J222" t="s">
        <v>721</v>
      </c>
      <c r="K222" t="s">
        <v>726</v>
      </c>
      <c r="L222" t="s">
        <v>739</v>
      </c>
      <c r="M222" t="s">
        <v>294</v>
      </c>
      <c r="N222">
        <v>0.39</v>
      </c>
      <c r="O222" t="s">
        <v>3035</v>
      </c>
      <c r="P222" t="s">
        <v>713</v>
      </c>
      <c r="Q222" t="s">
        <v>1011</v>
      </c>
      <c r="R222" t="s">
        <v>1861</v>
      </c>
      <c r="S222">
        <v>28001</v>
      </c>
      <c r="T222" s="5">
        <v>42173</v>
      </c>
      <c r="U222" s="5">
        <v>42175</v>
      </c>
      <c r="V222">
        <v>7.4399999999999995</v>
      </c>
      <c r="W222">
        <v>20</v>
      </c>
      <c r="X222">
        <v>461.94</v>
      </c>
      <c r="Y222">
        <v>86384</v>
      </c>
      <c r="AA222" t="s">
        <v>395</v>
      </c>
    </row>
    <row r="223" spans="1:27" x14ac:dyDescent="0.2">
      <c r="A223">
        <v>20693</v>
      </c>
      <c r="B223" t="s">
        <v>981</v>
      </c>
      <c r="C223">
        <v>0.1</v>
      </c>
      <c r="D223">
        <v>154.13</v>
      </c>
      <c r="E223">
        <v>69</v>
      </c>
      <c r="F223">
        <v>397</v>
      </c>
      <c r="G223" t="s">
        <v>2028</v>
      </c>
      <c r="H223" t="s">
        <v>710</v>
      </c>
      <c r="I223" t="s">
        <v>720</v>
      </c>
      <c r="J223" t="s">
        <v>723</v>
      </c>
      <c r="K223" t="s">
        <v>731</v>
      </c>
      <c r="L223" t="s">
        <v>744</v>
      </c>
      <c r="M223" t="s">
        <v>769</v>
      </c>
      <c r="N223">
        <v>0.68</v>
      </c>
      <c r="O223" t="s">
        <v>3035</v>
      </c>
      <c r="P223" t="s">
        <v>716</v>
      </c>
      <c r="Q223" t="s">
        <v>1065</v>
      </c>
      <c r="R223" t="s">
        <v>1371</v>
      </c>
      <c r="S223">
        <v>44221</v>
      </c>
      <c r="T223" s="5">
        <v>42037</v>
      </c>
      <c r="U223" s="5">
        <v>42038</v>
      </c>
      <c r="V223">
        <v>-372.48597100000006</v>
      </c>
      <c r="W223">
        <v>8</v>
      </c>
      <c r="X223">
        <v>1216.32</v>
      </c>
      <c r="Y223">
        <v>89319</v>
      </c>
      <c r="AA223" t="s">
        <v>394</v>
      </c>
    </row>
    <row r="224" spans="1:27" x14ac:dyDescent="0.2">
      <c r="A224">
        <v>24471</v>
      </c>
      <c r="B224" t="s">
        <v>978</v>
      </c>
      <c r="C224">
        <v>0.05</v>
      </c>
      <c r="D224">
        <v>63.94</v>
      </c>
      <c r="E224">
        <v>14.48</v>
      </c>
      <c r="F224">
        <v>398</v>
      </c>
      <c r="G224" t="s">
        <v>2029</v>
      </c>
      <c r="H224" t="s">
        <v>710</v>
      </c>
      <c r="I224" t="s">
        <v>720</v>
      </c>
      <c r="J224" t="s">
        <v>723</v>
      </c>
      <c r="K224" t="s">
        <v>732</v>
      </c>
      <c r="L224" t="s">
        <v>739</v>
      </c>
      <c r="M224" t="s">
        <v>10</v>
      </c>
      <c r="N224">
        <v>0.46</v>
      </c>
      <c r="O224" t="s">
        <v>3035</v>
      </c>
      <c r="P224" t="s">
        <v>716</v>
      </c>
      <c r="Q224" t="s">
        <v>1065</v>
      </c>
      <c r="R224" t="s">
        <v>1673</v>
      </c>
      <c r="S224">
        <v>45406</v>
      </c>
      <c r="T224" s="5">
        <v>42147</v>
      </c>
      <c r="U224" s="5">
        <v>42149</v>
      </c>
      <c r="V224">
        <v>1372.6307999999999</v>
      </c>
      <c r="W224">
        <v>31</v>
      </c>
      <c r="X224">
        <v>1989.32</v>
      </c>
      <c r="Y224">
        <v>89320</v>
      </c>
      <c r="AA224" t="s">
        <v>394</v>
      </c>
    </row>
    <row r="225" spans="1:27" x14ac:dyDescent="0.2">
      <c r="A225">
        <v>21570</v>
      </c>
      <c r="B225" t="s">
        <v>977</v>
      </c>
      <c r="C225">
        <v>0.03</v>
      </c>
      <c r="D225">
        <v>4.9800000000000004</v>
      </c>
      <c r="E225">
        <v>0.8</v>
      </c>
      <c r="F225">
        <v>406</v>
      </c>
      <c r="G225" t="s">
        <v>2030</v>
      </c>
      <c r="H225" t="s">
        <v>710</v>
      </c>
      <c r="I225" t="s">
        <v>718</v>
      </c>
      <c r="J225" t="s">
        <v>721</v>
      </c>
      <c r="K225" t="s">
        <v>726</v>
      </c>
      <c r="L225" t="s">
        <v>738</v>
      </c>
      <c r="M225" t="s">
        <v>400</v>
      </c>
      <c r="N225">
        <v>0.36</v>
      </c>
      <c r="O225" t="s">
        <v>3035</v>
      </c>
      <c r="P225" t="s">
        <v>716</v>
      </c>
      <c r="Q225" t="s">
        <v>1028</v>
      </c>
      <c r="R225" t="s">
        <v>1731</v>
      </c>
      <c r="S225">
        <v>8360</v>
      </c>
      <c r="T225" s="5">
        <v>42145</v>
      </c>
      <c r="U225" s="5">
        <v>42146</v>
      </c>
      <c r="V225">
        <v>50.2044</v>
      </c>
      <c r="W225">
        <v>15</v>
      </c>
      <c r="X225">
        <v>72.760000000000005</v>
      </c>
      <c r="Y225">
        <v>87804</v>
      </c>
      <c r="AA225" t="s">
        <v>394</v>
      </c>
    </row>
    <row r="226" spans="1:27" x14ac:dyDescent="0.2">
      <c r="A226">
        <v>19104</v>
      </c>
      <c r="B226" t="s">
        <v>980</v>
      </c>
      <c r="C226">
        <v>7.0000000000000007E-2</v>
      </c>
      <c r="D226">
        <v>29.17</v>
      </c>
      <c r="E226">
        <v>6.27</v>
      </c>
      <c r="F226">
        <v>408</v>
      </c>
      <c r="G226" t="s">
        <v>2031</v>
      </c>
      <c r="H226" t="s">
        <v>710</v>
      </c>
      <c r="I226" t="s">
        <v>720</v>
      </c>
      <c r="J226" t="s">
        <v>721</v>
      </c>
      <c r="K226" t="s">
        <v>103</v>
      </c>
      <c r="L226" t="s">
        <v>739</v>
      </c>
      <c r="M226" t="s">
        <v>551</v>
      </c>
      <c r="N226">
        <v>0.37</v>
      </c>
      <c r="O226" t="s">
        <v>3035</v>
      </c>
      <c r="P226" t="s">
        <v>714</v>
      </c>
      <c r="Q226" t="s">
        <v>1015</v>
      </c>
      <c r="R226" t="s">
        <v>1410</v>
      </c>
      <c r="S226">
        <v>78589</v>
      </c>
      <c r="T226" s="5">
        <v>42126</v>
      </c>
      <c r="U226" s="5">
        <v>42130</v>
      </c>
      <c r="V226">
        <v>236.2371</v>
      </c>
      <c r="W226">
        <v>14</v>
      </c>
      <c r="X226">
        <v>400.47</v>
      </c>
      <c r="Y226">
        <v>89639</v>
      </c>
      <c r="AA226" t="s">
        <v>393</v>
      </c>
    </row>
    <row r="227" spans="1:27" x14ac:dyDescent="0.2">
      <c r="A227">
        <v>18428</v>
      </c>
      <c r="B227" t="s">
        <v>977</v>
      </c>
      <c r="C227">
        <v>0.05</v>
      </c>
      <c r="D227">
        <v>178.47</v>
      </c>
      <c r="E227">
        <v>19.989999999999998</v>
      </c>
      <c r="F227">
        <v>411</v>
      </c>
      <c r="G227" t="s">
        <v>2032</v>
      </c>
      <c r="H227" t="s">
        <v>711</v>
      </c>
      <c r="I227" t="s">
        <v>719</v>
      </c>
      <c r="J227" t="s">
        <v>721</v>
      </c>
      <c r="K227" t="s">
        <v>730</v>
      </c>
      <c r="L227" t="s">
        <v>739</v>
      </c>
      <c r="M227" t="s">
        <v>682</v>
      </c>
      <c r="N227">
        <v>0.55000000000000004</v>
      </c>
      <c r="O227" t="s">
        <v>3035</v>
      </c>
      <c r="P227" t="s">
        <v>715</v>
      </c>
      <c r="Q227" t="s">
        <v>1037</v>
      </c>
      <c r="R227" t="s">
        <v>1226</v>
      </c>
      <c r="S227">
        <v>94601</v>
      </c>
      <c r="T227" s="5">
        <v>42128</v>
      </c>
      <c r="U227" s="5">
        <v>42131</v>
      </c>
      <c r="V227">
        <v>943</v>
      </c>
      <c r="W227">
        <v>9</v>
      </c>
      <c r="X227">
        <v>1531.31</v>
      </c>
      <c r="Y227">
        <v>87905</v>
      </c>
      <c r="AA227" t="s">
        <v>976</v>
      </c>
    </row>
    <row r="228" spans="1:27" x14ac:dyDescent="0.2">
      <c r="A228">
        <v>21739</v>
      </c>
      <c r="B228" t="s">
        <v>981</v>
      </c>
      <c r="C228">
        <v>0.09</v>
      </c>
      <c r="D228">
        <v>999.99</v>
      </c>
      <c r="E228">
        <v>13.99</v>
      </c>
      <c r="F228">
        <v>421</v>
      </c>
      <c r="G228" t="s">
        <v>2033</v>
      </c>
      <c r="H228" t="s">
        <v>710</v>
      </c>
      <c r="I228" t="s">
        <v>718</v>
      </c>
      <c r="J228" t="s">
        <v>722</v>
      </c>
      <c r="K228" t="s">
        <v>736</v>
      </c>
      <c r="L228" t="s">
        <v>743</v>
      </c>
      <c r="M228" t="s">
        <v>546</v>
      </c>
      <c r="N228">
        <v>0.36</v>
      </c>
      <c r="O228" t="s">
        <v>3035</v>
      </c>
      <c r="P228" t="s">
        <v>716</v>
      </c>
      <c r="Q228" t="s">
        <v>1028</v>
      </c>
      <c r="R228" t="s">
        <v>1740</v>
      </c>
      <c r="S228">
        <v>7201</v>
      </c>
      <c r="T228" s="5">
        <v>42041</v>
      </c>
      <c r="U228" s="5">
        <v>42043</v>
      </c>
      <c r="V228">
        <v>-2531.4825000000001</v>
      </c>
      <c r="W228">
        <v>1</v>
      </c>
      <c r="X228">
        <v>919.09</v>
      </c>
      <c r="Y228">
        <v>87700</v>
      </c>
      <c r="AA228" t="s">
        <v>394</v>
      </c>
    </row>
    <row r="229" spans="1:27" x14ac:dyDescent="0.2">
      <c r="A229">
        <v>22355</v>
      </c>
      <c r="B229" t="s">
        <v>977</v>
      </c>
      <c r="C229">
        <v>0.02</v>
      </c>
      <c r="D229">
        <v>15.28</v>
      </c>
      <c r="E229">
        <v>1.99</v>
      </c>
      <c r="F229">
        <v>428</v>
      </c>
      <c r="G229" t="s">
        <v>2034</v>
      </c>
      <c r="H229" t="s">
        <v>710</v>
      </c>
      <c r="I229" t="s">
        <v>720</v>
      </c>
      <c r="J229" t="s">
        <v>722</v>
      </c>
      <c r="K229" t="s">
        <v>725</v>
      </c>
      <c r="L229" t="s">
        <v>741</v>
      </c>
      <c r="M229" t="s">
        <v>627</v>
      </c>
      <c r="N229">
        <v>0.42</v>
      </c>
      <c r="O229" t="s">
        <v>3035</v>
      </c>
      <c r="P229" t="s">
        <v>715</v>
      </c>
      <c r="Q229" t="s">
        <v>1322</v>
      </c>
      <c r="R229" t="s">
        <v>1321</v>
      </c>
      <c r="S229">
        <v>89701</v>
      </c>
      <c r="T229" s="5">
        <v>42019</v>
      </c>
      <c r="U229" s="5">
        <v>42020</v>
      </c>
      <c r="V229">
        <v>163.1574</v>
      </c>
      <c r="W229">
        <v>15</v>
      </c>
      <c r="X229">
        <v>236.46</v>
      </c>
      <c r="Y229">
        <v>88479</v>
      </c>
      <c r="AA229" t="s">
        <v>976</v>
      </c>
    </row>
    <row r="230" spans="1:27" x14ac:dyDescent="0.2">
      <c r="A230">
        <v>22356</v>
      </c>
      <c r="B230" t="s">
        <v>977</v>
      </c>
      <c r="C230">
        <v>0</v>
      </c>
      <c r="D230">
        <v>85.99</v>
      </c>
      <c r="E230">
        <v>3.3</v>
      </c>
      <c r="F230">
        <v>428</v>
      </c>
      <c r="G230" t="s">
        <v>2034</v>
      </c>
      <c r="H230" t="s">
        <v>710</v>
      </c>
      <c r="I230" t="s">
        <v>720</v>
      </c>
      <c r="J230" t="s">
        <v>722</v>
      </c>
      <c r="K230" t="s">
        <v>102</v>
      </c>
      <c r="L230" t="s">
        <v>741</v>
      </c>
      <c r="M230" t="s">
        <v>762</v>
      </c>
      <c r="N230">
        <v>0.37</v>
      </c>
      <c r="O230" t="s">
        <v>3035</v>
      </c>
      <c r="P230" t="s">
        <v>715</v>
      </c>
      <c r="Q230" t="s">
        <v>1322</v>
      </c>
      <c r="R230" t="s">
        <v>1321</v>
      </c>
      <c r="S230">
        <v>89701</v>
      </c>
      <c r="T230" s="5">
        <v>42019</v>
      </c>
      <c r="U230" s="5">
        <v>42020</v>
      </c>
      <c r="V230">
        <v>-302.22500000000002</v>
      </c>
      <c r="W230">
        <v>1</v>
      </c>
      <c r="X230">
        <v>73.819999999999993</v>
      </c>
      <c r="Y230">
        <v>88479</v>
      </c>
      <c r="AA230" t="s">
        <v>976</v>
      </c>
    </row>
    <row r="231" spans="1:27" x14ac:dyDescent="0.2">
      <c r="A231">
        <v>25351</v>
      </c>
      <c r="B231" t="s">
        <v>979</v>
      </c>
      <c r="C231">
        <v>0.05</v>
      </c>
      <c r="D231">
        <v>10.98</v>
      </c>
      <c r="E231">
        <v>4.8</v>
      </c>
      <c r="F231">
        <v>428</v>
      </c>
      <c r="G231" t="s">
        <v>2034</v>
      </c>
      <c r="H231" t="s">
        <v>710</v>
      </c>
      <c r="I231" t="s">
        <v>720</v>
      </c>
      <c r="J231" t="s">
        <v>721</v>
      </c>
      <c r="K231" t="s">
        <v>728</v>
      </c>
      <c r="L231" t="s">
        <v>739</v>
      </c>
      <c r="M231" t="s">
        <v>435</v>
      </c>
      <c r="N231">
        <v>0.36</v>
      </c>
      <c r="O231" t="s">
        <v>3035</v>
      </c>
      <c r="P231" t="s">
        <v>715</v>
      </c>
      <c r="Q231" t="s">
        <v>1322</v>
      </c>
      <c r="R231" t="s">
        <v>1321</v>
      </c>
      <c r="S231">
        <v>89701</v>
      </c>
      <c r="T231" s="5">
        <v>42066</v>
      </c>
      <c r="U231" s="5">
        <v>42068</v>
      </c>
      <c r="V231">
        <v>90.62</v>
      </c>
      <c r="W231">
        <v>22</v>
      </c>
      <c r="X231">
        <v>243.11</v>
      </c>
      <c r="Y231">
        <v>88480</v>
      </c>
      <c r="AA231" t="s">
        <v>976</v>
      </c>
    </row>
    <row r="232" spans="1:27" x14ac:dyDescent="0.2">
      <c r="A232">
        <v>19988</v>
      </c>
      <c r="B232" t="s">
        <v>980</v>
      </c>
      <c r="C232">
        <v>0.05</v>
      </c>
      <c r="D232">
        <v>125.99</v>
      </c>
      <c r="E232">
        <v>8.08</v>
      </c>
      <c r="F232">
        <v>437</v>
      </c>
      <c r="G232" t="s">
        <v>2035</v>
      </c>
      <c r="H232" t="s">
        <v>710</v>
      </c>
      <c r="I232" t="s">
        <v>718</v>
      </c>
      <c r="J232" t="s">
        <v>722</v>
      </c>
      <c r="K232" t="s">
        <v>102</v>
      </c>
      <c r="L232" t="s">
        <v>739</v>
      </c>
      <c r="M232" t="s">
        <v>620</v>
      </c>
      <c r="N232">
        <v>0.56999999999999995</v>
      </c>
      <c r="O232" t="s">
        <v>3035</v>
      </c>
      <c r="P232" t="s">
        <v>716</v>
      </c>
      <c r="Q232" t="s">
        <v>1901</v>
      </c>
      <c r="R232" t="s">
        <v>1565</v>
      </c>
      <c r="S232">
        <v>1462</v>
      </c>
      <c r="T232" s="5">
        <v>42177</v>
      </c>
      <c r="U232" s="5">
        <v>42182</v>
      </c>
      <c r="V232">
        <v>427.11840000000001</v>
      </c>
      <c r="W232">
        <v>9</v>
      </c>
      <c r="X232">
        <v>952.26</v>
      </c>
      <c r="Y232">
        <v>90695</v>
      </c>
      <c r="AA232" t="s">
        <v>394</v>
      </c>
    </row>
    <row r="233" spans="1:27" x14ac:dyDescent="0.2">
      <c r="A233">
        <v>25813</v>
      </c>
      <c r="B233" t="s">
        <v>981</v>
      </c>
      <c r="C233">
        <v>0</v>
      </c>
      <c r="D233">
        <v>7.59</v>
      </c>
      <c r="E233">
        <v>4</v>
      </c>
      <c r="F233">
        <v>444</v>
      </c>
      <c r="G233" t="s">
        <v>2036</v>
      </c>
      <c r="H233" t="s">
        <v>710</v>
      </c>
      <c r="I233" t="s">
        <v>718</v>
      </c>
      <c r="J233" t="s">
        <v>723</v>
      </c>
      <c r="K233" t="s">
        <v>732</v>
      </c>
      <c r="L233" t="s">
        <v>738</v>
      </c>
      <c r="M233" t="s">
        <v>922</v>
      </c>
      <c r="N233">
        <v>0.42</v>
      </c>
      <c r="O233" t="s">
        <v>3035</v>
      </c>
      <c r="P233" t="s">
        <v>714</v>
      </c>
      <c r="Q233" t="s">
        <v>1008</v>
      </c>
      <c r="R233" t="s">
        <v>1446</v>
      </c>
      <c r="S233">
        <v>61801</v>
      </c>
      <c r="T233" s="5">
        <v>42149</v>
      </c>
      <c r="U233" s="5">
        <v>42152</v>
      </c>
      <c r="V233">
        <v>86.438000000000002</v>
      </c>
      <c r="W233">
        <v>43</v>
      </c>
      <c r="X233">
        <v>355.92</v>
      </c>
      <c r="Y233">
        <v>88085</v>
      </c>
      <c r="AA233" t="s">
        <v>393</v>
      </c>
    </row>
    <row r="234" spans="1:27" x14ac:dyDescent="0.2">
      <c r="A234">
        <v>23153</v>
      </c>
      <c r="B234" t="s">
        <v>979</v>
      </c>
      <c r="C234">
        <v>0.03</v>
      </c>
      <c r="D234">
        <v>48.04</v>
      </c>
      <c r="E234">
        <v>19.989999999999998</v>
      </c>
      <c r="F234">
        <v>445</v>
      </c>
      <c r="G234" t="s">
        <v>2037</v>
      </c>
      <c r="H234" t="s">
        <v>710</v>
      </c>
      <c r="I234" t="s">
        <v>718</v>
      </c>
      <c r="J234" t="s">
        <v>721</v>
      </c>
      <c r="K234" t="s">
        <v>726</v>
      </c>
      <c r="L234" t="s">
        <v>739</v>
      </c>
      <c r="M234" t="s">
        <v>663</v>
      </c>
      <c r="N234">
        <v>0.37</v>
      </c>
      <c r="O234" t="s">
        <v>3035</v>
      </c>
      <c r="P234" t="s">
        <v>714</v>
      </c>
      <c r="Q234" t="s">
        <v>1129</v>
      </c>
      <c r="R234" t="s">
        <v>1271</v>
      </c>
      <c r="S234">
        <v>68701</v>
      </c>
      <c r="T234" s="5">
        <v>42105</v>
      </c>
      <c r="U234" s="5">
        <v>42107</v>
      </c>
      <c r="V234">
        <v>-4.4599999999999937</v>
      </c>
      <c r="W234">
        <v>2</v>
      </c>
      <c r="X234">
        <v>101.71</v>
      </c>
      <c r="Y234">
        <v>88083</v>
      </c>
      <c r="AA234" t="s">
        <v>393</v>
      </c>
    </row>
    <row r="235" spans="1:27" x14ac:dyDescent="0.2">
      <c r="A235">
        <v>23862</v>
      </c>
      <c r="B235" t="s">
        <v>977</v>
      </c>
      <c r="C235">
        <v>0.09</v>
      </c>
      <c r="D235">
        <v>200.98</v>
      </c>
      <c r="E235">
        <v>55.96</v>
      </c>
      <c r="F235">
        <v>445</v>
      </c>
      <c r="G235" t="s">
        <v>2037</v>
      </c>
      <c r="H235" t="s">
        <v>712</v>
      </c>
      <c r="I235" t="s">
        <v>718</v>
      </c>
      <c r="J235" t="s">
        <v>723</v>
      </c>
      <c r="K235" t="s">
        <v>734</v>
      </c>
      <c r="L235" t="s">
        <v>742</v>
      </c>
      <c r="M235" t="s">
        <v>338</v>
      </c>
      <c r="N235">
        <v>0.75</v>
      </c>
      <c r="O235" t="s">
        <v>3035</v>
      </c>
      <c r="P235" t="s">
        <v>714</v>
      </c>
      <c r="Q235" t="s">
        <v>1129</v>
      </c>
      <c r="R235" t="s">
        <v>1271</v>
      </c>
      <c r="S235">
        <v>68701</v>
      </c>
      <c r="T235" s="5">
        <v>42178</v>
      </c>
      <c r="U235" s="5">
        <v>42179</v>
      </c>
      <c r="V235">
        <v>-512.87200000000007</v>
      </c>
      <c r="W235">
        <v>9</v>
      </c>
      <c r="X235">
        <v>1766.68</v>
      </c>
      <c r="Y235">
        <v>88084</v>
      </c>
      <c r="AA235" t="s">
        <v>393</v>
      </c>
    </row>
    <row r="236" spans="1:27" x14ac:dyDescent="0.2">
      <c r="A236">
        <v>23863</v>
      </c>
      <c r="B236" t="s">
        <v>977</v>
      </c>
      <c r="C236">
        <v>0.09</v>
      </c>
      <c r="D236">
        <v>2.78</v>
      </c>
      <c r="E236">
        <v>0.97</v>
      </c>
      <c r="F236">
        <v>445</v>
      </c>
      <c r="G236" t="s">
        <v>2037</v>
      </c>
      <c r="H236" t="s">
        <v>710</v>
      </c>
      <c r="I236" t="s">
        <v>718</v>
      </c>
      <c r="J236" t="s">
        <v>721</v>
      </c>
      <c r="K236" t="s">
        <v>724</v>
      </c>
      <c r="L236" t="s">
        <v>738</v>
      </c>
      <c r="M236" t="s">
        <v>381</v>
      </c>
      <c r="N236">
        <v>0.59</v>
      </c>
      <c r="O236" t="s">
        <v>3035</v>
      </c>
      <c r="P236" t="s">
        <v>714</v>
      </c>
      <c r="Q236" t="s">
        <v>1129</v>
      </c>
      <c r="R236" t="s">
        <v>1271</v>
      </c>
      <c r="S236">
        <v>68701</v>
      </c>
      <c r="T236" s="5">
        <v>42178</v>
      </c>
      <c r="U236" s="5">
        <v>42179</v>
      </c>
      <c r="V236">
        <v>-3.7840000000000003</v>
      </c>
      <c r="W236">
        <v>11</v>
      </c>
      <c r="X236">
        <v>29.02</v>
      </c>
      <c r="Y236">
        <v>88084</v>
      </c>
      <c r="AA236" t="s">
        <v>393</v>
      </c>
    </row>
    <row r="237" spans="1:27" x14ac:dyDescent="0.2">
      <c r="A237">
        <v>19694</v>
      </c>
      <c r="B237" t="s">
        <v>979</v>
      </c>
      <c r="C237">
        <v>0.04</v>
      </c>
      <c r="D237">
        <v>130.97999999999999</v>
      </c>
      <c r="E237">
        <v>30</v>
      </c>
      <c r="F237">
        <v>447</v>
      </c>
      <c r="G237" t="s">
        <v>2038</v>
      </c>
      <c r="H237" t="s">
        <v>712</v>
      </c>
      <c r="I237" t="s">
        <v>720</v>
      </c>
      <c r="J237" t="s">
        <v>723</v>
      </c>
      <c r="K237" t="s">
        <v>727</v>
      </c>
      <c r="L237" t="s">
        <v>740</v>
      </c>
      <c r="M237" t="s">
        <v>525</v>
      </c>
      <c r="N237">
        <v>0.78</v>
      </c>
      <c r="O237" t="s">
        <v>3035</v>
      </c>
      <c r="P237" t="s">
        <v>714</v>
      </c>
      <c r="Q237" t="s">
        <v>1039</v>
      </c>
      <c r="R237" t="s">
        <v>1139</v>
      </c>
      <c r="S237">
        <v>55113</v>
      </c>
      <c r="T237" s="5">
        <v>42180</v>
      </c>
      <c r="U237" s="5">
        <v>42183</v>
      </c>
      <c r="V237">
        <v>-82.903999999999996</v>
      </c>
      <c r="W237">
        <v>1</v>
      </c>
      <c r="X237">
        <v>159.51</v>
      </c>
      <c r="Y237">
        <v>90449</v>
      </c>
      <c r="AA237" t="s">
        <v>393</v>
      </c>
    </row>
    <row r="238" spans="1:27" x14ac:dyDescent="0.2">
      <c r="A238">
        <v>19695</v>
      </c>
      <c r="B238" t="s">
        <v>979</v>
      </c>
      <c r="C238">
        <v>0.05</v>
      </c>
      <c r="D238">
        <v>200.99</v>
      </c>
      <c r="E238">
        <v>4.2</v>
      </c>
      <c r="F238">
        <v>447</v>
      </c>
      <c r="G238" t="s">
        <v>2038</v>
      </c>
      <c r="H238" t="s">
        <v>710</v>
      </c>
      <c r="I238" t="s">
        <v>720</v>
      </c>
      <c r="J238" t="s">
        <v>722</v>
      </c>
      <c r="K238" t="s">
        <v>102</v>
      </c>
      <c r="L238" t="s">
        <v>739</v>
      </c>
      <c r="M238" t="s">
        <v>841</v>
      </c>
      <c r="N238">
        <v>0.59</v>
      </c>
      <c r="O238" t="s">
        <v>3035</v>
      </c>
      <c r="P238" t="s">
        <v>714</v>
      </c>
      <c r="Q238" t="s">
        <v>1039</v>
      </c>
      <c r="R238" t="s">
        <v>1139</v>
      </c>
      <c r="S238">
        <v>55113</v>
      </c>
      <c r="T238" s="5">
        <v>42180</v>
      </c>
      <c r="U238" s="5">
        <v>42180</v>
      </c>
      <c r="V238">
        <v>1268.8064999999999</v>
      </c>
      <c r="W238">
        <v>11</v>
      </c>
      <c r="X238">
        <v>1838.85</v>
      </c>
      <c r="Y238">
        <v>90449</v>
      </c>
      <c r="AA238" t="s">
        <v>393</v>
      </c>
    </row>
    <row r="239" spans="1:27" x14ac:dyDescent="0.2">
      <c r="A239">
        <v>20851</v>
      </c>
      <c r="B239" t="s">
        <v>977</v>
      </c>
      <c r="C239">
        <v>0.03</v>
      </c>
      <c r="D239">
        <v>15.99</v>
      </c>
      <c r="E239">
        <v>11.28</v>
      </c>
      <c r="F239">
        <v>451</v>
      </c>
      <c r="G239" t="s">
        <v>2039</v>
      </c>
      <c r="H239" t="s">
        <v>710</v>
      </c>
      <c r="I239" t="s">
        <v>717</v>
      </c>
      <c r="J239" t="s">
        <v>722</v>
      </c>
      <c r="K239" t="s">
        <v>736</v>
      </c>
      <c r="L239" t="s">
        <v>743</v>
      </c>
      <c r="M239" t="s">
        <v>446</v>
      </c>
      <c r="N239">
        <v>0.38</v>
      </c>
      <c r="O239" t="s">
        <v>3035</v>
      </c>
      <c r="P239" t="s">
        <v>715</v>
      </c>
      <c r="Q239" t="s">
        <v>1037</v>
      </c>
      <c r="R239" t="s">
        <v>1269</v>
      </c>
      <c r="S239">
        <v>94024</v>
      </c>
      <c r="T239" s="5">
        <v>42104</v>
      </c>
      <c r="U239" s="5">
        <v>42105</v>
      </c>
      <c r="V239">
        <v>-53.296199999999999</v>
      </c>
      <c r="W239">
        <v>2</v>
      </c>
      <c r="X239">
        <v>35.479999999999997</v>
      </c>
      <c r="Y239">
        <v>86010</v>
      </c>
      <c r="AA239" t="s">
        <v>976</v>
      </c>
    </row>
    <row r="240" spans="1:27" x14ac:dyDescent="0.2">
      <c r="A240">
        <v>21117</v>
      </c>
      <c r="B240" t="s">
        <v>981</v>
      </c>
      <c r="C240">
        <v>0.04</v>
      </c>
      <c r="D240">
        <v>37.700000000000003</v>
      </c>
      <c r="E240">
        <v>2.99</v>
      </c>
      <c r="F240">
        <v>451</v>
      </c>
      <c r="G240" t="s">
        <v>2039</v>
      </c>
      <c r="H240" t="s">
        <v>710</v>
      </c>
      <c r="I240" t="s">
        <v>717</v>
      </c>
      <c r="J240" t="s">
        <v>721</v>
      </c>
      <c r="K240" t="s">
        <v>103</v>
      </c>
      <c r="L240" t="s">
        <v>739</v>
      </c>
      <c r="M240" t="s">
        <v>948</v>
      </c>
      <c r="N240">
        <v>0.35</v>
      </c>
      <c r="O240" t="s">
        <v>3035</v>
      </c>
      <c r="P240" t="s">
        <v>715</v>
      </c>
      <c r="Q240" t="s">
        <v>1037</v>
      </c>
      <c r="R240" t="s">
        <v>1269</v>
      </c>
      <c r="S240">
        <v>94024</v>
      </c>
      <c r="T240" s="5">
        <v>42151</v>
      </c>
      <c r="U240" s="5">
        <v>42152</v>
      </c>
      <c r="V240">
        <v>299.6739</v>
      </c>
      <c r="W240">
        <v>12</v>
      </c>
      <c r="X240">
        <v>434.31</v>
      </c>
      <c r="Y240">
        <v>86012</v>
      </c>
      <c r="AA240" t="s">
        <v>976</v>
      </c>
    </row>
    <row r="241" spans="1:27" x14ac:dyDescent="0.2">
      <c r="A241">
        <v>21118</v>
      </c>
      <c r="B241" t="s">
        <v>981</v>
      </c>
      <c r="C241">
        <v>0.01</v>
      </c>
      <c r="D241">
        <v>55.99</v>
      </c>
      <c r="E241">
        <v>5</v>
      </c>
      <c r="F241">
        <v>452</v>
      </c>
      <c r="G241" t="s">
        <v>2040</v>
      </c>
      <c r="H241" t="s">
        <v>710</v>
      </c>
      <c r="I241" t="s">
        <v>717</v>
      </c>
      <c r="J241" t="s">
        <v>722</v>
      </c>
      <c r="K241" t="s">
        <v>102</v>
      </c>
      <c r="L241" t="s">
        <v>741</v>
      </c>
      <c r="M241" t="s">
        <v>318</v>
      </c>
      <c r="N241">
        <v>0.83</v>
      </c>
      <c r="O241" t="s">
        <v>3035</v>
      </c>
      <c r="P241" t="s">
        <v>715</v>
      </c>
      <c r="Q241" t="s">
        <v>1037</v>
      </c>
      <c r="R241" t="s">
        <v>1700</v>
      </c>
      <c r="S241">
        <v>93635</v>
      </c>
      <c r="T241" s="5">
        <v>42151</v>
      </c>
      <c r="U241" s="5">
        <v>42152</v>
      </c>
      <c r="V241">
        <v>-235.89500000000001</v>
      </c>
      <c r="W241">
        <v>1</v>
      </c>
      <c r="X241">
        <v>51.83</v>
      </c>
      <c r="Y241">
        <v>86012</v>
      </c>
      <c r="AA241" t="s">
        <v>976</v>
      </c>
    </row>
    <row r="242" spans="1:27" x14ac:dyDescent="0.2">
      <c r="A242">
        <v>18536</v>
      </c>
      <c r="B242" t="s">
        <v>980</v>
      </c>
      <c r="C242">
        <v>0.01</v>
      </c>
      <c r="D242">
        <v>8.8800000000000008</v>
      </c>
      <c r="E242">
        <v>6.28</v>
      </c>
      <c r="F242">
        <v>451</v>
      </c>
      <c r="G242" t="s">
        <v>2039</v>
      </c>
      <c r="H242" t="s">
        <v>710</v>
      </c>
      <c r="I242" t="s">
        <v>717</v>
      </c>
      <c r="J242" t="s">
        <v>721</v>
      </c>
      <c r="K242" t="s">
        <v>103</v>
      </c>
      <c r="L242" t="s">
        <v>739</v>
      </c>
      <c r="M242" t="s">
        <v>434</v>
      </c>
      <c r="N242">
        <v>0.35</v>
      </c>
      <c r="O242" t="s">
        <v>3035</v>
      </c>
      <c r="P242" t="s">
        <v>715</v>
      </c>
      <c r="Q242" t="s">
        <v>1037</v>
      </c>
      <c r="R242" t="s">
        <v>1269</v>
      </c>
      <c r="S242">
        <v>94024</v>
      </c>
      <c r="T242" s="5">
        <v>42009</v>
      </c>
      <c r="U242" s="5">
        <v>42014</v>
      </c>
      <c r="V242">
        <v>-15.456</v>
      </c>
      <c r="W242">
        <v>2</v>
      </c>
      <c r="X242">
        <v>19.86</v>
      </c>
      <c r="Y242">
        <v>86013</v>
      </c>
      <c r="AA242" t="s">
        <v>976</v>
      </c>
    </row>
    <row r="243" spans="1:27" x14ac:dyDescent="0.2">
      <c r="A243">
        <v>18537</v>
      </c>
      <c r="B243" t="s">
        <v>980</v>
      </c>
      <c r="C243">
        <v>0.06</v>
      </c>
      <c r="D243">
        <v>2.88</v>
      </c>
      <c r="E243">
        <v>0.99</v>
      </c>
      <c r="F243">
        <v>451</v>
      </c>
      <c r="G243" t="s">
        <v>2039</v>
      </c>
      <c r="H243" t="s">
        <v>710</v>
      </c>
      <c r="I243" t="s">
        <v>717</v>
      </c>
      <c r="J243" t="s">
        <v>721</v>
      </c>
      <c r="K243" t="s">
        <v>735</v>
      </c>
      <c r="L243" t="s">
        <v>739</v>
      </c>
      <c r="M243" t="s">
        <v>29</v>
      </c>
      <c r="N243">
        <v>0.36</v>
      </c>
      <c r="O243" t="s">
        <v>3035</v>
      </c>
      <c r="P243" t="s">
        <v>715</v>
      </c>
      <c r="Q243" t="s">
        <v>1037</v>
      </c>
      <c r="R243" t="s">
        <v>1269</v>
      </c>
      <c r="S243">
        <v>94024</v>
      </c>
      <c r="T243" s="5">
        <v>42009</v>
      </c>
      <c r="U243" s="5">
        <v>42018</v>
      </c>
      <c r="V243">
        <v>16.049399999999999</v>
      </c>
      <c r="W243">
        <v>8</v>
      </c>
      <c r="X243">
        <v>23.26</v>
      </c>
      <c r="Y243">
        <v>86013</v>
      </c>
      <c r="AA243" t="s">
        <v>976</v>
      </c>
    </row>
    <row r="244" spans="1:27" x14ac:dyDescent="0.2">
      <c r="A244">
        <v>22318</v>
      </c>
      <c r="B244" t="s">
        <v>979</v>
      </c>
      <c r="C244">
        <v>0.03</v>
      </c>
      <c r="D244">
        <v>29.34</v>
      </c>
      <c r="E244">
        <v>7.87</v>
      </c>
      <c r="F244">
        <v>453</v>
      </c>
      <c r="G244" t="s">
        <v>2041</v>
      </c>
      <c r="H244" t="s">
        <v>710</v>
      </c>
      <c r="I244" t="s">
        <v>720</v>
      </c>
      <c r="J244" t="s">
        <v>723</v>
      </c>
      <c r="K244" t="s">
        <v>732</v>
      </c>
      <c r="L244" t="s">
        <v>739</v>
      </c>
      <c r="M244" t="s">
        <v>192</v>
      </c>
      <c r="N244">
        <v>0.54</v>
      </c>
      <c r="O244" t="s">
        <v>3035</v>
      </c>
      <c r="P244" t="s">
        <v>715</v>
      </c>
      <c r="Q244" t="s">
        <v>1037</v>
      </c>
      <c r="R244" t="s">
        <v>1777</v>
      </c>
      <c r="S244">
        <v>95032</v>
      </c>
      <c r="T244" s="5">
        <v>42132</v>
      </c>
      <c r="U244" s="5">
        <v>42134</v>
      </c>
      <c r="V244">
        <v>-41.32</v>
      </c>
      <c r="W244">
        <v>1</v>
      </c>
      <c r="X244">
        <v>32.4</v>
      </c>
      <c r="Y244">
        <v>86011</v>
      </c>
      <c r="AA244" t="s">
        <v>976</v>
      </c>
    </row>
    <row r="245" spans="1:27" x14ac:dyDescent="0.2">
      <c r="A245">
        <v>22874</v>
      </c>
      <c r="B245" t="s">
        <v>980</v>
      </c>
      <c r="C245">
        <v>7.0000000000000007E-2</v>
      </c>
      <c r="D245">
        <v>16.91</v>
      </c>
      <c r="E245">
        <v>6.25</v>
      </c>
      <c r="F245">
        <v>460</v>
      </c>
      <c r="G245" t="s">
        <v>2042</v>
      </c>
      <c r="H245" t="s">
        <v>710</v>
      </c>
      <c r="I245" t="s">
        <v>717</v>
      </c>
      <c r="J245" t="s">
        <v>721</v>
      </c>
      <c r="K245" t="s">
        <v>730</v>
      </c>
      <c r="L245" t="s">
        <v>739</v>
      </c>
      <c r="M245" t="s">
        <v>197</v>
      </c>
      <c r="N245">
        <v>0.57999999999999996</v>
      </c>
      <c r="O245" t="s">
        <v>3035</v>
      </c>
      <c r="P245" t="s">
        <v>716</v>
      </c>
      <c r="Q245" t="s">
        <v>1028</v>
      </c>
      <c r="R245" t="s">
        <v>1817</v>
      </c>
      <c r="S245">
        <v>8332</v>
      </c>
      <c r="T245" s="5">
        <v>42147</v>
      </c>
      <c r="U245" s="5">
        <v>42154</v>
      </c>
      <c r="V245">
        <v>7.9000000000000057</v>
      </c>
      <c r="W245">
        <v>31</v>
      </c>
      <c r="X245">
        <v>492.9</v>
      </c>
      <c r="Y245">
        <v>86014</v>
      </c>
      <c r="AA245" t="s">
        <v>394</v>
      </c>
    </row>
    <row r="246" spans="1:27" x14ac:dyDescent="0.2">
      <c r="A246">
        <v>18467</v>
      </c>
      <c r="B246" t="s">
        <v>980</v>
      </c>
      <c r="C246">
        <v>7.0000000000000007E-2</v>
      </c>
      <c r="D246">
        <v>165.2</v>
      </c>
      <c r="E246">
        <v>19.989999999999998</v>
      </c>
      <c r="F246">
        <v>463</v>
      </c>
      <c r="G246" t="s">
        <v>2043</v>
      </c>
      <c r="H246" t="s">
        <v>710</v>
      </c>
      <c r="I246" t="s">
        <v>718</v>
      </c>
      <c r="J246" t="s">
        <v>721</v>
      </c>
      <c r="K246" t="s">
        <v>730</v>
      </c>
      <c r="L246" t="s">
        <v>739</v>
      </c>
      <c r="M246" t="s">
        <v>687</v>
      </c>
      <c r="N246">
        <v>0.59</v>
      </c>
      <c r="O246" t="s">
        <v>3035</v>
      </c>
      <c r="P246" t="s">
        <v>715</v>
      </c>
      <c r="Q246" t="s">
        <v>1037</v>
      </c>
      <c r="R246" t="s">
        <v>1242</v>
      </c>
      <c r="S246">
        <v>90069</v>
      </c>
      <c r="T246" s="5">
        <v>42018</v>
      </c>
      <c r="U246" s="5">
        <v>42020</v>
      </c>
      <c r="V246">
        <v>521.69000000000005</v>
      </c>
      <c r="W246">
        <v>7</v>
      </c>
      <c r="X246">
        <v>1081.54</v>
      </c>
      <c r="Y246">
        <v>88061</v>
      </c>
      <c r="AA246" t="s">
        <v>976</v>
      </c>
    </row>
    <row r="247" spans="1:27" x14ac:dyDescent="0.2">
      <c r="A247">
        <v>22754</v>
      </c>
      <c r="B247" t="s">
        <v>979</v>
      </c>
      <c r="C247">
        <v>0.08</v>
      </c>
      <c r="D247">
        <v>297.64</v>
      </c>
      <c r="E247">
        <v>14.7</v>
      </c>
      <c r="F247">
        <v>466</v>
      </c>
      <c r="G247" t="s">
        <v>2044</v>
      </c>
      <c r="H247" t="s">
        <v>712</v>
      </c>
      <c r="I247" t="s">
        <v>718</v>
      </c>
      <c r="J247" t="s">
        <v>722</v>
      </c>
      <c r="K247" t="s">
        <v>736</v>
      </c>
      <c r="L247" t="s">
        <v>740</v>
      </c>
      <c r="M247" t="s">
        <v>366</v>
      </c>
      <c r="N247">
        <v>0.56999999999999995</v>
      </c>
      <c r="O247" t="s">
        <v>3035</v>
      </c>
      <c r="P247" t="s">
        <v>716</v>
      </c>
      <c r="Q247" t="s">
        <v>1901</v>
      </c>
      <c r="R247" t="s">
        <v>1543</v>
      </c>
      <c r="S247">
        <v>2019</v>
      </c>
      <c r="T247" s="5">
        <v>42015</v>
      </c>
      <c r="U247" s="5">
        <v>42015</v>
      </c>
      <c r="V247">
        <v>496.79679999999996</v>
      </c>
      <c r="W247">
        <v>5</v>
      </c>
      <c r="X247">
        <v>1132.8399999999999</v>
      </c>
      <c r="Y247">
        <v>88060</v>
      </c>
      <c r="AA247" t="s">
        <v>394</v>
      </c>
    </row>
    <row r="248" spans="1:27" x14ac:dyDescent="0.2">
      <c r="A248">
        <v>22755</v>
      </c>
      <c r="B248" t="s">
        <v>979</v>
      </c>
      <c r="C248">
        <v>0.02</v>
      </c>
      <c r="D248">
        <v>12.99</v>
      </c>
      <c r="E248">
        <v>14.37</v>
      </c>
      <c r="F248">
        <v>467</v>
      </c>
      <c r="G248" t="s">
        <v>2045</v>
      </c>
      <c r="H248" t="s">
        <v>710</v>
      </c>
      <c r="I248" t="s">
        <v>718</v>
      </c>
      <c r="J248" t="s">
        <v>723</v>
      </c>
      <c r="K248" t="s">
        <v>732</v>
      </c>
      <c r="L248" t="s">
        <v>744</v>
      </c>
      <c r="M248" t="s">
        <v>837</v>
      </c>
      <c r="N248">
        <v>0.73</v>
      </c>
      <c r="O248" t="s">
        <v>3035</v>
      </c>
      <c r="P248" t="s">
        <v>716</v>
      </c>
      <c r="Q248" t="s">
        <v>1901</v>
      </c>
      <c r="R248" t="s">
        <v>1814</v>
      </c>
      <c r="S248">
        <v>1915</v>
      </c>
      <c r="T248" s="5">
        <v>42015</v>
      </c>
      <c r="U248" s="5">
        <v>42016</v>
      </c>
      <c r="V248">
        <v>-556.80960000000005</v>
      </c>
      <c r="W248">
        <v>11</v>
      </c>
      <c r="X248">
        <v>143.63</v>
      </c>
      <c r="Y248">
        <v>88060</v>
      </c>
      <c r="AA248" t="s">
        <v>394</v>
      </c>
    </row>
    <row r="249" spans="1:27" x14ac:dyDescent="0.2">
      <c r="A249">
        <v>22756</v>
      </c>
      <c r="B249" t="s">
        <v>979</v>
      </c>
      <c r="C249">
        <v>0.06</v>
      </c>
      <c r="D249">
        <v>14.42</v>
      </c>
      <c r="E249">
        <v>6.75</v>
      </c>
      <c r="F249">
        <v>468</v>
      </c>
      <c r="G249" t="s">
        <v>2046</v>
      </c>
      <c r="H249" t="s">
        <v>710</v>
      </c>
      <c r="I249" t="s">
        <v>718</v>
      </c>
      <c r="J249" t="s">
        <v>721</v>
      </c>
      <c r="K249" t="s">
        <v>729</v>
      </c>
      <c r="L249" t="s">
        <v>743</v>
      </c>
      <c r="M249" t="s">
        <v>563</v>
      </c>
      <c r="N249">
        <v>0.52</v>
      </c>
      <c r="O249" t="s">
        <v>3035</v>
      </c>
      <c r="P249" t="s">
        <v>716</v>
      </c>
      <c r="Q249" t="s">
        <v>1901</v>
      </c>
      <c r="R249" t="s">
        <v>1815</v>
      </c>
      <c r="S249">
        <v>2341</v>
      </c>
      <c r="T249" s="5">
        <v>42015</v>
      </c>
      <c r="U249" s="5">
        <v>42016</v>
      </c>
      <c r="V249">
        <v>-27.738800000000001</v>
      </c>
      <c r="W249">
        <v>5</v>
      </c>
      <c r="X249">
        <v>73.040000000000006</v>
      </c>
      <c r="Y249">
        <v>88060</v>
      </c>
      <c r="AA249" t="s">
        <v>394</v>
      </c>
    </row>
    <row r="250" spans="1:27" x14ac:dyDescent="0.2">
      <c r="A250">
        <v>22757</v>
      </c>
      <c r="B250" t="s">
        <v>979</v>
      </c>
      <c r="C250">
        <v>0.05</v>
      </c>
      <c r="D250">
        <v>4.1399999999999997</v>
      </c>
      <c r="E250">
        <v>6.6</v>
      </c>
      <c r="F250">
        <v>469</v>
      </c>
      <c r="G250" t="s">
        <v>2047</v>
      </c>
      <c r="H250" t="s">
        <v>711</v>
      </c>
      <c r="I250" t="s">
        <v>718</v>
      </c>
      <c r="J250" t="s">
        <v>723</v>
      </c>
      <c r="K250" t="s">
        <v>732</v>
      </c>
      <c r="L250" t="s">
        <v>739</v>
      </c>
      <c r="M250" t="s">
        <v>426</v>
      </c>
      <c r="N250">
        <v>0.49</v>
      </c>
      <c r="O250" t="s">
        <v>3035</v>
      </c>
      <c r="P250" t="s">
        <v>716</v>
      </c>
      <c r="Q250" t="s">
        <v>1028</v>
      </c>
      <c r="R250" t="s">
        <v>1193</v>
      </c>
      <c r="S250">
        <v>7506</v>
      </c>
      <c r="T250" s="5">
        <v>42015</v>
      </c>
      <c r="U250" s="5">
        <v>42017</v>
      </c>
      <c r="V250">
        <v>-128.68719999999999</v>
      </c>
      <c r="W250">
        <v>7</v>
      </c>
      <c r="X250">
        <v>33.35</v>
      </c>
      <c r="Y250">
        <v>88060</v>
      </c>
      <c r="AA250" t="s">
        <v>394</v>
      </c>
    </row>
    <row r="251" spans="1:27" x14ac:dyDescent="0.2">
      <c r="A251">
        <v>22758</v>
      </c>
      <c r="B251" t="s">
        <v>979</v>
      </c>
      <c r="C251">
        <v>0.03</v>
      </c>
      <c r="D251">
        <v>11.34</v>
      </c>
      <c r="E251">
        <v>5.01</v>
      </c>
      <c r="F251">
        <v>470</v>
      </c>
      <c r="G251" t="s">
        <v>2048</v>
      </c>
      <c r="H251" t="s">
        <v>710</v>
      </c>
      <c r="I251" t="s">
        <v>718</v>
      </c>
      <c r="J251" t="s">
        <v>721</v>
      </c>
      <c r="K251" t="s">
        <v>726</v>
      </c>
      <c r="L251" t="s">
        <v>739</v>
      </c>
      <c r="M251" t="s">
        <v>62</v>
      </c>
      <c r="N251">
        <v>0.36</v>
      </c>
      <c r="O251" t="s">
        <v>3035</v>
      </c>
      <c r="P251" t="s">
        <v>716</v>
      </c>
      <c r="Q251" t="s">
        <v>1028</v>
      </c>
      <c r="R251" t="s">
        <v>1431</v>
      </c>
      <c r="S251">
        <v>8601</v>
      </c>
      <c r="T251" s="5">
        <v>42015</v>
      </c>
      <c r="U251" s="5">
        <v>42015</v>
      </c>
      <c r="V251">
        <v>23.2028</v>
      </c>
      <c r="W251">
        <v>5</v>
      </c>
      <c r="X251">
        <v>60.24</v>
      </c>
      <c r="Y251">
        <v>88060</v>
      </c>
      <c r="AA251" t="s">
        <v>394</v>
      </c>
    </row>
    <row r="252" spans="1:27" x14ac:dyDescent="0.2">
      <c r="A252">
        <v>462</v>
      </c>
      <c r="B252" t="s">
        <v>979</v>
      </c>
      <c r="C252">
        <v>7.0000000000000007E-2</v>
      </c>
      <c r="D252">
        <v>179.99</v>
      </c>
      <c r="E252">
        <v>19.989999999999998</v>
      </c>
      <c r="F252">
        <v>471</v>
      </c>
      <c r="G252" t="s">
        <v>2049</v>
      </c>
      <c r="H252" t="s">
        <v>711</v>
      </c>
      <c r="I252" t="s">
        <v>719</v>
      </c>
      <c r="J252" t="s">
        <v>722</v>
      </c>
      <c r="K252" t="s">
        <v>725</v>
      </c>
      <c r="L252" t="s">
        <v>739</v>
      </c>
      <c r="M252" t="s">
        <v>920</v>
      </c>
      <c r="N252">
        <v>0.48</v>
      </c>
      <c r="O252" t="s">
        <v>3035</v>
      </c>
      <c r="P252" t="s">
        <v>713</v>
      </c>
      <c r="Q252" t="s">
        <v>1040</v>
      </c>
      <c r="R252" t="s">
        <v>987</v>
      </c>
      <c r="S252">
        <v>30318</v>
      </c>
      <c r="T252" s="5">
        <v>42043</v>
      </c>
      <c r="U252" s="5">
        <v>42043</v>
      </c>
      <c r="V252">
        <v>-568.53510000000006</v>
      </c>
      <c r="W252">
        <v>4</v>
      </c>
      <c r="X252">
        <v>718.03</v>
      </c>
      <c r="Y252">
        <v>3138</v>
      </c>
      <c r="AA252" t="s">
        <v>395</v>
      </c>
    </row>
    <row r="253" spans="1:27" x14ac:dyDescent="0.2">
      <c r="A253">
        <v>18462</v>
      </c>
      <c r="B253" t="s">
        <v>979</v>
      </c>
      <c r="C253">
        <v>7.0000000000000007E-2</v>
      </c>
      <c r="D253">
        <v>179.99</v>
      </c>
      <c r="E253">
        <v>19.989999999999998</v>
      </c>
      <c r="F253">
        <v>472</v>
      </c>
      <c r="G253" t="s">
        <v>2050</v>
      </c>
      <c r="H253" t="s">
        <v>711</v>
      </c>
      <c r="I253" t="s">
        <v>719</v>
      </c>
      <c r="J253" t="s">
        <v>722</v>
      </c>
      <c r="K253" t="s">
        <v>725</v>
      </c>
      <c r="L253" t="s">
        <v>739</v>
      </c>
      <c r="M253" t="s">
        <v>920</v>
      </c>
      <c r="N253">
        <v>0.48</v>
      </c>
      <c r="O253" t="s">
        <v>3035</v>
      </c>
      <c r="P253" t="s">
        <v>716</v>
      </c>
      <c r="Q253" t="s">
        <v>1057</v>
      </c>
      <c r="R253" t="s">
        <v>1194</v>
      </c>
      <c r="S253">
        <v>21133</v>
      </c>
      <c r="T253" s="5">
        <v>42043</v>
      </c>
      <c r="U253" s="5">
        <v>42043</v>
      </c>
      <c r="V253">
        <v>-427.47</v>
      </c>
      <c r="W253">
        <v>1</v>
      </c>
      <c r="X253">
        <v>179.51</v>
      </c>
      <c r="Y253">
        <v>88023</v>
      </c>
      <c r="AA253" t="s">
        <v>394</v>
      </c>
    </row>
    <row r="254" spans="1:27" x14ac:dyDescent="0.2">
      <c r="A254">
        <v>20637</v>
      </c>
      <c r="B254" t="s">
        <v>981</v>
      </c>
      <c r="C254">
        <v>0.03</v>
      </c>
      <c r="D254">
        <v>11.97</v>
      </c>
      <c r="E254">
        <v>4.9800000000000004</v>
      </c>
      <c r="F254">
        <v>483</v>
      </c>
      <c r="G254" t="s">
        <v>2051</v>
      </c>
      <c r="H254" t="s">
        <v>710</v>
      </c>
      <c r="I254" t="s">
        <v>720</v>
      </c>
      <c r="J254" t="s">
        <v>721</v>
      </c>
      <c r="K254" t="s">
        <v>729</v>
      </c>
      <c r="L254" t="s">
        <v>739</v>
      </c>
      <c r="M254" t="s">
        <v>389</v>
      </c>
      <c r="N254">
        <v>0.57999999999999996</v>
      </c>
      <c r="O254" t="s">
        <v>3035</v>
      </c>
      <c r="P254" t="s">
        <v>714</v>
      </c>
      <c r="Q254" t="s">
        <v>1008</v>
      </c>
      <c r="R254" t="s">
        <v>1642</v>
      </c>
      <c r="S254">
        <v>60543</v>
      </c>
      <c r="T254" s="5">
        <v>42031</v>
      </c>
      <c r="U254" s="5">
        <v>42032</v>
      </c>
      <c r="V254">
        <v>-18.190000000000001</v>
      </c>
      <c r="W254">
        <v>6</v>
      </c>
      <c r="X254">
        <v>73.180000000000007</v>
      </c>
      <c r="Y254">
        <v>90353</v>
      </c>
      <c r="AA254" t="s">
        <v>393</v>
      </c>
    </row>
    <row r="255" spans="1:27" x14ac:dyDescent="0.2">
      <c r="A255">
        <v>22864</v>
      </c>
      <c r="B255" t="s">
        <v>979</v>
      </c>
      <c r="C255">
        <v>0.06</v>
      </c>
      <c r="D255">
        <v>3.36</v>
      </c>
      <c r="E255">
        <v>6.27</v>
      </c>
      <c r="F255">
        <v>483</v>
      </c>
      <c r="G255" t="s">
        <v>2051</v>
      </c>
      <c r="H255" t="s">
        <v>710</v>
      </c>
      <c r="I255" t="s">
        <v>720</v>
      </c>
      <c r="J255" t="s">
        <v>721</v>
      </c>
      <c r="K255" t="s">
        <v>103</v>
      </c>
      <c r="L255" t="s">
        <v>739</v>
      </c>
      <c r="M255" t="s">
        <v>56</v>
      </c>
      <c r="N255">
        <v>0.4</v>
      </c>
      <c r="O255" t="s">
        <v>3035</v>
      </c>
      <c r="P255" t="s">
        <v>714</v>
      </c>
      <c r="Q255" t="s">
        <v>1008</v>
      </c>
      <c r="R255" t="s">
        <v>1642</v>
      </c>
      <c r="S255">
        <v>60543</v>
      </c>
      <c r="T255" s="5">
        <v>42117</v>
      </c>
      <c r="U255" s="5">
        <v>42118</v>
      </c>
      <c r="V255">
        <v>-24.057540000000003</v>
      </c>
      <c r="W255">
        <v>2</v>
      </c>
      <c r="X255">
        <v>8.82</v>
      </c>
      <c r="Y255">
        <v>90354</v>
      </c>
      <c r="AA255" t="s">
        <v>393</v>
      </c>
    </row>
    <row r="256" spans="1:27" x14ac:dyDescent="0.2">
      <c r="A256">
        <v>22865</v>
      </c>
      <c r="B256" t="s">
        <v>979</v>
      </c>
      <c r="C256">
        <v>7.0000000000000007E-2</v>
      </c>
      <c r="D256">
        <v>699.99</v>
      </c>
      <c r="E256">
        <v>24.49</v>
      </c>
      <c r="F256">
        <v>483</v>
      </c>
      <c r="G256" t="s">
        <v>2051</v>
      </c>
      <c r="H256" t="s">
        <v>710</v>
      </c>
      <c r="I256" t="s">
        <v>720</v>
      </c>
      <c r="J256" t="s">
        <v>722</v>
      </c>
      <c r="K256" t="s">
        <v>105</v>
      </c>
      <c r="L256" t="s">
        <v>744</v>
      </c>
      <c r="M256" t="s">
        <v>870</v>
      </c>
      <c r="N256">
        <v>0.41</v>
      </c>
      <c r="O256" t="s">
        <v>3035</v>
      </c>
      <c r="P256" t="s">
        <v>714</v>
      </c>
      <c r="Q256" t="s">
        <v>1008</v>
      </c>
      <c r="R256" t="s">
        <v>1642</v>
      </c>
      <c r="S256">
        <v>60543</v>
      </c>
      <c r="T256" s="5">
        <v>42117</v>
      </c>
      <c r="U256" s="5">
        <v>42119</v>
      </c>
      <c r="V256">
        <v>2583.5614799999998</v>
      </c>
      <c r="W256">
        <v>9</v>
      </c>
      <c r="X256">
        <v>5976.09</v>
      </c>
      <c r="Y256">
        <v>90354</v>
      </c>
      <c r="AA256" t="s">
        <v>393</v>
      </c>
    </row>
    <row r="257" spans="1:27" x14ac:dyDescent="0.2">
      <c r="A257">
        <v>20668</v>
      </c>
      <c r="B257" t="s">
        <v>979</v>
      </c>
      <c r="C257">
        <v>0.05</v>
      </c>
      <c r="D257">
        <v>2.88</v>
      </c>
      <c r="E257">
        <v>0.5</v>
      </c>
      <c r="F257">
        <v>485</v>
      </c>
      <c r="G257" t="s">
        <v>2052</v>
      </c>
      <c r="H257" t="s">
        <v>710</v>
      </c>
      <c r="I257" t="s">
        <v>720</v>
      </c>
      <c r="J257" t="s">
        <v>721</v>
      </c>
      <c r="K257" t="s">
        <v>735</v>
      </c>
      <c r="L257" t="s">
        <v>739</v>
      </c>
      <c r="M257" t="s">
        <v>904</v>
      </c>
      <c r="N257">
        <v>0.36</v>
      </c>
      <c r="O257" t="s">
        <v>3035</v>
      </c>
      <c r="P257" t="s">
        <v>715</v>
      </c>
      <c r="Q257" t="s">
        <v>1037</v>
      </c>
      <c r="R257" t="s">
        <v>1646</v>
      </c>
      <c r="S257">
        <v>93727</v>
      </c>
      <c r="T257" s="5">
        <v>42081</v>
      </c>
      <c r="U257" s="5">
        <v>42083</v>
      </c>
      <c r="V257">
        <v>6.0512999999999995</v>
      </c>
      <c r="W257">
        <v>3</v>
      </c>
      <c r="X257">
        <v>8.77</v>
      </c>
      <c r="Y257">
        <v>91062</v>
      </c>
      <c r="AA257" t="s">
        <v>976</v>
      </c>
    </row>
    <row r="258" spans="1:27" x14ac:dyDescent="0.2">
      <c r="A258">
        <v>23394</v>
      </c>
      <c r="B258" t="s">
        <v>978</v>
      </c>
      <c r="C258">
        <v>0.1</v>
      </c>
      <c r="D258">
        <v>3.36</v>
      </c>
      <c r="E258">
        <v>6.27</v>
      </c>
      <c r="F258">
        <v>487</v>
      </c>
      <c r="G258" t="s">
        <v>2053</v>
      </c>
      <c r="H258" t="s">
        <v>711</v>
      </c>
      <c r="I258" t="s">
        <v>720</v>
      </c>
      <c r="J258" t="s">
        <v>721</v>
      </c>
      <c r="K258" t="s">
        <v>103</v>
      </c>
      <c r="L258" t="s">
        <v>739</v>
      </c>
      <c r="M258" t="s">
        <v>56</v>
      </c>
      <c r="N258">
        <v>0.4</v>
      </c>
      <c r="O258" t="s">
        <v>3035</v>
      </c>
      <c r="P258" t="s">
        <v>716</v>
      </c>
      <c r="Q258" t="s">
        <v>1030</v>
      </c>
      <c r="R258" t="s">
        <v>1055</v>
      </c>
      <c r="S258">
        <v>4073</v>
      </c>
      <c r="T258" s="5">
        <v>42142</v>
      </c>
      <c r="U258" s="5">
        <v>42143</v>
      </c>
      <c r="V258">
        <v>-67.0565</v>
      </c>
      <c r="W258">
        <v>5</v>
      </c>
      <c r="X258">
        <v>20.87</v>
      </c>
      <c r="Y258">
        <v>91063</v>
      </c>
      <c r="AA258" t="s">
        <v>394</v>
      </c>
    </row>
    <row r="259" spans="1:27" x14ac:dyDescent="0.2">
      <c r="A259">
        <v>23395</v>
      </c>
      <c r="B259" t="s">
        <v>978</v>
      </c>
      <c r="C259">
        <v>7.0000000000000007E-2</v>
      </c>
      <c r="D259">
        <v>12.28</v>
      </c>
      <c r="E259">
        <v>4.8600000000000003</v>
      </c>
      <c r="F259">
        <v>488</v>
      </c>
      <c r="G259" t="s">
        <v>2054</v>
      </c>
      <c r="H259" t="s">
        <v>710</v>
      </c>
      <c r="I259" t="s">
        <v>720</v>
      </c>
      <c r="J259" t="s">
        <v>721</v>
      </c>
      <c r="K259" t="s">
        <v>726</v>
      </c>
      <c r="L259" t="s">
        <v>739</v>
      </c>
      <c r="M259" t="s">
        <v>807</v>
      </c>
      <c r="N259">
        <v>0.38</v>
      </c>
      <c r="O259" t="s">
        <v>3035</v>
      </c>
      <c r="P259" t="s">
        <v>716</v>
      </c>
      <c r="Q259" t="s">
        <v>1030</v>
      </c>
      <c r="R259" t="s">
        <v>1328</v>
      </c>
      <c r="S259">
        <v>4106</v>
      </c>
      <c r="T259" s="5">
        <v>42142</v>
      </c>
      <c r="U259" s="5">
        <v>42144</v>
      </c>
      <c r="V259">
        <v>-7.94</v>
      </c>
      <c r="W259">
        <v>2</v>
      </c>
      <c r="X259">
        <v>25.7</v>
      </c>
      <c r="Y259">
        <v>91063</v>
      </c>
      <c r="AA259" t="s">
        <v>394</v>
      </c>
    </row>
    <row r="260" spans="1:27" x14ac:dyDescent="0.2">
      <c r="A260">
        <v>23393</v>
      </c>
      <c r="B260" t="s">
        <v>978</v>
      </c>
      <c r="C260">
        <v>0.09</v>
      </c>
      <c r="D260">
        <v>20.99</v>
      </c>
      <c r="E260">
        <v>0.99</v>
      </c>
      <c r="F260">
        <v>489</v>
      </c>
      <c r="G260" t="s">
        <v>2055</v>
      </c>
      <c r="H260" t="s">
        <v>710</v>
      </c>
      <c r="I260" t="s">
        <v>720</v>
      </c>
      <c r="J260" t="s">
        <v>722</v>
      </c>
      <c r="K260" t="s">
        <v>102</v>
      </c>
      <c r="L260" t="s">
        <v>738</v>
      </c>
      <c r="M260" t="s">
        <v>270</v>
      </c>
      <c r="N260">
        <v>0.56999999999999995</v>
      </c>
      <c r="O260" t="s">
        <v>3035</v>
      </c>
      <c r="P260" t="s">
        <v>716</v>
      </c>
      <c r="Q260" t="s">
        <v>1901</v>
      </c>
      <c r="R260" t="s">
        <v>1844</v>
      </c>
      <c r="S260">
        <v>2062</v>
      </c>
      <c r="T260" s="5">
        <v>42142</v>
      </c>
      <c r="U260" s="5">
        <v>42142</v>
      </c>
      <c r="V260">
        <v>122.292</v>
      </c>
      <c r="W260">
        <v>14</v>
      </c>
      <c r="X260">
        <v>229.57</v>
      </c>
      <c r="Y260">
        <v>91063</v>
      </c>
      <c r="AA260" t="s">
        <v>394</v>
      </c>
    </row>
    <row r="261" spans="1:27" x14ac:dyDescent="0.2">
      <c r="A261">
        <v>1450</v>
      </c>
      <c r="B261" t="s">
        <v>981</v>
      </c>
      <c r="C261">
        <v>0.01</v>
      </c>
      <c r="D261">
        <v>4.9800000000000004</v>
      </c>
      <c r="E261">
        <v>6.07</v>
      </c>
      <c r="F261">
        <v>491</v>
      </c>
      <c r="G261" t="s">
        <v>2056</v>
      </c>
      <c r="H261" t="s">
        <v>710</v>
      </c>
      <c r="I261" t="s">
        <v>719</v>
      </c>
      <c r="J261" t="s">
        <v>721</v>
      </c>
      <c r="K261" t="s">
        <v>726</v>
      </c>
      <c r="L261" t="s">
        <v>739</v>
      </c>
      <c r="M261" t="s">
        <v>774</v>
      </c>
      <c r="N261">
        <v>0.36</v>
      </c>
      <c r="O261" t="s">
        <v>3035</v>
      </c>
      <c r="P261" t="s">
        <v>716</v>
      </c>
      <c r="Q261" t="s">
        <v>1019</v>
      </c>
      <c r="R261" t="s">
        <v>1004</v>
      </c>
      <c r="S261">
        <v>10154</v>
      </c>
      <c r="T261" s="5">
        <v>42045</v>
      </c>
      <c r="U261" s="5">
        <v>42046</v>
      </c>
      <c r="V261">
        <v>-69.069999999999993</v>
      </c>
      <c r="W261">
        <v>41</v>
      </c>
      <c r="X261">
        <v>217</v>
      </c>
      <c r="Y261">
        <v>10464</v>
      </c>
      <c r="AA261" t="s">
        <v>394</v>
      </c>
    </row>
    <row r="262" spans="1:27" x14ac:dyDescent="0.2">
      <c r="A262">
        <v>914</v>
      </c>
      <c r="B262" t="s">
        <v>981</v>
      </c>
      <c r="C262">
        <v>0.02</v>
      </c>
      <c r="D262">
        <v>1360.14</v>
      </c>
      <c r="E262">
        <v>14.7</v>
      </c>
      <c r="F262">
        <v>491</v>
      </c>
      <c r="G262" t="s">
        <v>2056</v>
      </c>
      <c r="H262" t="s">
        <v>712</v>
      </c>
      <c r="I262" t="s">
        <v>719</v>
      </c>
      <c r="J262" t="s">
        <v>722</v>
      </c>
      <c r="K262" t="s">
        <v>736</v>
      </c>
      <c r="L262" t="s">
        <v>740</v>
      </c>
      <c r="M262" t="s">
        <v>700</v>
      </c>
      <c r="N262">
        <v>0.59</v>
      </c>
      <c r="O262" t="s">
        <v>3035</v>
      </c>
      <c r="P262" t="s">
        <v>716</v>
      </c>
      <c r="Q262" t="s">
        <v>1019</v>
      </c>
      <c r="R262" t="s">
        <v>1004</v>
      </c>
      <c r="S262">
        <v>10154</v>
      </c>
      <c r="T262" s="5">
        <v>42175</v>
      </c>
      <c r="U262" s="5">
        <v>42177</v>
      </c>
      <c r="V262">
        <v>2028.12</v>
      </c>
      <c r="W262">
        <v>22</v>
      </c>
      <c r="X262">
        <v>31670.6</v>
      </c>
      <c r="Y262">
        <v>6562</v>
      </c>
      <c r="AA262" t="s">
        <v>394</v>
      </c>
    </row>
    <row r="263" spans="1:27" x14ac:dyDescent="0.2">
      <c r="A263">
        <v>6046</v>
      </c>
      <c r="B263" t="s">
        <v>979</v>
      </c>
      <c r="C263">
        <v>0.02</v>
      </c>
      <c r="D263">
        <v>9.06</v>
      </c>
      <c r="E263">
        <v>9.86</v>
      </c>
      <c r="F263">
        <v>491</v>
      </c>
      <c r="G263" t="s">
        <v>2056</v>
      </c>
      <c r="H263" t="s">
        <v>710</v>
      </c>
      <c r="I263" t="s">
        <v>719</v>
      </c>
      <c r="J263" t="s">
        <v>721</v>
      </c>
      <c r="K263" t="s">
        <v>726</v>
      </c>
      <c r="L263" t="s">
        <v>739</v>
      </c>
      <c r="M263" t="s">
        <v>246</v>
      </c>
      <c r="N263">
        <v>0.4</v>
      </c>
      <c r="O263" t="s">
        <v>3035</v>
      </c>
      <c r="P263" t="s">
        <v>716</v>
      </c>
      <c r="Q263" t="s">
        <v>1019</v>
      </c>
      <c r="R263" t="s">
        <v>1004</v>
      </c>
      <c r="S263">
        <v>10154</v>
      </c>
      <c r="T263" s="5">
        <v>42175</v>
      </c>
      <c r="U263" s="5">
        <v>42177</v>
      </c>
      <c r="V263">
        <v>-63.51</v>
      </c>
      <c r="W263">
        <v>24</v>
      </c>
      <c r="X263">
        <v>239.82</v>
      </c>
      <c r="Y263">
        <v>42852</v>
      </c>
      <c r="AA263" t="s">
        <v>394</v>
      </c>
    </row>
    <row r="264" spans="1:27" x14ac:dyDescent="0.2">
      <c r="A264">
        <v>18757</v>
      </c>
      <c r="B264" t="s">
        <v>979</v>
      </c>
      <c r="C264">
        <v>0.02</v>
      </c>
      <c r="D264">
        <v>6.48</v>
      </c>
      <c r="E264">
        <v>6.6</v>
      </c>
      <c r="F264">
        <v>493</v>
      </c>
      <c r="G264" t="s">
        <v>2057</v>
      </c>
      <c r="H264" t="s">
        <v>710</v>
      </c>
      <c r="I264" t="s">
        <v>719</v>
      </c>
      <c r="J264" t="s">
        <v>721</v>
      </c>
      <c r="K264" t="s">
        <v>726</v>
      </c>
      <c r="L264" t="s">
        <v>739</v>
      </c>
      <c r="M264" t="s">
        <v>845</v>
      </c>
      <c r="N264">
        <v>0.37</v>
      </c>
      <c r="O264" t="s">
        <v>3035</v>
      </c>
      <c r="P264" t="s">
        <v>715</v>
      </c>
      <c r="Q264" t="s">
        <v>737</v>
      </c>
      <c r="R264" t="s">
        <v>1325</v>
      </c>
      <c r="S264">
        <v>98158</v>
      </c>
      <c r="T264" s="5">
        <v>42024</v>
      </c>
      <c r="U264" s="5">
        <v>42026</v>
      </c>
      <c r="V264">
        <v>-92.05</v>
      </c>
      <c r="W264">
        <v>10</v>
      </c>
      <c r="X264">
        <v>66.709999999999994</v>
      </c>
      <c r="Y264">
        <v>88906</v>
      </c>
      <c r="AA264" t="s">
        <v>976</v>
      </c>
    </row>
    <row r="265" spans="1:27" x14ac:dyDescent="0.2">
      <c r="A265">
        <v>18758</v>
      </c>
      <c r="B265" t="s">
        <v>979</v>
      </c>
      <c r="C265">
        <v>0.04</v>
      </c>
      <c r="D265">
        <v>17.149999999999999</v>
      </c>
      <c r="E265">
        <v>4.96</v>
      </c>
      <c r="F265">
        <v>493</v>
      </c>
      <c r="G265" t="s">
        <v>2057</v>
      </c>
      <c r="H265" t="s">
        <v>710</v>
      </c>
      <c r="I265" t="s">
        <v>719</v>
      </c>
      <c r="J265" t="s">
        <v>721</v>
      </c>
      <c r="K265" t="s">
        <v>730</v>
      </c>
      <c r="L265" t="s">
        <v>739</v>
      </c>
      <c r="M265" t="s">
        <v>775</v>
      </c>
      <c r="N265">
        <v>0.57999999999999996</v>
      </c>
      <c r="O265" t="s">
        <v>3035</v>
      </c>
      <c r="P265" t="s">
        <v>715</v>
      </c>
      <c r="Q265" t="s">
        <v>737</v>
      </c>
      <c r="R265" t="s">
        <v>1325</v>
      </c>
      <c r="S265">
        <v>98158</v>
      </c>
      <c r="T265" s="5">
        <v>42024</v>
      </c>
      <c r="U265" s="5">
        <v>42025</v>
      </c>
      <c r="V265">
        <v>6.11</v>
      </c>
      <c r="W265">
        <v>5</v>
      </c>
      <c r="X265">
        <v>87.16</v>
      </c>
      <c r="Y265">
        <v>88906</v>
      </c>
      <c r="AA265" t="s">
        <v>976</v>
      </c>
    </row>
    <row r="266" spans="1:27" x14ac:dyDescent="0.2">
      <c r="A266">
        <v>19146</v>
      </c>
      <c r="B266" t="s">
        <v>978</v>
      </c>
      <c r="C266">
        <v>0.06</v>
      </c>
      <c r="D266">
        <v>8.32</v>
      </c>
      <c r="E266">
        <v>2.38</v>
      </c>
      <c r="F266">
        <v>494</v>
      </c>
      <c r="G266" t="s">
        <v>2058</v>
      </c>
      <c r="H266" t="s">
        <v>710</v>
      </c>
      <c r="I266" t="s">
        <v>719</v>
      </c>
      <c r="J266" t="s">
        <v>722</v>
      </c>
      <c r="K266" t="s">
        <v>725</v>
      </c>
      <c r="L266" t="s">
        <v>741</v>
      </c>
      <c r="M266" t="s">
        <v>217</v>
      </c>
      <c r="N266">
        <v>0.74</v>
      </c>
      <c r="O266" t="s">
        <v>3035</v>
      </c>
      <c r="P266" t="s">
        <v>715</v>
      </c>
      <c r="Q266" t="s">
        <v>737</v>
      </c>
      <c r="R266" t="s">
        <v>999</v>
      </c>
      <c r="S266">
        <v>98115</v>
      </c>
      <c r="T266" s="5">
        <v>42139</v>
      </c>
      <c r="U266" s="5">
        <v>42141</v>
      </c>
      <c r="V266">
        <v>-36.630000000000003</v>
      </c>
      <c r="W266">
        <v>12</v>
      </c>
      <c r="X266">
        <v>101.26</v>
      </c>
      <c r="Y266">
        <v>88905</v>
      </c>
      <c r="AA266" t="s">
        <v>976</v>
      </c>
    </row>
    <row r="267" spans="1:27" x14ac:dyDescent="0.2">
      <c r="A267">
        <v>19147</v>
      </c>
      <c r="B267" t="s">
        <v>978</v>
      </c>
      <c r="C267">
        <v>0.08</v>
      </c>
      <c r="D267">
        <v>2.94</v>
      </c>
      <c r="E267">
        <v>0.96</v>
      </c>
      <c r="F267">
        <v>494</v>
      </c>
      <c r="G267" t="s">
        <v>2058</v>
      </c>
      <c r="H267" t="s">
        <v>710</v>
      </c>
      <c r="I267" t="s">
        <v>719</v>
      </c>
      <c r="J267" t="s">
        <v>721</v>
      </c>
      <c r="K267" t="s">
        <v>724</v>
      </c>
      <c r="L267" t="s">
        <v>738</v>
      </c>
      <c r="M267" t="s">
        <v>885</v>
      </c>
      <c r="N267">
        <v>0.57999999999999996</v>
      </c>
      <c r="O267" t="s">
        <v>3035</v>
      </c>
      <c r="P267" t="s">
        <v>715</v>
      </c>
      <c r="Q267" t="s">
        <v>737</v>
      </c>
      <c r="R267" t="s">
        <v>999</v>
      </c>
      <c r="S267">
        <v>98115</v>
      </c>
      <c r="T267" s="5">
        <v>42139</v>
      </c>
      <c r="U267" s="5">
        <v>42141</v>
      </c>
      <c r="V267">
        <v>-2.12</v>
      </c>
      <c r="W267">
        <v>6</v>
      </c>
      <c r="X267">
        <v>17.399999999999999</v>
      </c>
      <c r="Y267">
        <v>88905</v>
      </c>
      <c r="AA267" t="s">
        <v>976</v>
      </c>
    </row>
    <row r="268" spans="1:27" x14ac:dyDescent="0.2">
      <c r="A268">
        <v>19450</v>
      </c>
      <c r="B268" t="s">
        <v>981</v>
      </c>
      <c r="C268">
        <v>0.01</v>
      </c>
      <c r="D268">
        <v>4.9800000000000004</v>
      </c>
      <c r="E268">
        <v>6.07</v>
      </c>
      <c r="F268">
        <v>494</v>
      </c>
      <c r="G268" t="s">
        <v>2058</v>
      </c>
      <c r="H268" t="s">
        <v>710</v>
      </c>
      <c r="I268" t="s">
        <v>719</v>
      </c>
      <c r="J268" t="s">
        <v>721</v>
      </c>
      <c r="K268" t="s">
        <v>726</v>
      </c>
      <c r="L268" t="s">
        <v>739</v>
      </c>
      <c r="M268" t="s">
        <v>774</v>
      </c>
      <c r="N268">
        <v>0.36</v>
      </c>
      <c r="O268" t="s">
        <v>3035</v>
      </c>
      <c r="P268" t="s">
        <v>715</v>
      </c>
      <c r="Q268" t="s">
        <v>737</v>
      </c>
      <c r="R268" t="s">
        <v>999</v>
      </c>
      <c r="S268">
        <v>98115</v>
      </c>
      <c r="T268" s="5">
        <v>42045</v>
      </c>
      <c r="U268" s="5">
        <v>42046</v>
      </c>
      <c r="V268">
        <v>-35.916399999999996</v>
      </c>
      <c r="W268">
        <v>10</v>
      </c>
      <c r="X268">
        <v>52.93</v>
      </c>
      <c r="Y268">
        <v>88907</v>
      </c>
      <c r="AA268" t="s">
        <v>976</v>
      </c>
    </row>
    <row r="269" spans="1:27" x14ac:dyDescent="0.2">
      <c r="A269">
        <v>18914</v>
      </c>
      <c r="B269" t="s">
        <v>981</v>
      </c>
      <c r="C269">
        <v>0.02</v>
      </c>
      <c r="D269">
        <v>1360.14</v>
      </c>
      <c r="E269">
        <v>14.7</v>
      </c>
      <c r="F269">
        <v>494</v>
      </c>
      <c r="G269" t="s">
        <v>2058</v>
      </c>
      <c r="H269" t="s">
        <v>712</v>
      </c>
      <c r="I269" t="s">
        <v>719</v>
      </c>
      <c r="J269" t="s">
        <v>722</v>
      </c>
      <c r="K269" t="s">
        <v>736</v>
      </c>
      <c r="L269" t="s">
        <v>740</v>
      </c>
      <c r="M269" t="s">
        <v>700</v>
      </c>
      <c r="N269">
        <v>0.59</v>
      </c>
      <c r="O269" t="s">
        <v>3035</v>
      </c>
      <c r="P269" t="s">
        <v>715</v>
      </c>
      <c r="Q269" t="s">
        <v>737</v>
      </c>
      <c r="R269" t="s">
        <v>999</v>
      </c>
      <c r="S269">
        <v>98115</v>
      </c>
      <c r="T269" s="5">
        <v>42175</v>
      </c>
      <c r="U269" s="5">
        <v>42177</v>
      </c>
      <c r="V269">
        <v>3042.18</v>
      </c>
      <c r="W269">
        <v>6</v>
      </c>
      <c r="X269">
        <v>8637.44</v>
      </c>
      <c r="Y269">
        <v>88908</v>
      </c>
      <c r="AA269" t="s">
        <v>976</v>
      </c>
    </row>
    <row r="270" spans="1:27" x14ac:dyDescent="0.2">
      <c r="A270">
        <v>24046</v>
      </c>
      <c r="B270" t="s">
        <v>979</v>
      </c>
      <c r="C270">
        <v>0.02</v>
      </c>
      <c r="D270">
        <v>9.06</v>
      </c>
      <c r="E270">
        <v>9.86</v>
      </c>
      <c r="F270">
        <v>494</v>
      </c>
      <c r="G270" t="s">
        <v>2058</v>
      </c>
      <c r="H270" t="s">
        <v>710</v>
      </c>
      <c r="I270" t="s">
        <v>719</v>
      </c>
      <c r="J270" t="s">
        <v>721</v>
      </c>
      <c r="K270" t="s">
        <v>726</v>
      </c>
      <c r="L270" t="s">
        <v>739</v>
      </c>
      <c r="M270" t="s">
        <v>246</v>
      </c>
      <c r="N270">
        <v>0.4</v>
      </c>
      <c r="O270" t="s">
        <v>3035</v>
      </c>
      <c r="P270" t="s">
        <v>715</v>
      </c>
      <c r="Q270" t="s">
        <v>737</v>
      </c>
      <c r="R270" t="s">
        <v>999</v>
      </c>
      <c r="S270">
        <v>98115</v>
      </c>
      <c r="T270" s="5">
        <v>42175</v>
      </c>
      <c r="U270" s="5">
        <v>42177</v>
      </c>
      <c r="V270">
        <v>-31.754999999999999</v>
      </c>
      <c r="W270">
        <v>6</v>
      </c>
      <c r="X270">
        <v>59.95</v>
      </c>
      <c r="Y270">
        <v>88908</v>
      </c>
      <c r="AA270" t="s">
        <v>976</v>
      </c>
    </row>
    <row r="271" spans="1:27" x14ac:dyDescent="0.2">
      <c r="A271">
        <v>26315</v>
      </c>
      <c r="B271" t="s">
        <v>981</v>
      </c>
      <c r="C271">
        <v>7.0000000000000007E-2</v>
      </c>
      <c r="D271">
        <v>152.47999999999999</v>
      </c>
      <c r="E271">
        <v>6.5</v>
      </c>
      <c r="F271">
        <v>497</v>
      </c>
      <c r="G271" t="s">
        <v>2059</v>
      </c>
      <c r="H271" t="s">
        <v>710</v>
      </c>
      <c r="I271" t="s">
        <v>718</v>
      </c>
      <c r="J271" t="s">
        <v>722</v>
      </c>
      <c r="K271" t="s">
        <v>725</v>
      </c>
      <c r="L271" t="s">
        <v>739</v>
      </c>
      <c r="M271" t="s">
        <v>73</v>
      </c>
      <c r="N271">
        <v>0.74</v>
      </c>
      <c r="O271" t="s">
        <v>3035</v>
      </c>
      <c r="P271" t="s">
        <v>713</v>
      </c>
      <c r="Q271" t="s">
        <v>1027</v>
      </c>
      <c r="R271" t="s">
        <v>1302</v>
      </c>
      <c r="S271">
        <v>37130</v>
      </c>
      <c r="T271" s="5">
        <v>42138</v>
      </c>
      <c r="U271" s="5">
        <v>42140</v>
      </c>
      <c r="V271">
        <v>171.83879999999999</v>
      </c>
      <c r="W271">
        <v>35</v>
      </c>
      <c r="X271">
        <v>5062.49</v>
      </c>
      <c r="Y271">
        <v>90706</v>
      </c>
      <c r="AA271" t="s">
        <v>395</v>
      </c>
    </row>
    <row r="272" spans="1:27" x14ac:dyDescent="0.2">
      <c r="A272">
        <v>18303</v>
      </c>
      <c r="B272" t="s">
        <v>981</v>
      </c>
      <c r="C272">
        <v>0.01</v>
      </c>
      <c r="D272">
        <v>55.98</v>
      </c>
      <c r="E272">
        <v>4.8600000000000003</v>
      </c>
      <c r="F272">
        <v>507</v>
      </c>
      <c r="G272" t="s">
        <v>2060</v>
      </c>
      <c r="H272" t="s">
        <v>711</v>
      </c>
      <c r="I272" t="s">
        <v>720</v>
      </c>
      <c r="J272" t="s">
        <v>721</v>
      </c>
      <c r="K272" t="s">
        <v>726</v>
      </c>
      <c r="L272" t="s">
        <v>739</v>
      </c>
      <c r="M272" t="s">
        <v>45</v>
      </c>
      <c r="N272">
        <v>0.36</v>
      </c>
      <c r="O272" t="s">
        <v>3035</v>
      </c>
      <c r="P272" t="s">
        <v>713</v>
      </c>
      <c r="Q272" t="s">
        <v>1080</v>
      </c>
      <c r="R272" t="s">
        <v>1173</v>
      </c>
      <c r="S272">
        <v>42104</v>
      </c>
      <c r="T272" s="5">
        <v>42112</v>
      </c>
      <c r="U272" s="5">
        <v>42114</v>
      </c>
      <c r="V272">
        <v>32.940899999999999</v>
      </c>
      <c r="W272">
        <v>11</v>
      </c>
      <c r="X272">
        <v>646.97</v>
      </c>
      <c r="Y272">
        <v>87357</v>
      </c>
      <c r="AA272" t="s">
        <v>395</v>
      </c>
    </row>
    <row r="273" spans="1:27" x14ac:dyDescent="0.2">
      <c r="A273">
        <v>18304</v>
      </c>
      <c r="B273" t="s">
        <v>981</v>
      </c>
      <c r="C273">
        <v>0.04</v>
      </c>
      <c r="D273">
        <v>65.989999999999995</v>
      </c>
      <c r="E273">
        <v>8.99</v>
      </c>
      <c r="F273">
        <v>507</v>
      </c>
      <c r="G273" t="s">
        <v>2060</v>
      </c>
      <c r="H273" t="s">
        <v>710</v>
      </c>
      <c r="I273" t="s">
        <v>720</v>
      </c>
      <c r="J273" t="s">
        <v>722</v>
      </c>
      <c r="K273" t="s">
        <v>102</v>
      </c>
      <c r="L273" t="s">
        <v>739</v>
      </c>
      <c r="M273" t="s">
        <v>80</v>
      </c>
      <c r="N273">
        <v>0.56000000000000005</v>
      </c>
      <c r="O273" t="s">
        <v>3035</v>
      </c>
      <c r="P273" t="s">
        <v>713</v>
      </c>
      <c r="Q273" t="s">
        <v>1080</v>
      </c>
      <c r="R273" t="s">
        <v>1173</v>
      </c>
      <c r="S273">
        <v>42104</v>
      </c>
      <c r="T273" s="5">
        <v>42112</v>
      </c>
      <c r="U273" s="5">
        <v>42113</v>
      </c>
      <c r="V273">
        <v>131.334</v>
      </c>
      <c r="W273">
        <v>17</v>
      </c>
      <c r="X273">
        <v>946.29</v>
      </c>
      <c r="Y273">
        <v>87357</v>
      </c>
      <c r="AA273" t="s">
        <v>395</v>
      </c>
    </row>
    <row r="274" spans="1:27" x14ac:dyDescent="0.2">
      <c r="A274">
        <v>18305</v>
      </c>
      <c r="B274" t="s">
        <v>981</v>
      </c>
      <c r="C274">
        <v>0.01</v>
      </c>
      <c r="D274">
        <v>128.24</v>
      </c>
      <c r="E274">
        <v>12.65</v>
      </c>
      <c r="F274">
        <v>508</v>
      </c>
      <c r="G274" t="s">
        <v>2061</v>
      </c>
      <c r="H274" t="s">
        <v>710</v>
      </c>
      <c r="I274" t="s">
        <v>720</v>
      </c>
      <c r="J274" t="s">
        <v>723</v>
      </c>
      <c r="K274" t="s">
        <v>727</v>
      </c>
      <c r="L274" t="s">
        <v>743</v>
      </c>
      <c r="M274" t="s">
        <v>74</v>
      </c>
      <c r="O274" t="s">
        <v>3035</v>
      </c>
      <c r="P274" t="s">
        <v>713</v>
      </c>
      <c r="Q274" t="s">
        <v>1080</v>
      </c>
      <c r="R274" t="s">
        <v>1181</v>
      </c>
      <c r="S274">
        <v>41011</v>
      </c>
      <c r="T274" s="5">
        <v>42112</v>
      </c>
      <c r="U274" s="5">
        <v>42115</v>
      </c>
      <c r="V274">
        <v>140.1354</v>
      </c>
      <c r="W274">
        <v>4</v>
      </c>
      <c r="X274">
        <v>554.08000000000004</v>
      </c>
      <c r="Y274">
        <v>87357</v>
      </c>
      <c r="AA274" t="s">
        <v>395</v>
      </c>
    </row>
    <row r="275" spans="1:27" x14ac:dyDescent="0.2">
      <c r="A275">
        <v>21958</v>
      </c>
      <c r="B275" t="s">
        <v>977</v>
      </c>
      <c r="C275">
        <v>0.01</v>
      </c>
      <c r="D275">
        <v>20.98</v>
      </c>
      <c r="E275">
        <v>53.03</v>
      </c>
      <c r="F275">
        <v>508</v>
      </c>
      <c r="G275" t="s">
        <v>2061</v>
      </c>
      <c r="H275" t="s">
        <v>712</v>
      </c>
      <c r="I275" t="s">
        <v>720</v>
      </c>
      <c r="J275" t="s">
        <v>721</v>
      </c>
      <c r="K275" t="s">
        <v>730</v>
      </c>
      <c r="L275" t="s">
        <v>740</v>
      </c>
      <c r="M275" t="s">
        <v>65</v>
      </c>
      <c r="N275">
        <v>0.78</v>
      </c>
      <c r="O275" t="s">
        <v>3035</v>
      </c>
      <c r="P275" t="s">
        <v>713</v>
      </c>
      <c r="Q275" t="s">
        <v>1080</v>
      </c>
      <c r="R275" t="s">
        <v>1181</v>
      </c>
      <c r="S275">
        <v>41011</v>
      </c>
      <c r="T275" s="5">
        <v>42058</v>
      </c>
      <c r="U275" s="5">
        <v>42058</v>
      </c>
      <c r="V275">
        <v>-282.08179999999999</v>
      </c>
      <c r="W275">
        <v>5</v>
      </c>
      <c r="X275">
        <v>123</v>
      </c>
      <c r="Y275">
        <v>87356</v>
      </c>
      <c r="AA275" t="s">
        <v>395</v>
      </c>
    </row>
    <row r="276" spans="1:27" x14ac:dyDescent="0.2">
      <c r="A276">
        <v>19895</v>
      </c>
      <c r="B276" t="s">
        <v>980</v>
      </c>
      <c r="C276">
        <v>0.02</v>
      </c>
      <c r="D276">
        <v>48.04</v>
      </c>
      <c r="E276">
        <v>5.09</v>
      </c>
      <c r="F276">
        <v>510</v>
      </c>
      <c r="G276" t="s">
        <v>2062</v>
      </c>
      <c r="H276" t="s">
        <v>710</v>
      </c>
      <c r="I276" t="s">
        <v>720</v>
      </c>
      <c r="J276" t="s">
        <v>721</v>
      </c>
      <c r="K276" t="s">
        <v>726</v>
      </c>
      <c r="L276" t="s">
        <v>739</v>
      </c>
      <c r="M276" t="s">
        <v>276</v>
      </c>
      <c r="N276">
        <v>0.37</v>
      </c>
      <c r="O276" t="s">
        <v>3035</v>
      </c>
      <c r="P276" t="s">
        <v>715</v>
      </c>
      <c r="Q276" t="s">
        <v>1037</v>
      </c>
      <c r="R276" t="s">
        <v>1472</v>
      </c>
      <c r="S276">
        <v>95336</v>
      </c>
      <c r="T276" s="5">
        <v>42017</v>
      </c>
      <c r="U276" s="5">
        <v>42017</v>
      </c>
      <c r="V276">
        <v>105.25259999999999</v>
      </c>
      <c r="W276">
        <v>3</v>
      </c>
      <c r="X276">
        <v>152.54</v>
      </c>
      <c r="Y276">
        <v>90058</v>
      </c>
      <c r="AA276" t="s">
        <v>976</v>
      </c>
    </row>
    <row r="277" spans="1:27" x14ac:dyDescent="0.2">
      <c r="A277">
        <v>20007</v>
      </c>
      <c r="B277" t="s">
        <v>981</v>
      </c>
      <c r="C277">
        <v>0.03</v>
      </c>
      <c r="D277">
        <v>6.37</v>
      </c>
      <c r="E277">
        <v>5.19</v>
      </c>
      <c r="F277">
        <v>510</v>
      </c>
      <c r="G277" t="s">
        <v>2062</v>
      </c>
      <c r="H277" t="s">
        <v>710</v>
      </c>
      <c r="I277" t="s">
        <v>720</v>
      </c>
      <c r="J277" t="s">
        <v>721</v>
      </c>
      <c r="K277" t="s">
        <v>103</v>
      </c>
      <c r="L277" t="s">
        <v>739</v>
      </c>
      <c r="M277" t="s">
        <v>705</v>
      </c>
      <c r="N277">
        <v>0.38</v>
      </c>
      <c r="O277" t="s">
        <v>3035</v>
      </c>
      <c r="P277" t="s">
        <v>715</v>
      </c>
      <c r="Q277" t="s">
        <v>1037</v>
      </c>
      <c r="R277" t="s">
        <v>1472</v>
      </c>
      <c r="S277">
        <v>95336</v>
      </c>
      <c r="T277" s="5">
        <v>42036</v>
      </c>
      <c r="U277" s="5">
        <v>42037</v>
      </c>
      <c r="V277">
        <v>-29.092700000000001</v>
      </c>
      <c r="W277">
        <v>14</v>
      </c>
      <c r="X277">
        <v>89.79</v>
      </c>
      <c r="Y277">
        <v>90059</v>
      </c>
      <c r="AA277" t="s">
        <v>976</v>
      </c>
    </row>
    <row r="278" spans="1:27" x14ac:dyDescent="0.2">
      <c r="A278">
        <v>20216</v>
      </c>
      <c r="B278" t="s">
        <v>980</v>
      </c>
      <c r="C278">
        <v>7.0000000000000007E-2</v>
      </c>
      <c r="D278">
        <v>12.64</v>
      </c>
      <c r="E278">
        <v>4.9800000000000004</v>
      </c>
      <c r="F278">
        <v>518</v>
      </c>
      <c r="G278" t="s">
        <v>2063</v>
      </c>
      <c r="H278" t="s">
        <v>710</v>
      </c>
      <c r="I278" t="s">
        <v>717</v>
      </c>
      <c r="J278" t="s">
        <v>723</v>
      </c>
      <c r="K278" t="s">
        <v>732</v>
      </c>
      <c r="L278" t="s">
        <v>741</v>
      </c>
      <c r="M278" t="s">
        <v>555</v>
      </c>
      <c r="N278">
        <v>0.48</v>
      </c>
      <c r="O278" t="s">
        <v>3035</v>
      </c>
      <c r="P278" t="s">
        <v>714</v>
      </c>
      <c r="Q278" t="s">
        <v>1904</v>
      </c>
      <c r="R278" t="s">
        <v>1598</v>
      </c>
      <c r="S278">
        <v>63105</v>
      </c>
      <c r="T278" s="5">
        <v>42160</v>
      </c>
      <c r="U278" s="5">
        <v>42167</v>
      </c>
      <c r="V278">
        <v>113.41499999999999</v>
      </c>
      <c r="W278">
        <v>16</v>
      </c>
      <c r="X278">
        <v>199.76</v>
      </c>
      <c r="Y278">
        <v>90867</v>
      </c>
      <c r="AA278" t="s">
        <v>393</v>
      </c>
    </row>
    <row r="279" spans="1:27" x14ac:dyDescent="0.2">
      <c r="A279">
        <v>23200</v>
      </c>
      <c r="B279" t="s">
        <v>978</v>
      </c>
      <c r="C279">
        <v>0.02</v>
      </c>
      <c r="D279">
        <v>150.97999999999999</v>
      </c>
      <c r="E279">
        <v>13.99</v>
      </c>
      <c r="F279">
        <v>522</v>
      </c>
      <c r="G279" t="s">
        <v>2064</v>
      </c>
      <c r="H279" t="s">
        <v>711</v>
      </c>
      <c r="I279" t="s">
        <v>718</v>
      </c>
      <c r="J279" t="s">
        <v>722</v>
      </c>
      <c r="K279" t="s">
        <v>736</v>
      </c>
      <c r="L279" t="s">
        <v>743</v>
      </c>
      <c r="M279" t="s">
        <v>89</v>
      </c>
      <c r="N279">
        <v>0.38</v>
      </c>
      <c r="O279" t="s">
        <v>3035</v>
      </c>
      <c r="P279" t="s">
        <v>715</v>
      </c>
      <c r="Q279" t="s">
        <v>1013</v>
      </c>
      <c r="R279" t="s">
        <v>1275</v>
      </c>
      <c r="S279">
        <v>97756</v>
      </c>
      <c r="T279" s="5">
        <v>42177</v>
      </c>
      <c r="U279" s="5">
        <v>42179</v>
      </c>
      <c r="V279">
        <v>26.099999999999998</v>
      </c>
      <c r="W279">
        <v>3</v>
      </c>
      <c r="X279">
        <v>480.37</v>
      </c>
      <c r="Y279">
        <v>89327</v>
      </c>
      <c r="AA279" t="s">
        <v>976</v>
      </c>
    </row>
    <row r="280" spans="1:27" x14ac:dyDescent="0.2">
      <c r="A280">
        <v>23201</v>
      </c>
      <c r="B280" t="s">
        <v>978</v>
      </c>
      <c r="C280">
        <v>0.1</v>
      </c>
      <c r="D280">
        <v>5.43</v>
      </c>
      <c r="E280">
        <v>0.95</v>
      </c>
      <c r="F280">
        <v>522</v>
      </c>
      <c r="G280" t="s">
        <v>2064</v>
      </c>
      <c r="H280" t="s">
        <v>710</v>
      </c>
      <c r="I280" t="s">
        <v>718</v>
      </c>
      <c r="J280" t="s">
        <v>721</v>
      </c>
      <c r="K280" t="s">
        <v>726</v>
      </c>
      <c r="L280" t="s">
        <v>738</v>
      </c>
      <c r="M280" t="s">
        <v>558</v>
      </c>
      <c r="N280">
        <v>0.36</v>
      </c>
      <c r="O280" t="s">
        <v>3035</v>
      </c>
      <c r="P280" t="s">
        <v>715</v>
      </c>
      <c r="Q280" t="s">
        <v>1013</v>
      </c>
      <c r="R280" t="s">
        <v>1275</v>
      </c>
      <c r="S280">
        <v>97756</v>
      </c>
      <c r="T280" s="5">
        <v>42177</v>
      </c>
      <c r="U280" s="5">
        <v>42179</v>
      </c>
      <c r="V280">
        <v>-2.58</v>
      </c>
      <c r="W280">
        <v>1</v>
      </c>
      <c r="X280">
        <v>5.76</v>
      </c>
      <c r="Y280">
        <v>89327</v>
      </c>
      <c r="AA280" t="s">
        <v>976</v>
      </c>
    </row>
    <row r="281" spans="1:27" x14ac:dyDescent="0.2">
      <c r="A281">
        <v>23202</v>
      </c>
      <c r="B281" t="s">
        <v>978</v>
      </c>
      <c r="C281">
        <v>0.01</v>
      </c>
      <c r="D281">
        <v>179.29</v>
      </c>
      <c r="E281">
        <v>29.21</v>
      </c>
      <c r="F281">
        <v>522</v>
      </c>
      <c r="G281" t="s">
        <v>2064</v>
      </c>
      <c r="H281" t="s">
        <v>712</v>
      </c>
      <c r="I281" t="s">
        <v>718</v>
      </c>
      <c r="J281" t="s">
        <v>723</v>
      </c>
      <c r="K281" t="s">
        <v>731</v>
      </c>
      <c r="L281" t="s">
        <v>742</v>
      </c>
      <c r="M281" t="s">
        <v>548</v>
      </c>
      <c r="N281">
        <v>0.74</v>
      </c>
      <c r="O281" t="s">
        <v>3035</v>
      </c>
      <c r="P281" t="s">
        <v>715</v>
      </c>
      <c r="Q281" t="s">
        <v>1013</v>
      </c>
      <c r="R281" t="s">
        <v>1275</v>
      </c>
      <c r="S281">
        <v>97756</v>
      </c>
      <c r="T281" s="5">
        <v>42177</v>
      </c>
      <c r="U281" s="5">
        <v>42178</v>
      </c>
      <c r="V281">
        <v>2800.12</v>
      </c>
      <c r="W281">
        <v>21</v>
      </c>
      <c r="X281">
        <v>3112.13</v>
      </c>
      <c r="Y281">
        <v>89327</v>
      </c>
      <c r="AA281" t="s">
        <v>976</v>
      </c>
    </row>
    <row r="282" spans="1:27" x14ac:dyDescent="0.2">
      <c r="A282">
        <v>21517</v>
      </c>
      <c r="B282" t="s">
        <v>979</v>
      </c>
      <c r="C282">
        <v>0.03</v>
      </c>
      <c r="D282">
        <v>1270.99</v>
      </c>
      <c r="E282">
        <v>19.989999999999998</v>
      </c>
      <c r="F282">
        <v>524</v>
      </c>
      <c r="G282" t="s">
        <v>2065</v>
      </c>
      <c r="H282" t="s">
        <v>710</v>
      </c>
      <c r="I282" t="s">
        <v>719</v>
      </c>
      <c r="J282" t="s">
        <v>721</v>
      </c>
      <c r="K282" t="s">
        <v>103</v>
      </c>
      <c r="L282" t="s">
        <v>739</v>
      </c>
      <c r="M282" t="s">
        <v>24</v>
      </c>
      <c r="N282">
        <v>0.35</v>
      </c>
      <c r="O282" t="s">
        <v>3035</v>
      </c>
      <c r="P282" t="s">
        <v>713</v>
      </c>
      <c r="Q282" t="s">
        <v>1027</v>
      </c>
      <c r="R282" t="s">
        <v>1655</v>
      </c>
      <c r="S282">
        <v>37922</v>
      </c>
      <c r="T282" s="5">
        <v>42024</v>
      </c>
      <c r="U282" s="5">
        <v>42026</v>
      </c>
      <c r="V282">
        <v>363.55199999999996</v>
      </c>
      <c r="W282">
        <v>2</v>
      </c>
      <c r="X282">
        <v>2589.0100000000002</v>
      </c>
      <c r="Y282">
        <v>91127</v>
      </c>
      <c r="AA282" t="s">
        <v>395</v>
      </c>
    </row>
    <row r="283" spans="1:27" x14ac:dyDescent="0.2">
      <c r="A283">
        <v>21518</v>
      </c>
      <c r="B283" t="s">
        <v>979</v>
      </c>
      <c r="C283">
        <v>7.0000000000000007E-2</v>
      </c>
      <c r="D283">
        <v>2036.48</v>
      </c>
      <c r="E283">
        <v>14.7</v>
      </c>
      <c r="F283">
        <v>524</v>
      </c>
      <c r="G283" t="s">
        <v>2065</v>
      </c>
      <c r="H283" t="s">
        <v>712</v>
      </c>
      <c r="I283" t="s">
        <v>719</v>
      </c>
      <c r="J283" t="s">
        <v>722</v>
      </c>
      <c r="K283" t="s">
        <v>736</v>
      </c>
      <c r="L283" t="s">
        <v>740</v>
      </c>
      <c r="M283" t="s">
        <v>317</v>
      </c>
      <c r="N283">
        <v>0.55000000000000004</v>
      </c>
      <c r="O283" t="s">
        <v>3035</v>
      </c>
      <c r="P283" t="s">
        <v>713</v>
      </c>
      <c r="Q283" t="s">
        <v>1027</v>
      </c>
      <c r="R283" t="s">
        <v>1655</v>
      </c>
      <c r="S283">
        <v>37922</v>
      </c>
      <c r="T283" s="5">
        <v>42024</v>
      </c>
      <c r="U283" s="5">
        <v>42026</v>
      </c>
      <c r="V283">
        <v>-11.536000000000001</v>
      </c>
      <c r="W283">
        <v>1</v>
      </c>
      <c r="X283">
        <v>1893.93</v>
      </c>
      <c r="Y283">
        <v>91127</v>
      </c>
      <c r="AA283" t="s">
        <v>395</v>
      </c>
    </row>
    <row r="284" spans="1:27" x14ac:dyDescent="0.2">
      <c r="A284">
        <v>22176</v>
      </c>
      <c r="B284" t="s">
        <v>977</v>
      </c>
      <c r="C284">
        <v>0.09</v>
      </c>
      <c r="D284">
        <v>17.98</v>
      </c>
      <c r="E284">
        <v>8.51</v>
      </c>
      <c r="F284">
        <v>526</v>
      </c>
      <c r="G284" t="s">
        <v>2066</v>
      </c>
      <c r="H284" t="s">
        <v>710</v>
      </c>
      <c r="I284" t="s">
        <v>717</v>
      </c>
      <c r="J284" t="s">
        <v>722</v>
      </c>
      <c r="K284" t="s">
        <v>736</v>
      </c>
      <c r="L284" t="s">
        <v>743</v>
      </c>
      <c r="M284" t="s">
        <v>463</v>
      </c>
      <c r="N284">
        <v>0.4</v>
      </c>
      <c r="O284" t="s">
        <v>3035</v>
      </c>
      <c r="P284" t="s">
        <v>715</v>
      </c>
      <c r="Q284" t="s">
        <v>1023</v>
      </c>
      <c r="R284" t="s">
        <v>1461</v>
      </c>
      <c r="S284">
        <v>85204</v>
      </c>
      <c r="T284" s="5">
        <v>42149</v>
      </c>
      <c r="U284" s="5">
        <v>42151</v>
      </c>
      <c r="V284">
        <v>-6.6120000000000108</v>
      </c>
      <c r="W284">
        <v>12</v>
      </c>
      <c r="X284">
        <v>211.13</v>
      </c>
      <c r="Y284">
        <v>90026</v>
      </c>
      <c r="AA284" t="s">
        <v>976</v>
      </c>
    </row>
    <row r="285" spans="1:27" x14ac:dyDescent="0.2">
      <c r="A285">
        <v>20494</v>
      </c>
      <c r="B285" t="s">
        <v>979</v>
      </c>
      <c r="C285">
        <v>0</v>
      </c>
      <c r="D285">
        <v>1.88</v>
      </c>
      <c r="E285">
        <v>1.49</v>
      </c>
      <c r="F285">
        <v>526</v>
      </c>
      <c r="G285" t="s">
        <v>2066</v>
      </c>
      <c r="H285" t="s">
        <v>710</v>
      </c>
      <c r="I285" t="s">
        <v>717</v>
      </c>
      <c r="J285" t="s">
        <v>721</v>
      </c>
      <c r="K285" t="s">
        <v>103</v>
      </c>
      <c r="L285" t="s">
        <v>739</v>
      </c>
      <c r="M285" t="s">
        <v>601</v>
      </c>
      <c r="N285">
        <v>0.37</v>
      </c>
      <c r="O285" t="s">
        <v>3035</v>
      </c>
      <c r="P285" t="s">
        <v>715</v>
      </c>
      <c r="Q285" t="s">
        <v>1023</v>
      </c>
      <c r="R285" t="s">
        <v>1461</v>
      </c>
      <c r="S285">
        <v>85204</v>
      </c>
      <c r="T285" s="5">
        <v>42021</v>
      </c>
      <c r="U285" s="5">
        <v>42022</v>
      </c>
      <c r="V285">
        <v>-15.5595</v>
      </c>
      <c r="W285">
        <v>13</v>
      </c>
      <c r="X285">
        <v>25.39</v>
      </c>
      <c r="Y285">
        <v>90027</v>
      </c>
      <c r="AA285" t="s">
        <v>976</v>
      </c>
    </row>
    <row r="286" spans="1:27" x14ac:dyDescent="0.2">
      <c r="A286">
        <v>20495</v>
      </c>
      <c r="B286" t="s">
        <v>979</v>
      </c>
      <c r="C286">
        <v>0.06</v>
      </c>
      <c r="D286">
        <v>5.78</v>
      </c>
      <c r="E286">
        <v>5.67</v>
      </c>
      <c r="F286">
        <v>526</v>
      </c>
      <c r="G286" t="s">
        <v>2066</v>
      </c>
      <c r="H286" t="s">
        <v>710</v>
      </c>
      <c r="I286" t="s">
        <v>717</v>
      </c>
      <c r="J286" t="s">
        <v>721</v>
      </c>
      <c r="K286" t="s">
        <v>726</v>
      </c>
      <c r="L286" t="s">
        <v>739</v>
      </c>
      <c r="M286" t="s">
        <v>182</v>
      </c>
      <c r="N286">
        <v>0.36</v>
      </c>
      <c r="O286" t="s">
        <v>3035</v>
      </c>
      <c r="P286" t="s">
        <v>715</v>
      </c>
      <c r="Q286" t="s">
        <v>1023</v>
      </c>
      <c r="R286" t="s">
        <v>1461</v>
      </c>
      <c r="S286">
        <v>85204</v>
      </c>
      <c r="T286" s="5">
        <v>42021</v>
      </c>
      <c r="U286" s="5">
        <v>42022</v>
      </c>
      <c r="V286">
        <v>-108.19</v>
      </c>
      <c r="W286">
        <v>15</v>
      </c>
      <c r="X286">
        <v>87.27</v>
      </c>
      <c r="Y286">
        <v>90027</v>
      </c>
      <c r="AA286" t="s">
        <v>976</v>
      </c>
    </row>
    <row r="287" spans="1:27" x14ac:dyDescent="0.2">
      <c r="A287">
        <v>26210</v>
      </c>
      <c r="B287" t="s">
        <v>980</v>
      </c>
      <c r="C287">
        <v>0</v>
      </c>
      <c r="D287">
        <v>15.99</v>
      </c>
      <c r="E287">
        <v>13.18</v>
      </c>
      <c r="F287">
        <v>535</v>
      </c>
      <c r="G287" t="s">
        <v>2067</v>
      </c>
      <c r="H287" t="s">
        <v>710</v>
      </c>
      <c r="I287" t="s">
        <v>720</v>
      </c>
      <c r="J287" t="s">
        <v>721</v>
      </c>
      <c r="K287" t="s">
        <v>103</v>
      </c>
      <c r="L287" t="s">
        <v>739</v>
      </c>
      <c r="M287" t="s">
        <v>947</v>
      </c>
      <c r="N287">
        <v>0.37</v>
      </c>
      <c r="O287" t="s">
        <v>3035</v>
      </c>
      <c r="P287" t="s">
        <v>713</v>
      </c>
      <c r="Q287" t="s">
        <v>1110</v>
      </c>
      <c r="R287" t="s">
        <v>1281</v>
      </c>
      <c r="S287">
        <v>22025</v>
      </c>
      <c r="T287" s="5">
        <v>42115</v>
      </c>
      <c r="U287" s="5">
        <v>42119</v>
      </c>
      <c r="V287">
        <v>46.488</v>
      </c>
      <c r="W287">
        <v>23</v>
      </c>
      <c r="X287">
        <v>403.25</v>
      </c>
      <c r="Y287">
        <v>88511</v>
      </c>
      <c r="AA287" t="s">
        <v>395</v>
      </c>
    </row>
    <row r="288" spans="1:27" x14ac:dyDescent="0.2">
      <c r="A288">
        <v>20811</v>
      </c>
      <c r="B288" t="s">
        <v>978</v>
      </c>
      <c r="C288">
        <v>0.05</v>
      </c>
      <c r="D288">
        <v>59.78</v>
      </c>
      <c r="E288">
        <v>10.29</v>
      </c>
      <c r="F288">
        <v>539</v>
      </c>
      <c r="G288" t="s">
        <v>2068</v>
      </c>
      <c r="H288" t="s">
        <v>710</v>
      </c>
      <c r="I288" t="s">
        <v>718</v>
      </c>
      <c r="J288" t="s">
        <v>721</v>
      </c>
      <c r="K288" t="s">
        <v>103</v>
      </c>
      <c r="L288" t="s">
        <v>739</v>
      </c>
      <c r="M288" t="s">
        <v>436</v>
      </c>
      <c r="N288">
        <v>0.39</v>
      </c>
      <c r="O288" t="s">
        <v>3035</v>
      </c>
      <c r="P288" t="s">
        <v>714</v>
      </c>
      <c r="Q288" t="s">
        <v>1008</v>
      </c>
      <c r="R288" t="s">
        <v>1446</v>
      </c>
      <c r="S288">
        <v>61801</v>
      </c>
      <c r="T288" s="5">
        <v>42138</v>
      </c>
      <c r="U288" s="5">
        <v>42139</v>
      </c>
      <c r="V288">
        <v>159.52970000000005</v>
      </c>
      <c r="W288">
        <v>7</v>
      </c>
      <c r="X288">
        <v>414.49</v>
      </c>
      <c r="Y288">
        <v>91174</v>
      </c>
      <c r="AA288" t="s">
        <v>393</v>
      </c>
    </row>
    <row r="289" spans="1:27" x14ac:dyDescent="0.2">
      <c r="A289">
        <v>20812</v>
      </c>
      <c r="B289" t="s">
        <v>978</v>
      </c>
      <c r="C289">
        <v>0.08</v>
      </c>
      <c r="D289">
        <v>20.99</v>
      </c>
      <c r="E289">
        <v>1.25</v>
      </c>
      <c r="F289">
        <v>540</v>
      </c>
      <c r="G289" t="s">
        <v>2069</v>
      </c>
      <c r="H289" t="s">
        <v>710</v>
      </c>
      <c r="I289" t="s">
        <v>718</v>
      </c>
      <c r="J289" t="s">
        <v>722</v>
      </c>
      <c r="K289" t="s">
        <v>102</v>
      </c>
      <c r="L289" t="s">
        <v>741</v>
      </c>
      <c r="M289" t="s">
        <v>763</v>
      </c>
      <c r="N289">
        <v>0.83</v>
      </c>
      <c r="O289" t="s">
        <v>3035</v>
      </c>
      <c r="P289" t="s">
        <v>714</v>
      </c>
      <c r="Q289" t="s">
        <v>1008</v>
      </c>
      <c r="R289" t="s">
        <v>1668</v>
      </c>
      <c r="S289">
        <v>60061</v>
      </c>
      <c r="T289" s="5">
        <v>42138</v>
      </c>
      <c r="U289" s="5">
        <v>42140</v>
      </c>
      <c r="V289">
        <v>15.371400000000008</v>
      </c>
      <c r="W289">
        <v>28</v>
      </c>
      <c r="X289">
        <v>469.69</v>
      </c>
      <c r="Y289">
        <v>91174</v>
      </c>
      <c r="AA289" t="s">
        <v>393</v>
      </c>
    </row>
    <row r="290" spans="1:27" x14ac:dyDescent="0.2">
      <c r="A290">
        <v>24783</v>
      </c>
      <c r="B290" t="s">
        <v>978</v>
      </c>
      <c r="C290">
        <v>0.05</v>
      </c>
      <c r="D290">
        <v>204.1</v>
      </c>
      <c r="E290">
        <v>13.99</v>
      </c>
      <c r="F290">
        <v>540</v>
      </c>
      <c r="G290" t="s">
        <v>2069</v>
      </c>
      <c r="H290" t="s">
        <v>710</v>
      </c>
      <c r="I290" t="s">
        <v>718</v>
      </c>
      <c r="J290" t="s">
        <v>722</v>
      </c>
      <c r="K290" t="s">
        <v>736</v>
      </c>
      <c r="L290" t="s">
        <v>743</v>
      </c>
      <c r="M290" t="s">
        <v>111</v>
      </c>
      <c r="N290">
        <v>0.37</v>
      </c>
      <c r="O290" t="s">
        <v>3035</v>
      </c>
      <c r="P290" t="s">
        <v>714</v>
      </c>
      <c r="Q290" t="s">
        <v>1008</v>
      </c>
      <c r="R290" t="s">
        <v>1668</v>
      </c>
      <c r="S290">
        <v>60061</v>
      </c>
      <c r="T290" s="5">
        <v>42147</v>
      </c>
      <c r="U290" s="5">
        <v>42149</v>
      </c>
      <c r="V290">
        <v>5924.1122999999998</v>
      </c>
      <c r="W290">
        <v>41</v>
      </c>
      <c r="X290">
        <v>8585.67</v>
      </c>
      <c r="Y290">
        <v>91175</v>
      </c>
      <c r="AA290" t="s">
        <v>393</v>
      </c>
    </row>
    <row r="291" spans="1:27" x14ac:dyDescent="0.2">
      <c r="A291">
        <v>23401</v>
      </c>
      <c r="B291" t="s">
        <v>979</v>
      </c>
      <c r="C291">
        <v>0.03</v>
      </c>
      <c r="D291">
        <v>13.73</v>
      </c>
      <c r="E291">
        <v>6.85</v>
      </c>
      <c r="F291">
        <v>547</v>
      </c>
      <c r="G291" t="s">
        <v>2070</v>
      </c>
      <c r="H291" t="s">
        <v>711</v>
      </c>
      <c r="I291" t="s">
        <v>720</v>
      </c>
      <c r="J291" t="s">
        <v>723</v>
      </c>
      <c r="K291" t="s">
        <v>732</v>
      </c>
      <c r="L291" t="s">
        <v>738</v>
      </c>
      <c r="M291" t="s">
        <v>131</v>
      </c>
      <c r="N291">
        <v>0.54</v>
      </c>
      <c r="O291" t="s">
        <v>3035</v>
      </c>
      <c r="P291" t="s">
        <v>716</v>
      </c>
      <c r="Q291" t="s">
        <v>1190</v>
      </c>
      <c r="R291" t="s">
        <v>1606</v>
      </c>
      <c r="S291">
        <v>26501</v>
      </c>
      <c r="T291" s="5">
        <v>42169</v>
      </c>
      <c r="U291" s="5">
        <v>42170</v>
      </c>
      <c r="V291">
        <v>39.585299999999997</v>
      </c>
      <c r="W291">
        <v>4</v>
      </c>
      <c r="X291">
        <v>57.37</v>
      </c>
      <c r="Y291">
        <v>86250</v>
      </c>
      <c r="AA291" t="s">
        <v>394</v>
      </c>
    </row>
    <row r="292" spans="1:27" x14ac:dyDescent="0.2">
      <c r="A292">
        <v>25806</v>
      </c>
      <c r="B292" t="s">
        <v>979</v>
      </c>
      <c r="C292">
        <v>0.02</v>
      </c>
      <c r="D292">
        <v>7.1</v>
      </c>
      <c r="E292">
        <v>6.05</v>
      </c>
      <c r="F292">
        <v>549</v>
      </c>
      <c r="G292" t="s">
        <v>2071</v>
      </c>
      <c r="H292" t="s">
        <v>710</v>
      </c>
      <c r="I292" t="s">
        <v>720</v>
      </c>
      <c r="J292" t="s">
        <v>721</v>
      </c>
      <c r="K292" t="s">
        <v>103</v>
      </c>
      <c r="L292" t="s">
        <v>739</v>
      </c>
      <c r="M292" t="s">
        <v>557</v>
      </c>
      <c r="N292">
        <v>0.39</v>
      </c>
      <c r="O292" t="s">
        <v>3035</v>
      </c>
      <c r="P292" t="s">
        <v>715</v>
      </c>
      <c r="Q292" t="s">
        <v>1017</v>
      </c>
      <c r="R292" t="s">
        <v>1133</v>
      </c>
      <c r="S292">
        <v>88201</v>
      </c>
      <c r="T292" s="5">
        <v>42024</v>
      </c>
      <c r="U292" s="5">
        <v>42024</v>
      </c>
      <c r="V292">
        <v>-66.378</v>
      </c>
      <c r="W292">
        <v>9</v>
      </c>
      <c r="X292">
        <v>66.319999999999993</v>
      </c>
      <c r="Y292">
        <v>90908</v>
      </c>
      <c r="AA292" t="s">
        <v>976</v>
      </c>
    </row>
    <row r="293" spans="1:27" x14ac:dyDescent="0.2">
      <c r="A293">
        <v>24132</v>
      </c>
      <c r="B293" t="s">
        <v>977</v>
      </c>
      <c r="C293">
        <v>0.05</v>
      </c>
      <c r="D293">
        <v>1.68</v>
      </c>
      <c r="E293">
        <v>1.57</v>
      </c>
      <c r="F293">
        <v>550</v>
      </c>
      <c r="G293" t="s">
        <v>2072</v>
      </c>
      <c r="H293" t="s">
        <v>710</v>
      </c>
      <c r="I293" t="s">
        <v>720</v>
      </c>
      <c r="J293" t="s">
        <v>721</v>
      </c>
      <c r="K293" t="s">
        <v>724</v>
      </c>
      <c r="L293" t="s">
        <v>738</v>
      </c>
      <c r="M293" t="s">
        <v>921</v>
      </c>
      <c r="N293">
        <v>0.59</v>
      </c>
      <c r="O293" t="s">
        <v>3035</v>
      </c>
      <c r="P293" t="s">
        <v>714</v>
      </c>
      <c r="Q293" t="s">
        <v>1015</v>
      </c>
      <c r="R293" t="s">
        <v>1824</v>
      </c>
      <c r="S293">
        <v>78155</v>
      </c>
      <c r="T293" s="5">
        <v>42034</v>
      </c>
      <c r="U293" s="5">
        <v>42035</v>
      </c>
      <c r="V293">
        <v>-33.340000000000003</v>
      </c>
      <c r="W293">
        <v>11</v>
      </c>
      <c r="X293">
        <v>18.75</v>
      </c>
      <c r="Y293">
        <v>90909</v>
      </c>
      <c r="AA293" t="s">
        <v>393</v>
      </c>
    </row>
    <row r="294" spans="1:27" x14ac:dyDescent="0.2">
      <c r="A294">
        <v>24133</v>
      </c>
      <c r="B294" t="s">
        <v>977</v>
      </c>
      <c r="C294">
        <v>0.1</v>
      </c>
      <c r="D294">
        <v>218.75</v>
      </c>
      <c r="E294">
        <v>69.64</v>
      </c>
      <c r="F294">
        <v>550</v>
      </c>
      <c r="G294" t="s">
        <v>2072</v>
      </c>
      <c r="H294" t="s">
        <v>712</v>
      </c>
      <c r="I294" t="s">
        <v>720</v>
      </c>
      <c r="J294" t="s">
        <v>723</v>
      </c>
      <c r="K294" t="s">
        <v>731</v>
      </c>
      <c r="L294" t="s">
        <v>742</v>
      </c>
      <c r="M294" t="s">
        <v>165</v>
      </c>
      <c r="N294">
        <v>0.77</v>
      </c>
      <c r="O294" t="s">
        <v>3035</v>
      </c>
      <c r="P294" t="s">
        <v>714</v>
      </c>
      <c r="Q294" t="s">
        <v>1015</v>
      </c>
      <c r="R294" t="s">
        <v>1824</v>
      </c>
      <c r="S294">
        <v>78155</v>
      </c>
      <c r="T294" s="5">
        <v>42034</v>
      </c>
      <c r="U294" s="5">
        <v>42036</v>
      </c>
      <c r="V294">
        <v>-201.27599999999998</v>
      </c>
      <c r="W294">
        <v>1</v>
      </c>
      <c r="X294">
        <v>188.51</v>
      </c>
      <c r="Y294">
        <v>90909</v>
      </c>
      <c r="AA294" t="s">
        <v>393</v>
      </c>
    </row>
    <row r="295" spans="1:27" x14ac:dyDescent="0.2">
      <c r="A295">
        <v>24134</v>
      </c>
      <c r="B295" t="s">
        <v>977</v>
      </c>
      <c r="C295">
        <v>0</v>
      </c>
      <c r="D295">
        <v>15.04</v>
      </c>
      <c r="E295">
        <v>1.97</v>
      </c>
      <c r="F295">
        <v>551</v>
      </c>
      <c r="G295" t="s">
        <v>2073</v>
      </c>
      <c r="H295" t="s">
        <v>710</v>
      </c>
      <c r="I295" t="s">
        <v>720</v>
      </c>
      <c r="J295" t="s">
        <v>721</v>
      </c>
      <c r="K295" t="s">
        <v>726</v>
      </c>
      <c r="L295" t="s">
        <v>738</v>
      </c>
      <c r="M295" t="s">
        <v>215</v>
      </c>
      <c r="N295">
        <v>0.39</v>
      </c>
      <c r="O295" t="s">
        <v>3035</v>
      </c>
      <c r="P295" t="s">
        <v>714</v>
      </c>
      <c r="Q295" t="s">
        <v>1015</v>
      </c>
      <c r="R295" t="s">
        <v>1867</v>
      </c>
      <c r="S295">
        <v>75090</v>
      </c>
      <c r="T295" s="5">
        <v>42034</v>
      </c>
      <c r="U295" s="5">
        <v>42036</v>
      </c>
      <c r="V295">
        <v>21.514199999999999</v>
      </c>
      <c r="W295">
        <v>2</v>
      </c>
      <c r="X295">
        <v>31.18</v>
      </c>
      <c r="Y295">
        <v>90909</v>
      </c>
      <c r="AA295" t="s">
        <v>393</v>
      </c>
    </row>
    <row r="296" spans="1:27" x14ac:dyDescent="0.2">
      <c r="A296">
        <v>23209</v>
      </c>
      <c r="B296" t="s">
        <v>978</v>
      </c>
      <c r="C296">
        <v>0.06</v>
      </c>
      <c r="D296">
        <v>549.99</v>
      </c>
      <c r="E296">
        <v>49</v>
      </c>
      <c r="F296">
        <v>550</v>
      </c>
      <c r="G296" t="s">
        <v>2072</v>
      </c>
      <c r="H296" t="s">
        <v>712</v>
      </c>
      <c r="I296" t="s">
        <v>720</v>
      </c>
      <c r="J296" t="s">
        <v>722</v>
      </c>
      <c r="K296" t="s">
        <v>105</v>
      </c>
      <c r="L296" t="s">
        <v>740</v>
      </c>
      <c r="M296" t="s">
        <v>706</v>
      </c>
      <c r="N296">
        <v>0.35</v>
      </c>
      <c r="O296" t="s">
        <v>3035</v>
      </c>
      <c r="P296" t="s">
        <v>714</v>
      </c>
      <c r="Q296" t="s">
        <v>1015</v>
      </c>
      <c r="R296" t="s">
        <v>1824</v>
      </c>
      <c r="S296">
        <v>78155</v>
      </c>
      <c r="T296" s="5">
        <v>42167</v>
      </c>
      <c r="U296" s="5">
        <v>42168</v>
      </c>
      <c r="V296">
        <v>4637.4071999999996</v>
      </c>
      <c r="W296">
        <v>13</v>
      </c>
      <c r="X296">
        <v>6720.88</v>
      </c>
      <c r="Y296">
        <v>90910</v>
      </c>
      <c r="AA296" t="s">
        <v>393</v>
      </c>
    </row>
    <row r="297" spans="1:27" x14ac:dyDescent="0.2">
      <c r="A297">
        <v>23210</v>
      </c>
      <c r="B297" t="s">
        <v>978</v>
      </c>
      <c r="C297">
        <v>0.08</v>
      </c>
      <c r="D297">
        <v>115.99</v>
      </c>
      <c r="E297">
        <v>5.99</v>
      </c>
      <c r="F297">
        <v>550</v>
      </c>
      <c r="G297" t="s">
        <v>2072</v>
      </c>
      <c r="H297" t="s">
        <v>711</v>
      </c>
      <c r="I297" t="s">
        <v>720</v>
      </c>
      <c r="J297" t="s">
        <v>722</v>
      </c>
      <c r="K297" t="s">
        <v>102</v>
      </c>
      <c r="L297" t="s">
        <v>739</v>
      </c>
      <c r="M297" t="s">
        <v>553</v>
      </c>
      <c r="N297">
        <v>0.56999999999999995</v>
      </c>
      <c r="O297" t="s">
        <v>3035</v>
      </c>
      <c r="P297" t="s">
        <v>714</v>
      </c>
      <c r="Q297" t="s">
        <v>1015</v>
      </c>
      <c r="R297" t="s">
        <v>1824</v>
      </c>
      <c r="S297">
        <v>78155</v>
      </c>
      <c r="T297" s="5">
        <v>42167</v>
      </c>
      <c r="U297" s="5">
        <v>42168</v>
      </c>
      <c r="V297">
        <v>-239.54149999999998</v>
      </c>
      <c r="W297">
        <v>1</v>
      </c>
      <c r="X297">
        <v>102.21</v>
      </c>
      <c r="Y297">
        <v>90910</v>
      </c>
      <c r="AA297" t="s">
        <v>393</v>
      </c>
    </row>
    <row r="298" spans="1:27" x14ac:dyDescent="0.2">
      <c r="A298">
        <v>349</v>
      </c>
      <c r="B298" t="s">
        <v>979</v>
      </c>
      <c r="C298">
        <v>7.0000000000000007E-2</v>
      </c>
      <c r="D298">
        <v>2036.48</v>
      </c>
      <c r="E298">
        <v>14.7</v>
      </c>
      <c r="F298">
        <v>553</v>
      </c>
      <c r="G298" t="s">
        <v>2074</v>
      </c>
      <c r="H298" t="s">
        <v>712</v>
      </c>
      <c r="I298" t="s">
        <v>720</v>
      </c>
      <c r="J298" t="s">
        <v>722</v>
      </c>
      <c r="K298" t="s">
        <v>736</v>
      </c>
      <c r="L298" t="s">
        <v>740</v>
      </c>
      <c r="M298" t="s">
        <v>317</v>
      </c>
      <c r="N298">
        <v>0.55000000000000004</v>
      </c>
      <c r="O298" t="s">
        <v>3035</v>
      </c>
      <c r="P298" t="s">
        <v>715</v>
      </c>
      <c r="Q298" t="s">
        <v>1037</v>
      </c>
      <c r="R298" t="s">
        <v>1003</v>
      </c>
      <c r="S298">
        <v>90008</v>
      </c>
      <c r="T298" s="5">
        <v>42056</v>
      </c>
      <c r="U298" s="5">
        <v>42056</v>
      </c>
      <c r="V298">
        <v>4073.25</v>
      </c>
      <c r="W298">
        <v>25</v>
      </c>
      <c r="X298">
        <v>43046.2</v>
      </c>
      <c r="Y298">
        <v>2433</v>
      </c>
      <c r="AA298" t="s">
        <v>976</v>
      </c>
    </row>
    <row r="299" spans="1:27" x14ac:dyDescent="0.2">
      <c r="A299">
        <v>1115</v>
      </c>
      <c r="B299" t="s">
        <v>980</v>
      </c>
      <c r="C299">
        <v>0.01</v>
      </c>
      <c r="D299">
        <v>4.9800000000000004</v>
      </c>
      <c r="E299">
        <v>7.44</v>
      </c>
      <c r="F299">
        <v>553</v>
      </c>
      <c r="G299" t="s">
        <v>2074</v>
      </c>
      <c r="H299" t="s">
        <v>710</v>
      </c>
      <c r="I299" t="s">
        <v>720</v>
      </c>
      <c r="J299" t="s">
        <v>721</v>
      </c>
      <c r="K299" t="s">
        <v>726</v>
      </c>
      <c r="L299" t="s">
        <v>739</v>
      </c>
      <c r="M299" t="s">
        <v>703</v>
      </c>
      <c r="N299">
        <v>0.36</v>
      </c>
      <c r="O299" t="s">
        <v>3035</v>
      </c>
      <c r="P299" t="s">
        <v>715</v>
      </c>
      <c r="Q299" t="s">
        <v>1037</v>
      </c>
      <c r="R299" t="s">
        <v>1003</v>
      </c>
      <c r="S299">
        <v>90008</v>
      </c>
      <c r="T299" s="5">
        <v>42109</v>
      </c>
      <c r="U299" s="5">
        <v>42118</v>
      </c>
      <c r="V299">
        <v>-179.59199999999998</v>
      </c>
      <c r="W299">
        <v>63</v>
      </c>
      <c r="X299">
        <v>330.21</v>
      </c>
      <c r="Y299">
        <v>8165</v>
      </c>
      <c r="AA299" t="s">
        <v>976</v>
      </c>
    </row>
    <row r="300" spans="1:27" x14ac:dyDescent="0.2">
      <c r="A300">
        <v>64</v>
      </c>
      <c r="B300" t="s">
        <v>978</v>
      </c>
      <c r="C300">
        <v>0.08</v>
      </c>
      <c r="D300">
        <v>124.49</v>
      </c>
      <c r="E300">
        <v>51.94</v>
      </c>
      <c r="F300">
        <v>553</v>
      </c>
      <c r="G300" t="s">
        <v>2074</v>
      </c>
      <c r="H300" t="s">
        <v>712</v>
      </c>
      <c r="I300" t="s">
        <v>720</v>
      </c>
      <c r="J300" t="s">
        <v>723</v>
      </c>
      <c r="K300" t="s">
        <v>731</v>
      </c>
      <c r="L300" t="s">
        <v>742</v>
      </c>
      <c r="M300" t="s">
        <v>27</v>
      </c>
      <c r="N300">
        <v>0.63</v>
      </c>
      <c r="O300" t="s">
        <v>3035</v>
      </c>
      <c r="P300" t="s">
        <v>715</v>
      </c>
      <c r="Q300" t="s">
        <v>1037</v>
      </c>
      <c r="R300" t="s">
        <v>1003</v>
      </c>
      <c r="S300">
        <v>90008</v>
      </c>
      <c r="T300" s="5">
        <v>42173</v>
      </c>
      <c r="U300" s="5">
        <v>42174</v>
      </c>
      <c r="V300">
        <v>-500.38</v>
      </c>
      <c r="W300">
        <v>56</v>
      </c>
      <c r="X300">
        <v>6831.37</v>
      </c>
      <c r="Y300">
        <v>359</v>
      </c>
      <c r="AA300" t="s">
        <v>976</v>
      </c>
    </row>
    <row r="301" spans="1:27" x14ac:dyDescent="0.2">
      <c r="A301">
        <v>18349</v>
      </c>
      <c r="B301" t="s">
        <v>979</v>
      </c>
      <c r="C301">
        <v>7.0000000000000007E-2</v>
      </c>
      <c r="D301">
        <v>2036.48</v>
      </c>
      <c r="E301">
        <v>14.7</v>
      </c>
      <c r="F301">
        <v>555</v>
      </c>
      <c r="G301" t="s">
        <v>2075</v>
      </c>
      <c r="H301" t="s">
        <v>712</v>
      </c>
      <c r="I301" t="s">
        <v>720</v>
      </c>
      <c r="J301" t="s">
        <v>722</v>
      </c>
      <c r="K301" t="s">
        <v>736</v>
      </c>
      <c r="L301" t="s">
        <v>740</v>
      </c>
      <c r="M301" t="s">
        <v>317</v>
      </c>
      <c r="N301">
        <v>0.55000000000000004</v>
      </c>
      <c r="O301" t="s">
        <v>3035</v>
      </c>
      <c r="P301" t="s">
        <v>715</v>
      </c>
      <c r="Q301" t="s">
        <v>1063</v>
      </c>
      <c r="R301" t="s">
        <v>1062</v>
      </c>
      <c r="S301">
        <v>84062</v>
      </c>
      <c r="T301" s="5">
        <v>42056</v>
      </c>
      <c r="U301" s="5">
        <v>42056</v>
      </c>
      <c r="V301">
        <v>6028.41</v>
      </c>
      <c r="W301">
        <v>6</v>
      </c>
      <c r="X301">
        <v>10331.09</v>
      </c>
      <c r="Y301">
        <v>86190</v>
      </c>
      <c r="AA301" t="s">
        <v>976</v>
      </c>
    </row>
    <row r="302" spans="1:27" x14ac:dyDescent="0.2">
      <c r="A302">
        <v>19115</v>
      </c>
      <c r="B302" t="s">
        <v>980</v>
      </c>
      <c r="C302">
        <v>0.01</v>
      </c>
      <c r="D302">
        <v>4.9800000000000004</v>
      </c>
      <c r="E302">
        <v>7.44</v>
      </c>
      <c r="F302">
        <v>555</v>
      </c>
      <c r="G302" t="s">
        <v>2075</v>
      </c>
      <c r="H302" t="s">
        <v>710</v>
      </c>
      <c r="I302" t="s">
        <v>720</v>
      </c>
      <c r="J302" t="s">
        <v>721</v>
      </c>
      <c r="K302" t="s">
        <v>726</v>
      </c>
      <c r="L302" t="s">
        <v>739</v>
      </c>
      <c r="M302" t="s">
        <v>703</v>
      </c>
      <c r="N302">
        <v>0.36</v>
      </c>
      <c r="O302" t="s">
        <v>3035</v>
      </c>
      <c r="P302" t="s">
        <v>715</v>
      </c>
      <c r="Q302" t="s">
        <v>1063</v>
      </c>
      <c r="R302" t="s">
        <v>1062</v>
      </c>
      <c r="S302">
        <v>84062</v>
      </c>
      <c r="T302" s="5">
        <v>42109</v>
      </c>
      <c r="U302" s="5">
        <v>42118</v>
      </c>
      <c r="V302">
        <v>-161.6328</v>
      </c>
      <c r="W302">
        <v>16</v>
      </c>
      <c r="X302">
        <v>83.86</v>
      </c>
      <c r="Y302">
        <v>86191</v>
      </c>
      <c r="AA302" t="s">
        <v>976</v>
      </c>
    </row>
    <row r="303" spans="1:27" x14ac:dyDescent="0.2">
      <c r="A303">
        <v>18064</v>
      </c>
      <c r="B303" t="s">
        <v>978</v>
      </c>
      <c r="C303">
        <v>0.08</v>
      </c>
      <c r="D303">
        <v>124.49</v>
      </c>
      <c r="E303">
        <v>51.94</v>
      </c>
      <c r="F303">
        <v>555</v>
      </c>
      <c r="G303" t="s">
        <v>2075</v>
      </c>
      <c r="H303" t="s">
        <v>712</v>
      </c>
      <c r="I303" t="s">
        <v>720</v>
      </c>
      <c r="J303" t="s">
        <v>723</v>
      </c>
      <c r="K303" t="s">
        <v>731</v>
      </c>
      <c r="L303" t="s">
        <v>742</v>
      </c>
      <c r="M303" t="s">
        <v>27</v>
      </c>
      <c r="N303">
        <v>0.63</v>
      </c>
      <c r="O303" t="s">
        <v>3035</v>
      </c>
      <c r="P303" t="s">
        <v>715</v>
      </c>
      <c r="Q303" t="s">
        <v>1063</v>
      </c>
      <c r="R303" t="s">
        <v>1062</v>
      </c>
      <c r="S303">
        <v>84062</v>
      </c>
      <c r="T303" s="5">
        <v>42173</v>
      </c>
      <c r="U303" s="5">
        <v>42174</v>
      </c>
      <c r="V303">
        <v>-250.19</v>
      </c>
      <c r="W303">
        <v>14</v>
      </c>
      <c r="X303">
        <v>1707.84</v>
      </c>
      <c r="Y303">
        <v>86192</v>
      </c>
      <c r="AA303" t="s">
        <v>976</v>
      </c>
    </row>
    <row r="304" spans="1:27" x14ac:dyDescent="0.2">
      <c r="A304">
        <v>20368</v>
      </c>
      <c r="B304" t="s">
        <v>978</v>
      </c>
      <c r="C304">
        <v>0</v>
      </c>
      <c r="D304">
        <v>6.88</v>
      </c>
      <c r="E304">
        <v>2</v>
      </c>
      <c r="F304">
        <v>556</v>
      </c>
      <c r="G304" t="s">
        <v>2076</v>
      </c>
      <c r="H304" t="s">
        <v>711</v>
      </c>
      <c r="I304" t="s">
        <v>717</v>
      </c>
      <c r="J304" t="s">
        <v>721</v>
      </c>
      <c r="K304" t="s">
        <v>726</v>
      </c>
      <c r="L304" t="s">
        <v>738</v>
      </c>
      <c r="M304" t="s">
        <v>292</v>
      </c>
      <c r="N304">
        <v>0.39</v>
      </c>
      <c r="O304" t="s">
        <v>3035</v>
      </c>
      <c r="P304" t="s">
        <v>715</v>
      </c>
      <c r="Q304" t="s">
        <v>1063</v>
      </c>
      <c r="R304" t="s">
        <v>1583</v>
      </c>
      <c r="S304">
        <v>84604</v>
      </c>
      <c r="T304" s="5">
        <v>42032</v>
      </c>
      <c r="U304" s="5">
        <v>42033</v>
      </c>
      <c r="V304">
        <v>46.147199999999991</v>
      </c>
      <c r="W304">
        <v>9</v>
      </c>
      <c r="X304">
        <v>66.88</v>
      </c>
      <c r="Y304">
        <v>86189</v>
      </c>
      <c r="AA304" t="s">
        <v>976</v>
      </c>
    </row>
    <row r="305" spans="1:27" x14ac:dyDescent="0.2">
      <c r="A305">
        <v>20369</v>
      </c>
      <c r="B305" t="s">
        <v>978</v>
      </c>
      <c r="C305">
        <v>0.03</v>
      </c>
      <c r="D305">
        <v>32.479999999999997</v>
      </c>
      <c r="E305">
        <v>35</v>
      </c>
      <c r="F305">
        <v>556</v>
      </c>
      <c r="G305" t="s">
        <v>2076</v>
      </c>
      <c r="H305" t="s">
        <v>711</v>
      </c>
      <c r="I305" t="s">
        <v>717</v>
      </c>
      <c r="J305" t="s">
        <v>721</v>
      </c>
      <c r="K305" t="s">
        <v>730</v>
      </c>
      <c r="L305" t="s">
        <v>744</v>
      </c>
      <c r="M305" t="s">
        <v>962</v>
      </c>
      <c r="N305">
        <v>0.81</v>
      </c>
      <c r="O305" t="s">
        <v>3035</v>
      </c>
      <c r="P305" t="s">
        <v>715</v>
      </c>
      <c r="Q305" t="s">
        <v>1063</v>
      </c>
      <c r="R305" t="s">
        <v>1583</v>
      </c>
      <c r="S305">
        <v>84604</v>
      </c>
      <c r="T305" s="5">
        <v>42032</v>
      </c>
      <c r="U305" s="5">
        <v>42032</v>
      </c>
      <c r="V305">
        <v>-1116.3348000000001</v>
      </c>
      <c r="W305">
        <v>8</v>
      </c>
      <c r="X305">
        <v>274.91000000000003</v>
      </c>
      <c r="Y305">
        <v>86189</v>
      </c>
      <c r="AA305" t="s">
        <v>976</v>
      </c>
    </row>
    <row r="306" spans="1:27" x14ac:dyDescent="0.2">
      <c r="A306">
        <v>21966</v>
      </c>
      <c r="B306" t="s">
        <v>981</v>
      </c>
      <c r="C306">
        <v>0.02</v>
      </c>
      <c r="D306">
        <v>280.98</v>
      </c>
      <c r="E306">
        <v>57</v>
      </c>
      <c r="F306">
        <v>568</v>
      </c>
      <c r="G306" t="s">
        <v>2077</v>
      </c>
      <c r="H306" t="s">
        <v>712</v>
      </c>
      <c r="I306" t="s">
        <v>719</v>
      </c>
      <c r="J306" t="s">
        <v>723</v>
      </c>
      <c r="K306" t="s">
        <v>727</v>
      </c>
      <c r="L306" t="s">
        <v>740</v>
      </c>
      <c r="M306" t="s">
        <v>35</v>
      </c>
      <c r="N306">
        <v>0.78</v>
      </c>
      <c r="O306" t="s">
        <v>3035</v>
      </c>
      <c r="P306" t="s">
        <v>713</v>
      </c>
      <c r="Q306" t="s">
        <v>1207</v>
      </c>
      <c r="R306" t="s">
        <v>1323</v>
      </c>
      <c r="S306">
        <v>39701</v>
      </c>
      <c r="T306" s="5">
        <v>42067</v>
      </c>
      <c r="U306" s="5">
        <v>42068</v>
      </c>
      <c r="V306">
        <v>1141.7939999999999</v>
      </c>
      <c r="W306">
        <v>4</v>
      </c>
      <c r="X306">
        <v>1128.74</v>
      </c>
      <c r="Y306">
        <v>88879</v>
      </c>
      <c r="AA306" t="s">
        <v>395</v>
      </c>
    </row>
    <row r="307" spans="1:27" x14ac:dyDescent="0.2">
      <c r="A307">
        <v>22667</v>
      </c>
      <c r="B307" t="s">
        <v>979</v>
      </c>
      <c r="C307">
        <v>0.09</v>
      </c>
      <c r="D307">
        <v>70.97</v>
      </c>
      <c r="E307">
        <v>3.5</v>
      </c>
      <c r="F307">
        <v>568</v>
      </c>
      <c r="G307" t="s">
        <v>2077</v>
      </c>
      <c r="H307" t="s">
        <v>710</v>
      </c>
      <c r="I307" t="s">
        <v>719</v>
      </c>
      <c r="J307" t="s">
        <v>721</v>
      </c>
      <c r="K307" t="s">
        <v>729</v>
      </c>
      <c r="L307" t="s">
        <v>739</v>
      </c>
      <c r="M307" t="s">
        <v>288</v>
      </c>
      <c r="N307">
        <v>0.59</v>
      </c>
      <c r="O307" t="s">
        <v>3035</v>
      </c>
      <c r="P307" t="s">
        <v>713</v>
      </c>
      <c r="Q307" t="s">
        <v>1207</v>
      </c>
      <c r="R307" t="s">
        <v>1323</v>
      </c>
      <c r="S307">
        <v>39701</v>
      </c>
      <c r="T307" s="5">
        <v>42109</v>
      </c>
      <c r="U307" s="5">
        <v>42109</v>
      </c>
      <c r="V307">
        <v>-99.568000000000012</v>
      </c>
      <c r="W307">
        <v>12</v>
      </c>
      <c r="X307">
        <v>805.99</v>
      </c>
      <c r="Y307">
        <v>88880</v>
      </c>
      <c r="AA307" t="s">
        <v>395</v>
      </c>
    </row>
    <row r="308" spans="1:27" x14ac:dyDescent="0.2">
      <c r="A308">
        <v>22736</v>
      </c>
      <c r="B308" t="s">
        <v>978</v>
      </c>
      <c r="C308">
        <v>0.08</v>
      </c>
      <c r="D308">
        <v>67.28</v>
      </c>
      <c r="E308">
        <v>19.989999999999998</v>
      </c>
      <c r="F308">
        <v>568</v>
      </c>
      <c r="G308" t="s">
        <v>2077</v>
      </c>
      <c r="H308" t="s">
        <v>711</v>
      </c>
      <c r="I308" t="s">
        <v>719</v>
      </c>
      <c r="J308" t="s">
        <v>721</v>
      </c>
      <c r="K308" t="s">
        <v>103</v>
      </c>
      <c r="L308" t="s">
        <v>739</v>
      </c>
      <c r="M308" t="s">
        <v>418</v>
      </c>
      <c r="N308">
        <v>0.4</v>
      </c>
      <c r="O308" t="s">
        <v>3035</v>
      </c>
      <c r="P308" t="s">
        <v>713</v>
      </c>
      <c r="Q308" t="s">
        <v>1207</v>
      </c>
      <c r="R308" t="s">
        <v>1323</v>
      </c>
      <c r="S308">
        <v>39701</v>
      </c>
      <c r="T308" s="5">
        <v>42095</v>
      </c>
      <c r="U308" s="5">
        <v>42097</v>
      </c>
      <c r="V308">
        <v>224.85059999999999</v>
      </c>
      <c r="W308">
        <v>16</v>
      </c>
      <c r="X308">
        <v>1066.54</v>
      </c>
      <c r="Y308">
        <v>88882</v>
      </c>
      <c r="AA308" t="s">
        <v>395</v>
      </c>
    </row>
    <row r="309" spans="1:27" x14ac:dyDescent="0.2">
      <c r="A309">
        <v>26038</v>
      </c>
      <c r="B309" t="s">
        <v>980</v>
      </c>
      <c r="C309">
        <v>0.06</v>
      </c>
      <c r="D309">
        <v>7.99</v>
      </c>
      <c r="E309">
        <v>5.03</v>
      </c>
      <c r="F309">
        <v>570</v>
      </c>
      <c r="G309" t="s">
        <v>2078</v>
      </c>
      <c r="H309" t="s">
        <v>710</v>
      </c>
      <c r="I309" t="s">
        <v>719</v>
      </c>
      <c r="J309" t="s">
        <v>722</v>
      </c>
      <c r="K309" t="s">
        <v>102</v>
      </c>
      <c r="L309" t="s">
        <v>743</v>
      </c>
      <c r="M309" t="s">
        <v>791</v>
      </c>
      <c r="N309">
        <v>0.6</v>
      </c>
      <c r="O309" t="s">
        <v>3035</v>
      </c>
      <c r="P309" t="s">
        <v>715</v>
      </c>
      <c r="Q309" t="s">
        <v>1322</v>
      </c>
      <c r="R309" t="s">
        <v>1091</v>
      </c>
      <c r="S309">
        <v>89015</v>
      </c>
      <c r="T309" s="5">
        <v>42017</v>
      </c>
      <c r="U309" s="5">
        <v>42017</v>
      </c>
      <c r="V309">
        <v>-122.13300000000001</v>
      </c>
      <c r="W309">
        <v>10</v>
      </c>
      <c r="X309">
        <v>65.739999999999995</v>
      </c>
      <c r="Y309">
        <v>88881</v>
      </c>
      <c r="AA309" t="s">
        <v>976</v>
      </c>
    </row>
    <row r="310" spans="1:27" x14ac:dyDescent="0.2">
      <c r="A310">
        <v>23719</v>
      </c>
      <c r="B310" t="s">
        <v>981</v>
      </c>
      <c r="C310">
        <v>0.05</v>
      </c>
      <c r="D310">
        <v>4.13</v>
      </c>
      <c r="E310">
        <v>5.04</v>
      </c>
      <c r="F310">
        <v>573</v>
      </c>
      <c r="G310" t="s">
        <v>2079</v>
      </c>
      <c r="H310" t="s">
        <v>710</v>
      </c>
      <c r="I310" t="s">
        <v>717</v>
      </c>
      <c r="J310" t="s">
        <v>721</v>
      </c>
      <c r="K310" t="s">
        <v>103</v>
      </c>
      <c r="L310" t="s">
        <v>739</v>
      </c>
      <c r="M310" t="s">
        <v>194</v>
      </c>
      <c r="N310">
        <v>0.38</v>
      </c>
      <c r="O310" t="s">
        <v>3035</v>
      </c>
      <c r="P310" t="s">
        <v>714</v>
      </c>
      <c r="Q310" t="s">
        <v>1008</v>
      </c>
      <c r="R310" t="s">
        <v>1759</v>
      </c>
      <c r="S310">
        <v>61554</v>
      </c>
      <c r="T310" s="5">
        <v>42076</v>
      </c>
      <c r="U310" s="5">
        <v>42077</v>
      </c>
      <c r="V310">
        <v>-12.1555</v>
      </c>
      <c r="W310">
        <v>1</v>
      </c>
      <c r="X310">
        <v>5.84</v>
      </c>
      <c r="Y310">
        <v>86555</v>
      </c>
      <c r="AA310" t="s">
        <v>393</v>
      </c>
    </row>
    <row r="311" spans="1:27" x14ac:dyDescent="0.2">
      <c r="A311">
        <v>21992</v>
      </c>
      <c r="B311" t="s">
        <v>977</v>
      </c>
      <c r="C311">
        <v>0.08</v>
      </c>
      <c r="D311">
        <v>415.88</v>
      </c>
      <c r="E311">
        <v>11.37</v>
      </c>
      <c r="F311">
        <v>573</v>
      </c>
      <c r="G311" t="s">
        <v>2079</v>
      </c>
      <c r="H311" t="s">
        <v>710</v>
      </c>
      <c r="I311" t="s">
        <v>720</v>
      </c>
      <c r="J311" t="s">
        <v>721</v>
      </c>
      <c r="K311" t="s">
        <v>730</v>
      </c>
      <c r="L311" t="s">
        <v>739</v>
      </c>
      <c r="M311" t="s">
        <v>964</v>
      </c>
      <c r="N311">
        <v>0.56999999999999995</v>
      </c>
      <c r="O311" t="s">
        <v>3035</v>
      </c>
      <c r="P311" t="s">
        <v>714</v>
      </c>
      <c r="Q311" t="s">
        <v>1008</v>
      </c>
      <c r="R311" t="s">
        <v>1759</v>
      </c>
      <c r="S311">
        <v>61554</v>
      </c>
      <c r="T311" s="5">
        <v>42061</v>
      </c>
      <c r="U311" s="5">
        <v>42062</v>
      </c>
      <c r="V311">
        <v>-269.08440000000002</v>
      </c>
      <c r="W311">
        <v>1</v>
      </c>
      <c r="X311">
        <v>405.57</v>
      </c>
      <c r="Y311">
        <v>86556</v>
      </c>
      <c r="AA311" t="s">
        <v>393</v>
      </c>
    </row>
    <row r="312" spans="1:27" x14ac:dyDescent="0.2">
      <c r="A312">
        <v>21325</v>
      </c>
      <c r="B312" t="s">
        <v>980</v>
      </c>
      <c r="C312">
        <v>0.06</v>
      </c>
      <c r="D312">
        <v>4.4800000000000004</v>
      </c>
      <c r="E312">
        <v>49</v>
      </c>
      <c r="F312">
        <v>576</v>
      </c>
      <c r="G312" t="s">
        <v>2080</v>
      </c>
      <c r="H312" t="s">
        <v>710</v>
      </c>
      <c r="I312" t="s">
        <v>720</v>
      </c>
      <c r="J312" t="s">
        <v>721</v>
      </c>
      <c r="K312" t="s">
        <v>729</v>
      </c>
      <c r="L312" t="s">
        <v>744</v>
      </c>
      <c r="M312" t="s">
        <v>373</v>
      </c>
      <c r="N312">
        <v>0.6</v>
      </c>
      <c r="O312" t="s">
        <v>3035</v>
      </c>
      <c r="P312" t="s">
        <v>715</v>
      </c>
      <c r="Q312" t="s">
        <v>1037</v>
      </c>
      <c r="R312" t="s">
        <v>1404</v>
      </c>
      <c r="S312">
        <v>91767</v>
      </c>
      <c r="T312" s="5">
        <v>42017</v>
      </c>
      <c r="U312" s="5">
        <v>42021</v>
      </c>
      <c r="V312">
        <v>-566</v>
      </c>
      <c r="W312">
        <v>4</v>
      </c>
      <c r="X312">
        <v>32.6</v>
      </c>
      <c r="Y312">
        <v>88645</v>
      </c>
      <c r="AA312" t="s">
        <v>976</v>
      </c>
    </row>
    <row r="313" spans="1:27" x14ac:dyDescent="0.2">
      <c r="A313">
        <v>18664</v>
      </c>
      <c r="B313" t="s">
        <v>978</v>
      </c>
      <c r="C313">
        <v>0.03</v>
      </c>
      <c r="D313">
        <v>162.93</v>
      </c>
      <c r="E313">
        <v>19.989999999999998</v>
      </c>
      <c r="F313">
        <v>578</v>
      </c>
      <c r="G313" t="s">
        <v>2081</v>
      </c>
      <c r="H313" t="s">
        <v>710</v>
      </c>
      <c r="I313" t="s">
        <v>720</v>
      </c>
      <c r="J313" t="s">
        <v>721</v>
      </c>
      <c r="K313" t="s">
        <v>728</v>
      </c>
      <c r="L313" t="s">
        <v>739</v>
      </c>
      <c r="M313" t="s">
        <v>819</v>
      </c>
      <c r="N313">
        <v>0.39</v>
      </c>
      <c r="O313" t="s">
        <v>3035</v>
      </c>
      <c r="P313" t="s">
        <v>716</v>
      </c>
      <c r="Q313" t="s">
        <v>1123</v>
      </c>
      <c r="R313" t="s">
        <v>1300</v>
      </c>
      <c r="S313">
        <v>6770</v>
      </c>
      <c r="T313" s="5">
        <v>42137</v>
      </c>
      <c r="U313" s="5">
        <v>42138</v>
      </c>
      <c r="V313">
        <v>293.14</v>
      </c>
      <c r="W313">
        <v>3</v>
      </c>
      <c r="X313">
        <v>515.88</v>
      </c>
      <c r="Y313">
        <v>88644</v>
      </c>
      <c r="AA313" t="s">
        <v>394</v>
      </c>
    </row>
    <row r="314" spans="1:27" x14ac:dyDescent="0.2">
      <c r="A314">
        <v>18665</v>
      </c>
      <c r="B314" t="s">
        <v>978</v>
      </c>
      <c r="C314">
        <v>0.01</v>
      </c>
      <c r="D314">
        <v>11.58</v>
      </c>
      <c r="E314">
        <v>5.72</v>
      </c>
      <c r="F314">
        <v>579</v>
      </c>
      <c r="G314" t="s">
        <v>2082</v>
      </c>
      <c r="H314" t="s">
        <v>710</v>
      </c>
      <c r="I314" t="s">
        <v>720</v>
      </c>
      <c r="J314" t="s">
        <v>721</v>
      </c>
      <c r="K314" t="s">
        <v>728</v>
      </c>
      <c r="L314" t="s">
        <v>739</v>
      </c>
      <c r="M314" t="s">
        <v>68</v>
      </c>
      <c r="N314">
        <v>0.35</v>
      </c>
      <c r="O314" t="s">
        <v>3035</v>
      </c>
      <c r="P314" t="s">
        <v>716</v>
      </c>
      <c r="Q314" t="s">
        <v>1123</v>
      </c>
      <c r="R314" t="s">
        <v>1301</v>
      </c>
      <c r="S314">
        <v>6478</v>
      </c>
      <c r="T314" s="5">
        <v>42137</v>
      </c>
      <c r="U314" s="5">
        <v>42139</v>
      </c>
      <c r="V314">
        <v>-6.61</v>
      </c>
      <c r="W314">
        <v>2</v>
      </c>
      <c r="X314">
        <v>25.06</v>
      </c>
      <c r="Y314">
        <v>88644</v>
      </c>
      <c r="AA314" t="s">
        <v>394</v>
      </c>
    </row>
    <row r="315" spans="1:27" x14ac:dyDescent="0.2">
      <c r="A315">
        <v>18662</v>
      </c>
      <c r="B315" t="s">
        <v>978</v>
      </c>
      <c r="C315">
        <v>0.01</v>
      </c>
      <c r="D315">
        <v>55.99</v>
      </c>
      <c r="E315">
        <v>5</v>
      </c>
      <c r="F315">
        <v>580</v>
      </c>
      <c r="G315" t="s">
        <v>2083</v>
      </c>
      <c r="H315" t="s">
        <v>710</v>
      </c>
      <c r="I315" t="s">
        <v>720</v>
      </c>
      <c r="J315" t="s">
        <v>722</v>
      </c>
      <c r="K315" t="s">
        <v>102</v>
      </c>
      <c r="L315" t="s">
        <v>741</v>
      </c>
      <c r="M315" t="s">
        <v>199</v>
      </c>
      <c r="N315">
        <v>0.8</v>
      </c>
      <c r="O315" t="s">
        <v>3035</v>
      </c>
      <c r="P315" t="s">
        <v>716</v>
      </c>
      <c r="Q315" t="s">
        <v>1030</v>
      </c>
      <c r="R315" t="s">
        <v>1043</v>
      </c>
      <c r="S315">
        <v>4210</v>
      </c>
      <c r="T315" s="5">
        <v>42137</v>
      </c>
      <c r="U315" s="5">
        <v>42138</v>
      </c>
      <c r="V315">
        <v>-57.541000000000004</v>
      </c>
      <c r="W315">
        <v>12</v>
      </c>
      <c r="X315">
        <v>578.24</v>
      </c>
      <c r="Y315">
        <v>88644</v>
      </c>
      <c r="AA315" t="s">
        <v>394</v>
      </c>
    </row>
    <row r="316" spans="1:27" x14ac:dyDescent="0.2">
      <c r="A316">
        <v>18663</v>
      </c>
      <c r="B316" t="s">
        <v>978</v>
      </c>
      <c r="C316">
        <v>0.06</v>
      </c>
      <c r="D316">
        <v>13.9</v>
      </c>
      <c r="E316">
        <v>7.59</v>
      </c>
      <c r="F316">
        <v>585</v>
      </c>
      <c r="G316" t="s">
        <v>2085</v>
      </c>
      <c r="H316" t="s">
        <v>710</v>
      </c>
      <c r="I316" t="s">
        <v>720</v>
      </c>
      <c r="J316" t="s">
        <v>721</v>
      </c>
      <c r="K316" t="s">
        <v>104</v>
      </c>
      <c r="L316" t="s">
        <v>741</v>
      </c>
      <c r="M316" t="s">
        <v>267</v>
      </c>
      <c r="N316">
        <v>0.56000000000000005</v>
      </c>
      <c r="O316" t="s">
        <v>3035</v>
      </c>
      <c r="P316" t="s">
        <v>716</v>
      </c>
      <c r="Q316" t="s">
        <v>1045</v>
      </c>
      <c r="R316" t="s">
        <v>1114</v>
      </c>
      <c r="S316">
        <v>3301</v>
      </c>
      <c r="T316" s="5">
        <v>42137</v>
      </c>
      <c r="U316" s="5">
        <v>42138</v>
      </c>
      <c r="V316">
        <v>-67.59</v>
      </c>
      <c r="W316">
        <v>12</v>
      </c>
      <c r="X316">
        <v>170.45</v>
      </c>
      <c r="Y316">
        <v>88644</v>
      </c>
      <c r="AA316" t="s">
        <v>394</v>
      </c>
    </row>
    <row r="317" spans="1:27" x14ac:dyDescent="0.2">
      <c r="A317">
        <v>24180</v>
      </c>
      <c r="B317" t="s">
        <v>979</v>
      </c>
      <c r="C317">
        <v>0.04</v>
      </c>
      <c r="D317">
        <v>15.51</v>
      </c>
      <c r="E317">
        <v>17.78</v>
      </c>
      <c r="F317">
        <v>584</v>
      </c>
      <c r="G317" t="s">
        <v>2084</v>
      </c>
      <c r="H317" t="s">
        <v>710</v>
      </c>
      <c r="I317" t="s">
        <v>720</v>
      </c>
      <c r="J317" t="s">
        <v>721</v>
      </c>
      <c r="K317" t="s">
        <v>730</v>
      </c>
      <c r="L317" t="s">
        <v>739</v>
      </c>
      <c r="M317" t="s">
        <v>765</v>
      </c>
      <c r="N317">
        <v>0.59</v>
      </c>
      <c r="O317" t="s">
        <v>3035</v>
      </c>
      <c r="P317" t="s">
        <v>716</v>
      </c>
      <c r="Q317" t="s">
        <v>1901</v>
      </c>
      <c r="R317" t="s">
        <v>1869</v>
      </c>
      <c r="S317">
        <v>1801</v>
      </c>
      <c r="T317" s="5">
        <v>42025</v>
      </c>
      <c r="U317" s="5">
        <v>42027</v>
      </c>
      <c r="V317">
        <v>-266.22000000000003</v>
      </c>
      <c r="W317">
        <v>7</v>
      </c>
      <c r="X317">
        <v>116.93</v>
      </c>
      <c r="Y317">
        <v>88646</v>
      </c>
      <c r="AA317" t="s">
        <v>394</v>
      </c>
    </row>
    <row r="318" spans="1:27" x14ac:dyDescent="0.2">
      <c r="A318">
        <v>5338</v>
      </c>
      <c r="B318" t="s">
        <v>977</v>
      </c>
      <c r="C318">
        <v>0.05</v>
      </c>
      <c r="D318">
        <v>165.2</v>
      </c>
      <c r="E318">
        <v>19.989999999999998</v>
      </c>
      <c r="F318">
        <v>2670</v>
      </c>
      <c r="G318" t="s">
        <v>2784</v>
      </c>
      <c r="H318" t="s">
        <v>710</v>
      </c>
      <c r="I318" t="s">
        <v>717</v>
      </c>
      <c r="J318" t="s">
        <v>721</v>
      </c>
      <c r="K318" t="s">
        <v>730</v>
      </c>
      <c r="L318" t="s">
        <v>739</v>
      </c>
      <c r="M318" t="s">
        <v>687</v>
      </c>
      <c r="N318">
        <v>0.59</v>
      </c>
      <c r="O318" t="s">
        <v>3035</v>
      </c>
      <c r="P318" t="s">
        <v>715</v>
      </c>
      <c r="Q318" t="s">
        <v>1037</v>
      </c>
      <c r="R318" t="s">
        <v>1003</v>
      </c>
      <c r="S318">
        <v>90049</v>
      </c>
      <c r="T318" s="5">
        <v>42153</v>
      </c>
      <c r="U318" s="5">
        <v>42153</v>
      </c>
      <c r="V318">
        <v>2008.71</v>
      </c>
      <c r="W318">
        <v>167</v>
      </c>
      <c r="X318">
        <v>27587.55</v>
      </c>
      <c r="Y318">
        <v>37924</v>
      </c>
      <c r="Z318" t="s">
        <v>376</v>
      </c>
      <c r="AA318" t="s">
        <v>976</v>
      </c>
    </row>
    <row r="319" spans="1:27" x14ac:dyDescent="0.2">
      <c r="A319">
        <v>5339</v>
      </c>
      <c r="B319" t="s">
        <v>977</v>
      </c>
      <c r="C319">
        <v>0.09</v>
      </c>
      <c r="D319">
        <v>17.989999999999998</v>
      </c>
      <c r="E319">
        <v>8.65</v>
      </c>
      <c r="F319">
        <v>2670</v>
      </c>
      <c r="G319" t="s">
        <v>2784</v>
      </c>
      <c r="H319" t="s">
        <v>710</v>
      </c>
      <c r="I319" t="s">
        <v>717</v>
      </c>
      <c r="J319" t="s">
        <v>721</v>
      </c>
      <c r="K319" t="s">
        <v>724</v>
      </c>
      <c r="L319" t="s">
        <v>739</v>
      </c>
      <c r="M319" t="s">
        <v>768</v>
      </c>
      <c r="N319">
        <v>0.56999999999999995</v>
      </c>
      <c r="O319" t="s">
        <v>3035</v>
      </c>
      <c r="P319" t="s">
        <v>715</v>
      </c>
      <c r="Q319" t="s">
        <v>1037</v>
      </c>
      <c r="R319" t="s">
        <v>1003</v>
      </c>
      <c r="S319">
        <v>90049</v>
      </c>
      <c r="T319" s="5">
        <v>42153</v>
      </c>
      <c r="U319" s="5">
        <v>42153</v>
      </c>
      <c r="V319">
        <v>-80.53</v>
      </c>
      <c r="W319">
        <v>71</v>
      </c>
      <c r="X319">
        <v>1191.58</v>
      </c>
      <c r="Y319">
        <v>37924</v>
      </c>
      <c r="Z319" t="s">
        <v>376</v>
      </c>
      <c r="AA319" t="s">
        <v>976</v>
      </c>
    </row>
    <row r="320" spans="1:27" x14ac:dyDescent="0.2">
      <c r="A320">
        <v>19781</v>
      </c>
      <c r="B320" t="s">
        <v>981</v>
      </c>
      <c r="C320">
        <v>0.08</v>
      </c>
      <c r="D320">
        <v>30.53</v>
      </c>
      <c r="E320">
        <v>19.989999999999998</v>
      </c>
      <c r="F320">
        <v>592</v>
      </c>
      <c r="G320" t="s">
        <v>2086</v>
      </c>
      <c r="H320" t="s">
        <v>710</v>
      </c>
      <c r="I320" t="s">
        <v>718</v>
      </c>
      <c r="J320" t="s">
        <v>721</v>
      </c>
      <c r="K320" t="s">
        <v>735</v>
      </c>
      <c r="L320" t="s">
        <v>739</v>
      </c>
      <c r="M320" t="s">
        <v>702</v>
      </c>
      <c r="N320">
        <v>0.39</v>
      </c>
      <c r="O320" t="s">
        <v>3035</v>
      </c>
      <c r="P320" t="s">
        <v>714</v>
      </c>
      <c r="Q320" t="s">
        <v>1008</v>
      </c>
      <c r="R320" t="s">
        <v>1078</v>
      </c>
      <c r="S320">
        <v>60091</v>
      </c>
      <c r="T320" s="5">
        <v>42021</v>
      </c>
      <c r="U320" s="5">
        <v>42021</v>
      </c>
      <c r="V320">
        <v>-239.8656</v>
      </c>
      <c r="W320">
        <v>10</v>
      </c>
      <c r="X320">
        <v>285.87</v>
      </c>
      <c r="Y320">
        <v>86307</v>
      </c>
      <c r="AA320" t="s">
        <v>393</v>
      </c>
    </row>
    <row r="321" spans="1:27" x14ac:dyDescent="0.2">
      <c r="A321">
        <v>19782</v>
      </c>
      <c r="B321" t="s">
        <v>981</v>
      </c>
      <c r="C321">
        <v>0.01</v>
      </c>
      <c r="D321">
        <v>1.68</v>
      </c>
      <c r="E321">
        <v>1.57</v>
      </c>
      <c r="F321">
        <v>593</v>
      </c>
      <c r="G321" t="s">
        <v>2087</v>
      </c>
      <c r="H321" t="s">
        <v>710</v>
      </c>
      <c r="I321" t="s">
        <v>718</v>
      </c>
      <c r="J321" t="s">
        <v>721</v>
      </c>
      <c r="K321" t="s">
        <v>724</v>
      </c>
      <c r="L321" t="s">
        <v>738</v>
      </c>
      <c r="M321" t="s">
        <v>921</v>
      </c>
      <c r="N321">
        <v>0.59</v>
      </c>
      <c r="O321" t="s">
        <v>3035</v>
      </c>
      <c r="P321" t="s">
        <v>714</v>
      </c>
      <c r="Q321" t="s">
        <v>1008</v>
      </c>
      <c r="R321" t="s">
        <v>1534</v>
      </c>
      <c r="S321">
        <v>60517</v>
      </c>
      <c r="T321" s="5">
        <v>42021</v>
      </c>
      <c r="U321" s="5">
        <v>42023</v>
      </c>
      <c r="V321">
        <v>-53.444000000000003</v>
      </c>
      <c r="W321">
        <v>12</v>
      </c>
      <c r="X321">
        <v>20.37</v>
      </c>
      <c r="Y321">
        <v>86307</v>
      </c>
      <c r="AA321" t="s">
        <v>393</v>
      </c>
    </row>
    <row r="322" spans="1:27" x14ac:dyDescent="0.2">
      <c r="A322">
        <v>22996</v>
      </c>
      <c r="B322" t="s">
        <v>981</v>
      </c>
      <c r="C322">
        <v>0.09</v>
      </c>
      <c r="D322">
        <v>13.79</v>
      </c>
      <c r="E322">
        <v>8.7799999999999994</v>
      </c>
      <c r="F322">
        <v>594</v>
      </c>
      <c r="G322" t="s">
        <v>2088</v>
      </c>
      <c r="H322" t="s">
        <v>710</v>
      </c>
      <c r="I322" t="s">
        <v>719</v>
      </c>
      <c r="J322" t="s">
        <v>723</v>
      </c>
      <c r="K322" t="s">
        <v>732</v>
      </c>
      <c r="L322" t="s">
        <v>739</v>
      </c>
      <c r="M322" t="s">
        <v>750</v>
      </c>
      <c r="N322">
        <v>0.43</v>
      </c>
      <c r="O322" t="s">
        <v>3035</v>
      </c>
      <c r="P322" t="s">
        <v>714</v>
      </c>
      <c r="Q322" t="s">
        <v>1086</v>
      </c>
      <c r="R322" t="s">
        <v>1736</v>
      </c>
      <c r="S322">
        <v>46016</v>
      </c>
      <c r="T322" s="5">
        <v>42078</v>
      </c>
      <c r="U322" s="5">
        <v>42080</v>
      </c>
      <c r="V322">
        <v>-22.12</v>
      </c>
      <c r="W322">
        <v>1</v>
      </c>
      <c r="X322">
        <v>17.440000000000001</v>
      </c>
      <c r="Y322">
        <v>86309</v>
      </c>
      <c r="AA322" t="s">
        <v>393</v>
      </c>
    </row>
    <row r="323" spans="1:27" x14ac:dyDescent="0.2">
      <c r="A323">
        <v>21662</v>
      </c>
      <c r="B323" t="s">
        <v>981</v>
      </c>
      <c r="C323">
        <v>0.04</v>
      </c>
      <c r="D323">
        <v>39.479999999999997</v>
      </c>
      <c r="E323">
        <v>1.99</v>
      </c>
      <c r="F323">
        <v>594</v>
      </c>
      <c r="G323" t="s">
        <v>2088</v>
      </c>
      <c r="H323" t="s">
        <v>710</v>
      </c>
      <c r="I323" t="s">
        <v>719</v>
      </c>
      <c r="J323" t="s">
        <v>722</v>
      </c>
      <c r="K323" t="s">
        <v>725</v>
      </c>
      <c r="L323" t="s">
        <v>741</v>
      </c>
      <c r="M323" t="s">
        <v>337</v>
      </c>
      <c r="N323">
        <v>0.54</v>
      </c>
      <c r="O323" t="s">
        <v>3035</v>
      </c>
      <c r="P323" t="s">
        <v>714</v>
      </c>
      <c r="Q323" t="s">
        <v>1086</v>
      </c>
      <c r="R323" t="s">
        <v>1736</v>
      </c>
      <c r="S323">
        <v>46016</v>
      </c>
      <c r="T323" s="5">
        <v>42174</v>
      </c>
      <c r="U323" s="5">
        <v>42177</v>
      </c>
      <c r="V323">
        <v>484.84919999999994</v>
      </c>
      <c r="W323">
        <v>18</v>
      </c>
      <c r="X323">
        <v>702.68</v>
      </c>
      <c r="Y323">
        <v>86311</v>
      </c>
      <c r="AA323" t="s">
        <v>393</v>
      </c>
    </row>
    <row r="324" spans="1:27" x14ac:dyDescent="0.2">
      <c r="A324">
        <v>21663</v>
      </c>
      <c r="B324" t="s">
        <v>981</v>
      </c>
      <c r="C324">
        <v>0.04</v>
      </c>
      <c r="D324">
        <v>3.7</v>
      </c>
      <c r="E324">
        <v>1.61</v>
      </c>
      <c r="F324">
        <v>594</v>
      </c>
      <c r="G324" t="s">
        <v>2088</v>
      </c>
      <c r="H324" t="s">
        <v>710</v>
      </c>
      <c r="I324" t="s">
        <v>719</v>
      </c>
      <c r="J324" t="s">
        <v>723</v>
      </c>
      <c r="K324" t="s">
        <v>732</v>
      </c>
      <c r="L324" t="s">
        <v>738</v>
      </c>
      <c r="M324" t="s">
        <v>767</v>
      </c>
      <c r="N324">
        <v>0.44</v>
      </c>
      <c r="O324" t="s">
        <v>3035</v>
      </c>
      <c r="P324" t="s">
        <v>714</v>
      </c>
      <c r="Q324" t="s">
        <v>1086</v>
      </c>
      <c r="R324" t="s">
        <v>1736</v>
      </c>
      <c r="S324">
        <v>46016</v>
      </c>
      <c r="T324" s="5">
        <v>42174</v>
      </c>
      <c r="U324" s="5">
        <v>42175</v>
      </c>
      <c r="V324">
        <v>18</v>
      </c>
      <c r="W324">
        <v>18</v>
      </c>
      <c r="X324">
        <v>67.239999999999995</v>
      </c>
      <c r="Y324">
        <v>86311</v>
      </c>
      <c r="AA324" t="s">
        <v>393</v>
      </c>
    </row>
    <row r="325" spans="1:27" x14ac:dyDescent="0.2">
      <c r="A325">
        <v>24480</v>
      </c>
      <c r="B325" t="s">
        <v>981</v>
      </c>
      <c r="C325">
        <v>0.03</v>
      </c>
      <c r="D325">
        <v>3.8</v>
      </c>
      <c r="E325">
        <v>1.49</v>
      </c>
      <c r="F325">
        <v>596</v>
      </c>
      <c r="G325" t="s">
        <v>2089</v>
      </c>
      <c r="H325" t="s">
        <v>710</v>
      </c>
      <c r="I325" t="s">
        <v>719</v>
      </c>
      <c r="J325" t="s">
        <v>721</v>
      </c>
      <c r="K325" t="s">
        <v>103</v>
      </c>
      <c r="L325" t="s">
        <v>739</v>
      </c>
      <c r="M325" t="s">
        <v>772</v>
      </c>
      <c r="N325">
        <v>0.38</v>
      </c>
      <c r="O325" t="s">
        <v>3035</v>
      </c>
      <c r="P325" t="s">
        <v>714</v>
      </c>
      <c r="Q325" t="s">
        <v>1086</v>
      </c>
      <c r="R325" t="s">
        <v>1875</v>
      </c>
      <c r="S325">
        <v>46032</v>
      </c>
      <c r="T325" s="5">
        <v>42050</v>
      </c>
      <c r="U325" s="5">
        <v>42052</v>
      </c>
      <c r="V325">
        <v>15.2745</v>
      </c>
      <c r="W325">
        <v>6</v>
      </c>
      <c r="X325">
        <v>24.27</v>
      </c>
      <c r="Y325">
        <v>86308</v>
      </c>
      <c r="AA325" t="s">
        <v>393</v>
      </c>
    </row>
    <row r="326" spans="1:27" x14ac:dyDescent="0.2">
      <c r="A326">
        <v>24481</v>
      </c>
      <c r="B326" t="s">
        <v>981</v>
      </c>
      <c r="C326">
        <v>7.0000000000000007E-2</v>
      </c>
      <c r="D326">
        <v>7.98</v>
      </c>
      <c r="E326">
        <v>1.25</v>
      </c>
      <c r="F326">
        <v>596</v>
      </c>
      <c r="G326" t="s">
        <v>2089</v>
      </c>
      <c r="H326" t="s">
        <v>710</v>
      </c>
      <c r="I326" t="s">
        <v>719</v>
      </c>
      <c r="J326" t="s">
        <v>721</v>
      </c>
      <c r="K326" t="s">
        <v>726</v>
      </c>
      <c r="L326" t="s">
        <v>738</v>
      </c>
      <c r="M326" t="s">
        <v>94</v>
      </c>
      <c r="N326">
        <v>0.35</v>
      </c>
      <c r="O326" t="s">
        <v>3035</v>
      </c>
      <c r="P326" t="s">
        <v>714</v>
      </c>
      <c r="Q326" t="s">
        <v>1086</v>
      </c>
      <c r="R326" t="s">
        <v>1875</v>
      </c>
      <c r="S326">
        <v>46032</v>
      </c>
      <c r="T326" s="5">
        <v>42050</v>
      </c>
      <c r="U326" s="5">
        <v>42052</v>
      </c>
      <c r="V326">
        <v>26.585699999999999</v>
      </c>
      <c r="W326">
        <v>5</v>
      </c>
      <c r="X326">
        <v>38.53</v>
      </c>
      <c r="Y326">
        <v>86308</v>
      </c>
      <c r="AA326" t="s">
        <v>393</v>
      </c>
    </row>
    <row r="327" spans="1:27" x14ac:dyDescent="0.2">
      <c r="A327">
        <v>24482</v>
      </c>
      <c r="B327" t="s">
        <v>981</v>
      </c>
      <c r="C327">
        <v>7.0000000000000007E-2</v>
      </c>
      <c r="D327">
        <v>417.4</v>
      </c>
      <c r="E327">
        <v>75.23</v>
      </c>
      <c r="F327">
        <v>596</v>
      </c>
      <c r="G327" t="s">
        <v>2089</v>
      </c>
      <c r="H327" t="s">
        <v>712</v>
      </c>
      <c r="I327" t="s">
        <v>719</v>
      </c>
      <c r="J327" t="s">
        <v>723</v>
      </c>
      <c r="K327" t="s">
        <v>731</v>
      </c>
      <c r="L327" t="s">
        <v>742</v>
      </c>
      <c r="M327" t="s">
        <v>327</v>
      </c>
      <c r="N327">
        <v>0.79</v>
      </c>
      <c r="O327" t="s">
        <v>3035</v>
      </c>
      <c r="P327" t="s">
        <v>714</v>
      </c>
      <c r="Q327" t="s">
        <v>1086</v>
      </c>
      <c r="R327" t="s">
        <v>1875</v>
      </c>
      <c r="S327">
        <v>46032</v>
      </c>
      <c r="T327" s="5">
        <v>42050</v>
      </c>
      <c r="U327" s="5">
        <v>42051</v>
      </c>
      <c r="V327">
        <v>-575.35199999999998</v>
      </c>
      <c r="W327">
        <v>12</v>
      </c>
      <c r="X327">
        <v>4910.72</v>
      </c>
      <c r="Y327">
        <v>86308</v>
      </c>
      <c r="AA327" t="s">
        <v>393</v>
      </c>
    </row>
    <row r="328" spans="1:27" x14ac:dyDescent="0.2">
      <c r="A328">
        <v>25949</v>
      </c>
      <c r="B328" t="s">
        <v>979</v>
      </c>
      <c r="C328">
        <v>0.1</v>
      </c>
      <c r="D328">
        <v>6.48</v>
      </c>
      <c r="E328">
        <v>5.9</v>
      </c>
      <c r="F328">
        <v>597</v>
      </c>
      <c r="G328" t="s">
        <v>2090</v>
      </c>
      <c r="H328" t="s">
        <v>710</v>
      </c>
      <c r="I328" t="s">
        <v>718</v>
      </c>
      <c r="J328" t="s">
        <v>721</v>
      </c>
      <c r="K328" t="s">
        <v>726</v>
      </c>
      <c r="L328" t="s">
        <v>739</v>
      </c>
      <c r="M328" t="s">
        <v>970</v>
      </c>
      <c r="N328">
        <v>0.37</v>
      </c>
      <c r="O328" t="s">
        <v>3035</v>
      </c>
      <c r="P328" t="s">
        <v>714</v>
      </c>
      <c r="Q328" t="s">
        <v>1086</v>
      </c>
      <c r="R328" t="s">
        <v>1323</v>
      </c>
      <c r="S328">
        <v>47201</v>
      </c>
      <c r="T328" s="5">
        <v>42165</v>
      </c>
      <c r="U328" s="5">
        <v>42165</v>
      </c>
      <c r="V328">
        <v>-51.634999999999998</v>
      </c>
      <c r="W328">
        <v>19</v>
      </c>
      <c r="X328">
        <v>116.8</v>
      </c>
      <c r="Y328">
        <v>86310</v>
      </c>
      <c r="AA328" t="s">
        <v>393</v>
      </c>
    </row>
    <row r="329" spans="1:27" x14ac:dyDescent="0.2">
      <c r="A329">
        <v>21274</v>
      </c>
      <c r="B329" t="s">
        <v>978</v>
      </c>
      <c r="C329">
        <v>0.06</v>
      </c>
      <c r="D329">
        <v>6.48</v>
      </c>
      <c r="E329">
        <v>7.37</v>
      </c>
      <c r="F329">
        <v>600</v>
      </c>
      <c r="G329" t="s">
        <v>2091</v>
      </c>
      <c r="H329" t="s">
        <v>710</v>
      </c>
      <c r="I329" t="s">
        <v>720</v>
      </c>
      <c r="J329" t="s">
        <v>721</v>
      </c>
      <c r="K329" t="s">
        <v>726</v>
      </c>
      <c r="L329" t="s">
        <v>739</v>
      </c>
      <c r="M329" t="s">
        <v>873</v>
      </c>
      <c r="N329">
        <v>0.37</v>
      </c>
      <c r="O329" t="s">
        <v>3035</v>
      </c>
      <c r="P329" t="s">
        <v>716</v>
      </c>
      <c r="Q329" t="s">
        <v>1057</v>
      </c>
      <c r="R329" t="s">
        <v>1709</v>
      </c>
      <c r="S329">
        <v>21136</v>
      </c>
      <c r="T329" s="5">
        <v>42076</v>
      </c>
      <c r="U329" s="5">
        <v>42077</v>
      </c>
      <c r="V329">
        <v>-75.44</v>
      </c>
      <c r="W329">
        <v>5</v>
      </c>
      <c r="X329">
        <v>32.39</v>
      </c>
      <c r="Y329">
        <v>87579</v>
      </c>
      <c r="AA329" t="s">
        <v>394</v>
      </c>
    </row>
    <row r="330" spans="1:27" x14ac:dyDescent="0.2">
      <c r="A330">
        <v>20929</v>
      </c>
      <c r="B330" t="s">
        <v>979</v>
      </c>
      <c r="C330">
        <v>0.02</v>
      </c>
      <c r="D330">
        <v>35.99</v>
      </c>
      <c r="E330">
        <v>5</v>
      </c>
      <c r="F330">
        <v>603</v>
      </c>
      <c r="G330" t="s">
        <v>2092</v>
      </c>
      <c r="H330" t="s">
        <v>710</v>
      </c>
      <c r="I330" t="s">
        <v>717</v>
      </c>
      <c r="J330" t="s">
        <v>722</v>
      </c>
      <c r="K330" t="s">
        <v>102</v>
      </c>
      <c r="L330" t="s">
        <v>739</v>
      </c>
      <c r="M330" t="s">
        <v>34</v>
      </c>
      <c r="N330">
        <v>0.85</v>
      </c>
      <c r="O330" t="s">
        <v>3035</v>
      </c>
      <c r="P330" t="s">
        <v>715</v>
      </c>
      <c r="Q330" t="s">
        <v>1073</v>
      </c>
      <c r="R330" t="s">
        <v>1252</v>
      </c>
      <c r="S330">
        <v>81001</v>
      </c>
      <c r="T330" s="5">
        <v>42038</v>
      </c>
      <c r="U330" s="5">
        <v>42040</v>
      </c>
      <c r="V330">
        <v>-120.934</v>
      </c>
      <c r="W330">
        <v>7</v>
      </c>
      <c r="X330">
        <v>227.79</v>
      </c>
      <c r="Y330">
        <v>87020</v>
      </c>
      <c r="AA330" t="s">
        <v>976</v>
      </c>
    </row>
    <row r="331" spans="1:27" x14ac:dyDescent="0.2">
      <c r="A331">
        <v>4015</v>
      </c>
      <c r="B331" t="s">
        <v>981</v>
      </c>
      <c r="C331">
        <v>0.09</v>
      </c>
      <c r="D331">
        <v>154.13</v>
      </c>
      <c r="E331">
        <v>69</v>
      </c>
      <c r="F331">
        <v>604</v>
      </c>
      <c r="G331" t="s">
        <v>2093</v>
      </c>
      <c r="H331" t="s">
        <v>711</v>
      </c>
      <c r="I331" t="s">
        <v>720</v>
      </c>
      <c r="J331" t="s">
        <v>723</v>
      </c>
      <c r="K331" t="s">
        <v>731</v>
      </c>
      <c r="L331" t="s">
        <v>744</v>
      </c>
      <c r="M331" t="s">
        <v>769</v>
      </c>
      <c r="N331">
        <v>0.68</v>
      </c>
      <c r="O331" t="s">
        <v>3035</v>
      </c>
      <c r="P331" t="s">
        <v>715</v>
      </c>
      <c r="Q331" t="s">
        <v>1037</v>
      </c>
      <c r="R331" t="s">
        <v>1003</v>
      </c>
      <c r="S331">
        <v>90045</v>
      </c>
      <c r="T331" s="5">
        <v>42077</v>
      </c>
      <c r="U331" s="5">
        <v>42078</v>
      </c>
      <c r="V331">
        <v>-1763.7477000000003</v>
      </c>
      <c r="W331">
        <v>38</v>
      </c>
      <c r="X331">
        <v>5679.59</v>
      </c>
      <c r="Y331">
        <v>28647</v>
      </c>
      <c r="AA331" t="s">
        <v>976</v>
      </c>
    </row>
    <row r="332" spans="1:27" x14ac:dyDescent="0.2">
      <c r="A332">
        <v>4903</v>
      </c>
      <c r="B332" t="s">
        <v>981</v>
      </c>
      <c r="C332">
        <v>0.03</v>
      </c>
      <c r="D332">
        <v>1.88</v>
      </c>
      <c r="E332">
        <v>1.49</v>
      </c>
      <c r="F332">
        <v>604</v>
      </c>
      <c r="G332" t="s">
        <v>2093</v>
      </c>
      <c r="H332" t="s">
        <v>710</v>
      </c>
      <c r="I332" t="s">
        <v>717</v>
      </c>
      <c r="J332" t="s">
        <v>721</v>
      </c>
      <c r="K332" t="s">
        <v>103</v>
      </c>
      <c r="L332" t="s">
        <v>739</v>
      </c>
      <c r="M332" t="s">
        <v>601</v>
      </c>
      <c r="N332">
        <v>0.37</v>
      </c>
      <c r="O332" t="s">
        <v>3035</v>
      </c>
      <c r="P332" t="s">
        <v>715</v>
      </c>
      <c r="Q332" t="s">
        <v>1037</v>
      </c>
      <c r="R332" t="s">
        <v>1003</v>
      </c>
      <c r="S332">
        <v>90045</v>
      </c>
      <c r="T332" s="5">
        <v>42028</v>
      </c>
      <c r="U332" s="5">
        <v>42029</v>
      </c>
      <c r="V332">
        <v>-15.099500000000001</v>
      </c>
      <c r="W332">
        <v>52</v>
      </c>
      <c r="X332">
        <v>102.32</v>
      </c>
      <c r="Y332">
        <v>34882</v>
      </c>
      <c r="AA332" t="s">
        <v>976</v>
      </c>
    </row>
    <row r="333" spans="1:27" x14ac:dyDescent="0.2">
      <c r="A333">
        <v>22015</v>
      </c>
      <c r="B333" t="s">
        <v>981</v>
      </c>
      <c r="C333">
        <v>0.09</v>
      </c>
      <c r="D333">
        <v>154.13</v>
      </c>
      <c r="E333">
        <v>69</v>
      </c>
      <c r="F333">
        <v>605</v>
      </c>
      <c r="G333" t="s">
        <v>2094</v>
      </c>
      <c r="H333" t="s">
        <v>711</v>
      </c>
      <c r="I333" t="s">
        <v>720</v>
      </c>
      <c r="J333" t="s">
        <v>723</v>
      </c>
      <c r="K333" t="s">
        <v>731</v>
      </c>
      <c r="L333" t="s">
        <v>744</v>
      </c>
      <c r="M333" t="s">
        <v>769</v>
      </c>
      <c r="N333">
        <v>0.68</v>
      </c>
      <c r="O333" t="s">
        <v>3035</v>
      </c>
      <c r="P333" t="s">
        <v>716</v>
      </c>
      <c r="Q333" t="s">
        <v>1019</v>
      </c>
      <c r="R333" t="s">
        <v>1659</v>
      </c>
      <c r="S333">
        <v>11795</v>
      </c>
      <c r="T333" s="5">
        <v>42077</v>
      </c>
      <c r="U333" s="5">
        <v>42078</v>
      </c>
      <c r="V333">
        <v>-1763.7477000000003</v>
      </c>
      <c r="W333">
        <v>10</v>
      </c>
      <c r="X333">
        <v>1494.63</v>
      </c>
      <c r="Y333">
        <v>91144</v>
      </c>
      <c r="AA333" t="s">
        <v>394</v>
      </c>
    </row>
    <row r="334" spans="1:27" x14ac:dyDescent="0.2">
      <c r="A334">
        <v>18492</v>
      </c>
      <c r="B334" t="s">
        <v>979</v>
      </c>
      <c r="C334">
        <v>0.02</v>
      </c>
      <c r="D334">
        <v>15.57</v>
      </c>
      <c r="E334">
        <v>1.39</v>
      </c>
      <c r="F334">
        <v>617</v>
      </c>
      <c r="G334" t="s">
        <v>2095</v>
      </c>
      <c r="H334" t="s">
        <v>710</v>
      </c>
      <c r="I334" t="s">
        <v>719</v>
      </c>
      <c r="J334" t="s">
        <v>721</v>
      </c>
      <c r="K334" t="s">
        <v>728</v>
      </c>
      <c r="L334" t="s">
        <v>739</v>
      </c>
      <c r="M334" t="s">
        <v>812</v>
      </c>
      <c r="N334">
        <v>0.38</v>
      </c>
      <c r="O334" t="s">
        <v>3035</v>
      </c>
      <c r="P334" t="s">
        <v>715</v>
      </c>
      <c r="Q334" t="s">
        <v>1073</v>
      </c>
      <c r="R334" t="s">
        <v>1252</v>
      </c>
      <c r="S334">
        <v>81001</v>
      </c>
      <c r="T334" s="5">
        <v>42123</v>
      </c>
      <c r="U334" s="5">
        <v>42124</v>
      </c>
      <c r="V334">
        <v>23.5428</v>
      </c>
      <c r="W334">
        <v>3</v>
      </c>
      <c r="X334">
        <v>46.23</v>
      </c>
      <c r="Y334">
        <v>88198</v>
      </c>
      <c r="AA334" t="s">
        <v>976</v>
      </c>
    </row>
    <row r="335" spans="1:27" x14ac:dyDescent="0.2">
      <c r="A335">
        <v>18493</v>
      </c>
      <c r="B335" t="s">
        <v>979</v>
      </c>
      <c r="C335">
        <v>0.02</v>
      </c>
      <c r="D335">
        <v>20.89</v>
      </c>
      <c r="E335">
        <v>11.52</v>
      </c>
      <c r="F335">
        <v>617</v>
      </c>
      <c r="G335" t="s">
        <v>2095</v>
      </c>
      <c r="H335" t="s">
        <v>710</v>
      </c>
      <c r="I335" t="s">
        <v>719</v>
      </c>
      <c r="J335" t="s">
        <v>721</v>
      </c>
      <c r="K335" t="s">
        <v>730</v>
      </c>
      <c r="L335" t="s">
        <v>739</v>
      </c>
      <c r="M335" t="s">
        <v>339</v>
      </c>
      <c r="N335">
        <v>0.83</v>
      </c>
      <c r="O335" t="s">
        <v>3035</v>
      </c>
      <c r="P335" t="s">
        <v>715</v>
      </c>
      <c r="Q335" t="s">
        <v>1073</v>
      </c>
      <c r="R335" t="s">
        <v>1252</v>
      </c>
      <c r="S335">
        <v>81001</v>
      </c>
      <c r="T335" s="5">
        <v>42123</v>
      </c>
      <c r="U335" s="5">
        <v>42124</v>
      </c>
      <c r="V335">
        <v>-276.11279999999999</v>
      </c>
      <c r="W335">
        <v>13</v>
      </c>
      <c r="X335">
        <v>279.27999999999997</v>
      </c>
      <c r="Y335">
        <v>88198</v>
      </c>
      <c r="AA335" t="s">
        <v>976</v>
      </c>
    </row>
    <row r="336" spans="1:27" x14ac:dyDescent="0.2">
      <c r="A336">
        <v>18490</v>
      </c>
      <c r="B336" t="s">
        <v>979</v>
      </c>
      <c r="C336">
        <v>0.06</v>
      </c>
      <c r="D336">
        <v>5.38</v>
      </c>
      <c r="E336">
        <v>5.24</v>
      </c>
      <c r="F336">
        <v>618</v>
      </c>
      <c r="G336" t="s">
        <v>2096</v>
      </c>
      <c r="H336" t="s">
        <v>711</v>
      </c>
      <c r="I336" t="s">
        <v>719</v>
      </c>
      <c r="J336" t="s">
        <v>721</v>
      </c>
      <c r="K336" t="s">
        <v>103</v>
      </c>
      <c r="L336" t="s">
        <v>739</v>
      </c>
      <c r="M336" t="s">
        <v>452</v>
      </c>
      <c r="N336">
        <v>0.36</v>
      </c>
      <c r="O336" t="s">
        <v>3035</v>
      </c>
      <c r="P336" t="s">
        <v>715</v>
      </c>
      <c r="Q336" t="s">
        <v>1073</v>
      </c>
      <c r="R336" t="s">
        <v>1251</v>
      </c>
      <c r="S336">
        <v>81007</v>
      </c>
      <c r="T336" s="5">
        <v>42123</v>
      </c>
      <c r="U336" s="5">
        <v>42124</v>
      </c>
      <c r="V336">
        <v>-64.670940000000002</v>
      </c>
      <c r="W336">
        <v>14</v>
      </c>
      <c r="X336">
        <v>81.819999999999993</v>
      </c>
      <c r="Y336">
        <v>88198</v>
      </c>
      <c r="AA336" t="s">
        <v>976</v>
      </c>
    </row>
    <row r="337" spans="1:27" x14ac:dyDescent="0.2">
      <c r="A337">
        <v>18491</v>
      </c>
      <c r="B337" t="s">
        <v>979</v>
      </c>
      <c r="C337">
        <v>0.03</v>
      </c>
      <c r="D337">
        <v>7.35</v>
      </c>
      <c r="E337">
        <v>5.96</v>
      </c>
      <c r="F337">
        <v>618</v>
      </c>
      <c r="G337" t="s">
        <v>2096</v>
      </c>
      <c r="H337" t="s">
        <v>710</v>
      </c>
      <c r="I337" t="s">
        <v>719</v>
      </c>
      <c r="J337" t="s">
        <v>721</v>
      </c>
      <c r="K337" t="s">
        <v>726</v>
      </c>
      <c r="L337" t="s">
        <v>739</v>
      </c>
      <c r="M337" t="s">
        <v>347</v>
      </c>
      <c r="N337">
        <v>0.38</v>
      </c>
      <c r="O337" t="s">
        <v>3035</v>
      </c>
      <c r="P337" t="s">
        <v>715</v>
      </c>
      <c r="Q337" t="s">
        <v>1073</v>
      </c>
      <c r="R337" t="s">
        <v>1251</v>
      </c>
      <c r="S337">
        <v>81007</v>
      </c>
      <c r="T337" s="5">
        <v>42123</v>
      </c>
      <c r="U337" s="5">
        <v>42124</v>
      </c>
      <c r="V337">
        <v>-11.113199999999999</v>
      </c>
      <c r="W337">
        <v>1</v>
      </c>
      <c r="X337">
        <v>13.16</v>
      </c>
      <c r="Y337">
        <v>88198</v>
      </c>
      <c r="AA337" t="s">
        <v>976</v>
      </c>
    </row>
    <row r="338" spans="1:27" x14ac:dyDescent="0.2">
      <c r="A338">
        <v>22196</v>
      </c>
      <c r="B338" t="s">
        <v>981</v>
      </c>
      <c r="C338">
        <v>0.06</v>
      </c>
      <c r="D338">
        <v>17.98</v>
      </c>
      <c r="E338">
        <v>4</v>
      </c>
      <c r="F338">
        <v>618</v>
      </c>
      <c r="G338" t="s">
        <v>2096</v>
      </c>
      <c r="H338" t="s">
        <v>710</v>
      </c>
      <c r="I338" t="s">
        <v>719</v>
      </c>
      <c r="J338" t="s">
        <v>722</v>
      </c>
      <c r="K338" t="s">
        <v>725</v>
      </c>
      <c r="L338" t="s">
        <v>739</v>
      </c>
      <c r="M338" t="s">
        <v>805</v>
      </c>
      <c r="N338">
        <v>0.79</v>
      </c>
      <c r="O338" t="s">
        <v>3035</v>
      </c>
      <c r="P338" t="s">
        <v>715</v>
      </c>
      <c r="Q338" t="s">
        <v>1073</v>
      </c>
      <c r="R338" t="s">
        <v>1251</v>
      </c>
      <c r="S338">
        <v>81007</v>
      </c>
      <c r="T338" s="5">
        <v>42087</v>
      </c>
      <c r="U338" s="5">
        <v>42088</v>
      </c>
      <c r="V338">
        <v>-78.13</v>
      </c>
      <c r="W338">
        <v>4</v>
      </c>
      <c r="X338">
        <v>70.06</v>
      </c>
      <c r="Y338">
        <v>88197</v>
      </c>
      <c r="AA338" t="s">
        <v>976</v>
      </c>
    </row>
    <row r="339" spans="1:27" x14ac:dyDescent="0.2">
      <c r="A339">
        <v>25539</v>
      </c>
      <c r="B339" t="s">
        <v>981</v>
      </c>
      <c r="C339">
        <v>0.03</v>
      </c>
      <c r="D339">
        <v>14.2</v>
      </c>
      <c r="E339">
        <v>5.3</v>
      </c>
      <c r="F339">
        <v>619</v>
      </c>
      <c r="G339" t="s">
        <v>2097</v>
      </c>
      <c r="H339" t="s">
        <v>710</v>
      </c>
      <c r="I339" t="s">
        <v>719</v>
      </c>
      <c r="J339" t="s">
        <v>723</v>
      </c>
      <c r="K339" t="s">
        <v>732</v>
      </c>
      <c r="L339" t="s">
        <v>738</v>
      </c>
      <c r="M339" t="s">
        <v>822</v>
      </c>
      <c r="N339">
        <v>0.46</v>
      </c>
      <c r="O339" t="s">
        <v>3035</v>
      </c>
      <c r="P339" t="s">
        <v>714</v>
      </c>
      <c r="Q339" t="s">
        <v>1053</v>
      </c>
      <c r="R339" t="s">
        <v>1214</v>
      </c>
      <c r="S339">
        <v>48195</v>
      </c>
      <c r="T339" s="5">
        <v>42011</v>
      </c>
      <c r="U339" s="5">
        <v>42012</v>
      </c>
      <c r="V339">
        <v>107.02</v>
      </c>
      <c r="W339">
        <v>14</v>
      </c>
      <c r="X339">
        <v>205.98</v>
      </c>
      <c r="Y339">
        <v>88196</v>
      </c>
      <c r="AA339" t="s">
        <v>393</v>
      </c>
    </row>
    <row r="340" spans="1:27" x14ac:dyDescent="0.2">
      <c r="A340">
        <v>22248</v>
      </c>
      <c r="B340" t="s">
        <v>978</v>
      </c>
      <c r="C340">
        <v>0.1</v>
      </c>
      <c r="D340">
        <v>6.88</v>
      </c>
      <c r="E340">
        <v>2</v>
      </c>
      <c r="F340">
        <v>621</v>
      </c>
      <c r="G340" t="s">
        <v>2098</v>
      </c>
      <c r="H340" t="s">
        <v>710</v>
      </c>
      <c r="I340" t="s">
        <v>717</v>
      </c>
      <c r="J340" t="s">
        <v>721</v>
      </c>
      <c r="K340" t="s">
        <v>726</v>
      </c>
      <c r="L340" t="s">
        <v>738</v>
      </c>
      <c r="M340" t="s">
        <v>292</v>
      </c>
      <c r="N340">
        <v>0.39</v>
      </c>
      <c r="O340" t="s">
        <v>3035</v>
      </c>
      <c r="P340" t="s">
        <v>716</v>
      </c>
      <c r="Q340" t="s">
        <v>1123</v>
      </c>
      <c r="R340" t="s">
        <v>1781</v>
      </c>
      <c r="S340">
        <v>6111</v>
      </c>
      <c r="T340" s="5">
        <v>42061</v>
      </c>
      <c r="U340" s="5">
        <v>42062</v>
      </c>
      <c r="V340">
        <v>18.420000000000002</v>
      </c>
      <c r="W340">
        <v>5</v>
      </c>
      <c r="X340">
        <v>31.46</v>
      </c>
      <c r="Y340">
        <v>91432</v>
      </c>
      <c r="AA340" t="s">
        <v>394</v>
      </c>
    </row>
    <row r="341" spans="1:27" x14ac:dyDescent="0.2">
      <c r="A341">
        <v>22247</v>
      </c>
      <c r="B341" t="s">
        <v>978</v>
      </c>
      <c r="C341">
        <v>0.06</v>
      </c>
      <c r="D341">
        <v>195.99</v>
      </c>
      <c r="E341">
        <v>8.99</v>
      </c>
      <c r="F341">
        <v>622</v>
      </c>
      <c r="G341" t="s">
        <v>2099</v>
      </c>
      <c r="H341" t="s">
        <v>710</v>
      </c>
      <c r="I341" t="s">
        <v>717</v>
      </c>
      <c r="J341" t="s">
        <v>722</v>
      </c>
      <c r="K341" t="s">
        <v>102</v>
      </c>
      <c r="L341" t="s">
        <v>739</v>
      </c>
      <c r="M341" t="s">
        <v>252</v>
      </c>
      <c r="N341">
        <v>0.6</v>
      </c>
      <c r="O341" t="s">
        <v>3035</v>
      </c>
      <c r="P341" t="s">
        <v>716</v>
      </c>
      <c r="Q341" t="s">
        <v>1030</v>
      </c>
      <c r="R341" t="s">
        <v>1043</v>
      </c>
      <c r="S341">
        <v>4210</v>
      </c>
      <c r="T341" s="5">
        <v>42061</v>
      </c>
      <c r="U341" s="5">
        <v>42063</v>
      </c>
      <c r="V341">
        <v>349.47</v>
      </c>
      <c r="W341">
        <v>6</v>
      </c>
      <c r="X341">
        <v>948.97</v>
      </c>
      <c r="Y341">
        <v>91432</v>
      </c>
      <c r="AA341" t="s">
        <v>394</v>
      </c>
    </row>
    <row r="342" spans="1:27" x14ac:dyDescent="0.2">
      <c r="A342">
        <v>24880</v>
      </c>
      <c r="B342" t="s">
        <v>977</v>
      </c>
      <c r="C342">
        <v>0.05</v>
      </c>
      <c r="D342">
        <v>6.48</v>
      </c>
      <c r="E342">
        <v>8.4</v>
      </c>
      <c r="F342">
        <v>623</v>
      </c>
      <c r="G342" t="s">
        <v>2100</v>
      </c>
      <c r="H342" t="s">
        <v>710</v>
      </c>
      <c r="I342" t="s">
        <v>717</v>
      </c>
      <c r="J342" t="s">
        <v>721</v>
      </c>
      <c r="K342" t="s">
        <v>726</v>
      </c>
      <c r="L342" t="s">
        <v>739</v>
      </c>
      <c r="M342" t="s">
        <v>897</v>
      </c>
      <c r="N342">
        <v>0.37</v>
      </c>
      <c r="O342" t="s">
        <v>3035</v>
      </c>
      <c r="P342" t="s">
        <v>716</v>
      </c>
      <c r="Q342" t="s">
        <v>1045</v>
      </c>
      <c r="R342" t="s">
        <v>1888</v>
      </c>
      <c r="S342">
        <v>3101</v>
      </c>
      <c r="T342" s="5">
        <v>42095</v>
      </c>
      <c r="U342" s="5">
        <v>42097</v>
      </c>
      <c r="V342">
        <v>-226.34640000000002</v>
      </c>
      <c r="W342">
        <v>21</v>
      </c>
      <c r="X342">
        <v>136.99</v>
      </c>
      <c r="Y342">
        <v>91433</v>
      </c>
      <c r="AA342" t="s">
        <v>394</v>
      </c>
    </row>
    <row r="343" spans="1:27" x14ac:dyDescent="0.2">
      <c r="A343">
        <v>24881</v>
      </c>
      <c r="B343" t="s">
        <v>977</v>
      </c>
      <c r="C343">
        <v>0.05</v>
      </c>
      <c r="D343">
        <v>55.99</v>
      </c>
      <c r="E343">
        <v>5</v>
      </c>
      <c r="F343">
        <v>624</v>
      </c>
      <c r="G343" t="s">
        <v>2101</v>
      </c>
      <c r="H343" t="s">
        <v>710</v>
      </c>
      <c r="I343" t="s">
        <v>717</v>
      </c>
      <c r="J343" t="s">
        <v>722</v>
      </c>
      <c r="K343" t="s">
        <v>102</v>
      </c>
      <c r="L343" t="s">
        <v>741</v>
      </c>
      <c r="M343" t="s">
        <v>199</v>
      </c>
      <c r="N343">
        <v>0.8</v>
      </c>
      <c r="O343" t="s">
        <v>3035</v>
      </c>
      <c r="P343" t="s">
        <v>716</v>
      </c>
      <c r="Q343" t="s">
        <v>1142</v>
      </c>
      <c r="R343" t="s">
        <v>1332</v>
      </c>
      <c r="S343">
        <v>5701</v>
      </c>
      <c r="T343" s="5">
        <v>42095</v>
      </c>
      <c r="U343" s="5">
        <v>42095</v>
      </c>
      <c r="V343">
        <v>-281.17583999999999</v>
      </c>
      <c r="W343">
        <v>2</v>
      </c>
      <c r="X343">
        <v>99.36</v>
      </c>
      <c r="Y343">
        <v>91433</v>
      </c>
      <c r="AA343" t="s">
        <v>394</v>
      </c>
    </row>
    <row r="344" spans="1:27" x14ac:dyDescent="0.2">
      <c r="A344">
        <v>21718</v>
      </c>
      <c r="B344" t="s">
        <v>978</v>
      </c>
      <c r="C344">
        <v>0.02</v>
      </c>
      <c r="D344">
        <v>419.19</v>
      </c>
      <c r="E344">
        <v>19.989999999999998</v>
      </c>
      <c r="F344">
        <v>627</v>
      </c>
      <c r="G344" t="s">
        <v>2102</v>
      </c>
      <c r="H344" t="s">
        <v>710</v>
      </c>
      <c r="I344" t="s">
        <v>720</v>
      </c>
      <c r="J344" t="s">
        <v>721</v>
      </c>
      <c r="K344" t="s">
        <v>730</v>
      </c>
      <c r="L344" t="s">
        <v>739</v>
      </c>
      <c r="M344" t="s">
        <v>883</v>
      </c>
      <c r="N344">
        <v>0.57999999999999996</v>
      </c>
      <c r="O344" t="s">
        <v>3035</v>
      </c>
      <c r="P344" t="s">
        <v>716</v>
      </c>
      <c r="Q344" t="s">
        <v>1065</v>
      </c>
      <c r="R344" t="s">
        <v>1609</v>
      </c>
      <c r="S344">
        <v>43952</v>
      </c>
      <c r="T344" s="5">
        <v>42115</v>
      </c>
      <c r="U344" s="5">
        <v>42116</v>
      </c>
      <c r="V344">
        <v>6610.2</v>
      </c>
      <c r="W344">
        <v>22</v>
      </c>
      <c r="X344">
        <v>9580</v>
      </c>
      <c r="Y344">
        <v>90469</v>
      </c>
      <c r="AA344" t="s">
        <v>394</v>
      </c>
    </row>
    <row r="345" spans="1:27" x14ac:dyDescent="0.2">
      <c r="A345">
        <v>19364</v>
      </c>
      <c r="B345" t="s">
        <v>977</v>
      </c>
      <c r="C345">
        <v>0.01</v>
      </c>
      <c r="D345">
        <v>2.08</v>
      </c>
      <c r="E345">
        <v>5.33</v>
      </c>
      <c r="F345">
        <v>635</v>
      </c>
      <c r="G345" t="s">
        <v>2103</v>
      </c>
      <c r="H345" t="s">
        <v>710</v>
      </c>
      <c r="I345" t="s">
        <v>720</v>
      </c>
      <c r="J345" t="s">
        <v>723</v>
      </c>
      <c r="K345" t="s">
        <v>732</v>
      </c>
      <c r="L345" t="s">
        <v>739</v>
      </c>
      <c r="M345" t="s">
        <v>910</v>
      </c>
      <c r="N345">
        <v>0.43</v>
      </c>
      <c r="O345" t="s">
        <v>3035</v>
      </c>
      <c r="P345" t="s">
        <v>714</v>
      </c>
      <c r="Q345" t="s">
        <v>1039</v>
      </c>
      <c r="R345" t="s">
        <v>1367</v>
      </c>
      <c r="S345">
        <v>55106</v>
      </c>
      <c r="T345" s="5">
        <v>42099</v>
      </c>
      <c r="U345" s="5">
        <v>42099</v>
      </c>
      <c r="V345">
        <v>-103.7124</v>
      </c>
      <c r="W345">
        <v>12</v>
      </c>
      <c r="X345">
        <v>28.32</v>
      </c>
      <c r="Y345">
        <v>89284</v>
      </c>
      <c r="AA345" t="s">
        <v>393</v>
      </c>
    </row>
    <row r="346" spans="1:27" x14ac:dyDescent="0.2">
      <c r="A346">
        <v>19365</v>
      </c>
      <c r="B346" t="s">
        <v>977</v>
      </c>
      <c r="C346">
        <v>0.03</v>
      </c>
      <c r="D346">
        <v>370.98</v>
      </c>
      <c r="E346">
        <v>99</v>
      </c>
      <c r="F346">
        <v>635</v>
      </c>
      <c r="G346" t="s">
        <v>2103</v>
      </c>
      <c r="H346" t="s">
        <v>712</v>
      </c>
      <c r="I346" t="s">
        <v>720</v>
      </c>
      <c r="J346" t="s">
        <v>721</v>
      </c>
      <c r="K346" t="s">
        <v>730</v>
      </c>
      <c r="L346" t="s">
        <v>740</v>
      </c>
      <c r="M346" t="s">
        <v>57</v>
      </c>
      <c r="N346">
        <v>0.65</v>
      </c>
      <c r="O346" t="s">
        <v>3035</v>
      </c>
      <c r="P346" t="s">
        <v>714</v>
      </c>
      <c r="Q346" t="s">
        <v>1039</v>
      </c>
      <c r="R346" t="s">
        <v>1367</v>
      </c>
      <c r="S346">
        <v>55106</v>
      </c>
      <c r="T346" s="5">
        <v>42099</v>
      </c>
      <c r="U346" s="5">
        <v>42100</v>
      </c>
      <c r="V346">
        <v>-124.2864</v>
      </c>
      <c r="W346">
        <v>6</v>
      </c>
      <c r="X346">
        <v>2309.4899999999998</v>
      </c>
      <c r="Y346">
        <v>89284</v>
      </c>
      <c r="AA346" t="s">
        <v>393</v>
      </c>
    </row>
    <row r="347" spans="1:27" x14ac:dyDescent="0.2">
      <c r="A347">
        <v>19539</v>
      </c>
      <c r="B347" t="s">
        <v>980</v>
      </c>
      <c r="C347">
        <v>0.06</v>
      </c>
      <c r="D347">
        <v>160.97999999999999</v>
      </c>
      <c r="E347">
        <v>35.020000000000003</v>
      </c>
      <c r="F347">
        <v>637</v>
      </c>
      <c r="G347" t="s">
        <v>2104</v>
      </c>
      <c r="H347" t="s">
        <v>712</v>
      </c>
      <c r="I347" t="s">
        <v>719</v>
      </c>
      <c r="J347" t="s">
        <v>723</v>
      </c>
      <c r="K347" t="s">
        <v>734</v>
      </c>
      <c r="L347" t="s">
        <v>742</v>
      </c>
      <c r="M347" t="s">
        <v>512</v>
      </c>
      <c r="N347">
        <v>0.72</v>
      </c>
      <c r="O347" t="s">
        <v>3035</v>
      </c>
      <c r="P347" t="s">
        <v>715</v>
      </c>
      <c r="Q347" t="s">
        <v>1037</v>
      </c>
      <c r="R347" t="s">
        <v>1232</v>
      </c>
      <c r="S347">
        <v>95051</v>
      </c>
      <c r="T347" s="5">
        <v>42083</v>
      </c>
      <c r="U347" s="5">
        <v>42087</v>
      </c>
      <c r="V347">
        <v>-229.68</v>
      </c>
      <c r="W347">
        <v>8</v>
      </c>
      <c r="X347">
        <v>1232.01</v>
      </c>
      <c r="Y347">
        <v>87953</v>
      </c>
      <c r="AA347" t="s">
        <v>976</v>
      </c>
    </row>
    <row r="348" spans="1:27" x14ac:dyDescent="0.2">
      <c r="A348">
        <v>24387</v>
      </c>
      <c r="B348" t="s">
        <v>981</v>
      </c>
      <c r="C348">
        <v>0.06</v>
      </c>
      <c r="D348">
        <v>65.989999999999995</v>
      </c>
      <c r="E348">
        <v>8.8000000000000007</v>
      </c>
      <c r="F348">
        <v>638</v>
      </c>
      <c r="G348" t="s">
        <v>2105</v>
      </c>
      <c r="H348" t="s">
        <v>711</v>
      </c>
      <c r="I348" t="s">
        <v>719</v>
      </c>
      <c r="J348" t="s">
        <v>722</v>
      </c>
      <c r="K348" t="s">
        <v>102</v>
      </c>
      <c r="L348" t="s">
        <v>739</v>
      </c>
      <c r="M348" t="s">
        <v>164</v>
      </c>
      <c r="N348">
        <v>0.57999999999999996</v>
      </c>
      <c r="O348" t="s">
        <v>3035</v>
      </c>
      <c r="P348" t="s">
        <v>715</v>
      </c>
      <c r="Q348" t="s">
        <v>1037</v>
      </c>
      <c r="R348" t="s">
        <v>1858</v>
      </c>
      <c r="S348">
        <v>95062</v>
      </c>
      <c r="T348" s="5">
        <v>42124</v>
      </c>
      <c r="U348" s="5">
        <v>42125</v>
      </c>
      <c r="V348">
        <v>288.08999999999997</v>
      </c>
      <c r="W348">
        <v>9</v>
      </c>
      <c r="X348">
        <v>506.38</v>
      </c>
      <c r="Y348">
        <v>87954</v>
      </c>
      <c r="AA348" t="s">
        <v>976</v>
      </c>
    </row>
    <row r="349" spans="1:27" x14ac:dyDescent="0.2">
      <c r="A349">
        <v>24388</v>
      </c>
      <c r="B349" t="s">
        <v>981</v>
      </c>
      <c r="C349">
        <v>0</v>
      </c>
      <c r="D349">
        <v>195.99</v>
      </c>
      <c r="E349">
        <v>4.2</v>
      </c>
      <c r="F349">
        <v>638</v>
      </c>
      <c r="G349" t="s">
        <v>2105</v>
      </c>
      <c r="H349" t="s">
        <v>711</v>
      </c>
      <c r="I349" t="s">
        <v>719</v>
      </c>
      <c r="J349" t="s">
        <v>722</v>
      </c>
      <c r="K349" t="s">
        <v>102</v>
      </c>
      <c r="L349" t="s">
        <v>739</v>
      </c>
      <c r="M349" t="s">
        <v>289</v>
      </c>
      <c r="N349">
        <v>0.56999999999999995</v>
      </c>
      <c r="O349" t="s">
        <v>3035</v>
      </c>
      <c r="P349" t="s">
        <v>715</v>
      </c>
      <c r="Q349" t="s">
        <v>1037</v>
      </c>
      <c r="R349" t="s">
        <v>1858</v>
      </c>
      <c r="S349">
        <v>95062</v>
      </c>
      <c r="T349" s="5">
        <v>42124</v>
      </c>
      <c r="U349" s="5">
        <v>42126</v>
      </c>
      <c r="V349">
        <v>719.47679999999991</v>
      </c>
      <c r="W349">
        <v>6</v>
      </c>
      <c r="X349">
        <v>1042.72</v>
      </c>
      <c r="Y349">
        <v>87954</v>
      </c>
      <c r="AA349" t="s">
        <v>976</v>
      </c>
    </row>
    <row r="350" spans="1:27" x14ac:dyDescent="0.2">
      <c r="A350">
        <v>25893</v>
      </c>
      <c r="B350" t="s">
        <v>979</v>
      </c>
      <c r="C350">
        <v>0</v>
      </c>
      <c r="D350">
        <v>236.97</v>
      </c>
      <c r="E350">
        <v>59.24</v>
      </c>
      <c r="F350">
        <v>639</v>
      </c>
      <c r="G350" t="s">
        <v>2106</v>
      </c>
      <c r="H350" t="s">
        <v>712</v>
      </c>
      <c r="I350" t="s">
        <v>719</v>
      </c>
      <c r="J350" t="s">
        <v>723</v>
      </c>
      <c r="K350" t="s">
        <v>731</v>
      </c>
      <c r="L350" t="s">
        <v>742</v>
      </c>
      <c r="M350" t="s">
        <v>210</v>
      </c>
      <c r="N350">
        <v>0.61</v>
      </c>
      <c r="O350" t="s">
        <v>3035</v>
      </c>
      <c r="P350" t="s">
        <v>715</v>
      </c>
      <c r="Q350" t="s">
        <v>1037</v>
      </c>
      <c r="R350" t="s">
        <v>1235</v>
      </c>
      <c r="S350">
        <v>93454</v>
      </c>
      <c r="T350" s="5">
        <v>42049</v>
      </c>
      <c r="U350" s="5">
        <v>42050</v>
      </c>
      <c r="V350">
        <v>1192.04</v>
      </c>
      <c r="W350">
        <v>9</v>
      </c>
      <c r="X350">
        <v>1769.91</v>
      </c>
      <c r="Y350">
        <v>87952</v>
      </c>
      <c r="AA350" t="s">
        <v>976</v>
      </c>
    </row>
    <row r="351" spans="1:27" x14ac:dyDescent="0.2">
      <c r="A351">
        <v>7893</v>
      </c>
      <c r="B351" t="s">
        <v>979</v>
      </c>
      <c r="C351">
        <v>0</v>
      </c>
      <c r="D351">
        <v>236.97</v>
      </c>
      <c r="E351">
        <v>59.24</v>
      </c>
      <c r="F351">
        <v>640</v>
      </c>
      <c r="G351" t="s">
        <v>2107</v>
      </c>
      <c r="H351" t="s">
        <v>712</v>
      </c>
      <c r="I351" t="s">
        <v>719</v>
      </c>
      <c r="J351" t="s">
        <v>723</v>
      </c>
      <c r="K351" t="s">
        <v>731</v>
      </c>
      <c r="L351" t="s">
        <v>742</v>
      </c>
      <c r="M351" t="s">
        <v>210</v>
      </c>
      <c r="N351">
        <v>0.61</v>
      </c>
      <c r="O351" t="s">
        <v>3035</v>
      </c>
      <c r="P351" t="s">
        <v>715</v>
      </c>
      <c r="Q351" t="s">
        <v>737</v>
      </c>
      <c r="R351" t="s">
        <v>999</v>
      </c>
      <c r="S351">
        <v>98119</v>
      </c>
      <c r="T351" s="5">
        <v>42049</v>
      </c>
      <c r="U351" s="5">
        <v>42050</v>
      </c>
      <c r="V351">
        <v>1192.04</v>
      </c>
      <c r="W351">
        <v>34</v>
      </c>
      <c r="X351">
        <v>6686.34</v>
      </c>
      <c r="Y351">
        <v>56452</v>
      </c>
      <c r="Z351" t="s">
        <v>376</v>
      </c>
      <c r="AA351" t="s">
        <v>976</v>
      </c>
    </row>
    <row r="352" spans="1:27" x14ac:dyDescent="0.2">
      <c r="A352">
        <v>1539</v>
      </c>
      <c r="B352" t="s">
        <v>980</v>
      </c>
      <c r="C352">
        <v>0.06</v>
      </c>
      <c r="D352">
        <v>160.97999999999999</v>
      </c>
      <c r="E352">
        <v>35.020000000000003</v>
      </c>
      <c r="F352">
        <v>640</v>
      </c>
      <c r="G352" t="s">
        <v>2107</v>
      </c>
      <c r="H352" t="s">
        <v>712</v>
      </c>
      <c r="I352" t="s">
        <v>719</v>
      </c>
      <c r="J352" t="s">
        <v>723</v>
      </c>
      <c r="K352" t="s">
        <v>734</v>
      </c>
      <c r="L352" t="s">
        <v>742</v>
      </c>
      <c r="M352" t="s">
        <v>512</v>
      </c>
      <c r="N352">
        <v>0.72</v>
      </c>
      <c r="O352" t="s">
        <v>3035</v>
      </c>
      <c r="P352" t="s">
        <v>715</v>
      </c>
      <c r="Q352" t="s">
        <v>737</v>
      </c>
      <c r="R352" t="s">
        <v>999</v>
      </c>
      <c r="S352">
        <v>98119</v>
      </c>
      <c r="T352" s="5">
        <v>42083</v>
      </c>
      <c r="U352" s="5">
        <v>42087</v>
      </c>
      <c r="V352">
        <v>-229.68</v>
      </c>
      <c r="W352">
        <v>30</v>
      </c>
      <c r="X352">
        <v>4620.05</v>
      </c>
      <c r="Y352">
        <v>11077</v>
      </c>
      <c r="AA352" t="s">
        <v>976</v>
      </c>
    </row>
    <row r="353" spans="1:27" x14ac:dyDescent="0.2">
      <c r="A353">
        <v>6387</v>
      </c>
      <c r="B353" t="s">
        <v>981</v>
      </c>
      <c r="C353">
        <v>0.06</v>
      </c>
      <c r="D353">
        <v>65.989999999999995</v>
      </c>
      <c r="E353">
        <v>8.8000000000000007</v>
      </c>
      <c r="F353">
        <v>640</v>
      </c>
      <c r="G353" t="s">
        <v>2107</v>
      </c>
      <c r="H353" t="s">
        <v>711</v>
      </c>
      <c r="I353" t="s">
        <v>719</v>
      </c>
      <c r="J353" t="s">
        <v>722</v>
      </c>
      <c r="K353" t="s">
        <v>102</v>
      </c>
      <c r="L353" t="s">
        <v>739</v>
      </c>
      <c r="M353" t="s">
        <v>164</v>
      </c>
      <c r="N353">
        <v>0.57999999999999996</v>
      </c>
      <c r="O353" t="s">
        <v>3035</v>
      </c>
      <c r="P353" t="s">
        <v>715</v>
      </c>
      <c r="Q353" t="s">
        <v>737</v>
      </c>
      <c r="R353" t="s">
        <v>999</v>
      </c>
      <c r="S353">
        <v>98119</v>
      </c>
      <c r="T353" s="5">
        <v>42124</v>
      </c>
      <c r="U353" s="5">
        <v>42125</v>
      </c>
      <c r="V353">
        <v>288.08999999999997</v>
      </c>
      <c r="W353">
        <v>34</v>
      </c>
      <c r="X353">
        <v>1912.98</v>
      </c>
      <c r="Y353">
        <v>45380</v>
      </c>
      <c r="AA353" t="s">
        <v>976</v>
      </c>
    </row>
    <row r="354" spans="1:27" x14ac:dyDescent="0.2">
      <c r="A354">
        <v>6388</v>
      </c>
      <c r="B354" t="s">
        <v>981</v>
      </c>
      <c r="C354">
        <v>0</v>
      </c>
      <c r="D354">
        <v>195.99</v>
      </c>
      <c r="E354">
        <v>4.2</v>
      </c>
      <c r="F354">
        <v>640</v>
      </c>
      <c r="G354" t="s">
        <v>2107</v>
      </c>
      <c r="H354" t="s">
        <v>711</v>
      </c>
      <c r="I354" t="s">
        <v>719</v>
      </c>
      <c r="J354" t="s">
        <v>722</v>
      </c>
      <c r="K354" t="s">
        <v>102</v>
      </c>
      <c r="L354" t="s">
        <v>739</v>
      </c>
      <c r="M354" t="s">
        <v>289</v>
      </c>
      <c r="N354">
        <v>0.56999999999999995</v>
      </c>
      <c r="O354" t="s">
        <v>3035</v>
      </c>
      <c r="P354" t="s">
        <v>715</v>
      </c>
      <c r="Q354" t="s">
        <v>737</v>
      </c>
      <c r="R354" t="s">
        <v>999</v>
      </c>
      <c r="S354">
        <v>98119</v>
      </c>
      <c r="T354" s="5">
        <v>42124</v>
      </c>
      <c r="U354" s="5">
        <v>42126</v>
      </c>
      <c r="V354">
        <v>1030.509</v>
      </c>
      <c r="W354">
        <v>24</v>
      </c>
      <c r="X354">
        <v>4170.87</v>
      </c>
      <c r="Y354">
        <v>45380</v>
      </c>
      <c r="AA354" t="s">
        <v>976</v>
      </c>
    </row>
    <row r="355" spans="1:27" x14ac:dyDescent="0.2">
      <c r="A355">
        <v>24869</v>
      </c>
      <c r="B355" t="s">
        <v>980</v>
      </c>
      <c r="C355">
        <v>0.03</v>
      </c>
      <c r="D355">
        <v>51.75</v>
      </c>
      <c r="E355">
        <v>19.989999999999998</v>
      </c>
      <c r="F355">
        <v>646</v>
      </c>
      <c r="G355" t="s">
        <v>2108</v>
      </c>
      <c r="H355" t="s">
        <v>710</v>
      </c>
      <c r="I355" t="s">
        <v>720</v>
      </c>
      <c r="J355" t="s">
        <v>723</v>
      </c>
      <c r="K355" t="s">
        <v>732</v>
      </c>
      <c r="L355" t="s">
        <v>739</v>
      </c>
      <c r="M355" t="s">
        <v>11</v>
      </c>
      <c r="N355">
        <v>0.55000000000000004</v>
      </c>
      <c r="O355" t="s">
        <v>3035</v>
      </c>
      <c r="P355" t="s">
        <v>714</v>
      </c>
      <c r="Q355" t="s">
        <v>1039</v>
      </c>
      <c r="R355" t="s">
        <v>1568</v>
      </c>
      <c r="S355">
        <v>55379</v>
      </c>
      <c r="T355" s="5">
        <v>42172</v>
      </c>
      <c r="U355" s="5">
        <v>42177</v>
      </c>
      <c r="V355">
        <v>261.44400000000002</v>
      </c>
      <c r="W355">
        <v>16</v>
      </c>
      <c r="X355">
        <v>818.81</v>
      </c>
      <c r="Y355">
        <v>90735</v>
      </c>
      <c r="AA355" t="s">
        <v>393</v>
      </c>
    </row>
    <row r="356" spans="1:27" x14ac:dyDescent="0.2">
      <c r="A356">
        <v>21760</v>
      </c>
      <c r="B356" t="s">
        <v>979</v>
      </c>
      <c r="C356">
        <v>0.02</v>
      </c>
      <c r="D356">
        <v>25.38</v>
      </c>
      <c r="E356">
        <v>8.99</v>
      </c>
      <c r="F356">
        <v>648</v>
      </c>
      <c r="G356" t="s">
        <v>2109</v>
      </c>
      <c r="H356" t="s">
        <v>710</v>
      </c>
      <c r="I356" t="s">
        <v>717</v>
      </c>
      <c r="J356" t="s">
        <v>723</v>
      </c>
      <c r="K356" t="s">
        <v>732</v>
      </c>
      <c r="L356" t="s">
        <v>741</v>
      </c>
      <c r="M356" t="s">
        <v>90</v>
      </c>
      <c r="N356">
        <v>0.5</v>
      </c>
      <c r="O356" t="s">
        <v>3035</v>
      </c>
      <c r="P356" t="s">
        <v>714</v>
      </c>
      <c r="Q356" t="s">
        <v>1008</v>
      </c>
      <c r="R356" t="s">
        <v>1742</v>
      </c>
      <c r="S356">
        <v>60440</v>
      </c>
      <c r="T356" s="5">
        <v>42176</v>
      </c>
      <c r="U356" s="5">
        <v>42177</v>
      </c>
      <c r="V356">
        <v>-10.36</v>
      </c>
      <c r="W356">
        <v>1</v>
      </c>
      <c r="X356">
        <v>34.11</v>
      </c>
      <c r="Y356">
        <v>91365</v>
      </c>
      <c r="AA356" t="s">
        <v>393</v>
      </c>
    </row>
    <row r="357" spans="1:27" x14ac:dyDescent="0.2">
      <c r="A357">
        <v>23154</v>
      </c>
      <c r="B357" t="s">
        <v>978</v>
      </c>
      <c r="C357">
        <v>0.02</v>
      </c>
      <c r="D357">
        <v>3.78</v>
      </c>
      <c r="E357">
        <v>0.71</v>
      </c>
      <c r="F357">
        <v>649</v>
      </c>
      <c r="G357" t="s">
        <v>2110</v>
      </c>
      <c r="H357" t="s">
        <v>710</v>
      </c>
      <c r="I357" t="s">
        <v>717</v>
      </c>
      <c r="J357" t="s">
        <v>721</v>
      </c>
      <c r="K357" t="s">
        <v>733</v>
      </c>
      <c r="L357" t="s">
        <v>738</v>
      </c>
      <c r="M357" t="s">
        <v>158</v>
      </c>
      <c r="N357">
        <v>0.39</v>
      </c>
      <c r="O357" t="s">
        <v>3035</v>
      </c>
      <c r="P357" t="s">
        <v>714</v>
      </c>
      <c r="Q357" t="s">
        <v>1008</v>
      </c>
      <c r="R357" t="s">
        <v>1468</v>
      </c>
      <c r="S357">
        <v>60089</v>
      </c>
      <c r="T357" s="5">
        <v>42153</v>
      </c>
      <c r="U357" s="5">
        <v>42154</v>
      </c>
      <c r="V357">
        <v>106.7499</v>
      </c>
      <c r="W357">
        <v>40</v>
      </c>
      <c r="X357">
        <v>154.71</v>
      </c>
      <c r="Y357">
        <v>91366</v>
      </c>
      <c r="AA357" t="s">
        <v>393</v>
      </c>
    </row>
    <row r="358" spans="1:27" x14ac:dyDescent="0.2">
      <c r="A358">
        <v>24199</v>
      </c>
      <c r="B358" t="s">
        <v>977</v>
      </c>
      <c r="C358">
        <v>0.08</v>
      </c>
      <c r="D358">
        <v>15.99</v>
      </c>
      <c r="E358">
        <v>13.18</v>
      </c>
      <c r="F358">
        <v>651</v>
      </c>
      <c r="G358" t="s">
        <v>2111</v>
      </c>
      <c r="H358" t="s">
        <v>710</v>
      </c>
      <c r="I358" t="s">
        <v>719</v>
      </c>
      <c r="J358" t="s">
        <v>721</v>
      </c>
      <c r="K358" t="s">
        <v>103</v>
      </c>
      <c r="L358" t="s">
        <v>739</v>
      </c>
      <c r="M358" t="s">
        <v>947</v>
      </c>
      <c r="N358">
        <v>0.37</v>
      </c>
      <c r="O358" t="s">
        <v>3035</v>
      </c>
      <c r="P358" t="s">
        <v>715</v>
      </c>
      <c r="Q358" t="s">
        <v>1322</v>
      </c>
      <c r="R358" t="s">
        <v>1375</v>
      </c>
      <c r="S358">
        <v>89115</v>
      </c>
      <c r="T358" s="5">
        <v>42011</v>
      </c>
      <c r="U358" s="5">
        <v>42012</v>
      </c>
      <c r="V358">
        <v>-246.92615999999998</v>
      </c>
      <c r="W358">
        <v>12</v>
      </c>
      <c r="X358">
        <v>192.33</v>
      </c>
      <c r="Y358">
        <v>91575</v>
      </c>
      <c r="AA358" t="s">
        <v>976</v>
      </c>
    </row>
    <row r="359" spans="1:27" x14ac:dyDescent="0.2">
      <c r="A359">
        <v>23433</v>
      </c>
      <c r="B359" t="s">
        <v>980</v>
      </c>
      <c r="C359">
        <v>0.04</v>
      </c>
      <c r="D359">
        <v>880.98</v>
      </c>
      <c r="E359">
        <v>44.55</v>
      </c>
      <c r="F359">
        <v>651</v>
      </c>
      <c r="G359" t="s">
        <v>2111</v>
      </c>
      <c r="H359" t="s">
        <v>712</v>
      </c>
      <c r="I359" t="s">
        <v>719</v>
      </c>
      <c r="J359" t="s">
        <v>723</v>
      </c>
      <c r="K359" t="s">
        <v>734</v>
      </c>
      <c r="L359" t="s">
        <v>742</v>
      </c>
      <c r="M359" t="s">
        <v>66</v>
      </c>
      <c r="N359">
        <v>0.62</v>
      </c>
      <c r="O359" t="s">
        <v>3035</v>
      </c>
      <c r="P359" t="s">
        <v>715</v>
      </c>
      <c r="Q359" t="s">
        <v>1322</v>
      </c>
      <c r="R359" t="s">
        <v>1375</v>
      </c>
      <c r="S359">
        <v>89115</v>
      </c>
      <c r="T359" s="5">
        <v>42050</v>
      </c>
      <c r="U359" s="5">
        <v>42054</v>
      </c>
      <c r="V359">
        <v>4233.2587999999996</v>
      </c>
      <c r="W359">
        <v>8</v>
      </c>
      <c r="X359">
        <v>6901.25</v>
      </c>
      <c r="Y359">
        <v>91576</v>
      </c>
      <c r="AA359" t="s">
        <v>976</v>
      </c>
    </row>
    <row r="360" spans="1:27" x14ac:dyDescent="0.2">
      <c r="A360">
        <v>23434</v>
      </c>
      <c r="B360" t="s">
        <v>980</v>
      </c>
      <c r="C360">
        <v>7.0000000000000007E-2</v>
      </c>
      <c r="D360">
        <v>13.4</v>
      </c>
      <c r="E360">
        <v>4.95</v>
      </c>
      <c r="F360">
        <v>651</v>
      </c>
      <c r="G360" t="s">
        <v>2111</v>
      </c>
      <c r="H360" t="s">
        <v>710</v>
      </c>
      <c r="I360" t="s">
        <v>719</v>
      </c>
      <c r="J360" t="s">
        <v>723</v>
      </c>
      <c r="K360" t="s">
        <v>732</v>
      </c>
      <c r="L360" t="s">
        <v>741</v>
      </c>
      <c r="M360" t="s">
        <v>28</v>
      </c>
      <c r="N360">
        <v>0.37</v>
      </c>
      <c r="O360" t="s">
        <v>3035</v>
      </c>
      <c r="P360" t="s">
        <v>715</v>
      </c>
      <c r="Q360" t="s">
        <v>1322</v>
      </c>
      <c r="R360" t="s">
        <v>1375</v>
      </c>
      <c r="S360">
        <v>89115</v>
      </c>
      <c r="T360" s="5">
        <v>42050</v>
      </c>
      <c r="U360" s="5">
        <v>42055</v>
      </c>
      <c r="V360">
        <v>102.76859999999999</v>
      </c>
      <c r="W360">
        <v>11</v>
      </c>
      <c r="X360">
        <v>148.94</v>
      </c>
      <c r="Y360">
        <v>91576</v>
      </c>
      <c r="AA360" t="s">
        <v>976</v>
      </c>
    </row>
    <row r="361" spans="1:27" x14ac:dyDescent="0.2">
      <c r="A361">
        <v>23435</v>
      </c>
      <c r="B361" t="s">
        <v>980</v>
      </c>
      <c r="C361">
        <v>0.01</v>
      </c>
      <c r="D361">
        <v>15.99</v>
      </c>
      <c r="E361">
        <v>11.28</v>
      </c>
      <c r="F361">
        <v>651</v>
      </c>
      <c r="G361" t="s">
        <v>2111</v>
      </c>
      <c r="H361" t="s">
        <v>710</v>
      </c>
      <c r="I361" t="s">
        <v>719</v>
      </c>
      <c r="J361" t="s">
        <v>722</v>
      </c>
      <c r="K361" t="s">
        <v>736</v>
      </c>
      <c r="L361" t="s">
        <v>743</v>
      </c>
      <c r="M361" t="s">
        <v>446</v>
      </c>
      <c r="N361">
        <v>0.38</v>
      </c>
      <c r="O361" t="s">
        <v>3035</v>
      </c>
      <c r="P361" t="s">
        <v>715</v>
      </c>
      <c r="Q361" t="s">
        <v>1322</v>
      </c>
      <c r="R361" t="s">
        <v>1375</v>
      </c>
      <c r="S361">
        <v>89115</v>
      </c>
      <c r="T361" s="5">
        <v>42050</v>
      </c>
      <c r="U361" s="5">
        <v>42057</v>
      </c>
      <c r="V361">
        <v>-36.671543999999997</v>
      </c>
      <c r="W361">
        <v>12</v>
      </c>
      <c r="X361">
        <v>200.68</v>
      </c>
      <c r="Y361">
        <v>91576</v>
      </c>
      <c r="AA361" t="s">
        <v>976</v>
      </c>
    </row>
    <row r="362" spans="1:27" x14ac:dyDescent="0.2">
      <c r="A362">
        <v>25055</v>
      </c>
      <c r="B362" t="s">
        <v>979</v>
      </c>
      <c r="C362">
        <v>0</v>
      </c>
      <c r="D362">
        <v>2.78</v>
      </c>
      <c r="E362">
        <v>1.49</v>
      </c>
      <c r="F362">
        <v>653</v>
      </c>
      <c r="G362" t="s">
        <v>2112</v>
      </c>
      <c r="H362" t="s">
        <v>711</v>
      </c>
      <c r="I362" t="s">
        <v>719</v>
      </c>
      <c r="J362" t="s">
        <v>721</v>
      </c>
      <c r="K362" t="s">
        <v>103</v>
      </c>
      <c r="L362" t="s">
        <v>739</v>
      </c>
      <c r="M362" t="s">
        <v>973</v>
      </c>
      <c r="N362">
        <v>0.36</v>
      </c>
      <c r="O362" t="s">
        <v>3035</v>
      </c>
      <c r="P362" t="s">
        <v>715</v>
      </c>
      <c r="Q362" t="s">
        <v>1037</v>
      </c>
      <c r="R362" t="s">
        <v>1153</v>
      </c>
      <c r="S362">
        <v>91730</v>
      </c>
      <c r="T362" s="5">
        <v>42110</v>
      </c>
      <c r="U362" s="5">
        <v>42111</v>
      </c>
      <c r="V362">
        <v>20.6448</v>
      </c>
      <c r="W362">
        <v>9</v>
      </c>
      <c r="X362">
        <v>29.92</v>
      </c>
      <c r="Y362">
        <v>91213</v>
      </c>
      <c r="AA362" t="s">
        <v>976</v>
      </c>
    </row>
    <row r="363" spans="1:27" x14ac:dyDescent="0.2">
      <c r="A363">
        <v>20874</v>
      </c>
      <c r="B363" t="s">
        <v>981</v>
      </c>
      <c r="C363">
        <v>0.1</v>
      </c>
      <c r="D363">
        <v>18.97</v>
      </c>
      <c r="E363">
        <v>9.0299999999999994</v>
      </c>
      <c r="F363">
        <v>657</v>
      </c>
      <c r="G363" t="s">
        <v>2113</v>
      </c>
      <c r="H363" t="s">
        <v>710</v>
      </c>
      <c r="I363" t="s">
        <v>719</v>
      </c>
      <c r="J363" t="s">
        <v>721</v>
      </c>
      <c r="K363" t="s">
        <v>726</v>
      </c>
      <c r="L363" t="s">
        <v>739</v>
      </c>
      <c r="M363" t="s">
        <v>491</v>
      </c>
      <c r="N363">
        <v>0.37</v>
      </c>
      <c r="O363" t="s">
        <v>3035</v>
      </c>
      <c r="P363" t="s">
        <v>716</v>
      </c>
      <c r="Q363" t="s">
        <v>1901</v>
      </c>
      <c r="R363" t="s">
        <v>1552</v>
      </c>
      <c r="S363">
        <v>1540</v>
      </c>
      <c r="T363" s="5">
        <v>42023</v>
      </c>
      <c r="U363" s="5">
        <v>42025</v>
      </c>
      <c r="V363">
        <v>-24.204799999999999</v>
      </c>
      <c r="W363">
        <v>1</v>
      </c>
      <c r="X363">
        <v>19.73</v>
      </c>
      <c r="Y363">
        <v>91212</v>
      </c>
      <c r="AA363" t="s">
        <v>394</v>
      </c>
    </row>
    <row r="364" spans="1:27" x14ac:dyDescent="0.2">
      <c r="A364">
        <v>20875</v>
      </c>
      <c r="B364" t="s">
        <v>981</v>
      </c>
      <c r="C364">
        <v>0</v>
      </c>
      <c r="D364">
        <v>119.99</v>
      </c>
      <c r="E364">
        <v>56.14</v>
      </c>
      <c r="F364">
        <v>659</v>
      </c>
      <c r="G364" t="s">
        <v>2114</v>
      </c>
      <c r="H364" t="s">
        <v>712</v>
      </c>
      <c r="I364" t="s">
        <v>719</v>
      </c>
      <c r="J364" t="s">
        <v>722</v>
      </c>
      <c r="K364" t="s">
        <v>736</v>
      </c>
      <c r="L364" t="s">
        <v>742</v>
      </c>
      <c r="M364" t="s">
        <v>634</v>
      </c>
      <c r="N364">
        <v>0.39</v>
      </c>
      <c r="O364" t="s">
        <v>3035</v>
      </c>
      <c r="P364" t="s">
        <v>716</v>
      </c>
      <c r="Q364" t="s">
        <v>1142</v>
      </c>
      <c r="R364" t="s">
        <v>1311</v>
      </c>
      <c r="S364">
        <v>5403</v>
      </c>
      <c r="T364" s="5">
        <v>42023</v>
      </c>
      <c r="U364" s="5">
        <v>42024</v>
      </c>
      <c r="V364">
        <v>-126.05777999999999</v>
      </c>
      <c r="W364">
        <v>5</v>
      </c>
      <c r="X364">
        <v>615.54</v>
      </c>
      <c r="Y364">
        <v>91212</v>
      </c>
      <c r="AA364" t="s">
        <v>394</v>
      </c>
    </row>
    <row r="365" spans="1:27" x14ac:dyDescent="0.2">
      <c r="A365">
        <v>23487</v>
      </c>
      <c r="B365" t="s">
        <v>981</v>
      </c>
      <c r="C365">
        <v>0.02</v>
      </c>
      <c r="D365">
        <v>14.58</v>
      </c>
      <c r="E365">
        <v>7.4</v>
      </c>
      <c r="F365">
        <v>663</v>
      </c>
      <c r="G365" t="s">
        <v>2115</v>
      </c>
      <c r="H365" t="s">
        <v>710</v>
      </c>
      <c r="I365" t="s">
        <v>717</v>
      </c>
      <c r="J365" t="s">
        <v>723</v>
      </c>
      <c r="K365" t="s">
        <v>732</v>
      </c>
      <c r="L365" t="s">
        <v>739</v>
      </c>
      <c r="M365" t="s">
        <v>305</v>
      </c>
      <c r="N365">
        <v>0.48</v>
      </c>
      <c r="O365" t="s">
        <v>3035</v>
      </c>
      <c r="P365" t="s">
        <v>716</v>
      </c>
      <c r="Q365" t="s">
        <v>1065</v>
      </c>
      <c r="R365" t="s">
        <v>1609</v>
      </c>
      <c r="S365">
        <v>43952</v>
      </c>
      <c r="T365" s="5">
        <v>42153</v>
      </c>
      <c r="U365" s="5">
        <v>42156</v>
      </c>
      <c r="V365">
        <v>10.802000000000001</v>
      </c>
      <c r="W365">
        <v>17</v>
      </c>
      <c r="X365">
        <v>261.33999999999997</v>
      </c>
      <c r="Y365">
        <v>90922</v>
      </c>
      <c r="AA365" t="s">
        <v>394</v>
      </c>
    </row>
    <row r="366" spans="1:27" x14ac:dyDescent="0.2">
      <c r="A366">
        <v>21086</v>
      </c>
      <c r="B366" t="s">
        <v>980</v>
      </c>
      <c r="C366">
        <v>0.04</v>
      </c>
      <c r="D366">
        <v>22.72</v>
      </c>
      <c r="E366">
        <v>8.99</v>
      </c>
      <c r="F366">
        <v>665</v>
      </c>
      <c r="G366" t="s">
        <v>2116</v>
      </c>
      <c r="H366" t="s">
        <v>710</v>
      </c>
      <c r="I366" t="s">
        <v>720</v>
      </c>
      <c r="J366" t="s">
        <v>723</v>
      </c>
      <c r="K366" t="s">
        <v>732</v>
      </c>
      <c r="L366" t="s">
        <v>741</v>
      </c>
      <c r="M366" t="s">
        <v>575</v>
      </c>
      <c r="N366">
        <v>0.44</v>
      </c>
      <c r="O366" t="s">
        <v>3035</v>
      </c>
      <c r="P366" t="s">
        <v>713</v>
      </c>
      <c r="Q366" t="s">
        <v>1027</v>
      </c>
      <c r="R366" t="s">
        <v>1302</v>
      </c>
      <c r="S366">
        <v>37130</v>
      </c>
      <c r="T366" s="5">
        <v>42020</v>
      </c>
      <c r="U366" s="5">
        <v>42024</v>
      </c>
      <c r="V366">
        <v>-678.49599999999998</v>
      </c>
      <c r="W366">
        <v>9</v>
      </c>
      <c r="X366">
        <v>202.41</v>
      </c>
      <c r="Y366">
        <v>88677</v>
      </c>
      <c r="AA366" t="s">
        <v>395</v>
      </c>
    </row>
    <row r="367" spans="1:27" x14ac:dyDescent="0.2">
      <c r="A367">
        <v>18667</v>
      </c>
      <c r="B367" t="s">
        <v>981</v>
      </c>
      <c r="C367">
        <v>0.02</v>
      </c>
      <c r="D367">
        <v>130.97999999999999</v>
      </c>
      <c r="E367">
        <v>30</v>
      </c>
      <c r="F367">
        <v>665</v>
      </c>
      <c r="G367" t="s">
        <v>2116</v>
      </c>
      <c r="H367" t="s">
        <v>712</v>
      </c>
      <c r="I367" t="s">
        <v>720</v>
      </c>
      <c r="J367" t="s">
        <v>723</v>
      </c>
      <c r="K367" t="s">
        <v>727</v>
      </c>
      <c r="L367" t="s">
        <v>740</v>
      </c>
      <c r="M367" t="s">
        <v>525</v>
      </c>
      <c r="N367">
        <v>0.78</v>
      </c>
      <c r="O367" t="s">
        <v>3035</v>
      </c>
      <c r="P367" t="s">
        <v>713</v>
      </c>
      <c r="Q367" t="s">
        <v>1027</v>
      </c>
      <c r="R367" t="s">
        <v>1302</v>
      </c>
      <c r="S367">
        <v>37130</v>
      </c>
      <c r="T367" s="5">
        <v>42112</v>
      </c>
      <c r="U367" s="5">
        <v>42113</v>
      </c>
      <c r="V367">
        <v>90.762</v>
      </c>
      <c r="W367">
        <v>6</v>
      </c>
      <c r="X367">
        <v>793.39</v>
      </c>
      <c r="Y367">
        <v>88678</v>
      </c>
      <c r="AA367" t="s">
        <v>395</v>
      </c>
    </row>
    <row r="368" spans="1:27" x14ac:dyDescent="0.2">
      <c r="A368">
        <v>24776</v>
      </c>
      <c r="B368" t="s">
        <v>980</v>
      </c>
      <c r="C368">
        <v>0.02</v>
      </c>
      <c r="D368">
        <v>4.57</v>
      </c>
      <c r="E368">
        <v>5.42</v>
      </c>
      <c r="F368">
        <v>666</v>
      </c>
      <c r="G368" t="s">
        <v>2117</v>
      </c>
      <c r="H368" t="s">
        <v>710</v>
      </c>
      <c r="I368" t="s">
        <v>720</v>
      </c>
      <c r="J368" t="s">
        <v>721</v>
      </c>
      <c r="K368" t="s">
        <v>103</v>
      </c>
      <c r="L368" t="s">
        <v>739</v>
      </c>
      <c r="M368" t="s">
        <v>670</v>
      </c>
      <c r="N368">
        <v>0.37</v>
      </c>
      <c r="O368" t="s">
        <v>3035</v>
      </c>
      <c r="P368" t="s">
        <v>713</v>
      </c>
      <c r="Q368" t="s">
        <v>1027</v>
      </c>
      <c r="R368" t="s">
        <v>1469</v>
      </c>
      <c r="S368">
        <v>37211</v>
      </c>
      <c r="T368" s="5">
        <v>42116</v>
      </c>
      <c r="U368" s="5">
        <v>42120</v>
      </c>
      <c r="V368">
        <v>-352.81399999999996</v>
      </c>
      <c r="W368">
        <v>11</v>
      </c>
      <c r="X368">
        <v>54.04</v>
      </c>
      <c r="Y368">
        <v>88679</v>
      </c>
      <c r="AA368" t="s">
        <v>395</v>
      </c>
    </row>
    <row r="369" spans="1:27" x14ac:dyDescent="0.2">
      <c r="A369">
        <v>3086</v>
      </c>
      <c r="B369" t="s">
        <v>980</v>
      </c>
      <c r="C369">
        <v>0.04</v>
      </c>
      <c r="D369">
        <v>22.72</v>
      </c>
      <c r="E369">
        <v>8.99</v>
      </c>
      <c r="F369">
        <v>667</v>
      </c>
      <c r="G369" t="s">
        <v>2118</v>
      </c>
      <c r="H369" t="s">
        <v>710</v>
      </c>
      <c r="I369" t="s">
        <v>720</v>
      </c>
      <c r="J369" t="s">
        <v>723</v>
      </c>
      <c r="K369" t="s">
        <v>732</v>
      </c>
      <c r="L369" t="s">
        <v>741</v>
      </c>
      <c r="M369" t="s">
        <v>575</v>
      </c>
      <c r="N369">
        <v>0.44</v>
      </c>
      <c r="O369" t="s">
        <v>3035</v>
      </c>
      <c r="P369" t="s">
        <v>714</v>
      </c>
      <c r="Q369" t="s">
        <v>1015</v>
      </c>
      <c r="R369" t="s">
        <v>997</v>
      </c>
      <c r="S369">
        <v>75203</v>
      </c>
      <c r="T369" s="5">
        <v>42020</v>
      </c>
      <c r="U369" s="5">
        <v>42024</v>
      </c>
      <c r="V369">
        <v>70.028000000000006</v>
      </c>
      <c r="W369">
        <v>37</v>
      </c>
      <c r="X369">
        <v>832.14</v>
      </c>
      <c r="Y369">
        <v>22147</v>
      </c>
      <c r="AA369" t="s">
        <v>393</v>
      </c>
    </row>
    <row r="370" spans="1:27" x14ac:dyDescent="0.2">
      <c r="A370">
        <v>6776</v>
      </c>
      <c r="B370" t="s">
        <v>980</v>
      </c>
      <c r="C370">
        <v>0.02</v>
      </c>
      <c r="D370">
        <v>4.57</v>
      </c>
      <c r="E370">
        <v>5.42</v>
      </c>
      <c r="F370">
        <v>667</v>
      </c>
      <c r="G370" t="s">
        <v>2118</v>
      </c>
      <c r="H370" t="s">
        <v>710</v>
      </c>
      <c r="I370" t="s">
        <v>720</v>
      </c>
      <c r="J370" t="s">
        <v>721</v>
      </c>
      <c r="K370" t="s">
        <v>103</v>
      </c>
      <c r="L370" t="s">
        <v>739</v>
      </c>
      <c r="M370" t="s">
        <v>670</v>
      </c>
      <c r="N370">
        <v>0.37</v>
      </c>
      <c r="O370" t="s">
        <v>3035</v>
      </c>
      <c r="P370" t="s">
        <v>714</v>
      </c>
      <c r="Q370" t="s">
        <v>1015</v>
      </c>
      <c r="R370" t="s">
        <v>997</v>
      </c>
      <c r="S370">
        <v>75203</v>
      </c>
      <c r="T370" s="5">
        <v>42116</v>
      </c>
      <c r="U370" s="5">
        <v>42120</v>
      </c>
      <c r="V370">
        <v>-124.28049999999999</v>
      </c>
      <c r="W370">
        <v>45</v>
      </c>
      <c r="X370">
        <v>221.06</v>
      </c>
      <c r="Y370">
        <v>48257</v>
      </c>
      <c r="AA370" t="s">
        <v>393</v>
      </c>
    </row>
    <row r="371" spans="1:27" x14ac:dyDescent="0.2">
      <c r="A371">
        <v>24882</v>
      </c>
      <c r="B371" t="s">
        <v>978</v>
      </c>
      <c r="C371">
        <v>0.09</v>
      </c>
      <c r="D371">
        <v>2.89</v>
      </c>
      <c r="E371">
        <v>0.5</v>
      </c>
      <c r="F371">
        <v>669</v>
      </c>
      <c r="G371" t="s">
        <v>2119</v>
      </c>
      <c r="H371" t="s">
        <v>710</v>
      </c>
      <c r="I371" t="s">
        <v>717</v>
      </c>
      <c r="J371" t="s">
        <v>721</v>
      </c>
      <c r="K371" t="s">
        <v>735</v>
      </c>
      <c r="L371" t="s">
        <v>739</v>
      </c>
      <c r="M371" t="s">
        <v>414</v>
      </c>
      <c r="N371">
        <v>0.38</v>
      </c>
      <c r="O371" t="s">
        <v>3035</v>
      </c>
      <c r="P371" t="s">
        <v>714</v>
      </c>
      <c r="Q371" t="s">
        <v>1012</v>
      </c>
      <c r="R371" t="s">
        <v>1249</v>
      </c>
      <c r="S371">
        <v>52501</v>
      </c>
      <c r="T371" s="5">
        <v>42083</v>
      </c>
      <c r="U371" s="5">
        <v>42085</v>
      </c>
      <c r="V371">
        <v>40.482299999999995</v>
      </c>
      <c r="W371">
        <v>22</v>
      </c>
      <c r="X371">
        <v>58.67</v>
      </c>
      <c r="Y371">
        <v>88475</v>
      </c>
      <c r="AA371" t="s">
        <v>393</v>
      </c>
    </row>
    <row r="372" spans="1:27" x14ac:dyDescent="0.2">
      <c r="A372">
        <v>24883</v>
      </c>
      <c r="B372" t="s">
        <v>978</v>
      </c>
      <c r="C372">
        <v>0.02</v>
      </c>
      <c r="D372">
        <v>48.91</v>
      </c>
      <c r="E372">
        <v>5.81</v>
      </c>
      <c r="F372">
        <v>669</v>
      </c>
      <c r="G372" t="s">
        <v>2119</v>
      </c>
      <c r="H372" t="s">
        <v>710</v>
      </c>
      <c r="I372" t="s">
        <v>717</v>
      </c>
      <c r="J372" t="s">
        <v>721</v>
      </c>
      <c r="K372" t="s">
        <v>726</v>
      </c>
      <c r="L372" t="s">
        <v>739</v>
      </c>
      <c r="M372" t="s">
        <v>460</v>
      </c>
      <c r="N372">
        <v>0.38</v>
      </c>
      <c r="O372" t="s">
        <v>3035</v>
      </c>
      <c r="P372" t="s">
        <v>714</v>
      </c>
      <c r="Q372" t="s">
        <v>1012</v>
      </c>
      <c r="R372" t="s">
        <v>1249</v>
      </c>
      <c r="S372">
        <v>52501</v>
      </c>
      <c r="T372" s="5">
        <v>42083</v>
      </c>
      <c r="U372" s="5">
        <v>42084</v>
      </c>
      <c r="V372">
        <v>32.86</v>
      </c>
      <c r="W372">
        <v>2</v>
      </c>
      <c r="X372">
        <v>101.06</v>
      </c>
      <c r="Y372">
        <v>88475</v>
      </c>
      <c r="AA372" t="s">
        <v>393</v>
      </c>
    </row>
    <row r="373" spans="1:27" x14ac:dyDescent="0.2">
      <c r="A373">
        <v>18808</v>
      </c>
      <c r="B373" t="s">
        <v>980</v>
      </c>
      <c r="C373">
        <v>0.08</v>
      </c>
      <c r="D373">
        <v>296.18</v>
      </c>
      <c r="E373">
        <v>54.12</v>
      </c>
      <c r="F373">
        <v>670</v>
      </c>
      <c r="G373" t="s">
        <v>2120</v>
      </c>
      <c r="H373" t="s">
        <v>712</v>
      </c>
      <c r="I373" t="s">
        <v>717</v>
      </c>
      <c r="J373" t="s">
        <v>723</v>
      </c>
      <c r="K373" t="s">
        <v>731</v>
      </c>
      <c r="L373" t="s">
        <v>742</v>
      </c>
      <c r="M373" t="s">
        <v>453</v>
      </c>
      <c r="N373">
        <v>0.76</v>
      </c>
      <c r="O373" t="s">
        <v>3035</v>
      </c>
      <c r="P373" t="s">
        <v>713</v>
      </c>
      <c r="Q373" t="s">
        <v>1110</v>
      </c>
      <c r="R373" t="s">
        <v>1281</v>
      </c>
      <c r="S373">
        <v>22025</v>
      </c>
      <c r="T373" s="5">
        <v>42068</v>
      </c>
      <c r="U373" s="5">
        <v>42075</v>
      </c>
      <c r="V373">
        <v>-187.22199999999998</v>
      </c>
      <c r="W373">
        <v>5</v>
      </c>
      <c r="X373">
        <v>1429.81</v>
      </c>
      <c r="Y373">
        <v>88474</v>
      </c>
      <c r="AA373" t="s">
        <v>395</v>
      </c>
    </row>
    <row r="374" spans="1:27" x14ac:dyDescent="0.2">
      <c r="A374">
        <v>19423</v>
      </c>
      <c r="B374" t="s">
        <v>980</v>
      </c>
      <c r="C374">
        <v>7.0000000000000007E-2</v>
      </c>
      <c r="D374">
        <v>2.88</v>
      </c>
      <c r="E374">
        <v>1.01</v>
      </c>
      <c r="F374">
        <v>672</v>
      </c>
      <c r="G374" t="s">
        <v>2121</v>
      </c>
      <c r="H374" t="s">
        <v>710</v>
      </c>
      <c r="I374" t="s">
        <v>718</v>
      </c>
      <c r="J374" t="s">
        <v>721</v>
      </c>
      <c r="K374" t="s">
        <v>724</v>
      </c>
      <c r="L374" t="s">
        <v>738</v>
      </c>
      <c r="M374" t="s">
        <v>77</v>
      </c>
      <c r="N374">
        <v>0.55000000000000004</v>
      </c>
      <c r="O374" t="s">
        <v>3035</v>
      </c>
      <c r="P374" t="s">
        <v>714</v>
      </c>
      <c r="Q374" t="s">
        <v>1012</v>
      </c>
      <c r="R374" t="s">
        <v>1414</v>
      </c>
      <c r="S374">
        <v>50208</v>
      </c>
      <c r="T374" s="5">
        <v>42040</v>
      </c>
      <c r="U374" s="5">
        <v>42044</v>
      </c>
      <c r="V374">
        <v>9.59</v>
      </c>
      <c r="W374">
        <v>12</v>
      </c>
      <c r="X374">
        <v>34.97</v>
      </c>
      <c r="Y374">
        <v>88173</v>
      </c>
      <c r="AA374" t="s">
        <v>393</v>
      </c>
    </row>
    <row r="375" spans="1:27" x14ac:dyDescent="0.2">
      <c r="A375">
        <v>19424</v>
      </c>
      <c r="B375" t="s">
        <v>980</v>
      </c>
      <c r="C375">
        <v>0.1</v>
      </c>
      <c r="D375">
        <v>195.99</v>
      </c>
      <c r="E375">
        <v>3.99</v>
      </c>
      <c r="F375">
        <v>672</v>
      </c>
      <c r="G375" t="s">
        <v>2121</v>
      </c>
      <c r="H375" t="s">
        <v>710</v>
      </c>
      <c r="I375" t="s">
        <v>718</v>
      </c>
      <c r="J375" t="s">
        <v>722</v>
      </c>
      <c r="K375" t="s">
        <v>102</v>
      </c>
      <c r="L375" t="s">
        <v>739</v>
      </c>
      <c r="M375" t="s">
        <v>3</v>
      </c>
      <c r="N375">
        <v>0.57999999999999996</v>
      </c>
      <c r="O375" t="s">
        <v>3035</v>
      </c>
      <c r="P375" t="s">
        <v>714</v>
      </c>
      <c r="Q375" t="s">
        <v>1012</v>
      </c>
      <c r="R375" t="s">
        <v>1414</v>
      </c>
      <c r="S375">
        <v>50208</v>
      </c>
      <c r="T375" s="5">
        <v>42040</v>
      </c>
      <c r="U375" s="5">
        <v>42047</v>
      </c>
      <c r="V375">
        <v>-655.42399999999998</v>
      </c>
      <c r="W375">
        <v>2</v>
      </c>
      <c r="X375">
        <v>308.86</v>
      </c>
      <c r="Y375">
        <v>88173</v>
      </c>
      <c r="AA375" t="s">
        <v>393</v>
      </c>
    </row>
    <row r="376" spans="1:27" x14ac:dyDescent="0.2">
      <c r="A376">
        <v>25059</v>
      </c>
      <c r="B376" t="s">
        <v>981</v>
      </c>
      <c r="C376">
        <v>0.06</v>
      </c>
      <c r="D376">
        <v>161.55000000000001</v>
      </c>
      <c r="E376">
        <v>19.989999999999998</v>
      </c>
      <c r="F376">
        <v>674</v>
      </c>
      <c r="G376" t="s">
        <v>2122</v>
      </c>
      <c r="H376" t="s">
        <v>710</v>
      </c>
      <c r="I376" t="s">
        <v>718</v>
      </c>
      <c r="J376" t="s">
        <v>721</v>
      </c>
      <c r="K376" t="s">
        <v>730</v>
      </c>
      <c r="L376" t="s">
        <v>739</v>
      </c>
      <c r="M376" t="s">
        <v>8</v>
      </c>
      <c r="N376">
        <v>0.66</v>
      </c>
      <c r="O376" t="s">
        <v>3035</v>
      </c>
      <c r="P376" t="s">
        <v>714</v>
      </c>
      <c r="Q376" t="s">
        <v>1904</v>
      </c>
      <c r="R376" t="s">
        <v>1797</v>
      </c>
      <c r="S376">
        <v>64133</v>
      </c>
      <c r="T376" s="5">
        <v>42006</v>
      </c>
      <c r="U376" s="5">
        <v>42007</v>
      </c>
      <c r="V376">
        <v>-7.5800000000000409</v>
      </c>
      <c r="W376">
        <v>3</v>
      </c>
      <c r="X376">
        <v>485.01</v>
      </c>
      <c r="Y376">
        <v>88174</v>
      </c>
      <c r="AA376" t="s">
        <v>393</v>
      </c>
    </row>
    <row r="377" spans="1:27" x14ac:dyDescent="0.2">
      <c r="A377">
        <v>19326</v>
      </c>
      <c r="B377" t="s">
        <v>978</v>
      </c>
      <c r="C377">
        <v>0.04</v>
      </c>
      <c r="D377">
        <v>15.42</v>
      </c>
      <c r="E377">
        <v>10.68</v>
      </c>
      <c r="F377">
        <v>678</v>
      </c>
      <c r="G377" t="s">
        <v>2123</v>
      </c>
      <c r="H377" t="s">
        <v>711</v>
      </c>
      <c r="I377" t="s">
        <v>720</v>
      </c>
      <c r="J377" t="s">
        <v>721</v>
      </c>
      <c r="K377" t="s">
        <v>730</v>
      </c>
      <c r="L377" t="s">
        <v>739</v>
      </c>
      <c r="M377" t="s">
        <v>806</v>
      </c>
      <c r="N377">
        <v>0.57999999999999996</v>
      </c>
      <c r="O377" t="s">
        <v>3035</v>
      </c>
      <c r="P377" t="s">
        <v>713</v>
      </c>
      <c r="Q377" t="s">
        <v>1110</v>
      </c>
      <c r="R377" t="s">
        <v>1163</v>
      </c>
      <c r="S377">
        <v>24281</v>
      </c>
      <c r="T377" s="5">
        <v>42116</v>
      </c>
      <c r="U377" s="5">
        <v>42117</v>
      </c>
      <c r="V377">
        <v>-109.70400000000001</v>
      </c>
      <c r="W377">
        <v>5</v>
      </c>
      <c r="X377">
        <v>81.14</v>
      </c>
      <c r="Y377">
        <v>88889</v>
      </c>
      <c r="AA377" t="s">
        <v>395</v>
      </c>
    </row>
    <row r="378" spans="1:27" x14ac:dyDescent="0.2">
      <c r="A378">
        <v>21609</v>
      </c>
      <c r="B378" t="s">
        <v>978</v>
      </c>
      <c r="C378">
        <v>0.01</v>
      </c>
      <c r="D378">
        <v>3.95</v>
      </c>
      <c r="E378">
        <v>5.13</v>
      </c>
      <c r="F378">
        <v>679</v>
      </c>
      <c r="G378" t="s">
        <v>2124</v>
      </c>
      <c r="H378" t="s">
        <v>710</v>
      </c>
      <c r="I378" t="s">
        <v>720</v>
      </c>
      <c r="J378" t="s">
        <v>721</v>
      </c>
      <c r="K378" t="s">
        <v>729</v>
      </c>
      <c r="L378" t="s">
        <v>739</v>
      </c>
      <c r="M378" t="s">
        <v>602</v>
      </c>
      <c r="N378">
        <v>0.59</v>
      </c>
      <c r="O378" t="s">
        <v>3035</v>
      </c>
      <c r="P378" t="s">
        <v>715</v>
      </c>
      <c r="Q378" t="s">
        <v>737</v>
      </c>
      <c r="R378" t="s">
        <v>1500</v>
      </c>
      <c r="S378">
        <v>98387</v>
      </c>
      <c r="T378" s="5">
        <v>42067</v>
      </c>
      <c r="U378" s="5">
        <v>42068</v>
      </c>
      <c r="V378">
        <v>-19.93</v>
      </c>
      <c r="W378">
        <v>2</v>
      </c>
      <c r="X378">
        <v>10.11</v>
      </c>
      <c r="Y378">
        <v>88890</v>
      </c>
      <c r="AA378" t="s">
        <v>976</v>
      </c>
    </row>
    <row r="379" spans="1:27" x14ac:dyDescent="0.2">
      <c r="A379">
        <v>21610</v>
      </c>
      <c r="B379" t="s">
        <v>978</v>
      </c>
      <c r="C379">
        <v>0.02</v>
      </c>
      <c r="D379">
        <v>367.99</v>
      </c>
      <c r="E379">
        <v>19.989999999999998</v>
      </c>
      <c r="F379">
        <v>679</v>
      </c>
      <c r="G379" t="s">
        <v>2124</v>
      </c>
      <c r="H379" t="s">
        <v>710</v>
      </c>
      <c r="I379" t="s">
        <v>720</v>
      </c>
      <c r="J379" t="s">
        <v>721</v>
      </c>
      <c r="K379" t="s">
        <v>103</v>
      </c>
      <c r="L379" t="s">
        <v>739</v>
      </c>
      <c r="M379" t="s">
        <v>616</v>
      </c>
      <c r="N379">
        <v>0.4</v>
      </c>
      <c r="O379" t="s">
        <v>3035</v>
      </c>
      <c r="P379" t="s">
        <v>715</v>
      </c>
      <c r="Q379" t="s">
        <v>737</v>
      </c>
      <c r="R379" t="s">
        <v>1500</v>
      </c>
      <c r="S379">
        <v>98387</v>
      </c>
      <c r="T379" s="5">
        <v>42067</v>
      </c>
      <c r="U379" s="5">
        <v>42068</v>
      </c>
      <c r="V379">
        <v>4568.6072999999997</v>
      </c>
      <c r="W379">
        <v>17</v>
      </c>
      <c r="X379">
        <v>6621.17</v>
      </c>
      <c r="Y379">
        <v>88890</v>
      </c>
      <c r="AA379" t="s">
        <v>976</v>
      </c>
    </row>
    <row r="380" spans="1:27" x14ac:dyDescent="0.2">
      <c r="A380">
        <v>21612</v>
      </c>
      <c r="B380" t="s">
        <v>978</v>
      </c>
      <c r="C380">
        <v>0.04</v>
      </c>
      <c r="D380">
        <v>95.99</v>
      </c>
      <c r="E380">
        <v>4.9000000000000004</v>
      </c>
      <c r="F380">
        <v>680</v>
      </c>
      <c r="G380" t="s">
        <v>2125</v>
      </c>
      <c r="H380" t="s">
        <v>710</v>
      </c>
      <c r="I380" t="s">
        <v>720</v>
      </c>
      <c r="J380" t="s">
        <v>722</v>
      </c>
      <c r="K380" t="s">
        <v>102</v>
      </c>
      <c r="L380" t="s">
        <v>739</v>
      </c>
      <c r="M380" t="s">
        <v>857</v>
      </c>
      <c r="N380">
        <v>0.56000000000000005</v>
      </c>
      <c r="O380" t="s">
        <v>3035</v>
      </c>
      <c r="P380" t="s">
        <v>715</v>
      </c>
      <c r="Q380" t="s">
        <v>737</v>
      </c>
      <c r="R380" t="s">
        <v>1734</v>
      </c>
      <c r="S380">
        <v>99207</v>
      </c>
      <c r="T380" s="5">
        <v>42067</v>
      </c>
      <c r="U380" s="5">
        <v>42069</v>
      </c>
      <c r="V380">
        <v>-258.22500000000002</v>
      </c>
      <c r="W380">
        <v>3</v>
      </c>
      <c r="X380">
        <v>253.78</v>
      </c>
      <c r="Y380">
        <v>88890</v>
      </c>
      <c r="AA380" t="s">
        <v>976</v>
      </c>
    </row>
    <row r="381" spans="1:27" x14ac:dyDescent="0.2">
      <c r="A381">
        <v>18555</v>
      </c>
      <c r="B381" t="s">
        <v>978</v>
      </c>
      <c r="C381">
        <v>0.06</v>
      </c>
      <c r="D381">
        <v>17.670000000000002</v>
      </c>
      <c r="E381">
        <v>8.99</v>
      </c>
      <c r="F381">
        <v>683</v>
      </c>
      <c r="G381" t="s">
        <v>2126</v>
      </c>
      <c r="H381" t="s">
        <v>711</v>
      </c>
      <c r="I381" t="s">
        <v>718</v>
      </c>
      <c r="J381" t="s">
        <v>723</v>
      </c>
      <c r="K381" t="s">
        <v>732</v>
      </c>
      <c r="L381" t="s">
        <v>741</v>
      </c>
      <c r="M381" t="s">
        <v>842</v>
      </c>
      <c r="N381">
        <v>0.47</v>
      </c>
      <c r="O381" t="s">
        <v>3035</v>
      </c>
      <c r="P381" t="s">
        <v>714</v>
      </c>
      <c r="Q381" t="s">
        <v>1129</v>
      </c>
      <c r="R381" t="s">
        <v>1128</v>
      </c>
      <c r="S381">
        <v>68046</v>
      </c>
      <c r="T381" s="5">
        <v>42101</v>
      </c>
      <c r="U381" s="5">
        <v>42102</v>
      </c>
      <c r="V381">
        <v>38.06</v>
      </c>
      <c r="W381">
        <v>4</v>
      </c>
      <c r="X381">
        <v>69.959999999999994</v>
      </c>
      <c r="Y381">
        <v>87765</v>
      </c>
      <c r="AA381" t="s">
        <v>393</v>
      </c>
    </row>
    <row r="382" spans="1:27" x14ac:dyDescent="0.2">
      <c r="A382">
        <v>21411</v>
      </c>
      <c r="B382" t="s">
        <v>981</v>
      </c>
      <c r="C382">
        <v>7.0000000000000007E-2</v>
      </c>
      <c r="D382">
        <v>279.48</v>
      </c>
      <c r="E382">
        <v>35</v>
      </c>
      <c r="F382">
        <v>688</v>
      </c>
      <c r="G382" t="s">
        <v>2127</v>
      </c>
      <c r="H382" t="s">
        <v>710</v>
      </c>
      <c r="I382" t="s">
        <v>718</v>
      </c>
      <c r="J382" t="s">
        <v>721</v>
      </c>
      <c r="K382" t="s">
        <v>730</v>
      </c>
      <c r="L382" t="s">
        <v>744</v>
      </c>
      <c r="M382" t="s">
        <v>824</v>
      </c>
      <c r="N382">
        <v>0.8</v>
      </c>
      <c r="O382" t="s">
        <v>3035</v>
      </c>
      <c r="P382" t="s">
        <v>714</v>
      </c>
      <c r="Q382" t="s">
        <v>1904</v>
      </c>
      <c r="R382" t="s">
        <v>1284</v>
      </c>
      <c r="S382">
        <v>63116</v>
      </c>
      <c r="T382" s="5">
        <v>42140</v>
      </c>
      <c r="U382" s="5">
        <v>42140</v>
      </c>
      <c r="V382">
        <v>-207.28</v>
      </c>
      <c r="W382">
        <v>10</v>
      </c>
      <c r="X382">
        <v>2716.09</v>
      </c>
      <c r="Y382">
        <v>88503</v>
      </c>
      <c r="AA382" t="s">
        <v>393</v>
      </c>
    </row>
    <row r="383" spans="1:27" x14ac:dyDescent="0.2">
      <c r="A383">
        <v>19325</v>
      </c>
      <c r="B383" t="s">
        <v>980</v>
      </c>
      <c r="C383">
        <v>0.06</v>
      </c>
      <c r="D383">
        <v>4.18</v>
      </c>
      <c r="E383">
        <v>2.99</v>
      </c>
      <c r="F383">
        <v>688</v>
      </c>
      <c r="G383" t="s">
        <v>2127</v>
      </c>
      <c r="H383" t="s">
        <v>710</v>
      </c>
      <c r="I383" t="s">
        <v>718</v>
      </c>
      <c r="J383" t="s">
        <v>721</v>
      </c>
      <c r="K383" t="s">
        <v>103</v>
      </c>
      <c r="L383" t="s">
        <v>739</v>
      </c>
      <c r="M383" t="s">
        <v>843</v>
      </c>
      <c r="N383">
        <v>0.37</v>
      </c>
      <c r="O383" t="s">
        <v>3035</v>
      </c>
      <c r="P383" t="s">
        <v>714</v>
      </c>
      <c r="Q383" t="s">
        <v>1904</v>
      </c>
      <c r="R383" t="s">
        <v>1284</v>
      </c>
      <c r="S383">
        <v>63116</v>
      </c>
      <c r="T383" s="5">
        <v>42069</v>
      </c>
      <c r="U383" s="5">
        <v>42071</v>
      </c>
      <c r="V383">
        <v>-12.719000000000001</v>
      </c>
      <c r="W383">
        <v>5</v>
      </c>
      <c r="X383">
        <v>21.34</v>
      </c>
      <c r="Y383">
        <v>88504</v>
      </c>
      <c r="AA383" t="s">
        <v>393</v>
      </c>
    </row>
    <row r="384" spans="1:27" x14ac:dyDescent="0.2">
      <c r="A384">
        <v>26321</v>
      </c>
      <c r="B384" t="s">
        <v>978</v>
      </c>
      <c r="C384">
        <v>7.0000000000000007E-2</v>
      </c>
      <c r="D384">
        <v>1.7</v>
      </c>
      <c r="E384">
        <v>1.99</v>
      </c>
      <c r="F384">
        <v>689</v>
      </c>
      <c r="G384" t="s">
        <v>2128</v>
      </c>
      <c r="H384" t="s">
        <v>710</v>
      </c>
      <c r="I384" t="s">
        <v>718</v>
      </c>
      <c r="J384" t="s">
        <v>722</v>
      </c>
      <c r="K384" t="s">
        <v>725</v>
      </c>
      <c r="L384" t="s">
        <v>741</v>
      </c>
      <c r="M384" t="s">
        <v>70</v>
      </c>
      <c r="N384">
        <v>0.51</v>
      </c>
      <c r="O384" t="s">
        <v>3035</v>
      </c>
      <c r="P384" t="s">
        <v>714</v>
      </c>
      <c r="Q384" t="s">
        <v>1904</v>
      </c>
      <c r="R384" t="s">
        <v>1340</v>
      </c>
      <c r="S384">
        <v>63376</v>
      </c>
      <c r="T384" s="5">
        <v>42039</v>
      </c>
      <c r="U384" s="5">
        <v>42040</v>
      </c>
      <c r="V384">
        <v>-51.42</v>
      </c>
      <c r="W384">
        <v>10</v>
      </c>
      <c r="X384">
        <v>17.420000000000002</v>
      </c>
      <c r="Y384">
        <v>88502</v>
      </c>
      <c r="AA384" t="s">
        <v>393</v>
      </c>
    </row>
    <row r="385" spans="1:27" x14ac:dyDescent="0.2">
      <c r="A385">
        <v>19933</v>
      </c>
      <c r="B385" t="s">
        <v>977</v>
      </c>
      <c r="C385">
        <v>0.09</v>
      </c>
      <c r="D385">
        <v>6.48</v>
      </c>
      <c r="E385">
        <v>6.35</v>
      </c>
      <c r="F385">
        <v>691</v>
      </c>
      <c r="G385" t="s">
        <v>2129</v>
      </c>
      <c r="H385" t="s">
        <v>710</v>
      </c>
      <c r="I385" t="s">
        <v>717</v>
      </c>
      <c r="J385" t="s">
        <v>721</v>
      </c>
      <c r="K385" t="s">
        <v>726</v>
      </c>
      <c r="L385" t="s">
        <v>739</v>
      </c>
      <c r="M385" t="s">
        <v>140</v>
      </c>
      <c r="N385">
        <v>0.37</v>
      </c>
      <c r="O385" t="s">
        <v>3035</v>
      </c>
      <c r="P385" t="s">
        <v>715</v>
      </c>
      <c r="Q385" t="s">
        <v>737</v>
      </c>
      <c r="R385" t="s">
        <v>1447</v>
      </c>
      <c r="S385">
        <v>98408</v>
      </c>
      <c r="T385" s="5">
        <v>42084</v>
      </c>
      <c r="U385" s="5">
        <v>42085</v>
      </c>
      <c r="V385">
        <v>-88.6</v>
      </c>
      <c r="W385">
        <v>8</v>
      </c>
      <c r="X385">
        <v>49.81</v>
      </c>
      <c r="Y385">
        <v>89915</v>
      </c>
      <c r="AA385" t="s">
        <v>976</v>
      </c>
    </row>
    <row r="386" spans="1:27" x14ac:dyDescent="0.2">
      <c r="A386">
        <v>19400</v>
      </c>
      <c r="B386" t="s">
        <v>980</v>
      </c>
      <c r="C386">
        <v>0.02</v>
      </c>
      <c r="D386">
        <v>500.98</v>
      </c>
      <c r="E386">
        <v>41.44</v>
      </c>
      <c r="F386">
        <v>693</v>
      </c>
      <c r="G386" t="s">
        <v>2130</v>
      </c>
      <c r="H386" t="s">
        <v>712</v>
      </c>
      <c r="I386" t="s">
        <v>718</v>
      </c>
      <c r="J386" t="s">
        <v>723</v>
      </c>
      <c r="K386" t="s">
        <v>734</v>
      </c>
      <c r="L386" t="s">
        <v>742</v>
      </c>
      <c r="M386" t="s">
        <v>144</v>
      </c>
      <c r="N386">
        <v>0.66</v>
      </c>
      <c r="O386" t="s">
        <v>3035</v>
      </c>
      <c r="P386" t="s">
        <v>715</v>
      </c>
      <c r="Q386" t="s">
        <v>1073</v>
      </c>
      <c r="R386" t="s">
        <v>1279</v>
      </c>
      <c r="S386">
        <v>80229</v>
      </c>
      <c r="T386" s="5">
        <v>42088</v>
      </c>
      <c r="U386" s="5">
        <v>42088</v>
      </c>
      <c r="V386">
        <v>2568.4628999999995</v>
      </c>
      <c r="W386">
        <v>7</v>
      </c>
      <c r="X386">
        <v>3722.41</v>
      </c>
      <c r="Y386">
        <v>87811</v>
      </c>
      <c r="AA386" t="s">
        <v>976</v>
      </c>
    </row>
    <row r="387" spans="1:27" x14ac:dyDescent="0.2">
      <c r="A387">
        <v>18736</v>
      </c>
      <c r="B387" t="s">
        <v>980</v>
      </c>
      <c r="C387">
        <v>0.09</v>
      </c>
      <c r="D387">
        <v>5.34</v>
      </c>
      <c r="E387">
        <v>2.99</v>
      </c>
      <c r="F387">
        <v>693</v>
      </c>
      <c r="G387" t="s">
        <v>2130</v>
      </c>
      <c r="H387" t="s">
        <v>711</v>
      </c>
      <c r="I387" t="s">
        <v>718</v>
      </c>
      <c r="J387" t="s">
        <v>721</v>
      </c>
      <c r="K387" t="s">
        <v>103</v>
      </c>
      <c r="L387" t="s">
        <v>739</v>
      </c>
      <c r="M387" t="s">
        <v>245</v>
      </c>
      <c r="N387">
        <v>0.38</v>
      </c>
      <c r="O387" t="s">
        <v>3035</v>
      </c>
      <c r="P387" t="s">
        <v>715</v>
      </c>
      <c r="Q387" t="s">
        <v>1073</v>
      </c>
      <c r="R387" t="s">
        <v>1279</v>
      </c>
      <c r="S387">
        <v>80229</v>
      </c>
      <c r="T387" s="5">
        <v>42071</v>
      </c>
      <c r="U387" s="5">
        <v>42078</v>
      </c>
      <c r="V387">
        <v>9.4860000000000007</v>
      </c>
      <c r="W387">
        <v>17</v>
      </c>
      <c r="X387">
        <v>95.1</v>
      </c>
      <c r="Y387">
        <v>87812</v>
      </c>
      <c r="AA387" t="s">
        <v>976</v>
      </c>
    </row>
    <row r="388" spans="1:27" x14ac:dyDescent="0.2">
      <c r="A388">
        <v>18737</v>
      </c>
      <c r="B388" t="s">
        <v>980</v>
      </c>
      <c r="C388">
        <v>7.0000000000000007E-2</v>
      </c>
      <c r="D388">
        <v>140.97999999999999</v>
      </c>
      <c r="E388">
        <v>53.48</v>
      </c>
      <c r="F388">
        <v>693</v>
      </c>
      <c r="G388" t="s">
        <v>2130</v>
      </c>
      <c r="H388" t="s">
        <v>712</v>
      </c>
      <c r="I388" t="s">
        <v>718</v>
      </c>
      <c r="J388" t="s">
        <v>723</v>
      </c>
      <c r="K388" t="s">
        <v>734</v>
      </c>
      <c r="L388" t="s">
        <v>742</v>
      </c>
      <c r="M388" t="s">
        <v>868</v>
      </c>
      <c r="N388">
        <v>0.65</v>
      </c>
      <c r="O388" t="s">
        <v>3035</v>
      </c>
      <c r="P388" t="s">
        <v>715</v>
      </c>
      <c r="Q388" t="s">
        <v>1073</v>
      </c>
      <c r="R388" t="s">
        <v>1279</v>
      </c>
      <c r="S388">
        <v>80229</v>
      </c>
      <c r="T388" s="5">
        <v>42071</v>
      </c>
      <c r="U388" s="5">
        <v>42078</v>
      </c>
      <c r="V388">
        <v>-263.64999999999998</v>
      </c>
      <c r="W388">
        <v>5</v>
      </c>
      <c r="X388">
        <v>734.74</v>
      </c>
      <c r="Y388">
        <v>87812</v>
      </c>
      <c r="AA388" t="s">
        <v>976</v>
      </c>
    </row>
    <row r="389" spans="1:27" x14ac:dyDescent="0.2">
      <c r="A389">
        <v>18738</v>
      </c>
      <c r="B389" t="s">
        <v>980</v>
      </c>
      <c r="C389">
        <v>0.06</v>
      </c>
      <c r="D389">
        <v>205.99</v>
      </c>
      <c r="E389">
        <v>5.26</v>
      </c>
      <c r="F389">
        <v>693</v>
      </c>
      <c r="G389" t="s">
        <v>2130</v>
      </c>
      <c r="H389" t="s">
        <v>710</v>
      </c>
      <c r="I389" t="s">
        <v>718</v>
      </c>
      <c r="J389" t="s">
        <v>722</v>
      </c>
      <c r="K389" t="s">
        <v>102</v>
      </c>
      <c r="L389" t="s">
        <v>739</v>
      </c>
      <c r="M389" t="s">
        <v>1</v>
      </c>
      <c r="N389">
        <v>0.56000000000000005</v>
      </c>
      <c r="O389" t="s">
        <v>3035</v>
      </c>
      <c r="P389" t="s">
        <v>715</v>
      </c>
      <c r="Q389" t="s">
        <v>1073</v>
      </c>
      <c r="R389" t="s">
        <v>1279</v>
      </c>
      <c r="S389">
        <v>80229</v>
      </c>
      <c r="T389" s="5">
        <v>42071</v>
      </c>
      <c r="U389" s="5">
        <v>42078</v>
      </c>
      <c r="V389">
        <v>890.18100000000004</v>
      </c>
      <c r="W389">
        <v>11</v>
      </c>
      <c r="X389">
        <v>1882.87</v>
      </c>
      <c r="Y389">
        <v>87812</v>
      </c>
      <c r="AA389" t="s">
        <v>976</v>
      </c>
    </row>
    <row r="390" spans="1:27" x14ac:dyDescent="0.2">
      <c r="A390">
        <v>18810</v>
      </c>
      <c r="B390" t="s">
        <v>977</v>
      </c>
      <c r="C390">
        <v>0</v>
      </c>
      <c r="D390">
        <v>230.98</v>
      </c>
      <c r="E390">
        <v>23.78</v>
      </c>
      <c r="F390">
        <v>693</v>
      </c>
      <c r="G390" t="s">
        <v>2130</v>
      </c>
      <c r="H390" t="s">
        <v>712</v>
      </c>
      <c r="I390" t="s">
        <v>718</v>
      </c>
      <c r="J390" t="s">
        <v>723</v>
      </c>
      <c r="K390" t="s">
        <v>731</v>
      </c>
      <c r="L390" t="s">
        <v>742</v>
      </c>
      <c r="M390" t="s">
        <v>569</v>
      </c>
      <c r="N390">
        <v>0.6</v>
      </c>
      <c r="O390" t="s">
        <v>3035</v>
      </c>
      <c r="P390" t="s">
        <v>715</v>
      </c>
      <c r="Q390" t="s">
        <v>1073</v>
      </c>
      <c r="R390" t="s">
        <v>1279</v>
      </c>
      <c r="S390">
        <v>80229</v>
      </c>
      <c r="T390" s="5">
        <v>42129</v>
      </c>
      <c r="U390" s="5">
        <v>42131</v>
      </c>
      <c r="V390">
        <v>6095.8601999999992</v>
      </c>
      <c r="W390">
        <v>36</v>
      </c>
      <c r="X390">
        <v>8834.58</v>
      </c>
      <c r="Y390">
        <v>87813</v>
      </c>
      <c r="AA390" t="s">
        <v>976</v>
      </c>
    </row>
    <row r="391" spans="1:27" x14ac:dyDescent="0.2">
      <c r="A391">
        <v>22613</v>
      </c>
      <c r="B391" t="s">
        <v>978</v>
      </c>
      <c r="C391">
        <v>0.06</v>
      </c>
      <c r="D391">
        <v>8.1199999999999992</v>
      </c>
      <c r="E391">
        <v>2.83</v>
      </c>
      <c r="F391">
        <v>696</v>
      </c>
      <c r="G391" t="s">
        <v>2131</v>
      </c>
      <c r="H391" t="s">
        <v>710</v>
      </c>
      <c r="I391" t="s">
        <v>720</v>
      </c>
      <c r="J391" t="s">
        <v>722</v>
      </c>
      <c r="K391" t="s">
        <v>725</v>
      </c>
      <c r="L391" t="s">
        <v>741</v>
      </c>
      <c r="M391" t="s">
        <v>214</v>
      </c>
      <c r="N391">
        <v>0.77</v>
      </c>
      <c r="O391" t="s">
        <v>3035</v>
      </c>
      <c r="P391" t="s">
        <v>714</v>
      </c>
      <c r="Q391" t="s">
        <v>1086</v>
      </c>
      <c r="R391" t="s">
        <v>1436</v>
      </c>
      <c r="S391">
        <v>46307</v>
      </c>
      <c r="T391" s="5">
        <v>42090</v>
      </c>
      <c r="U391" s="5">
        <v>42091</v>
      </c>
      <c r="V391">
        <v>-82.83</v>
      </c>
      <c r="W391">
        <v>10</v>
      </c>
      <c r="X391">
        <v>78.540000000000006</v>
      </c>
      <c r="Y391">
        <v>89847</v>
      </c>
      <c r="AA391" t="s">
        <v>393</v>
      </c>
    </row>
    <row r="392" spans="1:27" x14ac:dyDescent="0.2">
      <c r="A392">
        <v>22614</v>
      </c>
      <c r="B392" t="s">
        <v>978</v>
      </c>
      <c r="C392">
        <v>0.05</v>
      </c>
      <c r="D392">
        <v>51.65</v>
      </c>
      <c r="E392">
        <v>18.45</v>
      </c>
      <c r="F392">
        <v>696</v>
      </c>
      <c r="G392" t="s">
        <v>2131</v>
      </c>
      <c r="H392" t="s">
        <v>710</v>
      </c>
      <c r="I392" t="s">
        <v>720</v>
      </c>
      <c r="J392" t="s">
        <v>723</v>
      </c>
      <c r="K392" t="s">
        <v>732</v>
      </c>
      <c r="L392" t="s">
        <v>743</v>
      </c>
      <c r="M392" t="s">
        <v>941</v>
      </c>
      <c r="N392">
        <v>0.65</v>
      </c>
      <c r="O392" t="s">
        <v>3035</v>
      </c>
      <c r="P392" t="s">
        <v>714</v>
      </c>
      <c r="Q392" t="s">
        <v>1086</v>
      </c>
      <c r="R392" t="s">
        <v>1436</v>
      </c>
      <c r="S392">
        <v>46307</v>
      </c>
      <c r="T392" s="5">
        <v>42090</v>
      </c>
      <c r="U392" s="5">
        <v>42091</v>
      </c>
      <c r="V392">
        <v>25.04</v>
      </c>
      <c r="W392">
        <v>12</v>
      </c>
      <c r="X392">
        <v>605.1</v>
      </c>
      <c r="Y392">
        <v>89847</v>
      </c>
      <c r="AA392" t="s">
        <v>393</v>
      </c>
    </row>
    <row r="393" spans="1:27" x14ac:dyDescent="0.2">
      <c r="A393">
        <v>22616</v>
      </c>
      <c r="B393" t="s">
        <v>978</v>
      </c>
      <c r="C393">
        <v>0.1</v>
      </c>
      <c r="D393">
        <v>175.99</v>
      </c>
      <c r="E393">
        <v>8.99</v>
      </c>
      <c r="F393">
        <v>697</v>
      </c>
      <c r="G393" t="s">
        <v>2132</v>
      </c>
      <c r="H393" t="s">
        <v>710</v>
      </c>
      <c r="I393" t="s">
        <v>720</v>
      </c>
      <c r="J393" t="s">
        <v>722</v>
      </c>
      <c r="K393" t="s">
        <v>102</v>
      </c>
      <c r="L393" t="s">
        <v>739</v>
      </c>
      <c r="M393" t="s">
        <v>539</v>
      </c>
      <c r="N393">
        <v>0.56999999999999995</v>
      </c>
      <c r="O393" t="s">
        <v>3035</v>
      </c>
      <c r="P393" t="s">
        <v>714</v>
      </c>
      <c r="Q393" t="s">
        <v>1086</v>
      </c>
      <c r="R393" t="s">
        <v>1558</v>
      </c>
      <c r="S393">
        <v>46312</v>
      </c>
      <c r="T393" s="5">
        <v>42090</v>
      </c>
      <c r="U393" s="5">
        <v>42091</v>
      </c>
      <c r="V393">
        <v>928.96079999999984</v>
      </c>
      <c r="W393">
        <v>10</v>
      </c>
      <c r="X393">
        <v>1346.32</v>
      </c>
      <c r="Y393">
        <v>89847</v>
      </c>
      <c r="AA393" t="s">
        <v>393</v>
      </c>
    </row>
    <row r="394" spans="1:27" x14ac:dyDescent="0.2">
      <c r="A394">
        <v>19225</v>
      </c>
      <c r="B394" t="s">
        <v>980</v>
      </c>
      <c r="C394">
        <v>0.1</v>
      </c>
      <c r="D394">
        <v>40.479999999999997</v>
      </c>
      <c r="E394">
        <v>19.989999999999998</v>
      </c>
      <c r="F394">
        <v>696</v>
      </c>
      <c r="G394" t="s">
        <v>2131</v>
      </c>
      <c r="H394" t="s">
        <v>710</v>
      </c>
      <c r="I394" t="s">
        <v>720</v>
      </c>
      <c r="J394" t="s">
        <v>722</v>
      </c>
      <c r="K394" t="s">
        <v>725</v>
      </c>
      <c r="L394" t="s">
        <v>739</v>
      </c>
      <c r="M394" t="s">
        <v>30</v>
      </c>
      <c r="N394">
        <v>0.77</v>
      </c>
      <c r="O394" t="s">
        <v>3035</v>
      </c>
      <c r="P394" t="s">
        <v>714</v>
      </c>
      <c r="Q394" t="s">
        <v>1086</v>
      </c>
      <c r="R394" t="s">
        <v>1436</v>
      </c>
      <c r="S394">
        <v>46307</v>
      </c>
      <c r="T394" s="5">
        <v>42101</v>
      </c>
      <c r="U394" s="5">
        <v>42103</v>
      </c>
      <c r="V394">
        <v>-580.32000000000005</v>
      </c>
      <c r="W394">
        <v>9</v>
      </c>
      <c r="X394">
        <v>355.84</v>
      </c>
      <c r="Y394">
        <v>89848</v>
      </c>
      <c r="AA394" t="s">
        <v>393</v>
      </c>
    </row>
    <row r="395" spans="1:27" x14ac:dyDescent="0.2">
      <c r="A395">
        <v>25480</v>
      </c>
      <c r="B395" t="s">
        <v>981</v>
      </c>
      <c r="C395">
        <v>0.08</v>
      </c>
      <c r="D395">
        <v>14.81</v>
      </c>
      <c r="E395">
        <v>13.32</v>
      </c>
      <c r="F395">
        <v>697</v>
      </c>
      <c r="G395" t="s">
        <v>2132</v>
      </c>
      <c r="H395" t="s">
        <v>710</v>
      </c>
      <c r="I395" t="s">
        <v>720</v>
      </c>
      <c r="J395" t="s">
        <v>721</v>
      </c>
      <c r="K395" t="s">
        <v>729</v>
      </c>
      <c r="L395" t="s">
        <v>739</v>
      </c>
      <c r="M395" t="s">
        <v>541</v>
      </c>
      <c r="N395">
        <v>0.43</v>
      </c>
      <c r="O395" t="s">
        <v>3035</v>
      </c>
      <c r="P395" t="s">
        <v>714</v>
      </c>
      <c r="Q395" t="s">
        <v>1086</v>
      </c>
      <c r="R395" t="s">
        <v>1558</v>
      </c>
      <c r="S395">
        <v>46312</v>
      </c>
      <c r="T395" s="5">
        <v>42042</v>
      </c>
      <c r="U395" s="5">
        <v>42044</v>
      </c>
      <c r="V395">
        <v>-131.61720000000003</v>
      </c>
      <c r="W395">
        <v>20</v>
      </c>
      <c r="X395">
        <v>292.18</v>
      </c>
      <c r="Y395">
        <v>89849</v>
      </c>
      <c r="AA395" t="s">
        <v>393</v>
      </c>
    </row>
    <row r="396" spans="1:27" x14ac:dyDescent="0.2">
      <c r="A396">
        <v>4613</v>
      </c>
      <c r="B396" t="s">
        <v>978</v>
      </c>
      <c r="C396">
        <v>0.06</v>
      </c>
      <c r="D396">
        <v>8.1199999999999992</v>
      </c>
      <c r="E396">
        <v>2.83</v>
      </c>
      <c r="F396">
        <v>698</v>
      </c>
      <c r="G396" t="s">
        <v>2133</v>
      </c>
      <c r="H396" t="s">
        <v>710</v>
      </c>
      <c r="I396" t="s">
        <v>720</v>
      </c>
      <c r="J396" t="s">
        <v>722</v>
      </c>
      <c r="K396" t="s">
        <v>725</v>
      </c>
      <c r="L396" t="s">
        <v>741</v>
      </c>
      <c r="M396" t="s">
        <v>214</v>
      </c>
      <c r="N396">
        <v>0.77</v>
      </c>
      <c r="O396" t="s">
        <v>3035</v>
      </c>
      <c r="P396" t="s">
        <v>715</v>
      </c>
      <c r="Q396" t="s">
        <v>737</v>
      </c>
      <c r="R396" t="s">
        <v>999</v>
      </c>
      <c r="S396">
        <v>98105</v>
      </c>
      <c r="T396" s="5">
        <v>42090</v>
      </c>
      <c r="U396" s="5">
        <v>42091</v>
      </c>
      <c r="V396">
        <v>-82.83</v>
      </c>
      <c r="W396">
        <v>41</v>
      </c>
      <c r="X396">
        <v>322.02999999999997</v>
      </c>
      <c r="Y396">
        <v>32869</v>
      </c>
      <c r="AA396" t="s">
        <v>976</v>
      </c>
    </row>
    <row r="397" spans="1:27" x14ac:dyDescent="0.2">
      <c r="A397">
        <v>4614</v>
      </c>
      <c r="B397" t="s">
        <v>978</v>
      </c>
      <c r="C397">
        <v>0.05</v>
      </c>
      <c r="D397">
        <v>51.65</v>
      </c>
      <c r="E397">
        <v>18.45</v>
      </c>
      <c r="F397">
        <v>698</v>
      </c>
      <c r="G397" t="s">
        <v>2133</v>
      </c>
      <c r="H397" t="s">
        <v>710</v>
      </c>
      <c r="I397" t="s">
        <v>720</v>
      </c>
      <c r="J397" t="s">
        <v>723</v>
      </c>
      <c r="K397" t="s">
        <v>732</v>
      </c>
      <c r="L397" t="s">
        <v>743</v>
      </c>
      <c r="M397" t="s">
        <v>941</v>
      </c>
      <c r="N397">
        <v>0.65</v>
      </c>
      <c r="O397" t="s">
        <v>3035</v>
      </c>
      <c r="P397" t="s">
        <v>715</v>
      </c>
      <c r="Q397" t="s">
        <v>737</v>
      </c>
      <c r="R397" t="s">
        <v>999</v>
      </c>
      <c r="S397">
        <v>98105</v>
      </c>
      <c r="T397" s="5">
        <v>42090</v>
      </c>
      <c r="U397" s="5">
        <v>42091</v>
      </c>
      <c r="V397">
        <v>25.04</v>
      </c>
      <c r="W397">
        <v>49</v>
      </c>
      <c r="X397">
        <v>2470.84</v>
      </c>
      <c r="Y397">
        <v>32869</v>
      </c>
      <c r="AA397" t="s">
        <v>976</v>
      </c>
    </row>
    <row r="398" spans="1:27" x14ac:dyDescent="0.2">
      <c r="A398">
        <v>4616</v>
      </c>
      <c r="B398" t="s">
        <v>978</v>
      </c>
      <c r="C398">
        <v>0.1</v>
      </c>
      <c r="D398">
        <v>175.99</v>
      </c>
      <c r="E398">
        <v>8.99</v>
      </c>
      <c r="F398">
        <v>698</v>
      </c>
      <c r="G398" t="s">
        <v>2133</v>
      </c>
      <c r="H398" t="s">
        <v>710</v>
      </c>
      <c r="I398" t="s">
        <v>720</v>
      </c>
      <c r="J398" t="s">
        <v>722</v>
      </c>
      <c r="K398" t="s">
        <v>102</v>
      </c>
      <c r="L398" t="s">
        <v>739</v>
      </c>
      <c r="M398" t="s">
        <v>539</v>
      </c>
      <c r="N398">
        <v>0.56999999999999995</v>
      </c>
      <c r="O398" t="s">
        <v>3035</v>
      </c>
      <c r="P398" t="s">
        <v>715</v>
      </c>
      <c r="Q398" t="s">
        <v>737</v>
      </c>
      <c r="R398" t="s">
        <v>999</v>
      </c>
      <c r="S398">
        <v>98105</v>
      </c>
      <c r="T398" s="5">
        <v>42090</v>
      </c>
      <c r="U398" s="5">
        <v>42091</v>
      </c>
      <c r="V398">
        <v>930.98700000000008</v>
      </c>
      <c r="W398">
        <v>39</v>
      </c>
      <c r="X398">
        <v>5250.66</v>
      </c>
      <c r="Y398">
        <v>32869</v>
      </c>
      <c r="AA398" t="s">
        <v>976</v>
      </c>
    </row>
    <row r="399" spans="1:27" x14ac:dyDescent="0.2">
      <c r="A399">
        <v>1225</v>
      </c>
      <c r="B399" t="s">
        <v>980</v>
      </c>
      <c r="C399">
        <v>0.1</v>
      </c>
      <c r="D399">
        <v>40.479999999999997</v>
      </c>
      <c r="E399">
        <v>19.989999999999998</v>
      </c>
      <c r="F399">
        <v>698</v>
      </c>
      <c r="G399" t="s">
        <v>2133</v>
      </c>
      <c r="H399" t="s">
        <v>710</v>
      </c>
      <c r="I399" t="s">
        <v>720</v>
      </c>
      <c r="J399" t="s">
        <v>722</v>
      </c>
      <c r="K399" t="s">
        <v>725</v>
      </c>
      <c r="L399" t="s">
        <v>739</v>
      </c>
      <c r="M399" t="s">
        <v>30</v>
      </c>
      <c r="N399">
        <v>0.77</v>
      </c>
      <c r="O399" t="s">
        <v>3035</v>
      </c>
      <c r="P399" t="s">
        <v>715</v>
      </c>
      <c r="Q399" t="s">
        <v>737</v>
      </c>
      <c r="R399" t="s">
        <v>999</v>
      </c>
      <c r="S399">
        <v>98105</v>
      </c>
      <c r="T399" s="5">
        <v>42101</v>
      </c>
      <c r="U399" s="5">
        <v>42103</v>
      </c>
      <c r="V399">
        <v>-580.32000000000005</v>
      </c>
      <c r="W399">
        <v>36</v>
      </c>
      <c r="X399">
        <v>1423.35</v>
      </c>
      <c r="Y399">
        <v>8994</v>
      </c>
      <c r="AA399" t="s">
        <v>976</v>
      </c>
    </row>
    <row r="400" spans="1:27" x14ac:dyDescent="0.2">
      <c r="A400">
        <v>7480</v>
      </c>
      <c r="B400" t="s">
        <v>981</v>
      </c>
      <c r="C400">
        <v>0.08</v>
      </c>
      <c r="D400">
        <v>14.81</v>
      </c>
      <c r="E400">
        <v>13.32</v>
      </c>
      <c r="F400">
        <v>698</v>
      </c>
      <c r="G400" t="s">
        <v>2133</v>
      </c>
      <c r="H400" t="s">
        <v>710</v>
      </c>
      <c r="I400" t="s">
        <v>720</v>
      </c>
      <c r="J400" t="s">
        <v>721</v>
      </c>
      <c r="K400" t="s">
        <v>729</v>
      </c>
      <c r="L400" t="s">
        <v>739</v>
      </c>
      <c r="M400" t="s">
        <v>541</v>
      </c>
      <c r="N400">
        <v>0.43</v>
      </c>
      <c r="O400" t="s">
        <v>3035</v>
      </c>
      <c r="P400" t="s">
        <v>715</v>
      </c>
      <c r="Q400" t="s">
        <v>737</v>
      </c>
      <c r="R400" t="s">
        <v>999</v>
      </c>
      <c r="S400">
        <v>98105</v>
      </c>
      <c r="T400" s="5">
        <v>42042</v>
      </c>
      <c r="U400" s="5">
        <v>42044</v>
      </c>
      <c r="V400">
        <v>-253.11</v>
      </c>
      <c r="W400">
        <v>79</v>
      </c>
      <c r="X400">
        <v>1154.1199999999999</v>
      </c>
      <c r="Y400">
        <v>53410</v>
      </c>
      <c r="AA400" t="s">
        <v>976</v>
      </c>
    </row>
    <row r="401" spans="1:27" x14ac:dyDescent="0.2">
      <c r="A401">
        <v>6289</v>
      </c>
      <c r="B401" t="s">
        <v>978</v>
      </c>
      <c r="C401">
        <v>0.03</v>
      </c>
      <c r="D401">
        <v>5.28</v>
      </c>
      <c r="E401">
        <v>5.61</v>
      </c>
      <c r="F401">
        <v>699</v>
      </c>
      <c r="G401" t="s">
        <v>2134</v>
      </c>
      <c r="H401" t="s">
        <v>710</v>
      </c>
      <c r="I401" t="s">
        <v>719</v>
      </c>
      <c r="J401" t="s">
        <v>721</v>
      </c>
      <c r="K401" t="s">
        <v>726</v>
      </c>
      <c r="L401" t="s">
        <v>739</v>
      </c>
      <c r="M401" t="s">
        <v>454</v>
      </c>
      <c r="N401">
        <v>0.4</v>
      </c>
      <c r="O401" t="s">
        <v>3035</v>
      </c>
      <c r="P401" t="s">
        <v>715</v>
      </c>
      <c r="Q401" t="s">
        <v>1037</v>
      </c>
      <c r="R401" t="s">
        <v>1003</v>
      </c>
      <c r="S401">
        <v>90041</v>
      </c>
      <c r="T401" s="5">
        <v>42117</v>
      </c>
      <c r="U401" s="5">
        <v>42118</v>
      </c>
      <c r="V401">
        <v>-16.670000000000002</v>
      </c>
      <c r="W401">
        <v>5</v>
      </c>
      <c r="X401">
        <v>32.5</v>
      </c>
      <c r="Y401">
        <v>44517</v>
      </c>
      <c r="AA401" t="s">
        <v>976</v>
      </c>
    </row>
    <row r="402" spans="1:27" x14ac:dyDescent="0.2">
      <c r="A402">
        <v>7733</v>
      </c>
      <c r="B402" t="s">
        <v>981</v>
      </c>
      <c r="C402">
        <v>0.02</v>
      </c>
      <c r="D402">
        <v>6.47</v>
      </c>
      <c r="E402">
        <v>1.22</v>
      </c>
      <c r="F402">
        <v>699</v>
      </c>
      <c r="G402" t="s">
        <v>2134</v>
      </c>
      <c r="H402" t="s">
        <v>710</v>
      </c>
      <c r="I402" t="s">
        <v>719</v>
      </c>
      <c r="J402" t="s">
        <v>721</v>
      </c>
      <c r="K402" t="s">
        <v>724</v>
      </c>
      <c r="L402" t="s">
        <v>738</v>
      </c>
      <c r="M402" t="s">
        <v>776</v>
      </c>
      <c r="N402">
        <v>0.4</v>
      </c>
      <c r="O402" t="s">
        <v>3035</v>
      </c>
      <c r="P402" t="s">
        <v>715</v>
      </c>
      <c r="Q402" t="s">
        <v>1037</v>
      </c>
      <c r="R402" t="s">
        <v>1003</v>
      </c>
      <c r="S402">
        <v>90041</v>
      </c>
      <c r="T402" s="5">
        <v>42161</v>
      </c>
      <c r="U402" s="5">
        <v>42162</v>
      </c>
      <c r="V402">
        <v>40.200000000000003</v>
      </c>
      <c r="W402">
        <v>30</v>
      </c>
      <c r="X402">
        <v>193.95</v>
      </c>
      <c r="Y402">
        <v>55392</v>
      </c>
      <c r="AA402" t="s">
        <v>976</v>
      </c>
    </row>
    <row r="403" spans="1:27" x14ac:dyDescent="0.2">
      <c r="A403">
        <v>7734</v>
      </c>
      <c r="B403" t="s">
        <v>981</v>
      </c>
      <c r="C403">
        <v>7.0000000000000007E-2</v>
      </c>
      <c r="D403">
        <v>2.84</v>
      </c>
      <c r="E403">
        <v>0.93</v>
      </c>
      <c r="F403">
        <v>699</v>
      </c>
      <c r="G403" t="s">
        <v>2134</v>
      </c>
      <c r="H403" t="s">
        <v>710</v>
      </c>
      <c r="I403" t="s">
        <v>719</v>
      </c>
      <c r="J403" t="s">
        <v>721</v>
      </c>
      <c r="K403" t="s">
        <v>724</v>
      </c>
      <c r="L403" t="s">
        <v>738</v>
      </c>
      <c r="M403" t="s">
        <v>250</v>
      </c>
      <c r="N403">
        <v>0.54</v>
      </c>
      <c r="O403" t="s">
        <v>3035</v>
      </c>
      <c r="P403" t="s">
        <v>715</v>
      </c>
      <c r="Q403" t="s">
        <v>1037</v>
      </c>
      <c r="R403" t="s">
        <v>1003</v>
      </c>
      <c r="S403">
        <v>90041</v>
      </c>
      <c r="T403" s="5">
        <v>42161</v>
      </c>
      <c r="U403" s="5">
        <v>42163</v>
      </c>
      <c r="V403">
        <v>3.21</v>
      </c>
      <c r="W403">
        <v>59</v>
      </c>
      <c r="X403">
        <v>158.80000000000001</v>
      </c>
      <c r="Y403">
        <v>55392</v>
      </c>
      <c r="AA403" t="s">
        <v>976</v>
      </c>
    </row>
    <row r="404" spans="1:27" x14ac:dyDescent="0.2">
      <c r="A404">
        <v>5140</v>
      </c>
      <c r="B404" t="s">
        <v>977</v>
      </c>
      <c r="C404">
        <v>0.01</v>
      </c>
      <c r="D404">
        <v>7.89</v>
      </c>
      <c r="E404">
        <v>2.82</v>
      </c>
      <c r="F404">
        <v>699</v>
      </c>
      <c r="G404" t="s">
        <v>2134</v>
      </c>
      <c r="H404" t="s">
        <v>710</v>
      </c>
      <c r="I404" t="s">
        <v>719</v>
      </c>
      <c r="J404" t="s">
        <v>721</v>
      </c>
      <c r="K404" t="s">
        <v>733</v>
      </c>
      <c r="L404" t="s">
        <v>738</v>
      </c>
      <c r="M404" t="s">
        <v>396</v>
      </c>
      <c r="N404">
        <v>0.4</v>
      </c>
      <c r="O404" t="s">
        <v>3035</v>
      </c>
      <c r="P404" t="s">
        <v>715</v>
      </c>
      <c r="Q404" t="s">
        <v>1037</v>
      </c>
      <c r="R404" t="s">
        <v>1003</v>
      </c>
      <c r="S404">
        <v>90041</v>
      </c>
      <c r="T404" s="5">
        <v>42185</v>
      </c>
      <c r="U404" s="5">
        <v>42186</v>
      </c>
      <c r="V404">
        <v>38.700000000000003</v>
      </c>
      <c r="W404">
        <v>32</v>
      </c>
      <c r="X404">
        <v>274.26</v>
      </c>
      <c r="Y404">
        <v>36647</v>
      </c>
      <c r="AA404" t="s">
        <v>976</v>
      </c>
    </row>
    <row r="405" spans="1:27" x14ac:dyDescent="0.2">
      <c r="A405">
        <v>5141</v>
      </c>
      <c r="B405" t="s">
        <v>977</v>
      </c>
      <c r="C405">
        <v>0.09</v>
      </c>
      <c r="D405">
        <v>3.68</v>
      </c>
      <c r="E405">
        <v>1.32</v>
      </c>
      <c r="F405">
        <v>699</v>
      </c>
      <c r="G405" t="s">
        <v>2134</v>
      </c>
      <c r="H405" t="s">
        <v>710</v>
      </c>
      <c r="I405" t="s">
        <v>719</v>
      </c>
      <c r="J405" t="s">
        <v>721</v>
      </c>
      <c r="K405" t="s">
        <v>104</v>
      </c>
      <c r="L405" t="s">
        <v>738</v>
      </c>
      <c r="M405" t="s">
        <v>443</v>
      </c>
      <c r="N405">
        <v>0.83</v>
      </c>
      <c r="O405" t="s">
        <v>3035</v>
      </c>
      <c r="P405" t="s">
        <v>715</v>
      </c>
      <c r="Q405" t="s">
        <v>1037</v>
      </c>
      <c r="R405" t="s">
        <v>1003</v>
      </c>
      <c r="S405">
        <v>90041</v>
      </c>
      <c r="T405" s="5">
        <v>42185</v>
      </c>
      <c r="U405" s="5">
        <v>42186</v>
      </c>
      <c r="V405">
        <v>-21.91</v>
      </c>
      <c r="W405">
        <v>24</v>
      </c>
      <c r="X405">
        <v>83.16</v>
      </c>
      <c r="Y405">
        <v>36647</v>
      </c>
      <c r="AA405" t="s">
        <v>976</v>
      </c>
    </row>
    <row r="406" spans="1:27" x14ac:dyDescent="0.2">
      <c r="A406">
        <v>5142</v>
      </c>
      <c r="B406" t="s">
        <v>977</v>
      </c>
      <c r="C406">
        <v>0.1</v>
      </c>
      <c r="D406">
        <v>9.7100000000000009</v>
      </c>
      <c r="E406">
        <v>9.4499999999999993</v>
      </c>
      <c r="F406">
        <v>699</v>
      </c>
      <c r="G406" t="s">
        <v>2134</v>
      </c>
      <c r="H406" t="s">
        <v>710</v>
      </c>
      <c r="I406" t="s">
        <v>719</v>
      </c>
      <c r="J406" t="s">
        <v>721</v>
      </c>
      <c r="K406" t="s">
        <v>730</v>
      </c>
      <c r="L406" t="s">
        <v>739</v>
      </c>
      <c r="M406" t="s">
        <v>404</v>
      </c>
      <c r="N406">
        <v>0.6</v>
      </c>
      <c r="O406" t="s">
        <v>3035</v>
      </c>
      <c r="P406" t="s">
        <v>715</v>
      </c>
      <c r="Q406" t="s">
        <v>1037</v>
      </c>
      <c r="R406" t="s">
        <v>1003</v>
      </c>
      <c r="S406">
        <v>90041</v>
      </c>
      <c r="T406" s="5">
        <v>42185</v>
      </c>
      <c r="U406" s="5">
        <v>42188</v>
      </c>
      <c r="V406">
        <v>-119.77</v>
      </c>
      <c r="W406">
        <v>27</v>
      </c>
      <c r="X406">
        <v>261.93</v>
      </c>
      <c r="Y406">
        <v>36647</v>
      </c>
      <c r="AA406" t="s">
        <v>976</v>
      </c>
    </row>
    <row r="407" spans="1:27" x14ac:dyDescent="0.2">
      <c r="A407">
        <v>6711</v>
      </c>
      <c r="B407" t="s">
        <v>977</v>
      </c>
      <c r="C407">
        <v>0</v>
      </c>
      <c r="D407">
        <v>6.68</v>
      </c>
      <c r="E407">
        <v>5.66</v>
      </c>
      <c r="F407">
        <v>1044</v>
      </c>
      <c r="G407" t="s">
        <v>2248</v>
      </c>
      <c r="H407" t="s">
        <v>710</v>
      </c>
      <c r="I407" t="s">
        <v>717</v>
      </c>
      <c r="J407" t="s">
        <v>721</v>
      </c>
      <c r="K407" t="s">
        <v>726</v>
      </c>
      <c r="L407" t="s">
        <v>739</v>
      </c>
      <c r="M407" t="s">
        <v>419</v>
      </c>
      <c r="N407">
        <v>0.37</v>
      </c>
      <c r="O407" t="s">
        <v>3035</v>
      </c>
      <c r="P407" t="s">
        <v>715</v>
      </c>
      <c r="Q407" t="s">
        <v>1037</v>
      </c>
      <c r="R407" t="s">
        <v>1003</v>
      </c>
      <c r="S407">
        <v>90004</v>
      </c>
      <c r="T407" s="5">
        <v>42062</v>
      </c>
      <c r="U407" s="5">
        <v>42063</v>
      </c>
      <c r="V407">
        <v>-76.94</v>
      </c>
      <c r="W407">
        <v>90</v>
      </c>
      <c r="X407">
        <v>617.4</v>
      </c>
      <c r="Y407">
        <v>47813</v>
      </c>
      <c r="Z407" t="s">
        <v>376</v>
      </c>
      <c r="AA407" t="s">
        <v>976</v>
      </c>
    </row>
    <row r="408" spans="1:27" x14ac:dyDescent="0.2">
      <c r="A408">
        <v>4556</v>
      </c>
      <c r="B408" t="s">
        <v>978</v>
      </c>
      <c r="C408">
        <v>7.0000000000000007E-2</v>
      </c>
      <c r="D408">
        <v>5.0199999999999996</v>
      </c>
      <c r="E408">
        <v>5.14</v>
      </c>
      <c r="F408">
        <v>699</v>
      </c>
      <c r="G408" t="s">
        <v>2134</v>
      </c>
      <c r="H408" t="s">
        <v>710</v>
      </c>
      <c r="I408" t="s">
        <v>719</v>
      </c>
      <c r="J408" t="s">
        <v>722</v>
      </c>
      <c r="K408" t="s">
        <v>725</v>
      </c>
      <c r="L408" t="s">
        <v>741</v>
      </c>
      <c r="M408" t="s">
        <v>952</v>
      </c>
      <c r="N408">
        <v>0.79</v>
      </c>
      <c r="O408" t="s">
        <v>3035</v>
      </c>
      <c r="P408" t="s">
        <v>715</v>
      </c>
      <c r="Q408" t="s">
        <v>1037</v>
      </c>
      <c r="R408" t="s">
        <v>1003</v>
      </c>
      <c r="S408">
        <v>90041</v>
      </c>
      <c r="T408" s="5">
        <v>42033</v>
      </c>
      <c r="U408" s="5">
        <v>42035</v>
      </c>
      <c r="V408">
        <v>-168.72</v>
      </c>
      <c r="W408">
        <v>42</v>
      </c>
      <c r="X408">
        <v>210.1</v>
      </c>
      <c r="Y408">
        <v>32420</v>
      </c>
      <c r="AA408" t="s">
        <v>976</v>
      </c>
    </row>
    <row r="409" spans="1:27" x14ac:dyDescent="0.2">
      <c r="A409">
        <v>4557</v>
      </c>
      <c r="B409" t="s">
        <v>978</v>
      </c>
      <c r="C409">
        <v>7.0000000000000007E-2</v>
      </c>
      <c r="D409">
        <v>280.98</v>
      </c>
      <c r="E409">
        <v>57</v>
      </c>
      <c r="F409">
        <v>699</v>
      </c>
      <c r="G409" t="s">
        <v>2134</v>
      </c>
      <c r="H409" t="s">
        <v>712</v>
      </c>
      <c r="I409" t="s">
        <v>719</v>
      </c>
      <c r="J409" t="s">
        <v>723</v>
      </c>
      <c r="K409" t="s">
        <v>727</v>
      </c>
      <c r="L409" t="s">
        <v>740</v>
      </c>
      <c r="M409" t="s">
        <v>35</v>
      </c>
      <c r="N409">
        <v>0.78</v>
      </c>
      <c r="O409" t="s">
        <v>3035</v>
      </c>
      <c r="P409" t="s">
        <v>715</v>
      </c>
      <c r="Q409" t="s">
        <v>1037</v>
      </c>
      <c r="R409" t="s">
        <v>1003</v>
      </c>
      <c r="S409">
        <v>90041</v>
      </c>
      <c r="T409" s="5">
        <v>42033</v>
      </c>
      <c r="U409" s="5">
        <v>42035</v>
      </c>
      <c r="V409">
        <v>-439.62</v>
      </c>
      <c r="W409">
        <v>23</v>
      </c>
      <c r="X409">
        <v>6499.87</v>
      </c>
      <c r="Y409">
        <v>32420</v>
      </c>
      <c r="AA409" t="s">
        <v>976</v>
      </c>
    </row>
    <row r="410" spans="1:27" x14ac:dyDescent="0.2">
      <c r="A410">
        <v>448</v>
      </c>
      <c r="B410" t="s">
        <v>978</v>
      </c>
      <c r="C410">
        <v>0.1</v>
      </c>
      <c r="D410">
        <v>4.26</v>
      </c>
      <c r="E410">
        <v>1.2</v>
      </c>
      <c r="F410">
        <v>699</v>
      </c>
      <c r="G410" t="s">
        <v>2134</v>
      </c>
      <c r="H410" t="s">
        <v>710</v>
      </c>
      <c r="I410" t="s">
        <v>719</v>
      </c>
      <c r="J410" t="s">
        <v>721</v>
      </c>
      <c r="K410" t="s">
        <v>724</v>
      </c>
      <c r="L410" t="s">
        <v>738</v>
      </c>
      <c r="M410" t="s">
        <v>240</v>
      </c>
      <c r="N410">
        <v>0.44</v>
      </c>
      <c r="O410" t="s">
        <v>3035</v>
      </c>
      <c r="P410" t="s">
        <v>715</v>
      </c>
      <c r="Q410" t="s">
        <v>1037</v>
      </c>
      <c r="R410" t="s">
        <v>1003</v>
      </c>
      <c r="S410">
        <v>90041</v>
      </c>
      <c r="T410" s="5">
        <v>42144</v>
      </c>
      <c r="U410" s="5">
        <v>42145</v>
      </c>
      <c r="V410">
        <v>15.42</v>
      </c>
      <c r="W410">
        <v>88</v>
      </c>
      <c r="X410">
        <v>351.56</v>
      </c>
      <c r="Y410">
        <v>3042</v>
      </c>
      <c r="AA410" t="s">
        <v>976</v>
      </c>
    </row>
    <row r="411" spans="1:27" x14ac:dyDescent="0.2">
      <c r="A411">
        <v>18448</v>
      </c>
      <c r="B411" t="s">
        <v>978</v>
      </c>
      <c r="C411">
        <v>0.1</v>
      </c>
      <c r="D411">
        <v>4.26</v>
      </c>
      <c r="E411">
        <v>1.2</v>
      </c>
      <c r="F411">
        <v>700</v>
      </c>
      <c r="G411" t="s">
        <v>2135</v>
      </c>
      <c r="H411" t="s">
        <v>710</v>
      </c>
      <c r="I411" t="s">
        <v>719</v>
      </c>
      <c r="J411" t="s">
        <v>721</v>
      </c>
      <c r="K411" t="s">
        <v>724</v>
      </c>
      <c r="L411" t="s">
        <v>738</v>
      </c>
      <c r="M411" t="s">
        <v>240</v>
      </c>
      <c r="N411">
        <v>0.44</v>
      </c>
      <c r="O411" t="s">
        <v>3035</v>
      </c>
      <c r="P411" t="s">
        <v>715</v>
      </c>
      <c r="Q411" t="s">
        <v>1037</v>
      </c>
      <c r="R411" t="s">
        <v>1235</v>
      </c>
      <c r="S411">
        <v>93454</v>
      </c>
      <c r="T411" s="5">
        <v>42144</v>
      </c>
      <c r="U411" s="5">
        <v>42145</v>
      </c>
      <c r="V411">
        <v>33.923999999999999</v>
      </c>
      <c r="W411">
        <v>22</v>
      </c>
      <c r="X411">
        <v>87.89</v>
      </c>
      <c r="Y411">
        <v>87980</v>
      </c>
      <c r="AA411" t="s">
        <v>976</v>
      </c>
    </row>
    <row r="412" spans="1:27" x14ac:dyDescent="0.2">
      <c r="A412">
        <v>24289</v>
      </c>
      <c r="B412" t="s">
        <v>978</v>
      </c>
      <c r="C412">
        <v>0.03</v>
      </c>
      <c r="D412">
        <v>5.28</v>
      </c>
      <c r="E412">
        <v>5.61</v>
      </c>
      <c r="F412">
        <v>702</v>
      </c>
      <c r="G412" t="s">
        <v>2136</v>
      </c>
      <c r="H412" t="s">
        <v>710</v>
      </c>
      <c r="I412" t="s">
        <v>719</v>
      </c>
      <c r="J412" t="s">
        <v>721</v>
      </c>
      <c r="K412" t="s">
        <v>726</v>
      </c>
      <c r="L412" t="s">
        <v>739</v>
      </c>
      <c r="M412" t="s">
        <v>454</v>
      </c>
      <c r="N412">
        <v>0.4</v>
      </c>
      <c r="O412" t="s">
        <v>3035</v>
      </c>
      <c r="P412" t="s">
        <v>715</v>
      </c>
      <c r="Q412" t="s">
        <v>1037</v>
      </c>
      <c r="R412" t="s">
        <v>1827</v>
      </c>
      <c r="S412">
        <v>95404</v>
      </c>
      <c r="T412" s="5">
        <v>42117</v>
      </c>
      <c r="U412" s="5">
        <v>42118</v>
      </c>
      <c r="V412">
        <v>-16.670000000000002</v>
      </c>
      <c r="W412">
        <v>1</v>
      </c>
      <c r="X412">
        <v>6.5</v>
      </c>
      <c r="Y412">
        <v>87977</v>
      </c>
      <c r="AA412" t="s">
        <v>976</v>
      </c>
    </row>
    <row r="413" spans="1:27" x14ac:dyDescent="0.2">
      <c r="A413">
        <v>23140</v>
      </c>
      <c r="B413" t="s">
        <v>977</v>
      </c>
      <c r="C413">
        <v>0.01</v>
      </c>
      <c r="D413">
        <v>7.89</v>
      </c>
      <c r="E413">
        <v>2.82</v>
      </c>
      <c r="F413">
        <v>702</v>
      </c>
      <c r="G413" t="s">
        <v>2136</v>
      </c>
      <c r="H413" t="s">
        <v>710</v>
      </c>
      <c r="I413" t="s">
        <v>719</v>
      </c>
      <c r="J413" t="s">
        <v>721</v>
      </c>
      <c r="K413" t="s">
        <v>733</v>
      </c>
      <c r="L413" t="s">
        <v>738</v>
      </c>
      <c r="M413" t="s">
        <v>396</v>
      </c>
      <c r="N413">
        <v>0.4</v>
      </c>
      <c r="O413" t="s">
        <v>3035</v>
      </c>
      <c r="P413" t="s">
        <v>715</v>
      </c>
      <c r="Q413" t="s">
        <v>1037</v>
      </c>
      <c r="R413" t="s">
        <v>1827</v>
      </c>
      <c r="S413">
        <v>95404</v>
      </c>
      <c r="T413" s="5">
        <v>42185</v>
      </c>
      <c r="U413" s="5">
        <v>42186</v>
      </c>
      <c r="V413">
        <v>46.440000000000005</v>
      </c>
      <c r="W413">
        <v>8</v>
      </c>
      <c r="X413">
        <v>68.56</v>
      </c>
      <c r="Y413">
        <v>87979</v>
      </c>
      <c r="AA413" t="s">
        <v>976</v>
      </c>
    </row>
    <row r="414" spans="1:27" x14ac:dyDescent="0.2">
      <c r="A414">
        <v>23141</v>
      </c>
      <c r="B414" t="s">
        <v>977</v>
      </c>
      <c r="C414">
        <v>0.09</v>
      </c>
      <c r="D414">
        <v>3.68</v>
      </c>
      <c r="E414">
        <v>1.32</v>
      </c>
      <c r="F414">
        <v>702</v>
      </c>
      <c r="G414" t="s">
        <v>2136</v>
      </c>
      <c r="H414" t="s">
        <v>710</v>
      </c>
      <c r="I414" t="s">
        <v>719</v>
      </c>
      <c r="J414" t="s">
        <v>721</v>
      </c>
      <c r="K414" t="s">
        <v>104</v>
      </c>
      <c r="L414" t="s">
        <v>738</v>
      </c>
      <c r="M414" t="s">
        <v>443</v>
      </c>
      <c r="N414">
        <v>0.83</v>
      </c>
      <c r="O414" t="s">
        <v>3035</v>
      </c>
      <c r="P414" t="s">
        <v>715</v>
      </c>
      <c r="Q414" t="s">
        <v>1037</v>
      </c>
      <c r="R414" t="s">
        <v>1827</v>
      </c>
      <c r="S414">
        <v>95404</v>
      </c>
      <c r="T414" s="5">
        <v>42185</v>
      </c>
      <c r="U414" s="5">
        <v>42186</v>
      </c>
      <c r="V414">
        <v>-17.527999999999999</v>
      </c>
      <c r="W414">
        <v>6</v>
      </c>
      <c r="X414">
        <v>20.79</v>
      </c>
      <c r="Y414">
        <v>87979</v>
      </c>
      <c r="AA414" t="s">
        <v>976</v>
      </c>
    </row>
    <row r="415" spans="1:27" x14ac:dyDescent="0.2">
      <c r="A415">
        <v>23142</v>
      </c>
      <c r="B415" t="s">
        <v>977</v>
      </c>
      <c r="C415">
        <v>0.1</v>
      </c>
      <c r="D415">
        <v>9.7100000000000009</v>
      </c>
      <c r="E415">
        <v>9.4499999999999993</v>
      </c>
      <c r="F415">
        <v>702</v>
      </c>
      <c r="G415" t="s">
        <v>2136</v>
      </c>
      <c r="H415" t="s">
        <v>710</v>
      </c>
      <c r="I415" t="s">
        <v>719</v>
      </c>
      <c r="J415" t="s">
        <v>721</v>
      </c>
      <c r="K415" t="s">
        <v>730</v>
      </c>
      <c r="L415" t="s">
        <v>739</v>
      </c>
      <c r="M415" t="s">
        <v>404</v>
      </c>
      <c r="N415">
        <v>0.6</v>
      </c>
      <c r="O415" t="s">
        <v>3035</v>
      </c>
      <c r="P415" t="s">
        <v>715</v>
      </c>
      <c r="Q415" t="s">
        <v>1037</v>
      </c>
      <c r="R415" t="s">
        <v>1827</v>
      </c>
      <c r="S415">
        <v>95404</v>
      </c>
      <c r="T415" s="5">
        <v>42185</v>
      </c>
      <c r="U415" s="5">
        <v>42188</v>
      </c>
      <c r="V415">
        <v>-95.816000000000003</v>
      </c>
      <c r="W415">
        <v>7</v>
      </c>
      <c r="X415">
        <v>67.91</v>
      </c>
      <c r="Y415">
        <v>87979</v>
      </c>
      <c r="AA415" t="s">
        <v>976</v>
      </c>
    </row>
    <row r="416" spans="1:27" x14ac:dyDescent="0.2">
      <c r="A416">
        <v>25734</v>
      </c>
      <c r="B416" t="s">
        <v>981</v>
      </c>
      <c r="C416">
        <v>7.0000000000000007E-2</v>
      </c>
      <c r="D416">
        <v>2.84</v>
      </c>
      <c r="E416">
        <v>0.93</v>
      </c>
      <c r="F416">
        <v>711</v>
      </c>
      <c r="G416" t="s">
        <v>2137</v>
      </c>
      <c r="H416" t="s">
        <v>710</v>
      </c>
      <c r="I416" t="s">
        <v>719</v>
      </c>
      <c r="J416" t="s">
        <v>721</v>
      </c>
      <c r="K416" t="s">
        <v>724</v>
      </c>
      <c r="L416" t="s">
        <v>738</v>
      </c>
      <c r="M416" t="s">
        <v>250</v>
      </c>
      <c r="N416">
        <v>0.54</v>
      </c>
      <c r="O416" t="s">
        <v>3035</v>
      </c>
      <c r="P416" t="s">
        <v>716</v>
      </c>
      <c r="Q416" t="s">
        <v>1901</v>
      </c>
      <c r="R416" t="s">
        <v>1896</v>
      </c>
      <c r="S416">
        <v>2152</v>
      </c>
      <c r="T416" s="5">
        <v>42161</v>
      </c>
      <c r="U416" s="5">
        <v>42163</v>
      </c>
      <c r="V416">
        <v>3.8519999999999999</v>
      </c>
      <c r="W416">
        <v>15</v>
      </c>
      <c r="X416">
        <v>40.369999999999997</v>
      </c>
      <c r="Y416">
        <v>87978</v>
      </c>
      <c r="AA416" t="s">
        <v>394</v>
      </c>
    </row>
    <row r="417" spans="1:27" x14ac:dyDescent="0.2">
      <c r="A417">
        <v>20789</v>
      </c>
      <c r="B417" t="s">
        <v>979</v>
      </c>
      <c r="C417">
        <v>0</v>
      </c>
      <c r="D417">
        <v>8.5</v>
      </c>
      <c r="E417">
        <v>1.99</v>
      </c>
      <c r="F417">
        <v>719</v>
      </c>
      <c r="G417" t="s">
        <v>2138</v>
      </c>
      <c r="H417" t="s">
        <v>710</v>
      </c>
      <c r="I417" t="s">
        <v>720</v>
      </c>
      <c r="J417" t="s">
        <v>722</v>
      </c>
      <c r="K417" t="s">
        <v>725</v>
      </c>
      <c r="L417" t="s">
        <v>741</v>
      </c>
      <c r="M417" t="s">
        <v>878</v>
      </c>
      <c r="N417">
        <v>0.49</v>
      </c>
      <c r="O417" t="s">
        <v>3035</v>
      </c>
      <c r="P417" t="s">
        <v>715</v>
      </c>
      <c r="Q417" t="s">
        <v>1322</v>
      </c>
      <c r="R417" t="s">
        <v>1662</v>
      </c>
      <c r="S417">
        <v>89041</v>
      </c>
      <c r="T417" s="5">
        <v>42063</v>
      </c>
      <c r="U417" s="5">
        <v>42065</v>
      </c>
      <c r="V417">
        <v>71.735600000000005</v>
      </c>
      <c r="W417">
        <v>14</v>
      </c>
      <c r="X417">
        <v>122.25</v>
      </c>
      <c r="Y417">
        <v>89344</v>
      </c>
      <c r="AA417" t="s">
        <v>976</v>
      </c>
    </row>
    <row r="418" spans="1:27" x14ac:dyDescent="0.2">
      <c r="A418">
        <v>20790</v>
      </c>
      <c r="B418" t="s">
        <v>979</v>
      </c>
      <c r="C418">
        <v>0.03</v>
      </c>
      <c r="D418">
        <v>95.43</v>
      </c>
      <c r="E418">
        <v>19.989999999999998</v>
      </c>
      <c r="F418">
        <v>719</v>
      </c>
      <c r="G418" t="s">
        <v>2138</v>
      </c>
      <c r="H418" t="s">
        <v>710</v>
      </c>
      <c r="I418" t="s">
        <v>720</v>
      </c>
      <c r="J418" t="s">
        <v>721</v>
      </c>
      <c r="K418" t="s">
        <v>730</v>
      </c>
      <c r="L418" t="s">
        <v>739</v>
      </c>
      <c r="M418" t="s">
        <v>817</v>
      </c>
      <c r="N418">
        <v>0.79</v>
      </c>
      <c r="O418" t="s">
        <v>3035</v>
      </c>
      <c r="P418" t="s">
        <v>715</v>
      </c>
      <c r="Q418" t="s">
        <v>1322</v>
      </c>
      <c r="R418" t="s">
        <v>1662</v>
      </c>
      <c r="S418">
        <v>89041</v>
      </c>
      <c r="T418" s="5">
        <v>42063</v>
      </c>
      <c r="U418" s="5">
        <v>42065</v>
      </c>
      <c r="V418">
        <v>-79.320800000000006</v>
      </c>
      <c r="W418">
        <v>2</v>
      </c>
      <c r="X418">
        <v>206.09</v>
      </c>
      <c r="Y418">
        <v>89344</v>
      </c>
      <c r="AA418" t="s">
        <v>976</v>
      </c>
    </row>
    <row r="419" spans="1:27" x14ac:dyDescent="0.2">
      <c r="A419">
        <v>20633</v>
      </c>
      <c r="B419" t="s">
        <v>979</v>
      </c>
      <c r="C419">
        <v>0.04</v>
      </c>
      <c r="D419">
        <v>10.64</v>
      </c>
      <c r="E419">
        <v>5.16</v>
      </c>
      <c r="F419">
        <v>721</v>
      </c>
      <c r="G419" t="s">
        <v>2139</v>
      </c>
      <c r="H419" t="s">
        <v>710</v>
      </c>
      <c r="I419" t="s">
        <v>720</v>
      </c>
      <c r="J419" t="s">
        <v>723</v>
      </c>
      <c r="K419" t="s">
        <v>732</v>
      </c>
      <c r="L419" t="s">
        <v>739</v>
      </c>
      <c r="M419" t="s">
        <v>586</v>
      </c>
      <c r="N419">
        <v>0.56999999999999995</v>
      </c>
      <c r="O419" t="s">
        <v>3035</v>
      </c>
      <c r="P419" t="s">
        <v>714</v>
      </c>
      <c r="Q419" t="s">
        <v>1086</v>
      </c>
      <c r="R419" t="s">
        <v>1641</v>
      </c>
      <c r="S419">
        <v>46041</v>
      </c>
      <c r="T419" s="5">
        <v>42179</v>
      </c>
      <c r="U419" s="5">
        <v>42180</v>
      </c>
      <c r="V419">
        <v>24.095999999999997</v>
      </c>
      <c r="W419">
        <v>6</v>
      </c>
      <c r="X419">
        <v>66.900000000000006</v>
      </c>
      <c r="Y419">
        <v>91053</v>
      </c>
      <c r="AA419" t="s">
        <v>393</v>
      </c>
    </row>
    <row r="420" spans="1:27" x14ac:dyDescent="0.2">
      <c r="A420">
        <v>20634</v>
      </c>
      <c r="B420" t="s">
        <v>979</v>
      </c>
      <c r="C420">
        <v>0.03</v>
      </c>
      <c r="D420">
        <v>2.78</v>
      </c>
      <c r="E420">
        <v>1.34</v>
      </c>
      <c r="F420">
        <v>721</v>
      </c>
      <c r="G420" t="s">
        <v>2139</v>
      </c>
      <c r="H420" t="s">
        <v>711</v>
      </c>
      <c r="I420" t="s">
        <v>720</v>
      </c>
      <c r="J420" t="s">
        <v>721</v>
      </c>
      <c r="K420" t="s">
        <v>724</v>
      </c>
      <c r="L420" t="s">
        <v>738</v>
      </c>
      <c r="M420" t="s">
        <v>499</v>
      </c>
      <c r="N420">
        <v>0.45</v>
      </c>
      <c r="O420" t="s">
        <v>3035</v>
      </c>
      <c r="P420" t="s">
        <v>714</v>
      </c>
      <c r="Q420" t="s">
        <v>1086</v>
      </c>
      <c r="R420" t="s">
        <v>1641</v>
      </c>
      <c r="S420">
        <v>46041</v>
      </c>
      <c r="T420" s="5">
        <v>42179</v>
      </c>
      <c r="U420" s="5">
        <v>42181</v>
      </c>
      <c r="V420">
        <v>6.9719999999999995</v>
      </c>
      <c r="W420">
        <v>15</v>
      </c>
      <c r="X420">
        <v>43.13</v>
      </c>
      <c r="Y420">
        <v>91053</v>
      </c>
      <c r="AA420" t="s">
        <v>393</v>
      </c>
    </row>
    <row r="421" spans="1:27" x14ac:dyDescent="0.2">
      <c r="A421">
        <v>24574</v>
      </c>
      <c r="B421" t="s">
        <v>978</v>
      </c>
      <c r="C421">
        <v>0.01</v>
      </c>
      <c r="D421">
        <v>7.28</v>
      </c>
      <c r="E421">
        <v>11.15</v>
      </c>
      <c r="F421">
        <v>721</v>
      </c>
      <c r="G421" t="s">
        <v>2139</v>
      </c>
      <c r="H421" t="s">
        <v>710</v>
      </c>
      <c r="I421" t="s">
        <v>720</v>
      </c>
      <c r="J421" t="s">
        <v>721</v>
      </c>
      <c r="K421" t="s">
        <v>726</v>
      </c>
      <c r="L421" t="s">
        <v>739</v>
      </c>
      <c r="M421" t="s">
        <v>121</v>
      </c>
      <c r="N421">
        <v>0.37</v>
      </c>
      <c r="O421" t="s">
        <v>3035</v>
      </c>
      <c r="P421" t="s">
        <v>714</v>
      </c>
      <c r="Q421" t="s">
        <v>1086</v>
      </c>
      <c r="R421" t="s">
        <v>1641</v>
      </c>
      <c r="S421">
        <v>46041</v>
      </c>
      <c r="T421" s="5">
        <v>42105</v>
      </c>
      <c r="U421" s="5">
        <v>42107</v>
      </c>
      <c r="V421">
        <v>-24.245999999999999</v>
      </c>
      <c r="W421">
        <v>1</v>
      </c>
      <c r="X421">
        <v>11.21</v>
      </c>
      <c r="Y421">
        <v>91054</v>
      </c>
      <c r="AA421" t="s">
        <v>393</v>
      </c>
    </row>
    <row r="422" spans="1:27" x14ac:dyDescent="0.2">
      <c r="A422">
        <v>19601</v>
      </c>
      <c r="B422" t="s">
        <v>978</v>
      </c>
      <c r="C422">
        <v>0.09</v>
      </c>
      <c r="D422">
        <v>125.99</v>
      </c>
      <c r="E422">
        <v>8.99</v>
      </c>
      <c r="F422">
        <v>724</v>
      </c>
      <c r="G422" t="s">
        <v>2140</v>
      </c>
      <c r="H422" t="s">
        <v>710</v>
      </c>
      <c r="I422" t="s">
        <v>719</v>
      </c>
      <c r="J422" t="s">
        <v>722</v>
      </c>
      <c r="K422" t="s">
        <v>102</v>
      </c>
      <c r="L422" t="s">
        <v>739</v>
      </c>
      <c r="M422" t="s">
        <v>603</v>
      </c>
      <c r="N422">
        <v>0.55000000000000004</v>
      </c>
      <c r="O422" t="s">
        <v>3035</v>
      </c>
      <c r="P422" t="s">
        <v>716</v>
      </c>
      <c r="Q422" t="s">
        <v>1123</v>
      </c>
      <c r="R422" t="s">
        <v>1511</v>
      </c>
      <c r="S422">
        <v>6614</v>
      </c>
      <c r="T422" s="5">
        <v>42078</v>
      </c>
      <c r="U422" s="5">
        <v>42079</v>
      </c>
      <c r="V422">
        <v>-605.37400000000002</v>
      </c>
      <c r="W422">
        <v>1</v>
      </c>
      <c r="X422">
        <v>100.38</v>
      </c>
      <c r="Y422">
        <v>90359</v>
      </c>
      <c r="AA422" t="s">
        <v>394</v>
      </c>
    </row>
    <row r="423" spans="1:27" x14ac:dyDescent="0.2">
      <c r="A423">
        <v>19600</v>
      </c>
      <c r="B423" t="s">
        <v>978</v>
      </c>
      <c r="C423">
        <v>0.1</v>
      </c>
      <c r="D423">
        <v>17.98</v>
      </c>
      <c r="E423">
        <v>4</v>
      </c>
      <c r="F423">
        <v>727</v>
      </c>
      <c r="G423" t="s">
        <v>2141</v>
      </c>
      <c r="H423" t="s">
        <v>710</v>
      </c>
      <c r="I423" t="s">
        <v>719</v>
      </c>
      <c r="J423" t="s">
        <v>722</v>
      </c>
      <c r="K423" t="s">
        <v>725</v>
      </c>
      <c r="L423" t="s">
        <v>739</v>
      </c>
      <c r="M423" t="s">
        <v>805</v>
      </c>
      <c r="N423">
        <v>0.79</v>
      </c>
      <c r="O423" t="s">
        <v>3035</v>
      </c>
      <c r="P423" t="s">
        <v>716</v>
      </c>
      <c r="Q423" t="s">
        <v>1030</v>
      </c>
      <c r="R423" t="s">
        <v>1029</v>
      </c>
      <c r="S423">
        <v>4240</v>
      </c>
      <c r="T423" s="5">
        <v>42078</v>
      </c>
      <c r="U423" s="5">
        <v>42079</v>
      </c>
      <c r="V423">
        <v>-99.55</v>
      </c>
      <c r="W423">
        <v>4</v>
      </c>
      <c r="X423">
        <v>66.319999999999993</v>
      </c>
      <c r="Y423">
        <v>90359</v>
      </c>
      <c r="AA423" t="s">
        <v>394</v>
      </c>
    </row>
    <row r="424" spans="1:27" x14ac:dyDescent="0.2">
      <c r="A424">
        <v>23436</v>
      </c>
      <c r="B424" t="s">
        <v>977</v>
      </c>
      <c r="C424">
        <v>0.09</v>
      </c>
      <c r="D424">
        <v>101.41</v>
      </c>
      <c r="E424">
        <v>35</v>
      </c>
      <c r="F424">
        <v>731</v>
      </c>
      <c r="G424" t="s">
        <v>2142</v>
      </c>
      <c r="H424" t="s">
        <v>710</v>
      </c>
      <c r="I424" t="s">
        <v>719</v>
      </c>
      <c r="J424" t="s">
        <v>721</v>
      </c>
      <c r="K424" t="s">
        <v>730</v>
      </c>
      <c r="L424" t="s">
        <v>744</v>
      </c>
      <c r="M424" t="s">
        <v>260</v>
      </c>
      <c r="N424">
        <v>0.82</v>
      </c>
      <c r="O424" t="s">
        <v>3035</v>
      </c>
      <c r="P424" t="s">
        <v>716</v>
      </c>
      <c r="Q424" t="s">
        <v>1901</v>
      </c>
      <c r="R424" t="s">
        <v>1141</v>
      </c>
      <c r="S424">
        <v>1803</v>
      </c>
      <c r="T424" s="5">
        <v>42120</v>
      </c>
      <c r="U424" s="5">
        <v>42121</v>
      </c>
      <c r="V424">
        <v>-801.15479999999991</v>
      </c>
      <c r="W424">
        <v>12</v>
      </c>
      <c r="X424">
        <v>1178.32</v>
      </c>
      <c r="Y424">
        <v>90362</v>
      </c>
      <c r="AA424" t="s">
        <v>394</v>
      </c>
    </row>
    <row r="425" spans="1:27" x14ac:dyDescent="0.2">
      <c r="A425">
        <v>21950</v>
      </c>
      <c r="B425" t="s">
        <v>979</v>
      </c>
      <c r="C425">
        <v>0.06</v>
      </c>
      <c r="D425">
        <v>350.98</v>
      </c>
      <c r="E425">
        <v>30</v>
      </c>
      <c r="F425">
        <v>736</v>
      </c>
      <c r="G425" t="s">
        <v>2143</v>
      </c>
      <c r="H425" t="s">
        <v>712</v>
      </c>
      <c r="I425" t="s">
        <v>719</v>
      </c>
      <c r="J425" t="s">
        <v>723</v>
      </c>
      <c r="K425" t="s">
        <v>727</v>
      </c>
      <c r="L425" t="s">
        <v>740</v>
      </c>
      <c r="M425" t="s">
        <v>771</v>
      </c>
      <c r="N425">
        <v>0.61</v>
      </c>
      <c r="O425" t="s">
        <v>3035</v>
      </c>
      <c r="P425" t="s">
        <v>716</v>
      </c>
      <c r="Q425" t="s">
        <v>1045</v>
      </c>
      <c r="R425" t="s">
        <v>1502</v>
      </c>
      <c r="S425">
        <v>3079</v>
      </c>
      <c r="T425" s="5">
        <v>42170</v>
      </c>
      <c r="U425" s="5">
        <v>42172</v>
      </c>
      <c r="V425">
        <v>797.85599999999999</v>
      </c>
      <c r="W425">
        <v>6</v>
      </c>
      <c r="X425">
        <v>2016.32</v>
      </c>
      <c r="Y425">
        <v>90361</v>
      </c>
      <c r="AA425" t="s">
        <v>394</v>
      </c>
    </row>
    <row r="426" spans="1:27" x14ac:dyDescent="0.2">
      <c r="A426">
        <v>21949</v>
      </c>
      <c r="B426" t="s">
        <v>979</v>
      </c>
      <c r="C426">
        <v>0.02</v>
      </c>
      <c r="D426">
        <v>70.98</v>
      </c>
      <c r="E426">
        <v>46.74</v>
      </c>
      <c r="F426">
        <v>738</v>
      </c>
      <c r="G426" t="s">
        <v>2145</v>
      </c>
      <c r="H426" t="s">
        <v>712</v>
      </c>
      <c r="I426" t="s">
        <v>719</v>
      </c>
      <c r="J426" t="s">
        <v>723</v>
      </c>
      <c r="K426" t="s">
        <v>734</v>
      </c>
      <c r="L426" t="s">
        <v>742</v>
      </c>
      <c r="M426" t="s">
        <v>802</v>
      </c>
      <c r="N426">
        <v>0.56000000000000005</v>
      </c>
      <c r="O426" t="s">
        <v>3035</v>
      </c>
      <c r="P426" t="s">
        <v>716</v>
      </c>
      <c r="Q426" t="s">
        <v>1028</v>
      </c>
      <c r="R426" t="s">
        <v>1754</v>
      </c>
      <c r="S426">
        <v>7016</v>
      </c>
      <c r="T426" s="5">
        <v>42170</v>
      </c>
      <c r="U426" s="5">
        <v>42171</v>
      </c>
      <c r="V426">
        <v>-178.21600000000001</v>
      </c>
      <c r="W426">
        <v>4</v>
      </c>
      <c r="X426">
        <v>313.63</v>
      </c>
      <c r="Y426">
        <v>90361</v>
      </c>
      <c r="AA426" t="s">
        <v>394</v>
      </c>
    </row>
    <row r="427" spans="1:27" x14ac:dyDescent="0.2">
      <c r="A427">
        <v>21951</v>
      </c>
      <c r="B427" t="s">
        <v>979</v>
      </c>
      <c r="C427">
        <v>0.04</v>
      </c>
      <c r="D427">
        <v>27.48</v>
      </c>
      <c r="E427">
        <v>4</v>
      </c>
      <c r="F427">
        <v>741</v>
      </c>
      <c r="G427" t="s">
        <v>2146</v>
      </c>
      <c r="H427" t="s">
        <v>710</v>
      </c>
      <c r="I427" t="s">
        <v>719</v>
      </c>
      <c r="J427" t="s">
        <v>722</v>
      </c>
      <c r="K427" t="s">
        <v>725</v>
      </c>
      <c r="L427" t="s">
        <v>739</v>
      </c>
      <c r="M427" t="s">
        <v>911</v>
      </c>
      <c r="N427">
        <v>0.75</v>
      </c>
      <c r="O427" t="s">
        <v>3035</v>
      </c>
      <c r="P427" t="s">
        <v>716</v>
      </c>
      <c r="Q427" t="s">
        <v>1028</v>
      </c>
      <c r="R427" t="s">
        <v>1755</v>
      </c>
      <c r="S427">
        <v>7901</v>
      </c>
      <c r="T427" s="5">
        <v>42170</v>
      </c>
      <c r="U427" s="5">
        <v>42172</v>
      </c>
      <c r="V427">
        <v>-26.655999999999999</v>
      </c>
      <c r="W427">
        <v>15</v>
      </c>
      <c r="X427">
        <v>397.17</v>
      </c>
      <c r="Y427">
        <v>90361</v>
      </c>
      <c r="AA427" t="s">
        <v>394</v>
      </c>
    </row>
    <row r="428" spans="1:27" x14ac:dyDescent="0.2">
      <c r="A428">
        <v>23613</v>
      </c>
      <c r="B428" t="s">
        <v>980</v>
      </c>
      <c r="C428">
        <v>0.02</v>
      </c>
      <c r="D428">
        <v>48.04</v>
      </c>
      <c r="E428">
        <v>5.79</v>
      </c>
      <c r="F428">
        <v>737</v>
      </c>
      <c r="G428" t="s">
        <v>2144</v>
      </c>
      <c r="H428" t="s">
        <v>710</v>
      </c>
      <c r="I428" t="s">
        <v>719</v>
      </c>
      <c r="J428" t="s">
        <v>721</v>
      </c>
      <c r="K428" t="s">
        <v>726</v>
      </c>
      <c r="L428" t="s">
        <v>739</v>
      </c>
      <c r="M428" t="s">
        <v>668</v>
      </c>
      <c r="N428">
        <v>0.37</v>
      </c>
      <c r="O428" t="s">
        <v>3035</v>
      </c>
      <c r="P428" t="s">
        <v>716</v>
      </c>
      <c r="Q428" t="s">
        <v>1028</v>
      </c>
      <c r="R428" t="s">
        <v>1810</v>
      </c>
      <c r="S428">
        <v>7003</v>
      </c>
      <c r="T428" s="5">
        <v>42162</v>
      </c>
      <c r="U428" s="5">
        <v>42169</v>
      </c>
      <c r="V428">
        <v>422.45249999999999</v>
      </c>
      <c r="W428">
        <v>12</v>
      </c>
      <c r="X428">
        <v>612.25</v>
      </c>
      <c r="Y428">
        <v>90360</v>
      </c>
      <c r="AA428" t="s">
        <v>394</v>
      </c>
    </row>
    <row r="429" spans="1:27" x14ac:dyDescent="0.2">
      <c r="A429">
        <v>19209</v>
      </c>
      <c r="B429" t="s">
        <v>980</v>
      </c>
      <c r="C429">
        <v>0.02</v>
      </c>
      <c r="D429">
        <v>59.98</v>
      </c>
      <c r="E429">
        <v>3.99</v>
      </c>
      <c r="F429">
        <v>744</v>
      </c>
      <c r="G429" t="s">
        <v>2147</v>
      </c>
      <c r="H429" t="s">
        <v>710</v>
      </c>
      <c r="I429" t="s">
        <v>720</v>
      </c>
      <c r="J429" t="s">
        <v>721</v>
      </c>
      <c r="K429" t="s">
        <v>729</v>
      </c>
      <c r="L429" t="s">
        <v>739</v>
      </c>
      <c r="M429" t="s">
        <v>846</v>
      </c>
      <c r="N429">
        <v>0.56999999999999995</v>
      </c>
      <c r="O429" t="s">
        <v>3035</v>
      </c>
      <c r="P429" t="s">
        <v>715</v>
      </c>
      <c r="Q429" t="s">
        <v>1023</v>
      </c>
      <c r="R429" t="s">
        <v>1206</v>
      </c>
      <c r="S429">
        <v>85737</v>
      </c>
      <c r="T429" s="5">
        <v>42032</v>
      </c>
      <c r="U429" s="5">
        <v>42041</v>
      </c>
      <c r="V429">
        <v>-54.622</v>
      </c>
      <c r="W429">
        <v>1</v>
      </c>
      <c r="X429">
        <v>63.48</v>
      </c>
      <c r="Y429">
        <v>87725</v>
      </c>
      <c r="AA429" t="s">
        <v>976</v>
      </c>
    </row>
    <row r="430" spans="1:27" x14ac:dyDescent="0.2">
      <c r="A430">
        <v>19210</v>
      </c>
      <c r="B430" t="s">
        <v>980</v>
      </c>
      <c r="C430">
        <v>0.03</v>
      </c>
      <c r="D430">
        <v>5.18</v>
      </c>
      <c r="E430">
        <v>5.74</v>
      </c>
      <c r="F430">
        <v>744</v>
      </c>
      <c r="G430" t="s">
        <v>2147</v>
      </c>
      <c r="H430" t="s">
        <v>710</v>
      </c>
      <c r="I430" t="s">
        <v>720</v>
      </c>
      <c r="J430" t="s">
        <v>721</v>
      </c>
      <c r="K430" t="s">
        <v>103</v>
      </c>
      <c r="L430" t="s">
        <v>739</v>
      </c>
      <c r="M430" t="s">
        <v>187</v>
      </c>
      <c r="N430">
        <v>0.36</v>
      </c>
      <c r="O430" t="s">
        <v>3035</v>
      </c>
      <c r="P430" t="s">
        <v>715</v>
      </c>
      <c r="Q430" t="s">
        <v>1023</v>
      </c>
      <c r="R430" t="s">
        <v>1206</v>
      </c>
      <c r="S430">
        <v>85737</v>
      </c>
      <c r="T430" s="5">
        <v>42032</v>
      </c>
      <c r="U430" s="5">
        <v>42036</v>
      </c>
      <c r="V430">
        <v>-126.81418000000001</v>
      </c>
      <c r="W430">
        <v>9</v>
      </c>
      <c r="X430">
        <v>47.64</v>
      </c>
      <c r="Y430">
        <v>87725</v>
      </c>
      <c r="AA430" t="s">
        <v>976</v>
      </c>
    </row>
    <row r="431" spans="1:27" x14ac:dyDescent="0.2">
      <c r="A431">
        <v>19638</v>
      </c>
      <c r="B431" t="s">
        <v>978</v>
      </c>
      <c r="C431">
        <v>0.03</v>
      </c>
      <c r="D431">
        <v>119.99</v>
      </c>
      <c r="E431">
        <v>56.14</v>
      </c>
      <c r="F431">
        <v>744</v>
      </c>
      <c r="G431" t="s">
        <v>2147</v>
      </c>
      <c r="H431" t="s">
        <v>712</v>
      </c>
      <c r="I431" t="s">
        <v>719</v>
      </c>
      <c r="J431" t="s">
        <v>722</v>
      </c>
      <c r="K431" t="s">
        <v>736</v>
      </c>
      <c r="L431" t="s">
        <v>742</v>
      </c>
      <c r="M431" t="s">
        <v>634</v>
      </c>
      <c r="N431">
        <v>0.39</v>
      </c>
      <c r="O431" t="s">
        <v>3035</v>
      </c>
      <c r="P431" t="s">
        <v>715</v>
      </c>
      <c r="Q431" t="s">
        <v>1023</v>
      </c>
      <c r="R431" t="s">
        <v>1206</v>
      </c>
      <c r="S431">
        <v>85737</v>
      </c>
      <c r="T431" s="5">
        <v>42021</v>
      </c>
      <c r="U431" s="5">
        <v>42023</v>
      </c>
      <c r="V431">
        <v>1400.1</v>
      </c>
      <c r="W431">
        <v>13</v>
      </c>
      <c r="X431">
        <v>1545.58</v>
      </c>
      <c r="Y431">
        <v>87726</v>
      </c>
      <c r="AA431" t="s">
        <v>976</v>
      </c>
    </row>
    <row r="432" spans="1:27" x14ac:dyDescent="0.2">
      <c r="A432">
        <v>19639</v>
      </c>
      <c r="B432" t="s">
        <v>978</v>
      </c>
      <c r="C432">
        <v>0.05</v>
      </c>
      <c r="D432">
        <v>115.79</v>
      </c>
      <c r="E432">
        <v>1.99</v>
      </c>
      <c r="F432">
        <v>745</v>
      </c>
      <c r="G432" t="s">
        <v>2148</v>
      </c>
      <c r="H432" t="s">
        <v>710</v>
      </c>
      <c r="I432" t="s">
        <v>719</v>
      </c>
      <c r="J432" t="s">
        <v>722</v>
      </c>
      <c r="K432" t="s">
        <v>725</v>
      </c>
      <c r="L432" t="s">
        <v>741</v>
      </c>
      <c r="M432" t="s">
        <v>191</v>
      </c>
      <c r="N432">
        <v>0.49</v>
      </c>
      <c r="O432" t="s">
        <v>3035</v>
      </c>
      <c r="P432" t="s">
        <v>715</v>
      </c>
      <c r="Q432" t="s">
        <v>1023</v>
      </c>
      <c r="R432" t="s">
        <v>1517</v>
      </c>
      <c r="S432">
        <v>85345</v>
      </c>
      <c r="T432" s="5">
        <v>42021</v>
      </c>
      <c r="U432" s="5">
        <v>42023</v>
      </c>
      <c r="V432">
        <v>67.599999999999923</v>
      </c>
      <c r="W432">
        <v>3</v>
      </c>
      <c r="X432">
        <v>353.1</v>
      </c>
      <c r="Y432">
        <v>87726</v>
      </c>
      <c r="AA432" t="s">
        <v>976</v>
      </c>
    </row>
    <row r="433" spans="1:27" x14ac:dyDescent="0.2">
      <c r="A433">
        <v>19505</v>
      </c>
      <c r="B433" t="s">
        <v>980</v>
      </c>
      <c r="C433">
        <v>0.09</v>
      </c>
      <c r="D433">
        <v>125.99</v>
      </c>
      <c r="E433">
        <v>8.99</v>
      </c>
      <c r="F433">
        <v>744</v>
      </c>
      <c r="G433" t="s">
        <v>2147</v>
      </c>
      <c r="H433" t="s">
        <v>710</v>
      </c>
      <c r="I433" t="s">
        <v>719</v>
      </c>
      <c r="J433" t="s">
        <v>722</v>
      </c>
      <c r="K433" t="s">
        <v>102</v>
      </c>
      <c r="L433" t="s">
        <v>739</v>
      </c>
      <c r="M433" t="s">
        <v>603</v>
      </c>
      <c r="N433">
        <v>0.55000000000000004</v>
      </c>
      <c r="O433" t="s">
        <v>3035</v>
      </c>
      <c r="P433" t="s">
        <v>715</v>
      </c>
      <c r="Q433" t="s">
        <v>1023</v>
      </c>
      <c r="R433" t="s">
        <v>1206</v>
      </c>
      <c r="S433">
        <v>85737</v>
      </c>
      <c r="T433" s="5">
        <v>42149</v>
      </c>
      <c r="U433" s="5">
        <v>42157</v>
      </c>
      <c r="V433">
        <v>916.68060000000014</v>
      </c>
      <c r="W433">
        <v>20</v>
      </c>
      <c r="X433">
        <v>2104.9899999999998</v>
      </c>
      <c r="Y433">
        <v>87727</v>
      </c>
      <c r="AA433" t="s">
        <v>976</v>
      </c>
    </row>
    <row r="434" spans="1:27" x14ac:dyDescent="0.2">
      <c r="A434">
        <v>20855</v>
      </c>
      <c r="B434" t="s">
        <v>979</v>
      </c>
      <c r="C434">
        <v>0.09</v>
      </c>
      <c r="D434">
        <v>27.75</v>
      </c>
      <c r="E434">
        <v>19.989999999999998</v>
      </c>
      <c r="F434">
        <v>750</v>
      </c>
      <c r="G434" t="s">
        <v>2149</v>
      </c>
      <c r="H434" t="s">
        <v>710</v>
      </c>
      <c r="I434" t="s">
        <v>720</v>
      </c>
      <c r="J434" t="s">
        <v>721</v>
      </c>
      <c r="K434" t="s">
        <v>730</v>
      </c>
      <c r="L434" t="s">
        <v>739</v>
      </c>
      <c r="M434" t="s">
        <v>594</v>
      </c>
      <c r="N434">
        <v>0.67</v>
      </c>
      <c r="O434" t="s">
        <v>3035</v>
      </c>
      <c r="P434" t="s">
        <v>713</v>
      </c>
      <c r="Q434" t="s">
        <v>1080</v>
      </c>
      <c r="R434" t="s">
        <v>1445</v>
      </c>
      <c r="S434">
        <v>41042</v>
      </c>
      <c r="T434" s="5">
        <v>42016</v>
      </c>
      <c r="U434" s="5">
        <v>42017</v>
      </c>
      <c r="V434">
        <v>-224.64400000000001</v>
      </c>
      <c r="W434">
        <v>10</v>
      </c>
      <c r="X434">
        <v>257.52</v>
      </c>
      <c r="Y434">
        <v>91200</v>
      </c>
      <c r="AA434" t="s">
        <v>395</v>
      </c>
    </row>
    <row r="435" spans="1:27" x14ac:dyDescent="0.2">
      <c r="A435">
        <v>23629</v>
      </c>
      <c r="B435" t="s">
        <v>980</v>
      </c>
      <c r="C435">
        <v>0.06</v>
      </c>
      <c r="D435">
        <v>130.97999999999999</v>
      </c>
      <c r="E435">
        <v>54.74</v>
      </c>
      <c r="F435">
        <v>751</v>
      </c>
      <c r="G435" t="s">
        <v>2150</v>
      </c>
      <c r="H435" t="s">
        <v>712</v>
      </c>
      <c r="I435" t="s">
        <v>720</v>
      </c>
      <c r="J435" t="s">
        <v>723</v>
      </c>
      <c r="K435" t="s">
        <v>734</v>
      </c>
      <c r="L435" t="s">
        <v>742</v>
      </c>
      <c r="M435" t="s">
        <v>698</v>
      </c>
      <c r="N435">
        <v>0.69</v>
      </c>
      <c r="O435" t="s">
        <v>3035</v>
      </c>
      <c r="P435" t="s">
        <v>713</v>
      </c>
      <c r="Q435" t="s">
        <v>1080</v>
      </c>
      <c r="R435" t="s">
        <v>1185</v>
      </c>
      <c r="S435">
        <v>40324</v>
      </c>
      <c r="T435" s="5">
        <v>42062</v>
      </c>
      <c r="U435" s="5">
        <v>42069</v>
      </c>
      <c r="V435">
        <v>14.76</v>
      </c>
      <c r="W435">
        <v>3</v>
      </c>
      <c r="X435">
        <v>411.64</v>
      </c>
      <c r="Y435">
        <v>91201</v>
      </c>
      <c r="AA435" t="s">
        <v>395</v>
      </c>
    </row>
    <row r="436" spans="1:27" x14ac:dyDescent="0.2">
      <c r="A436">
        <v>19679</v>
      </c>
      <c r="B436" t="s">
        <v>981</v>
      </c>
      <c r="C436">
        <v>0.06</v>
      </c>
      <c r="D436">
        <v>2.61</v>
      </c>
      <c r="E436">
        <v>0.5</v>
      </c>
      <c r="F436">
        <v>753</v>
      </c>
      <c r="G436" t="s">
        <v>2151</v>
      </c>
      <c r="H436" t="s">
        <v>711</v>
      </c>
      <c r="I436" t="s">
        <v>720</v>
      </c>
      <c r="J436" t="s">
        <v>721</v>
      </c>
      <c r="K436" t="s">
        <v>735</v>
      </c>
      <c r="L436" t="s">
        <v>739</v>
      </c>
      <c r="M436" t="s">
        <v>801</v>
      </c>
      <c r="N436">
        <v>0.39</v>
      </c>
      <c r="O436" t="s">
        <v>3035</v>
      </c>
      <c r="P436" t="s">
        <v>715</v>
      </c>
      <c r="Q436" t="s">
        <v>1023</v>
      </c>
      <c r="R436" t="s">
        <v>1522</v>
      </c>
      <c r="S436">
        <v>86301</v>
      </c>
      <c r="T436" s="5">
        <v>42074</v>
      </c>
      <c r="U436" s="5">
        <v>42074</v>
      </c>
      <c r="V436">
        <v>10.85</v>
      </c>
      <c r="W436">
        <v>1</v>
      </c>
      <c r="X436">
        <v>17.59</v>
      </c>
      <c r="Y436">
        <v>90438</v>
      </c>
      <c r="AA436" t="s">
        <v>976</v>
      </c>
    </row>
    <row r="437" spans="1:27" x14ac:dyDescent="0.2">
      <c r="A437">
        <v>19680</v>
      </c>
      <c r="B437" t="s">
        <v>981</v>
      </c>
      <c r="C437">
        <v>0.01</v>
      </c>
      <c r="D437">
        <v>6.35</v>
      </c>
      <c r="E437">
        <v>1.02</v>
      </c>
      <c r="F437">
        <v>753</v>
      </c>
      <c r="G437" t="s">
        <v>2151</v>
      </c>
      <c r="H437" t="s">
        <v>710</v>
      </c>
      <c r="I437" t="s">
        <v>720</v>
      </c>
      <c r="J437" t="s">
        <v>721</v>
      </c>
      <c r="K437" t="s">
        <v>726</v>
      </c>
      <c r="L437" t="s">
        <v>738</v>
      </c>
      <c r="M437" t="s">
        <v>149</v>
      </c>
      <c r="N437">
        <v>0.39</v>
      </c>
      <c r="O437" t="s">
        <v>3035</v>
      </c>
      <c r="P437" t="s">
        <v>715</v>
      </c>
      <c r="Q437" t="s">
        <v>1023</v>
      </c>
      <c r="R437" t="s">
        <v>1522</v>
      </c>
      <c r="S437">
        <v>86301</v>
      </c>
      <c r="T437" s="5">
        <v>42074</v>
      </c>
      <c r="U437" s="5">
        <v>42076</v>
      </c>
      <c r="V437">
        <v>97.662599999999983</v>
      </c>
      <c r="W437">
        <v>22</v>
      </c>
      <c r="X437">
        <v>141.54</v>
      </c>
      <c r="Y437">
        <v>90438</v>
      </c>
      <c r="AA437" t="s">
        <v>976</v>
      </c>
    </row>
    <row r="438" spans="1:27" x14ac:dyDescent="0.2">
      <c r="A438">
        <v>25291</v>
      </c>
      <c r="B438" t="s">
        <v>977</v>
      </c>
      <c r="C438">
        <v>0.06</v>
      </c>
      <c r="D438">
        <v>218.75</v>
      </c>
      <c r="E438">
        <v>69.64</v>
      </c>
      <c r="F438">
        <v>754</v>
      </c>
      <c r="G438" t="s">
        <v>2152</v>
      </c>
      <c r="H438" t="s">
        <v>712</v>
      </c>
      <c r="I438" t="s">
        <v>720</v>
      </c>
      <c r="J438" t="s">
        <v>723</v>
      </c>
      <c r="K438" t="s">
        <v>731</v>
      </c>
      <c r="L438" t="s">
        <v>742</v>
      </c>
      <c r="M438" t="s">
        <v>165</v>
      </c>
      <c r="N438">
        <v>0.77</v>
      </c>
      <c r="O438" t="s">
        <v>3035</v>
      </c>
      <c r="P438" t="s">
        <v>715</v>
      </c>
      <c r="Q438" t="s">
        <v>1023</v>
      </c>
      <c r="R438" t="s">
        <v>1022</v>
      </c>
      <c r="S438">
        <v>86314</v>
      </c>
      <c r="T438" s="5">
        <v>42159</v>
      </c>
      <c r="U438" s="5">
        <v>42160</v>
      </c>
      <c r="V438">
        <v>-453.2</v>
      </c>
      <c r="W438">
        <v>4</v>
      </c>
      <c r="X438">
        <v>905.4</v>
      </c>
      <c r="Y438">
        <v>90437</v>
      </c>
      <c r="AA438" t="s">
        <v>976</v>
      </c>
    </row>
    <row r="439" spans="1:27" x14ac:dyDescent="0.2">
      <c r="A439">
        <v>25117</v>
      </c>
      <c r="B439" t="s">
        <v>980</v>
      </c>
      <c r="C439">
        <v>0.06</v>
      </c>
      <c r="D439">
        <v>119.99</v>
      </c>
      <c r="E439">
        <v>14</v>
      </c>
      <c r="F439">
        <v>754</v>
      </c>
      <c r="G439" t="s">
        <v>2152</v>
      </c>
      <c r="H439" t="s">
        <v>712</v>
      </c>
      <c r="I439" t="s">
        <v>719</v>
      </c>
      <c r="J439" t="s">
        <v>722</v>
      </c>
      <c r="K439" t="s">
        <v>736</v>
      </c>
      <c r="L439" t="s">
        <v>740</v>
      </c>
      <c r="M439" t="s">
        <v>225</v>
      </c>
      <c r="N439">
        <v>0.36</v>
      </c>
      <c r="O439" t="s">
        <v>3035</v>
      </c>
      <c r="P439" t="s">
        <v>715</v>
      </c>
      <c r="Q439" t="s">
        <v>1023</v>
      </c>
      <c r="R439" t="s">
        <v>1022</v>
      </c>
      <c r="S439">
        <v>86314</v>
      </c>
      <c r="T439" s="5">
        <v>42106</v>
      </c>
      <c r="U439" s="5">
        <v>42113</v>
      </c>
      <c r="V439">
        <v>-207.679788</v>
      </c>
      <c r="W439">
        <v>2</v>
      </c>
      <c r="X439">
        <v>243.86</v>
      </c>
      <c r="Y439">
        <v>90439</v>
      </c>
      <c r="AA439" t="s">
        <v>976</v>
      </c>
    </row>
    <row r="440" spans="1:27" x14ac:dyDescent="0.2">
      <c r="A440">
        <v>25856</v>
      </c>
      <c r="B440" t="s">
        <v>979</v>
      </c>
      <c r="C440">
        <v>0.03</v>
      </c>
      <c r="D440">
        <v>37.94</v>
      </c>
      <c r="E440">
        <v>5.08</v>
      </c>
      <c r="F440">
        <v>757</v>
      </c>
      <c r="G440" t="s">
        <v>2153</v>
      </c>
      <c r="H440" t="s">
        <v>710</v>
      </c>
      <c r="I440" t="s">
        <v>717</v>
      </c>
      <c r="J440" t="s">
        <v>721</v>
      </c>
      <c r="K440" t="s">
        <v>726</v>
      </c>
      <c r="L440" t="s">
        <v>738</v>
      </c>
      <c r="M440" t="s">
        <v>798</v>
      </c>
      <c r="N440">
        <v>0.38</v>
      </c>
      <c r="O440" t="s">
        <v>3035</v>
      </c>
      <c r="P440" t="s">
        <v>715</v>
      </c>
      <c r="Q440" t="s">
        <v>1013</v>
      </c>
      <c r="R440" t="s">
        <v>1299</v>
      </c>
      <c r="S440">
        <v>97062</v>
      </c>
      <c r="T440" s="5">
        <v>42046</v>
      </c>
      <c r="U440" s="5">
        <v>42048</v>
      </c>
      <c r="V440">
        <v>-7.5244000000000009</v>
      </c>
      <c r="W440">
        <v>1</v>
      </c>
      <c r="X440">
        <v>39.97</v>
      </c>
      <c r="Y440">
        <v>90258</v>
      </c>
      <c r="AA440" t="s">
        <v>976</v>
      </c>
    </row>
    <row r="441" spans="1:27" x14ac:dyDescent="0.2">
      <c r="A441">
        <v>21110</v>
      </c>
      <c r="B441" t="s">
        <v>980</v>
      </c>
      <c r="C441">
        <v>0</v>
      </c>
      <c r="D441">
        <v>20.99</v>
      </c>
      <c r="E441">
        <v>3.3</v>
      </c>
      <c r="F441">
        <v>759</v>
      </c>
      <c r="G441" t="s">
        <v>2154</v>
      </c>
      <c r="H441" t="s">
        <v>710</v>
      </c>
      <c r="I441" t="s">
        <v>718</v>
      </c>
      <c r="J441" t="s">
        <v>722</v>
      </c>
      <c r="K441" t="s">
        <v>102</v>
      </c>
      <c r="L441" t="s">
        <v>741</v>
      </c>
      <c r="M441" t="s">
        <v>69</v>
      </c>
      <c r="N441">
        <v>0.81</v>
      </c>
      <c r="O441" t="s">
        <v>3035</v>
      </c>
      <c r="P441" t="s">
        <v>714</v>
      </c>
      <c r="Q441" t="s">
        <v>1008</v>
      </c>
      <c r="R441" t="s">
        <v>1111</v>
      </c>
      <c r="S441">
        <v>62301</v>
      </c>
      <c r="T441" s="5">
        <v>42153</v>
      </c>
      <c r="U441" s="5">
        <v>42160</v>
      </c>
      <c r="V441">
        <v>-92.961000000000013</v>
      </c>
      <c r="W441">
        <v>5</v>
      </c>
      <c r="X441">
        <v>92.96</v>
      </c>
      <c r="Y441">
        <v>86639</v>
      </c>
      <c r="AA441" t="s">
        <v>393</v>
      </c>
    </row>
    <row r="442" spans="1:27" x14ac:dyDescent="0.2">
      <c r="A442">
        <v>20377</v>
      </c>
      <c r="B442" t="s">
        <v>979</v>
      </c>
      <c r="C442">
        <v>0</v>
      </c>
      <c r="D442">
        <v>125.99</v>
      </c>
      <c r="E442">
        <v>8.99</v>
      </c>
      <c r="F442">
        <v>762</v>
      </c>
      <c r="G442" t="s">
        <v>2155</v>
      </c>
      <c r="H442" t="s">
        <v>710</v>
      </c>
      <c r="I442" t="s">
        <v>718</v>
      </c>
      <c r="J442" t="s">
        <v>722</v>
      </c>
      <c r="K442" t="s">
        <v>102</v>
      </c>
      <c r="L442" t="s">
        <v>739</v>
      </c>
      <c r="M442" t="s">
        <v>365</v>
      </c>
      <c r="N442">
        <v>0.56999999999999995</v>
      </c>
      <c r="O442" t="s">
        <v>3035</v>
      </c>
      <c r="P442" t="s">
        <v>715</v>
      </c>
      <c r="Q442" t="s">
        <v>737</v>
      </c>
      <c r="R442" t="s">
        <v>1188</v>
      </c>
      <c r="S442">
        <v>98661</v>
      </c>
      <c r="T442" s="5">
        <v>42121</v>
      </c>
      <c r="U442" s="5">
        <v>42123</v>
      </c>
      <c r="V442">
        <v>613.89576</v>
      </c>
      <c r="W442">
        <v>12</v>
      </c>
      <c r="X442">
        <v>1362.2</v>
      </c>
      <c r="Y442">
        <v>87525</v>
      </c>
      <c r="AA442" t="s">
        <v>976</v>
      </c>
    </row>
    <row r="443" spans="1:27" x14ac:dyDescent="0.2">
      <c r="A443">
        <v>18735</v>
      </c>
      <c r="B443" t="s">
        <v>981</v>
      </c>
      <c r="C443">
        <v>0.1</v>
      </c>
      <c r="D443">
        <v>31.78</v>
      </c>
      <c r="E443">
        <v>1.99</v>
      </c>
      <c r="F443">
        <v>767</v>
      </c>
      <c r="G443" t="s">
        <v>2156</v>
      </c>
      <c r="H443" t="s">
        <v>710</v>
      </c>
      <c r="I443" t="s">
        <v>720</v>
      </c>
      <c r="J443" t="s">
        <v>722</v>
      </c>
      <c r="K443" t="s">
        <v>725</v>
      </c>
      <c r="L443" t="s">
        <v>741</v>
      </c>
      <c r="M443" t="s">
        <v>544</v>
      </c>
      <c r="N443">
        <v>0.42</v>
      </c>
      <c r="O443" t="s">
        <v>3035</v>
      </c>
      <c r="P443" t="s">
        <v>714</v>
      </c>
      <c r="Q443" t="s">
        <v>1008</v>
      </c>
      <c r="R443" t="s">
        <v>1074</v>
      </c>
      <c r="S443">
        <v>61201</v>
      </c>
      <c r="T443" s="5">
        <v>42034</v>
      </c>
      <c r="U443" s="5">
        <v>42036</v>
      </c>
      <c r="V443">
        <v>232.28159999999997</v>
      </c>
      <c r="W443">
        <v>11</v>
      </c>
      <c r="X443">
        <v>336.64</v>
      </c>
      <c r="Y443">
        <v>86279</v>
      </c>
      <c r="AA443" t="s">
        <v>393</v>
      </c>
    </row>
    <row r="444" spans="1:27" x14ac:dyDescent="0.2">
      <c r="A444">
        <v>18659</v>
      </c>
      <c r="B444" t="s">
        <v>981</v>
      </c>
      <c r="C444">
        <v>0.08</v>
      </c>
      <c r="D444">
        <v>30.73</v>
      </c>
      <c r="E444">
        <v>4</v>
      </c>
      <c r="F444">
        <v>770</v>
      </c>
      <c r="G444" t="s">
        <v>2157</v>
      </c>
      <c r="H444" t="s">
        <v>710</v>
      </c>
      <c r="I444" t="s">
        <v>718</v>
      </c>
      <c r="J444" t="s">
        <v>722</v>
      </c>
      <c r="K444" t="s">
        <v>725</v>
      </c>
      <c r="L444" t="s">
        <v>739</v>
      </c>
      <c r="M444" t="s">
        <v>503</v>
      </c>
      <c r="N444">
        <v>0.75</v>
      </c>
      <c r="O444" t="s">
        <v>3035</v>
      </c>
      <c r="P444" t="s">
        <v>715</v>
      </c>
      <c r="Q444" t="s">
        <v>1013</v>
      </c>
      <c r="R444" t="s">
        <v>1299</v>
      </c>
      <c r="S444">
        <v>97062</v>
      </c>
      <c r="T444" s="5">
        <v>42082</v>
      </c>
      <c r="U444" s="5">
        <v>42082</v>
      </c>
      <c r="V444">
        <v>-45.07</v>
      </c>
      <c r="W444">
        <v>14</v>
      </c>
      <c r="X444">
        <v>429.33</v>
      </c>
      <c r="Y444">
        <v>88667</v>
      </c>
      <c r="AA444" t="s">
        <v>976</v>
      </c>
    </row>
    <row r="445" spans="1:27" x14ac:dyDescent="0.2">
      <c r="A445">
        <v>18660</v>
      </c>
      <c r="B445" t="s">
        <v>981</v>
      </c>
      <c r="C445">
        <v>0.05</v>
      </c>
      <c r="D445">
        <v>14.56</v>
      </c>
      <c r="E445">
        <v>3.5</v>
      </c>
      <c r="F445">
        <v>771</v>
      </c>
      <c r="G445" t="s">
        <v>2158</v>
      </c>
      <c r="H445" t="s">
        <v>710</v>
      </c>
      <c r="I445" t="s">
        <v>718</v>
      </c>
      <c r="J445" t="s">
        <v>721</v>
      </c>
      <c r="K445" t="s">
        <v>729</v>
      </c>
      <c r="L445" t="s">
        <v>739</v>
      </c>
      <c r="M445" t="s">
        <v>511</v>
      </c>
      <c r="N445">
        <v>0.57999999999999996</v>
      </c>
      <c r="O445" t="s">
        <v>3035</v>
      </c>
      <c r="P445" t="s">
        <v>715</v>
      </c>
      <c r="Q445" t="s">
        <v>1013</v>
      </c>
      <c r="R445" t="s">
        <v>1036</v>
      </c>
      <c r="S445">
        <v>97068</v>
      </c>
      <c r="T445" s="5">
        <v>42082</v>
      </c>
      <c r="U445" s="5">
        <v>42084</v>
      </c>
      <c r="V445">
        <v>-8.5299999999999994</v>
      </c>
      <c r="W445">
        <v>3</v>
      </c>
      <c r="X445">
        <v>44.66</v>
      </c>
      <c r="Y445">
        <v>88667</v>
      </c>
      <c r="AA445" t="s">
        <v>976</v>
      </c>
    </row>
    <row r="446" spans="1:27" x14ac:dyDescent="0.2">
      <c r="A446">
        <v>18661</v>
      </c>
      <c r="B446" t="s">
        <v>981</v>
      </c>
      <c r="C446">
        <v>0</v>
      </c>
      <c r="D446">
        <v>299.99</v>
      </c>
      <c r="E446">
        <v>11.64</v>
      </c>
      <c r="F446">
        <v>771</v>
      </c>
      <c r="G446" t="s">
        <v>2158</v>
      </c>
      <c r="H446" t="s">
        <v>710</v>
      </c>
      <c r="I446" t="s">
        <v>718</v>
      </c>
      <c r="J446" t="s">
        <v>722</v>
      </c>
      <c r="K446" t="s">
        <v>105</v>
      </c>
      <c r="L446" t="s">
        <v>744</v>
      </c>
      <c r="M446" t="s">
        <v>882</v>
      </c>
      <c r="N446">
        <v>0.5</v>
      </c>
      <c r="O446" t="s">
        <v>3035</v>
      </c>
      <c r="P446" t="s">
        <v>715</v>
      </c>
      <c r="Q446" t="s">
        <v>1013</v>
      </c>
      <c r="R446" t="s">
        <v>1036</v>
      </c>
      <c r="S446">
        <v>97068</v>
      </c>
      <c r="T446" s="5">
        <v>42082</v>
      </c>
      <c r="U446" s="5">
        <v>42084</v>
      </c>
      <c r="V446">
        <v>285.95</v>
      </c>
      <c r="W446">
        <v>5</v>
      </c>
      <c r="X446">
        <v>1619.95</v>
      </c>
      <c r="Y446">
        <v>88667</v>
      </c>
      <c r="AA446" t="s">
        <v>976</v>
      </c>
    </row>
    <row r="447" spans="1:27" x14ac:dyDescent="0.2">
      <c r="A447">
        <v>22875</v>
      </c>
      <c r="B447" t="s">
        <v>981</v>
      </c>
      <c r="C447">
        <v>0.08</v>
      </c>
      <c r="D447">
        <v>7.77</v>
      </c>
      <c r="E447">
        <v>9.23</v>
      </c>
      <c r="F447">
        <v>772</v>
      </c>
      <c r="G447" t="s">
        <v>2159</v>
      </c>
      <c r="H447" t="s">
        <v>710</v>
      </c>
      <c r="I447" t="s">
        <v>718</v>
      </c>
      <c r="J447" t="s">
        <v>721</v>
      </c>
      <c r="K447" t="s">
        <v>729</v>
      </c>
      <c r="L447" t="s">
        <v>739</v>
      </c>
      <c r="M447" t="s">
        <v>357</v>
      </c>
      <c r="N447">
        <v>0.57999999999999996</v>
      </c>
      <c r="O447" t="s">
        <v>3035</v>
      </c>
      <c r="P447" t="s">
        <v>716</v>
      </c>
      <c r="Q447" t="s">
        <v>1071</v>
      </c>
      <c r="R447" t="s">
        <v>1620</v>
      </c>
      <c r="S447">
        <v>18103</v>
      </c>
      <c r="T447" s="5">
        <v>42018</v>
      </c>
      <c r="U447" s="5">
        <v>42020</v>
      </c>
      <c r="V447">
        <v>-209.25</v>
      </c>
      <c r="W447">
        <v>7</v>
      </c>
      <c r="X447">
        <v>56.44</v>
      </c>
      <c r="Y447">
        <v>88666</v>
      </c>
      <c r="AA447" t="s">
        <v>394</v>
      </c>
    </row>
    <row r="448" spans="1:27" x14ac:dyDescent="0.2">
      <c r="A448">
        <v>22877</v>
      </c>
      <c r="B448" t="s">
        <v>981</v>
      </c>
      <c r="C448">
        <v>0.1</v>
      </c>
      <c r="D448">
        <v>18.97</v>
      </c>
      <c r="E448">
        <v>9.5399999999999991</v>
      </c>
      <c r="F448">
        <v>772</v>
      </c>
      <c r="G448" t="s">
        <v>2159</v>
      </c>
      <c r="H448" t="s">
        <v>711</v>
      </c>
      <c r="I448" t="s">
        <v>718</v>
      </c>
      <c r="J448" t="s">
        <v>721</v>
      </c>
      <c r="K448" t="s">
        <v>726</v>
      </c>
      <c r="L448" t="s">
        <v>739</v>
      </c>
      <c r="M448" t="s">
        <v>664</v>
      </c>
      <c r="N448">
        <v>0.37</v>
      </c>
      <c r="O448" t="s">
        <v>3035</v>
      </c>
      <c r="P448" t="s">
        <v>716</v>
      </c>
      <c r="Q448" t="s">
        <v>1071</v>
      </c>
      <c r="R448" t="s">
        <v>1620</v>
      </c>
      <c r="S448">
        <v>18103</v>
      </c>
      <c r="T448" s="5">
        <v>42018</v>
      </c>
      <c r="U448" s="5">
        <v>42020</v>
      </c>
      <c r="V448">
        <v>-9.1635999999999989</v>
      </c>
      <c r="W448">
        <v>3</v>
      </c>
      <c r="X448">
        <v>56.73</v>
      </c>
      <c r="Y448">
        <v>88666</v>
      </c>
      <c r="AA448" t="s">
        <v>394</v>
      </c>
    </row>
    <row r="449" spans="1:27" x14ac:dyDescent="0.2">
      <c r="A449">
        <v>20967</v>
      </c>
      <c r="B449" t="s">
        <v>980</v>
      </c>
      <c r="C449">
        <v>0.02</v>
      </c>
      <c r="D449">
        <v>4.0599999999999996</v>
      </c>
      <c r="E449">
        <v>6.89</v>
      </c>
      <c r="F449">
        <v>772</v>
      </c>
      <c r="G449" t="s">
        <v>2159</v>
      </c>
      <c r="H449" t="s">
        <v>711</v>
      </c>
      <c r="I449" t="s">
        <v>718</v>
      </c>
      <c r="J449" t="s">
        <v>721</v>
      </c>
      <c r="K449" t="s">
        <v>729</v>
      </c>
      <c r="L449" t="s">
        <v>739</v>
      </c>
      <c r="M449" t="s">
        <v>175</v>
      </c>
      <c r="N449">
        <v>0.6</v>
      </c>
      <c r="O449" t="s">
        <v>3035</v>
      </c>
      <c r="P449" t="s">
        <v>716</v>
      </c>
      <c r="Q449" t="s">
        <v>1071</v>
      </c>
      <c r="R449" t="s">
        <v>1620</v>
      </c>
      <c r="S449">
        <v>18103</v>
      </c>
      <c r="T449" s="5">
        <v>42141</v>
      </c>
      <c r="U449" s="5">
        <v>42145</v>
      </c>
      <c r="V449">
        <v>12.706000000000017</v>
      </c>
      <c r="W449">
        <v>12</v>
      </c>
      <c r="X449">
        <v>64.41</v>
      </c>
      <c r="Y449">
        <v>88668</v>
      </c>
      <c r="AA449" t="s">
        <v>394</v>
      </c>
    </row>
    <row r="450" spans="1:27" x14ac:dyDescent="0.2">
      <c r="A450">
        <v>20968</v>
      </c>
      <c r="B450" t="s">
        <v>980</v>
      </c>
      <c r="C450">
        <v>7.0000000000000007E-2</v>
      </c>
      <c r="D450">
        <v>9.49</v>
      </c>
      <c r="E450">
        <v>5.76</v>
      </c>
      <c r="F450">
        <v>772</v>
      </c>
      <c r="G450" t="s">
        <v>2159</v>
      </c>
      <c r="H450" t="s">
        <v>710</v>
      </c>
      <c r="I450" t="s">
        <v>718</v>
      </c>
      <c r="J450" t="s">
        <v>722</v>
      </c>
      <c r="K450" t="s">
        <v>736</v>
      </c>
      <c r="L450" t="s">
        <v>743</v>
      </c>
      <c r="M450" t="s">
        <v>293</v>
      </c>
      <c r="N450">
        <v>0.39</v>
      </c>
      <c r="O450" t="s">
        <v>3035</v>
      </c>
      <c r="P450" t="s">
        <v>716</v>
      </c>
      <c r="Q450" t="s">
        <v>1071</v>
      </c>
      <c r="R450" t="s">
        <v>1620</v>
      </c>
      <c r="S450">
        <v>18103</v>
      </c>
      <c r="T450" s="5">
        <v>42141</v>
      </c>
      <c r="U450" s="5">
        <v>42145</v>
      </c>
      <c r="V450">
        <v>7.7151600000000045</v>
      </c>
      <c r="W450">
        <v>37</v>
      </c>
      <c r="X450">
        <v>344.57</v>
      </c>
      <c r="Y450">
        <v>88668</v>
      </c>
      <c r="AA450" t="s">
        <v>394</v>
      </c>
    </row>
    <row r="451" spans="1:27" x14ac:dyDescent="0.2">
      <c r="A451">
        <v>20434</v>
      </c>
      <c r="B451" t="s">
        <v>977</v>
      </c>
      <c r="C451">
        <v>0.04</v>
      </c>
      <c r="D451">
        <v>34.76</v>
      </c>
      <c r="E451">
        <v>5.49</v>
      </c>
      <c r="F451">
        <v>782</v>
      </c>
      <c r="G451" t="s">
        <v>2160</v>
      </c>
      <c r="H451" t="s">
        <v>710</v>
      </c>
      <c r="I451" t="s">
        <v>718</v>
      </c>
      <c r="J451" t="s">
        <v>721</v>
      </c>
      <c r="K451" t="s">
        <v>730</v>
      </c>
      <c r="L451" t="s">
        <v>739</v>
      </c>
      <c r="M451" t="s">
        <v>136</v>
      </c>
      <c r="N451">
        <v>0.6</v>
      </c>
      <c r="O451" t="s">
        <v>3035</v>
      </c>
      <c r="P451" t="s">
        <v>715</v>
      </c>
      <c r="Q451" t="s">
        <v>1037</v>
      </c>
      <c r="R451" t="s">
        <v>1621</v>
      </c>
      <c r="S451">
        <v>90604</v>
      </c>
      <c r="T451" s="5">
        <v>42123</v>
      </c>
      <c r="U451" s="5">
        <v>42124</v>
      </c>
      <c r="V451">
        <v>192.51689999999999</v>
      </c>
      <c r="W451">
        <v>8</v>
      </c>
      <c r="X451">
        <v>279.01</v>
      </c>
      <c r="Y451">
        <v>90962</v>
      </c>
      <c r="AA451" t="s">
        <v>976</v>
      </c>
    </row>
    <row r="452" spans="1:27" x14ac:dyDescent="0.2">
      <c r="A452">
        <v>24773</v>
      </c>
      <c r="B452" t="s">
        <v>980</v>
      </c>
      <c r="C452">
        <v>0.02</v>
      </c>
      <c r="D452">
        <v>100.98</v>
      </c>
      <c r="E452">
        <v>35.840000000000003</v>
      </c>
      <c r="F452">
        <v>783</v>
      </c>
      <c r="G452" t="s">
        <v>2161</v>
      </c>
      <c r="H452" t="s">
        <v>712</v>
      </c>
      <c r="I452" t="s">
        <v>718</v>
      </c>
      <c r="J452" t="s">
        <v>723</v>
      </c>
      <c r="K452" t="s">
        <v>734</v>
      </c>
      <c r="L452" t="s">
        <v>742</v>
      </c>
      <c r="M452" t="s">
        <v>562</v>
      </c>
      <c r="N452">
        <v>0.62</v>
      </c>
      <c r="O452" t="s">
        <v>3035</v>
      </c>
      <c r="P452" t="s">
        <v>716</v>
      </c>
      <c r="Q452" t="s">
        <v>1123</v>
      </c>
      <c r="R452" t="s">
        <v>1330</v>
      </c>
      <c r="S452">
        <v>6010</v>
      </c>
      <c r="T452" s="5">
        <v>42010</v>
      </c>
      <c r="U452" s="5">
        <v>42010</v>
      </c>
      <c r="V452">
        <v>-134.91200000000001</v>
      </c>
      <c r="W452">
        <v>6</v>
      </c>
      <c r="X452">
        <v>614.99</v>
      </c>
      <c r="Y452">
        <v>90961</v>
      </c>
      <c r="AA452" t="s">
        <v>394</v>
      </c>
    </row>
    <row r="453" spans="1:27" x14ac:dyDescent="0.2">
      <c r="A453">
        <v>22969</v>
      </c>
      <c r="B453" t="s">
        <v>978</v>
      </c>
      <c r="C453">
        <v>0</v>
      </c>
      <c r="D453">
        <v>8.34</v>
      </c>
      <c r="E453">
        <v>4.82</v>
      </c>
      <c r="F453">
        <v>786</v>
      </c>
      <c r="G453" t="s">
        <v>2162</v>
      </c>
      <c r="H453" t="s">
        <v>710</v>
      </c>
      <c r="I453" t="s">
        <v>717</v>
      </c>
      <c r="J453" t="s">
        <v>721</v>
      </c>
      <c r="K453" t="s">
        <v>726</v>
      </c>
      <c r="L453" t="s">
        <v>739</v>
      </c>
      <c r="M453" t="s">
        <v>853</v>
      </c>
      <c r="N453">
        <v>0.4</v>
      </c>
      <c r="O453" t="s">
        <v>3035</v>
      </c>
      <c r="P453" t="s">
        <v>715</v>
      </c>
      <c r="Q453" t="s">
        <v>1037</v>
      </c>
      <c r="R453" t="s">
        <v>1809</v>
      </c>
      <c r="S453">
        <v>92691</v>
      </c>
      <c r="T453" s="5">
        <v>42100</v>
      </c>
      <c r="U453" s="5">
        <v>42101</v>
      </c>
      <c r="V453">
        <v>-5.05</v>
      </c>
      <c r="W453">
        <v>9</v>
      </c>
      <c r="X453">
        <v>76.23</v>
      </c>
      <c r="Y453">
        <v>91513</v>
      </c>
      <c r="AA453" t="s">
        <v>976</v>
      </c>
    </row>
    <row r="454" spans="1:27" x14ac:dyDescent="0.2">
      <c r="A454">
        <v>24629</v>
      </c>
      <c r="B454" t="s">
        <v>979</v>
      </c>
      <c r="C454">
        <v>0.09</v>
      </c>
      <c r="D454">
        <v>6.48</v>
      </c>
      <c r="E454">
        <v>9.68</v>
      </c>
      <c r="F454">
        <v>792</v>
      </c>
      <c r="G454" t="s">
        <v>2163</v>
      </c>
      <c r="H454" t="s">
        <v>710</v>
      </c>
      <c r="I454" t="s">
        <v>720</v>
      </c>
      <c r="J454" t="s">
        <v>721</v>
      </c>
      <c r="K454" t="s">
        <v>726</v>
      </c>
      <c r="L454" t="s">
        <v>739</v>
      </c>
      <c r="M454" t="s">
        <v>880</v>
      </c>
      <c r="N454">
        <v>0.36</v>
      </c>
      <c r="O454" t="s">
        <v>3035</v>
      </c>
      <c r="P454" t="s">
        <v>714</v>
      </c>
      <c r="Q454" t="s">
        <v>1025</v>
      </c>
      <c r="R454" t="s">
        <v>1745</v>
      </c>
      <c r="S454">
        <v>73064</v>
      </c>
      <c r="T454" s="5">
        <v>42176</v>
      </c>
      <c r="U454" s="5">
        <v>42177</v>
      </c>
      <c r="V454">
        <v>-204.16</v>
      </c>
      <c r="W454">
        <v>16</v>
      </c>
      <c r="X454">
        <v>99.92</v>
      </c>
      <c r="Y454">
        <v>88753</v>
      </c>
      <c r="AA454" t="s">
        <v>393</v>
      </c>
    </row>
    <row r="455" spans="1:27" x14ac:dyDescent="0.2">
      <c r="A455">
        <v>18347</v>
      </c>
      <c r="B455" t="s">
        <v>979</v>
      </c>
      <c r="C455">
        <v>0.06</v>
      </c>
      <c r="D455">
        <v>8.6</v>
      </c>
      <c r="E455">
        <v>6.19</v>
      </c>
      <c r="F455">
        <v>796</v>
      </c>
      <c r="G455" t="s">
        <v>2164</v>
      </c>
      <c r="H455" t="s">
        <v>710</v>
      </c>
      <c r="I455" t="s">
        <v>720</v>
      </c>
      <c r="J455" t="s">
        <v>721</v>
      </c>
      <c r="K455" t="s">
        <v>103</v>
      </c>
      <c r="L455" t="s">
        <v>739</v>
      </c>
      <c r="M455" t="s">
        <v>956</v>
      </c>
      <c r="N455">
        <v>0.38</v>
      </c>
      <c r="O455" t="s">
        <v>3035</v>
      </c>
      <c r="P455" t="s">
        <v>714</v>
      </c>
      <c r="Q455" t="s">
        <v>1129</v>
      </c>
      <c r="R455" t="s">
        <v>1128</v>
      </c>
      <c r="S455">
        <v>68046</v>
      </c>
      <c r="T455" s="5">
        <v>42074</v>
      </c>
      <c r="U455" s="5">
        <v>42075</v>
      </c>
      <c r="V455">
        <v>-46.115000000000002</v>
      </c>
      <c r="W455">
        <v>9</v>
      </c>
      <c r="X455">
        <v>79.400000000000006</v>
      </c>
      <c r="Y455">
        <v>86867</v>
      </c>
      <c r="AA455" t="s">
        <v>393</v>
      </c>
    </row>
    <row r="456" spans="1:27" x14ac:dyDescent="0.2">
      <c r="A456">
        <v>18184</v>
      </c>
      <c r="B456" t="s">
        <v>979</v>
      </c>
      <c r="C456">
        <v>0.1</v>
      </c>
      <c r="D456">
        <v>14.42</v>
      </c>
      <c r="E456">
        <v>6.75</v>
      </c>
      <c r="F456">
        <v>796</v>
      </c>
      <c r="G456" t="s">
        <v>2164</v>
      </c>
      <c r="H456" t="s">
        <v>710</v>
      </c>
      <c r="I456" t="s">
        <v>720</v>
      </c>
      <c r="J456" t="s">
        <v>721</v>
      </c>
      <c r="K456" t="s">
        <v>729</v>
      </c>
      <c r="L456" t="s">
        <v>743</v>
      </c>
      <c r="M456" t="s">
        <v>563</v>
      </c>
      <c r="N456">
        <v>0.52</v>
      </c>
      <c r="O456" t="s">
        <v>3035</v>
      </c>
      <c r="P456" t="s">
        <v>714</v>
      </c>
      <c r="Q456" t="s">
        <v>1129</v>
      </c>
      <c r="R456" t="s">
        <v>1128</v>
      </c>
      <c r="S456">
        <v>68046</v>
      </c>
      <c r="T456" s="5">
        <v>42174</v>
      </c>
      <c r="U456" s="5">
        <v>42177</v>
      </c>
      <c r="V456">
        <v>-20.103999999999999</v>
      </c>
      <c r="W456">
        <v>1</v>
      </c>
      <c r="X456">
        <v>15.49</v>
      </c>
      <c r="Y456">
        <v>86869</v>
      </c>
      <c r="AA456" t="s">
        <v>393</v>
      </c>
    </row>
    <row r="457" spans="1:27" x14ac:dyDescent="0.2">
      <c r="A457">
        <v>19011</v>
      </c>
      <c r="B457" t="s">
        <v>979</v>
      </c>
      <c r="C457">
        <v>0.04</v>
      </c>
      <c r="D457">
        <v>9.11</v>
      </c>
      <c r="E457">
        <v>2.25</v>
      </c>
      <c r="F457">
        <v>797</v>
      </c>
      <c r="G457" t="s">
        <v>2165</v>
      </c>
      <c r="H457" t="s">
        <v>710</v>
      </c>
      <c r="I457" t="s">
        <v>720</v>
      </c>
      <c r="J457" t="s">
        <v>721</v>
      </c>
      <c r="K457" t="s">
        <v>724</v>
      </c>
      <c r="L457" t="s">
        <v>738</v>
      </c>
      <c r="M457" t="s">
        <v>285</v>
      </c>
      <c r="N457">
        <v>0.52</v>
      </c>
      <c r="O457" t="s">
        <v>3035</v>
      </c>
      <c r="P457" t="s">
        <v>715</v>
      </c>
      <c r="Q457" t="s">
        <v>1063</v>
      </c>
      <c r="R457" t="s">
        <v>1393</v>
      </c>
      <c r="S457">
        <v>84067</v>
      </c>
      <c r="T457" s="5">
        <v>42156</v>
      </c>
      <c r="U457" s="5">
        <v>42159</v>
      </c>
      <c r="V457">
        <v>-3.496</v>
      </c>
      <c r="W457">
        <v>2</v>
      </c>
      <c r="X457">
        <v>18.59</v>
      </c>
      <c r="Y457">
        <v>86868</v>
      </c>
      <c r="AA457" t="s">
        <v>976</v>
      </c>
    </row>
    <row r="458" spans="1:27" x14ac:dyDescent="0.2">
      <c r="A458">
        <v>19012</v>
      </c>
      <c r="B458" t="s">
        <v>979</v>
      </c>
      <c r="C458">
        <v>7.0000000000000007E-2</v>
      </c>
      <c r="D458">
        <v>64.650000000000006</v>
      </c>
      <c r="E458">
        <v>35</v>
      </c>
      <c r="F458">
        <v>797</v>
      </c>
      <c r="G458" t="s">
        <v>2165</v>
      </c>
      <c r="H458" t="s">
        <v>710</v>
      </c>
      <c r="I458" t="s">
        <v>720</v>
      </c>
      <c r="J458" t="s">
        <v>721</v>
      </c>
      <c r="K458" t="s">
        <v>730</v>
      </c>
      <c r="L458" t="s">
        <v>744</v>
      </c>
      <c r="M458" t="s">
        <v>85</v>
      </c>
      <c r="N458">
        <v>0.8</v>
      </c>
      <c r="O458" t="s">
        <v>3035</v>
      </c>
      <c r="P458" t="s">
        <v>715</v>
      </c>
      <c r="Q458" t="s">
        <v>1063</v>
      </c>
      <c r="R458" t="s">
        <v>1393</v>
      </c>
      <c r="S458">
        <v>84067</v>
      </c>
      <c r="T458" s="5">
        <v>42156</v>
      </c>
      <c r="U458" s="5">
        <v>42158</v>
      </c>
      <c r="V458">
        <v>-717.072</v>
      </c>
      <c r="W458">
        <v>13</v>
      </c>
      <c r="X458">
        <v>834.08</v>
      </c>
      <c r="Y458">
        <v>86868</v>
      </c>
      <c r="AA458" t="s">
        <v>976</v>
      </c>
    </row>
    <row r="459" spans="1:27" x14ac:dyDescent="0.2">
      <c r="A459">
        <v>24851</v>
      </c>
      <c r="B459" t="s">
        <v>980</v>
      </c>
      <c r="C459">
        <v>0.09</v>
      </c>
      <c r="D459">
        <v>6.48</v>
      </c>
      <c r="E459">
        <v>6.86</v>
      </c>
      <c r="F459">
        <v>797</v>
      </c>
      <c r="G459" t="s">
        <v>2165</v>
      </c>
      <c r="H459" t="s">
        <v>710</v>
      </c>
      <c r="I459" t="s">
        <v>720</v>
      </c>
      <c r="J459" t="s">
        <v>721</v>
      </c>
      <c r="K459" t="s">
        <v>726</v>
      </c>
      <c r="L459" t="s">
        <v>739</v>
      </c>
      <c r="M459" t="s">
        <v>336</v>
      </c>
      <c r="N459">
        <v>0.37</v>
      </c>
      <c r="O459" t="s">
        <v>3035</v>
      </c>
      <c r="P459" t="s">
        <v>715</v>
      </c>
      <c r="Q459" t="s">
        <v>1063</v>
      </c>
      <c r="R459" t="s">
        <v>1393</v>
      </c>
      <c r="S459">
        <v>84067</v>
      </c>
      <c r="T459" s="5">
        <v>42069</v>
      </c>
      <c r="U459" s="5">
        <v>42071</v>
      </c>
      <c r="V459">
        <v>-62.23</v>
      </c>
      <c r="W459">
        <v>8</v>
      </c>
      <c r="X459">
        <v>50.88</v>
      </c>
      <c r="Y459">
        <v>86870</v>
      </c>
      <c r="AA459" t="s">
        <v>976</v>
      </c>
    </row>
    <row r="460" spans="1:27" x14ac:dyDescent="0.2">
      <c r="A460">
        <v>20001</v>
      </c>
      <c r="B460" t="s">
        <v>979</v>
      </c>
      <c r="C460">
        <v>0.01</v>
      </c>
      <c r="D460">
        <v>150.97999999999999</v>
      </c>
      <c r="E460">
        <v>30</v>
      </c>
      <c r="F460">
        <v>799</v>
      </c>
      <c r="G460" t="s">
        <v>2166</v>
      </c>
      <c r="H460" t="s">
        <v>712</v>
      </c>
      <c r="I460" t="s">
        <v>719</v>
      </c>
      <c r="J460" t="s">
        <v>723</v>
      </c>
      <c r="K460" t="s">
        <v>727</v>
      </c>
      <c r="L460" t="s">
        <v>740</v>
      </c>
      <c r="M460" t="s">
        <v>286</v>
      </c>
      <c r="N460">
        <v>0.74</v>
      </c>
      <c r="O460" t="s">
        <v>3035</v>
      </c>
      <c r="P460" t="s">
        <v>713</v>
      </c>
      <c r="Q460" t="s">
        <v>1051</v>
      </c>
      <c r="R460" t="s">
        <v>1222</v>
      </c>
      <c r="S460">
        <v>29915</v>
      </c>
      <c r="T460" s="5">
        <v>42010</v>
      </c>
      <c r="U460" s="5">
        <v>42012</v>
      </c>
      <c r="V460">
        <v>131.38200000000001</v>
      </c>
      <c r="W460">
        <v>6</v>
      </c>
      <c r="X460">
        <v>958.46</v>
      </c>
      <c r="Y460">
        <v>89909</v>
      </c>
      <c r="AA460" t="s">
        <v>395</v>
      </c>
    </row>
    <row r="461" spans="1:27" x14ac:dyDescent="0.2">
      <c r="A461">
        <v>20002</v>
      </c>
      <c r="B461" t="s">
        <v>979</v>
      </c>
      <c r="C461">
        <v>0.01</v>
      </c>
      <c r="D461">
        <v>28.28</v>
      </c>
      <c r="E461">
        <v>13.99</v>
      </c>
      <c r="F461">
        <v>799</v>
      </c>
      <c r="G461" t="s">
        <v>2166</v>
      </c>
      <c r="H461" t="s">
        <v>711</v>
      </c>
      <c r="I461" t="s">
        <v>719</v>
      </c>
      <c r="J461" t="s">
        <v>721</v>
      </c>
      <c r="K461" t="s">
        <v>730</v>
      </c>
      <c r="L461" t="s">
        <v>743</v>
      </c>
      <c r="M461" t="s">
        <v>41</v>
      </c>
      <c r="N461">
        <v>0.57999999999999996</v>
      </c>
      <c r="O461" t="s">
        <v>3035</v>
      </c>
      <c r="P461" t="s">
        <v>713</v>
      </c>
      <c r="Q461" t="s">
        <v>1051</v>
      </c>
      <c r="R461" t="s">
        <v>1222</v>
      </c>
      <c r="S461">
        <v>29915</v>
      </c>
      <c r="T461" s="5">
        <v>42010</v>
      </c>
      <c r="U461" s="5">
        <v>42012</v>
      </c>
      <c r="V461">
        <v>-89.292000000000002</v>
      </c>
      <c r="W461">
        <v>12</v>
      </c>
      <c r="X461">
        <v>368.84</v>
      </c>
      <c r="Y461">
        <v>89909</v>
      </c>
      <c r="AA461" t="s">
        <v>395</v>
      </c>
    </row>
    <row r="462" spans="1:27" x14ac:dyDescent="0.2">
      <c r="A462">
        <v>20003</v>
      </c>
      <c r="B462" t="s">
        <v>979</v>
      </c>
      <c r="C462">
        <v>0.03</v>
      </c>
      <c r="D462">
        <v>35.99</v>
      </c>
      <c r="E462">
        <v>1.1000000000000001</v>
      </c>
      <c r="F462">
        <v>799</v>
      </c>
      <c r="G462" t="s">
        <v>2166</v>
      </c>
      <c r="H462" t="s">
        <v>710</v>
      </c>
      <c r="I462" t="s">
        <v>719</v>
      </c>
      <c r="J462" t="s">
        <v>722</v>
      </c>
      <c r="K462" t="s">
        <v>102</v>
      </c>
      <c r="L462" t="s">
        <v>739</v>
      </c>
      <c r="M462" t="s">
        <v>788</v>
      </c>
      <c r="N462">
        <v>0.55000000000000004</v>
      </c>
      <c r="O462" t="s">
        <v>3035</v>
      </c>
      <c r="P462" t="s">
        <v>713</v>
      </c>
      <c r="Q462" t="s">
        <v>1051</v>
      </c>
      <c r="R462" t="s">
        <v>1222</v>
      </c>
      <c r="S462">
        <v>29915</v>
      </c>
      <c r="T462" s="5">
        <v>42010</v>
      </c>
      <c r="U462" s="5">
        <v>42011</v>
      </c>
      <c r="V462">
        <v>-211.036</v>
      </c>
      <c r="W462">
        <v>1</v>
      </c>
      <c r="X462">
        <v>30.86</v>
      </c>
      <c r="Y462">
        <v>89909</v>
      </c>
      <c r="AA462" t="s">
        <v>395</v>
      </c>
    </row>
    <row r="463" spans="1:27" x14ac:dyDescent="0.2">
      <c r="A463">
        <v>19265</v>
      </c>
      <c r="B463" t="s">
        <v>980</v>
      </c>
      <c r="C463">
        <v>0.04</v>
      </c>
      <c r="D463">
        <v>50.98</v>
      </c>
      <c r="E463">
        <v>6.5</v>
      </c>
      <c r="F463">
        <v>800</v>
      </c>
      <c r="G463" t="s">
        <v>2167</v>
      </c>
      <c r="H463" t="s">
        <v>710</v>
      </c>
      <c r="I463" t="s">
        <v>719</v>
      </c>
      <c r="J463" t="s">
        <v>722</v>
      </c>
      <c r="K463" t="s">
        <v>725</v>
      </c>
      <c r="L463" t="s">
        <v>739</v>
      </c>
      <c r="M463" t="s">
        <v>60</v>
      </c>
      <c r="N463">
        <v>0.73</v>
      </c>
      <c r="O463" t="s">
        <v>3035</v>
      </c>
      <c r="P463" t="s">
        <v>715</v>
      </c>
      <c r="Q463" t="s">
        <v>1063</v>
      </c>
      <c r="R463" t="s">
        <v>1393</v>
      </c>
      <c r="S463">
        <v>84067</v>
      </c>
      <c r="T463" s="5">
        <v>42091</v>
      </c>
      <c r="U463" s="5">
        <v>42097</v>
      </c>
      <c r="V463">
        <v>-13.28</v>
      </c>
      <c r="W463">
        <v>11</v>
      </c>
      <c r="X463">
        <v>568.25</v>
      </c>
      <c r="Y463">
        <v>89910</v>
      </c>
      <c r="AA463" t="s">
        <v>976</v>
      </c>
    </row>
    <row r="464" spans="1:27" x14ac:dyDescent="0.2">
      <c r="A464">
        <v>19266</v>
      </c>
      <c r="B464" t="s">
        <v>980</v>
      </c>
      <c r="C464">
        <v>0.02</v>
      </c>
      <c r="D464">
        <v>6.48</v>
      </c>
      <c r="E464">
        <v>5.14</v>
      </c>
      <c r="F464">
        <v>800</v>
      </c>
      <c r="G464" t="s">
        <v>2167</v>
      </c>
      <c r="H464" t="s">
        <v>710</v>
      </c>
      <c r="I464" t="s">
        <v>719</v>
      </c>
      <c r="J464" t="s">
        <v>721</v>
      </c>
      <c r="K464" t="s">
        <v>726</v>
      </c>
      <c r="L464" t="s">
        <v>739</v>
      </c>
      <c r="M464" t="s">
        <v>766</v>
      </c>
      <c r="N464">
        <v>0.37</v>
      </c>
      <c r="O464" t="s">
        <v>3035</v>
      </c>
      <c r="P464" t="s">
        <v>715</v>
      </c>
      <c r="Q464" t="s">
        <v>1063</v>
      </c>
      <c r="R464" t="s">
        <v>1393</v>
      </c>
      <c r="S464">
        <v>84067</v>
      </c>
      <c r="T464" s="5">
        <v>42091</v>
      </c>
      <c r="U464" s="5">
        <v>42093</v>
      </c>
      <c r="V464">
        <v>-48.68</v>
      </c>
      <c r="W464">
        <v>19</v>
      </c>
      <c r="X464">
        <v>126.66</v>
      </c>
      <c r="Y464">
        <v>89910</v>
      </c>
      <c r="AA464" t="s">
        <v>976</v>
      </c>
    </row>
    <row r="465" spans="1:27" x14ac:dyDescent="0.2">
      <c r="A465">
        <v>22484</v>
      </c>
      <c r="B465" t="s">
        <v>978</v>
      </c>
      <c r="C465">
        <v>0.03</v>
      </c>
      <c r="D465">
        <v>35.99</v>
      </c>
      <c r="E465">
        <v>5</v>
      </c>
      <c r="F465">
        <v>803</v>
      </c>
      <c r="G465" t="s">
        <v>2168</v>
      </c>
      <c r="H465" t="s">
        <v>710</v>
      </c>
      <c r="I465" t="s">
        <v>718</v>
      </c>
      <c r="J465" t="s">
        <v>722</v>
      </c>
      <c r="K465" t="s">
        <v>102</v>
      </c>
      <c r="L465" t="s">
        <v>739</v>
      </c>
      <c r="M465" t="s">
        <v>34</v>
      </c>
      <c r="N465">
        <v>0.85</v>
      </c>
      <c r="O465" t="s">
        <v>3035</v>
      </c>
      <c r="P465" t="s">
        <v>713</v>
      </c>
      <c r="Q465" t="s">
        <v>1034</v>
      </c>
      <c r="R465" t="s">
        <v>1761</v>
      </c>
      <c r="S465">
        <v>32168</v>
      </c>
      <c r="T465" s="5">
        <v>42123</v>
      </c>
      <c r="U465" s="5">
        <v>42124</v>
      </c>
      <c r="V465">
        <v>-184.548</v>
      </c>
      <c r="W465">
        <v>3</v>
      </c>
      <c r="X465">
        <v>93.82</v>
      </c>
      <c r="Y465">
        <v>90048</v>
      </c>
      <c r="AA465" t="s">
        <v>395</v>
      </c>
    </row>
    <row r="466" spans="1:27" x14ac:dyDescent="0.2">
      <c r="A466">
        <v>5722</v>
      </c>
      <c r="B466" t="s">
        <v>981</v>
      </c>
      <c r="C466">
        <v>0.06</v>
      </c>
      <c r="D466">
        <v>179.99</v>
      </c>
      <c r="E466">
        <v>13.99</v>
      </c>
      <c r="F466">
        <v>806</v>
      </c>
      <c r="G466" t="s">
        <v>2169</v>
      </c>
      <c r="H466" t="s">
        <v>711</v>
      </c>
      <c r="I466" t="s">
        <v>718</v>
      </c>
      <c r="J466" t="s">
        <v>722</v>
      </c>
      <c r="K466" t="s">
        <v>102</v>
      </c>
      <c r="L466" t="s">
        <v>743</v>
      </c>
      <c r="M466" t="s">
        <v>967</v>
      </c>
      <c r="N466">
        <v>0.56999999999999995</v>
      </c>
      <c r="O466" t="s">
        <v>3035</v>
      </c>
      <c r="P466" t="s">
        <v>713</v>
      </c>
      <c r="Q466" t="s">
        <v>1034</v>
      </c>
      <c r="R466" t="s">
        <v>985</v>
      </c>
      <c r="S466">
        <v>33132</v>
      </c>
      <c r="T466" s="5">
        <v>42013</v>
      </c>
      <c r="U466" s="5">
        <v>42015</v>
      </c>
      <c r="V466">
        <v>1220.03784</v>
      </c>
      <c r="W466">
        <v>54</v>
      </c>
      <c r="X466">
        <v>8332.91</v>
      </c>
      <c r="Y466">
        <v>40547</v>
      </c>
      <c r="AA466" t="s">
        <v>395</v>
      </c>
    </row>
    <row r="467" spans="1:27" x14ac:dyDescent="0.2">
      <c r="A467">
        <v>21942</v>
      </c>
      <c r="B467" t="s">
        <v>980</v>
      </c>
      <c r="C467">
        <v>0.09</v>
      </c>
      <c r="D467">
        <v>5.84</v>
      </c>
      <c r="E467">
        <v>0.83</v>
      </c>
      <c r="F467">
        <v>820</v>
      </c>
      <c r="G467" t="s">
        <v>2170</v>
      </c>
      <c r="H467" t="s">
        <v>710</v>
      </c>
      <c r="I467" t="s">
        <v>718</v>
      </c>
      <c r="J467" t="s">
        <v>721</v>
      </c>
      <c r="K467" t="s">
        <v>724</v>
      </c>
      <c r="L467" t="s">
        <v>738</v>
      </c>
      <c r="M467" t="s">
        <v>676</v>
      </c>
      <c r="N467">
        <v>0.49</v>
      </c>
      <c r="O467" t="s">
        <v>3035</v>
      </c>
      <c r="P467" t="s">
        <v>715</v>
      </c>
      <c r="Q467" t="s">
        <v>737</v>
      </c>
      <c r="R467" t="s">
        <v>1512</v>
      </c>
      <c r="S467">
        <v>99362</v>
      </c>
      <c r="T467" s="5">
        <v>42145</v>
      </c>
      <c r="U467" s="5">
        <v>42149</v>
      </c>
      <c r="V467">
        <v>-2.87</v>
      </c>
      <c r="W467">
        <v>1</v>
      </c>
      <c r="X467">
        <v>5.9</v>
      </c>
      <c r="Y467">
        <v>90244</v>
      </c>
      <c r="AA467" t="s">
        <v>976</v>
      </c>
    </row>
    <row r="468" spans="1:27" x14ac:dyDescent="0.2">
      <c r="A468">
        <v>20661</v>
      </c>
      <c r="B468" t="s">
        <v>980</v>
      </c>
      <c r="C468">
        <v>0.04</v>
      </c>
      <c r="D468">
        <v>6.24</v>
      </c>
      <c r="E468">
        <v>5.22</v>
      </c>
      <c r="F468">
        <v>823</v>
      </c>
      <c r="G468" t="s">
        <v>2171</v>
      </c>
      <c r="H468" t="s">
        <v>710</v>
      </c>
      <c r="I468" t="s">
        <v>718</v>
      </c>
      <c r="J468" t="s">
        <v>723</v>
      </c>
      <c r="K468" t="s">
        <v>732</v>
      </c>
      <c r="L468" t="s">
        <v>739</v>
      </c>
      <c r="M468" t="s">
        <v>206</v>
      </c>
      <c r="N468">
        <v>0.6</v>
      </c>
      <c r="O468" t="s">
        <v>3035</v>
      </c>
      <c r="P468" t="s">
        <v>713</v>
      </c>
      <c r="Q468" t="s">
        <v>1027</v>
      </c>
      <c r="R468" t="s">
        <v>1498</v>
      </c>
      <c r="S468">
        <v>37167</v>
      </c>
      <c r="T468" s="5">
        <v>42016</v>
      </c>
      <c r="U468" s="5">
        <v>42021</v>
      </c>
      <c r="V468">
        <v>4.3808999999999996</v>
      </c>
      <c r="W468">
        <v>13</v>
      </c>
      <c r="X468">
        <v>80.23</v>
      </c>
      <c r="Y468">
        <v>89257</v>
      </c>
      <c r="AA468" t="s">
        <v>395</v>
      </c>
    </row>
    <row r="469" spans="1:27" x14ac:dyDescent="0.2">
      <c r="A469">
        <v>20663</v>
      </c>
      <c r="B469" t="s">
        <v>980</v>
      </c>
      <c r="C469">
        <v>0.09</v>
      </c>
      <c r="D469">
        <v>260.98</v>
      </c>
      <c r="E469">
        <v>41.91</v>
      </c>
      <c r="F469">
        <v>824</v>
      </c>
      <c r="G469" t="s">
        <v>2172</v>
      </c>
      <c r="H469" t="s">
        <v>712</v>
      </c>
      <c r="I469" t="s">
        <v>718</v>
      </c>
      <c r="J469" t="s">
        <v>723</v>
      </c>
      <c r="K469" t="s">
        <v>734</v>
      </c>
      <c r="L469" t="s">
        <v>742</v>
      </c>
      <c r="M469" t="s">
        <v>622</v>
      </c>
      <c r="N469">
        <v>0.59</v>
      </c>
      <c r="O469" t="s">
        <v>3035</v>
      </c>
      <c r="P469" t="s">
        <v>713</v>
      </c>
      <c r="Q469" t="s">
        <v>1027</v>
      </c>
      <c r="R469" t="s">
        <v>1579</v>
      </c>
      <c r="S469">
        <v>37174</v>
      </c>
      <c r="T469" s="5">
        <v>42016</v>
      </c>
      <c r="U469" s="5">
        <v>42023</v>
      </c>
      <c r="V469">
        <v>-100.744</v>
      </c>
      <c r="W469">
        <v>8</v>
      </c>
      <c r="X469">
        <v>2044.9</v>
      </c>
      <c r="Y469">
        <v>89257</v>
      </c>
      <c r="AA469" t="s">
        <v>395</v>
      </c>
    </row>
    <row r="470" spans="1:27" x14ac:dyDescent="0.2">
      <c r="A470">
        <v>21350</v>
      </c>
      <c r="B470" t="s">
        <v>981</v>
      </c>
      <c r="C470">
        <v>0</v>
      </c>
      <c r="D470">
        <v>11.97</v>
      </c>
      <c r="E470">
        <v>4.9800000000000004</v>
      </c>
      <c r="F470">
        <v>825</v>
      </c>
      <c r="G470" t="s">
        <v>2173</v>
      </c>
      <c r="H470" t="s">
        <v>710</v>
      </c>
      <c r="I470" t="s">
        <v>717</v>
      </c>
      <c r="J470" t="s">
        <v>721</v>
      </c>
      <c r="K470" t="s">
        <v>729</v>
      </c>
      <c r="L470" t="s">
        <v>739</v>
      </c>
      <c r="M470" t="s">
        <v>389</v>
      </c>
      <c r="N470">
        <v>0.57999999999999996</v>
      </c>
      <c r="O470" t="s">
        <v>3035</v>
      </c>
      <c r="P470" t="s">
        <v>714</v>
      </c>
      <c r="Q470" t="s">
        <v>1015</v>
      </c>
      <c r="R470" t="s">
        <v>1716</v>
      </c>
      <c r="S470">
        <v>79605</v>
      </c>
      <c r="T470" s="5">
        <v>42145</v>
      </c>
      <c r="U470" s="5">
        <v>42148</v>
      </c>
      <c r="V470">
        <v>3.3840000000000039</v>
      </c>
      <c r="W470">
        <v>4</v>
      </c>
      <c r="X470">
        <v>53.3</v>
      </c>
      <c r="Y470">
        <v>89258</v>
      </c>
      <c r="AA470" t="s">
        <v>393</v>
      </c>
    </row>
    <row r="471" spans="1:27" x14ac:dyDescent="0.2">
      <c r="A471">
        <v>24842</v>
      </c>
      <c r="B471" t="s">
        <v>978</v>
      </c>
      <c r="C471">
        <v>0.01</v>
      </c>
      <c r="D471">
        <v>6.98</v>
      </c>
      <c r="E471">
        <v>1.6</v>
      </c>
      <c r="F471">
        <v>827</v>
      </c>
      <c r="G471" t="s">
        <v>2174</v>
      </c>
      <c r="H471" t="s">
        <v>710</v>
      </c>
      <c r="I471" t="s">
        <v>717</v>
      </c>
      <c r="J471" t="s">
        <v>721</v>
      </c>
      <c r="K471" t="s">
        <v>726</v>
      </c>
      <c r="L471" t="s">
        <v>738</v>
      </c>
      <c r="M471" t="s">
        <v>290</v>
      </c>
      <c r="N471">
        <v>0.38</v>
      </c>
      <c r="O471" t="s">
        <v>3035</v>
      </c>
      <c r="P471" t="s">
        <v>714</v>
      </c>
      <c r="Q471" t="s">
        <v>1015</v>
      </c>
      <c r="R471" t="s">
        <v>1399</v>
      </c>
      <c r="S471">
        <v>79109</v>
      </c>
      <c r="T471" s="5">
        <v>42149</v>
      </c>
      <c r="U471" s="5">
        <v>42150</v>
      </c>
      <c r="V471">
        <v>0.34600000000000009</v>
      </c>
      <c r="W471">
        <v>3</v>
      </c>
      <c r="X471">
        <v>21.93</v>
      </c>
      <c r="Y471">
        <v>89259</v>
      </c>
      <c r="AA471" t="s">
        <v>393</v>
      </c>
    </row>
    <row r="472" spans="1:27" x14ac:dyDescent="0.2">
      <c r="A472">
        <v>24236</v>
      </c>
      <c r="B472" t="s">
        <v>979</v>
      </c>
      <c r="C472">
        <v>0.01</v>
      </c>
      <c r="D472">
        <v>5.18</v>
      </c>
      <c r="E472">
        <v>2.04</v>
      </c>
      <c r="F472">
        <v>829</v>
      </c>
      <c r="G472" t="s">
        <v>2175</v>
      </c>
      <c r="H472" t="s">
        <v>710</v>
      </c>
      <c r="I472" t="s">
        <v>720</v>
      </c>
      <c r="J472" t="s">
        <v>721</v>
      </c>
      <c r="K472" t="s">
        <v>726</v>
      </c>
      <c r="L472" t="s">
        <v>738</v>
      </c>
      <c r="M472" t="s">
        <v>170</v>
      </c>
      <c r="N472">
        <v>0.36</v>
      </c>
      <c r="O472" t="s">
        <v>3035</v>
      </c>
      <c r="P472" t="s">
        <v>713</v>
      </c>
      <c r="Q472" t="s">
        <v>1021</v>
      </c>
      <c r="R472" t="s">
        <v>1490</v>
      </c>
      <c r="S472">
        <v>71854</v>
      </c>
      <c r="T472" s="5">
        <v>42057</v>
      </c>
      <c r="U472" s="5">
        <v>42059</v>
      </c>
      <c r="V472">
        <v>-17.654</v>
      </c>
      <c r="W472">
        <v>5</v>
      </c>
      <c r="X472">
        <v>28.46</v>
      </c>
      <c r="Y472">
        <v>90271</v>
      </c>
      <c r="AA472" t="s">
        <v>395</v>
      </c>
    </row>
    <row r="473" spans="1:27" x14ac:dyDescent="0.2">
      <c r="A473">
        <v>20664</v>
      </c>
      <c r="B473" t="s">
        <v>977</v>
      </c>
      <c r="C473">
        <v>0.01</v>
      </c>
      <c r="D473">
        <v>14.42</v>
      </c>
      <c r="E473">
        <v>6.75</v>
      </c>
      <c r="F473">
        <v>830</v>
      </c>
      <c r="G473" t="s">
        <v>2176</v>
      </c>
      <c r="H473" t="s">
        <v>710</v>
      </c>
      <c r="I473" t="s">
        <v>720</v>
      </c>
      <c r="J473" t="s">
        <v>721</v>
      </c>
      <c r="K473" t="s">
        <v>729</v>
      </c>
      <c r="L473" t="s">
        <v>743</v>
      </c>
      <c r="M473" t="s">
        <v>563</v>
      </c>
      <c r="N473">
        <v>0.52</v>
      </c>
      <c r="O473" t="s">
        <v>3035</v>
      </c>
      <c r="P473" t="s">
        <v>715</v>
      </c>
      <c r="Q473" t="s">
        <v>1073</v>
      </c>
      <c r="R473" t="s">
        <v>1497</v>
      </c>
      <c r="S473">
        <v>80033</v>
      </c>
      <c r="T473" s="5">
        <v>42028</v>
      </c>
      <c r="U473" s="5">
        <v>42028</v>
      </c>
      <c r="V473">
        <v>-13.826000000000001</v>
      </c>
      <c r="W473">
        <v>6</v>
      </c>
      <c r="X473">
        <v>89.91</v>
      </c>
      <c r="Y473">
        <v>90270</v>
      </c>
      <c r="AA473" t="s">
        <v>976</v>
      </c>
    </row>
    <row r="474" spans="1:27" x14ac:dyDescent="0.2">
      <c r="A474">
        <v>19173</v>
      </c>
      <c r="B474" t="s">
        <v>977</v>
      </c>
      <c r="C474">
        <v>0</v>
      </c>
      <c r="D474">
        <v>11.66</v>
      </c>
      <c r="E474">
        <v>8.99</v>
      </c>
      <c r="F474">
        <v>833</v>
      </c>
      <c r="G474" t="s">
        <v>2177</v>
      </c>
      <c r="H474" t="s">
        <v>711</v>
      </c>
      <c r="I474" t="s">
        <v>720</v>
      </c>
      <c r="J474" t="s">
        <v>721</v>
      </c>
      <c r="K474" t="s">
        <v>724</v>
      </c>
      <c r="L474" t="s">
        <v>741</v>
      </c>
      <c r="M474" t="s">
        <v>50</v>
      </c>
      <c r="N474">
        <v>0.59</v>
      </c>
      <c r="O474" t="s">
        <v>3035</v>
      </c>
      <c r="P474" t="s">
        <v>715</v>
      </c>
      <c r="Q474" t="s">
        <v>1037</v>
      </c>
      <c r="R474" t="s">
        <v>1427</v>
      </c>
      <c r="S474">
        <v>95020</v>
      </c>
      <c r="T474" s="5">
        <v>42013</v>
      </c>
      <c r="U474" s="5">
        <v>42015</v>
      </c>
      <c r="V474">
        <v>-203.67000000000002</v>
      </c>
      <c r="W474">
        <v>11</v>
      </c>
      <c r="X474">
        <v>138.51</v>
      </c>
      <c r="Y474">
        <v>89770</v>
      </c>
      <c r="AA474" t="s">
        <v>976</v>
      </c>
    </row>
    <row r="475" spans="1:27" x14ac:dyDescent="0.2">
      <c r="A475">
        <v>19383</v>
      </c>
      <c r="B475" t="s">
        <v>979</v>
      </c>
      <c r="C475">
        <v>7.0000000000000007E-2</v>
      </c>
      <c r="D475">
        <v>6.08</v>
      </c>
      <c r="E475">
        <v>0.91</v>
      </c>
      <c r="F475">
        <v>850</v>
      </c>
      <c r="G475" t="s">
        <v>2178</v>
      </c>
      <c r="H475" t="s">
        <v>710</v>
      </c>
      <c r="I475" t="s">
        <v>720</v>
      </c>
      <c r="J475" t="s">
        <v>721</v>
      </c>
      <c r="K475" t="s">
        <v>724</v>
      </c>
      <c r="L475" t="s">
        <v>738</v>
      </c>
      <c r="M475" t="s">
        <v>686</v>
      </c>
      <c r="N475">
        <v>0.51</v>
      </c>
      <c r="O475" t="s">
        <v>3035</v>
      </c>
      <c r="P475" t="s">
        <v>715</v>
      </c>
      <c r="Q475" t="s">
        <v>1037</v>
      </c>
      <c r="R475" t="s">
        <v>1289</v>
      </c>
      <c r="S475">
        <v>93117</v>
      </c>
      <c r="T475" s="5">
        <v>42070</v>
      </c>
      <c r="U475" s="5">
        <v>42071</v>
      </c>
      <c r="V475">
        <v>19.57</v>
      </c>
      <c r="W475">
        <v>7</v>
      </c>
      <c r="X475">
        <v>41.96</v>
      </c>
      <c r="Y475">
        <v>88569</v>
      </c>
      <c r="AA475" t="s">
        <v>976</v>
      </c>
    </row>
    <row r="476" spans="1:27" x14ac:dyDescent="0.2">
      <c r="A476">
        <v>19384</v>
      </c>
      <c r="B476" t="s">
        <v>979</v>
      </c>
      <c r="C476">
        <v>0.08</v>
      </c>
      <c r="D476">
        <v>19.899999999999999</v>
      </c>
      <c r="E476">
        <v>5.29</v>
      </c>
      <c r="F476">
        <v>851</v>
      </c>
      <c r="G476" t="s">
        <v>2179</v>
      </c>
      <c r="H476" t="s">
        <v>710</v>
      </c>
      <c r="I476" t="s">
        <v>720</v>
      </c>
      <c r="J476" t="s">
        <v>721</v>
      </c>
      <c r="K476" t="s">
        <v>729</v>
      </c>
      <c r="L476" t="s">
        <v>743</v>
      </c>
      <c r="M476" t="s">
        <v>820</v>
      </c>
      <c r="N476">
        <v>0.4</v>
      </c>
      <c r="O476" t="s">
        <v>3035</v>
      </c>
      <c r="P476" t="s">
        <v>715</v>
      </c>
      <c r="Q476" t="s">
        <v>1037</v>
      </c>
      <c r="R476" t="s">
        <v>1444</v>
      </c>
      <c r="S476">
        <v>91745</v>
      </c>
      <c r="T476" s="5">
        <v>42070</v>
      </c>
      <c r="U476" s="5">
        <v>42072</v>
      </c>
      <c r="V476">
        <v>107.11</v>
      </c>
      <c r="W476">
        <v>13</v>
      </c>
      <c r="X476">
        <v>240.46</v>
      </c>
      <c r="Y476">
        <v>88569</v>
      </c>
      <c r="AA476" t="s">
        <v>976</v>
      </c>
    </row>
    <row r="477" spans="1:27" x14ac:dyDescent="0.2">
      <c r="A477">
        <v>19385</v>
      </c>
      <c r="B477" t="s">
        <v>979</v>
      </c>
      <c r="C477">
        <v>0.02</v>
      </c>
      <c r="D477">
        <v>3.36</v>
      </c>
      <c r="E477">
        <v>6.27</v>
      </c>
      <c r="F477">
        <v>851</v>
      </c>
      <c r="G477" t="s">
        <v>2179</v>
      </c>
      <c r="H477" t="s">
        <v>710</v>
      </c>
      <c r="I477" t="s">
        <v>720</v>
      </c>
      <c r="J477" t="s">
        <v>721</v>
      </c>
      <c r="K477" t="s">
        <v>103</v>
      </c>
      <c r="L477" t="s">
        <v>739</v>
      </c>
      <c r="M477" t="s">
        <v>56</v>
      </c>
      <c r="N477">
        <v>0.4</v>
      </c>
      <c r="O477" t="s">
        <v>3035</v>
      </c>
      <c r="P477" t="s">
        <v>715</v>
      </c>
      <c r="Q477" t="s">
        <v>1037</v>
      </c>
      <c r="R477" t="s">
        <v>1444</v>
      </c>
      <c r="S477">
        <v>91745</v>
      </c>
      <c r="T477" s="5">
        <v>42070</v>
      </c>
      <c r="U477" s="5">
        <v>42072</v>
      </c>
      <c r="V477">
        <v>-216.154</v>
      </c>
      <c r="W477">
        <v>21</v>
      </c>
      <c r="X477">
        <v>74.08</v>
      </c>
      <c r="Y477">
        <v>88569</v>
      </c>
      <c r="AA477" t="s">
        <v>976</v>
      </c>
    </row>
    <row r="478" spans="1:27" x14ac:dyDescent="0.2">
      <c r="A478">
        <v>20604</v>
      </c>
      <c r="B478" t="s">
        <v>980</v>
      </c>
      <c r="C478">
        <v>0.1</v>
      </c>
      <c r="D478">
        <v>50.98</v>
      </c>
      <c r="E478">
        <v>22.24</v>
      </c>
      <c r="F478">
        <v>851</v>
      </c>
      <c r="G478" t="s">
        <v>2179</v>
      </c>
      <c r="H478" t="s">
        <v>710</v>
      </c>
      <c r="I478" t="s">
        <v>720</v>
      </c>
      <c r="J478" t="s">
        <v>723</v>
      </c>
      <c r="K478" t="s">
        <v>732</v>
      </c>
      <c r="L478" t="s">
        <v>744</v>
      </c>
      <c r="M478" t="s">
        <v>251</v>
      </c>
      <c r="N478">
        <v>0.55000000000000004</v>
      </c>
      <c r="O478" t="s">
        <v>3035</v>
      </c>
      <c r="P478" t="s">
        <v>715</v>
      </c>
      <c r="Q478" t="s">
        <v>1037</v>
      </c>
      <c r="R478" t="s">
        <v>1444</v>
      </c>
      <c r="S478">
        <v>91745</v>
      </c>
      <c r="T478" s="5">
        <v>42060</v>
      </c>
      <c r="U478" s="5">
        <v>42062</v>
      </c>
      <c r="V478">
        <v>98.12</v>
      </c>
      <c r="W478">
        <v>6</v>
      </c>
      <c r="X478">
        <v>300.63</v>
      </c>
      <c r="Y478">
        <v>88568</v>
      </c>
      <c r="AA478" t="s">
        <v>976</v>
      </c>
    </row>
    <row r="479" spans="1:27" x14ac:dyDescent="0.2">
      <c r="A479">
        <v>21353</v>
      </c>
      <c r="B479" t="s">
        <v>981</v>
      </c>
      <c r="C479">
        <v>0.06</v>
      </c>
      <c r="D479">
        <v>1.26</v>
      </c>
      <c r="E479">
        <v>0.7</v>
      </c>
      <c r="F479">
        <v>851</v>
      </c>
      <c r="G479" t="s">
        <v>2179</v>
      </c>
      <c r="H479" t="s">
        <v>710</v>
      </c>
      <c r="I479" t="s">
        <v>720</v>
      </c>
      <c r="J479" t="s">
        <v>721</v>
      </c>
      <c r="K479" t="s">
        <v>733</v>
      </c>
      <c r="L479" t="s">
        <v>738</v>
      </c>
      <c r="M479" t="s">
        <v>536</v>
      </c>
      <c r="N479">
        <v>0.81</v>
      </c>
      <c r="O479" t="s">
        <v>3035</v>
      </c>
      <c r="P479" t="s">
        <v>715</v>
      </c>
      <c r="Q479" t="s">
        <v>1037</v>
      </c>
      <c r="R479" t="s">
        <v>1444</v>
      </c>
      <c r="S479">
        <v>91745</v>
      </c>
      <c r="T479" s="5">
        <v>42124</v>
      </c>
      <c r="U479" s="5">
        <v>42124</v>
      </c>
      <c r="V479">
        <v>-6.6096000000000004</v>
      </c>
      <c r="W479">
        <v>4</v>
      </c>
      <c r="X479">
        <v>5.28</v>
      </c>
      <c r="Y479">
        <v>88571</v>
      </c>
      <c r="AA479" t="s">
        <v>976</v>
      </c>
    </row>
    <row r="480" spans="1:27" x14ac:dyDescent="0.2">
      <c r="A480">
        <v>21351</v>
      </c>
      <c r="B480" t="s">
        <v>981</v>
      </c>
      <c r="C480">
        <v>0.06</v>
      </c>
      <c r="D480">
        <v>1.76</v>
      </c>
      <c r="E480">
        <v>0.7</v>
      </c>
      <c r="F480">
        <v>854</v>
      </c>
      <c r="G480" t="s">
        <v>2181</v>
      </c>
      <c r="H480" t="s">
        <v>710</v>
      </c>
      <c r="I480" t="s">
        <v>720</v>
      </c>
      <c r="J480" t="s">
        <v>721</v>
      </c>
      <c r="K480" t="s">
        <v>724</v>
      </c>
      <c r="L480" t="s">
        <v>738</v>
      </c>
      <c r="M480" t="s">
        <v>813</v>
      </c>
      <c r="N480">
        <v>0.56000000000000005</v>
      </c>
      <c r="O480" t="s">
        <v>3035</v>
      </c>
      <c r="P480" t="s">
        <v>716</v>
      </c>
      <c r="Q480" t="s">
        <v>1123</v>
      </c>
      <c r="R480" t="s">
        <v>1717</v>
      </c>
      <c r="S480">
        <v>6405</v>
      </c>
      <c r="T480" s="5">
        <v>42124</v>
      </c>
      <c r="U480" s="5">
        <v>42126</v>
      </c>
      <c r="V480">
        <v>1.2236</v>
      </c>
      <c r="W480">
        <v>22</v>
      </c>
      <c r="X480">
        <v>39.26</v>
      </c>
      <c r="Y480">
        <v>88571</v>
      </c>
      <c r="AA480" t="s">
        <v>394</v>
      </c>
    </row>
    <row r="481" spans="1:27" x14ac:dyDescent="0.2">
      <c r="A481">
        <v>21352</v>
      </c>
      <c r="B481" t="s">
        <v>981</v>
      </c>
      <c r="C481">
        <v>0.02</v>
      </c>
      <c r="D481">
        <v>24.98</v>
      </c>
      <c r="E481">
        <v>8.7899999999999991</v>
      </c>
      <c r="F481">
        <v>855</v>
      </c>
      <c r="G481" t="s">
        <v>2182</v>
      </c>
      <c r="H481" t="s">
        <v>710</v>
      </c>
      <c r="I481" t="s">
        <v>720</v>
      </c>
      <c r="J481" t="s">
        <v>721</v>
      </c>
      <c r="K481" t="s">
        <v>730</v>
      </c>
      <c r="L481" t="s">
        <v>739</v>
      </c>
      <c r="M481" t="s">
        <v>934</v>
      </c>
      <c r="N481">
        <v>0.66</v>
      </c>
      <c r="O481" t="s">
        <v>3035</v>
      </c>
      <c r="P481" t="s">
        <v>716</v>
      </c>
      <c r="Q481" t="s">
        <v>1123</v>
      </c>
      <c r="R481" t="s">
        <v>1718</v>
      </c>
      <c r="S481">
        <v>6810</v>
      </c>
      <c r="T481" s="5">
        <v>42124</v>
      </c>
      <c r="U481" s="5">
        <v>42125</v>
      </c>
      <c r="V481">
        <v>4.3148</v>
      </c>
      <c r="W481">
        <v>23</v>
      </c>
      <c r="X481">
        <v>606.51</v>
      </c>
      <c r="Y481">
        <v>88571</v>
      </c>
      <c r="AA481" t="s">
        <v>394</v>
      </c>
    </row>
    <row r="482" spans="1:27" x14ac:dyDescent="0.2">
      <c r="A482">
        <v>21354</v>
      </c>
      <c r="B482" t="s">
        <v>981</v>
      </c>
      <c r="C482">
        <v>0.05</v>
      </c>
      <c r="D482">
        <v>35.99</v>
      </c>
      <c r="E482">
        <v>5.99</v>
      </c>
      <c r="F482">
        <v>858</v>
      </c>
      <c r="G482" t="s">
        <v>2183</v>
      </c>
      <c r="H482" t="s">
        <v>711</v>
      </c>
      <c r="I482" t="s">
        <v>720</v>
      </c>
      <c r="J482" t="s">
        <v>722</v>
      </c>
      <c r="K482" t="s">
        <v>102</v>
      </c>
      <c r="L482" t="s">
        <v>738</v>
      </c>
      <c r="M482" t="s">
        <v>7</v>
      </c>
      <c r="N482">
        <v>0.38</v>
      </c>
      <c r="O482" t="s">
        <v>3035</v>
      </c>
      <c r="P482" t="s">
        <v>716</v>
      </c>
      <c r="Q482" t="s">
        <v>1030</v>
      </c>
      <c r="R482" t="s">
        <v>1029</v>
      </c>
      <c r="S482">
        <v>4240</v>
      </c>
      <c r="T482" s="5">
        <v>42124</v>
      </c>
      <c r="U482" s="5">
        <v>42126</v>
      </c>
      <c r="V482">
        <v>-125.83296</v>
      </c>
      <c r="W482">
        <v>2</v>
      </c>
      <c r="X482">
        <v>64.89</v>
      </c>
      <c r="Y482">
        <v>88571</v>
      </c>
      <c r="AA482" t="s">
        <v>394</v>
      </c>
    </row>
    <row r="483" spans="1:27" x14ac:dyDescent="0.2">
      <c r="A483">
        <v>26093</v>
      </c>
      <c r="B483" t="s">
        <v>977</v>
      </c>
      <c r="C483">
        <v>0.05</v>
      </c>
      <c r="D483">
        <v>4.24</v>
      </c>
      <c r="E483">
        <v>5.41</v>
      </c>
      <c r="F483">
        <v>853</v>
      </c>
      <c r="G483" t="s">
        <v>2180</v>
      </c>
      <c r="H483" t="s">
        <v>710</v>
      </c>
      <c r="I483" t="s">
        <v>718</v>
      </c>
      <c r="J483" t="s">
        <v>721</v>
      </c>
      <c r="K483" t="s">
        <v>103</v>
      </c>
      <c r="L483" t="s">
        <v>739</v>
      </c>
      <c r="M483" t="s">
        <v>615</v>
      </c>
      <c r="N483">
        <v>0.35</v>
      </c>
      <c r="O483" t="s">
        <v>3035</v>
      </c>
      <c r="P483" t="s">
        <v>715</v>
      </c>
      <c r="Q483" t="s">
        <v>1037</v>
      </c>
      <c r="R483" t="s">
        <v>1881</v>
      </c>
      <c r="S483">
        <v>92345</v>
      </c>
      <c r="T483" s="5">
        <v>42079</v>
      </c>
      <c r="U483" s="5">
        <v>42081</v>
      </c>
      <c r="V483">
        <v>-89.216999999999999</v>
      </c>
      <c r="W483">
        <v>12</v>
      </c>
      <c r="X483">
        <v>50.83</v>
      </c>
      <c r="Y483">
        <v>88570</v>
      </c>
      <c r="AA483" t="s">
        <v>976</v>
      </c>
    </row>
    <row r="484" spans="1:27" x14ac:dyDescent="0.2">
      <c r="A484">
        <v>21214</v>
      </c>
      <c r="B484" t="s">
        <v>981</v>
      </c>
      <c r="C484">
        <v>0.03</v>
      </c>
      <c r="D484">
        <v>14.2</v>
      </c>
      <c r="E484">
        <v>5.3</v>
      </c>
      <c r="F484">
        <v>865</v>
      </c>
      <c r="G484" t="s">
        <v>2184</v>
      </c>
      <c r="H484" t="s">
        <v>710</v>
      </c>
      <c r="I484" t="s">
        <v>720</v>
      </c>
      <c r="J484" t="s">
        <v>723</v>
      </c>
      <c r="K484" t="s">
        <v>732</v>
      </c>
      <c r="L484" t="s">
        <v>738</v>
      </c>
      <c r="M484" t="s">
        <v>822</v>
      </c>
      <c r="N484">
        <v>0.46</v>
      </c>
      <c r="O484" t="s">
        <v>3035</v>
      </c>
      <c r="P484" t="s">
        <v>714</v>
      </c>
      <c r="Q484" t="s">
        <v>1086</v>
      </c>
      <c r="R484" t="s">
        <v>1558</v>
      </c>
      <c r="S484">
        <v>46312</v>
      </c>
      <c r="T484" s="5">
        <v>42151</v>
      </c>
      <c r="U484" s="5">
        <v>42152</v>
      </c>
      <c r="V484">
        <v>122.21</v>
      </c>
      <c r="W484">
        <v>18</v>
      </c>
      <c r="X484">
        <v>267.2</v>
      </c>
      <c r="Y484">
        <v>90674</v>
      </c>
      <c r="AA484" t="s">
        <v>393</v>
      </c>
    </row>
    <row r="485" spans="1:27" x14ac:dyDescent="0.2">
      <c r="A485">
        <v>19947</v>
      </c>
      <c r="B485" t="s">
        <v>980</v>
      </c>
      <c r="C485">
        <v>0.04</v>
      </c>
      <c r="D485">
        <v>6.48</v>
      </c>
      <c r="E485">
        <v>5.16</v>
      </c>
      <c r="F485">
        <v>865</v>
      </c>
      <c r="G485" t="s">
        <v>2184</v>
      </c>
      <c r="H485" t="s">
        <v>711</v>
      </c>
      <c r="I485" t="s">
        <v>720</v>
      </c>
      <c r="J485" t="s">
        <v>721</v>
      </c>
      <c r="K485" t="s">
        <v>726</v>
      </c>
      <c r="L485" t="s">
        <v>739</v>
      </c>
      <c r="M485" t="s">
        <v>610</v>
      </c>
      <c r="N485">
        <v>0.37</v>
      </c>
      <c r="O485" t="s">
        <v>3035</v>
      </c>
      <c r="P485" t="s">
        <v>714</v>
      </c>
      <c r="Q485" t="s">
        <v>1086</v>
      </c>
      <c r="R485" t="s">
        <v>1558</v>
      </c>
      <c r="S485">
        <v>46312</v>
      </c>
      <c r="T485" s="5">
        <v>42061</v>
      </c>
      <c r="U485" s="5">
        <v>42065</v>
      </c>
      <c r="V485">
        <v>-11.1332</v>
      </c>
      <c r="W485">
        <v>12</v>
      </c>
      <c r="X485">
        <v>86.79</v>
      </c>
      <c r="Y485">
        <v>90675</v>
      </c>
      <c r="AA485" t="s">
        <v>393</v>
      </c>
    </row>
    <row r="486" spans="1:27" x14ac:dyDescent="0.2">
      <c r="A486">
        <v>24774</v>
      </c>
      <c r="B486" t="s">
        <v>979</v>
      </c>
      <c r="C486">
        <v>0.04</v>
      </c>
      <c r="D486">
        <v>29.18</v>
      </c>
      <c r="E486">
        <v>8.5500000000000007</v>
      </c>
      <c r="F486">
        <v>868</v>
      </c>
      <c r="G486" t="s">
        <v>2185</v>
      </c>
      <c r="H486" t="s">
        <v>711</v>
      </c>
      <c r="I486" t="s">
        <v>720</v>
      </c>
      <c r="J486" t="s">
        <v>723</v>
      </c>
      <c r="K486" t="s">
        <v>732</v>
      </c>
      <c r="L486" t="s">
        <v>739</v>
      </c>
      <c r="M486" t="s">
        <v>629</v>
      </c>
      <c r="N486">
        <v>0.42</v>
      </c>
      <c r="O486" t="s">
        <v>3035</v>
      </c>
      <c r="P486" t="s">
        <v>714</v>
      </c>
      <c r="Q486" t="s">
        <v>1039</v>
      </c>
      <c r="R486" t="s">
        <v>1297</v>
      </c>
      <c r="S486">
        <v>55126</v>
      </c>
      <c r="T486" s="5">
        <v>42060</v>
      </c>
      <c r="U486" s="5">
        <v>42062</v>
      </c>
      <c r="V486">
        <v>201.7353</v>
      </c>
      <c r="W486">
        <v>10</v>
      </c>
      <c r="X486">
        <v>292.37</v>
      </c>
      <c r="Y486">
        <v>91194</v>
      </c>
      <c r="AA486" t="s">
        <v>393</v>
      </c>
    </row>
    <row r="487" spans="1:27" x14ac:dyDescent="0.2">
      <c r="A487">
        <v>24775</v>
      </c>
      <c r="B487" t="s">
        <v>979</v>
      </c>
      <c r="C487">
        <v>0</v>
      </c>
      <c r="D487">
        <v>80.98</v>
      </c>
      <c r="E487">
        <v>35</v>
      </c>
      <c r="F487">
        <v>868</v>
      </c>
      <c r="G487" t="s">
        <v>2185</v>
      </c>
      <c r="H487" t="s">
        <v>710</v>
      </c>
      <c r="I487" t="s">
        <v>720</v>
      </c>
      <c r="J487" t="s">
        <v>721</v>
      </c>
      <c r="K487" t="s">
        <v>730</v>
      </c>
      <c r="L487" t="s">
        <v>744</v>
      </c>
      <c r="M487" t="s">
        <v>708</v>
      </c>
      <c r="N487">
        <v>0.83</v>
      </c>
      <c r="O487" t="s">
        <v>3035</v>
      </c>
      <c r="P487" t="s">
        <v>714</v>
      </c>
      <c r="Q487" t="s">
        <v>1039</v>
      </c>
      <c r="R487" t="s">
        <v>1297</v>
      </c>
      <c r="S487">
        <v>55126</v>
      </c>
      <c r="T487" s="5">
        <v>42060</v>
      </c>
      <c r="U487" s="5">
        <v>42062</v>
      </c>
      <c r="V487">
        <v>-684.78</v>
      </c>
      <c r="W487">
        <v>8</v>
      </c>
      <c r="X487">
        <v>682.79</v>
      </c>
      <c r="Y487">
        <v>91194</v>
      </c>
      <c r="AA487" t="s">
        <v>393</v>
      </c>
    </row>
    <row r="488" spans="1:27" x14ac:dyDescent="0.2">
      <c r="A488">
        <v>7632</v>
      </c>
      <c r="B488" t="s">
        <v>978</v>
      </c>
      <c r="C488">
        <v>0.09</v>
      </c>
      <c r="D488">
        <v>130.97999999999999</v>
      </c>
      <c r="E488">
        <v>30</v>
      </c>
      <c r="F488">
        <v>1217</v>
      </c>
      <c r="G488" t="s">
        <v>2306</v>
      </c>
      <c r="H488" t="s">
        <v>712</v>
      </c>
      <c r="I488" t="s">
        <v>718</v>
      </c>
      <c r="J488" t="s">
        <v>723</v>
      </c>
      <c r="K488" t="s">
        <v>727</v>
      </c>
      <c r="L488" t="s">
        <v>740</v>
      </c>
      <c r="M488" t="s">
        <v>525</v>
      </c>
      <c r="N488">
        <v>0.78</v>
      </c>
      <c r="O488" t="s">
        <v>3035</v>
      </c>
      <c r="P488" t="s">
        <v>716</v>
      </c>
      <c r="Q488" t="s">
        <v>1901</v>
      </c>
      <c r="R488" t="s">
        <v>1000</v>
      </c>
      <c r="S488">
        <v>2112</v>
      </c>
      <c r="T488" s="5">
        <v>42122</v>
      </c>
      <c r="U488" s="5">
        <v>42125</v>
      </c>
      <c r="V488">
        <v>-421.76</v>
      </c>
      <c r="W488">
        <v>41</v>
      </c>
      <c r="X488">
        <v>5258.94</v>
      </c>
      <c r="Y488">
        <v>54595</v>
      </c>
      <c r="Z488" t="s">
        <v>376</v>
      </c>
      <c r="AA488" t="s">
        <v>394</v>
      </c>
    </row>
    <row r="489" spans="1:27" x14ac:dyDescent="0.2">
      <c r="A489">
        <v>24763</v>
      </c>
      <c r="B489" t="s">
        <v>981</v>
      </c>
      <c r="C489">
        <v>0.06</v>
      </c>
      <c r="D489">
        <v>6.48</v>
      </c>
      <c r="E489">
        <v>8.8800000000000008</v>
      </c>
      <c r="F489">
        <v>868</v>
      </c>
      <c r="G489" t="s">
        <v>2185</v>
      </c>
      <c r="H489" t="s">
        <v>710</v>
      </c>
      <c r="I489" t="s">
        <v>720</v>
      </c>
      <c r="J489" t="s">
        <v>721</v>
      </c>
      <c r="K489" t="s">
        <v>726</v>
      </c>
      <c r="L489" t="s">
        <v>739</v>
      </c>
      <c r="M489" t="s">
        <v>397</v>
      </c>
      <c r="N489">
        <v>0.37</v>
      </c>
      <c r="O489" t="s">
        <v>3035</v>
      </c>
      <c r="P489" t="s">
        <v>714</v>
      </c>
      <c r="Q489" t="s">
        <v>1039</v>
      </c>
      <c r="R489" t="s">
        <v>1297</v>
      </c>
      <c r="S489">
        <v>55126</v>
      </c>
      <c r="T489" s="5">
        <v>42069</v>
      </c>
      <c r="U489" s="5">
        <v>42070</v>
      </c>
      <c r="V489">
        <v>-237.47</v>
      </c>
      <c r="W489">
        <v>20</v>
      </c>
      <c r="X489">
        <v>125.77</v>
      </c>
      <c r="Y489">
        <v>91195</v>
      </c>
      <c r="AA489" t="s">
        <v>393</v>
      </c>
    </row>
    <row r="490" spans="1:27" x14ac:dyDescent="0.2">
      <c r="A490">
        <v>24764</v>
      </c>
      <c r="B490" t="s">
        <v>981</v>
      </c>
      <c r="C490">
        <v>0.09</v>
      </c>
      <c r="D490">
        <v>349.45</v>
      </c>
      <c r="E490">
        <v>60</v>
      </c>
      <c r="F490">
        <v>868</v>
      </c>
      <c r="G490" t="s">
        <v>2185</v>
      </c>
      <c r="H490" t="s">
        <v>712</v>
      </c>
      <c r="I490" t="s">
        <v>720</v>
      </c>
      <c r="J490" t="s">
        <v>723</v>
      </c>
      <c r="K490" t="s">
        <v>731</v>
      </c>
      <c r="L490" t="s">
        <v>740</v>
      </c>
      <c r="M490" t="s">
        <v>923</v>
      </c>
      <c r="O490" t="s">
        <v>3035</v>
      </c>
      <c r="P490" t="s">
        <v>714</v>
      </c>
      <c r="Q490" t="s">
        <v>1039</v>
      </c>
      <c r="R490" t="s">
        <v>1297</v>
      </c>
      <c r="S490">
        <v>55126</v>
      </c>
      <c r="T490" s="5">
        <v>42069</v>
      </c>
      <c r="U490" s="5">
        <v>42070</v>
      </c>
      <c r="V490">
        <v>-2946.0509999999999</v>
      </c>
      <c r="W490">
        <v>12</v>
      </c>
      <c r="X490">
        <v>3918.98</v>
      </c>
      <c r="Y490">
        <v>91195</v>
      </c>
      <c r="AA490" t="s">
        <v>393</v>
      </c>
    </row>
    <row r="491" spans="1:27" x14ac:dyDescent="0.2">
      <c r="A491">
        <v>25507</v>
      </c>
      <c r="B491" t="s">
        <v>979</v>
      </c>
      <c r="C491">
        <v>0.03</v>
      </c>
      <c r="D491">
        <v>14.2</v>
      </c>
      <c r="E491">
        <v>5.3</v>
      </c>
      <c r="F491">
        <v>871</v>
      </c>
      <c r="G491" t="s">
        <v>2186</v>
      </c>
      <c r="H491" t="s">
        <v>710</v>
      </c>
      <c r="I491" t="s">
        <v>717</v>
      </c>
      <c r="J491" t="s">
        <v>723</v>
      </c>
      <c r="K491" t="s">
        <v>732</v>
      </c>
      <c r="L491" t="s">
        <v>738</v>
      </c>
      <c r="M491" t="s">
        <v>822</v>
      </c>
      <c r="N491">
        <v>0.46</v>
      </c>
      <c r="O491" t="s">
        <v>3035</v>
      </c>
      <c r="P491" t="s">
        <v>715</v>
      </c>
      <c r="Q491" t="s">
        <v>1322</v>
      </c>
      <c r="R491" t="s">
        <v>1537</v>
      </c>
      <c r="S491">
        <v>89502</v>
      </c>
      <c r="T491" s="5">
        <v>42078</v>
      </c>
      <c r="U491" s="5">
        <v>42080</v>
      </c>
      <c r="V491">
        <v>21.555599999999998</v>
      </c>
      <c r="W491">
        <v>2</v>
      </c>
      <c r="X491">
        <v>31.24</v>
      </c>
      <c r="Y491">
        <v>90577</v>
      </c>
      <c r="AA491" t="s">
        <v>976</v>
      </c>
    </row>
    <row r="492" spans="1:27" x14ac:dyDescent="0.2">
      <c r="A492">
        <v>22547</v>
      </c>
      <c r="B492" t="s">
        <v>979</v>
      </c>
      <c r="C492">
        <v>0.01</v>
      </c>
      <c r="D492">
        <v>5.94</v>
      </c>
      <c r="E492">
        <v>9.92</v>
      </c>
      <c r="F492">
        <v>871</v>
      </c>
      <c r="G492" t="s">
        <v>2186</v>
      </c>
      <c r="H492" t="s">
        <v>710</v>
      </c>
      <c r="I492" t="s">
        <v>717</v>
      </c>
      <c r="J492" t="s">
        <v>721</v>
      </c>
      <c r="K492" t="s">
        <v>103</v>
      </c>
      <c r="L492" t="s">
        <v>739</v>
      </c>
      <c r="M492" t="s">
        <v>474</v>
      </c>
      <c r="N492">
        <v>0.38</v>
      </c>
      <c r="O492" t="s">
        <v>3035</v>
      </c>
      <c r="P492" t="s">
        <v>715</v>
      </c>
      <c r="Q492" t="s">
        <v>1322</v>
      </c>
      <c r="R492" t="s">
        <v>1537</v>
      </c>
      <c r="S492">
        <v>89502</v>
      </c>
      <c r="T492" s="5">
        <v>42144</v>
      </c>
      <c r="U492" s="5">
        <v>42147</v>
      </c>
      <c r="V492">
        <v>-239.315</v>
      </c>
      <c r="W492">
        <v>12</v>
      </c>
      <c r="X492">
        <v>74.77</v>
      </c>
      <c r="Y492">
        <v>90578</v>
      </c>
      <c r="AA492" t="s">
        <v>976</v>
      </c>
    </row>
    <row r="493" spans="1:27" x14ac:dyDescent="0.2">
      <c r="A493">
        <v>22548</v>
      </c>
      <c r="B493" t="s">
        <v>979</v>
      </c>
      <c r="C493">
        <v>0</v>
      </c>
      <c r="D493">
        <v>6.48</v>
      </c>
      <c r="E493">
        <v>5.1100000000000003</v>
      </c>
      <c r="F493">
        <v>871</v>
      </c>
      <c r="G493" t="s">
        <v>2186</v>
      </c>
      <c r="H493" t="s">
        <v>710</v>
      </c>
      <c r="I493" t="s">
        <v>717</v>
      </c>
      <c r="J493" t="s">
        <v>721</v>
      </c>
      <c r="K493" t="s">
        <v>726</v>
      </c>
      <c r="L493" t="s">
        <v>739</v>
      </c>
      <c r="M493" t="s">
        <v>618</v>
      </c>
      <c r="N493">
        <v>0.37</v>
      </c>
      <c r="O493" t="s">
        <v>3035</v>
      </c>
      <c r="P493" t="s">
        <v>715</v>
      </c>
      <c r="Q493" t="s">
        <v>1322</v>
      </c>
      <c r="R493" t="s">
        <v>1537</v>
      </c>
      <c r="S493">
        <v>89502</v>
      </c>
      <c r="T493" s="5">
        <v>42144</v>
      </c>
      <c r="U493" s="5">
        <v>42146</v>
      </c>
      <c r="V493">
        <v>-33.31</v>
      </c>
      <c r="W493">
        <v>18</v>
      </c>
      <c r="X493">
        <v>127.81</v>
      </c>
      <c r="Y493">
        <v>90578</v>
      </c>
      <c r="AA493" t="s">
        <v>976</v>
      </c>
    </row>
    <row r="494" spans="1:27" x14ac:dyDescent="0.2">
      <c r="A494">
        <v>19262</v>
      </c>
      <c r="B494" t="s">
        <v>977</v>
      </c>
      <c r="C494">
        <v>0.04</v>
      </c>
      <c r="D494">
        <v>4.37</v>
      </c>
      <c r="E494">
        <v>5.15</v>
      </c>
      <c r="F494">
        <v>875</v>
      </c>
      <c r="G494" t="s">
        <v>2187</v>
      </c>
      <c r="H494" t="s">
        <v>710</v>
      </c>
      <c r="I494" t="s">
        <v>718</v>
      </c>
      <c r="J494" t="s">
        <v>721</v>
      </c>
      <c r="K494" t="s">
        <v>729</v>
      </c>
      <c r="L494" t="s">
        <v>739</v>
      </c>
      <c r="M494" t="s">
        <v>360</v>
      </c>
      <c r="N494">
        <v>0.59</v>
      </c>
      <c r="O494" t="s">
        <v>3035</v>
      </c>
      <c r="P494" t="s">
        <v>715</v>
      </c>
      <c r="Q494" t="s">
        <v>1063</v>
      </c>
      <c r="R494" t="s">
        <v>1339</v>
      </c>
      <c r="S494">
        <v>84106</v>
      </c>
      <c r="T494" s="5">
        <v>42056</v>
      </c>
      <c r="U494" s="5">
        <v>42057</v>
      </c>
      <c r="V494">
        <v>-74.479599999999991</v>
      </c>
      <c r="W494">
        <v>18</v>
      </c>
      <c r="X494">
        <v>78.59</v>
      </c>
      <c r="Y494">
        <v>89059</v>
      </c>
      <c r="AA494" t="s">
        <v>976</v>
      </c>
    </row>
    <row r="495" spans="1:27" x14ac:dyDescent="0.2">
      <c r="A495">
        <v>19263</v>
      </c>
      <c r="B495" t="s">
        <v>977</v>
      </c>
      <c r="C495">
        <v>0.09</v>
      </c>
      <c r="D495">
        <v>155.99</v>
      </c>
      <c r="E495">
        <v>8.99</v>
      </c>
      <c r="F495">
        <v>875</v>
      </c>
      <c r="G495" t="s">
        <v>2187</v>
      </c>
      <c r="H495" t="s">
        <v>710</v>
      </c>
      <c r="I495" t="s">
        <v>718</v>
      </c>
      <c r="J495" t="s">
        <v>722</v>
      </c>
      <c r="K495" t="s">
        <v>102</v>
      </c>
      <c r="L495" t="s">
        <v>739</v>
      </c>
      <c r="M495" t="s">
        <v>758</v>
      </c>
      <c r="N495">
        <v>0.57999999999999996</v>
      </c>
      <c r="O495" t="s">
        <v>3035</v>
      </c>
      <c r="P495" t="s">
        <v>715</v>
      </c>
      <c r="Q495" t="s">
        <v>1063</v>
      </c>
      <c r="R495" t="s">
        <v>1339</v>
      </c>
      <c r="S495">
        <v>84106</v>
      </c>
      <c r="T495" s="5">
        <v>42056</v>
      </c>
      <c r="U495" s="5">
        <v>42058</v>
      </c>
      <c r="V495">
        <v>-232.22056000000003</v>
      </c>
      <c r="W495">
        <v>4</v>
      </c>
      <c r="X495">
        <v>497.11</v>
      </c>
      <c r="Y495">
        <v>89059</v>
      </c>
      <c r="AA495" t="s">
        <v>976</v>
      </c>
    </row>
    <row r="496" spans="1:27" x14ac:dyDescent="0.2">
      <c r="A496">
        <v>18054</v>
      </c>
      <c r="B496" t="s">
        <v>981</v>
      </c>
      <c r="C496">
        <v>7.0000000000000007E-2</v>
      </c>
      <c r="D496">
        <v>5.68</v>
      </c>
      <c r="E496">
        <v>1.39</v>
      </c>
      <c r="F496">
        <v>880</v>
      </c>
      <c r="G496" t="s">
        <v>2188</v>
      </c>
      <c r="H496" t="s">
        <v>710</v>
      </c>
      <c r="I496" t="s">
        <v>718</v>
      </c>
      <c r="J496" t="s">
        <v>721</v>
      </c>
      <c r="K496" t="s">
        <v>728</v>
      </c>
      <c r="L496" t="s">
        <v>739</v>
      </c>
      <c r="M496" t="s">
        <v>534</v>
      </c>
      <c r="N496">
        <v>0.38</v>
      </c>
      <c r="O496" t="s">
        <v>3035</v>
      </c>
      <c r="P496" t="s">
        <v>715</v>
      </c>
      <c r="Q496" t="s">
        <v>1023</v>
      </c>
      <c r="R496" t="s">
        <v>1054</v>
      </c>
      <c r="S496">
        <v>85254</v>
      </c>
      <c r="T496" s="5">
        <v>42088</v>
      </c>
      <c r="U496" s="5">
        <v>42090</v>
      </c>
      <c r="V496">
        <v>18.643799999999999</v>
      </c>
      <c r="W496">
        <v>5</v>
      </c>
      <c r="X496">
        <v>27.02</v>
      </c>
      <c r="Y496">
        <v>86153</v>
      </c>
      <c r="AA496" t="s">
        <v>976</v>
      </c>
    </row>
    <row r="497" spans="1:27" x14ac:dyDescent="0.2">
      <c r="A497">
        <v>18055</v>
      </c>
      <c r="B497" t="s">
        <v>981</v>
      </c>
      <c r="C497">
        <v>0.06</v>
      </c>
      <c r="D497">
        <v>22.84</v>
      </c>
      <c r="E497">
        <v>11.54</v>
      </c>
      <c r="F497">
        <v>880</v>
      </c>
      <c r="G497" t="s">
        <v>2188</v>
      </c>
      <c r="H497" t="s">
        <v>710</v>
      </c>
      <c r="I497" t="s">
        <v>718</v>
      </c>
      <c r="J497" t="s">
        <v>721</v>
      </c>
      <c r="K497" t="s">
        <v>726</v>
      </c>
      <c r="L497" t="s">
        <v>739</v>
      </c>
      <c r="M497" t="s">
        <v>87</v>
      </c>
      <c r="N497">
        <v>0.39</v>
      </c>
      <c r="O497" t="s">
        <v>3035</v>
      </c>
      <c r="P497" t="s">
        <v>715</v>
      </c>
      <c r="Q497" t="s">
        <v>1023</v>
      </c>
      <c r="R497" t="s">
        <v>1054</v>
      </c>
      <c r="S497">
        <v>85254</v>
      </c>
      <c r="T497" s="5">
        <v>42088</v>
      </c>
      <c r="U497" s="5">
        <v>42090</v>
      </c>
      <c r="V497">
        <v>-31.24</v>
      </c>
      <c r="W497">
        <v>1</v>
      </c>
      <c r="X497">
        <v>27.67</v>
      </c>
      <c r="Y497">
        <v>86153</v>
      </c>
      <c r="AA497" t="s">
        <v>976</v>
      </c>
    </row>
    <row r="498" spans="1:27" x14ac:dyDescent="0.2">
      <c r="A498">
        <v>19401</v>
      </c>
      <c r="B498" t="s">
        <v>981</v>
      </c>
      <c r="C498">
        <v>0.06</v>
      </c>
      <c r="D498">
        <v>25.98</v>
      </c>
      <c r="E498">
        <v>14.36</v>
      </c>
      <c r="F498">
        <v>885</v>
      </c>
      <c r="G498" t="s">
        <v>2189</v>
      </c>
      <c r="H498" t="s">
        <v>712</v>
      </c>
      <c r="I498" t="s">
        <v>720</v>
      </c>
      <c r="J498" t="s">
        <v>723</v>
      </c>
      <c r="K498" t="s">
        <v>727</v>
      </c>
      <c r="L498" t="s">
        <v>740</v>
      </c>
      <c r="M498" t="s">
        <v>649</v>
      </c>
      <c r="N498">
        <v>0.6</v>
      </c>
      <c r="O498" t="s">
        <v>3035</v>
      </c>
      <c r="P498" t="s">
        <v>714</v>
      </c>
      <c r="Q498" t="s">
        <v>1015</v>
      </c>
      <c r="R498" t="s">
        <v>1399</v>
      </c>
      <c r="S498">
        <v>79109</v>
      </c>
      <c r="T498" s="5">
        <v>42148</v>
      </c>
      <c r="U498" s="5">
        <v>42149</v>
      </c>
      <c r="V498">
        <v>55.888000000000034</v>
      </c>
      <c r="W498">
        <v>41</v>
      </c>
      <c r="X498">
        <v>1033.56</v>
      </c>
      <c r="Y498">
        <v>89537</v>
      </c>
      <c r="AA498" t="s">
        <v>393</v>
      </c>
    </row>
    <row r="499" spans="1:27" x14ac:dyDescent="0.2">
      <c r="A499">
        <v>26011</v>
      </c>
      <c r="B499" t="s">
        <v>981</v>
      </c>
      <c r="C499">
        <v>0.08</v>
      </c>
      <c r="D499">
        <v>1.81</v>
      </c>
      <c r="E499">
        <v>0.75</v>
      </c>
      <c r="F499">
        <v>890</v>
      </c>
      <c r="G499" t="s">
        <v>2190</v>
      </c>
      <c r="H499" t="s">
        <v>710</v>
      </c>
      <c r="I499" t="s">
        <v>719</v>
      </c>
      <c r="J499" t="s">
        <v>723</v>
      </c>
      <c r="K499" t="s">
        <v>727</v>
      </c>
      <c r="L499" t="s">
        <v>740</v>
      </c>
      <c r="M499" t="s">
        <v>266</v>
      </c>
      <c r="N499">
        <v>0.57999999999999996</v>
      </c>
      <c r="O499" t="s">
        <v>3035</v>
      </c>
      <c r="P499" t="s">
        <v>714</v>
      </c>
      <c r="Q499" t="s">
        <v>1015</v>
      </c>
      <c r="R499" t="s">
        <v>1439</v>
      </c>
      <c r="S499">
        <v>76021</v>
      </c>
      <c r="T499" s="5">
        <v>42009</v>
      </c>
      <c r="U499" s="5">
        <v>42010</v>
      </c>
      <c r="V499">
        <v>1.3224</v>
      </c>
      <c r="W499">
        <v>11</v>
      </c>
      <c r="X499">
        <v>19.97</v>
      </c>
      <c r="Y499">
        <v>89536</v>
      </c>
      <c r="AA499" t="s">
        <v>393</v>
      </c>
    </row>
    <row r="500" spans="1:27" x14ac:dyDescent="0.2">
      <c r="A500">
        <v>26015</v>
      </c>
      <c r="B500" t="s">
        <v>981</v>
      </c>
      <c r="C500">
        <v>0.04</v>
      </c>
      <c r="D500">
        <v>125.99</v>
      </c>
      <c r="E500">
        <v>5.26</v>
      </c>
      <c r="F500">
        <v>890</v>
      </c>
      <c r="G500" t="s">
        <v>2190</v>
      </c>
      <c r="H500" t="s">
        <v>710</v>
      </c>
      <c r="I500" t="s">
        <v>719</v>
      </c>
      <c r="J500" t="s">
        <v>722</v>
      </c>
      <c r="K500" t="s">
        <v>102</v>
      </c>
      <c r="L500" t="s">
        <v>739</v>
      </c>
      <c r="M500" t="s">
        <v>498</v>
      </c>
      <c r="N500">
        <v>0.55000000000000004</v>
      </c>
      <c r="O500" t="s">
        <v>3035</v>
      </c>
      <c r="P500" t="s">
        <v>714</v>
      </c>
      <c r="Q500" t="s">
        <v>1015</v>
      </c>
      <c r="R500" t="s">
        <v>1439</v>
      </c>
      <c r="S500">
        <v>76021</v>
      </c>
      <c r="T500" s="5">
        <v>42009</v>
      </c>
      <c r="U500" s="5">
        <v>42009</v>
      </c>
      <c r="V500">
        <v>455.42069999999995</v>
      </c>
      <c r="W500">
        <v>6</v>
      </c>
      <c r="X500">
        <v>660.03</v>
      </c>
      <c r="Y500">
        <v>89536</v>
      </c>
      <c r="AA500" t="s">
        <v>393</v>
      </c>
    </row>
    <row r="501" spans="1:27" x14ac:dyDescent="0.2">
      <c r="A501">
        <v>2045</v>
      </c>
      <c r="B501" t="s">
        <v>981</v>
      </c>
      <c r="C501">
        <v>0.01</v>
      </c>
      <c r="D501">
        <v>8.34</v>
      </c>
      <c r="E501">
        <v>0.96</v>
      </c>
      <c r="F501">
        <v>894</v>
      </c>
      <c r="G501" t="s">
        <v>2191</v>
      </c>
      <c r="H501" t="s">
        <v>710</v>
      </c>
      <c r="I501" t="s">
        <v>720</v>
      </c>
      <c r="J501" t="s">
        <v>723</v>
      </c>
      <c r="K501" t="s">
        <v>732</v>
      </c>
      <c r="L501" t="s">
        <v>738</v>
      </c>
      <c r="M501" t="s">
        <v>185</v>
      </c>
      <c r="N501">
        <v>0.43</v>
      </c>
      <c r="O501" t="s">
        <v>3035</v>
      </c>
      <c r="P501" t="s">
        <v>716</v>
      </c>
      <c r="Q501" t="s">
        <v>1902</v>
      </c>
      <c r="R501" t="s">
        <v>737</v>
      </c>
      <c r="S501">
        <v>20024</v>
      </c>
      <c r="T501" s="5">
        <v>42014</v>
      </c>
      <c r="U501" s="5">
        <v>42016</v>
      </c>
      <c r="V501">
        <v>29.332000000000001</v>
      </c>
      <c r="W501">
        <v>24</v>
      </c>
      <c r="X501">
        <v>199.12</v>
      </c>
      <c r="Y501">
        <v>14596</v>
      </c>
      <c r="AA501" t="s">
        <v>394</v>
      </c>
    </row>
    <row r="502" spans="1:27" x14ac:dyDescent="0.2">
      <c r="A502">
        <v>2046</v>
      </c>
      <c r="B502" t="s">
        <v>981</v>
      </c>
      <c r="C502">
        <v>0.06</v>
      </c>
      <c r="D502">
        <v>3.28</v>
      </c>
      <c r="E502">
        <v>3.97</v>
      </c>
      <c r="F502">
        <v>894</v>
      </c>
      <c r="G502" t="s">
        <v>2191</v>
      </c>
      <c r="H502" t="s">
        <v>710</v>
      </c>
      <c r="I502" t="s">
        <v>720</v>
      </c>
      <c r="J502" t="s">
        <v>721</v>
      </c>
      <c r="K502" t="s">
        <v>724</v>
      </c>
      <c r="L502" t="s">
        <v>738</v>
      </c>
      <c r="M502" t="s">
        <v>613</v>
      </c>
      <c r="N502">
        <v>0.56000000000000005</v>
      </c>
      <c r="O502" t="s">
        <v>3035</v>
      </c>
      <c r="P502" t="s">
        <v>716</v>
      </c>
      <c r="Q502" t="s">
        <v>1902</v>
      </c>
      <c r="R502" t="s">
        <v>737</v>
      </c>
      <c r="S502">
        <v>20024</v>
      </c>
      <c r="T502" s="5">
        <v>42014</v>
      </c>
      <c r="U502" s="5">
        <v>42015</v>
      </c>
      <c r="V502">
        <v>-86</v>
      </c>
      <c r="W502">
        <v>19</v>
      </c>
      <c r="X502">
        <v>63.14</v>
      </c>
      <c r="Y502">
        <v>14596</v>
      </c>
      <c r="AA502" t="s">
        <v>394</v>
      </c>
    </row>
    <row r="503" spans="1:27" x14ac:dyDescent="0.2">
      <c r="A503">
        <v>5421</v>
      </c>
      <c r="B503" t="s">
        <v>980</v>
      </c>
      <c r="C503">
        <v>0.02</v>
      </c>
      <c r="D503">
        <v>1.1399999999999999</v>
      </c>
      <c r="E503">
        <v>0.7</v>
      </c>
      <c r="F503">
        <v>894</v>
      </c>
      <c r="G503" t="s">
        <v>2191</v>
      </c>
      <c r="H503" t="s">
        <v>710</v>
      </c>
      <c r="I503" t="s">
        <v>720</v>
      </c>
      <c r="J503" t="s">
        <v>721</v>
      </c>
      <c r="K503" t="s">
        <v>733</v>
      </c>
      <c r="L503" t="s">
        <v>738</v>
      </c>
      <c r="M503" t="s">
        <v>896</v>
      </c>
      <c r="N503">
        <v>0.38</v>
      </c>
      <c r="O503" t="s">
        <v>3035</v>
      </c>
      <c r="P503" t="s">
        <v>716</v>
      </c>
      <c r="Q503" t="s">
        <v>1902</v>
      </c>
      <c r="R503" t="s">
        <v>737</v>
      </c>
      <c r="S503">
        <v>20024</v>
      </c>
      <c r="T503" s="5">
        <v>42037</v>
      </c>
      <c r="U503" s="5">
        <v>42037</v>
      </c>
      <c r="V503">
        <v>-0.49</v>
      </c>
      <c r="W503">
        <v>38</v>
      </c>
      <c r="X503">
        <v>44.85</v>
      </c>
      <c r="Y503">
        <v>38529</v>
      </c>
      <c r="AA503" t="s">
        <v>394</v>
      </c>
    </row>
    <row r="504" spans="1:27" x14ac:dyDescent="0.2">
      <c r="A504">
        <v>20045</v>
      </c>
      <c r="B504" t="s">
        <v>981</v>
      </c>
      <c r="C504">
        <v>0.01</v>
      </c>
      <c r="D504">
        <v>8.34</v>
      </c>
      <c r="E504">
        <v>0.96</v>
      </c>
      <c r="F504">
        <v>896</v>
      </c>
      <c r="G504" t="s">
        <v>2192</v>
      </c>
      <c r="H504" t="s">
        <v>710</v>
      </c>
      <c r="I504" t="s">
        <v>720</v>
      </c>
      <c r="J504" t="s">
        <v>723</v>
      </c>
      <c r="K504" t="s">
        <v>732</v>
      </c>
      <c r="L504" t="s">
        <v>738</v>
      </c>
      <c r="M504" t="s">
        <v>185</v>
      </c>
      <c r="N504">
        <v>0.43</v>
      </c>
      <c r="O504" t="s">
        <v>3035</v>
      </c>
      <c r="P504" t="s">
        <v>714</v>
      </c>
      <c r="Q504" t="s">
        <v>1015</v>
      </c>
      <c r="R504" t="s">
        <v>1486</v>
      </c>
      <c r="S504">
        <v>76201</v>
      </c>
      <c r="T504" s="5">
        <v>42014</v>
      </c>
      <c r="U504" s="5">
        <v>42016</v>
      </c>
      <c r="V504">
        <v>34.348199999999999</v>
      </c>
      <c r="W504">
        <v>6</v>
      </c>
      <c r="X504">
        <v>49.78</v>
      </c>
      <c r="Y504">
        <v>90166</v>
      </c>
      <c r="AA504" t="s">
        <v>393</v>
      </c>
    </row>
    <row r="505" spans="1:27" x14ac:dyDescent="0.2">
      <c r="A505">
        <v>20046</v>
      </c>
      <c r="B505" t="s">
        <v>981</v>
      </c>
      <c r="C505">
        <v>0.06</v>
      </c>
      <c r="D505">
        <v>3.28</v>
      </c>
      <c r="E505">
        <v>3.97</v>
      </c>
      <c r="F505">
        <v>896</v>
      </c>
      <c r="G505" t="s">
        <v>2192</v>
      </c>
      <c r="H505" t="s">
        <v>710</v>
      </c>
      <c r="I505" t="s">
        <v>720</v>
      </c>
      <c r="J505" t="s">
        <v>721</v>
      </c>
      <c r="K505" t="s">
        <v>724</v>
      </c>
      <c r="L505" t="s">
        <v>738</v>
      </c>
      <c r="M505" t="s">
        <v>613</v>
      </c>
      <c r="N505">
        <v>0.56000000000000005</v>
      </c>
      <c r="O505" t="s">
        <v>3035</v>
      </c>
      <c r="P505" t="s">
        <v>714</v>
      </c>
      <c r="Q505" t="s">
        <v>1015</v>
      </c>
      <c r="R505" t="s">
        <v>1486</v>
      </c>
      <c r="S505">
        <v>76201</v>
      </c>
      <c r="T505" s="5">
        <v>42014</v>
      </c>
      <c r="U505" s="5">
        <v>42015</v>
      </c>
      <c r="V505">
        <v>-66.650000000000006</v>
      </c>
      <c r="W505">
        <v>5</v>
      </c>
      <c r="X505">
        <v>16.62</v>
      </c>
      <c r="Y505">
        <v>90166</v>
      </c>
      <c r="AA505" t="s">
        <v>393</v>
      </c>
    </row>
    <row r="506" spans="1:27" x14ac:dyDescent="0.2">
      <c r="A506">
        <v>7810</v>
      </c>
      <c r="B506" t="s">
        <v>978</v>
      </c>
      <c r="C506">
        <v>0</v>
      </c>
      <c r="D506">
        <v>7.1</v>
      </c>
      <c r="E506">
        <v>6.05</v>
      </c>
      <c r="F506">
        <v>1228</v>
      </c>
      <c r="G506" t="s">
        <v>2309</v>
      </c>
      <c r="H506" t="s">
        <v>710</v>
      </c>
      <c r="I506" t="s">
        <v>718</v>
      </c>
      <c r="J506" t="s">
        <v>721</v>
      </c>
      <c r="K506" t="s">
        <v>103</v>
      </c>
      <c r="L506" t="s">
        <v>739</v>
      </c>
      <c r="M506" t="s">
        <v>557</v>
      </c>
      <c r="N506">
        <v>0.39</v>
      </c>
      <c r="O506" t="s">
        <v>3035</v>
      </c>
      <c r="P506" t="s">
        <v>716</v>
      </c>
      <c r="Q506" t="s">
        <v>1071</v>
      </c>
      <c r="R506" t="s">
        <v>995</v>
      </c>
      <c r="S506">
        <v>19140</v>
      </c>
      <c r="T506" s="5">
        <v>42051</v>
      </c>
      <c r="U506" s="5">
        <v>42052</v>
      </c>
      <c r="V506">
        <v>-60.145000000000003</v>
      </c>
      <c r="W506">
        <v>28</v>
      </c>
      <c r="X506">
        <v>208.83</v>
      </c>
      <c r="Y506">
        <v>55874</v>
      </c>
      <c r="Z506" t="s">
        <v>376</v>
      </c>
      <c r="AA506" t="s">
        <v>394</v>
      </c>
    </row>
    <row r="507" spans="1:27" x14ac:dyDescent="0.2">
      <c r="A507">
        <v>7811</v>
      </c>
      <c r="B507" t="s">
        <v>978</v>
      </c>
      <c r="C507">
        <v>0.01</v>
      </c>
      <c r="D507">
        <v>4.9800000000000004</v>
      </c>
      <c r="E507">
        <v>4.62</v>
      </c>
      <c r="F507">
        <v>1228</v>
      </c>
      <c r="G507" t="s">
        <v>2309</v>
      </c>
      <c r="H507" t="s">
        <v>711</v>
      </c>
      <c r="I507" t="s">
        <v>718</v>
      </c>
      <c r="J507" t="s">
        <v>722</v>
      </c>
      <c r="K507" t="s">
        <v>725</v>
      </c>
      <c r="L507" t="s">
        <v>741</v>
      </c>
      <c r="M507" t="s">
        <v>521</v>
      </c>
      <c r="N507">
        <v>0.64</v>
      </c>
      <c r="O507" t="s">
        <v>3035</v>
      </c>
      <c r="P507" t="s">
        <v>716</v>
      </c>
      <c r="Q507" t="s">
        <v>1071</v>
      </c>
      <c r="R507" t="s">
        <v>995</v>
      </c>
      <c r="S507">
        <v>19140</v>
      </c>
      <c r="T507" s="5">
        <v>42051</v>
      </c>
      <c r="U507" s="5">
        <v>42053</v>
      </c>
      <c r="V507">
        <v>-111.72</v>
      </c>
      <c r="W507">
        <v>41</v>
      </c>
      <c r="X507">
        <v>228.3</v>
      </c>
      <c r="Y507">
        <v>55874</v>
      </c>
      <c r="Z507" t="s">
        <v>376</v>
      </c>
      <c r="AA507" t="s">
        <v>394</v>
      </c>
    </row>
    <row r="508" spans="1:27" x14ac:dyDescent="0.2">
      <c r="A508">
        <v>7812</v>
      </c>
      <c r="B508" t="s">
        <v>978</v>
      </c>
      <c r="C508">
        <v>0.06</v>
      </c>
      <c r="D508">
        <v>5.68</v>
      </c>
      <c r="E508">
        <v>1.39</v>
      </c>
      <c r="F508">
        <v>1228</v>
      </c>
      <c r="G508" t="s">
        <v>2309</v>
      </c>
      <c r="H508" t="s">
        <v>710</v>
      </c>
      <c r="I508" t="s">
        <v>718</v>
      </c>
      <c r="J508" t="s">
        <v>721</v>
      </c>
      <c r="K508" t="s">
        <v>728</v>
      </c>
      <c r="L508" t="s">
        <v>739</v>
      </c>
      <c r="M508" t="s">
        <v>534</v>
      </c>
      <c r="N508">
        <v>0.38</v>
      </c>
      <c r="O508" t="s">
        <v>3035</v>
      </c>
      <c r="P508" t="s">
        <v>716</v>
      </c>
      <c r="Q508" t="s">
        <v>1071</v>
      </c>
      <c r="R508" t="s">
        <v>995</v>
      </c>
      <c r="S508">
        <v>19140</v>
      </c>
      <c r="T508" s="5">
        <v>42051</v>
      </c>
      <c r="U508" s="5">
        <v>42051</v>
      </c>
      <c r="V508">
        <v>33.01</v>
      </c>
      <c r="W508">
        <v>24</v>
      </c>
      <c r="X508">
        <v>129.53</v>
      </c>
      <c r="Y508">
        <v>55874</v>
      </c>
      <c r="Z508" t="s">
        <v>376</v>
      </c>
      <c r="AA508" t="s">
        <v>394</v>
      </c>
    </row>
    <row r="509" spans="1:27" x14ac:dyDescent="0.2">
      <c r="A509">
        <v>19470</v>
      </c>
      <c r="B509" t="s">
        <v>981</v>
      </c>
      <c r="C509">
        <v>0.06</v>
      </c>
      <c r="D509">
        <v>47.98</v>
      </c>
      <c r="E509">
        <v>3.61</v>
      </c>
      <c r="F509">
        <v>896</v>
      </c>
      <c r="G509" t="s">
        <v>2192</v>
      </c>
      <c r="H509" t="s">
        <v>710</v>
      </c>
      <c r="I509" t="s">
        <v>720</v>
      </c>
      <c r="J509" t="s">
        <v>722</v>
      </c>
      <c r="K509" t="s">
        <v>725</v>
      </c>
      <c r="L509" t="s">
        <v>741</v>
      </c>
      <c r="M509" t="s">
        <v>386</v>
      </c>
      <c r="N509">
        <v>0.71</v>
      </c>
      <c r="O509" t="s">
        <v>3035</v>
      </c>
      <c r="P509" t="s">
        <v>714</v>
      </c>
      <c r="Q509" t="s">
        <v>1015</v>
      </c>
      <c r="R509" t="s">
        <v>1486</v>
      </c>
      <c r="S509">
        <v>76201</v>
      </c>
      <c r="T509" s="5">
        <v>42175</v>
      </c>
      <c r="U509" s="5">
        <v>42177</v>
      </c>
      <c r="V509">
        <v>35.954999999999998</v>
      </c>
      <c r="W509">
        <v>11</v>
      </c>
      <c r="X509">
        <v>517.67999999999995</v>
      </c>
      <c r="Y509">
        <v>90167</v>
      </c>
      <c r="AA509" t="s">
        <v>393</v>
      </c>
    </row>
    <row r="510" spans="1:27" x14ac:dyDescent="0.2">
      <c r="A510">
        <v>4724</v>
      </c>
      <c r="B510" t="s">
        <v>977</v>
      </c>
      <c r="C510">
        <v>0.04</v>
      </c>
      <c r="D510">
        <v>90.97</v>
      </c>
      <c r="E510">
        <v>28</v>
      </c>
      <c r="F510">
        <v>898</v>
      </c>
      <c r="G510" t="s">
        <v>2193</v>
      </c>
      <c r="H510" t="s">
        <v>712</v>
      </c>
      <c r="I510" t="s">
        <v>718</v>
      </c>
      <c r="J510" t="s">
        <v>722</v>
      </c>
      <c r="K510" t="s">
        <v>736</v>
      </c>
      <c r="L510" t="s">
        <v>740</v>
      </c>
      <c r="M510" t="s">
        <v>821</v>
      </c>
      <c r="N510">
        <v>0.38</v>
      </c>
      <c r="O510" t="s">
        <v>3035</v>
      </c>
      <c r="P510" t="s">
        <v>716</v>
      </c>
      <c r="Q510" t="s">
        <v>1019</v>
      </c>
      <c r="R510" t="s">
        <v>1004</v>
      </c>
      <c r="S510">
        <v>10039</v>
      </c>
      <c r="T510" s="5">
        <v>42016</v>
      </c>
      <c r="U510" s="5">
        <v>42017</v>
      </c>
      <c r="V510">
        <v>-173.09520000000001</v>
      </c>
      <c r="W510">
        <v>6</v>
      </c>
      <c r="X510">
        <v>573.30999999999995</v>
      </c>
      <c r="Y510">
        <v>33635</v>
      </c>
      <c r="AA510" t="s">
        <v>394</v>
      </c>
    </row>
    <row r="511" spans="1:27" x14ac:dyDescent="0.2">
      <c r="A511">
        <v>4725</v>
      </c>
      <c r="B511" t="s">
        <v>977</v>
      </c>
      <c r="C511">
        <v>7.0000000000000007E-2</v>
      </c>
      <c r="D511">
        <v>20.34</v>
      </c>
      <c r="E511">
        <v>35</v>
      </c>
      <c r="F511">
        <v>898</v>
      </c>
      <c r="G511" t="s">
        <v>2193</v>
      </c>
      <c r="H511" t="s">
        <v>710</v>
      </c>
      <c r="I511" t="s">
        <v>718</v>
      </c>
      <c r="J511" t="s">
        <v>721</v>
      </c>
      <c r="K511" t="s">
        <v>730</v>
      </c>
      <c r="L511" t="s">
        <v>744</v>
      </c>
      <c r="M511" t="s">
        <v>235</v>
      </c>
      <c r="N511">
        <v>0.84</v>
      </c>
      <c r="O511" t="s">
        <v>3035</v>
      </c>
      <c r="P511" t="s">
        <v>716</v>
      </c>
      <c r="Q511" t="s">
        <v>1019</v>
      </c>
      <c r="R511" t="s">
        <v>1004</v>
      </c>
      <c r="S511">
        <v>10039</v>
      </c>
      <c r="T511" s="5">
        <v>42016</v>
      </c>
      <c r="U511" s="5">
        <v>42017</v>
      </c>
      <c r="V511">
        <v>-96.16</v>
      </c>
      <c r="W511">
        <v>5</v>
      </c>
      <c r="X511">
        <v>140.22999999999999</v>
      </c>
      <c r="Y511">
        <v>33635</v>
      </c>
      <c r="AA511" t="s">
        <v>394</v>
      </c>
    </row>
    <row r="512" spans="1:27" x14ac:dyDescent="0.2">
      <c r="A512">
        <v>1311</v>
      </c>
      <c r="B512" t="s">
        <v>979</v>
      </c>
      <c r="C512">
        <v>0.02</v>
      </c>
      <c r="D512">
        <v>12.53</v>
      </c>
      <c r="E512">
        <v>0.49</v>
      </c>
      <c r="F512">
        <v>898</v>
      </c>
      <c r="G512" t="s">
        <v>2193</v>
      </c>
      <c r="H512" t="s">
        <v>710</v>
      </c>
      <c r="I512" t="s">
        <v>718</v>
      </c>
      <c r="J512" t="s">
        <v>721</v>
      </c>
      <c r="K512" t="s">
        <v>735</v>
      </c>
      <c r="L512" t="s">
        <v>739</v>
      </c>
      <c r="M512" t="s">
        <v>448</v>
      </c>
      <c r="N512">
        <v>0.38</v>
      </c>
      <c r="O512" t="s">
        <v>3035</v>
      </c>
      <c r="P512" t="s">
        <v>716</v>
      </c>
      <c r="Q512" t="s">
        <v>1019</v>
      </c>
      <c r="R512" t="s">
        <v>1004</v>
      </c>
      <c r="S512">
        <v>10039</v>
      </c>
      <c r="T512" s="5">
        <v>42031</v>
      </c>
      <c r="U512" s="5">
        <v>42031</v>
      </c>
      <c r="V512">
        <v>263.39999999999998</v>
      </c>
      <c r="W512">
        <v>47</v>
      </c>
      <c r="X512">
        <v>594.44000000000005</v>
      </c>
      <c r="Y512">
        <v>9606</v>
      </c>
      <c r="AA512" t="s">
        <v>394</v>
      </c>
    </row>
    <row r="513" spans="1:27" x14ac:dyDescent="0.2">
      <c r="A513">
        <v>1312</v>
      </c>
      <c r="B513" t="s">
        <v>979</v>
      </c>
      <c r="C513">
        <v>7.0000000000000007E-2</v>
      </c>
      <c r="D513">
        <v>5.18</v>
      </c>
      <c r="E513">
        <v>2.04</v>
      </c>
      <c r="F513">
        <v>898</v>
      </c>
      <c r="G513" t="s">
        <v>2193</v>
      </c>
      <c r="H513" t="s">
        <v>711</v>
      </c>
      <c r="I513" t="s">
        <v>718</v>
      </c>
      <c r="J513" t="s">
        <v>721</v>
      </c>
      <c r="K513" t="s">
        <v>726</v>
      </c>
      <c r="L513" t="s">
        <v>738</v>
      </c>
      <c r="M513" t="s">
        <v>170</v>
      </c>
      <c r="N513">
        <v>0.36</v>
      </c>
      <c r="O513" t="s">
        <v>3035</v>
      </c>
      <c r="P513" t="s">
        <v>716</v>
      </c>
      <c r="Q513" t="s">
        <v>1019</v>
      </c>
      <c r="R513" t="s">
        <v>1004</v>
      </c>
      <c r="S513">
        <v>10039</v>
      </c>
      <c r="T513" s="5">
        <v>42031</v>
      </c>
      <c r="U513" s="5">
        <v>42033</v>
      </c>
      <c r="V513">
        <v>37.31</v>
      </c>
      <c r="W513">
        <v>44</v>
      </c>
      <c r="X513">
        <v>228.5</v>
      </c>
      <c r="Y513">
        <v>9606</v>
      </c>
      <c r="AA513" t="s">
        <v>394</v>
      </c>
    </row>
    <row r="514" spans="1:27" x14ac:dyDescent="0.2">
      <c r="A514">
        <v>22724</v>
      </c>
      <c r="B514" t="s">
        <v>977</v>
      </c>
      <c r="C514">
        <v>0.04</v>
      </c>
      <c r="D514">
        <v>90.97</v>
      </c>
      <c r="E514">
        <v>28</v>
      </c>
      <c r="F514">
        <v>899</v>
      </c>
      <c r="G514" t="s">
        <v>2194</v>
      </c>
      <c r="H514" t="s">
        <v>712</v>
      </c>
      <c r="I514" t="s">
        <v>718</v>
      </c>
      <c r="J514" t="s">
        <v>722</v>
      </c>
      <c r="K514" t="s">
        <v>736</v>
      </c>
      <c r="L514" t="s">
        <v>740</v>
      </c>
      <c r="M514" t="s">
        <v>821</v>
      </c>
      <c r="N514">
        <v>0.38</v>
      </c>
      <c r="O514" t="s">
        <v>3035</v>
      </c>
      <c r="P514" t="s">
        <v>716</v>
      </c>
      <c r="Q514" t="s">
        <v>1071</v>
      </c>
      <c r="R514" t="s">
        <v>1070</v>
      </c>
      <c r="S514">
        <v>16602</v>
      </c>
      <c r="T514" s="5">
        <v>42016</v>
      </c>
      <c r="U514" s="5">
        <v>42017</v>
      </c>
      <c r="V514">
        <v>-173.09520000000001</v>
      </c>
      <c r="W514">
        <v>2</v>
      </c>
      <c r="X514">
        <v>191.1</v>
      </c>
      <c r="Y514">
        <v>86263</v>
      </c>
      <c r="AA514" t="s">
        <v>394</v>
      </c>
    </row>
    <row r="515" spans="1:27" x14ac:dyDescent="0.2">
      <c r="A515">
        <v>22725</v>
      </c>
      <c r="B515" t="s">
        <v>977</v>
      </c>
      <c r="C515">
        <v>7.0000000000000007E-2</v>
      </c>
      <c r="D515">
        <v>20.34</v>
      </c>
      <c r="E515">
        <v>35</v>
      </c>
      <c r="F515">
        <v>899</v>
      </c>
      <c r="G515" t="s">
        <v>2194</v>
      </c>
      <c r="H515" t="s">
        <v>710</v>
      </c>
      <c r="I515" t="s">
        <v>718</v>
      </c>
      <c r="J515" t="s">
        <v>721</v>
      </c>
      <c r="K515" t="s">
        <v>730</v>
      </c>
      <c r="L515" t="s">
        <v>744</v>
      </c>
      <c r="M515" t="s">
        <v>235</v>
      </c>
      <c r="N515">
        <v>0.84</v>
      </c>
      <c r="O515" t="s">
        <v>3035</v>
      </c>
      <c r="P515" t="s">
        <v>716</v>
      </c>
      <c r="Q515" t="s">
        <v>1071</v>
      </c>
      <c r="R515" t="s">
        <v>1070</v>
      </c>
      <c r="S515">
        <v>16602</v>
      </c>
      <c r="T515" s="5">
        <v>42016</v>
      </c>
      <c r="U515" s="5">
        <v>42017</v>
      </c>
      <c r="V515">
        <v>-96.16</v>
      </c>
      <c r="W515">
        <v>1</v>
      </c>
      <c r="X515">
        <v>28.05</v>
      </c>
      <c r="Y515">
        <v>86263</v>
      </c>
      <c r="AA515" t="s">
        <v>394</v>
      </c>
    </row>
    <row r="516" spans="1:27" x14ac:dyDescent="0.2">
      <c r="A516">
        <v>19311</v>
      </c>
      <c r="B516" t="s">
        <v>979</v>
      </c>
      <c r="C516">
        <v>0.02</v>
      </c>
      <c r="D516">
        <v>12.53</v>
      </c>
      <c r="E516">
        <v>0.49</v>
      </c>
      <c r="F516">
        <v>899</v>
      </c>
      <c r="G516" t="s">
        <v>2194</v>
      </c>
      <c r="H516" t="s">
        <v>710</v>
      </c>
      <c r="I516" t="s">
        <v>718</v>
      </c>
      <c r="J516" t="s">
        <v>721</v>
      </c>
      <c r="K516" t="s">
        <v>735</v>
      </c>
      <c r="L516" t="s">
        <v>739</v>
      </c>
      <c r="M516" t="s">
        <v>448</v>
      </c>
      <c r="N516">
        <v>0.38</v>
      </c>
      <c r="O516" t="s">
        <v>3035</v>
      </c>
      <c r="P516" t="s">
        <v>716</v>
      </c>
      <c r="Q516" t="s">
        <v>1071</v>
      </c>
      <c r="R516" t="s">
        <v>1070</v>
      </c>
      <c r="S516">
        <v>16602</v>
      </c>
      <c r="T516" s="5">
        <v>42031</v>
      </c>
      <c r="U516" s="5">
        <v>42031</v>
      </c>
      <c r="V516">
        <v>104.7213</v>
      </c>
      <c r="W516">
        <v>12</v>
      </c>
      <c r="X516">
        <v>151.77000000000001</v>
      </c>
      <c r="Y516">
        <v>86264</v>
      </c>
      <c r="AA516" t="s">
        <v>394</v>
      </c>
    </row>
    <row r="517" spans="1:27" x14ac:dyDescent="0.2">
      <c r="A517">
        <v>19312</v>
      </c>
      <c r="B517" t="s">
        <v>979</v>
      </c>
      <c r="C517">
        <v>7.0000000000000007E-2</v>
      </c>
      <c r="D517">
        <v>5.18</v>
      </c>
      <c r="E517">
        <v>2.04</v>
      </c>
      <c r="F517">
        <v>899</v>
      </c>
      <c r="G517" t="s">
        <v>2194</v>
      </c>
      <c r="H517" t="s">
        <v>711</v>
      </c>
      <c r="I517" t="s">
        <v>718</v>
      </c>
      <c r="J517" t="s">
        <v>721</v>
      </c>
      <c r="K517" t="s">
        <v>726</v>
      </c>
      <c r="L517" t="s">
        <v>738</v>
      </c>
      <c r="M517" t="s">
        <v>170</v>
      </c>
      <c r="N517">
        <v>0.36</v>
      </c>
      <c r="O517" t="s">
        <v>3035</v>
      </c>
      <c r="P517" t="s">
        <v>716</v>
      </c>
      <c r="Q517" t="s">
        <v>1071</v>
      </c>
      <c r="R517" t="s">
        <v>1070</v>
      </c>
      <c r="S517">
        <v>16602</v>
      </c>
      <c r="T517" s="5">
        <v>42031</v>
      </c>
      <c r="U517" s="5">
        <v>42033</v>
      </c>
      <c r="V517">
        <v>37.31</v>
      </c>
      <c r="W517">
        <v>11</v>
      </c>
      <c r="X517">
        <v>57.13</v>
      </c>
      <c r="Y517">
        <v>86264</v>
      </c>
      <c r="AA517" t="s">
        <v>394</v>
      </c>
    </row>
    <row r="518" spans="1:27" x14ac:dyDescent="0.2">
      <c r="A518">
        <v>24981</v>
      </c>
      <c r="B518" t="s">
        <v>979</v>
      </c>
      <c r="C518">
        <v>0</v>
      </c>
      <c r="D518">
        <v>5.98</v>
      </c>
      <c r="E518">
        <v>1.49</v>
      </c>
      <c r="F518">
        <v>903</v>
      </c>
      <c r="G518" t="s">
        <v>2195</v>
      </c>
      <c r="H518" t="s">
        <v>710</v>
      </c>
      <c r="I518" t="s">
        <v>719</v>
      </c>
      <c r="J518" t="s">
        <v>721</v>
      </c>
      <c r="K518" t="s">
        <v>103</v>
      </c>
      <c r="L518" t="s">
        <v>739</v>
      </c>
      <c r="M518" t="s">
        <v>561</v>
      </c>
      <c r="N518">
        <v>0.39</v>
      </c>
      <c r="O518" t="s">
        <v>3035</v>
      </c>
      <c r="P518" t="s">
        <v>716</v>
      </c>
      <c r="Q518" t="s">
        <v>1901</v>
      </c>
      <c r="R518" t="s">
        <v>1155</v>
      </c>
      <c r="S518">
        <v>1887</v>
      </c>
      <c r="T518" s="5">
        <v>42075</v>
      </c>
      <c r="U518" s="5">
        <v>42077</v>
      </c>
      <c r="V518">
        <v>80.674799999999991</v>
      </c>
      <c r="W518">
        <v>18</v>
      </c>
      <c r="X518">
        <v>116.92</v>
      </c>
      <c r="Y518">
        <v>90806</v>
      </c>
      <c r="AA518" t="s">
        <v>394</v>
      </c>
    </row>
    <row r="519" spans="1:27" x14ac:dyDescent="0.2">
      <c r="A519">
        <v>22288</v>
      </c>
      <c r="B519" t="s">
        <v>981</v>
      </c>
      <c r="C519">
        <v>0.09</v>
      </c>
      <c r="D519">
        <v>35.99</v>
      </c>
      <c r="E519">
        <v>5.99</v>
      </c>
      <c r="F519">
        <v>907</v>
      </c>
      <c r="G519" t="s">
        <v>2196</v>
      </c>
      <c r="H519" t="s">
        <v>710</v>
      </c>
      <c r="I519" t="s">
        <v>717</v>
      </c>
      <c r="J519" t="s">
        <v>722</v>
      </c>
      <c r="K519" t="s">
        <v>102</v>
      </c>
      <c r="L519" t="s">
        <v>738</v>
      </c>
      <c r="M519" t="s">
        <v>7</v>
      </c>
      <c r="N519">
        <v>0.38</v>
      </c>
      <c r="O519" t="s">
        <v>3035</v>
      </c>
      <c r="P519" t="s">
        <v>713</v>
      </c>
      <c r="Q519" t="s">
        <v>1080</v>
      </c>
      <c r="R519" t="s">
        <v>1091</v>
      </c>
      <c r="S519">
        <v>42420</v>
      </c>
      <c r="T519" s="5">
        <v>42061</v>
      </c>
      <c r="U519" s="5">
        <v>42062</v>
      </c>
      <c r="V519">
        <v>114.3165</v>
      </c>
      <c r="W519">
        <v>5</v>
      </c>
      <c r="X519">
        <v>151.6</v>
      </c>
      <c r="Y519">
        <v>86459</v>
      </c>
      <c r="AA519" t="s">
        <v>395</v>
      </c>
    </row>
    <row r="520" spans="1:27" x14ac:dyDescent="0.2">
      <c r="A520">
        <v>21345</v>
      </c>
      <c r="B520" t="s">
        <v>978</v>
      </c>
      <c r="C520">
        <v>0.09</v>
      </c>
      <c r="D520">
        <v>2.6</v>
      </c>
      <c r="E520">
        <v>2.4</v>
      </c>
      <c r="F520">
        <v>907</v>
      </c>
      <c r="G520" t="s">
        <v>2196</v>
      </c>
      <c r="H520" t="s">
        <v>710</v>
      </c>
      <c r="I520" t="s">
        <v>717</v>
      </c>
      <c r="J520" t="s">
        <v>721</v>
      </c>
      <c r="K520" t="s">
        <v>724</v>
      </c>
      <c r="L520" t="s">
        <v>738</v>
      </c>
      <c r="M520" t="s">
        <v>265</v>
      </c>
      <c r="N520">
        <v>0.57999999999999996</v>
      </c>
      <c r="O520" t="s">
        <v>3035</v>
      </c>
      <c r="P520" t="s">
        <v>713</v>
      </c>
      <c r="Q520" t="s">
        <v>1080</v>
      </c>
      <c r="R520" t="s">
        <v>1091</v>
      </c>
      <c r="S520">
        <v>42420</v>
      </c>
      <c r="T520" s="5">
        <v>42172</v>
      </c>
      <c r="U520" s="5">
        <v>42174</v>
      </c>
      <c r="V520">
        <v>1107.4079999999999</v>
      </c>
      <c r="W520">
        <v>12</v>
      </c>
      <c r="X520">
        <v>31.73</v>
      </c>
      <c r="Y520">
        <v>86460</v>
      </c>
      <c r="AA520" t="s">
        <v>395</v>
      </c>
    </row>
    <row r="521" spans="1:27" x14ac:dyDescent="0.2">
      <c r="A521">
        <v>19480</v>
      </c>
      <c r="B521" t="s">
        <v>981</v>
      </c>
      <c r="C521">
        <v>0</v>
      </c>
      <c r="D521">
        <v>5.28</v>
      </c>
      <c r="E521">
        <v>5.61</v>
      </c>
      <c r="F521">
        <v>910</v>
      </c>
      <c r="G521" t="s">
        <v>2197</v>
      </c>
      <c r="H521" t="s">
        <v>710</v>
      </c>
      <c r="I521" t="s">
        <v>720</v>
      </c>
      <c r="J521" t="s">
        <v>721</v>
      </c>
      <c r="K521" t="s">
        <v>726</v>
      </c>
      <c r="L521" t="s">
        <v>739</v>
      </c>
      <c r="M521" t="s">
        <v>454</v>
      </c>
      <c r="N521">
        <v>0.4</v>
      </c>
      <c r="O521" t="s">
        <v>3035</v>
      </c>
      <c r="P521" t="s">
        <v>713</v>
      </c>
      <c r="Q521" t="s">
        <v>1021</v>
      </c>
      <c r="R521" t="s">
        <v>1490</v>
      </c>
      <c r="S521">
        <v>71854</v>
      </c>
      <c r="T521" s="5">
        <v>42138</v>
      </c>
      <c r="U521" s="5">
        <v>42138</v>
      </c>
      <c r="V521">
        <v>-149.21199999999999</v>
      </c>
      <c r="W521">
        <v>15</v>
      </c>
      <c r="X521">
        <v>85.26</v>
      </c>
      <c r="Y521">
        <v>90187</v>
      </c>
      <c r="AA521" t="s">
        <v>395</v>
      </c>
    </row>
    <row r="522" spans="1:27" x14ac:dyDescent="0.2">
      <c r="A522">
        <v>25356</v>
      </c>
      <c r="B522" t="s">
        <v>979</v>
      </c>
      <c r="C522">
        <v>0.05</v>
      </c>
      <c r="D522">
        <v>7.64</v>
      </c>
      <c r="E522">
        <v>5.83</v>
      </c>
      <c r="F522">
        <v>911</v>
      </c>
      <c r="G522" t="s">
        <v>2198</v>
      </c>
      <c r="H522" t="s">
        <v>710</v>
      </c>
      <c r="I522" t="s">
        <v>720</v>
      </c>
      <c r="J522" t="s">
        <v>721</v>
      </c>
      <c r="K522" t="s">
        <v>726</v>
      </c>
      <c r="L522" t="s">
        <v>738</v>
      </c>
      <c r="M522" t="s">
        <v>96</v>
      </c>
      <c r="N522">
        <v>0.36</v>
      </c>
      <c r="O522" t="s">
        <v>3035</v>
      </c>
      <c r="P522" t="s">
        <v>716</v>
      </c>
      <c r="Q522" t="s">
        <v>1190</v>
      </c>
      <c r="R522" t="s">
        <v>1077</v>
      </c>
      <c r="S522">
        <v>26003</v>
      </c>
      <c r="T522" s="5">
        <v>42035</v>
      </c>
      <c r="U522" s="5">
        <v>42037</v>
      </c>
      <c r="V522">
        <v>-21.018000000000001</v>
      </c>
      <c r="W522">
        <v>2</v>
      </c>
      <c r="X522">
        <v>16.600000000000001</v>
      </c>
      <c r="Y522">
        <v>90185</v>
      </c>
      <c r="AA522" t="s">
        <v>394</v>
      </c>
    </row>
    <row r="523" spans="1:27" x14ac:dyDescent="0.2">
      <c r="A523">
        <v>25357</v>
      </c>
      <c r="B523" t="s">
        <v>979</v>
      </c>
      <c r="C523">
        <v>0.04</v>
      </c>
      <c r="D523">
        <v>218.75</v>
      </c>
      <c r="E523">
        <v>69.64</v>
      </c>
      <c r="F523">
        <v>911</v>
      </c>
      <c r="G523" t="s">
        <v>2198</v>
      </c>
      <c r="H523" t="s">
        <v>712</v>
      </c>
      <c r="I523" t="s">
        <v>720</v>
      </c>
      <c r="J523" t="s">
        <v>723</v>
      </c>
      <c r="K523" t="s">
        <v>731</v>
      </c>
      <c r="L523" t="s">
        <v>742</v>
      </c>
      <c r="M523" t="s">
        <v>165</v>
      </c>
      <c r="N523">
        <v>0.72</v>
      </c>
      <c r="O523" t="s">
        <v>3035</v>
      </c>
      <c r="P523" t="s">
        <v>716</v>
      </c>
      <c r="Q523" t="s">
        <v>1190</v>
      </c>
      <c r="R523" t="s">
        <v>1077</v>
      </c>
      <c r="S523">
        <v>26003</v>
      </c>
      <c r="T523" s="5">
        <v>42035</v>
      </c>
      <c r="U523" s="5">
        <v>42036</v>
      </c>
      <c r="V523">
        <v>-655.52987500000006</v>
      </c>
      <c r="W523">
        <v>10</v>
      </c>
      <c r="X523">
        <v>2285.41</v>
      </c>
      <c r="Y523">
        <v>90185</v>
      </c>
      <c r="AA523" t="s">
        <v>394</v>
      </c>
    </row>
    <row r="524" spans="1:27" x14ac:dyDescent="0.2">
      <c r="A524">
        <v>24028</v>
      </c>
      <c r="B524" t="s">
        <v>977</v>
      </c>
      <c r="C524">
        <v>0.01</v>
      </c>
      <c r="D524">
        <v>59.76</v>
      </c>
      <c r="E524">
        <v>9.7100000000000009</v>
      </c>
      <c r="F524">
        <v>911</v>
      </c>
      <c r="G524" t="s">
        <v>2198</v>
      </c>
      <c r="H524" t="s">
        <v>710</v>
      </c>
      <c r="I524" t="s">
        <v>720</v>
      </c>
      <c r="J524" t="s">
        <v>721</v>
      </c>
      <c r="K524" t="s">
        <v>730</v>
      </c>
      <c r="L524" t="s">
        <v>739</v>
      </c>
      <c r="M524" t="s">
        <v>838</v>
      </c>
      <c r="N524">
        <v>0.56999999999999995</v>
      </c>
      <c r="O524" t="s">
        <v>3035</v>
      </c>
      <c r="P524" t="s">
        <v>716</v>
      </c>
      <c r="Q524" t="s">
        <v>1190</v>
      </c>
      <c r="R524" t="s">
        <v>1077</v>
      </c>
      <c r="S524">
        <v>26003</v>
      </c>
      <c r="T524" s="5">
        <v>42098</v>
      </c>
      <c r="U524" s="5">
        <v>42100</v>
      </c>
      <c r="V524">
        <v>354.32879999999994</v>
      </c>
      <c r="W524">
        <v>8</v>
      </c>
      <c r="X524">
        <v>513.52</v>
      </c>
      <c r="Y524">
        <v>90186</v>
      </c>
      <c r="AA524" t="s">
        <v>394</v>
      </c>
    </row>
    <row r="525" spans="1:27" x14ac:dyDescent="0.2">
      <c r="A525">
        <v>24953</v>
      </c>
      <c r="B525" t="s">
        <v>977</v>
      </c>
      <c r="C525">
        <v>0.06</v>
      </c>
      <c r="D525">
        <v>350.98</v>
      </c>
      <c r="E525">
        <v>30</v>
      </c>
      <c r="F525">
        <v>915</v>
      </c>
      <c r="G525" t="s">
        <v>2199</v>
      </c>
      <c r="H525" t="s">
        <v>712</v>
      </c>
      <c r="I525" t="s">
        <v>717</v>
      </c>
      <c r="J525" t="s">
        <v>723</v>
      </c>
      <c r="K525" t="s">
        <v>727</v>
      </c>
      <c r="L525" t="s">
        <v>740</v>
      </c>
      <c r="M525" t="s">
        <v>771</v>
      </c>
      <c r="N525">
        <v>0.61</v>
      </c>
      <c r="O525" t="s">
        <v>3035</v>
      </c>
      <c r="P525" t="s">
        <v>714</v>
      </c>
      <c r="Q525" t="s">
        <v>1015</v>
      </c>
      <c r="R525" t="s">
        <v>1846</v>
      </c>
      <c r="S525">
        <v>77803</v>
      </c>
      <c r="T525" s="5">
        <v>42008</v>
      </c>
      <c r="U525" s="5">
        <v>42009</v>
      </c>
      <c r="V525">
        <v>-489.41559999999998</v>
      </c>
      <c r="W525">
        <v>1</v>
      </c>
      <c r="X525">
        <v>346.52</v>
      </c>
      <c r="Y525">
        <v>86356</v>
      </c>
      <c r="AA525" t="s">
        <v>393</v>
      </c>
    </row>
    <row r="526" spans="1:27" x14ac:dyDescent="0.2">
      <c r="A526">
        <v>25833</v>
      </c>
      <c r="B526" t="s">
        <v>980</v>
      </c>
      <c r="C526">
        <v>0.05</v>
      </c>
      <c r="D526">
        <v>161.55000000000001</v>
      </c>
      <c r="E526">
        <v>19.989999999999998</v>
      </c>
      <c r="F526">
        <v>916</v>
      </c>
      <c r="G526" t="s">
        <v>2200</v>
      </c>
      <c r="H526" t="s">
        <v>710</v>
      </c>
      <c r="I526" t="s">
        <v>720</v>
      </c>
      <c r="J526" t="s">
        <v>721</v>
      </c>
      <c r="K526" t="s">
        <v>730</v>
      </c>
      <c r="L526" t="s">
        <v>739</v>
      </c>
      <c r="M526" t="s">
        <v>8</v>
      </c>
      <c r="N526">
        <v>0.66</v>
      </c>
      <c r="O526" t="s">
        <v>3035</v>
      </c>
      <c r="P526" t="s">
        <v>714</v>
      </c>
      <c r="Q526" t="s">
        <v>1015</v>
      </c>
      <c r="R526" t="s">
        <v>1041</v>
      </c>
      <c r="S526">
        <v>76028</v>
      </c>
      <c r="T526" s="5">
        <v>42008</v>
      </c>
      <c r="U526" s="5">
        <v>42015</v>
      </c>
      <c r="V526">
        <v>35.31</v>
      </c>
      <c r="W526">
        <v>3</v>
      </c>
      <c r="X526">
        <v>499.31</v>
      </c>
      <c r="Y526">
        <v>86357</v>
      </c>
      <c r="AA526" t="s">
        <v>393</v>
      </c>
    </row>
    <row r="527" spans="1:27" x14ac:dyDescent="0.2">
      <c r="A527">
        <v>25676</v>
      </c>
      <c r="B527" t="s">
        <v>977</v>
      </c>
      <c r="C527">
        <v>0.05</v>
      </c>
      <c r="D527">
        <v>35.51</v>
      </c>
      <c r="E527">
        <v>6.31</v>
      </c>
      <c r="F527">
        <v>918</v>
      </c>
      <c r="G527" t="s">
        <v>2201</v>
      </c>
      <c r="H527" t="s">
        <v>710</v>
      </c>
      <c r="I527" t="s">
        <v>719</v>
      </c>
      <c r="J527" t="s">
        <v>721</v>
      </c>
      <c r="K527" t="s">
        <v>730</v>
      </c>
      <c r="L527" t="s">
        <v>739</v>
      </c>
      <c r="M527" t="s">
        <v>793</v>
      </c>
      <c r="N527">
        <v>0.57999999999999996</v>
      </c>
      <c r="O527" t="s">
        <v>3035</v>
      </c>
      <c r="P527" t="s">
        <v>715</v>
      </c>
      <c r="Q527" t="s">
        <v>1037</v>
      </c>
      <c r="R527" t="s">
        <v>1153</v>
      </c>
      <c r="S527">
        <v>91730</v>
      </c>
      <c r="T527" s="5">
        <v>42106</v>
      </c>
      <c r="U527" s="5">
        <v>42108</v>
      </c>
      <c r="V527">
        <v>6.11</v>
      </c>
      <c r="W527">
        <v>2</v>
      </c>
      <c r="X527">
        <v>73.099999999999994</v>
      </c>
      <c r="Y527">
        <v>90492</v>
      </c>
      <c r="AA527" t="s">
        <v>976</v>
      </c>
    </row>
    <row r="528" spans="1:27" x14ac:dyDescent="0.2">
      <c r="A528">
        <v>25677</v>
      </c>
      <c r="B528" t="s">
        <v>977</v>
      </c>
      <c r="C528">
        <v>0.1</v>
      </c>
      <c r="D528">
        <v>8.34</v>
      </c>
      <c r="E528">
        <v>2.64</v>
      </c>
      <c r="F528">
        <v>919</v>
      </c>
      <c r="G528" t="s">
        <v>2202</v>
      </c>
      <c r="H528" t="s">
        <v>710</v>
      </c>
      <c r="I528" t="s">
        <v>719</v>
      </c>
      <c r="J528" t="s">
        <v>721</v>
      </c>
      <c r="K528" t="s">
        <v>104</v>
      </c>
      <c r="L528" t="s">
        <v>741</v>
      </c>
      <c r="M528" t="s">
        <v>115</v>
      </c>
      <c r="N528">
        <v>0.59</v>
      </c>
      <c r="O528" t="s">
        <v>3035</v>
      </c>
      <c r="P528" t="s">
        <v>715</v>
      </c>
      <c r="Q528" t="s">
        <v>1037</v>
      </c>
      <c r="R528" t="s">
        <v>1529</v>
      </c>
      <c r="S528">
        <v>96003</v>
      </c>
      <c r="T528" s="5">
        <v>42106</v>
      </c>
      <c r="U528" s="5">
        <v>42106</v>
      </c>
      <c r="V528">
        <v>-6.34</v>
      </c>
      <c r="W528">
        <v>6</v>
      </c>
      <c r="X528">
        <v>47.95</v>
      </c>
      <c r="Y528">
        <v>90492</v>
      </c>
      <c r="AA528" t="s">
        <v>976</v>
      </c>
    </row>
    <row r="529" spans="1:27" x14ac:dyDescent="0.2">
      <c r="A529">
        <v>25678</v>
      </c>
      <c r="B529" t="s">
        <v>977</v>
      </c>
      <c r="C529">
        <v>0.03</v>
      </c>
      <c r="D529">
        <v>8.0399999999999991</v>
      </c>
      <c r="E529">
        <v>8.94</v>
      </c>
      <c r="F529">
        <v>920</v>
      </c>
      <c r="G529" t="s">
        <v>2203</v>
      </c>
      <c r="H529" t="s">
        <v>710</v>
      </c>
      <c r="I529" t="s">
        <v>719</v>
      </c>
      <c r="J529" t="s">
        <v>721</v>
      </c>
      <c r="K529" t="s">
        <v>103</v>
      </c>
      <c r="L529" t="s">
        <v>739</v>
      </c>
      <c r="M529" t="s">
        <v>746</v>
      </c>
      <c r="N529">
        <v>0.4</v>
      </c>
      <c r="O529" t="s">
        <v>3035</v>
      </c>
      <c r="P529" t="s">
        <v>715</v>
      </c>
      <c r="Q529" t="s">
        <v>1037</v>
      </c>
      <c r="R529" t="s">
        <v>1540</v>
      </c>
      <c r="S529">
        <v>92374</v>
      </c>
      <c r="T529" s="5">
        <v>42106</v>
      </c>
      <c r="U529" s="5">
        <v>42108</v>
      </c>
      <c r="V529">
        <v>-160.27549999999999</v>
      </c>
      <c r="W529">
        <v>9</v>
      </c>
      <c r="X529">
        <v>76.77</v>
      </c>
      <c r="Y529">
        <v>90492</v>
      </c>
      <c r="AA529" t="s">
        <v>976</v>
      </c>
    </row>
    <row r="530" spans="1:27" x14ac:dyDescent="0.2">
      <c r="A530">
        <v>19772</v>
      </c>
      <c r="B530" t="s">
        <v>981</v>
      </c>
      <c r="C530">
        <v>0.09</v>
      </c>
      <c r="D530">
        <v>58.14</v>
      </c>
      <c r="E530">
        <v>36.61</v>
      </c>
      <c r="F530">
        <v>918</v>
      </c>
      <c r="G530" t="s">
        <v>2201</v>
      </c>
      <c r="H530" t="s">
        <v>712</v>
      </c>
      <c r="I530" t="s">
        <v>720</v>
      </c>
      <c r="J530" t="s">
        <v>723</v>
      </c>
      <c r="K530" t="s">
        <v>734</v>
      </c>
      <c r="L530" t="s">
        <v>742</v>
      </c>
      <c r="M530" t="s">
        <v>480</v>
      </c>
      <c r="N530">
        <v>0.61</v>
      </c>
      <c r="O530" t="s">
        <v>3035</v>
      </c>
      <c r="P530" t="s">
        <v>715</v>
      </c>
      <c r="Q530" t="s">
        <v>1037</v>
      </c>
      <c r="R530" t="s">
        <v>1153</v>
      </c>
      <c r="S530">
        <v>91730</v>
      </c>
      <c r="T530" s="5">
        <v>42144</v>
      </c>
      <c r="U530" s="5">
        <v>42145</v>
      </c>
      <c r="V530">
        <v>187.41200000000026</v>
      </c>
      <c r="W530">
        <v>39</v>
      </c>
      <c r="X530">
        <v>2115.06</v>
      </c>
      <c r="Y530">
        <v>90493</v>
      </c>
      <c r="AA530" t="s">
        <v>976</v>
      </c>
    </row>
    <row r="531" spans="1:27" x14ac:dyDescent="0.2">
      <c r="A531">
        <v>21970</v>
      </c>
      <c r="B531" t="s">
        <v>980</v>
      </c>
      <c r="C531">
        <v>0.1</v>
      </c>
      <c r="D531">
        <v>15.98</v>
      </c>
      <c r="E531">
        <v>4</v>
      </c>
      <c r="F531">
        <v>920</v>
      </c>
      <c r="G531" t="s">
        <v>2203</v>
      </c>
      <c r="H531" t="s">
        <v>710</v>
      </c>
      <c r="I531" t="s">
        <v>720</v>
      </c>
      <c r="J531" t="s">
        <v>722</v>
      </c>
      <c r="K531" t="s">
        <v>725</v>
      </c>
      <c r="L531" t="s">
        <v>739</v>
      </c>
      <c r="M531" t="s">
        <v>614</v>
      </c>
      <c r="N531">
        <v>0.37</v>
      </c>
      <c r="O531" t="s">
        <v>3035</v>
      </c>
      <c r="P531" t="s">
        <v>715</v>
      </c>
      <c r="Q531" t="s">
        <v>1037</v>
      </c>
      <c r="R531" t="s">
        <v>1540</v>
      </c>
      <c r="S531">
        <v>92374</v>
      </c>
      <c r="T531" s="5">
        <v>42090</v>
      </c>
      <c r="U531" s="5">
        <v>42095</v>
      </c>
      <c r="V531">
        <v>92.722199999999987</v>
      </c>
      <c r="W531">
        <v>9</v>
      </c>
      <c r="X531">
        <v>134.38</v>
      </c>
      <c r="Y531">
        <v>90491</v>
      </c>
      <c r="AA531" t="s">
        <v>976</v>
      </c>
    </row>
    <row r="532" spans="1:27" x14ac:dyDescent="0.2">
      <c r="A532">
        <v>18395</v>
      </c>
      <c r="B532" t="s">
        <v>979</v>
      </c>
      <c r="C532">
        <v>0.01</v>
      </c>
      <c r="D532">
        <v>65.989999999999995</v>
      </c>
      <c r="E532">
        <v>8.99</v>
      </c>
      <c r="F532">
        <v>922</v>
      </c>
      <c r="G532" t="s">
        <v>2204</v>
      </c>
      <c r="H532" t="s">
        <v>711</v>
      </c>
      <c r="I532" t="s">
        <v>718</v>
      </c>
      <c r="J532" t="s">
        <v>722</v>
      </c>
      <c r="K532" t="s">
        <v>102</v>
      </c>
      <c r="L532" t="s">
        <v>739</v>
      </c>
      <c r="M532" t="s">
        <v>570</v>
      </c>
      <c r="N532">
        <v>0.56000000000000005</v>
      </c>
      <c r="O532" t="s">
        <v>3035</v>
      </c>
      <c r="P532" t="s">
        <v>715</v>
      </c>
      <c r="Q532" t="s">
        <v>1037</v>
      </c>
      <c r="R532" t="s">
        <v>1153</v>
      </c>
      <c r="S532">
        <v>91730</v>
      </c>
      <c r="T532" s="5">
        <v>42144</v>
      </c>
      <c r="U532" s="5">
        <v>42145</v>
      </c>
      <c r="V532">
        <v>396.97199999999998</v>
      </c>
      <c r="W532">
        <v>14</v>
      </c>
      <c r="X532">
        <v>782</v>
      </c>
      <c r="Y532">
        <v>87135</v>
      </c>
      <c r="AA532" t="s">
        <v>976</v>
      </c>
    </row>
    <row r="533" spans="1:27" x14ac:dyDescent="0.2">
      <c r="A533">
        <v>19973</v>
      </c>
      <c r="B533" t="s">
        <v>981</v>
      </c>
      <c r="C533">
        <v>0.03</v>
      </c>
      <c r="D533">
        <v>2.1800000000000002</v>
      </c>
      <c r="E533">
        <v>1.38</v>
      </c>
      <c r="F533">
        <v>925</v>
      </c>
      <c r="G533" t="s">
        <v>2205</v>
      </c>
      <c r="H533" t="s">
        <v>710</v>
      </c>
      <c r="I533" t="s">
        <v>718</v>
      </c>
      <c r="J533" t="s">
        <v>721</v>
      </c>
      <c r="K533" t="s">
        <v>733</v>
      </c>
      <c r="L533" t="s">
        <v>738</v>
      </c>
      <c r="M533" t="s">
        <v>128</v>
      </c>
      <c r="N533">
        <v>0.44</v>
      </c>
      <c r="O533" t="s">
        <v>3035</v>
      </c>
      <c r="P533" t="s">
        <v>716</v>
      </c>
      <c r="Q533" t="s">
        <v>1030</v>
      </c>
      <c r="R533" t="s">
        <v>1562</v>
      </c>
      <c r="S533">
        <v>4330</v>
      </c>
      <c r="T533" s="5">
        <v>42100</v>
      </c>
      <c r="U533" s="5">
        <v>42100</v>
      </c>
      <c r="V533">
        <v>-7.04</v>
      </c>
      <c r="W533">
        <v>7</v>
      </c>
      <c r="X533">
        <v>15.73</v>
      </c>
      <c r="Y533">
        <v>87134</v>
      </c>
      <c r="AA533" t="s">
        <v>394</v>
      </c>
    </row>
    <row r="534" spans="1:27" x14ac:dyDescent="0.2">
      <c r="A534">
        <v>19974</v>
      </c>
      <c r="B534" t="s">
        <v>981</v>
      </c>
      <c r="C534">
        <v>0.01</v>
      </c>
      <c r="D534">
        <v>170.98</v>
      </c>
      <c r="E534">
        <v>35.89</v>
      </c>
      <c r="F534">
        <v>929</v>
      </c>
      <c r="G534" t="s">
        <v>2206</v>
      </c>
      <c r="H534" t="s">
        <v>712</v>
      </c>
      <c r="I534" t="s">
        <v>718</v>
      </c>
      <c r="J534" t="s">
        <v>723</v>
      </c>
      <c r="K534" t="s">
        <v>734</v>
      </c>
      <c r="L534" t="s">
        <v>742</v>
      </c>
      <c r="M534" t="s">
        <v>98</v>
      </c>
      <c r="N534">
        <v>0.66</v>
      </c>
      <c r="O534" t="s">
        <v>3035</v>
      </c>
      <c r="P534" t="s">
        <v>716</v>
      </c>
      <c r="Q534" t="s">
        <v>1028</v>
      </c>
      <c r="R534" t="s">
        <v>1563</v>
      </c>
      <c r="S534">
        <v>8857</v>
      </c>
      <c r="T534" s="5">
        <v>42100</v>
      </c>
      <c r="U534" s="5">
        <v>42102</v>
      </c>
      <c r="V534">
        <v>538.52</v>
      </c>
      <c r="W534">
        <v>10</v>
      </c>
      <c r="X534">
        <v>1719.07</v>
      </c>
      <c r="Y534">
        <v>87134</v>
      </c>
      <c r="AA534" t="s">
        <v>394</v>
      </c>
    </row>
    <row r="535" spans="1:27" x14ac:dyDescent="0.2">
      <c r="A535">
        <v>21077</v>
      </c>
      <c r="B535" t="s">
        <v>981</v>
      </c>
      <c r="C535">
        <v>0.05</v>
      </c>
      <c r="D535">
        <v>6.04</v>
      </c>
      <c r="E535">
        <v>2.14</v>
      </c>
      <c r="F535">
        <v>936</v>
      </c>
      <c r="G535" t="s">
        <v>2207</v>
      </c>
      <c r="H535" t="s">
        <v>711</v>
      </c>
      <c r="I535" t="s">
        <v>720</v>
      </c>
      <c r="J535" t="s">
        <v>721</v>
      </c>
      <c r="K535" t="s">
        <v>726</v>
      </c>
      <c r="L535" t="s">
        <v>738</v>
      </c>
      <c r="M535" t="s">
        <v>828</v>
      </c>
      <c r="N535">
        <v>0.38</v>
      </c>
      <c r="O535" t="s">
        <v>3035</v>
      </c>
      <c r="P535" t="s">
        <v>715</v>
      </c>
      <c r="Q535" t="s">
        <v>1037</v>
      </c>
      <c r="R535" t="s">
        <v>1540</v>
      </c>
      <c r="S535">
        <v>92374</v>
      </c>
      <c r="T535" s="5">
        <v>42052</v>
      </c>
      <c r="U535" s="5">
        <v>42054</v>
      </c>
      <c r="V535">
        <v>-4.1399999999999997</v>
      </c>
      <c r="W535">
        <v>1</v>
      </c>
      <c r="X535">
        <v>8.41</v>
      </c>
      <c r="Y535">
        <v>90588</v>
      </c>
      <c r="AA535" t="s">
        <v>976</v>
      </c>
    </row>
    <row r="536" spans="1:27" x14ac:dyDescent="0.2">
      <c r="A536">
        <v>23716</v>
      </c>
      <c r="B536" t="s">
        <v>979</v>
      </c>
      <c r="C536">
        <v>0.05</v>
      </c>
      <c r="D536">
        <v>5.98</v>
      </c>
      <c r="E536">
        <v>5.46</v>
      </c>
      <c r="F536">
        <v>936</v>
      </c>
      <c r="G536" t="s">
        <v>2207</v>
      </c>
      <c r="H536" t="s">
        <v>710</v>
      </c>
      <c r="I536" t="s">
        <v>720</v>
      </c>
      <c r="J536" t="s">
        <v>721</v>
      </c>
      <c r="K536" t="s">
        <v>726</v>
      </c>
      <c r="L536" t="s">
        <v>739</v>
      </c>
      <c r="M536" t="s">
        <v>451</v>
      </c>
      <c r="N536">
        <v>0.36</v>
      </c>
      <c r="O536" t="s">
        <v>3035</v>
      </c>
      <c r="P536" t="s">
        <v>715</v>
      </c>
      <c r="Q536" t="s">
        <v>1037</v>
      </c>
      <c r="R536" t="s">
        <v>1540</v>
      </c>
      <c r="S536">
        <v>92374</v>
      </c>
      <c r="T536" s="5">
        <v>42182</v>
      </c>
      <c r="U536" s="5">
        <v>42182</v>
      </c>
      <c r="V536">
        <v>-31.885000000000002</v>
      </c>
      <c r="W536">
        <v>17</v>
      </c>
      <c r="X536">
        <v>104.95</v>
      </c>
      <c r="Y536">
        <v>90589</v>
      </c>
      <c r="AA536" t="s">
        <v>976</v>
      </c>
    </row>
    <row r="537" spans="1:27" x14ac:dyDescent="0.2">
      <c r="A537">
        <v>23717</v>
      </c>
      <c r="B537" t="s">
        <v>979</v>
      </c>
      <c r="C537">
        <v>0.01</v>
      </c>
      <c r="D537">
        <v>65.989999999999995</v>
      </c>
      <c r="E537">
        <v>3.99</v>
      </c>
      <c r="F537">
        <v>937</v>
      </c>
      <c r="G537" t="s">
        <v>2208</v>
      </c>
      <c r="H537" t="s">
        <v>710</v>
      </c>
      <c r="I537" t="s">
        <v>720</v>
      </c>
      <c r="J537" t="s">
        <v>722</v>
      </c>
      <c r="K537" t="s">
        <v>102</v>
      </c>
      <c r="L537" t="s">
        <v>739</v>
      </c>
      <c r="M537" t="s">
        <v>212</v>
      </c>
      <c r="N537">
        <v>0.59</v>
      </c>
      <c r="O537" t="s">
        <v>3035</v>
      </c>
      <c r="P537" t="s">
        <v>715</v>
      </c>
      <c r="Q537" t="s">
        <v>1037</v>
      </c>
      <c r="R537" t="s">
        <v>1385</v>
      </c>
      <c r="S537">
        <v>90278</v>
      </c>
      <c r="T537" s="5">
        <v>42182</v>
      </c>
      <c r="U537" s="5">
        <v>42183</v>
      </c>
      <c r="V537">
        <v>-95.21050000000001</v>
      </c>
      <c r="W537">
        <v>3</v>
      </c>
      <c r="X537">
        <v>166.59</v>
      </c>
      <c r="Y537">
        <v>90589</v>
      </c>
      <c r="AA537" t="s">
        <v>976</v>
      </c>
    </row>
    <row r="538" spans="1:27" x14ac:dyDescent="0.2">
      <c r="A538">
        <v>22638</v>
      </c>
      <c r="B538" t="s">
        <v>980</v>
      </c>
      <c r="C538">
        <v>0.09</v>
      </c>
      <c r="D538">
        <v>100.98</v>
      </c>
      <c r="E538">
        <v>35.840000000000003</v>
      </c>
      <c r="F538">
        <v>940</v>
      </c>
      <c r="G538" t="s">
        <v>2209</v>
      </c>
      <c r="H538" t="s">
        <v>712</v>
      </c>
      <c r="I538" t="s">
        <v>717</v>
      </c>
      <c r="J538" t="s">
        <v>723</v>
      </c>
      <c r="K538" t="s">
        <v>734</v>
      </c>
      <c r="L538" t="s">
        <v>742</v>
      </c>
      <c r="M538" t="s">
        <v>562</v>
      </c>
      <c r="N538">
        <v>0.62</v>
      </c>
      <c r="O538" t="s">
        <v>3035</v>
      </c>
      <c r="P538" t="s">
        <v>716</v>
      </c>
      <c r="Q538" t="s">
        <v>1123</v>
      </c>
      <c r="R538" t="s">
        <v>1538</v>
      </c>
      <c r="S538">
        <v>6776</v>
      </c>
      <c r="T538" s="5">
        <v>42108</v>
      </c>
      <c r="U538" s="5">
        <v>42113</v>
      </c>
      <c r="V538">
        <v>-193.58</v>
      </c>
      <c r="W538">
        <v>4</v>
      </c>
      <c r="X538">
        <v>396.19</v>
      </c>
      <c r="Y538">
        <v>90844</v>
      </c>
      <c r="AA538" t="s">
        <v>394</v>
      </c>
    </row>
    <row r="539" spans="1:27" x14ac:dyDescent="0.2">
      <c r="A539">
        <v>23479</v>
      </c>
      <c r="B539" t="s">
        <v>979</v>
      </c>
      <c r="C539">
        <v>0.03</v>
      </c>
      <c r="D539">
        <v>31.74</v>
      </c>
      <c r="E539">
        <v>12.62</v>
      </c>
      <c r="F539">
        <v>945</v>
      </c>
      <c r="G539" t="s">
        <v>2210</v>
      </c>
      <c r="H539" t="s">
        <v>710</v>
      </c>
      <c r="I539" t="s">
        <v>717</v>
      </c>
      <c r="J539" t="s">
        <v>721</v>
      </c>
      <c r="K539" t="s">
        <v>103</v>
      </c>
      <c r="L539" t="s">
        <v>739</v>
      </c>
      <c r="M539" t="s">
        <v>533</v>
      </c>
      <c r="N539">
        <v>0.37</v>
      </c>
      <c r="O539" t="s">
        <v>3035</v>
      </c>
      <c r="P539" t="s">
        <v>715</v>
      </c>
      <c r="Q539" t="s">
        <v>1037</v>
      </c>
      <c r="R539" t="s">
        <v>1102</v>
      </c>
      <c r="S539">
        <v>95070</v>
      </c>
      <c r="T539" s="5">
        <v>42069</v>
      </c>
      <c r="U539" s="5">
        <v>42069</v>
      </c>
      <c r="V539">
        <v>-4.3009999999999939</v>
      </c>
      <c r="W539">
        <v>3</v>
      </c>
      <c r="X539">
        <v>98.7</v>
      </c>
      <c r="Y539">
        <v>86567</v>
      </c>
      <c r="AA539" t="s">
        <v>976</v>
      </c>
    </row>
    <row r="540" spans="1:27" x14ac:dyDescent="0.2">
      <c r="A540">
        <v>24459</v>
      </c>
      <c r="B540" t="s">
        <v>981</v>
      </c>
      <c r="C540">
        <v>0.09</v>
      </c>
      <c r="D540">
        <v>90.98</v>
      </c>
      <c r="E540">
        <v>56.2</v>
      </c>
      <c r="F540">
        <v>946</v>
      </c>
      <c r="G540" t="s">
        <v>2211</v>
      </c>
      <c r="H540" t="s">
        <v>711</v>
      </c>
      <c r="I540" t="s">
        <v>717</v>
      </c>
      <c r="J540" t="s">
        <v>723</v>
      </c>
      <c r="K540" t="s">
        <v>732</v>
      </c>
      <c r="L540" t="s">
        <v>743</v>
      </c>
      <c r="M540" t="s">
        <v>943</v>
      </c>
      <c r="N540">
        <v>0.74</v>
      </c>
      <c r="O540" t="s">
        <v>3035</v>
      </c>
      <c r="P540" t="s">
        <v>716</v>
      </c>
      <c r="Q540" t="s">
        <v>1030</v>
      </c>
      <c r="R540" t="s">
        <v>1043</v>
      </c>
      <c r="S540">
        <v>4210</v>
      </c>
      <c r="T540" s="5">
        <v>42064</v>
      </c>
      <c r="U540" s="5">
        <v>42065</v>
      </c>
      <c r="V540">
        <v>-1570.32</v>
      </c>
      <c r="W540">
        <v>20</v>
      </c>
      <c r="X540">
        <v>1782.44</v>
      </c>
      <c r="Y540">
        <v>86566</v>
      </c>
      <c r="AA540" t="s">
        <v>394</v>
      </c>
    </row>
    <row r="541" spans="1:27" x14ac:dyDescent="0.2">
      <c r="A541">
        <v>24693</v>
      </c>
      <c r="B541" t="s">
        <v>981</v>
      </c>
      <c r="C541">
        <v>0.08</v>
      </c>
      <c r="D541">
        <v>14.2</v>
      </c>
      <c r="E541">
        <v>5.3</v>
      </c>
      <c r="F541">
        <v>947</v>
      </c>
      <c r="G541" t="s">
        <v>2212</v>
      </c>
      <c r="H541" t="s">
        <v>711</v>
      </c>
      <c r="I541" t="s">
        <v>717</v>
      </c>
      <c r="J541" t="s">
        <v>723</v>
      </c>
      <c r="K541" t="s">
        <v>732</v>
      </c>
      <c r="L541" t="s">
        <v>738</v>
      </c>
      <c r="M541" t="s">
        <v>822</v>
      </c>
      <c r="N541">
        <v>0.46</v>
      </c>
      <c r="O541" t="s">
        <v>3035</v>
      </c>
      <c r="P541" t="s">
        <v>716</v>
      </c>
      <c r="Q541" t="s">
        <v>1028</v>
      </c>
      <c r="R541" t="s">
        <v>1811</v>
      </c>
      <c r="S541">
        <v>7002</v>
      </c>
      <c r="T541" s="5">
        <v>42015</v>
      </c>
      <c r="U541" s="5">
        <v>42017</v>
      </c>
      <c r="V541">
        <v>27.23</v>
      </c>
      <c r="W541">
        <v>5</v>
      </c>
      <c r="X541">
        <v>72.11</v>
      </c>
      <c r="Y541">
        <v>86565</v>
      </c>
      <c r="AA541" t="s">
        <v>394</v>
      </c>
    </row>
    <row r="542" spans="1:27" x14ac:dyDescent="0.2">
      <c r="A542">
        <v>1279</v>
      </c>
      <c r="B542" t="s">
        <v>1007</v>
      </c>
      <c r="C542">
        <v>0.06</v>
      </c>
      <c r="D542">
        <v>40.98</v>
      </c>
      <c r="E542">
        <v>2.99</v>
      </c>
      <c r="F542">
        <v>949</v>
      </c>
      <c r="G542" t="s">
        <v>2213</v>
      </c>
      <c r="H542" t="s">
        <v>710</v>
      </c>
      <c r="I542" t="s">
        <v>719</v>
      </c>
      <c r="J542" t="s">
        <v>721</v>
      </c>
      <c r="K542" t="s">
        <v>103</v>
      </c>
      <c r="L542" t="s">
        <v>739</v>
      </c>
      <c r="M542" t="s">
        <v>699</v>
      </c>
      <c r="N542">
        <v>0.36</v>
      </c>
      <c r="O542" t="s">
        <v>3035</v>
      </c>
      <c r="P542" t="s">
        <v>715</v>
      </c>
      <c r="Q542" t="s">
        <v>1037</v>
      </c>
      <c r="R542" t="s">
        <v>1003</v>
      </c>
      <c r="S542">
        <v>90049</v>
      </c>
      <c r="T542" s="5">
        <v>42006</v>
      </c>
      <c r="U542" s="5">
        <v>42008</v>
      </c>
      <c r="V542">
        <v>-19.099200000000003</v>
      </c>
      <c r="W542">
        <v>3</v>
      </c>
      <c r="X542">
        <v>124.81</v>
      </c>
      <c r="Y542">
        <v>9285</v>
      </c>
      <c r="AA542" t="s">
        <v>976</v>
      </c>
    </row>
    <row r="543" spans="1:27" x14ac:dyDescent="0.2">
      <c r="A543">
        <v>1128</v>
      </c>
      <c r="B543" t="s">
        <v>980</v>
      </c>
      <c r="C543">
        <v>0.02</v>
      </c>
      <c r="D543">
        <v>48.04</v>
      </c>
      <c r="E543">
        <v>5.09</v>
      </c>
      <c r="F543">
        <v>949</v>
      </c>
      <c r="G543" t="s">
        <v>2213</v>
      </c>
      <c r="H543" t="s">
        <v>710</v>
      </c>
      <c r="I543" t="s">
        <v>719</v>
      </c>
      <c r="J543" t="s">
        <v>721</v>
      </c>
      <c r="K543" t="s">
        <v>726</v>
      </c>
      <c r="L543" t="s">
        <v>739</v>
      </c>
      <c r="M543" t="s">
        <v>276</v>
      </c>
      <c r="N543">
        <v>0.37</v>
      </c>
      <c r="O543" t="s">
        <v>3035</v>
      </c>
      <c r="P543" t="s">
        <v>715</v>
      </c>
      <c r="Q543" t="s">
        <v>1037</v>
      </c>
      <c r="R543" t="s">
        <v>1003</v>
      </c>
      <c r="S543">
        <v>90049</v>
      </c>
      <c r="T543" s="5">
        <v>42085</v>
      </c>
      <c r="U543" s="5">
        <v>42089</v>
      </c>
      <c r="V543">
        <v>373.67</v>
      </c>
      <c r="W543">
        <v>18</v>
      </c>
      <c r="X543">
        <v>881.32</v>
      </c>
      <c r="Y543">
        <v>8257</v>
      </c>
      <c r="AA543" t="s">
        <v>976</v>
      </c>
    </row>
    <row r="544" spans="1:27" x14ac:dyDescent="0.2">
      <c r="A544">
        <v>19279</v>
      </c>
      <c r="B544" t="s">
        <v>981</v>
      </c>
      <c r="C544">
        <v>0.06</v>
      </c>
      <c r="D544">
        <v>40.98</v>
      </c>
      <c r="E544">
        <v>2.99</v>
      </c>
      <c r="F544">
        <v>950</v>
      </c>
      <c r="G544" t="s">
        <v>2214</v>
      </c>
      <c r="H544" t="s">
        <v>710</v>
      </c>
      <c r="I544" t="s">
        <v>719</v>
      </c>
      <c r="J544" t="s">
        <v>721</v>
      </c>
      <c r="K544" t="s">
        <v>103</v>
      </c>
      <c r="L544" t="s">
        <v>739</v>
      </c>
      <c r="M544" t="s">
        <v>699</v>
      </c>
      <c r="N544">
        <v>0.36</v>
      </c>
      <c r="O544" t="s">
        <v>3035</v>
      </c>
      <c r="P544" t="s">
        <v>714</v>
      </c>
      <c r="Q544" t="s">
        <v>1039</v>
      </c>
      <c r="R544" t="s">
        <v>1314</v>
      </c>
      <c r="S544">
        <v>55372</v>
      </c>
      <c r="T544" s="5">
        <v>42006</v>
      </c>
      <c r="U544" s="5">
        <v>42008</v>
      </c>
      <c r="V544">
        <v>-14.801880000000001</v>
      </c>
      <c r="W544">
        <v>1</v>
      </c>
      <c r="X544">
        <v>41.6</v>
      </c>
      <c r="Y544">
        <v>89083</v>
      </c>
      <c r="AA544" t="s">
        <v>393</v>
      </c>
    </row>
    <row r="545" spans="1:27" x14ac:dyDescent="0.2">
      <c r="A545">
        <v>19127</v>
      </c>
      <c r="B545" t="s">
        <v>980</v>
      </c>
      <c r="C545">
        <v>0.05</v>
      </c>
      <c r="D545">
        <v>1500.97</v>
      </c>
      <c r="E545">
        <v>29.7</v>
      </c>
      <c r="F545">
        <v>950</v>
      </c>
      <c r="G545" t="s">
        <v>2214</v>
      </c>
      <c r="H545" t="s">
        <v>712</v>
      </c>
      <c r="I545" t="s">
        <v>719</v>
      </c>
      <c r="J545" t="s">
        <v>722</v>
      </c>
      <c r="K545" t="s">
        <v>736</v>
      </c>
      <c r="L545" t="s">
        <v>740</v>
      </c>
      <c r="M545" t="s">
        <v>927</v>
      </c>
      <c r="N545">
        <v>0.56999999999999995</v>
      </c>
      <c r="O545" t="s">
        <v>3035</v>
      </c>
      <c r="P545" t="s">
        <v>714</v>
      </c>
      <c r="Q545" t="s">
        <v>1039</v>
      </c>
      <c r="R545" t="s">
        <v>1314</v>
      </c>
      <c r="S545">
        <v>55372</v>
      </c>
      <c r="T545" s="5">
        <v>42085</v>
      </c>
      <c r="U545" s="5">
        <v>42085</v>
      </c>
      <c r="V545">
        <v>-2561.3235</v>
      </c>
      <c r="W545">
        <v>1</v>
      </c>
      <c r="X545">
        <v>1497.22</v>
      </c>
      <c r="Y545">
        <v>89084</v>
      </c>
      <c r="AA545" t="s">
        <v>393</v>
      </c>
    </row>
    <row r="546" spans="1:27" x14ac:dyDescent="0.2">
      <c r="A546">
        <v>19128</v>
      </c>
      <c r="B546" t="s">
        <v>980</v>
      </c>
      <c r="C546">
        <v>0.02</v>
      </c>
      <c r="D546">
        <v>48.04</v>
      </c>
      <c r="E546">
        <v>5.09</v>
      </c>
      <c r="F546">
        <v>950</v>
      </c>
      <c r="G546" t="s">
        <v>2214</v>
      </c>
      <c r="H546" t="s">
        <v>710</v>
      </c>
      <c r="I546" t="s">
        <v>719</v>
      </c>
      <c r="J546" t="s">
        <v>721</v>
      </c>
      <c r="K546" t="s">
        <v>726</v>
      </c>
      <c r="L546" t="s">
        <v>739</v>
      </c>
      <c r="M546" t="s">
        <v>276</v>
      </c>
      <c r="N546">
        <v>0.37</v>
      </c>
      <c r="O546" t="s">
        <v>3035</v>
      </c>
      <c r="P546" t="s">
        <v>714</v>
      </c>
      <c r="Q546" t="s">
        <v>1039</v>
      </c>
      <c r="R546" t="s">
        <v>1314</v>
      </c>
      <c r="S546">
        <v>55372</v>
      </c>
      <c r="T546" s="5">
        <v>42085</v>
      </c>
      <c r="U546" s="5">
        <v>42089</v>
      </c>
      <c r="V546">
        <v>168.91889999999998</v>
      </c>
      <c r="W546">
        <v>5</v>
      </c>
      <c r="X546">
        <v>244.81</v>
      </c>
      <c r="Y546">
        <v>89084</v>
      </c>
      <c r="AA546" t="s">
        <v>393</v>
      </c>
    </row>
    <row r="547" spans="1:27" x14ac:dyDescent="0.2">
      <c r="A547">
        <v>19129</v>
      </c>
      <c r="B547" t="s">
        <v>980</v>
      </c>
      <c r="C547">
        <v>0.03</v>
      </c>
      <c r="D547">
        <v>4.28</v>
      </c>
      <c r="E547">
        <v>1.6</v>
      </c>
      <c r="F547">
        <v>950</v>
      </c>
      <c r="G547" t="s">
        <v>2214</v>
      </c>
      <c r="H547" t="s">
        <v>710</v>
      </c>
      <c r="I547" t="s">
        <v>719</v>
      </c>
      <c r="J547" t="s">
        <v>721</v>
      </c>
      <c r="K547" t="s">
        <v>724</v>
      </c>
      <c r="L547" t="s">
        <v>738</v>
      </c>
      <c r="M547" t="s">
        <v>684</v>
      </c>
      <c r="N547">
        <v>0.57999999999999996</v>
      </c>
      <c r="O547" t="s">
        <v>3035</v>
      </c>
      <c r="P547" t="s">
        <v>714</v>
      </c>
      <c r="Q547" t="s">
        <v>1039</v>
      </c>
      <c r="R547" t="s">
        <v>1314</v>
      </c>
      <c r="S547">
        <v>55372</v>
      </c>
      <c r="T547" s="5">
        <v>42085</v>
      </c>
      <c r="U547" s="5">
        <v>42092</v>
      </c>
      <c r="V547">
        <v>-6.2</v>
      </c>
      <c r="W547">
        <v>1</v>
      </c>
      <c r="X547">
        <v>4.55</v>
      </c>
      <c r="Y547">
        <v>89084</v>
      </c>
      <c r="AA547" t="s">
        <v>393</v>
      </c>
    </row>
    <row r="548" spans="1:27" x14ac:dyDescent="0.2">
      <c r="A548">
        <v>20073</v>
      </c>
      <c r="B548" t="s">
        <v>980</v>
      </c>
      <c r="C548">
        <v>0.1</v>
      </c>
      <c r="D548">
        <v>7.31</v>
      </c>
      <c r="E548">
        <v>0.49</v>
      </c>
      <c r="F548">
        <v>954</v>
      </c>
      <c r="G548" t="s">
        <v>2215</v>
      </c>
      <c r="H548" t="s">
        <v>710</v>
      </c>
      <c r="I548" t="s">
        <v>718</v>
      </c>
      <c r="J548" t="s">
        <v>721</v>
      </c>
      <c r="K548" t="s">
        <v>735</v>
      </c>
      <c r="L548" t="s">
        <v>739</v>
      </c>
      <c r="M548" t="s">
        <v>36</v>
      </c>
      <c r="N548">
        <v>0.38</v>
      </c>
      <c r="O548" t="s">
        <v>3035</v>
      </c>
      <c r="P548" t="s">
        <v>714</v>
      </c>
      <c r="Q548" t="s">
        <v>1015</v>
      </c>
      <c r="R548" t="s">
        <v>1574</v>
      </c>
      <c r="S548">
        <v>75067</v>
      </c>
      <c r="T548" s="5">
        <v>42047</v>
      </c>
      <c r="U548" s="5">
        <v>42056</v>
      </c>
      <c r="V548">
        <v>19.064699999999998</v>
      </c>
      <c r="W548">
        <v>4</v>
      </c>
      <c r="X548">
        <v>27.63</v>
      </c>
      <c r="Y548">
        <v>90771</v>
      </c>
      <c r="AA548" t="s">
        <v>393</v>
      </c>
    </row>
    <row r="549" spans="1:27" x14ac:dyDescent="0.2">
      <c r="A549">
        <v>20074</v>
      </c>
      <c r="B549" t="s">
        <v>980</v>
      </c>
      <c r="C549">
        <v>0.08</v>
      </c>
      <c r="D549">
        <v>6.7</v>
      </c>
      <c r="E549">
        <v>1.56</v>
      </c>
      <c r="F549">
        <v>954</v>
      </c>
      <c r="G549" t="s">
        <v>2215</v>
      </c>
      <c r="H549" t="s">
        <v>710</v>
      </c>
      <c r="I549" t="s">
        <v>718</v>
      </c>
      <c r="J549" t="s">
        <v>721</v>
      </c>
      <c r="K549" t="s">
        <v>724</v>
      </c>
      <c r="L549" t="s">
        <v>738</v>
      </c>
      <c r="M549" t="s">
        <v>261</v>
      </c>
      <c r="N549">
        <v>0.52</v>
      </c>
      <c r="O549" t="s">
        <v>3035</v>
      </c>
      <c r="P549" t="s">
        <v>714</v>
      </c>
      <c r="Q549" t="s">
        <v>1015</v>
      </c>
      <c r="R549" t="s">
        <v>1574</v>
      </c>
      <c r="S549">
        <v>75067</v>
      </c>
      <c r="T549" s="5">
        <v>42047</v>
      </c>
      <c r="U549" s="5">
        <v>42047</v>
      </c>
      <c r="V549">
        <v>10.56</v>
      </c>
      <c r="W549">
        <v>5</v>
      </c>
      <c r="X549">
        <v>31.21</v>
      </c>
      <c r="Y549">
        <v>90771</v>
      </c>
      <c r="AA549" t="s">
        <v>393</v>
      </c>
    </row>
    <row r="550" spans="1:27" x14ac:dyDescent="0.2">
      <c r="A550">
        <v>25795</v>
      </c>
      <c r="B550" t="s">
        <v>979</v>
      </c>
      <c r="C550">
        <v>0.01</v>
      </c>
      <c r="D550">
        <v>145.44999999999999</v>
      </c>
      <c r="E550">
        <v>17.850000000000001</v>
      </c>
      <c r="F550">
        <v>959</v>
      </c>
      <c r="G550" t="s">
        <v>2216</v>
      </c>
      <c r="H550" t="s">
        <v>712</v>
      </c>
      <c r="I550" t="s">
        <v>720</v>
      </c>
      <c r="J550" t="s">
        <v>722</v>
      </c>
      <c r="K550" t="s">
        <v>736</v>
      </c>
      <c r="L550" t="s">
        <v>740</v>
      </c>
      <c r="M550" t="s">
        <v>689</v>
      </c>
      <c r="N550">
        <v>0.56000000000000005</v>
      </c>
      <c r="O550" t="s">
        <v>3035</v>
      </c>
      <c r="P550" t="s">
        <v>714</v>
      </c>
      <c r="Q550" t="s">
        <v>1015</v>
      </c>
      <c r="R550" t="s">
        <v>1041</v>
      </c>
      <c r="S550">
        <v>76028</v>
      </c>
      <c r="T550" s="5">
        <v>42085</v>
      </c>
      <c r="U550" s="5">
        <v>42086</v>
      </c>
      <c r="V550">
        <v>837.68069999999989</v>
      </c>
      <c r="W550">
        <v>8</v>
      </c>
      <c r="X550">
        <v>1214.03</v>
      </c>
      <c r="Y550">
        <v>91581</v>
      </c>
      <c r="AA550" t="s">
        <v>393</v>
      </c>
    </row>
    <row r="551" spans="1:27" x14ac:dyDescent="0.2">
      <c r="A551">
        <v>20428</v>
      </c>
      <c r="B551" t="s">
        <v>980</v>
      </c>
      <c r="C551">
        <v>0.03</v>
      </c>
      <c r="D551">
        <v>2.94</v>
      </c>
      <c r="E551">
        <v>0.96</v>
      </c>
      <c r="F551">
        <v>960</v>
      </c>
      <c r="G551" t="s">
        <v>2217</v>
      </c>
      <c r="H551" t="s">
        <v>710</v>
      </c>
      <c r="I551" t="s">
        <v>717</v>
      </c>
      <c r="J551" t="s">
        <v>721</v>
      </c>
      <c r="K551" t="s">
        <v>724</v>
      </c>
      <c r="L551" t="s">
        <v>738</v>
      </c>
      <c r="M551" t="s">
        <v>885</v>
      </c>
      <c r="N551">
        <v>0.57999999999999996</v>
      </c>
      <c r="O551" t="s">
        <v>3035</v>
      </c>
      <c r="P551" t="s">
        <v>715</v>
      </c>
      <c r="Q551" t="s">
        <v>1037</v>
      </c>
      <c r="R551" t="s">
        <v>1385</v>
      </c>
      <c r="S551">
        <v>90278</v>
      </c>
      <c r="T551" s="5">
        <v>42039</v>
      </c>
      <c r="U551" s="5">
        <v>42043</v>
      </c>
      <c r="V551">
        <v>-4.2</v>
      </c>
      <c r="W551">
        <v>1</v>
      </c>
      <c r="X551">
        <v>3.51</v>
      </c>
      <c r="Y551">
        <v>89401</v>
      </c>
      <c r="AA551" t="s">
        <v>976</v>
      </c>
    </row>
    <row r="552" spans="1:27" x14ac:dyDescent="0.2">
      <c r="A552">
        <v>20685</v>
      </c>
      <c r="B552" t="s">
        <v>979</v>
      </c>
      <c r="C552">
        <v>0.05</v>
      </c>
      <c r="D552">
        <v>124.49</v>
      </c>
      <c r="E552">
        <v>51.94</v>
      </c>
      <c r="F552">
        <v>961</v>
      </c>
      <c r="G552" t="s">
        <v>2218</v>
      </c>
      <c r="H552" t="s">
        <v>712</v>
      </c>
      <c r="I552" t="s">
        <v>717</v>
      </c>
      <c r="J552" t="s">
        <v>723</v>
      </c>
      <c r="K552" t="s">
        <v>731</v>
      </c>
      <c r="L552" t="s">
        <v>742</v>
      </c>
      <c r="M552" t="s">
        <v>27</v>
      </c>
      <c r="N552">
        <v>0.63</v>
      </c>
      <c r="O552" t="s">
        <v>3035</v>
      </c>
      <c r="P552" t="s">
        <v>715</v>
      </c>
      <c r="Q552" t="s">
        <v>1037</v>
      </c>
      <c r="R552" t="s">
        <v>1059</v>
      </c>
      <c r="S552">
        <v>94061</v>
      </c>
      <c r="T552" s="5">
        <v>42059</v>
      </c>
      <c r="U552" s="5">
        <v>42059</v>
      </c>
      <c r="V552">
        <v>-44.163600000000002</v>
      </c>
      <c r="W552">
        <v>1</v>
      </c>
      <c r="X552">
        <v>120.12</v>
      </c>
      <c r="Y552">
        <v>89402</v>
      </c>
      <c r="AA552" t="s">
        <v>976</v>
      </c>
    </row>
    <row r="553" spans="1:27" x14ac:dyDescent="0.2">
      <c r="A553">
        <v>2428</v>
      </c>
      <c r="B553" t="s">
        <v>980</v>
      </c>
      <c r="C553">
        <v>0.03</v>
      </c>
      <c r="D553">
        <v>2.94</v>
      </c>
      <c r="E553">
        <v>0.96</v>
      </c>
      <c r="F553">
        <v>962</v>
      </c>
      <c r="G553" t="s">
        <v>2219</v>
      </c>
      <c r="H553" t="s">
        <v>710</v>
      </c>
      <c r="I553" t="s">
        <v>717</v>
      </c>
      <c r="J553" t="s">
        <v>721</v>
      </c>
      <c r="K553" t="s">
        <v>724</v>
      </c>
      <c r="L553" t="s">
        <v>738</v>
      </c>
      <c r="M553" t="s">
        <v>885</v>
      </c>
      <c r="N553">
        <v>0.57999999999999996</v>
      </c>
      <c r="O553" t="s">
        <v>3035</v>
      </c>
      <c r="P553" t="s">
        <v>714</v>
      </c>
      <c r="Q553" t="s">
        <v>1008</v>
      </c>
      <c r="R553" t="s">
        <v>990</v>
      </c>
      <c r="S553">
        <v>60610</v>
      </c>
      <c r="T553" s="5">
        <v>42039</v>
      </c>
      <c r="U553" s="5">
        <v>42043</v>
      </c>
      <c r="V553">
        <v>-4.2</v>
      </c>
      <c r="W553">
        <v>2</v>
      </c>
      <c r="X553">
        <v>7.01</v>
      </c>
      <c r="Y553">
        <v>17636</v>
      </c>
      <c r="AA553" t="s">
        <v>393</v>
      </c>
    </row>
    <row r="554" spans="1:27" x14ac:dyDescent="0.2">
      <c r="A554">
        <v>25093</v>
      </c>
      <c r="B554" t="s">
        <v>978</v>
      </c>
      <c r="C554">
        <v>0</v>
      </c>
      <c r="D554">
        <v>170.98</v>
      </c>
      <c r="E554">
        <v>35.89</v>
      </c>
      <c r="F554">
        <v>970</v>
      </c>
      <c r="G554" t="s">
        <v>2220</v>
      </c>
      <c r="H554" t="s">
        <v>712</v>
      </c>
      <c r="I554" t="s">
        <v>719</v>
      </c>
      <c r="J554" t="s">
        <v>723</v>
      </c>
      <c r="K554" t="s">
        <v>734</v>
      </c>
      <c r="L554" t="s">
        <v>742</v>
      </c>
      <c r="M554" t="s">
        <v>98</v>
      </c>
      <c r="N554">
        <v>0.66</v>
      </c>
      <c r="O554" t="s">
        <v>3035</v>
      </c>
      <c r="P554" t="s">
        <v>713</v>
      </c>
      <c r="Q554" t="s">
        <v>1110</v>
      </c>
      <c r="R554" t="s">
        <v>1163</v>
      </c>
      <c r="S554">
        <v>24281</v>
      </c>
      <c r="T554" s="5">
        <v>42114</v>
      </c>
      <c r="U554" s="5">
        <v>42115</v>
      </c>
      <c r="V554">
        <v>-102.66200000000001</v>
      </c>
      <c r="W554">
        <v>8</v>
      </c>
      <c r="X554">
        <v>1452.18</v>
      </c>
      <c r="Y554">
        <v>86173</v>
      </c>
      <c r="AA554" t="s">
        <v>395</v>
      </c>
    </row>
    <row r="555" spans="1:27" x14ac:dyDescent="0.2">
      <c r="A555">
        <v>8389</v>
      </c>
      <c r="B555" t="s">
        <v>977</v>
      </c>
      <c r="C555">
        <v>0.02</v>
      </c>
      <c r="D555">
        <v>30.98</v>
      </c>
      <c r="E555">
        <v>17.079999999999998</v>
      </c>
      <c r="F555">
        <v>1733</v>
      </c>
      <c r="G555" t="s">
        <v>2468</v>
      </c>
      <c r="H555" t="s">
        <v>710</v>
      </c>
      <c r="I555" t="s">
        <v>718</v>
      </c>
      <c r="J555" t="s">
        <v>721</v>
      </c>
      <c r="K555" t="s">
        <v>726</v>
      </c>
      <c r="L555" t="s">
        <v>739</v>
      </c>
      <c r="M555" t="s">
        <v>354</v>
      </c>
      <c r="N555">
        <v>0.4</v>
      </c>
      <c r="O555" t="s">
        <v>3035</v>
      </c>
      <c r="P555" t="s">
        <v>716</v>
      </c>
      <c r="Q555" t="s">
        <v>1902</v>
      </c>
      <c r="R555" t="s">
        <v>737</v>
      </c>
      <c r="S555">
        <v>20012</v>
      </c>
      <c r="T555" s="5">
        <v>42183</v>
      </c>
      <c r="U555" s="5">
        <v>42184</v>
      </c>
      <c r="V555">
        <v>-32.28</v>
      </c>
      <c r="W555">
        <v>13</v>
      </c>
      <c r="X555">
        <v>438.25</v>
      </c>
      <c r="Y555">
        <v>59937</v>
      </c>
      <c r="Z555" t="s">
        <v>376</v>
      </c>
      <c r="AA555" t="s">
        <v>394</v>
      </c>
    </row>
    <row r="556" spans="1:27" x14ac:dyDescent="0.2">
      <c r="A556">
        <v>20536</v>
      </c>
      <c r="B556" t="s">
        <v>980</v>
      </c>
      <c r="C556">
        <v>0.03</v>
      </c>
      <c r="D556">
        <v>284.98</v>
      </c>
      <c r="E556">
        <v>69.55</v>
      </c>
      <c r="F556">
        <v>972</v>
      </c>
      <c r="G556" t="s">
        <v>2221</v>
      </c>
      <c r="H556" t="s">
        <v>712</v>
      </c>
      <c r="I556" t="s">
        <v>720</v>
      </c>
      <c r="J556" t="s">
        <v>723</v>
      </c>
      <c r="K556" t="s">
        <v>727</v>
      </c>
      <c r="L556" t="s">
        <v>740</v>
      </c>
      <c r="M556" t="s">
        <v>253</v>
      </c>
      <c r="N556">
        <v>0.6</v>
      </c>
      <c r="O556" t="s">
        <v>3035</v>
      </c>
      <c r="P556" t="s">
        <v>715</v>
      </c>
      <c r="Q556" t="s">
        <v>1037</v>
      </c>
      <c r="R556" t="s">
        <v>1545</v>
      </c>
      <c r="S556">
        <v>92503</v>
      </c>
      <c r="T556" s="5">
        <v>42063</v>
      </c>
      <c r="U556" s="5">
        <v>42068</v>
      </c>
      <c r="V556">
        <v>-116.584</v>
      </c>
      <c r="W556">
        <v>2</v>
      </c>
      <c r="X556">
        <v>619.38</v>
      </c>
      <c r="Y556">
        <v>87259</v>
      </c>
      <c r="AA556" t="s">
        <v>976</v>
      </c>
    </row>
    <row r="557" spans="1:27" x14ac:dyDescent="0.2">
      <c r="A557">
        <v>20537</v>
      </c>
      <c r="B557" t="s">
        <v>980</v>
      </c>
      <c r="C557">
        <v>0</v>
      </c>
      <c r="D557">
        <v>12.99</v>
      </c>
      <c r="E557">
        <v>14.37</v>
      </c>
      <c r="F557">
        <v>972</v>
      </c>
      <c r="G557" t="s">
        <v>2221</v>
      </c>
      <c r="H557" t="s">
        <v>710</v>
      </c>
      <c r="I557" t="s">
        <v>720</v>
      </c>
      <c r="J557" t="s">
        <v>723</v>
      </c>
      <c r="K557" t="s">
        <v>732</v>
      </c>
      <c r="L557" t="s">
        <v>744</v>
      </c>
      <c r="M557" t="s">
        <v>837</v>
      </c>
      <c r="N557">
        <v>0.73</v>
      </c>
      <c r="O557" t="s">
        <v>3035</v>
      </c>
      <c r="P557" t="s">
        <v>715</v>
      </c>
      <c r="Q557" t="s">
        <v>1037</v>
      </c>
      <c r="R557" t="s">
        <v>1545</v>
      </c>
      <c r="S557">
        <v>92503</v>
      </c>
      <c r="T557" s="5">
        <v>42063</v>
      </c>
      <c r="U557" s="5">
        <v>42063</v>
      </c>
      <c r="V557">
        <v>12.896100000000001</v>
      </c>
      <c r="W557">
        <v>1</v>
      </c>
      <c r="X557">
        <v>18.690000000000001</v>
      </c>
      <c r="Y557">
        <v>87259</v>
      </c>
      <c r="AA557" t="s">
        <v>976</v>
      </c>
    </row>
    <row r="558" spans="1:27" x14ac:dyDescent="0.2">
      <c r="A558">
        <v>24298</v>
      </c>
      <c r="B558" t="s">
        <v>980</v>
      </c>
      <c r="C558">
        <v>0.1</v>
      </c>
      <c r="D558">
        <v>2.2200000000000002</v>
      </c>
      <c r="E558">
        <v>5</v>
      </c>
      <c r="F558">
        <v>975</v>
      </c>
      <c r="G558" t="s">
        <v>2222</v>
      </c>
      <c r="H558" t="s">
        <v>710</v>
      </c>
      <c r="I558" t="s">
        <v>720</v>
      </c>
      <c r="J558" t="s">
        <v>721</v>
      </c>
      <c r="K558" t="s">
        <v>729</v>
      </c>
      <c r="L558" t="s">
        <v>739</v>
      </c>
      <c r="M558" t="s">
        <v>507</v>
      </c>
      <c r="N558">
        <v>0.55000000000000004</v>
      </c>
      <c r="O558" t="s">
        <v>3035</v>
      </c>
      <c r="P558" t="s">
        <v>716</v>
      </c>
      <c r="Q558" t="s">
        <v>1901</v>
      </c>
      <c r="R558" t="s">
        <v>1000</v>
      </c>
      <c r="S558">
        <v>2108</v>
      </c>
      <c r="T558" s="5">
        <v>42098</v>
      </c>
      <c r="U558" s="5">
        <v>42103</v>
      </c>
      <c r="V558">
        <v>-21.319199999999999</v>
      </c>
      <c r="W558">
        <v>3</v>
      </c>
      <c r="X558">
        <v>8.8000000000000007</v>
      </c>
      <c r="Y558">
        <v>87260</v>
      </c>
      <c r="AA558" t="s">
        <v>394</v>
      </c>
    </row>
    <row r="559" spans="1:27" x14ac:dyDescent="0.2">
      <c r="A559">
        <v>22646</v>
      </c>
      <c r="B559" t="s">
        <v>978</v>
      </c>
      <c r="C559">
        <v>0</v>
      </c>
      <c r="D559">
        <v>37.76</v>
      </c>
      <c r="E559">
        <v>12.9</v>
      </c>
      <c r="F559">
        <v>980</v>
      </c>
      <c r="G559" t="s">
        <v>2223</v>
      </c>
      <c r="H559" t="s">
        <v>710</v>
      </c>
      <c r="I559" t="s">
        <v>720</v>
      </c>
      <c r="J559" t="s">
        <v>721</v>
      </c>
      <c r="K559" t="s">
        <v>730</v>
      </c>
      <c r="L559" t="s">
        <v>739</v>
      </c>
      <c r="M559" t="s">
        <v>133</v>
      </c>
      <c r="N559">
        <v>0.56999999999999995</v>
      </c>
      <c r="O559" t="s">
        <v>3035</v>
      </c>
      <c r="P559" t="s">
        <v>716</v>
      </c>
      <c r="Q559" t="s">
        <v>1142</v>
      </c>
      <c r="R559" t="s">
        <v>1311</v>
      </c>
      <c r="S559">
        <v>5403</v>
      </c>
      <c r="T559" s="5">
        <v>42040</v>
      </c>
      <c r="U559" s="5">
        <v>42041</v>
      </c>
      <c r="V559">
        <v>93.846800000000002</v>
      </c>
      <c r="W559">
        <v>12</v>
      </c>
      <c r="X559">
        <v>477.2</v>
      </c>
      <c r="Y559">
        <v>87258</v>
      </c>
      <c r="AA559" t="s">
        <v>394</v>
      </c>
    </row>
    <row r="560" spans="1:27" x14ac:dyDescent="0.2">
      <c r="A560">
        <v>20010</v>
      </c>
      <c r="B560" t="s">
        <v>980</v>
      </c>
      <c r="C560">
        <v>0.09</v>
      </c>
      <c r="D560">
        <v>300.97000000000003</v>
      </c>
      <c r="E560">
        <v>7.18</v>
      </c>
      <c r="F560">
        <v>983</v>
      </c>
      <c r="G560" t="s">
        <v>2224</v>
      </c>
      <c r="H560" t="s">
        <v>710</v>
      </c>
      <c r="I560" t="s">
        <v>720</v>
      </c>
      <c r="J560" t="s">
        <v>722</v>
      </c>
      <c r="K560" t="s">
        <v>725</v>
      </c>
      <c r="L560" t="s">
        <v>739</v>
      </c>
      <c r="M560" t="s">
        <v>604</v>
      </c>
      <c r="N560">
        <v>0.48</v>
      </c>
      <c r="O560" t="s">
        <v>3035</v>
      </c>
      <c r="P560" t="s">
        <v>713</v>
      </c>
      <c r="Q560" t="s">
        <v>1021</v>
      </c>
      <c r="R560" t="s">
        <v>1493</v>
      </c>
      <c r="S560">
        <v>72143</v>
      </c>
      <c r="T560" s="5">
        <v>42121</v>
      </c>
      <c r="U560" s="5">
        <v>42121</v>
      </c>
      <c r="V560">
        <v>17.771999999999998</v>
      </c>
      <c r="W560">
        <v>10</v>
      </c>
      <c r="X560">
        <v>2848.38</v>
      </c>
      <c r="Y560">
        <v>90201</v>
      </c>
      <c r="AA560" t="s">
        <v>395</v>
      </c>
    </row>
    <row r="561" spans="1:27" x14ac:dyDescent="0.2">
      <c r="A561">
        <v>25895</v>
      </c>
      <c r="B561" t="s">
        <v>977</v>
      </c>
      <c r="C561">
        <v>0.05</v>
      </c>
      <c r="D561">
        <v>4.28</v>
      </c>
      <c r="E561">
        <v>5.17</v>
      </c>
      <c r="F561">
        <v>993</v>
      </c>
      <c r="G561" t="s">
        <v>2225</v>
      </c>
      <c r="H561" t="s">
        <v>710</v>
      </c>
      <c r="I561" t="s">
        <v>718</v>
      </c>
      <c r="J561" t="s">
        <v>721</v>
      </c>
      <c r="K561" t="s">
        <v>726</v>
      </c>
      <c r="L561" t="s">
        <v>739</v>
      </c>
      <c r="M561" t="s">
        <v>55</v>
      </c>
      <c r="N561">
        <v>0.4</v>
      </c>
      <c r="O561" t="s">
        <v>3035</v>
      </c>
      <c r="P561" t="s">
        <v>715</v>
      </c>
      <c r="Q561" t="s">
        <v>1037</v>
      </c>
      <c r="R561" t="s">
        <v>1802</v>
      </c>
      <c r="S561">
        <v>93030</v>
      </c>
      <c r="T561" s="5">
        <v>42054</v>
      </c>
      <c r="U561" s="5">
        <v>42054</v>
      </c>
      <c r="V561">
        <v>-104.57</v>
      </c>
      <c r="W561">
        <v>9</v>
      </c>
      <c r="X561">
        <v>38.58</v>
      </c>
      <c r="Y561">
        <v>89432</v>
      </c>
      <c r="AA561" t="s">
        <v>976</v>
      </c>
    </row>
    <row r="562" spans="1:27" x14ac:dyDescent="0.2">
      <c r="A562">
        <v>19004</v>
      </c>
      <c r="B562" t="s">
        <v>977</v>
      </c>
      <c r="C562">
        <v>0.1</v>
      </c>
      <c r="D562">
        <v>400.98</v>
      </c>
      <c r="E562">
        <v>76.37</v>
      </c>
      <c r="F562">
        <v>994</v>
      </c>
      <c r="G562" t="s">
        <v>2226</v>
      </c>
      <c r="H562" t="s">
        <v>712</v>
      </c>
      <c r="I562" t="s">
        <v>718</v>
      </c>
      <c r="J562" t="s">
        <v>723</v>
      </c>
      <c r="K562" t="s">
        <v>731</v>
      </c>
      <c r="L562" t="s">
        <v>742</v>
      </c>
      <c r="M562" t="s">
        <v>81</v>
      </c>
      <c r="N562">
        <v>0.6</v>
      </c>
      <c r="O562" t="s">
        <v>3035</v>
      </c>
      <c r="P562" t="s">
        <v>716</v>
      </c>
      <c r="Q562" t="s">
        <v>1030</v>
      </c>
      <c r="R562" t="s">
        <v>1055</v>
      </c>
      <c r="S562">
        <v>4073</v>
      </c>
      <c r="T562" s="5">
        <v>42077</v>
      </c>
      <c r="U562" s="5">
        <v>42078</v>
      </c>
      <c r="V562">
        <v>-969.0483660000001</v>
      </c>
      <c r="W562">
        <v>2</v>
      </c>
      <c r="X562">
        <v>810.47</v>
      </c>
      <c r="Y562">
        <v>89433</v>
      </c>
      <c r="AA562" t="s">
        <v>394</v>
      </c>
    </row>
    <row r="563" spans="1:27" x14ac:dyDescent="0.2">
      <c r="A563">
        <v>19003</v>
      </c>
      <c r="B563" t="s">
        <v>977</v>
      </c>
      <c r="C563">
        <v>0.08</v>
      </c>
      <c r="D563">
        <v>45.19</v>
      </c>
      <c r="E563">
        <v>1.99</v>
      </c>
      <c r="F563">
        <v>999</v>
      </c>
      <c r="G563" t="s">
        <v>2229</v>
      </c>
      <c r="H563" t="s">
        <v>710</v>
      </c>
      <c r="I563" t="s">
        <v>718</v>
      </c>
      <c r="J563" t="s">
        <v>722</v>
      </c>
      <c r="K563" t="s">
        <v>725</v>
      </c>
      <c r="L563" t="s">
        <v>741</v>
      </c>
      <c r="M563" t="s">
        <v>637</v>
      </c>
      <c r="N563">
        <v>0.55000000000000004</v>
      </c>
      <c r="O563" t="s">
        <v>3035</v>
      </c>
      <c r="P563" t="s">
        <v>716</v>
      </c>
      <c r="Q563" t="s">
        <v>1028</v>
      </c>
      <c r="R563" t="s">
        <v>1391</v>
      </c>
      <c r="S563">
        <v>7450</v>
      </c>
      <c r="T563" s="5">
        <v>42077</v>
      </c>
      <c r="U563" s="5">
        <v>42078</v>
      </c>
      <c r="V563">
        <v>-71.83</v>
      </c>
      <c r="W563">
        <v>3</v>
      </c>
      <c r="X563">
        <v>127.22</v>
      </c>
      <c r="Y563">
        <v>89433</v>
      </c>
      <c r="AA563" t="s">
        <v>394</v>
      </c>
    </row>
    <row r="564" spans="1:27" x14ac:dyDescent="0.2">
      <c r="A564">
        <v>19002</v>
      </c>
      <c r="B564" t="s">
        <v>977</v>
      </c>
      <c r="C564">
        <v>0.03</v>
      </c>
      <c r="D564">
        <v>33.979999999999997</v>
      </c>
      <c r="E564">
        <v>19.989999999999998</v>
      </c>
      <c r="F564">
        <v>1000</v>
      </c>
      <c r="G564" t="s">
        <v>2230</v>
      </c>
      <c r="H564" t="s">
        <v>710</v>
      </c>
      <c r="I564" t="s">
        <v>718</v>
      </c>
      <c r="J564" t="s">
        <v>723</v>
      </c>
      <c r="K564" t="s">
        <v>732</v>
      </c>
      <c r="L564" t="s">
        <v>739</v>
      </c>
      <c r="M564" t="s">
        <v>489</v>
      </c>
      <c r="N564">
        <v>0.55000000000000004</v>
      </c>
      <c r="O564" t="s">
        <v>3035</v>
      </c>
      <c r="P564" t="s">
        <v>716</v>
      </c>
      <c r="Q564" t="s">
        <v>1142</v>
      </c>
      <c r="R564" t="s">
        <v>1390</v>
      </c>
      <c r="S564">
        <v>5201</v>
      </c>
      <c r="T564" s="5">
        <v>42077</v>
      </c>
      <c r="U564" s="5">
        <v>42078</v>
      </c>
      <c r="V564">
        <v>-0.74000000000000909</v>
      </c>
      <c r="W564">
        <v>12</v>
      </c>
      <c r="X564">
        <v>432.44</v>
      </c>
      <c r="Y564">
        <v>89433</v>
      </c>
      <c r="AA564" t="s">
        <v>394</v>
      </c>
    </row>
    <row r="565" spans="1:27" x14ac:dyDescent="0.2">
      <c r="A565">
        <v>23840</v>
      </c>
      <c r="B565" t="s">
        <v>980</v>
      </c>
      <c r="C565">
        <v>0.09</v>
      </c>
      <c r="D565">
        <v>7.64</v>
      </c>
      <c r="E565">
        <v>5.83</v>
      </c>
      <c r="F565">
        <v>995</v>
      </c>
      <c r="G565" t="s">
        <v>2227</v>
      </c>
      <c r="H565" t="s">
        <v>710</v>
      </c>
      <c r="I565" t="s">
        <v>718</v>
      </c>
      <c r="J565" t="s">
        <v>721</v>
      </c>
      <c r="K565" t="s">
        <v>726</v>
      </c>
      <c r="L565" t="s">
        <v>738</v>
      </c>
      <c r="M565" t="s">
        <v>96</v>
      </c>
      <c r="N565">
        <v>0.36</v>
      </c>
      <c r="O565" t="s">
        <v>3035</v>
      </c>
      <c r="P565" t="s">
        <v>716</v>
      </c>
      <c r="Q565" t="s">
        <v>1030</v>
      </c>
      <c r="R565" t="s">
        <v>1305</v>
      </c>
      <c r="S565">
        <v>4070</v>
      </c>
      <c r="T565" s="5">
        <v>42134</v>
      </c>
      <c r="U565" s="5">
        <v>42139</v>
      </c>
      <c r="V565">
        <v>4.0320000000000036</v>
      </c>
      <c r="W565">
        <v>9</v>
      </c>
      <c r="X565">
        <v>72.83</v>
      </c>
      <c r="Y565">
        <v>89434</v>
      </c>
      <c r="AA565" t="s">
        <v>394</v>
      </c>
    </row>
    <row r="566" spans="1:27" x14ac:dyDescent="0.2">
      <c r="A566">
        <v>22639</v>
      </c>
      <c r="B566" t="s">
        <v>980</v>
      </c>
      <c r="C566">
        <v>0.08</v>
      </c>
      <c r="D566">
        <v>67.84</v>
      </c>
      <c r="E566">
        <v>0.99</v>
      </c>
      <c r="F566">
        <v>997</v>
      </c>
      <c r="G566" t="s">
        <v>2228</v>
      </c>
      <c r="H566" t="s">
        <v>710</v>
      </c>
      <c r="I566" t="s">
        <v>718</v>
      </c>
      <c r="J566" t="s">
        <v>721</v>
      </c>
      <c r="K566" t="s">
        <v>729</v>
      </c>
      <c r="L566" t="s">
        <v>739</v>
      </c>
      <c r="M566" t="s">
        <v>945</v>
      </c>
      <c r="N566">
        <v>0.57999999999999996</v>
      </c>
      <c r="O566" t="s">
        <v>3035</v>
      </c>
      <c r="P566" t="s">
        <v>716</v>
      </c>
      <c r="Q566" t="s">
        <v>1028</v>
      </c>
      <c r="R566" t="s">
        <v>1811</v>
      </c>
      <c r="S566">
        <v>7002</v>
      </c>
      <c r="T566" s="5">
        <v>42028</v>
      </c>
      <c r="U566" s="5">
        <v>42033</v>
      </c>
      <c r="V566">
        <v>-23.634399999999999</v>
      </c>
      <c r="W566">
        <v>1</v>
      </c>
      <c r="X566">
        <v>63.66</v>
      </c>
      <c r="Y566">
        <v>89431</v>
      </c>
      <c r="AA566" t="s">
        <v>394</v>
      </c>
    </row>
    <row r="567" spans="1:27" x14ac:dyDescent="0.2">
      <c r="A567">
        <v>19380</v>
      </c>
      <c r="B567" t="s">
        <v>980</v>
      </c>
      <c r="C567">
        <v>0.06</v>
      </c>
      <c r="D567">
        <v>10.14</v>
      </c>
      <c r="E567">
        <v>2.27</v>
      </c>
      <c r="F567">
        <v>1005</v>
      </c>
      <c r="G567" t="s">
        <v>2231</v>
      </c>
      <c r="H567" t="s">
        <v>710</v>
      </c>
      <c r="I567" t="s">
        <v>718</v>
      </c>
      <c r="J567" t="s">
        <v>721</v>
      </c>
      <c r="K567" t="s">
        <v>726</v>
      </c>
      <c r="L567" t="s">
        <v>738</v>
      </c>
      <c r="M567" t="s">
        <v>834</v>
      </c>
      <c r="N567">
        <v>0.36</v>
      </c>
      <c r="O567" t="s">
        <v>3035</v>
      </c>
      <c r="P567" t="s">
        <v>714</v>
      </c>
      <c r="Q567" t="s">
        <v>1008</v>
      </c>
      <c r="R567" t="s">
        <v>1468</v>
      </c>
      <c r="S567">
        <v>60089</v>
      </c>
      <c r="T567" s="5">
        <v>42067</v>
      </c>
      <c r="U567" s="5">
        <v>42067</v>
      </c>
      <c r="V567">
        <v>-3.88</v>
      </c>
      <c r="W567">
        <v>1</v>
      </c>
      <c r="X567">
        <v>12.18</v>
      </c>
      <c r="Y567">
        <v>90043</v>
      </c>
      <c r="AA567" t="s">
        <v>393</v>
      </c>
    </row>
    <row r="568" spans="1:27" x14ac:dyDescent="0.2">
      <c r="A568">
        <v>20167</v>
      </c>
      <c r="B568" t="s">
        <v>977</v>
      </c>
      <c r="C568">
        <v>0.02</v>
      </c>
      <c r="D568">
        <v>40.99</v>
      </c>
      <c r="E568">
        <v>17.48</v>
      </c>
      <c r="F568">
        <v>1005</v>
      </c>
      <c r="G568" t="s">
        <v>2231</v>
      </c>
      <c r="H568" t="s">
        <v>710</v>
      </c>
      <c r="I568" t="s">
        <v>718</v>
      </c>
      <c r="J568" t="s">
        <v>721</v>
      </c>
      <c r="K568" t="s">
        <v>726</v>
      </c>
      <c r="L568" t="s">
        <v>739</v>
      </c>
      <c r="M568" t="s">
        <v>146</v>
      </c>
      <c r="N568">
        <v>0.36</v>
      </c>
      <c r="O568" t="s">
        <v>3035</v>
      </c>
      <c r="P568" t="s">
        <v>714</v>
      </c>
      <c r="Q568" t="s">
        <v>1008</v>
      </c>
      <c r="R568" t="s">
        <v>1468</v>
      </c>
      <c r="S568">
        <v>60089</v>
      </c>
      <c r="T568" s="5">
        <v>42062</v>
      </c>
      <c r="U568" s="5">
        <v>42063</v>
      </c>
      <c r="V568">
        <v>551.09280000000001</v>
      </c>
      <c r="W568">
        <v>23</v>
      </c>
      <c r="X568">
        <v>950.43</v>
      </c>
      <c r="Y568">
        <v>90044</v>
      </c>
      <c r="AA568" t="s">
        <v>393</v>
      </c>
    </row>
    <row r="569" spans="1:27" x14ac:dyDescent="0.2">
      <c r="A569">
        <v>18529</v>
      </c>
      <c r="B569" t="s">
        <v>977</v>
      </c>
      <c r="C569">
        <v>0.01</v>
      </c>
      <c r="D569">
        <v>3.15</v>
      </c>
      <c r="E569">
        <v>0.49</v>
      </c>
      <c r="F569">
        <v>1008</v>
      </c>
      <c r="G569" t="s">
        <v>2232</v>
      </c>
      <c r="H569" t="s">
        <v>710</v>
      </c>
      <c r="I569" t="s">
        <v>717</v>
      </c>
      <c r="J569" t="s">
        <v>721</v>
      </c>
      <c r="K569" t="s">
        <v>735</v>
      </c>
      <c r="L569" t="s">
        <v>739</v>
      </c>
      <c r="M569" t="s">
        <v>129</v>
      </c>
      <c r="N569">
        <v>0.37</v>
      </c>
      <c r="O569" t="s">
        <v>3035</v>
      </c>
      <c r="P569" t="s">
        <v>716</v>
      </c>
      <c r="Q569" t="s">
        <v>1030</v>
      </c>
      <c r="R569" t="s">
        <v>1265</v>
      </c>
      <c r="S569">
        <v>4038</v>
      </c>
      <c r="T569" s="5">
        <v>42149</v>
      </c>
      <c r="U569" s="5">
        <v>42151</v>
      </c>
      <c r="V569">
        <v>17.505299999999998</v>
      </c>
      <c r="W569">
        <v>8</v>
      </c>
      <c r="X569">
        <v>25.37</v>
      </c>
      <c r="Y569">
        <v>88371</v>
      </c>
      <c r="AA569" t="s">
        <v>394</v>
      </c>
    </row>
    <row r="570" spans="1:27" x14ac:dyDescent="0.2">
      <c r="A570">
        <v>18886</v>
      </c>
      <c r="B570" t="s">
        <v>977</v>
      </c>
      <c r="C570">
        <v>0.1</v>
      </c>
      <c r="D570">
        <v>550.98</v>
      </c>
      <c r="E570">
        <v>45.7</v>
      </c>
      <c r="F570">
        <v>1009</v>
      </c>
      <c r="G570" t="s">
        <v>2233</v>
      </c>
      <c r="H570" t="s">
        <v>712</v>
      </c>
      <c r="I570" t="s">
        <v>720</v>
      </c>
      <c r="J570" t="s">
        <v>723</v>
      </c>
      <c r="K570" t="s">
        <v>731</v>
      </c>
      <c r="L570" t="s">
        <v>742</v>
      </c>
      <c r="M570" t="s">
        <v>167</v>
      </c>
      <c r="N570">
        <v>0.71</v>
      </c>
      <c r="O570" t="s">
        <v>3035</v>
      </c>
      <c r="P570" t="s">
        <v>716</v>
      </c>
      <c r="Q570" t="s">
        <v>1030</v>
      </c>
      <c r="R570" t="s">
        <v>1264</v>
      </c>
      <c r="S570">
        <v>4072</v>
      </c>
      <c r="T570" s="5">
        <v>42174</v>
      </c>
      <c r="U570" s="5">
        <v>42176</v>
      </c>
      <c r="V570">
        <v>818.54617499999995</v>
      </c>
      <c r="W570">
        <v>14</v>
      </c>
      <c r="X570">
        <v>6963.67</v>
      </c>
      <c r="Y570">
        <v>88372</v>
      </c>
      <c r="AA570" t="s">
        <v>394</v>
      </c>
    </row>
    <row r="571" spans="1:27" x14ac:dyDescent="0.2">
      <c r="A571">
        <v>21184</v>
      </c>
      <c r="B571" t="s">
        <v>981</v>
      </c>
      <c r="C571">
        <v>0.09</v>
      </c>
      <c r="D571">
        <v>28.48</v>
      </c>
      <c r="E571">
        <v>1.99</v>
      </c>
      <c r="F571">
        <v>1014</v>
      </c>
      <c r="G571" t="s">
        <v>2234</v>
      </c>
      <c r="H571" t="s">
        <v>710</v>
      </c>
      <c r="I571" t="s">
        <v>717</v>
      </c>
      <c r="J571" t="s">
        <v>722</v>
      </c>
      <c r="K571" t="s">
        <v>725</v>
      </c>
      <c r="L571" t="s">
        <v>741</v>
      </c>
      <c r="M571" t="s">
        <v>9</v>
      </c>
      <c r="N571">
        <v>0.4</v>
      </c>
      <c r="O571" t="s">
        <v>3035</v>
      </c>
      <c r="P571" t="s">
        <v>713</v>
      </c>
      <c r="Q571" t="s">
        <v>1021</v>
      </c>
      <c r="R571" t="s">
        <v>1678</v>
      </c>
      <c r="S571">
        <v>72022</v>
      </c>
      <c r="T571" s="5">
        <v>42064</v>
      </c>
      <c r="U571" s="5">
        <v>42065</v>
      </c>
      <c r="V571">
        <v>-17.149999999999999</v>
      </c>
      <c r="W571">
        <v>6</v>
      </c>
      <c r="X571">
        <v>160.16999999999999</v>
      </c>
      <c r="Y571">
        <v>88387</v>
      </c>
      <c r="AA571" t="s">
        <v>395</v>
      </c>
    </row>
    <row r="572" spans="1:27" x14ac:dyDescent="0.2">
      <c r="A572">
        <v>21185</v>
      </c>
      <c r="B572" t="s">
        <v>981</v>
      </c>
      <c r="C572">
        <v>0</v>
      </c>
      <c r="D572">
        <v>2.08</v>
      </c>
      <c r="E572">
        <v>5.33</v>
      </c>
      <c r="F572">
        <v>1014</v>
      </c>
      <c r="G572" t="s">
        <v>2234</v>
      </c>
      <c r="H572" t="s">
        <v>710</v>
      </c>
      <c r="I572" t="s">
        <v>717</v>
      </c>
      <c r="J572" t="s">
        <v>723</v>
      </c>
      <c r="K572" t="s">
        <v>732</v>
      </c>
      <c r="L572" t="s">
        <v>739</v>
      </c>
      <c r="M572" t="s">
        <v>910</v>
      </c>
      <c r="N572">
        <v>0.43</v>
      </c>
      <c r="O572" t="s">
        <v>3035</v>
      </c>
      <c r="P572" t="s">
        <v>713</v>
      </c>
      <c r="Q572" t="s">
        <v>1021</v>
      </c>
      <c r="R572" t="s">
        <v>1678</v>
      </c>
      <c r="S572">
        <v>72022</v>
      </c>
      <c r="T572" s="5">
        <v>42064</v>
      </c>
      <c r="U572" s="5">
        <v>42066</v>
      </c>
      <c r="V572">
        <v>-29.540000000000003</v>
      </c>
      <c r="W572">
        <v>3</v>
      </c>
      <c r="X572">
        <v>7.47</v>
      </c>
      <c r="Y572">
        <v>88387</v>
      </c>
      <c r="AA572" t="s">
        <v>395</v>
      </c>
    </row>
    <row r="573" spans="1:27" x14ac:dyDescent="0.2">
      <c r="A573">
        <v>21186</v>
      </c>
      <c r="B573" t="s">
        <v>981</v>
      </c>
      <c r="C573">
        <v>0.06</v>
      </c>
      <c r="D573">
        <v>45.99</v>
      </c>
      <c r="E573">
        <v>4.99</v>
      </c>
      <c r="F573">
        <v>1014</v>
      </c>
      <c r="G573" t="s">
        <v>2234</v>
      </c>
      <c r="H573" t="s">
        <v>711</v>
      </c>
      <c r="I573" t="s">
        <v>717</v>
      </c>
      <c r="J573" t="s">
        <v>722</v>
      </c>
      <c r="K573" t="s">
        <v>102</v>
      </c>
      <c r="L573" t="s">
        <v>739</v>
      </c>
      <c r="M573" t="s">
        <v>132</v>
      </c>
      <c r="N573">
        <v>0.56000000000000005</v>
      </c>
      <c r="O573" t="s">
        <v>3035</v>
      </c>
      <c r="P573" t="s">
        <v>713</v>
      </c>
      <c r="Q573" t="s">
        <v>1021</v>
      </c>
      <c r="R573" t="s">
        <v>1678</v>
      </c>
      <c r="S573">
        <v>72022</v>
      </c>
      <c r="T573" s="5">
        <v>42064</v>
      </c>
      <c r="U573" s="5">
        <v>42065</v>
      </c>
      <c r="V573">
        <v>-329.78399999999999</v>
      </c>
      <c r="W573">
        <v>10</v>
      </c>
      <c r="X573">
        <v>370.81</v>
      </c>
      <c r="Y573">
        <v>88387</v>
      </c>
      <c r="AA573" t="s">
        <v>395</v>
      </c>
    </row>
    <row r="574" spans="1:27" x14ac:dyDescent="0.2">
      <c r="A574">
        <v>20880</v>
      </c>
      <c r="B574" t="s">
        <v>979</v>
      </c>
      <c r="C574">
        <v>0.08</v>
      </c>
      <c r="D574">
        <v>10.91</v>
      </c>
      <c r="E574">
        <v>2.99</v>
      </c>
      <c r="F574">
        <v>1014</v>
      </c>
      <c r="G574" t="s">
        <v>2234</v>
      </c>
      <c r="H574" t="s">
        <v>710</v>
      </c>
      <c r="I574" t="s">
        <v>717</v>
      </c>
      <c r="J574" t="s">
        <v>721</v>
      </c>
      <c r="K574" t="s">
        <v>103</v>
      </c>
      <c r="L574" t="s">
        <v>739</v>
      </c>
      <c r="M574" t="s">
        <v>863</v>
      </c>
      <c r="N574">
        <v>0.38</v>
      </c>
      <c r="O574" t="s">
        <v>3035</v>
      </c>
      <c r="P574" t="s">
        <v>713</v>
      </c>
      <c r="Q574" t="s">
        <v>1021</v>
      </c>
      <c r="R574" t="s">
        <v>1678</v>
      </c>
      <c r="S574">
        <v>72022</v>
      </c>
      <c r="T574" s="5">
        <v>42068</v>
      </c>
      <c r="U574" s="5">
        <v>42069</v>
      </c>
      <c r="V574">
        <v>-2.1</v>
      </c>
      <c r="W574">
        <v>11</v>
      </c>
      <c r="X574">
        <v>119.99</v>
      </c>
      <c r="Y574">
        <v>88388</v>
      </c>
      <c r="AA574" t="s">
        <v>395</v>
      </c>
    </row>
    <row r="575" spans="1:27" x14ac:dyDescent="0.2">
      <c r="A575">
        <v>20531</v>
      </c>
      <c r="B575" t="s">
        <v>978</v>
      </c>
      <c r="C575">
        <v>0</v>
      </c>
      <c r="D575">
        <v>43.98</v>
      </c>
      <c r="E575">
        <v>8.99</v>
      </c>
      <c r="F575">
        <v>1015</v>
      </c>
      <c r="G575" t="s">
        <v>2235</v>
      </c>
      <c r="H575" t="s">
        <v>710</v>
      </c>
      <c r="I575" t="s">
        <v>717</v>
      </c>
      <c r="J575" t="s">
        <v>721</v>
      </c>
      <c r="K575" t="s">
        <v>724</v>
      </c>
      <c r="L575" t="s">
        <v>741</v>
      </c>
      <c r="M575" t="s">
        <v>319</v>
      </c>
      <c r="N575">
        <v>0.57999999999999996</v>
      </c>
      <c r="O575" t="s">
        <v>3035</v>
      </c>
      <c r="P575" t="s">
        <v>713</v>
      </c>
      <c r="Q575" t="s">
        <v>1011</v>
      </c>
      <c r="R575" t="s">
        <v>1270</v>
      </c>
      <c r="S575">
        <v>27502</v>
      </c>
      <c r="T575" s="5">
        <v>42081</v>
      </c>
      <c r="U575" s="5">
        <v>42081</v>
      </c>
      <c r="V575">
        <v>829.46699999999998</v>
      </c>
      <c r="W575">
        <v>14</v>
      </c>
      <c r="X575">
        <v>650.70000000000005</v>
      </c>
      <c r="Y575">
        <v>88390</v>
      </c>
      <c r="AA575" t="s">
        <v>395</v>
      </c>
    </row>
    <row r="576" spans="1:27" x14ac:dyDescent="0.2">
      <c r="A576">
        <v>24752</v>
      </c>
      <c r="B576" t="s">
        <v>977</v>
      </c>
      <c r="C576">
        <v>0.02</v>
      </c>
      <c r="D576">
        <v>6.48</v>
      </c>
      <c r="E576">
        <v>7.86</v>
      </c>
      <c r="F576">
        <v>1016</v>
      </c>
      <c r="G576" t="s">
        <v>2236</v>
      </c>
      <c r="H576" t="s">
        <v>711</v>
      </c>
      <c r="I576" t="s">
        <v>717</v>
      </c>
      <c r="J576" t="s">
        <v>721</v>
      </c>
      <c r="K576" t="s">
        <v>726</v>
      </c>
      <c r="L576" t="s">
        <v>739</v>
      </c>
      <c r="M576" t="s">
        <v>893</v>
      </c>
      <c r="N576">
        <v>0.37</v>
      </c>
      <c r="O576" t="s">
        <v>3035</v>
      </c>
      <c r="P576" t="s">
        <v>713</v>
      </c>
      <c r="Q576" t="s">
        <v>1011</v>
      </c>
      <c r="R576" t="s">
        <v>1880</v>
      </c>
      <c r="S576">
        <v>28806</v>
      </c>
      <c r="T576" s="5">
        <v>42167</v>
      </c>
      <c r="U576" s="5">
        <v>42168</v>
      </c>
      <c r="V576">
        <v>111.22199999999999</v>
      </c>
      <c r="W576">
        <v>1</v>
      </c>
      <c r="X576">
        <v>11.41</v>
      </c>
      <c r="Y576">
        <v>88389</v>
      </c>
      <c r="AA576" t="s">
        <v>395</v>
      </c>
    </row>
    <row r="577" spans="1:27" x14ac:dyDescent="0.2">
      <c r="A577">
        <v>25027</v>
      </c>
      <c r="B577" t="s">
        <v>978</v>
      </c>
      <c r="C577">
        <v>0.05</v>
      </c>
      <c r="D577">
        <v>35.89</v>
      </c>
      <c r="E577">
        <v>14.72</v>
      </c>
      <c r="F577">
        <v>1018</v>
      </c>
      <c r="G577" t="s">
        <v>2237</v>
      </c>
      <c r="H577" t="s">
        <v>710</v>
      </c>
      <c r="I577" t="s">
        <v>717</v>
      </c>
      <c r="J577" t="s">
        <v>721</v>
      </c>
      <c r="K577" t="s">
        <v>728</v>
      </c>
      <c r="L577" t="s">
        <v>739</v>
      </c>
      <c r="M577" t="s">
        <v>475</v>
      </c>
      <c r="N577">
        <v>0.4</v>
      </c>
      <c r="O577" t="s">
        <v>3035</v>
      </c>
      <c r="P577" t="s">
        <v>713</v>
      </c>
      <c r="Q577" t="s">
        <v>1011</v>
      </c>
      <c r="R577" t="s">
        <v>1890</v>
      </c>
      <c r="S577">
        <v>27511</v>
      </c>
      <c r="T577" s="5">
        <v>42102</v>
      </c>
      <c r="U577" s="5">
        <v>42103</v>
      </c>
      <c r="V577">
        <v>22.866</v>
      </c>
      <c r="W577">
        <v>19</v>
      </c>
      <c r="X577">
        <v>680.39</v>
      </c>
      <c r="Y577">
        <v>88391</v>
      </c>
      <c r="AA577" t="s">
        <v>395</v>
      </c>
    </row>
    <row r="578" spans="1:27" x14ac:dyDescent="0.2">
      <c r="A578">
        <v>25028</v>
      </c>
      <c r="B578" t="s">
        <v>978</v>
      </c>
      <c r="C578">
        <v>0</v>
      </c>
      <c r="D578">
        <v>11.48</v>
      </c>
      <c r="E578">
        <v>5.43</v>
      </c>
      <c r="F578">
        <v>1018</v>
      </c>
      <c r="G578" t="s">
        <v>2237</v>
      </c>
      <c r="H578" t="s">
        <v>710</v>
      </c>
      <c r="I578" t="s">
        <v>717</v>
      </c>
      <c r="J578" t="s">
        <v>721</v>
      </c>
      <c r="K578" t="s">
        <v>726</v>
      </c>
      <c r="L578" t="s">
        <v>739</v>
      </c>
      <c r="M578" t="s">
        <v>95</v>
      </c>
      <c r="N578">
        <v>0.36</v>
      </c>
      <c r="O578" t="s">
        <v>3035</v>
      </c>
      <c r="P578" t="s">
        <v>713</v>
      </c>
      <c r="Q578" t="s">
        <v>1011</v>
      </c>
      <c r="R578" t="s">
        <v>1890</v>
      </c>
      <c r="S578">
        <v>27511</v>
      </c>
      <c r="T578" s="5">
        <v>42102</v>
      </c>
      <c r="U578" s="5">
        <v>42102</v>
      </c>
      <c r="V578">
        <v>115.72799999999999</v>
      </c>
      <c r="W578">
        <v>6</v>
      </c>
      <c r="X578">
        <v>75.52</v>
      </c>
      <c r="Y578">
        <v>88391</v>
      </c>
      <c r="AA578" t="s">
        <v>395</v>
      </c>
    </row>
    <row r="579" spans="1:27" x14ac:dyDescent="0.2">
      <c r="A579">
        <v>24926</v>
      </c>
      <c r="B579" t="s">
        <v>981</v>
      </c>
      <c r="C579">
        <v>0.09</v>
      </c>
      <c r="D579">
        <v>517.48</v>
      </c>
      <c r="E579">
        <v>16.63</v>
      </c>
      <c r="F579">
        <v>1020</v>
      </c>
      <c r="G579" t="s">
        <v>2238</v>
      </c>
      <c r="H579" t="s">
        <v>712</v>
      </c>
      <c r="I579" t="s">
        <v>718</v>
      </c>
      <c r="J579" t="s">
        <v>722</v>
      </c>
      <c r="K579" t="s">
        <v>736</v>
      </c>
      <c r="L579" t="s">
        <v>742</v>
      </c>
      <c r="M579" t="s">
        <v>508</v>
      </c>
      <c r="N579">
        <v>0.59</v>
      </c>
      <c r="O579" t="s">
        <v>3035</v>
      </c>
      <c r="P579" t="s">
        <v>714</v>
      </c>
      <c r="Q579" t="s">
        <v>1047</v>
      </c>
      <c r="R579" t="s">
        <v>1665</v>
      </c>
      <c r="S579">
        <v>66762</v>
      </c>
      <c r="T579" s="5">
        <v>42070</v>
      </c>
      <c r="U579" s="5">
        <v>42070</v>
      </c>
      <c r="V579">
        <v>909.36</v>
      </c>
      <c r="W579">
        <v>5</v>
      </c>
      <c r="X579">
        <v>2354.54</v>
      </c>
      <c r="Y579">
        <v>88632</v>
      </c>
      <c r="AA579" t="s">
        <v>393</v>
      </c>
    </row>
    <row r="580" spans="1:27" x14ac:dyDescent="0.2">
      <c r="A580">
        <v>23562</v>
      </c>
      <c r="B580" t="s">
        <v>981</v>
      </c>
      <c r="C580">
        <v>7.0000000000000007E-2</v>
      </c>
      <c r="D580">
        <v>4.13</v>
      </c>
      <c r="E580">
        <v>5.04</v>
      </c>
      <c r="F580">
        <v>1020</v>
      </c>
      <c r="G580" t="s">
        <v>2238</v>
      </c>
      <c r="H580" t="s">
        <v>710</v>
      </c>
      <c r="I580" t="s">
        <v>718</v>
      </c>
      <c r="J580" t="s">
        <v>721</v>
      </c>
      <c r="K580" t="s">
        <v>103</v>
      </c>
      <c r="L580" t="s">
        <v>739</v>
      </c>
      <c r="M580" t="s">
        <v>194</v>
      </c>
      <c r="N580">
        <v>0.38</v>
      </c>
      <c r="O580" t="s">
        <v>3035</v>
      </c>
      <c r="P580" t="s">
        <v>714</v>
      </c>
      <c r="Q580" t="s">
        <v>1047</v>
      </c>
      <c r="R580" t="s">
        <v>1665</v>
      </c>
      <c r="S580">
        <v>66762</v>
      </c>
      <c r="T580" s="5">
        <v>42041</v>
      </c>
      <c r="U580" s="5">
        <v>42042</v>
      </c>
      <c r="V580">
        <v>-76.424400000000006</v>
      </c>
      <c r="W580">
        <v>20</v>
      </c>
      <c r="X580">
        <v>79.06</v>
      </c>
      <c r="Y580">
        <v>88634</v>
      </c>
      <c r="AA580" t="s">
        <v>393</v>
      </c>
    </row>
    <row r="581" spans="1:27" x14ac:dyDescent="0.2">
      <c r="A581">
        <v>23563</v>
      </c>
      <c r="B581" t="s">
        <v>981</v>
      </c>
      <c r="C581">
        <v>0</v>
      </c>
      <c r="D581">
        <v>4.4800000000000004</v>
      </c>
      <c r="E581">
        <v>2.5</v>
      </c>
      <c r="F581">
        <v>1020</v>
      </c>
      <c r="G581" t="s">
        <v>2238</v>
      </c>
      <c r="H581" t="s">
        <v>710</v>
      </c>
      <c r="I581" t="s">
        <v>718</v>
      </c>
      <c r="J581" t="s">
        <v>721</v>
      </c>
      <c r="K581" t="s">
        <v>728</v>
      </c>
      <c r="L581" t="s">
        <v>739</v>
      </c>
      <c r="M581" t="s">
        <v>916</v>
      </c>
      <c r="N581">
        <v>0.37</v>
      </c>
      <c r="O581" t="s">
        <v>3035</v>
      </c>
      <c r="P581" t="s">
        <v>714</v>
      </c>
      <c r="Q581" t="s">
        <v>1047</v>
      </c>
      <c r="R581" t="s">
        <v>1665</v>
      </c>
      <c r="S581">
        <v>66762</v>
      </c>
      <c r="T581" s="5">
        <v>42041</v>
      </c>
      <c r="U581" s="5">
        <v>42043</v>
      </c>
      <c r="V581">
        <v>8.7319999999999993</v>
      </c>
      <c r="W581">
        <v>14</v>
      </c>
      <c r="X581">
        <v>65.14</v>
      </c>
      <c r="Y581">
        <v>88634</v>
      </c>
      <c r="AA581" t="s">
        <v>393</v>
      </c>
    </row>
    <row r="582" spans="1:27" x14ac:dyDescent="0.2">
      <c r="A582">
        <v>18921</v>
      </c>
      <c r="B582" t="s">
        <v>981</v>
      </c>
      <c r="C582">
        <v>0.02</v>
      </c>
      <c r="D582">
        <v>39.06</v>
      </c>
      <c r="E582">
        <v>10.55</v>
      </c>
      <c r="F582">
        <v>1023</v>
      </c>
      <c r="G582" t="s">
        <v>2239</v>
      </c>
      <c r="H582" t="s">
        <v>710</v>
      </c>
      <c r="I582" t="s">
        <v>718</v>
      </c>
      <c r="J582" t="s">
        <v>721</v>
      </c>
      <c r="K582" t="s">
        <v>103</v>
      </c>
      <c r="L582" t="s">
        <v>739</v>
      </c>
      <c r="M582" t="s">
        <v>243</v>
      </c>
      <c r="N582">
        <v>0.37</v>
      </c>
      <c r="O582" t="s">
        <v>3035</v>
      </c>
      <c r="P582" t="s">
        <v>716</v>
      </c>
      <c r="Q582" t="s">
        <v>1071</v>
      </c>
      <c r="R582" t="s">
        <v>1368</v>
      </c>
      <c r="S582">
        <v>15221</v>
      </c>
      <c r="T582" s="5">
        <v>42139</v>
      </c>
      <c r="U582" s="5">
        <v>42139</v>
      </c>
      <c r="V582">
        <v>442.0899</v>
      </c>
      <c r="W582">
        <v>16</v>
      </c>
      <c r="X582">
        <v>640.71</v>
      </c>
      <c r="Y582">
        <v>88633</v>
      </c>
      <c r="AA582" t="s">
        <v>394</v>
      </c>
    </row>
    <row r="583" spans="1:27" x14ac:dyDescent="0.2">
      <c r="A583">
        <v>18922</v>
      </c>
      <c r="B583" t="s">
        <v>981</v>
      </c>
      <c r="C583">
        <v>0.1</v>
      </c>
      <c r="D583">
        <v>37.700000000000003</v>
      </c>
      <c r="E583">
        <v>2.99</v>
      </c>
      <c r="F583">
        <v>1023</v>
      </c>
      <c r="G583" t="s">
        <v>2239</v>
      </c>
      <c r="H583" t="s">
        <v>710</v>
      </c>
      <c r="I583" t="s">
        <v>718</v>
      </c>
      <c r="J583" t="s">
        <v>721</v>
      </c>
      <c r="K583" t="s">
        <v>103</v>
      </c>
      <c r="L583" t="s">
        <v>739</v>
      </c>
      <c r="M583" t="s">
        <v>948</v>
      </c>
      <c r="N583">
        <v>0.35</v>
      </c>
      <c r="O583" t="s">
        <v>3035</v>
      </c>
      <c r="P583" t="s">
        <v>716</v>
      </c>
      <c r="Q583" t="s">
        <v>1071</v>
      </c>
      <c r="R583" t="s">
        <v>1368</v>
      </c>
      <c r="S583">
        <v>15221</v>
      </c>
      <c r="T583" s="5">
        <v>42139</v>
      </c>
      <c r="U583" s="5">
        <v>42140</v>
      </c>
      <c r="V583">
        <v>455.12399999999997</v>
      </c>
      <c r="W583">
        <v>18</v>
      </c>
      <c r="X583">
        <v>659.6</v>
      </c>
      <c r="Y583">
        <v>88633</v>
      </c>
      <c r="AA583" t="s">
        <v>394</v>
      </c>
    </row>
    <row r="584" spans="1:27" x14ac:dyDescent="0.2">
      <c r="A584">
        <v>21402</v>
      </c>
      <c r="B584" t="s">
        <v>979</v>
      </c>
      <c r="C584">
        <v>0.08</v>
      </c>
      <c r="D584">
        <v>65.989999999999995</v>
      </c>
      <c r="E584">
        <v>5.92</v>
      </c>
      <c r="F584">
        <v>1026</v>
      </c>
      <c r="G584" t="s">
        <v>2240</v>
      </c>
      <c r="H584" t="s">
        <v>710</v>
      </c>
      <c r="I584" t="s">
        <v>718</v>
      </c>
      <c r="J584" t="s">
        <v>722</v>
      </c>
      <c r="K584" t="s">
        <v>102</v>
      </c>
      <c r="L584" t="s">
        <v>739</v>
      </c>
      <c r="M584" t="s">
        <v>201</v>
      </c>
      <c r="N584">
        <v>0.57999999999999996</v>
      </c>
      <c r="O584" t="s">
        <v>3035</v>
      </c>
      <c r="P584" t="s">
        <v>716</v>
      </c>
      <c r="Q584" t="s">
        <v>1019</v>
      </c>
      <c r="R584" t="s">
        <v>1624</v>
      </c>
      <c r="S584">
        <v>11722</v>
      </c>
      <c r="T584" s="5">
        <v>42042</v>
      </c>
      <c r="U584" s="5">
        <v>42042</v>
      </c>
      <c r="V584">
        <v>624.40163999999993</v>
      </c>
      <c r="W584">
        <v>22</v>
      </c>
      <c r="X584">
        <v>1137.5999999999999</v>
      </c>
      <c r="Y584">
        <v>89005</v>
      </c>
      <c r="AA584" t="s">
        <v>394</v>
      </c>
    </row>
    <row r="585" spans="1:27" x14ac:dyDescent="0.2">
      <c r="A585">
        <v>20872</v>
      </c>
      <c r="B585" t="s">
        <v>977</v>
      </c>
      <c r="C585">
        <v>0.1</v>
      </c>
      <c r="D585">
        <v>5.98</v>
      </c>
      <c r="E585">
        <v>3.85</v>
      </c>
      <c r="F585">
        <v>1026</v>
      </c>
      <c r="G585" t="s">
        <v>2240</v>
      </c>
      <c r="H585" t="s">
        <v>710</v>
      </c>
      <c r="I585" t="s">
        <v>718</v>
      </c>
      <c r="J585" t="s">
        <v>722</v>
      </c>
      <c r="K585" t="s">
        <v>725</v>
      </c>
      <c r="L585" t="s">
        <v>741</v>
      </c>
      <c r="M585" t="s">
        <v>93</v>
      </c>
      <c r="N585">
        <v>0.68</v>
      </c>
      <c r="O585" t="s">
        <v>3035</v>
      </c>
      <c r="P585" t="s">
        <v>716</v>
      </c>
      <c r="Q585" t="s">
        <v>1019</v>
      </c>
      <c r="R585" t="s">
        <v>1624</v>
      </c>
      <c r="S585">
        <v>11722</v>
      </c>
      <c r="T585" s="5">
        <v>42153</v>
      </c>
      <c r="U585" s="5">
        <v>42154</v>
      </c>
      <c r="V585">
        <v>18.922000000000011</v>
      </c>
      <c r="W585">
        <v>26</v>
      </c>
      <c r="X585">
        <v>151.55000000000001</v>
      </c>
      <c r="Y585">
        <v>89008</v>
      </c>
      <c r="AA585" t="s">
        <v>394</v>
      </c>
    </row>
    <row r="586" spans="1:27" x14ac:dyDescent="0.2">
      <c r="A586">
        <v>20873</v>
      </c>
      <c r="B586" t="s">
        <v>977</v>
      </c>
      <c r="C586">
        <v>7.0000000000000007E-2</v>
      </c>
      <c r="D586">
        <v>2.61</v>
      </c>
      <c r="E586">
        <v>0.5</v>
      </c>
      <c r="F586">
        <v>1026</v>
      </c>
      <c r="G586" t="s">
        <v>2240</v>
      </c>
      <c r="H586" t="s">
        <v>710</v>
      </c>
      <c r="I586" t="s">
        <v>718</v>
      </c>
      <c r="J586" t="s">
        <v>721</v>
      </c>
      <c r="K586" t="s">
        <v>735</v>
      </c>
      <c r="L586" t="s">
        <v>739</v>
      </c>
      <c r="M586" t="s">
        <v>273</v>
      </c>
      <c r="N586">
        <v>0.39</v>
      </c>
      <c r="O586" t="s">
        <v>3035</v>
      </c>
      <c r="P586" t="s">
        <v>716</v>
      </c>
      <c r="Q586" t="s">
        <v>1019</v>
      </c>
      <c r="R586" t="s">
        <v>1624</v>
      </c>
      <c r="S586">
        <v>11722</v>
      </c>
      <c r="T586" s="5">
        <v>42153</v>
      </c>
      <c r="U586" s="5">
        <v>42156</v>
      </c>
      <c r="V586">
        <v>39.350699999999996</v>
      </c>
      <c r="W586">
        <v>22</v>
      </c>
      <c r="X586">
        <v>57.03</v>
      </c>
      <c r="Y586">
        <v>89008</v>
      </c>
      <c r="AA586" t="s">
        <v>394</v>
      </c>
    </row>
    <row r="587" spans="1:27" x14ac:dyDescent="0.2">
      <c r="A587">
        <v>22662</v>
      </c>
      <c r="B587" t="s">
        <v>977</v>
      </c>
      <c r="C587">
        <v>0.1</v>
      </c>
      <c r="D587">
        <v>73.98</v>
      </c>
      <c r="E587">
        <v>4</v>
      </c>
      <c r="F587">
        <v>1027</v>
      </c>
      <c r="G587" t="s">
        <v>2241</v>
      </c>
      <c r="H587" t="s">
        <v>710</v>
      </c>
      <c r="I587" t="s">
        <v>718</v>
      </c>
      <c r="J587" t="s">
        <v>722</v>
      </c>
      <c r="K587" t="s">
        <v>725</v>
      </c>
      <c r="L587" t="s">
        <v>739</v>
      </c>
      <c r="M587" t="s">
        <v>891</v>
      </c>
      <c r="N587">
        <v>0.79</v>
      </c>
      <c r="O587" t="s">
        <v>3035</v>
      </c>
      <c r="P587" t="s">
        <v>716</v>
      </c>
      <c r="Q587" t="s">
        <v>1019</v>
      </c>
      <c r="R587" t="s">
        <v>1784</v>
      </c>
      <c r="S587">
        <v>14225</v>
      </c>
      <c r="T587" s="5">
        <v>42075</v>
      </c>
      <c r="U587" s="5">
        <v>42076</v>
      </c>
      <c r="V587">
        <v>-229.87</v>
      </c>
      <c r="W587">
        <v>5</v>
      </c>
      <c r="X587">
        <v>347.23</v>
      </c>
      <c r="Y587">
        <v>89004</v>
      </c>
      <c r="AA587" t="s">
        <v>394</v>
      </c>
    </row>
    <row r="588" spans="1:27" x14ac:dyDescent="0.2">
      <c r="A588">
        <v>22663</v>
      </c>
      <c r="B588" t="s">
        <v>977</v>
      </c>
      <c r="C588">
        <v>0.05</v>
      </c>
      <c r="D588">
        <v>51.98</v>
      </c>
      <c r="E588">
        <v>10.17</v>
      </c>
      <c r="F588">
        <v>1027</v>
      </c>
      <c r="G588" t="s">
        <v>2241</v>
      </c>
      <c r="H588" t="s">
        <v>710</v>
      </c>
      <c r="I588" t="s">
        <v>718</v>
      </c>
      <c r="J588" t="s">
        <v>722</v>
      </c>
      <c r="K588" t="s">
        <v>736</v>
      </c>
      <c r="L588" t="s">
        <v>743</v>
      </c>
      <c r="M588" t="s">
        <v>596</v>
      </c>
      <c r="N588">
        <v>0.37</v>
      </c>
      <c r="O588" t="s">
        <v>3035</v>
      </c>
      <c r="P588" t="s">
        <v>716</v>
      </c>
      <c r="Q588" t="s">
        <v>1019</v>
      </c>
      <c r="R588" t="s">
        <v>1784</v>
      </c>
      <c r="S588">
        <v>14225</v>
      </c>
      <c r="T588" s="5">
        <v>42075</v>
      </c>
      <c r="U588" s="5">
        <v>42076</v>
      </c>
      <c r="V588">
        <v>329.9787</v>
      </c>
      <c r="W588">
        <v>9</v>
      </c>
      <c r="X588">
        <v>478.23</v>
      </c>
      <c r="Y588">
        <v>89004</v>
      </c>
      <c r="AA588" t="s">
        <v>394</v>
      </c>
    </row>
    <row r="589" spans="1:27" x14ac:dyDescent="0.2">
      <c r="A589">
        <v>24325</v>
      </c>
      <c r="B589" t="s">
        <v>978</v>
      </c>
      <c r="C589">
        <v>7.0000000000000007E-2</v>
      </c>
      <c r="D589">
        <v>7.08</v>
      </c>
      <c r="E589">
        <v>2.35</v>
      </c>
      <c r="F589">
        <v>1028</v>
      </c>
      <c r="G589" t="s">
        <v>2242</v>
      </c>
      <c r="H589" t="s">
        <v>711</v>
      </c>
      <c r="I589" t="s">
        <v>718</v>
      </c>
      <c r="J589" t="s">
        <v>721</v>
      </c>
      <c r="K589" t="s">
        <v>724</v>
      </c>
      <c r="L589" t="s">
        <v>738</v>
      </c>
      <c r="M589" t="s">
        <v>543</v>
      </c>
      <c r="N589">
        <v>0.47</v>
      </c>
      <c r="O589" t="s">
        <v>3035</v>
      </c>
      <c r="P589" t="s">
        <v>716</v>
      </c>
      <c r="Q589" t="s">
        <v>1019</v>
      </c>
      <c r="R589" t="s">
        <v>1741</v>
      </c>
      <c r="S589">
        <v>11725</v>
      </c>
      <c r="T589" s="5">
        <v>42092</v>
      </c>
      <c r="U589" s="5">
        <v>42093</v>
      </c>
      <c r="V589">
        <v>30.49</v>
      </c>
      <c r="W589">
        <v>13</v>
      </c>
      <c r="X589">
        <v>93.82</v>
      </c>
      <c r="Y589">
        <v>89006</v>
      </c>
      <c r="AA589" t="s">
        <v>394</v>
      </c>
    </row>
    <row r="590" spans="1:27" x14ac:dyDescent="0.2">
      <c r="A590">
        <v>23398</v>
      </c>
      <c r="B590" t="s">
        <v>979</v>
      </c>
      <c r="C590">
        <v>0.05</v>
      </c>
      <c r="D590">
        <v>83.1</v>
      </c>
      <c r="E590">
        <v>6.13</v>
      </c>
      <c r="F590">
        <v>1028</v>
      </c>
      <c r="G590" t="s">
        <v>2242</v>
      </c>
      <c r="H590" t="s">
        <v>711</v>
      </c>
      <c r="I590" t="s">
        <v>718</v>
      </c>
      <c r="J590" t="s">
        <v>722</v>
      </c>
      <c r="K590" t="s">
        <v>725</v>
      </c>
      <c r="L590" t="s">
        <v>739</v>
      </c>
      <c r="M590" t="s">
        <v>38</v>
      </c>
      <c r="N590">
        <v>0.45</v>
      </c>
      <c r="O590" t="s">
        <v>3035</v>
      </c>
      <c r="P590" t="s">
        <v>716</v>
      </c>
      <c r="Q590" t="s">
        <v>1019</v>
      </c>
      <c r="R590" t="s">
        <v>1741</v>
      </c>
      <c r="S590">
        <v>11725</v>
      </c>
      <c r="T590" s="5">
        <v>42132</v>
      </c>
      <c r="U590" s="5">
        <v>42133</v>
      </c>
      <c r="V590">
        <v>1152.5276999999999</v>
      </c>
      <c r="W590">
        <v>20</v>
      </c>
      <c r="X590">
        <v>1670.33</v>
      </c>
      <c r="Y590">
        <v>89007</v>
      </c>
      <c r="AA590" t="s">
        <v>394</v>
      </c>
    </row>
    <row r="591" spans="1:27" x14ac:dyDescent="0.2">
      <c r="A591">
        <v>21959</v>
      </c>
      <c r="B591" t="s">
        <v>981</v>
      </c>
      <c r="C591">
        <v>7.0000000000000007E-2</v>
      </c>
      <c r="D591">
        <v>125.99</v>
      </c>
      <c r="E591">
        <v>2.5</v>
      </c>
      <c r="F591">
        <v>1035</v>
      </c>
      <c r="G591" t="s">
        <v>2243</v>
      </c>
      <c r="H591" t="s">
        <v>710</v>
      </c>
      <c r="I591" t="s">
        <v>717</v>
      </c>
      <c r="J591" t="s">
        <v>722</v>
      </c>
      <c r="K591" t="s">
        <v>102</v>
      </c>
      <c r="L591" t="s">
        <v>739</v>
      </c>
      <c r="M591" t="s">
        <v>529</v>
      </c>
      <c r="N591">
        <v>0.6</v>
      </c>
      <c r="O591" t="s">
        <v>3035</v>
      </c>
      <c r="P591" t="s">
        <v>716</v>
      </c>
      <c r="Q591" t="s">
        <v>1065</v>
      </c>
      <c r="R591" t="s">
        <v>1187</v>
      </c>
      <c r="S591">
        <v>43015</v>
      </c>
      <c r="T591" s="5">
        <v>42076</v>
      </c>
      <c r="U591" s="5">
        <v>42076</v>
      </c>
      <c r="V591">
        <v>-604.40600000000006</v>
      </c>
      <c r="W591">
        <v>1</v>
      </c>
      <c r="X591">
        <v>100.59</v>
      </c>
      <c r="Y591">
        <v>90710</v>
      </c>
      <c r="AA591" t="s">
        <v>394</v>
      </c>
    </row>
    <row r="592" spans="1:27" x14ac:dyDescent="0.2">
      <c r="A592">
        <v>21960</v>
      </c>
      <c r="B592" t="s">
        <v>981</v>
      </c>
      <c r="C592">
        <v>0.03</v>
      </c>
      <c r="D592">
        <v>99.99</v>
      </c>
      <c r="E592">
        <v>19.989999999999998</v>
      </c>
      <c r="F592">
        <v>1036</v>
      </c>
      <c r="G592" t="s">
        <v>2244</v>
      </c>
      <c r="H592" t="s">
        <v>710</v>
      </c>
      <c r="I592" t="s">
        <v>717</v>
      </c>
      <c r="J592" t="s">
        <v>722</v>
      </c>
      <c r="K592" t="s">
        <v>725</v>
      </c>
      <c r="L592" t="s">
        <v>739</v>
      </c>
      <c r="M592" t="s">
        <v>442</v>
      </c>
      <c r="N592">
        <v>0.52</v>
      </c>
      <c r="O592" t="s">
        <v>3035</v>
      </c>
      <c r="P592" t="s">
        <v>716</v>
      </c>
      <c r="Q592" t="s">
        <v>1065</v>
      </c>
      <c r="R592" t="s">
        <v>1482</v>
      </c>
      <c r="S592">
        <v>43017</v>
      </c>
      <c r="T592" s="5">
        <v>42076</v>
      </c>
      <c r="U592" s="5">
        <v>42077</v>
      </c>
      <c r="V592">
        <v>293.66000000000003</v>
      </c>
      <c r="W592">
        <v>6</v>
      </c>
      <c r="X592">
        <v>598.38</v>
      </c>
      <c r="Y592">
        <v>90710</v>
      </c>
      <c r="AA592" t="s">
        <v>394</v>
      </c>
    </row>
    <row r="593" spans="1:27" x14ac:dyDescent="0.2">
      <c r="A593">
        <v>20669</v>
      </c>
      <c r="B593" t="s">
        <v>981</v>
      </c>
      <c r="C593">
        <v>0.1</v>
      </c>
      <c r="D593">
        <v>7.64</v>
      </c>
      <c r="E593">
        <v>5.83</v>
      </c>
      <c r="F593">
        <v>1038</v>
      </c>
      <c r="G593" t="s">
        <v>2245</v>
      </c>
      <c r="H593" t="s">
        <v>710</v>
      </c>
      <c r="I593" t="s">
        <v>720</v>
      </c>
      <c r="J593" t="s">
        <v>721</v>
      </c>
      <c r="K593" t="s">
        <v>726</v>
      </c>
      <c r="L593" t="s">
        <v>738</v>
      </c>
      <c r="M593" t="s">
        <v>96</v>
      </c>
      <c r="N593">
        <v>0.36</v>
      </c>
      <c r="O593" t="s">
        <v>3035</v>
      </c>
      <c r="P593" t="s">
        <v>713</v>
      </c>
      <c r="Q593" t="s">
        <v>1034</v>
      </c>
      <c r="R593" t="s">
        <v>1551</v>
      </c>
      <c r="S593">
        <v>33430</v>
      </c>
      <c r="T593" s="5">
        <v>42171</v>
      </c>
      <c r="U593" s="5">
        <v>42172</v>
      </c>
      <c r="V593">
        <v>-403.18739999999997</v>
      </c>
      <c r="W593">
        <v>5</v>
      </c>
      <c r="X593">
        <v>39.36</v>
      </c>
      <c r="Y593">
        <v>90641</v>
      </c>
      <c r="AA593" t="s">
        <v>395</v>
      </c>
    </row>
    <row r="594" spans="1:27" x14ac:dyDescent="0.2">
      <c r="A594">
        <v>18404</v>
      </c>
      <c r="B594" t="s">
        <v>981</v>
      </c>
      <c r="C594">
        <v>0.06</v>
      </c>
      <c r="D594">
        <v>55.94</v>
      </c>
      <c r="E594">
        <v>4</v>
      </c>
      <c r="F594">
        <v>1041</v>
      </c>
      <c r="G594" t="s">
        <v>2246</v>
      </c>
      <c r="H594" t="s">
        <v>710</v>
      </c>
      <c r="I594" t="s">
        <v>718</v>
      </c>
      <c r="J594" t="s">
        <v>722</v>
      </c>
      <c r="K594" t="s">
        <v>725</v>
      </c>
      <c r="L594" t="s">
        <v>739</v>
      </c>
      <c r="M594" t="s">
        <v>466</v>
      </c>
      <c r="N594">
        <v>0.74</v>
      </c>
      <c r="O594" t="s">
        <v>3035</v>
      </c>
      <c r="P594" t="s">
        <v>715</v>
      </c>
      <c r="Q594" t="s">
        <v>1037</v>
      </c>
      <c r="R594" t="s">
        <v>1217</v>
      </c>
      <c r="S594">
        <v>95695</v>
      </c>
      <c r="T594" s="5">
        <v>42111</v>
      </c>
      <c r="U594" s="5">
        <v>42112</v>
      </c>
      <c r="V594">
        <v>-13.77</v>
      </c>
      <c r="W594">
        <v>6</v>
      </c>
      <c r="X594">
        <v>322.77</v>
      </c>
      <c r="Y594">
        <v>87846</v>
      </c>
      <c r="AA594" t="s">
        <v>976</v>
      </c>
    </row>
    <row r="595" spans="1:27" x14ac:dyDescent="0.2">
      <c r="A595">
        <v>18405</v>
      </c>
      <c r="B595" t="s">
        <v>981</v>
      </c>
      <c r="C595">
        <v>7.0000000000000007E-2</v>
      </c>
      <c r="D595">
        <v>6.3</v>
      </c>
      <c r="E595">
        <v>0.5</v>
      </c>
      <c r="F595">
        <v>1041</v>
      </c>
      <c r="G595" t="s">
        <v>2246</v>
      </c>
      <c r="H595" t="s">
        <v>710</v>
      </c>
      <c r="I595" t="s">
        <v>718</v>
      </c>
      <c r="J595" t="s">
        <v>721</v>
      </c>
      <c r="K595" t="s">
        <v>735</v>
      </c>
      <c r="L595" t="s">
        <v>739</v>
      </c>
      <c r="M595" t="s">
        <v>524</v>
      </c>
      <c r="N595">
        <v>0.39</v>
      </c>
      <c r="O595" t="s">
        <v>3035</v>
      </c>
      <c r="P595" t="s">
        <v>715</v>
      </c>
      <c r="Q595" t="s">
        <v>1037</v>
      </c>
      <c r="R595" t="s">
        <v>1217</v>
      </c>
      <c r="S595">
        <v>95695</v>
      </c>
      <c r="T595" s="5">
        <v>42111</v>
      </c>
      <c r="U595" s="5">
        <v>42111</v>
      </c>
      <c r="V595">
        <v>44.912100000000002</v>
      </c>
      <c r="W595">
        <v>11</v>
      </c>
      <c r="X595">
        <v>65.09</v>
      </c>
      <c r="Y595">
        <v>87846</v>
      </c>
      <c r="AA595" t="s">
        <v>976</v>
      </c>
    </row>
    <row r="596" spans="1:27" x14ac:dyDescent="0.2">
      <c r="A596">
        <v>20937</v>
      </c>
      <c r="B596" t="s">
        <v>981</v>
      </c>
      <c r="C596">
        <v>0</v>
      </c>
      <c r="D596">
        <v>14.42</v>
      </c>
      <c r="E596">
        <v>6.75</v>
      </c>
      <c r="F596">
        <v>1042</v>
      </c>
      <c r="G596" t="s">
        <v>2247</v>
      </c>
      <c r="H596" t="s">
        <v>711</v>
      </c>
      <c r="I596" t="s">
        <v>718</v>
      </c>
      <c r="J596" t="s">
        <v>721</v>
      </c>
      <c r="K596" t="s">
        <v>729</v>
      </c>
      <c r="L596" t="s">
        <v>743</v>
      </c>
      <c r="M596" t="s">
        <v>563</v>
      </c>
      <c r="N596">
        <v>0.52</v>
      </c>
      <c r="O596" t="s">
        <v>3035</v>
      </c>
      <c r="P596" t="s">
        <v>715</v>
      </c>
      <c r="Q596" t="s">
        <v>1037</v>
      </c>
      <c r="R596" t="s">
        <v>1682</v>
      </c>
      <c r="S596">
        <v>95991</v>
      </c>
      <c r="T596" s="5">
        <v>42140</v>
      </c>
      <c r="U596" s="5">
        <v>42141</v>
      </c>
      <c r="V596">
        <v>9.33</v>
      </c>
      <c r="W596">
        <v>6</v>
      </c>
      <c r="X596">
        <v>98.96</v>
      </c>
      <c r="Y596">
        <v>87847</v>
      </c>
      <c r="AA596" t="s">
        <v>976</v>
      </c>
    </row>
    <row r="597" spans="1:27" x14ac:dyDescent="0.2">
      <c r="A597">
        <v>3926</v>
      </c>
      <c r="B597" t="s">
        <v>981</v>
      </c>
      <c r="C597">
        <v>0.02</v>
      </c>
      <c r="D597">
        <v>209.84</v>
      </c>
      <c r="E597">
        <v>21.21</v>
      </c>
      <c r="F597">
        <v>1044</v>
      </c>
      <c r="G597" t="s">
        <v>2248</v>
      </c>
      <c r="H597" t="s">
        <v>710</v>
      </c>
      <c r="I597" t="s">
        <v>717</v>
      </c>
      <c r="J597" t="s">
        <v>723</v>
      </c>
      <c r="K597" t="s">
        <v>732</v>
      </c>
      <c r="L597" t="s">
        <v>744</v>
      </c>
      <c r="M597" t="s">
        <v>892</v>
      </c>
      <c r="N597">
        <v>0.59</v>
      </c>
      <c r="O597" t="s">
        <v>3035</v>
      </c>
      <c r="P597" t="s">
        <v>715</v>
      </c>
      <c r="Q597" t="s">
        <v>1037</v>
      </c>
      <c r="R597" t="s">
        <v>1003</v>
      </c>
      <c r="S597">
        <v>90004</v>
      </c>
      <c r="T597" s="5">
        <v>42169</v>
      </c>
      <c r="U597" s="5">
        <v>42169</v>
      </c>
      <c r="V597">
        <v>2593.14</v>
      </c>
      <c r="W597">
        <v>62</v>
      </c>
      <c r="X597">
        <v>13546.94</v>
      </c>
      <c r="Y597">
        <v>28001</v>
      </c>
      <c r="AA597" t="s">
        <v>976</v>
      </c>
    </row>
    <row r="598" spans="1:27" x14ac:dyDescent="0.2">
      <c r="A598">
        <v>3927</v>
      </c>
      <c r="B598" t="s">
        <v>981</v>
      </c>
      <c r="C598">
        <v>0.01</v>
      </c>
      <c r="D598">
        <v>194.3</v>
      </c>
      <c r="E598">
        <v>11.54</v>
      </c>
      <c r="F598">
        <v>1044</v>
      </c>
      <c r="G598" t="s">
        <v>2248</v>
      </c>
      <c r="H598" t="s">
        <v>710</v>
      </c>
      <c r="I598" t="s">
        <v>717</v>
      </c>
      <c r="J598" t="s">
        <v>723</v>
      </c>
      <c r="K598" t="s">
        <v>732</v>
      </c>
      <c r="L598" t="s">
        <v>744</v>
      </c>
      <c r="M598" t="s">
        <v>931</v>
      </c>
      <c r="N598">
        <v>0.59</v>
      </c>
      <c r="O598" t="s">
        <v>3035</v>
      </c>
      <c r="P598" t="s">
        <v>715</v>
      </c>
      <c r="Q598" t="s">
        <v>1037</v>
      </c>
      <c r="R598" t="s">
        <v>1003</v>
      </c>
      <c r="S598">
        <v>90004</v>
      </c>
      <c r="T598" s="5">
        <v>42169</v>
      </c>
      <c r="U598" s="5">
        <v>42171</v>
      </c>
      <c r="V598">
        <v>1162.76</v>
      </c>
      <c r="W598">
        <v>32</v>
      </c>
      <c r="X598">
        <v>6401.65</v>
      </c>
      <c r="Y598">
        <v>28001</v>
      </c>
      <c r="AA598" t="s">
        <v>976</v>
      </c>
    </row>
    <row r="599" spans="1:27" x14ac:dyDescent="0.2">
      <c r="A599">
        <v>24711</v>
      </c>
      <c r="B599" t="s">
        <v>977</v>
      </c>
      <c r="C599">
        <v>0</v>
      </c>
      <c r="D599">
        <v>6.68</v>
      </c>
      <c r="E599">
        <v>5.66</v>
      </c>
      <c r="F599">
        <v>1047</v>
      </c>
      <c r="G599" t="s">
        <v>2249</v>
      </c>
      <c r="H599" t="s">
        <v>710</v>
      </c>
      <c r="I599" t="s">
        <v>717</v>
      </c>
      <c r="J599" t="s">
        <v>721</v>
      </c>
      <c r="K599" t="s">
        <v>726</v>
      </c>
      <c r="L599" t="s">
        <v>739</v>
      </c>
      <c r="M599" t="s">
        <v>419</v>
      </c>
      <c r="N599">
        <v>0.37</v>
      </c>
      <c r="O599" t="s">
        <v>3035</v>
      </c>
      <c r="P599" t="s">
        <v>716</v>
      </c>
      <c r="Q599" t="s">
        <v>1901</v>
      </c>
      <c r="R599" t="s">
        <v>1000</v>
      </c>
      <c r="S599">
        <v>2109</v>
      </c>
      <c r="T599" s="5">
        <v>42062</v>
      </c>
      <c r="U599" s="5">
        <v>42063</v>
      </c>
      <c r="V599">
        <v>-40.008800000000001</v>
      </c>
      <c r="W599">
        <v>23</v>
      </c>
      <c r="X599">
        <v>157.78</v>
      </c>
      <c r="Y599">
        <v>89389</v>
      </c>
      <c r="AA599" t="s">
        <v>394</v>
      </c>
    </row>
    <row r="600" spans="1:27" x14ac:dyDescent="0.2">
      <c r="A600">
        <v>26259</v>
      </c>
      <c r="B600" t="s">
        <v>979</v>
      </c>
      <c r="C600">
        <v>0.03</v>
      </c>
      <c r="D600">
        <v>5.44</v>
      </c>
      <c r="E600">
        <v>7.46</v>
      </c>
      <c r="F600">
        <v>1054</v>
      </c>
      <c r="G600" t="s">
        <v>2250</v>
      </c>
      <c r="H600" t="s">
        <v>711</v>
      </c>
      <c r="I600" t="s">
        <v>720</v>
      </c>
      <c r="J600" t="s">
        <v>721</v>
      </c>
      <c r="K600" t="s">
        <v>103</v>
      </c>
      <c r="L600" t="s">
        <v>739</v>
      </c>
      <c r="M600" t="s">
        <v>271</v>
      </c>
      <c r="N600">
        <v>0.36</v>
      </c>
      <c r="O600" t="s">
        <v>3035</v>
      </c>
      <c r="P600" t="s">
        <v>715</v>
      </c>
      <c r="Q600" t="s">
        <v>1023</v>
      </c>
      <c r="R600" t="s">
        <v>1120</v>
      </c>
      <c r="S600">
        <v>85374</v>
      </c>
      <c r="T600" s="5">
        <v>42149</v>
      </c>
      <c r="U600" s="5">
        <v>42151</v>
      </c>
      <c r="V600">
        <v>-51.704000000000001</v>
      </c>
      <c r="W600">
        <v>4</v>
      </c>
      <c r="X600">
        <v>26.31</v>
      </c>
      <c r="Y600">
        <v>90069</v>
      </c>
      <c r="AA600" t="s">
        <v>976</v>
      </c>
    </row>
    <row r="601" spans="1:27" x14ac:dyDescent="0.2">
      <c r="A601">
        <v>26260</v>
      </c>
      <c r="B601" t="s">
        <v>979</v>
      </c>
      <c r="C601">
        <v>0.08</v>
      </c>
      <c r="D601">
        <v>26.38</v>
      </c>
      <c r="E601">
        <v>5.58</v>
      </c>
      <c r="F601">
        <v>1054</v>
      </c>
      <c r="G601" t="s">
        <v>2250</v>
      </c>
      <c r="H601" t="s">
        <v>710</v>
      </c>
      <c r="I601" t="s">
        <v>720</v>
      </c>
      <c r="J601" t="s">
        <v>721</v>
      </c>
      <c r="K601" t="s">
        <v>726</v>
      </c>
      <c r="L601" t="s">
        <v>739</v>
      </c>
      <c r="M601" t="s">
        <v>673</v>
      </c>
      <c r="N601">
        <v>0.39</v>
      </c>
      <c r="O601" t="s">
        <v>3035</v>
      </c>
      <c r="P601" t="s">
        <v>715</v>
      </c>
      <c r="Q601" t="s">
        <v>1023</v>
      </c>
      <c r="R601" t="s">
        <v>1120</v>
      </c>
      <c r="S601">
        <v>85374</v>
      </c>
      <c r="T601" s="5">
        <v>42149</v>
      </c>
      <c r="U601" s="5">
        <v>42150</v>
      </c>
      <c r="V601">
        <v>144.7482</v>
      </c>
      <c r="W601">
        <v>8</v>
      </c>
      <c r="X601">
        <v>209.78</v>
      </c>
      <c r="Y601">
        <v>90069</v>
      </c>
      <c r="AA601" t="s">
        <v>976</v>
      </c>
    </row>
    <row r="602" spans="1:27" x14ac:dyDescent="0.2">
      <c r="A602">
        <v>26261</v>
      </c>
      <c r="B602" t="s">
        <v>979</v>
      </c>
      <c r="C602">
        <v>0.06</v>
      </c>
      <c r="D602">
        <v>20.99</v>
      </c>
      <c r="E602">
        <v>2.5</v>
      </c>
      <c r="F602">
        <v>1054</v>
      </c>
      <c r="G602" t="s">
        <v>2250</v>
      </c>
      <c r="H602" t="s">
        <v>710</v>
      </c>
      <c r="I602" t="s">
        <v>720</v>
      </c>
      <c r="J602" t="s">
        <v>722</v>
      </c>
      <c r="K602" t="s">
        <v>102</v>
      </c>
      <c r="L602" t="s">
        <v>738</v>
      </c>
      <c r="M602" t="s">
        <v>486</v>
      </c>
      <c r="N602">
        <v>0.81</v>
      </c>
      <c r="O602" t="s">
        <v>3035</v>
      </c>
      <c r="P602" t="s">
        <v>715</v>
      </c>
      <c r="Q602" t="s">
        <v>1023</v>
      </c>
      <c r="R602" t="s">
        <v>1120</v>
      </c>
      <c r="S602">
        <v>85374</v>
      </c>
      <c r="T602" s="5">
        <v>42149</v>
      </c>
      <c r="U602" s="5">
        <v>42151</v>
      </c>
      <c r="V602">
        <v>-112.18899999999999</v>
      </c>
      <c r="W602">
        <v>1</v>
      </c>
      <c r="X602">
        <v>17.829999999999998</v>
      </c>
      <c r="Y602">
        <v>90069</v>
      </c>
      <c r="AA602" t="s">
        <v>976</v>
      </c>
    </row>
    <row r="603" spans="1:27" x14ac:dyDescent="0.2">
      <c r="A603">
        <v>8200</v>
      </c>
      <c r="B603" t="s">
        <v>978</v>
      </c>
      <c r="C603">
        <v>0.09</v>
      </c>
      <c r="D603">
        <v>138.75</v>
      </c>
      <c r="E603">
        <v>52.42</v>
      </c>
      <c r="F603">
        <v>1060</v>
      </c>
      <c r="G603" t="s">
        <v>2251</v>
      </c>
      <c r="H603" t="s">
        <v>712</v>
      </c>
      <c r="I603" t="s">
        <v>718</v>
      </c>
      <c r="J603" t="s">
        <v>723</v>
      </c>
      <c r="K603" t="s">
        <v>731</v>
      </c>
      <c r="L603" t="s">
        <v>742</v>
      </c>
      <c r="M603" t="s">
        <v>350</v>
      </c>
      <c r="N603">
        <v>0.74</v>
      </c>
      <c r="O603" t="s">
        <v>3035</v>
      </c>
      <c r="P603" t="s">
        <v>713</v>
      </c>
      <c r="Q603" t="s">
        <v>1040</v>
      </c>
      <c r="R603" t="s">
        <v>987</v>
      </c>
      <c r="S603">
        <v>30318</v>
      </c>
      <c r="T603" s="5">
        <v>42087</v>
      </c>
      <c r="U603" s="5">
        <v>42088</v>
      </c>
      <c r="V603">
        <v>-445.97177625000006</v>
      </c>
      <c r="W603">
        <v>23</v>
      </c>
      <c r="X603">
        <v>2527.79</v>
      </c>
      <c r="Y603">
        <v>58628</v>
      </c>
      <c r="AA603" t="s">
        <v>395</v>
      </c>
    </row>
    <row r="604" spans="1:27" x14ac:dyDescent="0.2">
      <c r="A604">
        <v>7980</v>
      </c>
      <c r="B604" t="s">
        <v>980</v>
      </c>
      <c r="C604">
        <v>7.0000000000000007E-2</v>
      </c>
      <c r="D604">
        <v>6.3</v>
      </c>
      <c r="E604">
        <v>0.5</v>
      </c>
      <c r="F604">
        <v>1060</v>
      </c>
      <c r="G604" t="s">
        <v>2251</v>
      </c>
      <c r="H604" t="s">
        <v>710</v>
      </c>
      <c r="I604" t="s">
        <v>718</v>
      </c>
      <c r="J604" t="s">
        <v>721</v>
      </c>
      <c r="K604" t="s">
        <v>735</v>
      </c>
      <c r="L604" t="s">
        <v>739</v>
      </c>
      <c r="M604" t="s">
        <v>17</v>
      </c>
      <c r="N604">
        <v>0.39</v>
      </c>
      <c r="O604" t="s">
        <v>3035</v>
      </c>
      <c r="P604" t="s">
        <v>713</v>
      </c>
      <c r="Q604" t="s">
        <v>1040</v>
      </c>
      <c r="R604" t="s">
        <v>987</v>
      </c>
      <c r="S604">
        <v>30318</v>
      </c>
      <c r="T604" s="5">
        <v>42154</v>
      </c>
      <c r="U604" s="5">
        <v>42154</v>
      </c>
      <c r="V604">
        <v>4.1673999999999998</v>
      </c>
      <c r="W604">
        <v>20</v>
      </c>
      <c r="X604">
        <v>121.87</v>
      </c>
      <c r="Y604">
        <v>57061</v>
      </c>
      <c r="AA604" t="s">
        <v>395</v>
      </c>
    </row>
    <row r="605" spans="1:27" x14ac:dyDescent="0.2">
      <c r="A605">
        <v>26200</v>
      </c>
      <c r="B605" t="s">
        <v>978</v>
      </c>
      <c r="C605">
        <v>0.09</v>
      </c>
      <c r="D605">
        <v>138.75</v>
      </c>
      <c r="E605">
        <v>52.42</v>
      </c>
      <c r="F605">
        <v>1062</v>
      </c>
      <c r="G605" t="s">
        <v>2252</v>
      </c>
      <c r="H605" t="s">
        <v>712</v>
      </c>
      <c r="I605" t="s">
        <v>718</v>
      </c>
      <c r="J605" t="s">
        <v>723</v>
      </c>
      <c r="K605" t="s">
        <v>731</v>
      </c>
      <c r="L605" t="s">
        <v>742</v>
      </c>
      <c r="M605" t="s">
        <v>350</v>
      </c>
      <c r="N605">
        <v>0.74</v>
      </c>
      <c r="O605" t="s">
        <v>3035</v>
      </c>
      <c r="P605" t="s">
        <v>716</v>
      </c>
      <c r="Q605" t="s">
        <v>1019</v>
      </c>
      <c r="R605" t="s">
        <v>1897</v>
      </c>
      <c r="S605">
        <v>11727</v>
      </c>
      <c r="T605" s="5">
        <v>42087</v>
      </c>
      <c r="U605" s="5">
        <v>42088</v>
      </c>
      <c r="V605">
        <v>-335.31712500000003</v>
      </c>
      <c r="W605">
        <v>6</v>
      </c>
      <c r="X605">
        <v>659.42</v>
      </c>
      <c r="Y605">
        <v>91354</v>
      </c>
      <c r="AA605" t="s">
        <v>394</v>
      </c>
    </row>
    <row r="606" spans="1:27" x14ac:dyDescent="0.2">
      <c r="A606">
        <v>25979</v>
      </c>
      <c r="B606" t="s">
        <v>980</v>
      </c>
      <c r="C606">
        <v>0.04</v>
      </c>
      <c r="D606">
        <v>22.38</v>
      </c>
      <c r="E606">
        <v>15.1</v>
      </c>
      <c r="F606">
        <v>1062</v>
      </c>
      <c r="G606" t="s">
        <v>2252</v>
      </c>
      <c r="H606" t="s">
        <v>710</v>
      </c>
      <c r="I606" t="s">
        <v>718</v>
      </c>
      <c r="J606" t="s">
        <v>721</v>
      </c>
      <c r="K606" t="s">
        <v>103</v>
      </c>
      <c r="L606" t="s">
        <v>739</v>
      </c>
      <c r="M606" t="s">
        <v>48</v>
      </c>
      <c r="N606">
        <v>0.38</v>
      </c>
      <c r="O606" t="s">
        <v>3035</v>
      </c>
      <c r="P606" t="s">
        <v>716</v>
      </c>
      <c r="Q606" t="s">
        <v>1019</v>
      </c>
      <c r="R606" t="s">
        <v>1897</v>
      </c>
      <c r="S606">
        <v>11727</v>
      </c>
      <c r="T606" s="5">
        <v>42154</v>
      </c>
      <c r="U606" s="5">
        <v>42162</v>
      </c>
      <c r="V606">
        <v>16.021800000000013</v>
      </c>
      <c r="W606">
        <v>18</v>
      </c>
      <c r="X606">
        <v>403.53</v>
      </c>
      <c r="Y606">
        <v>91355</v>
      </c>
      <c r="AA606" t="s">
        <v>394</v>
      </c>
    </row>
    <row r="607" spans="1:27" x14ac:dyDescent="0.2">
      <c r="A607">
        <v>25981</v>
      </c>
      <c r="B607" t="s">
        <v>980</v>
      </c>
      <c r="C607">
        <v>0.06</v>
      </c>
      <c r="D607">
        <v>17.78</v>
      </c>
      <c r="E607">
        <v>5.03</v>
      </c>
      <c r="F607">
        <v>1062</v>
      </c>
      <c r="G607" t="s">
        <v>2252</v>
      </c>
      <c r="H607" t="s">
        <v>710</v>
      </c>
      <c r="I607" t="s">
        <v>718</v>
      </c>
      <c r="J607" t="s">
        <v>723</v>
      </c>
      <c r="K607" t="s">
        <v>732</v>
      </c>
      <c r="L607" t="s">
        <v>739</v>
      </c>
      <c r="M607" t="s">
        <v>409</v>
      </c>
      <c r="N607">
        <v>0.54</v>
      </c>
      <c r="O607" t="s">
        <v>3035</v>
      </c>
      <c r="P607" t="s">
        <v>716</v>
      </c>
      <c r="Q607" t="s">
        <v>1019</v>
      </c>
      <c r="R607" t="s">
        <v>1897</v>
      </c>
      <c r="S607">
        <v>11727</v>
      </c>
      <c r="T607" s="5">
        <v>42154</v>
      </c>
      <c r="U607" s="5">
        <v>42157</v>
      </c>
      <c r="V607">
        <v>38.067299999999996</v>
      </c>
      <c r="W607">
        <v>3</v>
      </c>
      <c r="X607">
        <v>55.17</v>
      </c>
      <c r="Y607">
        <v>91355</v>
      </c>
      <c r="AA607" t="s">
        <v>394</v>
      </c>
    </row>
    <row r="608" spans="1:27" x14ac:dyDescent="0.2">
      <c r="A608">
        <v>19445</v>
      </c>
      <c r="B608" t="s">
        <v>981</v>
      </c>
      <c r="C608">
        <v>0.01</v>
      </c>
      <c r="D608">
        <v>15.99</v>
      </c>
      <c r="E608">
        <v>13.18</v>
      </c>
      <c r="F608">
        <v>1065</v>
      </c>
      <c r="G608" t="s">
        <v>2253</v>
      </c>
      <c r="H608" t="s">
        <v>710</v>
      </c>
      <c r="I608" t="s">
        <v>720</v>
      </c>
      <c r="J608" t="s">
        <v>721</v>
      </c>
      <c r="K608" t="s">
        <v>103</v>
      </c>
      <c r="L608" t="s">
        <v>739</v>
      </c>
      <c r="M608" t="s">
        <v>947</v>
      </c>
      <c r="N608">
        <v>0.37</v>
      </c>
      <c r="O608" t="s">
        <v>3035</v>
      </c>
      <c r="P608" t="s">
        <v>714</v>
      </c>
      <c r="Q608" t="s">
        <v>1008</v>
      </c>
      <c r="R608" t="s">
        <v>1324</v>
      </c>
      <c r="S608">
        <v>60459</v>
      </c>
      <c r="T608" s="5">
        <v>42053</v>
      </c>
      <c r="U608" s="5">
        <v>42055</v>
      </c>
      <c r="V608">
        <v>-99.435440000000014</v>
      </c>
      <c r="W608">
        <v>23</v>
      </c>
      <c r="X608">
        <v>377.44</v>
      </c>
      <c r="Y608">
        <v>88899</v>
      </c>
      <c r="AA608" t="s">
        <v>393</v>
      </c>
    </row>
    <row r="609" spans="1:27" x14ac:dyDescent="0.2">
      <c r="A609">
        <v>20445</v>
      </c>
      <c r="B609" t="s">
        <v>980</v>
      </c>
      <c r="C609">
        <v>0.04</v>
      </c>
      <c r="D609">
        <v>22.84</v>
      </c>
      <c r="E609">
        <v>16.87</v>
      </c>
      <c r="F609">
        <v>1068</v>
      </c>
      <c r="G609" t="s">
        <v>2254</v>
      </c>
      <c r="H609" t="s">
        <v>710</v>
      </c>
      <c r="I609" t="s">
        <v>717</v>
      </c>
      <c r="J609" t="s">
        <v>721</v>
      </c>
      <c r="K609" t="s">
        <v>726</v>
      </c>
      <c r="L609" t="s">
        <v>739</v>
      </c>
      <c r="M609" t="s">
        <v>494</v>
      </c>
      <c r="N609">
        <v>0.39</v>
      </c>
      <c r="O609" t="s">
        <v>3035</v>
      </c>
      <c r="P609" t="s">
        <v>714</v>
      </c>
      <c r="Q609" t="s">
        <v>1008</v>
      </c>
      <c r="R609" t="s">
        <v>1150</v>
      </c>
      <c r="S609">
        <v>60409</v>
      </c>
      <c r="T609" s="5">
        <v>42079</v>
      </c>
      <c r="U609" s="5">
        <v>42079</v>
      </c>
      <c r="V609">
        <v>-97.28</v>
      </c>
      <c r="W609">
        <v>12</v>
      </c>
      <c r="X609">
        <v>286.39999999999998</v>
      </c>
      <c r="Y609">
        <v>87109</v>
      </c>
      <c r="AA609" t="s">
        <v>393</v>
      </c>
    </row>
    <row r="610" spans="1:27" x14ac:dyDescent="0.2">
      <c r="A610">
        <v>24737</v>
      </c>
      <c r="B610" t="s">
        <v>978</v>
      </c>
      <c r="C610">
        <v>0.02</v>
      </c>
      <c r="D610">
        <v>15.94</v>
      </c>
      <c r="E610">
        <v>5.45</v>
      </c>
      <c r="F610">
        <v>1069</v>
      </c>
      <c r="G610" t="s">
        <v>2255</v>
      </c>
      <c r="H610" t="s">
        <v>710</v>
      </c>
      <c r="I610" t="s">
        <v>717</v>
      </c>
      <c r="J610" t="s">
        <v>721</v>
      </c>
      <c r="K610" t="s">
        <v>724</v>
      </c>
      <c r="L610" t="s">
        <v>741</v>
      </c>
      <c r="M610" t="s">
        <v>652</v>
      </c>
      <c r="N610">
        <v>0.55000000000000004</v>
      </c>
      <c r="O610" t="s">
        <v>3035</v>
      </c>
      <c r="P610" t="s">
        <v>714</v>
      </c>
      <c r="Q610" t="s">
        <v>1008</v>
      </c>
      <c r="R610" t="s">
        <v>1230</v>
      </c>
      <c r="S610">
        <v>62901</v>
      </c>
      <c r="T610" s="5">
        <v>42138</v>
      </c>
      <c r="U610" s="5">
        <v>42139</v>
      </c>
      <c r="V610">
        <v>139.61200000000002</v>
      </c>
      <c r="W610">
        <v>41</v>
      </c>
      <c r="X610">
        <v>664.34</v>
      </c>
      <c r="Y610">
        <v>87110</v>
      </c>
      <c r="AA610" t="s">
        <v>393</v>
      </c>
    </row>
    <row r="611" spans="1:27" x14ac:dyDescent="0.2">
      <c r="A611">
        <v>22685</v>
      </c>
      <c r="B611" t="s">
        <v>979</v>
      </c>
      <c r="C611">
        <v>0.01</v>
      </c>
      <c r="D611">
        <v>150.88999999999999</v>
      </c>
      <c r="E611">
        <v>60.2</v>
      </c>
      <c r="F611">
        <v>1072</v>
      </c>
      <c r="G611" t="s">
        <v>2256</v>
      </c>
      <c r="H611" t="s">
        <v>712</v>
      </c>
      <c r="I611" t="s">
        <v>720</v>
      </c>
      <c r="J611" t="s">
        <v>723</v>
      </c>
      <c r="K611" t="s">
        <v>727</v>
      </c>
      <c r="L611" t="s">
        <v>740</v>
      </c>
      <c r="M611" t="s">
        <v>424</v>
      </c>
      <c r="N611">
        <v>0.77</v>
      </c>
      <c r="O611" t="s">
        <v>3035</v>
      </c>
      <c r="P611" t="s">
        <v>716</v>
      </c>
      <c r="Q611" t="s">
        <v>1071</v>
      </c>
      <c r="R611" t="s">
        <v>1725</v>
      </c>
      <c r="S611">
        <v>18018</v>
      </c>
      <c r="T611" s="5">
        <v>42090</v>
      </c>
      <c r="U611" s="5">
        <v>42093</v>
      </c>
      <c r="V611">
        <v>-505.76</v>
      </c>
      <c r="W611">
        <v>3</v>
      </c>
      <c r="X611">
        <v>473.53</v>
      </c>
      <c r="Y611">
        <v>89631</v>
      </c>
      <c r="AA611" t="s">
        <v>394</v>
      </c>
    </row>
    <row r="612" spans="1:27" x14ac:dyDescent="0.2">
      <c r="A612">
        <v>26176</v>
      </c>
      <c r="B612" t="s">
        <v>977</v>
      </c>
      <c r="C612">
        <v>0.04</v>
      </c>
      <c r="D612">
        <v>19.23</v>
      </c>
      <c r="E612">
        <v>6.15</v>
      </c>
      <c r="F612">
        <v>1075</v>
      </c>
      <c r="G612" t="s">
        <v>2257</v>
      </c>
      <c r="H612" t="s">
        <v>710</v>
      </c>
      <c r="I612" t="s">
        <v>717</v>
      </c>
      <c r="J612" t="s">
        <v>723</v>
      </c>
      <c r="K612" t="s">
        <v>732</v>
      </c>
      <c r="L612" t="s">
        <v>741</v>
      </c>
      <c r="M612" t="s">
        <v>249</v>
      </c>
      <c r="N612">
        <v>0.44</v>
      </c>
      <c r="O612" t="s">
        <v>3035</v>
      </c>
      <c r="P612" t="s">
        <v>714</v>
      </c>
      <c r="Q612" t="s">
        <v>1008</v>
      </c>
      <c r="R612" t="s">
        <v>1280</v>
      </c>
      <c r="S612">
        <v>60441</v>
      </c>
      <c r="T612" s="5">
        <v>42072</v>
      </c>
      <c r="U612" s="5">
        <v>42073</v>
      </c>
      <c r="V612">
        <v>152.43479999999997</v>
      </c>
      <c r="W612">
        <v>11</v>
      </c>
      <c r="X612">
        <v>220.92</v>
      </c>
      <c r="Y612">
        <v>86422</v>
      </c>
      <c r="AA612" t="s">
        <v>393</v>
      </c>
    </row>
    <row r="613" spans="1:27" x14ac:dyDescent="0.2">
      <c r="A613">
        <v>23312</v>
      </c>
      <c r="B613" t="s">
        <v>979</v>
      </c>
      <c r="C613">
        <v>0.08</v>
      </c>
      <c r="D613">
        <v>13.9</v>
      </c>
      <c r="E613">
        <v>7.59</v>
      </c>
      <c r="F613">
        <v>1080</v>
      </c>
      <c r="G613" t="s">
        <v>2258</v>
      </c>
      <c r="H613" t="s">
        <v>710</v>
      </c>
      <c r="I613" t="s">
        <v>720</v>
      </c>
      <c r="J613" t="s">
        <v>721</v>
      </c>
      <c r="K613" t="s">
        <v>104</v>
      </c>
      <c r="L613" t="s">
        <v>741</v>
      </c>
      <c r="M613" t="s">
        <v>267</v>
      </c>
      <c r="N613">
        <v>0.56000000000000005</v>
      </c>
      <c r="O613" t="s">
        <v>3035</v>
      </c>
      <c r="P613" t="s">
        <v>714</v>
      </c>
      <c r="Q613" t="s">
        <v>1008</v>
      </c>
      <c r="R613" t="s">
        <v>1384</v>
      </c>
      <c r="S613">
        <v>60174</v>
      </c>
      <c r="T613" s="5">
        <v>42132</v>
      </c>
      <c r="U613" s="5">
        <v>42133</v>
      </c>
      <c r="V613">
        <v>9.862000000000009</v>
      </c>
      <c r="W613">
        <v>14</v>
      </c>
      <c r="X613">
        <v>196.41</v>
      </c>
      <c r="Y613">
        <v>88461</v>
      </c>
      <c r="AA613" t="s">
        <v>393</v>
      </c>
    </row>
    <row r="614" spans="1:27" x14ac:dyDescent="0.2">
      <c r="A614">
        <v>24324</v>
      </c>
      <c r="B614" t="s">
        <v>979</v>
      </c>
      <c r="C614">
        <v>7.0000000000000007E-2</v>
      </c>
      <c r="D614">
        <v>55.99</v>
      </c>
      <c r="E614">
        <v>5</v>
      </c>
      <c r="F614">
        <v>1083</v>
      </c>
      <c r="G614" t="s">
        <v>2259</v>
      </c>
      <c r="H614" t="s">
        <v>711</v>
      </c>
      <c r="I614" t="s">
        <v>720</v>
      </c>
      <c r="J614" t="s">
        <v>722</v>
      </c>
      <c r="K614" t="s">
        <v>102</v>
      </c>
      <c r="L614" t="s">
        <v>741</v>
      </c>
      <c r="M614" t="s">
        <v>318</v>
      </c>
      <c r="N614">
        <v>0.83</v>
      </c>
      <c r="O614" t="s">
        <v>3035</v>
      </c>
      <c r="P614" t="s">
        <v>714</v>
      </c>
      <c r="Q614" t="s">
        <v>1008</v>
      </c>
      <c r="R614" t="s">
        <v>1205</v>
      </c>
      <c r="S614">
        <v>62701</v>
      </c>
      <c r="T614" s="5">
        <v>42094</v>
      </c>
      <c r="U614" s="5">
        <v>42096</v>
      </c>
      <c r="V614">
        <v>-232.99100000000001</v>
      </c>
      <c r="W614">
        <v>1</v>
      </c>
      <c r="X614">
        <v>54.08</v>
      </c>
      <c r="Y614">
        <v>88460</v>
      </c>
      <c r="AA614" t="s">
        <v>393</v>
      </c>
    </row>
    <row r="615" spans="1:27" x14ac:dyDescent="0.2">
      <c r="A615">
        <v>18047</v>
      </c>
      <c r="B615" t="s">
        <v>979</v>
      </c>
      <c r="C615">
        <v>0.05</v>
      </c>
      <c r="D615">
        <v>7.64</v>
      </c>
      <c r="E615">
        <v>5.83</v>
      </c>
      <c r="F615">
        <v>1085</v>
      </c>
      <c r="G615" t="s">
        <v>2260</v>
      </c>
      <c r="H615" t="s">
        <v>710</v>
      </c>
      <c r="I615" t="s">
        <v>717</v>
      </c>
      <c r="J615" t="s">
        <v>721</v>
      </c>
      <c r="K615" t="s">
        <v>726</v>
      </c>
      <c r="L615" t="s">
        <v>738</v>
      </c>
      <c r="M615" t="s">
        <v>96</v>
      </c>
      <c r="N615">
        <v>0.36</v>
      </c>
      <c r="O615" t="s">
        <v>3035</v>
      </c>
      <c r="P615" t="s">
        <v>716</v>
      </c>
      <c r="Q615" t="s">
        <v>1019</v>
      </c>
      <c r="R615" t="s">
        <v>1049</v>
      </c>
      <c r="S615">
        <v>11729</v>
      </c>
      <c r="T615" s="5">
        <v>42009</v>
      </c>
      <c r="U615" s="5">
        <v>42010</v>
      </c>
      <c r="V615">
        <v>-40.275199999999998</v>
      </c>
      <c r="W615">
        <v>6</v>
      </c>
      <c r="X615">
        <v>47.18</v>
      </c>
      <c r="Y615">
        <v>86122</v>
      </c>
      <c r="AA615" t="s">
        <v>394</v>
      </c>
    </row>
    <row r="616" spans="1:27" x14ac:dyDescent="0.2">
      <c r="A616">
        <v>25279</v>
      </c>
      <c r="B616" t="s">
        <v>977</v>
      </c>
      <c r="C616">
        <v>0.04</v>
      </c>
      <c r="D616">
        <v>9.06</v>
      </c>
      <c r="E616">
        <v>9.86</v>
      </c>
      <c r="F616">
        <v>1085</v>
      </c>
      <c r="G616" t="s">
        <v>2260</v>
      </c>
      <c r="H616" t="s">
        <v>710</v>
      </c>
      <c r="I616" t="s">
        <v>717</v>
      </c>
      <c r="J616" t="s">
        <v>721</v>
      </c>
      <c r="K616" t="s">
        <v>726</v>
      </c>
      <c r="L616" t="s">
        <v>739</v>
      </c>
      <c r="M616" t="s">
        <v>246</v>
      </c>
      <c r="N616">
        <v>0.4</v>
      </c>
      <c r="O616" t="s">
        <v>3035</v>
      </c>
      <c r="P616" t="s">
        <v>716</v>
      </c>
      <c r="Q616" t="s">
        <v>1019</v>
      </c>
      <c r="R616" t="s">
        <v>1049</v>
      </c>
      <c r="S616">
        <v>11729</v>
      </c>
      <c r="T616" s="5">
        <v>42118</v>
      </c>
      <c r="U616" s="5">
        <v>42119</v>
      </c>
      <c r="V616">
        <v>-53.25</v>
      </c>
      <c r="W616">
        <v>3</v>
      </c>
      <c r="X616">
        <v>30.87</v>
      </c>
      <c r="Y616">
        <v>86123</v>
      </c>
      <c r="AA616" t="s">
        <v>394</v>
      </c>
    </row>
    <row r="617" spans="1:27" x14ac:dyDescent="0.2">
      <c r="A617">
        <v>25280</v>
      </c>
      <c r="B617" t="s">
        <v>977</v>
      </c>
      <c r="C617">
        <v>0.04</v>
      </c>
      <c r="D617">
        <v>14.27</v>
      </c>
      <c r="E617">
        <v>7.27</v>
      </c>
      <c r="F617">
        <v>1086</v>
      </c>
      <c r="G617" t="s">
        <v>2261</v>
      </c>
      <c r="H617" t="s">
        <v>710</v>
      </c>
      <c r="I617" t="s">
        <v>717</v>
      </c>
      <c r="J617" t="s">
        <v>721</v>
      </c>
      <c r="K617" t="s">
        <v>103</v>
      </c>
      <c r="L617" t="s">
        <v>739</v>
      </c>
      <c r="M617" t="s">
        <v>483</v>
      </c>
      <c r="N617">
        <v>0.38</v>
      </c>
      <c r="O617" t="s">
        <v>3035</v>
      </c>
      <c r="P617" t="s">
        <v>716</v>
      </c>
      <c r="Q617" t="s">
        <v>1019</v>
      </c>
      <c r="R617" t="s">
        <v>1329</v>
      </c>
      <c r="S617">
        <v>11746</v>
      </c>
      <c r="T617" s="5">
        <v>42118</v>
      </c>
      <c r="U617" s="5">
        <v>42119</v>
      </c>
      <c r="V617">
        <v>2.125</v>
      </c>
      <c r="W617">
        <v>3</v>
      </c>
      <c r="X617">
        <v>45.24</v>
      </c>
      <c r="Y617">
        <v>86123</v>
      </c>
      <c r="AA617" t="s">
        <v>394</v>
      </c>
    </row>
    <row r="618" spans="1:27" x14ac:dyDescent="0.2">
      <c r="A618">
        <v>23104</v>
      </c>
      <c r="B618" t="s">
        <v>979</v>
      </c>
      <c r="C618">
        <v>0.06</v>
      </c>
      <c r="D618">
        <v>30.42</v>
      </c>
      <c r="E618">
        <v>8.65</v>
      </c>
      <c r="F618">
        <v>1085</v>
      </c>
      <c r="G618" t="s">
        <v>2260</v>
      </c>
      <c r="H618" t="s">
        <v>710</v>
      </c>
      <c r="I618" t="s">
        <v>720</v>
      </c>
      <c r="J618" t="s">
        <v>722</v>
      </c>
      <c r="K618" t="s">
        <v>725</v>
      </c>
      <c r="L618" t="s">
        <v>739</v>
      </c>
      <c r="M618" t="s">
        <v>78</v>
      </c>
      <c r="N618">
        <v>0.74</v>
      </c>
      <c r="O618" t="s">
        <v>3035</v>
      </c>
      <c r="P618" t="s">
        <v>716</v>
      </c>
      <c r="Q618" t="s">
        <v>1019</v>
      </c>
      <c r="R618" t="s">
        <v>1049</v>
      </c>
      <c r="S618">
        <v>11729</v>
      </c>
      <c r="T618" s="5">
        <v>42137</v>
      </c>
      <c r="U618" s="5">
        <v>42139</v>
      </c>
      <c r="V618">
        <v>-159.25</v>
      </c>
      <c r="W618">
        <v>10</v>
      </c>
      <c r="X618">
        <v>309.05</v>
      </c>
      <c r="Y618">
        <v>86124</v>
      </c>
      <c r="AA618" t="s">
        <v>394</v>
      </c>
    </row>
    <row r="619" spans="1:27" x14ac:dyDescent="0.2">
      <c r="A619">
        <v>23105</v>
      </c>
      <c r="B619" t="s">
        <v>979</v>
      </c>
      <c r="C619">
        <v>0.02</v>
      </c>
      <c r="D619">
        <v>37.94</v>
      </c>
      <c r="E619">
        <v>5.08</v>
      </c>
      <c r="F619">
        <v>1085</v>
      </c>
      <c r="G619" t="s">
        <v>2260</v>
      </c>
      <c r="H619" t="s">
        <v>710</v>
      </c>
      <c r="I619" t="s">
        <v>720</v>
      </c>
      <c r="J619" t="s">
        <v>721</v>
      </c>
      <c r="K619" t="s">
        <v>726</v>
      </c>
      <c r="L619" t="s">
        <v>738</v>
      </c>
      <c r="M619" t="s">
        <v>798</v>
      </c>
      <c r="N619">
        <v>0.38</v>
      </c>
      <c r="O619" t="s">
        <v>3035</v>
      </c>
      <c r="P619" t="s">
        <v>716</v>
      </c>
      <c r="Q619" t="s">
        <v>1019</v>
      </c>
      <c r="R619" t="s">
        <v>1049</v>
      </c>
      <c r="S619">
        <v>11729</v>
      </c>
      <c r="T619" s="5">
        <v>42137</v>
      </c>
      <c r="U619" s="5">
        <v>42138</v>
      </c>
      <c r="V619">
        <v>206.517</v>
      </c>
      <c r="W619">
        <v>8</v>
      </c>
      <c r="X619">
        <v>299.3</v>
      </c>
      <c r="Y619">
        <v>86124</v>
      </c>
      <c r="AA619" t="s">
        <v>394</v>
      </c>
    </row>
    <row r="620" spans="1:27" x14ac:dyDescent="0.2">
      <c r="A620">
        <v>22537</v>
      </c>
      <c r="B620" t="s">
        <v>978</v>
      </c>
      <c r="C620">
        <v>0.02</v>
      </c>
      <c r="D620">
        <v>15.14</v>
      </c>
      <c r="E620">
        <v>4.53</v>
      </c>
      <c r="F620">
        <v>1101</v>
      </c>
      <c r="G620" t="s">
        <v>2262</v>
      </c>
      <c r="H620" t="s">
        <v>710</v>
      </c>
      <c r="I620" t="s">
        <v>718</v>
      </c>
      <c r="J620" t="s">
        <v>721</v>
      </c>
      <c r="K620" t="s">
        <v>730</v>
      </c>
      <c r="L620" t="s">
        <v>739</v>
      </c>
      <c r="M620" t="s">
        <v>26</v>
      </c>
      <c r="N620">
        <v>0.81</v>
      </c>
      <c r="O620" t="s">
        <v>3035</v>
      </c>
      <c r="P620" t="s">
        <v>715</v>
      </c>
      <c r="Q620" t="s">
        <v>1037</v>
      </c>
      <c r="R620" t="s">
        <v>1802</v>
      </c>
      <c r="S620">
        <v>93030</v>
      </c>
      <c r="T620" s="5">
        <v>42129</v>
      </c>
      <c r="U620" s="5">
        <v>42130</v>
      </c>
      <c r="V620">
        <v>5.8840000000000074</v>
      </c>
      <c r="W620">
        <v>3</v>
      </c>
      <c r="X620">
        <v>51.02</v>
      </c>
      <c r="Y620">
        <v>91488</v>
      </c>
      <c r="AA620" t="s">
        <v>976</v>
      </c>
    </row>
    <row r="621" spans="1:27" x14ac:dyDescent="0.2">
      <c r="A621">
        <v>21847</v>
      </c>
      <c r="B621" t="s">
        <v>979</v>
      </c>
      <c r="C621">
        <v>0.05</v>
      </c>
      <c r="D621">
        <v>328.14</v>
      </c>
      <c r="E621">
        <v>91.05</v>
      </c>
      <c r="F621">
        <v>1103</v>
      </c>
      <c r="G621" t="s">
        <v>2263</v>
      </c>
      <c r="H621" t="s">
        <v>712</v>
      </c>
      <c r="I621" t="s">
        <v>717</v>
      </c>
      <c r="J621" t="s">
        <v>721</v>
      </c>
      <c r="K621" t="s">
        <v>729</v>
      </c>
      <c r="L621" t="s">
        <v>740</v>
      </c>
      <c r="M621" t="s">
        <v>390</v>
      </c>
      <c r="N621">
        <v>0.56999999999999995</v>
      </c>
      <c r="O621" t="s">
        <v>3035</v>
      </c>
      <c r="P621" t="s">
        <v>714</v>
      </c>
      <c r="Q621" t="s">
        <v>1129</v>
      </c>
      <c r="R621" t="s">
        <v>1310</v>
      </c>
      <c r="S621">
        <v>68046</v>
      </c>
      <c r="T621" s="5">
        <v>42104</v>
      </c>
      <c r="U621" s="5">
        <v>42105</v>
      </c>
      <c r="V621">
        <v>772.04</v>
      </c>
      <c r="W621">
        <v>7</v>
      </c>
      <c r="X621">
        <v>2291.39</v>
      </c>
      <c r="Y621">
        <v>90977</v>
      </c>
      <c r="AA621" t="s">
        <v>393</v>
      </c>
    </row>
    <row r="622" spans="1:27" x14ac:dyDescent="0.2">
      <c r="A622">
        <v>3847</v>
      </c>
      <c r="B622" t="s">
        <v>979</v>
      </c>
      <c r="C622">
        <v>0.05</v>
      </c>
      <c r="D622">
        <v>328.14</v>
      </c>
      <c r="E622">
        <v>91.05</v>
      </c>
      <c r="F622">
        <v>1104</v>
      </c>
      <c r="G622" t="s">
        <v>2264</v>
      </c>
      <c r="H622" t="s">
        <v>712</v>
      </c>
      <c r="I622" t="s">
        <v>717</v>
      </c>
      <c r="J622" t="s">
        <v>721</v>
      </c>
      <c r="K622" t="s">
        <v>729</v>
      </c>
      <c r="L622" t="s">
        <v>740</v>
      </c>
      <c r="M622" t="s">
        <v>390</v>
      </c>
      <c r="N622">
        <v>0.56999999999999995</v>
      </c>
      <c r="O622" t="s">
        <v>3035</v>
      </c>
      <c r="P622" t="s">
        <v>716</v>
      </c>
      <c r="Q622" t="s">
        <v>1019</v>
      </c>
      <c r="R622" t="s">
        <v>1004</v>
      </c>
      <c r="S622">
        <v>10282</v>
      </c>
      <c r="T622" s="5">
        <v>42104</v>
      </c>
      <c r="U622" s="5">
        <v>42105</v>
      </c>
      <c r="V622">
        <v>772.04</v>
      </c>
      <c r="W622">
        <v>29</v>
      </c>
      <c r="X622">
        <v>9492.92</v>
      </c>
      <c r="Y622">
        <v>27456</v>
      </c>
      <c r="AA622" t="s">
        <v>394</v>
      </c>
    </row>
    <row r="623" spans="1:27" x14ac:dyDescent="0.2">
      <c r="A623">
        <v>2808</v>
      </c>
      <c r="B623" t="s">
        <v>978</v>
      </c>
      <c r="C623">
        <v>0.04</v>
      </c>
      <c r="D623">
        <v>6.35</v>
      </c>
      <c r="E623">
        <v>1.02</v>
      </c>
      <c r="F623">
        <v>1106</v>
      </c>
      <c r="G623" t="s">
        <v>2265</v>
      </c>
      <c r="H623" t="s">
        <v>710</v>
      </c>
      <c r="I623" t="s">
        <v>718</v>
      </c>
      <c r="J623" t="s">
        <v>721</v>
      </c>
      <c r="K623" t="s">
        <v>726</v>
      </c>
      <c r="L623" t="s">
        <v>738</v>
      </c>
      <c r="M623" t="s">
        <v>149</v>
      </c>
      <c r="N623">
        <v>0.39</v>
      </c>
      <c r="O623" t="s">
        <v>3035</v>
      </c>
      <c r="P623" t="s">
        <v>714</v>
      </c>
      <c r="Q623" t="s">
        <v>1015</v>
      </c>
      <c r="R623" t="s">
        <v>997</v>
      </c>
      <c r="S623">
        <v>75220</v>
      </c>
      <c r="T623" s="5">
        <v>42144</v>
      </c>
      <c r="U623" s="5">
        <v>42147</v>
      </c>
      <c r="V623">
        <v>81.91</v>
      </c>
      <c r="W623">
        <v>52</v>
      </c>
      <c r="X623">
        <v>318.47000000000003</v>
      </c>
      <c r="Y623">
        <v>20261</v>
      </c>
      <c r="AA623" t="s">
        <v>393</v>
      </c>
    </row>
    <row r="624" spans="1:27" x14ac:dyDescent="0.2">
      <c r="A624">
        <v>106</v>
      </c>
      <c r="B624" t="s">
        <v>977</v>
      </c>
      <c r="C624">
        <v>0.01</v>
      </c>
      <c r="D624">
        <v>9.31</v>
      </c>
      <c r="E624">
        <v>3.98</v>
      </c>
      <c r="F624">
        <v>1106</v>
      </c>
      <c r="G624" t="s">
        <v>2265</v>
      </c>
      <c r="H624" t="s">
        <v>710</v>
      </c>
      <c r="I624" t="s">
        <v>718</v>
      </c>
      <c r="J624" t="s">
        <v>721</v>
      </c>
      <c r="K624" t="s">
        <v>104</v>
      </c>
      <c r="L624" t="s">
        <v>741</v>
      </c>
      <c r="M624" t="s">
        <v>938</v>
      </c>
      <c r="N624">
        <v>0.56000000000000005</v>
      </c>
      <c r="O624" t="s">
        <v>3035</v>
      </c>
      <c r="P624" t="s">
        <v>714</v>
      </c>
      <c r="Q624" t="s">
        <v>1015</v>
      </c>
      <c r="R624" t="s">
        <v>997</v>
      </c>
      <c r="S624">
        <v>75220</v>
      </c>
      <c r="T624" s="5">
        <v>42145</v>
      </c>
      <c r="U624" s="5">
        <v>42146</v>
      </c>
      <c r="V624">
        <v>-10.9</v>
      </c>
      <c r="W624">
        <v>61</v>
      </c>
      <c r="X624">
        <v>586.96</v>
      </c>
      <c r="Y624">
        <v>646</v>
      </c>
      <c r="AA624" t="s">
        <v>393</v>
      </c>
    </row>
    <row r="625" spans="1:27" x14ac:dyDescent="0.2">
      <c r="A625">
        <v>6443</v>
      </c>
      <c r="B625" t="s">
        <v>979</v>
      </c>
      <c r="C625">
        <v>0.08</v>
      </c>
      <c r="D625">
        <v>140.81</v>
      </c>
      <c r="E625">
        <v>24.49</v>
      </c>
      <c r="F625">
        <v>1106</v>
      </c>
      <c r="G625" t="s">
        <v>2265</v>
      </c>
      <c r="H625" t="s">
        <v>710</v>
      </c>
      <c r="I625" t="s">
        <v>719</v>
      </c>
      <c r="J625" t="s">
        <v>723</v>
      </c>
      <c r="K625" t="s">
        <v>727</v>
      </c>
      <c r="L625" t="s">
        <v>744</v>
      </c>
      <c r="M625" t="s">
        <v>625</v>
      </c>
      <c r="N625">
        <v>0.56999999999999995</v>
      </c>
      <c r="O625" t="s">
        <v>3035</v>
      </c>
      <c r="P625" t="s">
        <v>714</v>
      </c>
      <c r="Q625" t="s">
        <v>1015</v>
      </c>
      <c r="R625" t="s">
        <v>997</v>
      </c>
      <c r="S625">
        <v>75220</v>
      </c>
      <c r="T625" s="5">
        <v>42161</v>
      </c>
      <c r="U625" s="5">
        <v>42163</v>
      </c>
      <c r="V625">
        <v>1232.79</v>
      </c>
      <c r="W625">
        <v>81</v>
      </c>
      <c r="X625">
        <v>11272.77</v>
      </c>
      <c r="Y625">
        <v>45824</v>
      </c>
      <c r="AA625" t="s">
        <v>393</v>
      </c>
    </row>
    <row r="626" spans="1:27" x14ac:dyDescent="0.2">
      <c r="A626">
        <v>18106</v>
      </c>
      <c r="B626" t="s">
        <v>977</v>
      </c>
      <c r="C626">
        <v>0.01</v>
      </c>
      <c r="D626">
        <v>9.31</v>
      </c>
      <c r="E626">
        <v>3.98</v>
      </c>
      <c r="F626">
        <v>1107</v>
      </c>
      <c r="G626" t="s">
        <v>2266</v>
      </c>
      <c r="H626" t="s">
        <v>710</v>
      </c>
      <c r="I626" t="s">
        <v>718</v>
      </c>
      <c r="J626" t="s">
        <v>721</v>
      </c>
      <c r="K626" t="s">
        <v>104</v>
      </c>
      <c r="L626" t="s">
        <v>741</v>
      </c>
      <c r="M626" t="s">
        <v>938</v>
      </c>
      <c r="N626">
        <v>0.56000000000000005</v>
      </c>
      <c r="O626" t="s">
        <v>3035</v>
      </c>
      <c r="P626" t="s">
        <v>714</v>
      </c>
      <c r="Q626" t="s">
        <v>1015</v>
      </c>
      <c r="R626" t="s">
        <v>1087</v>
      </c>
      <c r="S626">
        <v>77566</v>
      </c>
      <c r="T626" s="5">
        <v>42145</v>
      </c>
      <c r="U626" s="5">
        <v>42146</v>
      </c>
      <c r="V626">
        <v>2.1800000000000015</v>
      </c>
      <c r="W626">
        <v>15</v>
      </c>
      <c r="X626">
        <v>144.33000000000001</v>
      </c>
      <c r="Y626">
        <v>86411</v>
      </c>
      <c r="AA626" t="s">
        <v>393</v>
      </c>
    </row>
    <row r="627" spans="1:27" x14ac:dyDescent="0.2">
      <c r="A627">
        <v>20807</v>
      </c>
      <c r="B627" t="s">
        <v>978</v>
      </c>
      <c r="C627">
        <v>0.09</v>
      </c>
      <c r="D627">
        <v>31.74</v>
      </c>
      <c r="E627">
        <v>12.62</v>
      </c>
      <c r="F627">
        <v>1108</v>
      </c>
      <c r="G627" t="s">
        <v>2267</v>
      </c>
      <c r="H627" t="s">
        <v>711</v>
      </c>
      <c r="I627" t="s">
        <v>718</v>
      </c>
      <c r="J627" t="s">
        <v>721</v>
      </c>
      <c r="K627" t="s">
        <v>103</v>
      </c>
      <c r="L627" t="s">
        <v>739</v>
      </c>
      <c r="M627" t="s">
        <v>533</v>
      </c>
      <c r="N627">
        <v>0.37</v>
      </c>
      <c r="O627" t="s">
        <v>3035</v>
      </c>
      <c r="P627" t="s">
        <v>714</v>
      </c>
      <c r="Q627" t="s">
        <v>1015</v>
      </c>
      <c r="R627" t="s">
        <v>1099</v>
      </c>
      <c r="S627">
        <v>75146</v>
      </c>
      <c r="T627" s="5">
        <v>42144</v>
      </c>
      <c r="U627" s="5">
        <v>42144</v>
      </c>
      <c r="V627">
        <v>67.107500000000002</v>
      </c>
      <c r="W627">
        <v>9</v>
      </c>
      <c r="X627">
        <v>270.55</v>
      </c>
      <c r="Y627">
        <v>86409</v>
      </c>
      <c r="AA627" t="s">
        <v>393</v>
      </c>
    </row>
    <row r="628" spans="1:27" x14ac:dyDescent="0.2">
      <c r="A628">
        <v>20808</v>
      </c>
      <c r="B628" t="s">
        <v>978</v>
      </c>
      <c r="C628">
        <v>0.04</v>
      </c>
      <c r="D628">
        <v>6.35</v>
      </c>
      <c r="E628">
        <v>1.02</v>
      </c>
      <c r="F628">
        <v>1108</v>
      </c>
      <c r="G628" t="s">
        <v>2267</v>
      </c>
      <c r="H628" t="s">
        <v>710</v>
      </c>
      <c r="I628" t="s">
        <v>718</v>
      </c>
      <c r="J628" t="s">
        <v>721</v>
      </c>
      <c r="K628" t="s">
        <v>726</v>
      </c>
      <c r="L628" t="s">
        <v>738</v>
      </c>
      <c r="M628" t="s">
        <v>149</v>
      </c>
      <c r="N628">
        <v>0.39</v>
      </c>
      <c r="O628" t="s">
        <v>3035</v>
      </c>
      <c r="P628" t="s">
        <v>714</v>
      </c>
      <c r="Q628" t="s">
        <v>1015</v>
      </c>
      <c r="R628" t="s">
        <v>1099</v>
      </c>
      <c r="S628">
        <v>75146</v>
      </c>
      <c r="T628" s="5">
        <v>42144</v>
      </c>
      <c r="U628" s="5">
        <v>42147</v>
      </c>
      <c r="V628">
        <v>54.937799999999996</v>
      </c>
      <c r="W628">
        <v>13</v>
      </c>
      <c r="X628">
        <v>79.62</v>
      </c>
      <c r="Y628">
        <v>86409</v>
      </c>
      <c r="AA628" t="s">
        <v>393</v>
      </c>
    </row>
    <row r="629" spans="1:27" x14ac:dyDescent="0.2">
      <c r="A629">
        <v>20809</v>
      </c>
      <c r="B629" t="s">
        <v>978</v>
      </c>
      <c r="C629">
        <v>0.02</v>
      </c>
      <c r="D629">
        <v>65.989999999999995</v>
      </c>
      <c r="E629">
        <v>8.99</v>
      </c>
      <c r="F629">
        <v>1108</v>
      </c>
      <c r="G629" t="s">
        <v>2267</v>
      </c>
      <c r="H629" t="s">
        <v>711</v>
      </c>
      <c r="I629" t="s">
        <v>718</v>
      </c>
      <c r="J629" t="s">
        <v>722</v>
      </c>
      <c r="K629" t="s">
        <v>102</v>
      </c>
      <c r="L629" t="s">
        <v>739</v>
      </c>
      <c r="M629" t="s">
        <v>80</v>
      </c>
      <c r="N629">
        <v>0.56000000000000005</v>
      </c>
      <c r="O629" t="s">
        <v>3035</v>
      </c>
      <c r="P629" t="s">
        <v>714</v>
      </c>
      <c r="Q629" t="s">
        <v>1015</v>
      </c>
      <c r="R629" t="s">
        <v>1099</v>
      </c>
      <c r="S629">
        <v>75146</v>
      </c>
      <c r="T629" s="5">
        <v>42144</v>
      </c>
      <c r="U629" s="5">
        <v>42145</v>
      </c>
      <c r="V629">
        <v>168.23699999999999</v>
      </c>
      <c r="W629">
        <v>8</v>
      </c>
      <c r="X629">
        <v>479.79</v>
      </c>
      <c r="Y629">
        <v>86409</v>
      </c>
      <c r="AA629" t="s">
        <v>393</v>
      </c>
    </row>
    <row r="630" spans="1:27" x14ac:dyDescent="0.2">
      <c r="A630">
        <v>22480</v>
      </c>
      <c r="B630" t="s">
        <v>978</v>
      </c>
      <c r="C630">
        <v>0.08</v>
      </c>
      <c r="D630">
        <v>8.3699999999999992</v>
      </c>
      <c r="E630">
        <v>10.16</v>
      </c>
      <c r="F630">
        <v>1109</v>
      </c>
      <c r="G630" t="s">
        <v>2268</v>
      </c>
      <c r="H630" t="s">
        <v>710</v>
      </c>
      <c r="I630" t="s">
        <v>719</v>
      </c>
      <c r="J630" t="s">
        <v>723</v>
      </c>
      <c r="K630" t="s">
        <v>732</v>
      </c>
      <c r="L630" t="s">
        <v>744</v>
      </c>
      <c r="M630" t="s">
        <v>532</v>
      </c>
      <c r="N630">
        <v>0.59</v>
      </c>
      <c r="O630" t="s">
        <v>3035</v>
      </c>
      <c r="P630" t="s">
        <v>714</v>
      </c>
      <c r="Q630" t="s">
        <v>1015</v>
      </c>
      <c r="R630" t="s">
        <v>1793</v>
      </c>
      <c r="S630">
        <v>78041</v>
      </c>
      <c r="T630" s="5">
        <v>42184</v>
      </c>
      <c r="U630" s="5">
        <v>42184</v>
      </c>
      <c r="V630">
        <v>-169.232</v>
      </c>
      <c r="W630">
        <v>13</v>
      </c>
      <c r="X630">
        <v>108.99</v>
      </c>
      <c r="Y630">
        <v>86410</v>
      </c>
      <c r="AA630" t="s">
        <v>393</v>
      </c>
    </row>
    <row r="631" spans="1:27" x14ac:dyDescent="0.2">
      <c r="A631">
        <v>20176</v>
      </c>
      <c r="B631" t="s">
        <v>979</v>
      </c>
      <c r="C631">
        <v>0.03</v>
      </c>
      <c r="D631">
        <v>300.98</v>
      </c>
      <c r="E631">
        <v>54.92</v>
      </c>
      <c r="F631">
        <v>1112</v>
      </c>
      <c r="G631" t="s">
        <v>2269</v>
      </c>
      <c r="H631" t="s">
        <v>712</v>
      </c>
      <c r="I631" t="s">
        <v>720</v>
      </c>
      <c r="J631" t="s">
        <v>723</v>
      </c>
      <c r="K631" t="s">
        <v>734</v>
      </c>
      <c r="L631" t="s">
        <v>742</v>
      </c>
      <c r="M631" t="s">
        <v>141</v>
      </c>
      <c r="N631">
        <v>0.55000000000000004</v>
      </c>
      <c r="O631" t="s">
        <v>3035</v>
      </c>
      <c r="P631" t="s">
        <v>715</v>
      </c>
      <c r="Q631" t="s">
        <v>1037</v>
      </c>
      <c r="R631" t="s">
        <v>1588</v>
      </c>
      <c r="S631">
        <v>92399</v>
      </c>
      <c r="T631" s="5">
        <v>42096</v>
      </c>
      <c r="U631" s="5">
        <v>42098</v>
      </c>
      <c r="V631">
        <v>1272.5808</v>
      </c>
      <c r="W631">
        <v>12</v>
      </c>
      <c r="X631">
        <v>3527.82</v>
      </c>
      <c r="Y631">
        <v>90832</v>
      </c>
      <c r="AA631" t="s">
        <v>976</v>
      </c>
    </row>
    <row r="632" spans="1:27" x14ac:dyDescent="0.2">
      <c r="A632">
        <v>20177</v>
      </c>
      <c r="B632" t="s">
        <v>979</v>
      </c>
      <c r="C632">
        <v>0.02</v>
      </c>
      <c r="D632">
        <v>2550.14</v>
      </c>
      <c r="E632">
        <v>29.7</v>
      </c>
      <c r="F632">
        <v>1112</v>
      </c>
      <c r="G632" t="s">
        <v>2269</v>
      </c>
      <c r="H632" t="s">
        <v>712</v>
      </c>
      <c r="I632" t="s">
        <v>720</v>
      </c>
      <c r="J632" t="s">
        <v>722</v>
      </c>
      <c r="K632" t="s">
        <v>736</v>
      </c>
      <c r="L632" t="s">
        <v>740</v>
      </c>
      <c r="M632" t="s">
        <v>611</v>
      </c>
      <c r="N632">
        <v>0.56999999999999995</v>
      </c>
      <c r="O632" t="s">
        <v>3035</v>
      </c>
      <c r="P632" t="s">
        <v>715</v>
      </c>
      <c r="Q632" t="s">
        <v>1037</v>
      </c>
      <c r="R632" t="s">
        <v>1588</v>
      </c>
      <c r="S632">
        <v>92399</v>
      </c>
      <c r="T632" s="5">
        <v>42096</v>
      </c>
      <c r="U632" s="5">
        <v>42098</v>
      </c>
      <c r="V632">
        <v>-5390.7388920000003</v>
      </c>
      <c r="W632">
        <v>2</v>
      </c>
      <c r="X632">
        <v>4698.21</v>
      </c>
      <c r="Y632">
        <v>90832</v>
      </c>
      <c r="AA632" t="s">
        <v>976</v>
      </c>
    </row>
    <row r="633" spans="1:27" x14ac:dyDescent="0.2">
      <c r="A633">
        <v>26060</v>
      </c>
      <c r="B633" t="s">
        <v>981</v>
      </c>
      <c r="C633">
        <v>0.01</v>
      </c>
      <c r="D633">
        <v>2.89</v>
      </c>
      <c r="E633">
        <v>0.5</v>
      </c>
      <c r="F633">
        <v>1113</v>
      </c>
      <c r="G633" t="s">
        <v>2270</v>
      </c>
      <c r="H633" t="s">
        <v>710</v>
      </c>
      <c r="I633" t="s">
        <v>720</v>
      </c>
      <c r="J633" t="s">
        <v>721</v>
      </c>
      <c r="K633" t="s">
        <v>735</v>
      </c>
      <c r="L633" t="s">
        <v>739</v>
      </c>
      <c r="M633" t="s">
        <v>414</v>
      </c>
      <c r="N633">
        <v>0.38</v>
      </c>
      <c r="O633" t="s">
        <v>3035</v>
      </c>
      <c r="P633" t="s">
        <v>715</v>
      </c>
      <c r="Q633" t="s">
        <v>1073</v>
      </c>
      <c r="R633" t="s">
        <v>1713</v>
      </c>
      <c r="S633">
        <v>80004</v>
      </c>
      <c r="T633" s="5">
        <v>42100</v>
      </c>
      <c r="U633" s="5">
        <v>42101</v>
      </c>
      <c r="V633">
        <v>29.725199999999997</v>
      </c>
      <c r="W633">
        <v>14</v>
      </c>
      <c r="X633">
        <v>43.08</v>
      </c>
      <c r="Y633">
        <v>90833</v>
      </c>
      <c r="AA633" t="s">
        <v>976</v>
      </c>
    </row>
    <row r="634" spans="1:27" x14ac:dyDescent="0.2">
      <c r="A634">
        <v>26061</v>
      </c>
      <c r="B634" t="s">
        <v>981</v>
      </c>
      <c r="C634">
        <v>0</v>
      </c>
      <c r="D634">
        <v>55.99</v>
      </c>
      <c r="E634">
        <v>5</v>
      </c>
      <c r="F634">
        <v>1113</v>
      </c>
      <c r="G634" t="s">
        <v>2270</v>
      </c>
      <c r="H634" t="s">
        <v>710</v>
      </c>
      <c r="I634" t="s">
        <v>720</v>
      </c>
      <c r="J634" t="s">
        <v>722</v>
      </c>
      <c r="K634" t="s">
        <v>102</v>
      </c>
      <c r="L634" t="s">
        <v>741</v>
      </c>
      <c r="M634" t="s">
        <v>199</v>
      </c>
      <c r="N634">
        <v>0.8</v>
      </c>
      <c r="O634" t="s">
        <v>3035</v>
      </c>
      <c r="P634" t="s">
        <v>715</v>
      </c>
      <c r="Q634" t="s">
        <v>1073</v>
      </c>
      <c r="R634" t="s">
        <v>1713</v>
      </c>
      <c r="S634">
        <v>80004</v>
      </c>
      <c r="T634" s="5">
        <v>42100</v>
      </c>
      <c r="U634" s="5">
        <v>42102</v>
      </c>
      <c r="V634">
        <v>-187.11</v>
      </c>
      <c r="W634">
        <v>5</v>
      </c>
      <c r="X634">
        <v>258.93</v>
      </c>
      <c r="Y634">
        <v>90833</v>
      </c>
      <c r="AA634" t="s">
        <v>976</v>
      </c>
    </row>
    <row r="635" spans="1:27" x14ac:dyDescent="0.2">
      <c r="A635">
        <v>21579</v>
      </c>
      <c r="B635" t="s">
        <v>979</v>
      </c>
      <c r="C635">
        <v>0.06</v>
      </c>
      <c r="D635">
        <v>64.650000000000006</v>
      </c>
      <c r="E635">
        <v>35</v>
      </c>
      <c r="F635">
        <v>1117</v>
      </c>
      <c r="G635" t="s">
        <v>2271</v>
      </c>
      <c r="H635" t="s">
        <v>710</v>
      </c>
      <c r="I635" t="s">
        <v>717</v>
      </c>
      <c r="J635" t="s">
        <v>721</v>
      </c>
      <c r="K635" t="s">
        <v>730</v>
      </c>
      <c r="L635" t="s">
        <v>744</v>
      </c>
      <c r="M635" t="s">
        <v>85</v>
      </c>
      <c r="N635">
        <v>0.8</v>
      </c>
      <c r="O635" t="s">
        <v>3035</v>
      </c>
      <c r="P635" t="s">
        <v>715</v>
      </c>
      <c r="Q635" t="s">
        <v>1023</v>
      </c>
      <c r="R635" t="s">
        <v>1732</v>
      </c>
      <c r="S635">
        <v>85705</v>
      </c>
      <c r="T635" s="5">
        <v>42040</v>
      </c>
      <c r="U635" s="5">
        <v>42041</v>
      </c>
      <c r="V635">
        <v>-139.28720000000001</v>
      </c>
      <c r="W635">
        <v>4</v>
      </c>
      <c r="X635">
        <v>277.60000000000002</v>
      </c>
      <c r="Y635">
        <v>86768</v>
      </c>
      <c r="AA635" t="s">
        <v>976</v>
      </c>
    </row>
    <row r="636" spans="1:27" x14ac:dyDescent="0.2">
      <c r="A636">
        <v>21329</v>
      </c>
      <c r="B636" t="s">
        <v>980</v>
      </c>
      <c r="C636">
        <v>0.04</v>
      </c>
      <c r="D636">
        <v>19.98</v>
      </c>
      <c r="E636">
        <v>8.68</v>
      </c>
      <c r="F636">
        <v>1121</v>
      </c>
      <c r="G636" t="s">
        <v>2272</v>
      </c>
      <c r="H636" t="s">
        <v>710</v>
      </c>
      <c r="I636" t="s">
        <v>719</v>
      </c>
      <c r="J636" t="s">
        <v>721</v>
      </c>
      <c r="K636" t="s">
        <v>726</v>
      </c>
      <c r="L636" t="s">
        <v>739</v>
      </c>
      <c r="M636" t="s">
        <v>547</v>
      </c>
      <c r="N636">
        <v>0.37</v>
      </c>
      <c r="O636" t="s">
        <v>3035</v>
      </c>
      <c r="P636" t="s">
        <v>715</v>
      </c>
      <c r="Q636" t="s">
        <v>1037</v>
      </c>
      <c r="R636" t="s">
        <v>1557</v>
      </c>
      <c r="S636">
        <v>92592</v>
      </c>
      <c r="T636" s="5">
        <v>42042</v>
      </c>
      <c r="U636" s="5">
        <v>42049</v>
      </c>
      <c r="V636">
        <v>108</v>
      </c>
      <c r="W636">
        <v>8</v>
      </c>
      <c r="X636">
        <v>168.04</v>
      </c>
      <c r="Y636">
        <v>86767</v>
      </c>
      <c r="AA636" t="s">
        <v>976</v>
      </c>
    </row>
    <row r="637" spans="1:27" x14ac:dyDescent="0.2">
      <c r="A637">
        <v>21330</v>
      </c>
      <c r="B637" t="s">
        <v>980</v>
      </c>
      <c r="C637">
        <v>0.08</v>
      </c>
      <c r="D637">
        <v>125.99</v>
      </c>
      <c r="E637">
        <v>7.69</v>
      </c>
      <c r="F637">
        <v>1121</v>
      </c>
      <c r="G637" t="s">
        <v>2272</v>
      </c>
      <c r="H637" t="s">
        <v>710</v>
      </c>
      <c r="I637" t="s">
        <v>719</v>
      </c>
      <c r="J637" t="s">
        <v>722</v>
      </c>
      <c r="K637" t="s">
        <v>102</v>
      </c>
      <c r="L637" t="s">
        <v>739</v>
      </c>
      <c r="M637" t="s">
        <v>651</v>
      </c>
      <c r="N637">
        <v>0.57999999999999996</v>
      </c>
      <c r="O637" t="s">
        <v>3035</v>
      </c>
      <c r="P637" t="s">
        <v>715</v>
      </c>
      <c r="Q637" t="s">
        <v>1037</v>
      </c>
      <c r="R637" t="s">
        <v>1557</v>
      </c>
      <c r="S637">
        <v>92592</v>
      </c>
      <c r="T637" s="5">
        <v>42042</v>
      </c>
      <c r="U637" s="5">
        <v>42044</v>
      </c>
      <c r="V637">
        <v>377.154</v>
      </c>
      <c r="W637">
        <v>7</v>
      </c>
      <c r="X637">
        <v>703.46</v>
      </c>
      <c r="Y637">
        <v>86767</v>
      </c>
      <c r="AA637" t="s">
        <v>976</v>
      </c>
    </row>
    <row r="638" spans="1:27" x14ac:dyDescent="0.2">
      <c r="A638">
        <v>20612</v>
      </c>
      <c r="B638" t="s">
        <v>977</v>
      </c>
      <c r="C638">
        <v>0.03</v>
      </c>
      <c r="D638">
        <v>7.3</v>
      </c>
      <c r="E638">
        <v>7.72</v>
      </c>
      <c r="F638">
        <v>1123</v>
      </c>
      <c r="G638" t="s">
        <v>2273</v>
      </c>
      <c r="H638" t="s">
        <v>710</v>
      </c>
      <c r="I638" t="s">
        <v>718</v>
      </c>
      <c r="J638" t="s">
        <v>721</v>
      </c>
      <c r="K638" t="s">
        <v>103</v>
      </c>
      <c r="L638" t="s">
        <v>739</v>
      </c>
      <c r="M638" t="s">
        <v>372</v>
      </c>
      <c r="N638">
        <v>0.38</v>
      </c>
      <c r="O638" t="s">
        <v>3035</v>
      </c>
      <c r="P638" t="s">
        <v>715</v>
      </c>
      <c r="Q638" t="s">
        <v>1037</v>
      </c>
      <c r="R638" t="s">
        <v>1139</v>
      </c>
      <c r="S638">
        <v>95661</v>
      </c>
      <c r="T638" s="5">
        <v>42078</v>
      </c>
      <c r="U638" s="5">
        <v>42081</v>
      </c>
      <c r="V638">
        <v>-127.05200000000001</v>
      </c>
      <c r="W638">
        <v>14</v>
      </c>
      <c r="X638">
        <v>103.61</v>
      </c>
      <c r="Y638">
        <v>87015</v>
      </c>
      <c r="AA638" t="s">
        <v>976</v>
      </c>
    </row>
    <row r="639" spans="1:27" x14ac:dyDescent="0.2">
      <c r="A639">
        <v>18212</v>
      </c>
      <c r="B639" t="s">
        <v>977</v>
      </c>
      <c r="C639">
        <v>0.09</v>
      </c>
      <c r="D639">
        <v>175.99</v>
      </c>
      <c r="E639">
        <v>4.99</v>
      </c>
      <c r="F639">
        <v>1123</v>
      </c>
      <c r="G639" t="s">
        <v>2273</v>
      </c>
      <c r="H639" t="s">
        <v>710</v>
      </c>
      <c r="I639" t="s">
        <v>718</v>
      </c>
      <c r="J639" t="s">
        <v>722</v>
      </c>
      <c r="K639" t="s">
        <v>102</v>
      </c>
      <c r="L639" t="s">
        <v>739</v>
      </c>
      <c r="M639" t="s">
        <v>54</v>
      </c>
      <c r="N639">
        <v>0.59</v>
      </c>
      <c r="O639" t="s">
        <v>3035</v>
      </c>
      <c r="P639" t="s">
        <v>715</v>
      </c>
      <c r="Q639" t="s">
        <v>1037</v>
      </c>
      <c r="R639" t="s">
        <v>1139</v>
      </c>
      <c r="S639">
        <v>95661</v>
      </c>
      <c r="T639" s="5">
        <v>42175</v>
      </c>
      <c r="U639" s="5">
        <v>42177</v>
      </c>
      <c r="V639">
        <v>2169.7464</v>
      </c>
      <c r="W639">
        <v>22</v>
      </c>
      <c r="X639">
        <v>3144.56</v>
      </c>
      <c r="Y639">
        <v>87016</v>
      </c>
      <c r="AA639" t="s">
        <v>976</v>
      </c>
    </row>
    <row r="640" spans="1:27" x14ac:dyDescent="0.2">
      <c r="A640">
        <v>18211</v>
      </c>
      <c r="B640" t="s">
        <v>977</v>
      </c>
      <c r="C640">
        <v>0.09</v>
      </c>
      <c r="D640">
        <v>160.97999999999999</v>
      </c>
      <c r="E640">
        <v>35.020000000000003</v>
      </c>
      <c r="F640">
        <v>1124</v>
      </c>
      <c r="G640" t="s">
        <v>2274</v>
      </c>
      <c r="H640" t="s">
        <v>712</v>
      </c>
      <c r="I640" t="s">
        <v>718</v>
      </c>
      <c r="J640" t="s">
        <v>723</v>
      </c>
      <c r="K640" t="s">
        <v>734</v>
      </c>
      <c r="L640" t="s">
        <v>742</v>
      </c>
      <c r="M640" t="s">
        <v>512</v>
      </c>
      <c r="N640">
        <v>0.72</v>
      </c>
      <c r="O640" t="s">
        <v>3035</v>
      </c>
      <c r="P640" t="s">
        <v>716</v>
      </c>
      <c r="Q640" t="s">
        <v>1123</v>
      </c>
      <c r="R640" t="s">
        <v>1137</v>
      </c>
      <c r="S640">
        <v>6360</v>
      </c>
      <c r="T640" s="5">
        <v>42175</v>
      </c>
      <c r="U640" s="5">
        <v>42176</v>
      </c>
      <c r="V640">
        <v>-229.93</v>
      </c>
      <c r="W640">
        <v>18</v>
      </c>
      <c r="X640">
        <v>2653.02</v>
      </c>
      <c r="Y640">
        <v>87016</v>
      </c>
      <c r="AA640" t="s">
        <v>394</v>
      </c>
    </row>
    <row r="641" spans="1:27" x14ac:dyDescent="0.2">
      <c r="A641">
        <v>22052</v>
      </c>
      <c r="B641" t="s">
        <v>978</v>
      </c>
      <c r="C641">
        <v>0.02</v>
      </c>
      <c r="D641">
        <v>4.0599999999999996</v>
      </c>
      <c r="E641">
        <v>6.89</v>
      </c>
      <c r="F641">
        <v>1127</v>
      </c>
      <c r="G641" t="s">
        <v>2275</v>
      </c>
      <c r="H641" t="s">
        <v>710</v>
      </c>
      <c r="I641" t="s">
        <v>719</v>
      </c>
      <c r="J641" t="s">
        <v>721</v>
      </c>
      <c r="K641" t="s">
        <v>729</v>
      </c>
      <c r="L641" t="s">
        <v>739</v>
      </c>
      <c r="M641" t="s">
        <v>175</v>
      </c>
      <c r="N641">
        <v>0.6</v>
      </c>
      <c r="O641" t="s">
        <v>3035</v>
      </c>
      <c r="P641" t="s">
        <v>714</v>
      </c>
      <c r="Q641" t="s">
        <v>1015</v>
      </c>
      <c r="R641" t="s">
        <v>1764</v>
      </c>
      <c r="S641">
        <v>78852</v>
      </c>
      <c r="T641" s="5">
        <v>42059</v>
      </c>
      <c r="U641" s="5">
        <v>42061</v>
      </c>
      <c r="V641">
        <v>-93.735199999999992</v>
      </c>
      <c r="W641">
        <v>16</v>
      </c>
      <c r="X641">
        <v>66.81</v>
      </c>
      <c r="Y641">
        <v>87221</v>
      </c>
      <c r="AA641" t="s">
        <v>393</v>
      </c>
    </row>
    <row r="642" spans="1:27" x14ac:dyDescent="0.2">
      <c r="A642">
        <v>26377</v>
      </c>
      <c r="B642" t="s">
        <v>980</v>
      </c>
      <c r="C642">
        <v>0.04</v>
      </c>
      <c r="D642">
        <v>4.71</v>
      </c>
      <c r="E642">
        <v>0.7</v>
      </c>
      <c r="F642">
        <v>1127</v>
      </c>
      <c r="G642" t="s">
        <v>2275</v>
      </c>
      <c r="H642" t="s">
        <v>710</v>
      </c>
      <c r="I642" t="s">
        <v>719</v>
      </c>
      <c r="J642" t="s">
        <v>721</v>
      </c>
      <c r="K642" t="s">
        <v>733</v>
      </c>
      <c r="L642" t="s">
        <v>738</v>
      </c>
      <c r="M642" t="s">
        <v>940</v>
      </c>
      <c r="N642">
        <v>0.8</v>
      </c>
      <c r="O642" t="s">
        <v>3035</v>
      </c>
      <c r="P642" t="s">
        <v>714</v>
      </c>
      <c r="Q642" t="s">
        <v>1015</v>
      </c>
      <c r="R642" t="s">
        <v>1764</v>
      </c>
      <c r="S642">
        <v>78852</v>
      </c>
      <c r="T642" s="5">
        <v>42177</v>
      </c>
      <c r="U642" s="5">
        <v>42181</v>
      </c>
      <c r="V642">
        <v>4.53</v>
      </c>
      <c r="W642">
        <v>19</v>
      </c>
      <c r="X642">
        <v>90.52</v>
      </c>
      <c r="Y642">
        <v>87222</v>
      </c>
      <c r="AA642" t="s">
        <v>393</v>
      </c>
    </row>
    <row r="643" spans="1:27" x14ac:dyDescent="0.2">
      <c r="A643">
        <v>26378</v>
      </c>
      <c r="B643" t="s">
        <v>980</v>
      </c>
      <c r="C643">
        <v>0.06</v>
      </c>
      <c r="D643">
        <v>4.2</v>
      </c>
      <c r="E643">
        <v>2.2599999999999998</v>
      </c>
      <c r="F643">
        <v>1128</v>
      </c>
      <c r="G643" t="s">
        <v>2276</v>
      </c>
      <c r="H643" t="s">
        <v>710</v>
      </c>
      <c r="I643" t="s">
        <v>719</v>
      </c>
      <c r="J643" t="s">
        <v>721</v>
      </c>
      <c r="K643" t="s">
        <v>726</v>
      </c>
      <c r="L643" t="s">
        <v>738</v>
      </c>
      <c r="M643" t="s">
        <v>683</v>
      </c>
      <c r="N643">
        <v>0.36</v>
      </c>
      <c r="O643" t="s">
        <v>3035</v>
      </c>
      <c r="P643" t="s">
        <v>714</v>
      </c>
      <c r="Q643" t="s">
        <v>1015</v>
      </c>
      <c r="R643" t="s">
        <v>1245</v>
      </c>
      <c r="S643">
        <v>78539</v>
      </c>
      <c r="T643" s="5">
        <v>42177</v>
      </c>
      <c r="U643" s="5">
        <v>42182</v>
      </c>
      <c r="V643">
        <v>9.7799999999999994</v>
      </c>
      <c r="W643">
        <v>13</v>
      </c>
      <c r="X643">
        <v>55.97</v>
      </c>
      <c r="Y643">
        <v>87222</v>
      </c>
      <c r="AA643" t="s">
        <v>393</v>
      </c>
    </row>
    <row r="644" spans="1:27" x14ac:dyDescent="0.2">
      <c r="A644">
        <v>4501</v>
      </c>
      <c r="B644" t="s">
        <v>980</v>
      </c>
      <c r="C644">
        <v>0.04</v>
      </c>
      <c r="D644">
        <v>8.6</v>
      </c>
      <c r="E644">
        <v>6.19</v>
      </c>
      <c r="F644">
        <v>1129</v>
      </c>
      <c r="G644" t="s">
        <v>2277</v>
      </c>
      <c r="H644" t="s">
        <v>710</v>
      </c>
      <c r="I644" t="s">
        <v>717</v>
      </c>
      <c r="J644" t="s">
        <v>721</v>
      </c>
      <c r="K644" t="s">
        <v>103</v>
      </c>
      <c r="L644" t="s">
        <v>739</v>
      </c>
      <c r="M644" t="s">
        <v>956</v>
      </c>
      <c r="N644">
        <v>0.38</v>
      </c>
      <c r="O644" t="s">
        <v>3035</v>
      </c>
      <c r="P644" t="s">
        <v>716</v>
      </c>
      <c r="Q644" t="s">
        <v>1901</v>
      </c>
      <c r="R644" t="s">
        <v>1000</v>
      </c>
      <c r="S644">
        <v>2118</v>
      </c>
      <c r="T644" s="5">
        <v>42051</v>
      </c>
      <c r="U644" s="5">
        <v>42058</v>
      </c>
      <c r="V644">
        <v>-63.813500000000005</v>
      </c>
      <c r="W644">
        <v>37</v>
      </c>
      <c r="X644">
        <v>311.66000000000003</v>
      </c>
      <c r="Y644">
        <v>32037</v>
      </c>
      <c r="AA644" t="s">
        <v>394</v>
      </c>
    </row>
    <row r="645" spans="1:27" x14ac:dyDescent="0.2">
      <c r="A645">
        <v>4502</v>
      </c>
      <c r="B645" t="s">
        <v>980</v>
      </c>
      <c r="C645">
        <v>7.0000000000000007E-2</v>
      </c>
      <c r="D645">
        <v>699.99</v>
      </c>
      <c r="E645">
        <v>24.49</v>
      </c>
      <c r="F645">
        <v>1129</v>
      </c>
      <c r="G645" t="s">
        <v>2277</v>
      </c>
      <c r="H645" t="s">
        <v>710</v>
      </c>
      <c r="I645" t="s">
        <v>717</v>
      </c>
      <c r="J645" t="s">
        <v>722</v>
      </c>
      <c r="K645" t="s">
        <v>105</v>
      </c>
      <c r="L645" t="s">
        <v>744</v>
      </c>
      <c r="M645" t="s">
        <v>493</v>
      </c>
      <c r="N645">
        <v>0.54</v>
      </c>
      <c r="O645" t="s">
        <v>3035</v>
      </c>
      <c r="P645" t="s">
        <v>716</v>
      </c>
      <c r="Q645" t="s">
        <v>1901</v>
      </c>
      <c r="R645" t="s">
        <v>1000</v>
      </c>
      <c r="S645">
        <v>2118</v>
      </c>
      <c r="T645" s="5">
        <v>42051</v>
      </c>
      <c r="U645" s="5">
        <v>42055</v>
      </c>
      <c r="V645">
        <v>325.29000000000002</v>
      </c>
      <c r="W645">
        <v>15</v>
      </c>
      <c r="X645">
        <v>9862.51</v>
      </c>
      <c r="Y645">
        <v>32037</v>
      </c>
      <c r="AA645" t="s">
        <v>394</v>
      </c>
    </row>
    <row r="646" spans="1:27" x14ac:dyDescent="0.2">
      <c r="A646">
        <v>6891</v>
      </c>
      <c r="B646" t="s">
        <v>979</v>
      </c>
      <c r="C646">
        <v>0.05</v>
      </c>
      <c r="D646">
        <v>5.78</v>
      </c>
      <c r="E646">
        <v>7.64</v>
      </c>
      <c r="F646">
        <v>1129</v>
      </c>
      <c r="G646" t="s">
        <v>2277</v>
      </c>
      <c r="H646" t="s">
        <v>711</v>
      </c>
      <c r="I646" t="s">
        <v>720</v>
      </c>
      <c r="J646" t="s">
        <v>721</v>
      </c>
      <c r="K646" t="s">
        <v>726</v>
      </c>
      <c r="L646" t="s">
        <v>739</v>
      </c>
      <c r="M646" t="s">
        <v>972</v>
      </c>
      <c r="N646">
        <v>0.36</v>
      </c>
      <c r="O646" t="s">
        <v>3035</v>
      </c>
      <c r="P646" t="s">
        <v>716</v>
      </c>
      <c r="Q646" t="s">
        <v>1901</v>
      </c>
      <c r="R646" t="s">
        <v>1000</v>
      </c>
      <c r="S646">
        <v>2118</v>
      </c>
      <c r="T646" s="5">
        <v>42092</v>
      </c>
      <c r="U646" s="5">
        <v>42094</v>
      </c>
      <c r="V646">
        <v>-116.05</v>
      </c>
      <c r="W646">
        <v>29</v>
      </c>
      <c r="X646">
        <v>177.41</v>
      </c>
      <c r="Y646">
        <v>49125</v>
      </c>
      <c r="AA646" t="s">
        <v>394</v>
      </c>
    </row>
    <row r="647" spans="1:27" x14ac:dyDescent="0.2">
      <c r="A647">
        <v>1917</v>
      </c>
      <c r="B647" t="s">
        <v>978</v>
      </c>
      <c r="C647">
        <v>0.02</v>
      </c>
      <c r="D647">
        <v>7.64</v>
      </c>
      <c r="E647">
        <v>1.39</v>
      </c>
      <c r="F647">
        <v>1129</v>
      </c>
      <c r="G647" t="s">
        <v>2277</v>
      </c>
      <c r="H647" t="s">
        <v>710</v>
      </c>
      <c r="I647" t="s">
        <v>717</v>
      </c>
      <c r="J647" t="s">
        <v>721</v>
      </c>
      <c r="K647" t="s">
        <v>728</v>
      </c>
      <c r="L647" t="s">
        <v>739</v>
      </c>
      <c r="M647" t="s">
        <v>344</v>
      </c>
      <c r="N647">
        <v>0.36</v>
      </c>
      <c r="O647" t="s">
        <v>3035</v>
      </c>
      <c r="P647" t="s">
        <v>716</v>
      </c>
      <c r="Q647" t="s">
        <v>1901</v>
      </c>
      <c r="R647" t="s">
        <v>1000</v>
      </c>
      <c r="S647">
        <v>2118</v>
      </c>
      <c r="T647" s="5">
        <v>42145</v>
      </c>
      <c r="U647" s="5">
        <v>42147</v>
      </c>
      <c r="V647">
        <v>117.38</v>
      </c>
      <c r="W647">
        <v>52</v>
      </c>
      <c r="X647">
        <v>406.91</v>
      </c>
      <c r="Y647">
        <v>13735</v>
      </c>
      <c r="AA647" t="s">
        <v>394</v>
      </c>
    </row>
    <row r="648" spans="1:27" x14ac:dyDescent="0.2">
      <c r="A648">
        <v>5568</v>
      </c>
      <c r="B648" t="s">
        <v>980</v>
      </c>
      <c r="C648">
        <v>0.03</v>
      </c>
      <c r="D648">
        <v>30.98</v>
      </c>
      <c r="E648">
        <v>6.5</v>
      </c>
      <c r="F648">
        <v>1129</v>
      </c>
      <c r="G648" t="s">
        <v>2277</v>
      </c>
      <c r="H648" t="s">
        <v>710</v>
      </c>
      <c r="I648" t="s">
        <v>720</v>
      </c>
      <c r="J648" t="s">
        <v>722</v>
      </c>
      <c r="K648" t="s">
        <v>725</v>
      </c>
      <c r="L648" t="s">
        <v>739</v>
      </c>
      <c r="M648" t="s">
        <v>301</v>
      </c>
      <c r="N648">
        <v>0.79</v>
      </c>
      <c r="O648" t="s">
        <v>3035</v>
      </c>
      <c r="P648" t="s">
        <v>716</v>
      </c>
      <c r="Q648" t="s">
        <v>1901</v>
      </c>
      <c r="R648" t="s">
        <v>1000</v>
      </c>
      <c r="S648">
        <v>2118</v>
      </c>
      <c r="T648" s="5">
        <v>42168</v>
      </c>
      <c r="U648" s="5">
        <v>42172</v>
      </c>
      <c r="V648">
        <v>-144.19999999999999</v>
      </c>
      <c r="W648">
        <v>44</v>
      </c>
      <c r="X648">
        <v>1332.09</v>
      </c>
      <c r="Y648">
        <v>39430</v>
      </c>
      <c r="AA648" t="s">
        <v>394</v>
      </c>
    </row>
    <row r="649" spans="1:27" x14ac:dyDescent="0.2">
      <c r="A649">
        <v>8099</v>
      </c>
      <c r="B649" t="s">
        <v>980</v>
      </c>
      <c r="C649">
        <v>0.02</v>
      </c>
      <c r="D649">
        <v>4.9800000000000004</v>
      </c>
      <c r="E649">
        <v>6.07</v>
      </c>
      <c r="F649">
        <v>1129</v>
      </c>
      <c r="G649" t="s">
        <v>2277</v>
      </c>
      <c r="H649" t="s">
        <v>710</v>
      </c>
      <c r="I649" t="s">
        <v>717</v>
      </c>
      <c r="J649" t="s">
        <v>721</v>
      </c>
      <c r="K649" t="s">
        <v>726</v>
      </c>
      <c r="L649" t="s">
        <v>739</v>
      </c>
      <c r="M649" t="s">
        <v>774</v>
      </c>
      <c r="N649">
        <v>0.36</v>
      </c>
      <c r="O649" t="s">
        <v>3035</v>
      </c>
      <c r="P649" t="s">
        <v>716</v>
      </c>
      <c r="Q649" t="s">
        <v>1901</v>
      </c>
      <c r="R649" t="s">
        <v>1000</v>
      </c>
      <c r="S649">
        <v>2118</v>
      </c>
      <c r="T649" s="5">
        <v>42030</v>
      </c>
      <c r="U649" s="5">
        <v>42032</v>
      </c>
      <c r="V649">
        <v>-46.92</v>
      </c>
      <c r="W649">
        <v>19</v>
      </c>
      <c r="X649">
        <v>105.5</v>
      </c>
      <c r="Y649">
        <v>57794</v>
      </c>
      <c r="AA649" t="s">
        <v>394</v>
      </c>
    </row>
    <row r="650" spans="1:27" x14ac:dyDescent="0.2">
      <c r="A650">
        <v>19917</v>
      </c>
      <c r="B650" t="s">
        <v>978</v>
      </c>
      <c r="C650">
        <v>0.02</v>
      </c>
      <c r="D650">
        <v>7.64</v>
      </c>
      <c r="E650">
        <v>1.39</v>
      </c>
      <c r="F650">
        <v>1131</v>
      </c>
      <c r="G650" t="s">
        <v>2278</v>
      </c>
      <c r="H650" t="s">
        <v>710</v>
      </c>
      <c r="I650" t="s">
        <v>717</v>
      </c>
      <c r="J650" t="s">
        <v>721</v>
      </c>
      <c r="K650" t="s">
        <v>728</v>
      </c>
      <c r="L650" t="s">
        <v>739</v>
      </c>
      <c r="M650" t="s">
        <v>344</v>
      </c>
      <c r="N650">
        <v>0.36</v>
      </c>
      <c r="O650" t="s">
        <v>3035</v>
      </c>
      <c r="P650" t="s">
        <v>714</v>
      </c>
      <c r="Q650" t="s">
        <v>1015</v>
      </c>
      <c r="R650" t="s">
        <v>1475</v>
      </c>
      <c r="S650">
        <v>79907</v>
      </c>
      <c r="T650" s="5">
        <v>42145</v>
      </c>
      <c r="U650" s="5">
        <v>42147</v>
      </c>
      <c r="V650">
        <v>70.193699999999993</v>
      </c>
      <c r="W650">
        <v>13</v>
      </c>
      <c r="X650">
        <v>101.73</v>
      </c>
      <c r="Y650">
        <v>88103</v>
      </c>
      <c r="AA650" t="s">
        <v>393</v>
      </c>
    </row>
    <row r="651" spans="1:27" x14ac:dyDescent="0.2">
      <c r="A651">
        <v>23860</v>
      </c>
      <c r="B651" t="s">
        <v>978</v>
      </c>
      <c r="C651">
        <v>0.06</v>
      </c>
      <c r="D651">
        <v>6.37</v>
      </c>
      <c r="E651">
        <v>5.19</v>
      </c>
      <c r="F651">
        <v>1132</v>
      </c>
      <c r="G651" t="s">
        <v>2279</v>
      </c>
      <c r="H651" t="s">
        <v>710</v>
      </c>
      <c r="I651" t="s">
        <v>720</v>
      </c>
      <c r="J651" t="s">
        <v>721</v>
      </c>
      <c r="K651" t="s">
        <v>103</v>
      </c>
      <c r="L651" t="s">
        <v>739</v>
      </c>
      <c r="M651" t="s">
        <v>705</v>
      </c>
      <c r="N651">
        <v>0.38</v>
      </c>
      <c r="O651" t="s">
        <v>3035</v>
      </c>
      <c r="P651" t="s">
        <v>714</v>
      </c>
      <c r="Q651" t="s">
        <v>1015</v>
      </c>
      <c r="R651" t="s">
        <v>1796</v>
      </c>
      <c r="S651">
        <v>76039</v>
      </c>
      <c r="T651" s="5">
        <v>42045</v>
      </c>
      <c r="U651" s="5">
        <v>42046</v>
      </c>
      <c r="V651">
        <v>-48.219499999999996</v>
      </c>
      <c r="W651">
        <v>6</v>
      </c>
      <c r="X651">
        <v>37.700000000000003</v>
      </c>
      <c r="Y651">
        <v>88101</v>
      </c>
      <c r="AA651" t="s">
        <v>393</v>
      </c>
    </row>
    <row r="652" spans="1:27" x14ac:dyDescent="0.2">
      <c r="A652">
        <v>22501</v>
      </c>
      <c r="B652" t="s">
        <v>980</v>
      </c>
      <c r="C652">
        <v>0.04</v>
      </c>
      <c r="D652">
        <v>8.6</v>
      </c>
      <c r="E652">
        <v>6.19</v>
      </c>
      <c r="F652">
        <v>1132</v>
      </c>
      <c r="G652" t="s">
        <v>2279</v>
      </c>
      <c r="H652" t="s">
        <v>710</v>
      </c>
      <c r="I652" t="s">
        <v>717</v>
      </c>
      <c r="J652" t="s">
        <v>721</v>
      </c>
      <c r="K652" t="s">
        <v>103</v>
      </c>
      <c r="L652" t="s">
        <v>739</v>
      </c>
      <c r="M652" t="s">
        <v>956</v>
      </c>
      <c r="N652">
        <v>0.38</v>
      </c>
      <c r="O652" t="s">
        <v>3035</v>
      </c>
      <c r="P652" t="s">
        <v>714</v>
      </c>
      <c r="Q652" t="s">
        <v>1015</v>
      </c>
      <c r="R652" t="s">
        <v>1796</v>
      </c>
      <c r="S652">
        <v>76039</v>
      </c>
      <c r="T652" s="5">
        <v>42051</v>
      </c>
      <c r="U652" s="5">
        <v>42058</v>
      </c>
      <c r="V652">
        <v>-63.813500000000005</v>
      </c>
      <c r="W652">
        <v>9</v>
      </c>
      <c r="X652">
        <v>75.81</v>
      </c>
      <c r="Y652">
        <v>88102</v>
      </c>
      <c r="AA652" t="s">
        <v>393</v>
      </c>
    </row>
    <row r="653" spans="1:27" x14ac:dyDescent="0.2">
      <c r="A653">
        <v>22502</v>
      </c>
      <c r="B653" t="s">
        <v>980</v>
      </c>
      <c r="C653">
        <v>7.0000000000000007E-2</v>
      </c>
      <c r="D653">
        <v>699.99</v>
      </c>
      <c r="E653">
        <v>24.49</v>
      </c>
      <c r="F653">
        <v>1132</v>
      </c>
      <c r="G653" t="s">
        <v>2279</v>
      </c>
      <c r="H653" t="s">
        <v>710</v>
      </c>
      <c r="I653" t="s">
        <v>717</v>
      </c>
      <c r="J653" t="s">
        <v>722</v>
      </c>
      <c r="K653" t="s">
        <v>105</v>
      </c>
      <c r="L653" t="s">
        <v>744</v>
      </c>
      <c r="M653" t="s">
        <v>493</v>
      </c>
      <c r="N653">
        <v>0.54</v>
      </c>
      <c r="O653" t="s">
        <v>3035</v>
      </c>
      <c r="P653" t="s">
        <v>714</v>
      </c>
      <c r="Q653" t="s">
        <v>1015</v>
      </c>
      <c r="R653" t="s">
        <v>1796</v>
      </c>
      <c r="S653">
        <v>76039</v>
      </c>
      <c r="T653" s="5">
        <v>42051</v>
      </c>
      <c r="U653" s="5">
        <v>42055</v>
      </c>
      <c r="V653">
        <v>325.29000000000002</v>
      </c>
      <c r="W653">
        <v>4</v>
      </c>
      <c r="X653">
        <v>2630</v>
      </c>
      <c r="Y653">
        <v>88102</v>
      </c>
      <c r="AA653" t="s">
        <v>393</v>
      </c>
    </row>
    <row r="654" spans="1:27" x14ac:dyDescent="0.2">
      <c r="A654">
        <v>23568</v>
      </c>
      <c r="B654" t="s">
        <v>980</v>
      </c>
      <c r="C654">
        <v>0.03</v>
      </c>
      <c r="D654">
        <v>30.98</v>
      </c>
      <c r="E654">
        <v>6.5</v>
      </c>
      <c r="F654">
        <v>1132</v>
      </c>
      <c r="G654" t="s">
        <v>2279</v>
      </c>
      <c r="H654" t="s">
        <v>710</v>
      </c>
      <c r="I654" t="s">
        <v>720</v>
      </c>
      <c r="J654" t="s">
        <v>722</v>
      </c>
      <c r="K654" t="s">
        <v>725</v>
      </c>
      <c r="L654" t="s">
        <v>739</v>
      </c>
      <c r="M654" t="s">
        <v>301</v>
      </c>
      <c r="N654">
        <v>0.79</v>
      </c>
      <c r="O654" t="s">
        <v>3035</v>
      </c>
      <c r="P654" t="s">
        <v>714</v>
      </c>
      <c r="Q654" t="s">
        <v>1015</v>
      </c>
      <c r="R654" t="s">
        <v>1796</v>
      </c>
      <c r="S654">
        <v>76039</v>
      </c>
      <c r="T654" s="5">
        <v>42168</v>
      </c>
      <c r="U654" s="5">
        <v>42172</v>
      </c>
      <c r="V654">
        <v>-115.35999999999999</v>
      </c>
      <c r="W654">
        <v>11</v>
      </c>
      <c r="X654">
        <v>333.02</v>
      </c>
      <c r="Y654">
        <v>88104</v>
      </c>
      <c r="AA654" t="s">
        <v>393</v>
      </c>
    </row>
    <row r="655" spans="1:27" x14ac:dyDescent="0.2">
      <c r="A655">
        <v>26099</v>
      </c>
      <c r="B655" t="s">
        <v>980</v>
      </c>
      <c r="C655">
        <v>0.02</v>
      </c>
      <c r="D655">
        <v>4.9800000000000004</v>
      </c>
      <c r="E655">
        <v>6.07</v>
      </c>
      <c r="F655">
        <v>1133</v>
      </c>
      <c r="G655" t="s">
        <v>2280</v>
      </c>
      <c r="H655" t="s">
        <v>710</v>
      </c>
      <c r="I655" t="s">
        <v>717</v>
      </c>
      <c r="J655" t="s">
        <v>721</v>
      </c>
      <c r="K655" t="s">
        <v>726</v>
      </c>
      <c r="L655" t="s">
        <v>739</v>
      </c>
      <c r="M655" t="s">
        <v>774</v>
      </c>
      <c r="N655">
        <v>0.36</v>
      </c>
      <c r="O655" t="s">
        <v>3035</v>
      </c>
      <c r="P655" t="s">
        <v>714</v>
      </c>
      <c r="Q655" t="s">
        <v>1015</v>
      </c>
      <c r="R655" t="s">
        <v>1871</v>
      </c>
      <c r="S655">
        <v>75234</v>
      </c>
      <c r="T655" s="5">
        <v>42030</v>
      </c>
      <c r="U655" s="5">
        <v>42032</v>
      </c>
      <c r="V655">
        <v>-46.92</v>
      </c>
      <c r="W655">
        <v>5</v>
      </c>
      <c r="X655">
        <v>27.76</v>
      </c>
      <c r="Y655">
        <v>88105</v>
      </c>
      <c r="AA655" t="s">
        <v>393</v>
      </c>
    </row>
    <row r="656" spans="1:27" x14ac:dyDescent="0.2">
      <c r="A656">
        <v>22119</v>
      </c>
      <c r="B656" t="s">
        <v>977</v>
      </c>
      <c r="C656">
        <v>0.09</v>
      </c>
      <c r="D656">
        <v>270.97000000000003</v>
      </c>
      <c r="E656">
        <v>28.06</v>
      </c>
      <c r="F656">
        <v>1136</v>
      </c>
      <c r="G656" t="s">
        <v>2281</v>
      </c>
      <c r="H656" t="s">
        <v>712</v>
      </c>
      <c r="I656" t="s">
        <v>719</v>
      </c>
      <c r="J656" t="s">
        <v>722</v>
      </c>
      <c r="K656" t="s">
        <v>736</v>
      </c>
      <c r="L656" t="s">
        <v>740</v>
      </c>
      <c r="M656" t="s">
        <v>510</v>
      </c>
      <c r="N656">
        <v>0.56000000000000005</v>
      </c>
      <c r="O656" t="s">
        <v>3035</v>
      </c>
      <c r="P656" t="s">
        <v>714</v>
      </c>
      <c r="Q656" t="s">
        <v>1008</v>
      </c>
      <c r="R656" t="s">
        <v>1519</v>
      </c>
      <c r="S656">
        <v>60188</v>
      </c>
      <c r="T656" s="5">
        <v>42006</v>
      </c>
      <c r="U656" s="5">
        <v>42008</v>
      </c>
      <c r="V656">
        <v>2660.1432</v>
      </c>
      <c r="W656">
        <v>15</v>
      </c>
      <c r="X656">
        <v>3855.28</v>
      </c>
      <c r="Y656">
        <v>87940</v>
      </c>
      <c r="AA656" t="s">
        <v>393</v>
      </c>
    </row>
    <row r="657" spans="1:27" x14ac:dyDescent="0.2">
      <c r="A657">
        <v>19357</v>
      </c>
      <c r="B657" t="s">
        <v>978</v>
      </c>
      <c r="C657">
        <v>0.02</v>
      </c>
      <c r="D657">
        <v>160.97999999999999</v>
      </c>
      <c r="E657">
        <v>30</v>
      </c>
      <c r="F657">
        <v>1138</v>
      </c>
      <c r="G657" t="s">
        <v>2282</v>
      </c>
      <c r="H657" t="s">
        <v>712</v>
      </c>
      <c r="I657" t="s">
        <v>717</v>
      </c>
      <c r="J657" t="s">
        <v>723</v>
      </c>
      <c r="K657" t="s">
        <v>727</v>
      </c>
      <c r="L657" t="s">
        <v>740</v>
      </c>
      <c r="M657" t="s">
        <v>605</v>
      </c>
      <c r="N657">
        <v>0.62</v>
      </c>
      <c r="O657" t="s">
        <v>3035</v>
      </c>
      <c r="P657" t="s">
        <v>714</v>
      </c>
      <c r="Q657" t="s">
        <v>1015</v>
      </c>
      <c r="R657" t="s">
        <v>1103</v>
      </c>
      <c r="S657">
        <v>75056</v>
      </c>
      <c r="T657" s="5">
        <v>42051</v>
      </c>
      <c r="U657" s="5">
        <v>42054</v>
      </c>
      <c r="V657">
        <v>-51.116</v>
      </c>
      <c r="W657">
        <v>1</v>
      </c>
      <c r="X657">
        <v>192.49</v>
      </c>
      <c r="Y657">
        <v>86574</v>
      </c>
      <c r="AA657" t="s">
        <v>393</v>
      </c>
    </row>
    <row r="658" spans="1:27" x14ac:dyDescent="0.2">
      <c r="A658">
        <v>25467</v>
      </c>
      <c r="B658" t="s">
        <v>978</v>
      </c>
      <c r="C658">
        <v>0.05</v>
      </c>
      <c r="D658">
        <v>363.25</v>
      </c>
      <c r="E658">
        <v>19.989999999999998</v>
      </c>
      <c r="F658">
        <v>1142</v>
      </c>
      <c r="G658" t="s">
        <v>2283</v>
      </c>
      <c r="H658" t="s">
        <v>710</v>
      </c>
      <c r="I658" t="s">
        <v>717</v>
      </c>
      <c r="J658" t="s">
        <v>721</v>
      </c>
      <c r="K658" t="s">
        <v>729</v>
      </c>
      <c r="L658" t="s">
        <v>739</v>
      </c>
      <c r="M658" t="s">
        <v>53</v>
      </c>
      <c r="N658">
        <v>0.56999999999999995</v>
      </c>
      <c r="O658" t="s">
        <v>3035</v>
      </c>
      <c r="P658" t="s">
        <v>714</v>
      </c>
      <c r="Q658" t="s">
        <v>1015</v>
      </c>
      <c r="R658" t="s">
        <v>1856</v>
      </c>
      <c r="S658">
        <v>76706</v>
      </c>
      <c r="T658" s="5">
        <v>42008</v>
      </c>
      <c r="U658" s="5">
        <v>42010</v>
      </c>
      <c r="V658">
        <v>1766.7795000000001</v>
      </c>
      <c r="W658">
        <v>7</v>
      </c>
      <c r="X658">
        <v>2560.5500000000002</v>
      </c>
      <c r="Y658">
        <v>86573</v>
      </c>
      <c r="AA658" t="s">
        <v>393</v>
      </c>
    </row>
    <row r="659" spans="1:27" x14ac:dyDescent="0.2">
      <c r="A659">
        <v>24539</v>
      </c>
      <c r="B659" t="s">
        <v>978</v>
      </c>
      <c r="C659">
        <v>0.01</v>
      </c>
      <c r="D659">
        <v>18.97</v>
      </c>
      <c r="E659">
        <v>9.5399999999999991</v>
      </c>
      <c r="F659">
        <v>1142</v>
      </c>
      <c r="G659" t="s">
        <v>2283</v>
      </c>
      <c r="H659" t="s">
        <v>710</v>
      </c>
      <c r="I659" t="s">
        <v>717</v>
      </c>
      <c r="J659" t="s">
        <v>721</v>
      </c>
      <c r="K659" t="s">
        <v>726</v>
      </c>
      <c r="L659" t="s">
        <v>739</v>
      </c>
      <c r="M659" t="s">
        <v>664</v>
      </c>
      <c r="N659">
        <v>0.37</v>
      </c>
      <c r="O659" t="s">
        <v>3035</v>
      </c>
      <c r="P659" t="s">
        <v>714</v>
      </c>
      <c r="Q659" t="s">
        <v>1015</v>
      </c>
      <c r="R659" t="s">
        <v>1856</v>
      </c>
      <c r="S659">
        <v>76706</v>
      </c>
      <c r="T659" s="5">
        <v>42161</v>
      </c>
      <c r="U659" s="5">
        <v>42164</v>
      </c>
      <c r="V659">
        <v>85.875</v>
      </c>
      <c r="W659">
        <v>11</v>
      </c>
      <c r="X659">
        <v>227.67</v>
      </c>
      <c r="Y659">
        <v>86575</v>
      </c>
      <c r="AA659" t="s">
        <v>393</v>
      </c>
    </row>
    <row r="660" spans="1:27" x14ac:dyDescent="0.2">
      <c r="A660">
        <v>25179</v>
      </c>
      <c r="B660" t="s">
        <v>980</v>
      </c>
      <c r="C660">
        <v>0.05</v>
      </c>
      <c r="D660">
        <v>7.59</v>
      </c>
      <c r="E660">
        <v>4</v>
      </c>
      <c r="F660">
        <v>1151</v>
      </c>
      <c r="G660" t="s">
        <v>2284</v>
      </c>
      <c r="H660" t="s">
        <v>710</v>
      </c>
      <c r="I660" t="s">
        <v>720</v>
      </c>
      <c r="J660" t="s">
        <v>723</v>
      </c>
      <c r="K660" t="s">
        <v>732</v>
      </c>
      <c r="L660" t="s">
        <v>738</v>
      </c>
      <c r="M660" t="s">
        <v>922</v>
      </c>
      <c r="N660">
        <v>0.42</v>
      </c>
      <c r="O660" t="s">
        <v>3035</v>
      </c>
      <c r="P660" t="s">
        <v>716</v>
      </c>
      <c r="Q660" t="s">
        <v>1901</v>
      </c>
      <c r="R660" t="s">
        <v>1892</v>
      </c>
      <c r="S660">
        <v>1075</v>
      </c>
      <c r="T660" s="5">
        <v>42164</v>
      </c>
      <c r="U660" s="5">
        <v>42164</v>
      </c>
      <c r="V660">
        <v>6.0926999999999998</v>
      </c>
      <c r="W660">
        <v>1</v>
      </c>
      <c r="X660">
        <v>8.83</v>
      </c>
      <c r="Y660">
        <v>91344</v>
      </c>
      <c r="AA660" t="s">
        <v>394</v>
      </c>
    </row>
    <row r="661" spans="1:27" x14ac:dyDescent="0.2">
      <c r="A661">
        <v>24224</v>
      </c>
      <c r="B661" t="s">
        <v>981</v>
      </c>
      <c r="C661">
        <v>0.09</v>
      </c>
      <c r="D661">
        <v>9.11</v>
      </c>
      <c r="E661">
        <v>2.15</v>
      </c>
      <c r="F661">
        <v>1155</v>
      </c>
      <c r="G661" t="s">
        <v>2285</v>
      </c>
      <c r="H661" t="s">
        <v>711</v>
      </c>
      <c r="I661" t="s">
        <v>719</v>
      </c>
      <c r="J661" t="s">
        <v>721</v>
      </c>
      <c r="K661" t="s">
        <v>726</v>
      </c>
      <c r="L661" t="s">
        <v>738</v>
      </c>
      <c r="M661" t="s">
        <v>505</v>
      </c>
      <c r="N661">
        <v>0.4</v>
      </c>
      <c r="O661" t="s">
        <v>3035</v>
      </c>
      <c r="P661" t="s">
        <v>715</v>
      </c>
      <c r="Q661" t="s">
        <v>1037</v>
      </c>
      <c r="R661" t="s">
        <v>1799</v>
      </c>
      <c r="S661">
        <v>90640</v>
      </c>
      <c r="T661" s="5">
        <v>42006</v>
      </c>
      <c r="U661" s="5">
        <v>42008</v>
      </c>
      <c r="V661">
        <v>20.299600000000002</v>
      </c>
      <c r="W661">
        <v>4</v>
      </c>
      <c r="X661">
        <v>34.409999999999997</v>
      </c>
      <c r="Y661">
        <v>90853</v>
      </c>
      <c r="AA661" t="s">
        <v>976</v>
      </c>
    </row>
    <row r="662" spans="1:27" x14ac:dyDescent="0.2">
      <c r="A662">
        <v>24225</v>
      </c>
      <c r="B662" t="s">
        <v>981</v>
      </c>
      <c r="C662">
        <v>0.08</v>
      </c>
      <c r="D662">
        <v>15.04</v>
      </c>
      <c r="E662">
        <v>1.97</v>
      </c>
      <c r="F662">
        <v>1155</v>
      </c>
      <c r="G662" t="s">
        <v>2285</v>
      </c>
      <c r="H662" t="s">
        <v>710</v>
      </c>
      <c r="I662" t="s">
        <v>719</v>
      </c>
      <c r="J662" t="s">
        <v>721</v>
      </c>
      <c r="K662" t="s">
        <v>726</v>
      </c>
      <c r="L662" t="s">
        <v>738</v>
      </c>
      <c r="M662" t="s">
        <v>215</v>
      </c>
      <c r="N662">
        <v>0.39</v>
      </c>
      <c r="O662" t="s">
        <v>3035</v>
      </c>
      <c r="P662" t="s">
        <v>715</v>
      </c>
      <c r="Q662" t="s">
        <v>1037</v>
      </c>
      <c r="R662" t="s">
        <v>1799</v>
      </c>
      <c r="S662">
        <v>90640</v>
      </c>
      <c r="T662" s="5">
        <v>42006</v>
      </c>
      <c r="U662" s="5">
        <v>42006</v>
      </c>
      <c r="V662">
        <v>108.5163</v>
      </c>
      <c r="W662">
        <v>11</v>
      </c>
      <c r="X662">
        <v>157.27000000000001</v>
      </c>
      <c r="Y662">
        <v>90853</v>
      </c>
      <c r="AA662" t="s">
        <v>976</v>
      </c>
    </row>
    <row r="663" spans="1:27" x14ac:dyDescent="0.2">
      <c r="A663">
        <v>20212</v>
      </c>
      <c r="B663" t="s">
        <v>977</v>
      </c>
      <c r="C663">
        <v>0.06</v>
      </c>
      <c r="D663">
        <v>175.99</v>
      </c>
      <c r="E663">
        <v>8.99</v>
      </c>
      <c r="F663">
        <v>1156</v>
      </c>
      <c r="G663" t="s">
        <v>2286</v>
      </c>
      <c r="H663" t="s">
        <v>710</v>
      </c>
      <c r="I663" t="s">
        <v>719</v>
      </c>
      <c r="J663" t="s">
        <v>722</v>
      </c>
      <c r="K663" t="s">
        <v>102</v>
      </c>
      <c r="L663" t="s">
        <v>739</v>
      </c>
      <c r="M663" t="s">
        <v>539</v>
      </c>
      <c r="N663">
        <v>0.56999999999999995</v>
      </c>
      <c r="O663" t="s">
        <v>3035</v>
      </c>
      <c r="P663" t="s">
        <v>716</v>
      </c>
      <c r="Q663" t="s">
        <v>1901</v>
      </c>
      <c r="R663" t="s">
        <v>1595</v>
      </c>
      <c r="S663">
        <v>1876</v>
      </c>
      <c r="T663" s="5">
        <v>42049</v>
      </c>
      <c r="U663" s="5">
        <v>42050</v>
      </c>
      <c r="V663">
        <v>48.47148</v>
      </c>
      <c r="W663">
        <v>7</v>
      </c>
      <c r="X663">
        <v>1013.84</v>
      </c>
      <c r="Y663">
        <v>90855</v>
      </c>
      <c r="AA663" t="s">
        <v>394</v>
      </c>
    </row>
    <row r="664" spans="1:27" x14ac:dyDescent="0.2">
      <c r="A664">
        <v>20897</v>
      </c>
      <c r="B664" t="s">
        <v>977</v>
      </c>
      <c r="C664">
        <v>0.04</v>
      </c>
      <c r="D664">
        <v>100.98</v>
      </c>
      <c r="E664">
        <v>35.840000000000003</v>
      </c>
      <c r="F664">
        <v>1159</v>
      </c>
      <c r="G664" t="s">
        <v>2287</v>
      </c>
      <c r="H664" t="s">
        <v>712</v>
      </c>
      <c r="I664" t="s">
        <v>719</v>
      </c>
      <c r="J664" t="s">
        <v>723</v>
      </c>
      <c r="K664" t="s">
        <v>734</v>
      </c>
      <c r="L664" t="s">
        <v>742</v>
      </c>
      <c r="M664" t="s">
        <v>562</v>
      </c>
      <c r="N664">
        <v>0.62</v>
      </c>
      <c r="O664" t="s">
        <v>3035</v>
      </c>
      <c r="P664" t="s">
        <v>716</v>
      </c>
      <c r="Q664" t="s">
        <v>1028</v>
      </c>
      <c r="R664" t="s">
        <v>1679</v>
      </c>
      <c r="S664">
        <v>7086</v>
      </c>
      <c r="T664" s="5">
        <v>42144</v>
      </c>
      <c r="U664" s="5">
        <v>42145</v>
      </c>
      <c r="V664">
        <v>-152.76</v>
      </c>
      <c r="W664">
        <v>1</v>
      </c>
      <c r="X664">
        <v>110.75</v>
      </c>
      <c r="Y664">
        <v>90854</v>
      </c>
      <c r="AA664" t="s">
        <v>394</v>
      </c>
    </row>
    <row r="665" spans="1:27" x14ac:dyDescent="0.2">
      <c r="A665">
        <v>18860</v>
      </c>
      <c r="B665" t="s">
        <v>979</v>
      </c>
      <c r="C665">
        <v>0.09</v>
      </c>
      <c r="D665">
        <v>9.7799999999999994</v>
      </c>
      <c r="E665">
        <v>1.39</v>
      </c>
      <c r="F665">
        <v>1170</v>
      </c>
      <c r="G665" t="s">
        <v>2288</v>
      </c>
      <c r="H665" t="s">
        <v>710</v>
      </c>
      <c r="I665" t="s">
        <v>719</v>
      </c>
      <c r="J665" t="s">
        <v>721</v>
      </c>
      <c r="K665" t="s">
        <v>728</v>
      </c>
      <c r="L665" t="s">
        <v>739</v>
      </c>
      <c r="M665" t="s">
        <v>157</v>
      </c>
      <c r="N665">
        <v>0.39</v>
      </c>
      <c r="O665" t="s">
        <v>3035</v>
      </c>
      <c r="P665" t="s">
        <v>716</v>
      </c>
      <c r="Q665" t="s">
        <v>1187</v>
      </c>
      <c r="R665" t="s">
        <v>1186</v>
      </c>
      <c r="S665">
        <v>19711</v>
      </c>
      <c r="T665" s="5">
        <v>42157</v>
      </c>
      <c r="U665" s="5">
        <v>42158</v>
      </c>
      <c r="V665">
        <v>125.20739999999999</v>
      </c>
      <c r="W665">
        <v>19</v>
      </c>
      <c r="X665">
        <v>181.46</v>
      </c>
      <c r="Y665">
        <v>87520</v>
      </c>
      <c r="AA665" t="s">
        <v>394</v>
      </c>
    </row>
    <row r="666" spans="1:27" x14ac:dyDescent="0.2">
      <c r="A666">
        <v>18861</v>
      </c>
      <c r="B666" t="s">
        <v>979</v>
      </c>
      <c r="C666">
        <v>0</v>
      </c>
      <c r="D666">
        <v>200.99</v>
      </c>
      <c r="E666">
        <v>8.08</v>
      </c>
      <c r="F666">
        <v>1170</v>
      </c>
      <c r="G666" t="s">
        <v>2288</v>
      </c>
      <c r="H666" t="s">
        <v>710</v>
      </c>
      <c r="I666" t="s">
        <v>719</v>
      </c>
      <c r="J666" t="s">
        <v>722</v>
      </c>
      <c r="K666" t="s">
        <v>102</v>
      </c>
      <c r="L666" t="s">
        <v>739</v>
      </c>
      <c r="M666" t="s">
        <v>500</v>
      </c>
      <c r="N666">
        <v>0.59</v>
      </c>
      <c r="O666" t="s">
        <v>3035</v>
      </c>
      <c r="P666" t="s">
        <v>716</v>
      </c>
      <c r="Q666" t="s">
        <v>1187</v>
      </c>
      <c r="R666" t="s">
        <v>1186</v>
      </c>
      <c r="S666">
        <v>19711</v>
      </c>
      <c r="T666" s="5">
        <v>42157</v>
      </c>
      <c r="U666" s="5">
        <v>42159</v>
      </c>
      <c r="V666">
        <v>281.53440000000001</v>
      </c>
      <c r="W666">
        <v>6</v>
      </c>
      <c r="X666">
        <v>1076.3</v>
      </c>
      <c r="Y666">
        <v>87520</v>
      </c>
      <c r="AA666" t="s">
        <v>394</v>
      </c>
    </row>
    <row r="667" spans="1:27" x14ac:dyDescent="0.2">
      <c r="A667">
        <v>19182</v>
      </c>
      <c r="B667" t="s">
        <v>977</v>
      </c>
      <c r="C667">
        <v>0.03</v>
      </c>
      <c r="D667">
        <v>4.4800000000000004</v>
      </c>
      <c r="E667">
        <v>49</v>
      </c>
      <c r="F667">
        <v>1178</v>
      </c>
      <c r="G667" t="s">
        <v>2289</v>
      </c>
      <c r="H667" t="s">
        <v>710</v>
      </c>
      <c r="I667" t="s">
        <v>719</v>
      </c>
      <c r="J667" t="s">
        <v>721</v>
      </c>
      <c r="K667" t="s">
        <v>729</v>
      </c>
      <c r="L667" t="s">
        <v>744</v>
      </c>
      <c r="M667" t="s">
        <v>373</v>
      </c>
      <c r="N667">
        <v>0.6</v>
      </c>
      <c r="O667" t="s">
        <v>3035</v>
      </c>
      <c r="P667" t="s">
        <v>713</v>
      </c>
      <c r="Q667" t="s">
        <v>1034</v>
      </c>
      <c r="R667" t="s">
        <v>1428</v>
      </c>
      <c r="S667">
        <v>32701</v>
      </c>
      <c r="T667" s="5">
        <v>42103</v>
      </c>
      <c r="U667" s="5">
        <v>42105</v>
      </c>
      <c r="V667">
        <v>64.265999999999991</v>
      </c>
      <c r="W667">
        <v>2</v>
      </c>
      <c r="X667">
        <v>21.46</v>
      </c>
      <c r="Y667">
        <v>89787</v>
      </c>
      <c r="AA667" t="s">
        <v>395</v>
      </c>
    </row>
    <row r="668" spans="1:27" x14ac:dyDescent="0.2">
      <c r="A668">
        <v>19183</v>
      </c>
      <c r="B668" t="s">
        <v>977</v>
      </c>
      <c r="C668">
        <v>0.06</v>
      </c>
      <c r="D668">
        <v>350.99</v>
      </c>
      <c r="E668">
        <v>39</v>
      </c>
      <c r="F668">
        <v>1178</v>
      </c>
      <c r="G668" t="s">
        <v>2289</v>
      </c>
      <c r="H668" t="s">
        <v>712</v>
      </c>
      <c r="I668" t="s">
        <v>719</v>
      </c>
      <c r="J668" t="s">
        <v>723</v>
      </c>
      <c r="K668" t="s">
        <v>727</v>
      </c>
      <c r="L668" t="s">
        <v>740</v>
      </c>
      <c r="M668" t="s">
        <v>535</v>
      </c>
      <c r="N668">
        <v>0.55000000000000004</v>
      </c>
      <c r="O668" t="s">
        <v>3035</v>
      </c>
      <c r="P668" t="s">
        <v>713</v>
      </c>
      <c r="Q668" t="s">
        <v>1034</v>
      </c>
      <c r="R668" t="s">
        <v>1428</v>
      </c>
      <c r="S668">
        <v>32701</v>
      </c>
      <c r="T668" s="5">
        <v>42103</v>
      </c>
      <c r="U668" s="5">
        <v>42105</v>
      </c>
      <c r="V668">
        <v>-302.61559999999997</v>
      </c>
      <c r="W668">
        <v>10</v>
      </c>
      <c r="X668">
        <v>3506.78</v>
      </c>
      <c r="Y668">
        <v>89787</v>
      </c>
      <c r="AA668" t="s">
        <v>395</v>
      </c>
    </row>
    <row r="669" spans="1:27" x14ac:dyDescent="0.2">
      <c r="A669">
        <v>19184</v>
      </c>
      <c r="B669" t="s">
        <v>977</v>
      </c>
      <c r="C669">
        <v>0.09</v>
      </c>
      <c r="D669">
        <v>40.98</v>
      </c>
      <c r="E669">
        <v>6.5</v>
      </c>
      <c r="F669">
        <v>1178</v>
      </c>
      <c r="G669" t="s">
        <v>2289</v>
      </c>
      <c r="H669" t="s">
        <v>711</v>
      </c>
      <c r="I669" t="s">
        <v>719</v>
      </c>
      <c r="J669" t="s">
        <v>722</v>
      </c>
      <c r="K669" t="s">
        <v>725</v>
      </c>
      <c r="L669" t="s">
        <v>739</v>
      </c>
      <c r="M669" t="s">
        <v>692</v>
      </c>
      <c r="N669">
        <v>0.74</v>
      </c>
      <c r="O669" t="s">
        <v>3035</v>
      </c>
      <c r="P669" t="s">
        <v>713</v>
      </c>
      <c r="Q669" t="s">
        <v>1034</v>
      </c>
      <c r="R669" t="s">
        <v>1428</v>
      </c>
      <c r="S669">
        <v>32701</v>
      </c>
      <c r="T669" s="5">
        <v>42103</v>
      </c>
      <c r="U669" s="5">
        <v>42105</v>
      </c>
      <c r="V669">
        <v>5.6916000000000002</v>
      </c>
      <c r="W669">
        <v>7</v>
      </c>
      <c r="X669">
        <v>267.69</v>
      </c>
      <c r="Y669">
        <v>89787</v>
      </c>
      <c r="AA669" t="s">
        <v>395</v>
      </c>
    </row>
    <row r="670" spans="1:27" x14ac:dyDescent="0.2">
      <c r="A670">
        <v>19185</v>
      </c>
      <c r="B670" t="s">
        <v>977</v>
      </c>
      <c r="C670">
        <v>0.09</v>
      </c>
      <c r="D670">
        <v>349.45</v>
      </c>
      <c r="E670">
        <v>60</v>
      </c>
      <c r="F670">
        <v>1178</v>
      </c>
      <c r="G670" t="s">
        <v>2289</v>
      </c>
      <c r="H670" t="s">
        <v>712</v>
      </c>
      <c r="I670" t="s">
        <v>719</v>
      </c>
      <c r="J670" t="s">
        <v>723</v>
      </c>
      <c r="K670" t="s">
        <v>731</v>
      </c>
      <c r="L670" t="s">
        <v>740</v>
      </c>
      <c r="M670" t="s">
        <v>923</v>
      </c>
      <c r="O670" t="s">
        <v>3035</v>
      </c>
      <c r="P670" t="s">
        <v>713</v>
      </c>
      <c r="Q670" t="s">
        <v>1034</v>
      </c>
      <c r="R670" t="s">
        <v>1428</v>
      </c>
      <c r="S670">
        <v>32701</v>
      </c>
      <c r="T670" s="5">
        <v>42103</v>
      </c>
      <c r="U670" s="5">
        <v>42104</v>
      </c>
      <c r="V670">
        <v>-369.10999999999996</v>
      </c>
      <c r="W670">
        <v>7</v>
      </c>
      <c r="X670">
        <v>2307.2600000000002</v>
      </c>
      <c r="Y670">
        <v>89787</v>
      </c>
      <c r="AA670" t="s">
        <v>395</v>
      </c>
    </row>
    <row r="671" spans="1:27" x14ac:dyDescent="0.2">
      <c r="A671">
        <v>19484</v>
      </c>
      <c r="B671" t="s">
        <v>977</v>
      </c>
      <c r="C671">
        <v>7.0000000000000007E-2</v>
      </c>
      <c r="D671">
        <v>2.61</v>
      </c>
      <c r="E671">
        <v>0.5</v>
      </c>
      <c r="F671">
        <v>1182</v>
      </c>
      <c r="G671" t="s">
        <v>2290</v>
      </c>
      <c r="H671" t="s">
        <v>710</v>
      </c>
      <c r="I671" t="s">
        <v>717</v>
      </c>
      <c r="J671" t="s">
        <v>721</v>
      </c>
      <c r="K671" t="s">
        <v>735</v>
      </c>
      <c r="L671" t="s">
        <v>739</v>
      </c>
      <c r="M671" t="s">
        <v>273</v>
      </c>
      <c r="N671">
        <v>0.39</v>
      </c>
      <c r="O671" t="s">
        <v>3035</v>
      </c>
      <c r="P671" t="s">
        <v>715</v>
      </c>
      <c r="Q671" t="s">
        <v>1063</v>
      </c>
      <c r="R671" t="s">
        <v>1450</v>
      </c>
      <c r="S671">
        <v>84660</v>
      </c>
      <c r="T671" s="5">
        <v>42147</v>
      </c>
      <c r="U671" s="5">
        <v>42147</v>
      </c>
      <c r="V671">
        <v>27.013499999999997</v>
      </c>
      <c r="W671">
        <v>15</v>
      </c>
      <c r="X671">
        <v>39.15</v>
      </c>
      <c r="Y671">
        <v>86913</v>
      </c>
      <c r="AA671" t="s">
        <v>976</v>
      </c>
    </row>
    <row r="672" spans="1:27" x14ac:dyDescent="0.2">
      <c r="A672">
        <v>21522</v>
      </c>
      <c r="B672" t="s">
        <v>979</v>
      </c>
      <c r="C672">
        <v>0.04</v>
      </c>
      <c r="D672">
        <v>35.99</v>
      </c>
      <c r="E672">
        <v>3.3</v>
      </c>
      <c r="F672">
        <v>1183</v>
      </c>
      <c r="G672" t="s">
        <v>2291</v>
      </c>
      <c r="H672" t="s">
        <v>710</v>
      </c>
      <c r="I672" t="s">
        <v>717</v>
      </c>
      <c r="J672" t="s">
        <v>722</v>
      </c>
      <c r="K672" t="s">
        <v>102</v>
      </c>
      <c r="L672" t="s">
        <v>741</v>
      </c>
      <c r="M672" t="s">
        <v>340</v>
      </c>
      <c r="N672">
        <v>0.39</v>
      </c>
      <c r="O672" t="s">
        <v>3035</v>
      </c>
      <c r="P672" t="s">
        <v>715</v>
      </c>
      <c r="Q672" t="s">
        <v>1063</v>
      </c>
      <c r="R672" t="s">
        <v>1714</v>
      </c>
      <c r="S672">
        <v>84663</v>
      </c>
      <c r="T672" s="5">
        <v>42184</v>
      </c>
      <c r="U672" s="5">
        <v>42184</v>
      </c>
      <c r="V672">
        <v>184.19549999999998</v>
      </c>
      <c r="W672">
        <v>9</v>
      </c>
      <c r="X672">
        <v>266.95</v>
      </c>
      <c r="Y672">
        <v>86914</v>
      </c>
      <c r="AA672" t="s">
        <v>976</v>
      </c>
    </row>
    <row r="673" spans="1:27" x14ac:dyDescent="0.2">
      <c r="A673">
        <v>22190</v>
      </c>
      <c r="B673" t="s">
        <v>978</v>
      </c>
      <c r="C673">
        <v>0</v>
      </c>
      <c r="D673">
        <v>6783.02</v>
      </c>
      <c r="E673">
        <v>24.49</v>
      </c>
      <c r="F673">
        <v>1185</v>
      </c>
      <c r="G673" t="s">
        <v>2292</v>
      </c>
      <c r="H673" t="s">
        <v>710</v>
      </c>
      <c r="I673" t="s">
        <v>719</v>
      </c>
      <c r="J673" t="s">
        <v>722</v>
      </c>
      <c r="K673" t="s">
        <v>736</v>
      </c>
      <c r="L673" t="s">
        <v>744</v>
      </c>
      <c r="M673" t="s">
        <v>172</v>
      </c>
      <c r="N673">
        <v>0.39</v>
      </c>
      <c r="O673" t="s">
        <v>3035</v>
      </c>
      <c r="P673" t="s">
        <v>713</v>
      </c>
      <c r="Q673" t="s">
        <v>1124</v>
      </c>
      <c r="R673" t="s">
        <v>1424</v>
      </c>
      <c r="S673">
        <v>35756</v>
      </c>
      <c r="T673" s="5">
        <v>42084</v>
      </c>
      <c r="U673" s="5">
        <v>42085</v>
      </c>
      <c r="V673">
        <v>4.1099999999999994</v>
      </c>
      <c r="W673">
        <v>3</v>
      </c>
      <c r="X673">
        <v>20552.55</v>
      </c>
      <c r="Y673">
        <v>85938</v>
      </c>
      <c r="AA673" t="s">
        <v>395</v>
      </c>
    </row>
    <row r="674" spans="1:27" x14ac:dyDescent="0.2">
      <c r="A674">
        <v>20764</v>
      </c>
      <c r="B674" t="s">
        <v>979</v>
      </c>
      <c r="C674">
        <v>0.08</v>
      </c>
      <c r="D674">
        <v>11.7</v>
      </c>
      <c r="E674">
        <v>6.96</v>
      </c>
      <c r="F674">
        <v>1185</v>
      </c>
      <c r="G674" t="s">
        <v>2292</v>
      </c>
      <c r="H674" t="s">
        <v>710</v>
      </c>
      <c r="I674" t="s">
        <v>719</v>
      </c>
      <c r="J674" t="s">
        <v>721</v>
      </c>
      <c r="K674" t="s">
        <v>729</v>
      </c>
      <c r="L674" t="s">
        <v>743</v>
      </c>
      <c r="M674" t="s">
        <v>477</v>
      </c>
      <c r="N674">
        <v>0.5</v>
      </c>
      <c r="O674" t="s">
        <v>3035</v>
      </c>
      <c r="P674" t="s">
        <v>713</v>
      </c>
      <c r="Q674" t="s">
        <v>1124</v>
      </c>
      <c r="R674" t="s">
        <v>1424</v>
      </c>
      <c r="S674">
        <v>35756</v>
      </c>
      <c r="T674" s="5">
        <v>42104</v>
      </c>
      <c r="U674" s="5">
        <v>42107</v>
      </c>
      <c r="V674">
        <v>28.565999999999999</v>
      </c>
      <c r="W674">
        <v>8</v>
      </c>
      <c r="X674">
        <v>87.8</v>
      </c>
      <c r="Y674">
        <v>85940</v>
      </c>
      <c r="AA674" t="s">
        <v>395</v>
      </c>
    </row>
    <row r="675" spans="1:27" x14ac:dyDescent="0.2">
      <c r="A675">
        <v>24358</v>
      </c>
      <c r="B675" t="s">
        <v>981</v>
      </c>
      <c r="C675">
        <v>7.0000000000000007E-2</v>
      </c>
      <c r="D675">
        <v>400.97</v>
      </c>
      <c r="E675">
        <v>48.26</v>
      </c>
      <c r="F675">
        <v>1186</v>
      </c>
      <c r="G675" t="s">
        <v>2293</v>
      </c>
      <c r="H675" t="s">
        <v>712</v>
      </c>
      <c r="I675" t="s">
        <v>719</v>
      </c>
      <c r="J675" t="s">
        <v>722</v>
      </c>
      <c r="K675" t="s">
        <v>736</v>
      </c>
      <c r="L675" t="s">
        <v>742</v>
      </c>
      <c r="M675" t="s">
        <v>438</v>
      </c>
      <c r="N675">
        <v>0.36</v>
      </c>
      <c r="O675" t="s">
        <v>3035</v>
      </c>
      <c r="P675" t="s">
        <v>715</v>
      </c>
      <c r="Q675" t="s">
        <v>1037</v>
      </c>
      <c r="R675" t="s">
        <v>1195</v>
      </c>
      <c r="S675">
        <v>92646</v>
      </c>
      <c r="T675" s="5">
        <v>42103</v>
      </c>
      <c r="U675" s="5">
        <v>42104</v>
      </c>
      <c r="V675">
        <v>2581.5590999999995</v>
      </c>
      <c r="W675">
        <v>10</v>
      </c>
      <c r="X675">
        <v>3741.39</v>
      </c>
      <c r="Y675">
        <v>85939</v>
      </c>
      <c r="AA675" t="s">
        <v>976</v>
      </c>
    </row>
    <row r="676" spans="1:27" x14ac:dyDescent="0.2">
      <c r="A676">
        <v>18829</v>
      </c>
      <c r="B676" t="s">
        <v>980</v>
      </c>
      <c r="C676">
        <v>0.06</v>
      </c>
      <c r="D676">
        <v>10.89</v>
      </c>
      <c r="E676">
        <v>4.5</v>
      </c>
      <c r="F676">
        <v>1189</v>
      </c>
      <c r="G676" t="s">
        <v>2294</v>
      </c>
      <c r="H676" t="s">
        <v>710</v>
      </c>
      <c r="I676" t="s">
        <v>719</v>
      </c>
      <c r="J676" t="s">
        <v>721</v>
      </c>
      <c r="K676" t="s">
        <v>729</v>
      </c>
      <c r="L676" t="s">
        <v>739</v>
      </c>
      <c r="M676" t="s">
        <v>829</v>
      </c>
      <c r="N676">
        <v>0.59</v>
      </c>
      <c r="O676" t="s">
        <v>3035</v>
      </c>
      <c r="P676" t="s">
        <v>715</v>
      </c>
      <c r="Q676" t="s">
        <v>1037</v>
      </c>
      <c r="R676" t="s">
        <v>1195</v>
      </c>
      <c r="S676">
        <v>92646</v>
      </c>
      <c r="T676" s="5">
        <v>42172</v>
      </c>
      <c r="U676" s="5">
        <v>42177</v>
      </c>
      <c r="V676">
        <v>-25.112000000000002</v>
      </c>
      <c r="W676">
        <v>14</v>
      </c>
      <c r="X676">
        <v>149.32</v>
      </c>
      <c r="Y676">
        <v>87584</v>
      </c>
      <c r="AA676" t="s">
        <v>976</v>
      </c>
    </row>
    <row r="677" spans="1:27" x14ac:dyDescent="0.2">
      <c r="A677">
        <v>18830</v>
      </c>
      <c r="B677" t="s">
        <v>980</v>
      </c>
      <c r="C677">
        <v>0.03</v>
      </c>
      <c r="D677">
        <v>10.64</v>
      </c>
      <c r="E677">
        <v>5.16</v>
      </c>
      <c r="F677">
        <v>1189</v>
      </c>
      <c r="G677" t="s">
        <v>2294</v>
      </c>
      <c r="H677" t="s">
        <v>710</v>
      </c>
      <c r="I677" t="s">
        <v>719</v>
      </c>
      <c r="J677" t="s">
        <v>723</v>
      </c>
      <c r="K677" t="s">
        <v>732</v>
      </c>
      <c r="L677" t="s">
        <v>739</v>
      </c>
      <c r="M677" t="s">
        <v>586</v>
      </c>
      <c r="N677">
        <v>0.56999999999999995</v>
      </c>
      <c r="O677" t="s">
        <v>3035</v>
      </c>
      <c r="P677" t="s">
        <v>715</v>
      </c>
      <c r="Q677" t="s">
        <v>1037</v>
      </c>
      <c r="R677" t="s">
        <v>1195</v>
      </c>
      <c r="S677">
        <v>92646</v>
      </c>
      <c r="T677" s="5">
        <v>42172</v>
      </c>
      <c r="U677" s="5">
        <v>42177</v>
      </c>
      <c r="V677">
        <v>17.376000000000001</v>
      </c>
      <c r="W677">
        <v>16</v>
      </c>
      <c r="X677">
        <v>177.01</v>
      </c>
      <c r="Y677">
        <v>87584</v>
      </c>
      <c r="AA677" t="s">
        <v>976</v>
      </c>
    </row>
    <row r="678" spans="1:27" x14ac:dyDescent="0.2">
      <c r="A678">
        <v>18831</v>
      </c>
      <c r="B678" t="s">
        <v>980</v>
      </c>
      <c r="C678">
        <v>0.03</v>
      </c>
      <c r="D678">
        <v>7.96</v>
      </c>
      <c r="E678">
        <v>4.95</v>
      </c>
      <c r="F678">
        <v>1189</v>
      </c>
      <c r="G678" t="s">
        <v>2294</v>
      </c>
      <c r="H678" t="s">
        <v>710</v>
      </c>
      <c r="I678" t="s">
        <v>719</v>
      </c>
      <c r="J678" t="s">
        <v>723</v>
      </c>
      <c r="K678" t="s">
        <v>732</v>
      </c>
      <c r="L678" t="s">
        <v>739</v>
      </c>
      <c r="M678" t="s">
        <v>408</v>
      </c>
      <c r="N678">
        <v>0.41</v>
      </c>
      <c r="O678" t="s">
        <v>3035</v>
      </c>
      <c r="P678" t="s">
        <v>715</v>
      </c>
      <c r="Q678" t="s">
        <v>1037</v>
      </c>
      <c r="R678" t="s">
        <v>1195</v>
      </c>
      <c r="S678">
        <v>92646</v>
      </c>
      <c r="T678" s="5">
        <v>42172</v>
      </c>
      <c r="U678" s="5">
        <v>42174</v>
      </c>
      <c r="V678">
        <v>24.260399999999997</v>
      </c>
      <c r="W678">
        <v>4</v>
      </c>
      <c r="X678">
        <v>35.159999999999997</v>
      </c>
      <c r="Y678">
        <v>87584</v>
      </c>
      <c r="AA678" t="s">
        <v>976</v>
      </c>
    </row>
    <row r="679" spans="1:27" x14ac:dyDescent="0.2">
      <c r="A679">
        <v>19553</v>
      </c>
      <c r="B679" t="s">
        <v>980</v>
      </c>
      <c r="C679">
        <v>0.03</v>
      </c>
      <c r="D679">
        <v>28.53</v>
      </c>
      <c r="E679">
        <v>1.49</v>
      </c>
      <c r="F679">
        <v>1191</v>
      </c>
      <c r="G679" t="s">
        <v>2295</v>
      </c>
      <c r="H679" t="s">
        <v>710</v>
      </c>
      <c r="I679" t="s">
        <v>718</v>
      </c>
      <c r="J679" t="s">
        <v>721</v>
      </c>
      <c r="K679" t="s">
        <v>103</v>
      </c>
      <c r="L679" t="s">
        <v>739</v>
      </c>
      <c r="M679" t="s">
        <v>688</v>
      </c>
      <c r="N679">
        <v>0.38</v>
      </c>
      <c r="O679" t="s">
        <v>3035</v>
      </c>
      <c r="P679" t="s">
        <v>716</v>
      </c>
      <c r="Q679" t="s">
        <v>1123</v>
      </c>
      <c r="R679" t="s">
        <v>1501</v>
      </c>
      <c r="S679">
        <v>6050</v>
      </c>
      <c r="T679" s="5">
        <v>42183</v>
      </c>
      <c r="U679" s="5">
        <v>42186</v>
      </c>
      <c r="V679">
        <v>59.440499999999993</v>
      </c>
      <c r="W679">
        <v>3</v>
      </c>
      <c r="X679">
        <v>88.84</v>
      </c>
      <c r="Y679">
        <v>87587</v>
      </c>
      <c r="AA679" t="s">
        <v>394</v>
      </c>
    </row>
    <row r="680" spans="1:27" x14ac:dyDescent="0.2">
      <c r="A680">
        <v>19552</v>
      </c>
      <c r="B680" t="s">
        <v>980</v>
      </c>
      <c r="C680">
        <v>0.09</v>
      </c>
      <c r="D680">
        <v>49.99</v>
      </c>
      <c r="E680">
        <v>19.989999999999998</v>
      </c>
      <c r="F680">
        <v>1203</v>
      </c>
      <c r="G680" t="s">
        <v>2302</v>
      </c>
      <c r="H680" t="s">
        <v>710</v>
      </c>
      <c r="I680" t="s">
        <v>718</v>
      </c>
      <c r="J680" t="s">
        <v>722</v>
      </c>
      <c r="K680" t="s">
        <v>725</v>
      </c>
      <c r="L680" t="s">
        <v>739</v>
      </c>
      <c r="M680" t="s">
        <v>794</v>
      </c>
      <c r="N680">
        <v>0.41</v>
      </c>
      <c r="O680" t="s">
        <v>3035</v>
      </c>
      <c r="P680" t="s">
        <v>716</v>
      </c>
      <c r="Q680" t="s">
        <v>1146</v>
      </c>
      <c r="R680" t="s">
        <v>1172</v>
      </c>
      <c r="S680">
        <v>2920</v>
      </c>
      <c r="T680" s="5">
        <v>42183</v>
      </c>
      <c r="U680" s="5">
        <v>42185</v>
      </c>
      <c r="V680">
        <v>-8.5150000000000006</v>
      </c>
      <c r="W680">
        <v>12</v>
      </c>
      <c r="X680">
        <v>593.33000000000004</v>
      </c>
      <c r="Y680">
        <v>87587</v>
      </c>
      <c r="AA680" t="s">
        <v>394</v>
      </c>
    </row>
    <row r="681" spans="1:27" x14ac:dyDescent="0.2">
      <c r="A681">
        <v>830</v>
      </c>
      <c r="B681" t="s">
        <v>980</v>
      </c>
      <c r="C681">
        <v>0.03</v>
      </c>
      <c r="D681">
        <v>10.64</v>
      </c>
      <c r="E681">
        <v>5.16</v>
      </c>
      <c r="F681">
        <v>1193</v>
      </c>
      <c r="G681" t="s">
        <v>2296</v>
      </c>
      <c r="H681" t="s">
        <v>710</v>
      </c>
      <c r="I681" t="s">
        <v>719</v>
      </c>
      <c r="J681" t="s">
        <v>723</v>
      </c>
      <c r="K681" t="s">
        <v>732</v>
      </c>
      <c r="L681" t="s">
        <v>739</v>
      </c>
      <c r="M681" t="s">
        <v>586</v>
      </c>
      <c r="N681">
        <v>0.56999999999999995</v>
      </c>
      <c r="O681" t="s">
        <v>3035</v>
      </c>
      <c r="P681" t="s">
        <v>716</v>
      </c>
      <c r="Q681" t="s">
        <v>1902</v>
      </c>
      <c r="R681" t="s">
        <v>737</v>
      </c>
      <c r="S681">
        <v>20016</v>
      </c>
      <c r="T681" s="5">
        <v>42172</v>
      </c>
      <c r="U681" s="5">
        <v>42177</v>
      </c>
      <c r="V681">
        <v>14.48</v>
      </c>
      <c r="W681">
        <v>63</v>
      </c>
      <c r="X681">
        <v>696.96</v>
      </c>
      <c r="Y681">
        <v>5984</v>
      </c>
      <c r="AA681" t="s">
        <v>394</v>
      </c>
    </row>
    <row r="682" spans="1:27" x14ac:dyDescent="0.2">
      <c r="A682">
        <v>831</v>
      </c>
      <c r="B682" t="s">
        <v>980</v>
      </c>
      <c r="C682">
        <v>0.03</v>
      </c>
      <c r="D682">
        <v>7.96</v>
      </c>
      <c r="E682">
        <v>4.95</v>
      </c>
      <c r="F682">
        <v>1193</v>
      </c>
      <c r="G682" t="s">
        <v>2296</v>
      </c>
      <c r="H682" t="s">
        <v>710</v>
      </c>
      <c r="I682" t="s">
        <v>719</v>
      </c>
      <c r="J682" t="s">
        <v>723</v>
      </c>
      <c r="K682" t="s">
        <v>732</v>
      </c>
      <c r="L682" t="s">
        <v>739</v>
      </c>
      <c r="M682" t="s">
        <v>408</v>
      </c>
      <c r="N682">
        <v>0.41</v>
      </c>
      <c r="O682" t="s">
        <v>3035</v>
      </c>
      <c r="P682" t="s">
        <v>716</v>
      </c>
      <c r="Q682" t="s">
        <v>1902</v>
      </c>
      <c r="R682" t="s">
        <v>737</v>
      </c>
      <c r="S682">
        <v>20016</v>
      </c>
      <c r="T682" s="5">
        <v>42172</v>
      </c>
      <c r="U682" s="5">
        <v>42174</v>
      </c>
      <c r="V682">
        <v>22.25</v>
      </c>
      <c r="W682">
        <v>17</v>
      </c>
      <c r="X682">
        <v>149.41</v>
      </c>
      <c r="Y682">
        <v>5984</v>
      </c>
      <c r="AA682" t="s">
        <v>394</v>
      </c>
    </row>
    <row r="683" spans="1:27" x14ac:dyDescent="0.2">
      <c r="A683">
        <v>4131</v>
      </c>
      <c r="B683" t="s">
        <v>977</v>
      </c>
      <c r="C683">
        <v>0.05</v>
      </c>
      <c r="D683">
        <v>52.4</v>
      </c>
      <c r="E683">
        <v>16.11</v>
      </c>
      <c r="F683">
        <v>1193</v>
      </c>
      <c r="G683" t="s">
        <v>2296</v>
      </c>
      <c r="H683" t="s">
        <v>710</v>
      </c>
      <c r="I683" t="s">
        <v>719</v>
      </c>
      <c r="J683" t="s">
        <v>721</v>
      </c>
      <c r="K683" t="s">
        <v>103</v>
      </c>
      <c r="L683" t="s">
        <v>739</v>
      </c>
      <c r="M683" t="s">
        <v>655</v>
      </c>
      <c r="N683">
        <v>0.39</v>
      </c>
      <c r="O683" t="s">
        <v>3035</v>
      </c>
      <c r="P683" t="s">
        <v>716</v>
      </c>
      <c r="Q683" t="s">
        <v>1902</v>
      </c>
      <c r="R683" t="s">
        <v>737</v>
      </c>
      <c r="S683">
        <v>20016</v>
      </c>
      <c r="T683" s="5">
        <v>42060</v>
      </c>
      <c r="U683" s="5">
        <v>42062</v>
      </c>
      <c r="V683">
        <v>592.52650000000006</v>
      </c>
      <c r="W683">
        <v>85</v>
      </c>
      <c r="X683">
        <v>4556.63</v>
      </c>
      <c r="Y683">
        <v>29350</v>
      </c>
      <c r="AA683" t="s">
        <v>394</v>
      </c>
    </row>
    <row r="684" spans="1:27" x14ac:dyDescent="0.2">
      <c r="A684">
        <v>4133</v>
      </c>
      <c r="B684" t="s">
        <v>977</v>
      </c>
      <c r="C684">
        <v>0.05</v>
      </c>
      <c r="D684">
        <v>36.549999999999997</v>
      </c>
      <c r="E684">
        <v>13.89</v>
      </c>
      <c r="F684">
        <v>1193</v>
      </c>
      <c r="G684" t="s">
        <v>2296</v>
      </c>
      <c r="H684" t="s">
        <v>711</v>
      </c>
      <c r="I684" t="s">
        <v>719</v>
      </c>
      <c r="J684" t="s">
        <v>721</v>
      </c>
      <c r="K684" t="s">
        <v>724</v>
      </c>
      <c r="L684" t="s">
        <v>738</v>
      </c>
      <c r="M684" t="s">
        <v>790</v>
      </c>
      <c r="N684">
        <v>0.41</v>
      </c>
      <c r="O684" t="s">
        <v>3035</v>
      </c>
      <c r="P684" t="s">
        <v>716</v>
      </c>
      <c r="Q684" t="s">
        <v>1902</v>
      </c>
      <c r="R684" t="s">
        <v>737</v>
      </c>
      <c r="S684">
        <v>20016</v>
      </c>
      <c r="T684" s="5">
        <v>42060</v>
      </c>
      <c r="U684" s="5">
        <v>42061</v>
      </c>
      <c r="V684">
        <v>232.8</v>
      </c>
      <c r="W684">
        <v>83</v>
      </c>
      <c r="X684">
        <v>2948.61</v>
      </c>
      <c r="Y684">
        <v>29350</v>
      </c>
      <c r="AA684" t="s">
        <v>394</v>
      </c>
    </row>
    <row r="685" spans="1:27" x14ac:dyDescent="0.2">
      <c r="A685">
        <v>5468</v>
      </c>
      <c r="B685" t="s">
        <v>979</v>
      </c>
      <c r="C685">
        <v>0.03</v>
      </c>
      <c r="D685">
        <v>5.98</v>
      </c>
      <c r="E685">
        <v>1.49</v>
      </c>
      <c r="F685">
        <v>1193</v>
      </c>
      <c r="G685" t="s">
        <v>2296</v>
      </c>
      <c r="H685" t="s">
        <v>710</v>
      </c>
      <c r="I685" t="s">
        <v>718</v>
      </c>
      <c r="J685" t="s">
        <v>721</v>
      </c>
      <c r="K685" t="s">
        <v>103</v>
      </c>
      <c r="L685" t="s">
        <v>739</v>
      </c>
      <c r="M685" t="s">
        <v>561</v>
      </c>
      <c r="N685">
        <v>0.39</v>
      </c>
      <c r="O685" t="s">
        <v>3035</v>
      </c>
      <c r="P685" t="s">
        <v>716</v>
      </c>
      <c r="Q685" t="s">
        <v>1902</v>
      </c>
      <c r="R685" t="s">
        <v>737</v>
      </c>
      <c r="S685">
        <v>20016</v>
      </c>
      <c r="T685" s="5">
        <v>42125</v>
      </c>
      <c r="U685" s="5">
        <v>42127</v>
      </c>
      <c r="V685">
        <v>38.08</v>
      </c>
      <c r="W685">
        <v>85</v>
      </c>
      <c r="X685">
        <v>517.85</v>
      </c>
      <c r="Y685">
        <v>38852</v>
      </c>
      <c r="AA685" t="s">
        <v>394</v>
      </c>
    </row>
    <row r="686" spans="1:27" x14ac:dyDescent="0.2">
      <c r="A686">
        <v>1552</v>
      </c>
      <c r="B686" t="s">
        <v>980</v>
      </c>
      <c r="C686">
        <v>0.09</v>
      </c>
      <c r="D686">
        <v>49.99</v>
      </c>
      <c r="E686">
        <v>19.989999999999998</v>
      </c>
      <c r="F686">
        <v>1193</v>
      </c>
      <c r="G686" t="s">
        <v>2296</v>
      </c>
      <c r="H686" t="s">
        <v>710</v>
      </c>
      <c r="I686" t="s">
        <v>718</v>
      </c>
      <c r="J686" t="s">
        <v>722</v>
      </c>
      <c r="K686" t="s">
        <v>725</v>
      </c>
      <c r="L686" t="s">
        <v>739</v>
      </c>
      <c r="M686" t="s">
        <v>794</v>
      </c>
      <c r="N686">
        <v>0.41</v>
      </c>
      <c r="O686" t="s">
        <v>3035</v>
      </c>
      <c r="P686" t="s">
        <v>716</v>
      </c>
      <c r="Q686" t="s">
        <v>1902</v>
      </c>
      <c r="R686" t="s">
        <v>737</v>
      </c>
      <c r="S686">
        <v>20016</v>
      </c>
      <c r="T686" s="5">
        <v>42183</v>
      </c>
      <c r="U686" s="5">
        <v>42185</v>
      </c>
      <c r="V686">
        <v>-17.03</v>
      </c>
      <c r="W686">
        <v>48</v>
      </c>
      <c r="X686">
        <v>2373.3200000000002</v>
      </c>
      <c r="Y686">
        <v>11206</v>
      </c>
      <c r="AA686" t="s">
        <v>394</v>
      </c>
    </row>
    <row r="687" spans="1:27" x14ac:dyDescent="0.2">
      <c r="A687">
        <v>1553</v>
      </c>
      <c r="B687" t="s">
        <v>980</v>
      </c>
      <c r="C687">
        <v>0.03</v>
      </c>
      <c r="D687">
        <v>28.53</v>
      </c>
      <c r="E687">
        <v>1.49</v>
      </c>
      <c r="F687">
        <v>1193</v>
      </c>
      <c r="G687" t="s">
        <v>2296</v>
      </c>
      <c r="H687" t="s">
        <v>710</v>
      </c>
      <c r="I687" t="s">
        <v>718</v>
      </c>
      <c r="J687" t="s">
        <v>721</v>
      </c>
      <c r="K687" t="s">
        <v>103</v>
      </c>
      <c r="L687" t="s">
        <v>739</v>
      </c>
      <c r="M687" t="s">
        <v>688</v>
      </c>
      <c r="N687">
        <v>0.38</v>
      </c>
      <c r="O687" t="s">
        <v>3035</v>
      </c>
      <c r="P687" t="s">
        <v>716</v>
      </c>
      <c r="Q687" t="s">
        <v>1902</v>
      </c>
      <c r="R687" t="s">
        <v>737</v>
      </c>
      <c r="S687">
        <v>20016</v>
      </c>
      <c r="T687" s="5">
        <v>42183</v>
      </c>
      <c r="U687" s="5">
        <v>42186</v>
      </c>
      <c r="V687">
        <v>39.626999999999995</v>
      </c>
      <c r="W687">
        <v>11</v>
      </c>
      <c r="X687">
        <v>325.73</v>
      </c>
      <c r="Y687">
        <v>11206</v>
      </c>
      <c r="AA687" t="s">
        <v>394</v>
      </c>
    </row>
    <row r="688" spans="1:27" x14ac:dyDescent="0.2">
      <c r="A688">
        <v>23468</v>
      </c>
      <c r="B688" t="s">
        <v>979</v>
      </c>
      <c r="C688">
        <v>0.03</v>
      </c>
      <c r="D688">
        <v>5.98</v>
      </c>
      <c r="E688">
        <v>1.49</v>
      </c>
      <c r="F688">
        <v>1194</v>
      </c>
      <c r="G688" t="s">
        <v>2297</v>
      </c>
      <c r="H688" t="s">
        <v>710</v>
      </c>
      <c r="I688" t="s">
        <v>718</v>
      </c>
      <c r="J688" t="s">
        <v>721</v>
      </c>
      <c r="K688" t="s">
        <v>103</v>
      </c>
      <c r="L688" t="s">
        <v>739</v>
      </c>
      <c r="M688" t="s">
        <v>561</v>
      </c>
      <c r="N688">
        <v>0.39</v>
      </c>
      <c r="O688" t="s">
        <v>3035</v>
      </c>
      <c r="P688" t="s">
        <v>713</v>
      </c>
      <c r="Q688" t="s">
        <v>1034</v>
      </c>
      <c r="R688" t="s">
        <v>1852</v>
      </c>
      <c r="S688">
        <v>34142</v>
      </c>
      <c r="T688" s="5">
        <v>42125</v>
      </c>
      <c r="U688" s="5">
        <v>42127</v>
      </c>
      <c r="V688">
        <v>20.495999999999995</v>
      </c>
      <c r="W688">
        <v>21</v>
      </c>
      <c r="X688">
        <v>127.94</v>
      </c>
      <c r="Y688">
        <v>87586</v>
      </c>
      <c r="AA688" t="s">
        <v>395</v>
      </c>
    </row>
    <row r="689" spans="1:27" x14ac:dyDescent="0.2">
      <c r="A689">
        <v>19358</v>
      </c>
      <c r="B689" t="s">
        <v>977</v>
      </c>
      <c r="C689">
        <v>0.08</v>
      </c>
      <c r="D689">
        <v>355.98</v>
      </c>
      <c r="E689">
        <v>58.92</v>
      </c>
      <c r="F689">
        <v>1197</v>
      </c>
      <c r="G689" t="s">
        <v>2298</v>
      </c>
      <c r="H689" t="s">
        <v>712</v>
      </c>
      <c r="I689" t="s">
        <v>718</v>
      </c>
      <c r="J689" t="s">
        <v>723</v>
      </c>
      <c r="K689" t="s">
        <v>727</v>
      </c>
      <c r="L689" t="s">
        <v>740</v>
      </c>
      <c r="M689" t="s">
        <v>588</v>
      </c>
      <c r="N689">
        <v>0.64</v>
      </c>
      <c r="O689" t="s">
        <v>3035</v>
      </c>
      <c r="P689" t="s">
        <v>716</v>
      </c>
      <c r="Q689" t="s">
        <v>1901</v>
      </c>
      <c r="R689" t="s">
        <v>1464</v>
      </c>
      <c r="S689">
        <v>1776</v>
      </c>
      <c r="T689" s="5">
        <v>42081</v>
      </c>
      <c r="U689" s="5">
        <v>42083</v>
      </c>
      <c r="V689">
        <v>103.83</v>
      </c>
      <c r="W689">
        <v>4</v>
      </c>
      <c r="X689">
        <v>1350.94</v>
      </c>
      <c r="Y689">
        <v>87583</v>
      </c>
      <c r="AA689" t="s">
        <v>394</v>
      </c>
    </row>
    <row r="690" spans="1:27" x14ac:dyDescent="0.2">
      <c r="A690">
        <v>22132</v>
      </c>
      <c r="B690" t="s">
        <v>977</v>
      </c>
      <c r="C690">
        <v>0.1</v>
      </c>
      <c r="D690">
        <v>15.14</v>
      </c>
      <c r="E690">
        <v>4.53</v>
      </c>
      <c r="F690">
        <v>1199</v>
      </c>
      <c r="G690" t="s">
        <v>2299</v>
      </c>
      <c r="H690" t="s">
        <v>710</v>
      </c>
      <c r="I690" t="s">
        <v>719</v>
      </c>
      <c r="J690" t="s">
        <v>721</v>
      </c>
      <c r="K690" t="s">
        <v>730</v>
      </c>
      <c r="L690" t="s">
        <v>739</v>
      </c>
      <c r="M690" t="s">
        <v>26</v>
      </c>
      <c r="N690">
        <v>0.81</v>
      </c>
      <c r="O690" t="s">
        <v>3035</v>
      </c>
      <c r="P690" t="s">
        <v>716</v>
      </c>
      <c r="Q690" t="s">
        <v>1045</v>
      </c>
      <c r="R690" t="s">
        <v>1770</v>
      </c>
      <c r="S690">
        <v>3060</v>
      </c>
      <c r="T690" s="5">
        <v>42060</v>
      </c>
      <c r="U690" s="5">
        <v>42063</v>
      </c>
      <c r="V690">
        <v>-24.897600000000001</v>
      </c>
      <c r="W690">
        <v>5</v>
      </c>
      <c r="X690">
        <v>75.17</v>
      </c>
      <c r="Y690">
        <v>87585</v>
      </c>
      <c r="AA690" t="s">
        <v>394</v>
      </c>
    </row>
    <row r="691" spans="1:27" x14ac:dyDescent="0.2">
      <c r="A691">
        <v>22131</v>
      </c>
      <c r="B691" t="s">
        <v>977</v>
      </c>
      <c r="C691">
        <v>0.05</v>
      </c>
      <c r="D691">
        <v>52.4</v>
      </c>
      <c r="E691">
        <v>16.11</v>
      </c>
      <c r="F691">
        <v>1200</v>
      </c>
      <c r="G691" t="s">
        <v>2300</v>
      </c>
      <c r="H691" t="s">
        <v>710</v>
      </c>
      <c r="I691" t="s">
        <v>719</v>
      </c>
      <c r="J691" t="s">
        <v>721</v>
      </c>
      <c r="K691" t="s">
        <v>103</v>
      </c>
      <c r="L691" t="s">
        <v>739</v>
      </c>
      <c r="M691" t="s">
        <v>655</v>
      </c>
      <c r="N691">
        <v>0.39</v>
      </c>
      <c r="O691" t="s">
        <v>3035</v>
      </c>
      <c r="P691" t="s">
        <v>716</v>
      </c>
      <c r="Q691" t="s">
        <v>1028</v>
      </c>
      <c r="R691" t="s">
        <v>1769</v>
      </c>
      <c r="S691">
        <v>7407</v>
      </c>
      <c r="T691" s="5">
        <v>42060</v>
      </c>
      <c r="U691" s="5">
        <v>42062</v>
      </c>
      <c r="V691">
        <v>776.7743999999999</v>
      </c>
      <c r="W691">
        <v>21</v>
      </c>
      <c r="X691">
        <v>1125.76</v>
      </c>
      <c r="Y691">
        <v>87585</v>
      </c>
      <c r="AA691" t="s">
        <v>394</v>
      </c>
    </row>
    <row r="692" spans="1:27" x14ac:dyDescent="0.2">
      <c r="A692">
        <v>22133</v>
      </c>
      <c r="B692" t="s">
        <v>977</v>
      </c>
      <c r="C692">
        <v>0.05</v>
      </c>
      <c r="D692">
        <v>36.549999999999997</v>
      </c>
      <c r="E692">
        <v>13.89</v>
      </c>
      <c r="F692">
        <v>1202</v>
      </c>
      <c r="G692" t="s">
        <v>2301</v>
      </c>
      <c r="H692" t="s">
        <v>711</v>
      </c>
      <c r="I692" t="s">
        <v>719</v>
      </c>
      <c r="J692" t="s">
        <v>721</v>
      </c>
      <c r="K692" t="s">
        <v>724</v>
      </c>
      <c r="L692" t="s">
        <v>738</v>
      </c>
      <c r="M692" t="s">
        <v>790</v>
      </c>
      <c r="N692">
        <v>0.41</v>
      </c>
      <c r="O692" t="s">
        <v>3035</v>
      </c>
      <c r="P692" t="s">
        <v>716</v>
      </c>
      <c r="Q692" t="s">
        <v>1028</v>
      </c>
      <c r="R692" t="s">
        <v>1771</v>
      </c>
      <c r="S692">
        <v>7079</v>
      </c>
      <c r="T692" s="5">
        <v>42060</v>
      </c>
      <c r="U692" s="5">
        <v>42061</v>
      </c>
      <c r="V692">
        <v>344.54399999999998</v>
      </c>
      <c r="W692">
        <v>21</v>
      </c>
      <c r="X692">
        <v>746.03</v>
      </c>
      <c r="Y692">
        <v>87585</v>
      </c>
      <c r="AA692" t="s">
        <v>394</v>
      </c>
    </row>
    <row r="693" spans="1:27" x14ac:dyDescent="0.2">
      <c r="A693">
        <v>18636</v>
      </c>
      <c r="B693" t="s">
        <v>980</v>
      </c>
      <c r="C693">
        <v>0.01</v>
      </c>
      <c r="D693">
        <v>3.08</v>
      </c>
      <c r="E693">
        <v>0.5</v>
      </c>
      <c r="F693">
        <v>1211</v>
      </c>
      <c r="G693" t="s">
        <v>2303</v>
      </c>
      <c r="H693" t="s">
        <v>710</v>
      </c>
      <c r="I693" t="s">
        <v>720</v>
      </c>
      <c r="J693" t="s">
        <v>721</v>
      </c>
      <c r="K693" t="s">
        <v>735</v>
      </c>
      <c r="L693" t="s">
        <v>739</v>
      </c>
      <c r="M693" t="s">
        <v>447</v>
      </c>
      <c r="N693">
        <v>0.37</v>
      </c>
      <c r="O693" t="s">
        <v>3035</v>
      </c>
      <c r="P693" t="s">
        <v>714</v>
      </c>
      <c r="Q693" t="s">
        <v>1086</v>
      </c>
      <c r="R693" t="s">
        <v>1293</v>
      </c>
      <c r="S693">
        <v>46806</v>
      </c>
      <c r="T693" s="5">
        <v>42036</v>
      </c>
      <c r="U693" s="5">
        <v>42041</v>
      </c>
      <c r="V693">
        <v>9.0045000000000002</v>
      </c>
      <c r="W693">
        <v>4</v>
      </c>
      <c r="X693">
        <v>13.05</v>
      </c>
      <c r="Y693">
        <v>88598</v>
      </c>
      <c r="AA693" t="s">
        <v>393</v>
      </c>
    </row>
    <row r="694" spans="1:27" x14ac:dyDescent="0.2">
      <c r="A694">
        <v>22528</v>
      </c>
      <c r="B694" t="s">
        <v>977</v>
      </c>
      <c r="C694">
        <v>0.08</v>
      </c>
      <c r="D694">
        <v>4.91</v>
      </c>
      <c r="E694">
        <v>4.97</v>
      </c>
      <c r="F694">
        <v>1212</v>
      </c>
      <c r="G694" t="s">
        <v>2304</v>
      </c>
      <c r="H694" t="s">
        <v>710</v>
      </c>
      <c r="I694" t="s">
        <v>720</v>
      </c>
      <c r="J694" t="s">
        <v>721</v>
      </c>
      <c r="K694" t="s">
        <v>103</v>
      </c>
      <c r="L694" t="s">
        <v>739</v>
      </c>
      <c r="M694" t="s">
        <v>402</v>
      </c>
      <c r="N694">
        <v>0.38</v>
      </c>
      <c r="O694" t="s">
        <v>3035</v>
      </c>
      <c r="P694" t="s">
        <v>714</v>
      </c>
      <c r="Q694" t="s">
        <v>1086</v>
      </c>
      <c r="R694" t="s">
        <v>1763</v>
      </c>
      <c r="S694">
        <v>46404</v>
      </c>
      <c r="T694" s="5">
        <v>42019</v>
      </c>
      <c r="U694" s="5">
        <v>42020</v>
      </c>
      <c r="V694">
        <v>-99.762500000000003</v>
      </c>
      <c r="W694">
        <v>12</v>
      </c>
      <c r="X694">
        <v>58.95</v>
      </c>
      <c r="Y694">
        <v>88600</v>
      </c>
      <c r="AA694" t="s">
        <v>393</v>
      </c>
    </row>
    <row r="695" spans="1:27" x14ac:dyDescent="0.2">
      <c r="A695">
        <v>22529</v>
      </c>
      <c r="B695" t="s">
        <v>977</v>
      </c>
      <c r="C695">
        <v>0.01</v>
      </c>
      <c r="D695">
        <v>3499.99</v>
      </c>
      <c r="E695">
        <v>24.49</v>
      </c>
      <c r="F695">
        <v>1212</v>
      </c>
      <c r="G695" t="s">
        <v>2304</v>
      </c>
      <c r="H695" t="s">
        <v>710</v>
      </c>
      <c r="I695" t="s">
        <v>720</v>
      </c>
      <c r="J695" t="s">
        <v>722</v>
      </c>
      <c r="K695" t="s">
        <v>105</v>
      </c>
      <c r="L695" t="s">
        <v>744</v>
      </c>
      <c r="M695" t="s">
        <v>363</v>
      </c>
      <c r="N695">
        <v>0.37</v>
      </c>
      <c r="O695" t="s">
        <v>3035</v>
      </c>
      <c r="P695" t="s">
        <v>714</v>
      </c>
      <c r="Q695" t="s">
        <v>1086</v>
      </c>
      <c r="R695" t="s">
        <v>1763</v>
      </c>
      <c r="S695">
        <v>46404</v>
      </c>
      <c r="T695" s="5">
        <v>42019</v>
      </c>
      <c r="U695" s="5">
        <v>42020</v>
      </c>
      <c r="V695">
        <v>-3061.82</v>
      </c>
      <c r="W695">
        <v>1</v>
      </c>
      <c r="X695">
        <v>3672.89</v>
      </c>
      <c r="Y695">
        <v>88600</v>
      </c>
      <c r="AA695" t="s">
        <v>393</v>
      </c>
    </row>
    <row r="696" spans="1:27" x14ac:dyDescent="0.2">
      <c r="A696">
        <v>22530</v>
      </c>
      <c r="B696" t="s">
        <v>977</v>
      </c>
      <c r="C696">
        <v>0.03</v>
      </c>
      <c r="D696">
        <v>5.84</v>
      </c>
      <c r="E696">
        <v>1.2</v>
      </c>
      <c r="F696">
        <v>1213</v>
      </c>
      <c r="G696" t="s">
        <v>2305</v>
      </c>
      <c r="H696" t="s">
        <v>710</v>
      </c>
      <c r="I696" t="s">
        <v>720</v>
      </c>
      <c r="J696" t="s">
        <v>721</v>
      </c>
      <c r="K696" t="s">
        <v>724</v>
      </c>
      <c r="L696" t="s">
        <v>738</v>
      </c>
      <c r="M696" t="s">
        <v>39</v>
      </c>
      <c r="N696">
        <v>0.55000000000000004</v>
      </c>
      <c r="O696" t="s">
        <v>3035</v>
      </c>
      <c r="P696" t="s">
        <v>714</v>
      </c>
      <c r="Q696" t="s">
        <v>1086</v>
      </c>
      <c r="R696" t="s">
        <v>1801</v>
      </c>
      <c r="S696">
        <v>46530</v>
      </c>
      <c r="T696" s="5">
        <v>42019</v>
      </c>
      <c r="U696" s="5">
        <v>42021</v>
      </c>
      <c r="V696">
        <v>-9.9999999999997868E-3</v>
      </c>
      <c r="W696">
        <v>2</v>
      </c>
      <c r="X696">
        <v>11.74</v>
      </c>
      <c r="Y696">
        <v>88600</v>
      </c>
      <c r="AA696" t="s">
        <v>393</v>
      </c>
    </row>
    <row r="697" spans="1:27" x14ac:dyDescent="0.2">
      <c r="A697">
        <v>24270</v>
      </c>
      <c r="B697" t="s">
        <v>980</v>
      </c>
      <c r="C697">
        <v>7.0000000000000007E-2</v>
      </c>
      <c r="D697">
        <v>29.89</v>
      </c>
      <c r="E697">
        <v>1.99</v>
      </c>
      <c r="F697">
        <v>1213</v>
      </c>
      <c r="G697" t="s">
        <v>2305</v>
      </c>
      <c r="H697" t="s">
        <v>711</v>
      </c>
      <c r="I697" t="s">
        <v>720</v>
      </c>
      <c r="J697" t="s">
        <v>722</v>
      </c>
      <c r="K697" t="s">
        <v>725</v>
      </c>
      <c r="L697" t="s">
        <v>741</v>
      </c>
      <c r="M697" t="s">
        <v>189</v>
      </c>
      <c r="N697">
        <v>0.5</v>
      </c>
      <c r="O697" t="s">
        <v>3035</v>
      </c>
      <c r="P697" t="s">
        <v>714</v>
      </c>
      <c r="Q697" t="s">
        <v>1086</v>
      </c>
      <c r="R697" t="s">
        <v>1801</v>
      </c>
      <c r="S697">
        <v>46530</v>
      </c>
      <c r="T697" s="5">
        <v>42039</v>
      </c>
      <c r="U697" s="5">
        <v>42044</v>
      </c>
      <c r="V697">
        <v>258.6189</v>
      </c>
      <c r="W697">
        <v>13</v>
      </c>
      <c r="X697">
        <v>374.81</v>
      </c>
      <c r="Y697">
        <v>88599</v>
      </c>
      <c r="AA697" t="s">
        <v>393</v>
      </c>
    </row>
    <row r="698" spans="1:27" x14ac:dyDescent="0.2">
      <c r="A698">
        <v>24271</v>
      </c>
      <c r="B698" t="s">
        <v>980</v>
      </c>
      <c r="C698">
        <v>0.03</v>
      </c>
      <c r="D698">
        <v>8.34</v>
      </c>
      <c r="E698">
        <v>4.82</v>
      </c>
      <c r="F698">
        <v>1213</v>
      </c>
      <c r="G698" t="s">
        <v>2305</v>
      </c>
      <c r="H698" t="s">
        <v>710</v>
      </c>
      <c r="I698" t="s">
        <v>720</v>
      </c>
      <c r="J698" t="s">
        <v>721</v>
      </c>
      <c r="K698" t="s">
        <v>726</v>
      </c>
      <c r="L698" t="s">
        <v>739</v>
      </c>
      <c r="M698" t="s">
        <v>853</v>
      </c>
      <c r="N698">
        <v>0.4</v>
      </c>
      <c r="O698" t="s">
        <v>3035</v>
      </c>
      <c r="P698" t="s">
        <v>714</v>
      </c>
      <c r="Q698" t="s">
        <v>1086</v>
      </c>
      <c r="R698" t="s">
        <v>1801</v>
      </c>
      <c r="S698">
        <v>46530</v>
      </c>
      <c r="T698" s="5">
        <v>42039</v>
      </c>
      <c r="U698" s="5">
        <v>42043</v>
      </c>
      <c r="V698">
        <v>-6.71</v>
      </c>
      <c r="W698">
        <v>5</v>
      </c>
      <c r="X698">
        <v>43.27</v>
      </c>
      <c r="Y698">
        <v>88599</v>
      </c>
      <c r="AA698" t="s">
        <v>393</v>
      </c>
    </row>
    <row r="699" spans="1:27" x14ac:dyDescent="0.2">
      <c r="A699">
        <v>25631</v>
      </c>
      <c r="B699" t="s">
        <v>978</v>
      </c>
      <c r="C699">
        <v>0.02</v>
      </c>
      <c r="D699">
        <v>8.34</v>
      </c>
      <c r="E699">
        <v>2.64</v>
      </c>
      <c r="F699">
        <v>1226</v>
      </c>
      <c r="G699" t="s">
        <v>2307</v>
      </c>
      <c r="H699" t="s">
        <v>710</v>
      </c>
      <c r="I699" t="s">
        <v>718</v>
      </c>
      <c r="J699" t="s">
        <v>721</v>
      </c>
      <c r="K699" t="s">
        <v>104</v>
      </c>
      <c r="L699" t="s">
        <v>741</v>
      </c>
      <c r="M699" t="s">
        <v>115</v>
      </c>
      <c r="N699">
        <v>0.59</v>
      </c>
      <c r="O699" t="s">
        <v>3035</v>
      </c>
      <c r="P699" t="s">
        <v>716</v>
      </c>
      <c r="Q699" t="s">
        <v>1146</v>
      </c>
      <c r="R699" t="s">
        <v>1894</v>
      </c>
      <c r="S699">
        <v>2861</v>
      </c>
      <c r="T699" s="5">
        <v>42122</v>
      </c>
      <c r="U699" s="5">
        <v>42124</v>
      </c>
      <c r="V699">
        <v>6.79</v>
      </c>
      <c r="W699">
        <v>8</v>
      </c>
      <c r="X699">
        <v>66.739999999999995</v>
      </c>
      <c r="Y699">
        <v>90800</v>
      </c>
      <c r="AA699" t="s">
        <v>394</v>
      </c>
    </row>
    <row r="700" spans="1:27" x14ac:dyDescent="0.2">
      <c r="A700">
        <v>25632</v>
      </c>
      <c r="B700" t="s">
        <v>978</v>
      </c>
      <c r="C700">
        <v>0.09</v>
      </c>
      <c r="D700">
        <v>130.97999999999999</v>
      </c>
      <c r="E700">
        <v>30</v>
      </c>
      <c r="F700">
        <v>1227</v>
      </c>
      <c r="G700" t="s">
        <v>2308</v>
      </c>
      <c r="H700" t="s">
        <v>712</v>
      </c>
      <c r="I700" t="s">
        <v>718</v>
      </c>
      <c r="J700" t="s">
        <v>723</v>
      </c>
      <c r="K700" t="s">
        <v>727</v>
      </c>
      <c r="L700" t="s">
        <v>740</v>
      </c>
      <c r="M700" t="s">
        <v>525</v>
      </c>
      <c r="N700">
        <v>0.78</v>
      </c>
      <c r="O700" t="s">
        <v>3035</v>
      </c>
      <c r="P700" t="s">
        <v>716</v>
      </c>
      <c r="Q700" t="s">
        <v>1142</v>
      </c>
      <c r="R700" t="s">
        <v>1311</v>
      </c>
      <c r="S700">
        <v>5403</v>
      </c>
      <c r="T700" s="5">
        <v>42122</v>
      </c>
      <c r="U700" s="5">
        <v>42125</v>
      </c>
      <c r="V700">
        <v>-421.76</v>
      </c>
      <c r="W700">
        <v>10</v>
      </c>
      <c r="X700">
        <v>1282.67</v>
      </c>
      <c r="Y700">
        <v>90800</v>
      </c>
      <c r="AA700" t="s">
        <v>394</v>
      </c>
    </row>
    <row r="701" spans="1:27" x14ac:dyDescent="0.2">
      <c r="A701">
        <v>25811</v>
      </c>
      <c r="B701" t="s">
        <v>978</v>
      </c>
      <c r="C701">
        <v>0.01</v>
      </c>
      <c r="D701">
        <v>4.9800000000000004</v>
      </c>
      <c r="E701">
        <v>4.62</v>
      </c>
      <c r="F701">
        <v>1229</v>
      </c>
      <c r="G701" t="s">
        <v>2310</v>
      </c>
      <c r="H701" t="s">
        <v>711</v>
      </c>
      <c r="I701" t="s">
        <v>718</v>
      </c>
      <c r="J701" t="s">
        <v>722</v>
      </c>
      <c r="K701" t="s">
        <v>725</v>
      </c>
      <c r="L701" t="s">
        <v>741</v>
      </c>
      <c r="M701" t="s">
        <v>521</v>
      </c>
      <c r="N701">
        <v>0.64</v>
      </c>
      <c r="O701" t="s">
        <v>3035</v>
      </c>
      <c r="P701" t="s">
        <v>714</v>
      </c>
      <c r="Q701" t="s">
        <v>1015</v>
      </c>
      <c r="R701" t="s">
        <v>1555</v>
      </c>
      <c r="S701">
        <v>75482</v>
      </c>
      <c r="T701" s="5">
        <v>42051</v>
      </c>
      <c r="U701" s="5">
        <v>42053</v>
      </c>
      <c r="V701">
        <v>-111.72</v>
      </c>
      <c r="W701">
        <v>10</v>
      </c>
      <c r="X701">
        <v>55.68</v>
      </c>
      <c r="Y701">
        <v>90378</v>
      </c>
      <c r="AA701" t="s">
        <v>393</v>
      </c>
    </row>
    <row r="702" spans="1:27" x14ac:dyDescent="0.2">
      <c r="A702">
        <v>21206</v>
      </c>
      <c r="B702" t="s">
        <v>981</v>
      </c>
      <c r="C702">
        <v>0.1</v>
      </c>
      <c r="D702">
        <v>120.98</v>
      </c>
      <c r="E702">
        <v>9.07</v>
      </c>
      <c r="F702">
        <v>1233</v>
      </c>
      <c r="G702" t="s">
        <v>2311</v>
      </c>
      <c r="H702" t="s">
        <v>711</v>
      </c>
      <c r="I702" t="s">
        <v>719</v>
      </c>
      <c r="J702" t="s">
        <v>721</v>
      </c>
      <c r="K702" t="s">
        <v>103</v>
      </c>
      <c r="L702" t="s">
        <v>739</v>
      </c>
      <c r="M702" t="s">
        <v>71</v>
      </c>
      <c r="N702">
        <v>0.35</v>
      </c>
      <c r="O702" t="s">
        <v>3035</v>
      </c>
      <c r="P702" t="s">
        <v>714</v>
      </c>
      <c r="Q702" t="s">
        <v>1015</v>
      </c>
      <c r="R702" t="s">
        <v>1381</v>
      </c>
      <c r="S702">
        <v>75028</v>
      </c>
      <c r="T702" s="5">
        <v>42103</v>
      </c>
      <c r="U702" s="5">
        <v>42105</v>
      </c>
      <c r="V702">
        <v>297.45715999999999</v>
      </c>
      <c r="W702">
        <v>5</v>
      </c>
      <c r="X702">
        <v>568.24</v>
      </c>
      <c r="Y702">
        <v>89375</v>
      </c>
      <c r="AA702" t="s">
        <v>393</v>
      </c>
    </row>
    <row r="703" spans="1:27" x14ac:dyDescent="0.2">
      <c r="A703">
        <v>21207</v>
      </c>
      <c r="B703" t="s">
        <v>981</v>
      </c>
      <c r="C703">
        <v>0.02</v>
      </c>
      <c r="D703">
        <v>152.47999999999999</v>
      </c>
      <c r="E703">
        <v>6.5</v>
      </c>
      <c r="F703">
        <v>1233</v>
      </c>
      <c r="G703" t="s">
        <v>2311</v>
      </c>
      <c r="H703" t="s">
        <v>711</v>
      </c>
      <c r="I703" t="s">
        <v>719</v>
      </c>
      <c r="J703" t="s">
        <v>722</v>
      </c>
      <c r="K703" t="s">
        <v>725</v>
      </c>
      <c r="L703" t="s">
        <v>739</v>
      </c>
      <c r="M703" t="s">
        <v>73</v>
      </c>
      <c r="N703">
        <v>0.74</v>
      </c>
      <c r="O703" t="s">
        <v>3035</v>
      </c>
      <c r="P703" t="s">
        <v>714</v>
      </c>
      <c r="Q703" t="s">
        <v>1015</v>
      </c>
      <c r="R703" t="s">
        <v>1381</v>
      </c>
      <c r="S703">
        <v>75028</v>
      </c>
      <c r="T703" s="5">
        <v>42103</v>
      </c>
      <c r="U703" s="5">
        <v>42105</v>
      </c>
      <c r="V703">
        <v>-564.60239999999999</v>
      </c>
      <c r="W703">
        <v>1</v>
      </c>
      <c r="X703">
        <v>162.91</v>
      </c>
      <c r="Y703">
        <v>89375</v>
      </c>
      <c r="AA703" t="s">
        <v>393</v>
      </c>
    </row>
    <row r="704" spans="1:27" x14ac:dyDescent="0.2">
      <c r="A704">
        <v>19874</v>
      </c>
      <c r="B704" t="s">
        <v>977</v>
      </c>
      <c r="C704">
        <v>0.09</v>
      </c>
      <c r="D704">
        <v>99.99</v>
      </c>
      <c r="E704">
        <v>19.989999999999998</v>
      </c>
      <c r="F704">
        <v>1233</v>
      </c>
      <c r="G704" t="s">
        <v>2311</v>
      </c>
      <c r="H704" t="s">
        <v>710</v>
      </c>
      <c r="I704" t="s">
        <v>719</v>
      </c>
      <c r="J704" t="s">
        <v>722</v>
      </c>
      <c r="K704" t="s">
        <v>725</v>
      </c>
      <c r="L704" t="s">
        <v>739</v>
      </c>
      <c r="M704" t="s">
        <v>442</v>
      </c>
      <c r="N704">
        <v>0.52</v>
      </c>
      <c r="O704" t="s">
        <v>3035</v>
      </c>
      <c r="P704" t="s">
        <v>714</v>
      </c>
      <c r="Q704" t="s">
        <v>1015</v>
      </c>
      <c r="R704" t="s">
        <v>1381</v>
      </c>
      <c r="S704">
        <v>75028</v>
      </c>
      <c r="T704" s="5">
        <v>42159</v>
      </c>
      <c r="U704" s="5">
        <v>42161</v>
      </c>
      <c r="V704">
        <v>-161.47499999999999</v>
      </c>
      <c r="W704">
        <v>1</v>
      </c>
      <c r="X704">
        <v>97.65</v>
      </c>
      <c r="Y704">
        <v>89376</v>
      </c>
      <c r="AA704" t="s">
        <v>393</v>
      </c>
    </row>
    <row r="705" spans="1:27" x14ac:dyDescent="0.2">
      <c r="A705">
        <v>19875</v>
      </c>
      <c r="B705" t="s">
        <v>977</v>
      </c>
      <c r="C705">
        <v>0.04</v>
      </c>
      <c r="D705">
        <v>205.99</v>
      </c>
      <c r="E705">
        <v>5.26</v>
      </c>
      <c r="F705">
        <v>1233</v>
      </c>
      <c r="G705" t="s">
        <v>2311</v>
      </c>
      <c r="H705" t="s">
        <v>710</v>
      </c>
      <c r="I705" t="s">
        <v>719</v>
      </c>
      <c r="J705" t="s">
        <v>722</v>
      </c>
      <c r="K705" t="s">
        <v>102</v>
      </c>
      <c r="L705" t="s">
        <v>739</v>
      </c>
      <c r="M705" t="s">
        <v>1</v>
      </c>
      <c r="N705">
        <v>0.56000000000000005</v>
      </c>
      <c r="O705" t="s">
        <v>3035</v>
      </c>
      <c r="P705" t="s">
        <v>714</v>
      </c>
      <c r="Q705" t="s">
        <v>1015</v>
      </c>
      <c r="R705" t="s">
        <v>1381</v>
      </c>
      <c r="S705">
        <v>75028</v>
      </c>
      <c r="T705" s="5">
        <v>42159</v>
      </c>
      <c r="U705" s="5">
        <v>42160</v>
      </c>
      <c r="V705">
        <v>-0.81400000000001005</v>
      </c>
      <c r="W705">
        <v>6</v>
      </c>
      <c r="X705">
        <v>1018.61</v>
      </c>
      <c r="Y705">
        <v>89376</v>
      </c>
      <c r="AA705" t="s">
        <v>393</v>
      </c>
    </row>
    <row r="706" spans="1:27" x14ac:dyDescent="0.2">
      <c r="A706">
        <v>20592</v>
      </c>
      <c r="B706" t="s">
        <v>978</v>
      </c>
      <c r="C706">
        <v>0.03</v>
      </c>
      <c r="D706">
        <v>128.24</v>
      </c>
      <c r="E706">
        <v>12.65</v>
      </c>
      <c r="F706">
        <v>1237</v>
      </c>
      <c r="G706" t="s">
        <v>2312</v>
      </c>
      <c r="H706" t="s">
        <v>710</v>
      </c>
      <c r="I706" t="s">
        <v>720</v>
      </c>
      <c r="J706" t="s">
        <v>723</v>
      </c>
      <c r="K706" t="s">
        <v>727</v>
      </c>
      <c r="L706" t="s">
        <v>743</v>
      </c>
      <c r="M706" t="s">
        <v>74</v>
      </c>
      <c r="O706" t="s">
        <v>3035</v>
      </c>
      <c r="P706" t="s">
        <v>714</v>
      </c>
      <c r="Q706" t="s">
        <v>1015</v>
      </c>
      <c r="R706" t="s">
        <v>1290</v>
      </c>
      <c r="S706">
        <v>75007</v>
      </c>
      <c r="T706" s="5">
        <v>42035</v>
      </c>
      <c r="U706" s="5">
        <v>42037</v>
      </c>
      <c r="V706">
        <v>790.46399999999983</v>
      </c>
      <c r="W706">
        <v>9</v>
      </c>
      <c r="X706">
        <v>1145.5999999999999</v>
      </c>
      <c r="Y706">
        <v>86075</v>
      </c>
      <c r="AA706" t="s">
        <v>393</v>
      </c>
    </row>
    <row r="707" spans="1:27" x14ac:dyDescent="0.2">
      <c r="A707">
        <v>20593</v>
      </c>
      <c r="B707" t="s">
        <v>978</v>
      </c>
      <c r="C707">
        <v>0.01</v>
      </c>
      <c r="D707">
        <v>160.97999999999999</v>
      </c>
      <c r="E707">
        <v>30</v>
      </c>
      <c r="F707">
        <v>1238</v>
      </c>
      <c r="G707" t="s">
        <v>2313</v>
      </c>
      <c r="H707" t="s">
        <v>712</v>
      </c>
      <c r="I707" t="s">
        <v>720</v>
      </c>
      <c r="J707" t="s">
        <v>723</v>
      </c>
      <c r="K707" t="s">
        <v>727</v>
      </c>
      <c r="L707" t="s">
        <v>740</v>
      </c>
      <c r="M707" t="s">
        <v>605</v>
      </c>
      <c r="N707">
        <v>0.62</v>
      </c>
      <c r="O707" t="s">
        <v>3035</v>
      </c>
      <c r="P707" t="s">
        <v>714</v>
      </c>
      <c r="Q707" t="s">
        <v>1015</v>
      </c>
      <c r="R707" t="s">
        <v>1636</v>
      </c>
      <c r="S707">
        <v>75104</v>
      </c>
      <c r="T707" s="5">
        <v>42035</v>
      </c>
      <c r="U707" s="5">
        <v>42037</v>
      </c>
      <c r="V707">
        <v>788.79</v>
      </c>
      <c r="W707">
        <v>10</v>
      </c>
      <c r="X707">
        <v>1634.67</v>
      </c>
      <c r="Y707">
        <v>86075</v>
      </c>
      <c r="AA707" t="s">
        <v>393</v>
      </c>
    </row>
    <row r="708" spans="1:27" x14ac:dyDescent="0.2">
      <c r="A708">
        <v>18625</v>
      </c>
      <c r="B708" t="s">
        <v>979</v>
      </c>
      <c r="C708">
        <v>0.02</v>
      </c>
      <c r="D708">
        <v>7.38</v>
      </c>
      <c r="E708">
        <v>5.21</v>
      </c>
      <c r="F708">
        <v>1237</v>
      </c>
      <c r="G708" t="s">
        <v>2312</v>
      </c>
      <c r="H708" t="s">
        <v>710</v>
      </c>
      <c r="I708" t="s">
        <v>720</v>
      </c>
      <c r="J708" t="s">
        <v>723</v>
      </c>
      <c r="K708" t="s">
        <v>732</v>
      </c>
      <c r="L708" t="s">
        <v>739</v>
      </c>
      <c r="M708" t="s">
        <v>506</v>
      </c>
      <c r="N708">
        <v>0.56000000000000005</v>
      </c>
      <c r="O708" t="s">
        <v>3035</v>
      </c>
      <c r="P708" t="s">
        <v>714</v>
      </c>
      <c r="Q708" t="s">
        <v>1015</v>
      </c>
      <c r="R708" t="s">
        <v>1290</v>
      </c>
      <c r="S708">
        <v>75007</v>
      </c>
      <c r="T708" s="5">
        <v>42092</v>
      </c>
      <c r="U708" s="5">
        <v>42093</v>
      </c>
      <c r="V708">
        <v>7.74</v>
      </c>
      <c r="W708">
        <v>3</v>
      </c>
      <c r="X708">
        <v>24.52</v>
      </c>
      <c r="Y708">
        <v>86076</v>
      </c>
      <c r="AA708" t="s">
        <v>393</v>
      </c>
    </row>
    <row r="709" spans="1:27" x14ac:dyDescent="0.2">
      <c r="A709">
        <v>20432</v>
      </c>
      <c r="B709" t="s">
        <v>978</v>
      </c>
      <c r="C709">
        <v>0.05</v>
      </c>
      <c r="D709">
        <v>300.98</v>
      </c>
      <c r="E709">
        <v>13.99</v>
      </c>
      <c r="F709">
        <v>1237</v>
      </c>
      <c r="G709" t="s">
        <v>2312</v>
      </c>
      <c r="H709" t="s">
        <v>710</v>
      </c>
      <c r="I709" t="s">
        <v>720</v>
      </c>
      <c r="J709" t="s">
        <v>722</v>
      </c>
      <c r="K709" t="s">
        <v>736</v>
      </c>
      <c r="L709" t="s">
        <v>743</v>
      </c>
      <c r="M709" t="s">
        <v>860</v>
      </c>
      <c r="N709">
        <v>0.39</v>
      </c>
      <c r="O709" t="s">
        <v>3035</v>
      </c>
      <c r="P709" t="s">
        <v>714</v>
      </c>
      <c r="Q709" t="s">
        <v>1015</v>
      </c>
      <c r="R709" t="s">
        <v>1290</v>
      </c>
      <c r="S709">
        <v>75007</v>
      </c>
      <c r="T709" s="5">
        <v>42149</v>
      </c>
      <c r="U709" s="5">
        <v>42150</v>
      </c>
      <c r="V709">
        <v>3985.3089</v>
      </c>
      <c r="W709">
        <v>20</v>
      </c>
      <c r="X709">
        <v>5775.81</v>
      </c>
      <c r="Y709">
        <v>86077</v>
      </c>
      <c r="AA709" t="s">
        <v>393</v>
      </c>
    </row>
    <row r="710" spans="1:27" x14ac:dyDescent="0.2">
      <c r="A710">
        <v>20433</v>
      </c>
      <c r="B710" t="s">
        <v>978</v>
      </c>
      <c r="C710">
        <v>0.04</v>
      </c>
      <c r="D710">
        <v>205.99</v>
      </c>
      <c r="E710">
        <v>5</v>
      </c>
      <c r="F710">
        <v>1237</v>
      </c>
      <c r="G710" t="s">
        <v>2312</v>
      </c>
      <c r="H710" t="s">
        <v>711</v>
      </c>
      <c r="I710" t="s">
        <v>720</v>
      </c>
      <c r="J710" t="s">
        <v>722</v>
      </c>
      <c r="K710" t="s">
        <v>102</v>
      </c>
      <c r="L710" t="s">
        <v>739</v>
      </c>
      <c r="M710" t="s">
        <v>226</v>
      </c>
      <c r="N710">
        <v>0.59</v>
      </c>
      <c r="O710" t="s">
        <v>3035</v>
      </c>
      <c r="P710" t="s">
        <v>714</v>
      </c>
      <c r="Q710" t="s">
        <v>1015</v>
      </c>
      <c r="R710" t="s">
        <v>1290</v>
      </c>
      <c r="S710">
        <v>75007</v>
      </c>
      <c r="T710" s="5">
        <v>42149</v>
      </c>
      <c r="U710" s="5">
        <v>42150</v>
      </c>
      <c r="V710">
        <v>13.956800000000015</v>
      </c>
      <c r="W710">
        <v>11</v>
      </c>
      <c r="X710">
        <v>1878.24</v>
      </c>
      <c r="Y710">
        <v>86077</v>
      </c>
      <c r="AA710" t="s">
        <v>393</v>
      </c>
    </row>
    <row r="711" spans="1:27" x14ac:dyDescent="0.2">
      <c r="A711">
        <v>20920</v>
      </c>
      <c r="B711" t="s">
        <v>979</v>
      </c>
      <c r="C711">
        <v>0</v>
      </c>
      <c r="D711">
        <v>387.99</v>
      </c>
      <c r="E711">
        <v>19.989999999999998</v>
      </c>
      <c r="F711">
        <v>1241</v>
      </c>
      <c r="G711" t="s">
        <v>2314</v>
      </c>
      <c r="H711" t="s">
        <v>710</v>
      </c>
      <c r="I711" t="s">
        <v>720</v>
      </c>
      <c r="J711" t="s">
        <v>721</v>
      </c>
      <c r="K711" t="s">
        <v>103</v>
      </c>
      <c r="L711" t="s">
        <v>739</v>
      </c>
      <c r="M711" t="s">
        <v>343</v>
      </c>
      <c r="N711">
        <v>0.38</v>
      </c>
      <c r="O711" t="s">
        <v>3035</v>
      </c>
      <c r="P711" t="s">
        <v>713</v>
      </c>
      <c r="Q711" t="s">
        <v>1124</v>
      </c>
      <c r="R711" t="s">
        <v>1043</v>
      </c>
      <c r="S711">
        <v>36830</v>
      </c>
      <c r="T711" s="5">
        <v>42079</v>
      </c>
      <c r="U711" s="5">
        <v>42080</v>
      </c>
      <c r="V711">
        <v>-70.14</v>
      </c>
      <c r="W711">
        <v>23</v>
      </c>
      <c r="X711">
        <v>9280.7199999999993</v>
      </c>
      <c r="Y711">
        <v>90880</v>
      </c>
      <c r="AA711" t="s">
        <v>395</v>
      </c>
    </row>
    <row r="712" spans="1:27" x14ac:dyDescent="0.2">
      <c r="A712">
        <v>20233</v>
      </c>
      <c r="B712" t="s">
        <v>981</v>
      </c>
      <c r="C712">
        <v>0.06</v>
      </c>
      <c r="D712">
        <v>200.97</v>
      </c>
      <c r="E712">
        <v>15.59</v>
      </c>
      <c r="F712">
        <v>1241</v>
      </c>
      <c r="G712" t="s">
        <v>2314</v>
      </c>
      <c r="H712" t="s">
        <v>712</v>
      </c>
      <c r="I712" t="s">
        <v>718</v>
      </c>
      <c r="J712" t="s">
        <v>722</v>
      </c>
      <c r="K712" t="s">
        <v>736</v>
      </c>
      <c r="L712" t="s">
        <v>740</v>
      </c>
      <c r="M712" t="s">
        <v>612</v>
      </c>
      <c r="N712">
        <v>0.36</v>
      </c>
      <c r="O712" t="s">
        <v>3035</v>
      </c>
      <c r="P712" t="s">
        <v>713</v>
      </c>
      <c r="Q712" t="s">
        <v>1124</v>
      </c>
      <c r="R712" t="s">
        <v>1043</v>
      </c>
      <c r="S712">
        <v>36830</v>
      </c>
      <c r="T712" s="5">
        <v>42088</v>
      </c>
      <c r="U712" s="5">
        <v>42088</v>
      </c>
      <c r="V712">
        <v>531.61799999999994</v>
      </c>
      <c r="W712">
        <v>7</v>
      </c>
      <c r="X712">
        <v>1348.83</v>
      </c>
      <c r="Y712">
        <v>90881</v>
      </c>
      <c r="AA712" t="s">
        <v>395</v>
      </c>
    </row>
    <row r="713" spans="1:27" x14ac:dyDescent="0.2">
      <c r="A713">
        <v>5117</v>
      </c>
      <c r="B713" t="s">
        <v>977</v>
      </c>
      <c r="C713">
        <v>0.1</v>
      </c>
      <c r="D713">
        <v>22.38</v>
      </c>
      <c r="E713">
        <v>15.1</v>
      </c>
      <c r="F713">
        <v>1246</v>
      </c>
      <c r="G713" t="s">
        <v>2315</v>
      </c>
      <c r="H713" t="s">
        <v>710</v>
      </c>
      <c r="I713" t="s">
        <v>717</v>
      </c>
      <c r="J713" t="s">
        <v>721</v>
      </c>
      <c r="K713" t="s">
        <v>103</v>
      </c>
      <c r="L713" t="s">
        <v>739</v>
      </c>
      <c r="M713" t="s">
        <v>48</v>
      </c>
      <c r="N713">
        <v>0.38</v>
      </c>
      <c r="O713" t="s">
        <v>3035</v>
      </c>
      <c r="P713" t="s">
        <v>716</v>
      </c>
      <c r="Q713" t="s">
        <v>1019</v>
      </c>
      <c r="R713" t="s">
        <v>1004</v>
      </c>
      <c r="S713">
        <v>10009</v>
      </c>
      <c r="T713" s="5">
        <v>42099</v>
      </c>
      <c r="U713" s="5">
        <v>42100</v>
      </c>
      <c r="V713">
        <v>-107.51349999999999</v>
      </c>
      <c r="W713">
        <v>26</v>
      </c>
      <c r="X713">
        <v>564.98</v>
      </c>
      <c r="Y713">
        <v>36452</v>
      </c>
      <c r="AA713" t="s">
        <v>394</v>
      </c>
    </row>
    <row r="714" spans="1:27" x14ac:dyDescent="0.2">
      <c r="A714">
        <v>5118</v>
      </c>
      <c r="B714" t="s">
        <v>977</v>
      </c>
      <c r="C714">
        <v>0.04</v>
      </c>
      <c r="D714">
        <v>6.98</v>
      </c>
      <c r="E714">
        <v>2.83</v>
      </c>
      <c r="F714">
        <v>1246</v>
      </c>
      <c r="G714" t="s">
        <v>2315</v>
      </c>
      <c r="H714" t="s">
        <v>710</v>
      </c>
      <c r="I714" t="s">
        <v>717</v>
      </c>
      <c r="J714" t="s">
        <v>723</v>
      </c>
      <c r="K714" t="s">
        <v>732</v>
      </c>
      <c r="L714" t="s">
        <v>741</v>
      </c>
      <c r="M714" t="s">
        <v>391</v>
      </c>
      <c r="N714">
        <v>0.37</v>
      </c>
      <c r="O714" t="s">
        <v>3035</v>
      </c>
      <c r="P714" t="s">
        <v>716</v>
      </c>
      <c r="Q714" t="s">
        <v>1019</v>
      </c>
      <c r="R714" t="s">
        <v>1004</v>
      </c>
      <c r="S714">
        <v>10009</v>
      </c>
      <c r="T714" s="5">
        <v>42099</v>
      </c>
      <c r="U714" s="5">
        <v>42101</v>
      </c>
      <c r="V714">
        <v>46.01</v>
      </c>
      <c r="W714">
        <v>18</v>
      </c>
      <c r="X714">
        <v>129.47999999999999</v>
      </c>
      <c r="Y714">
        <v>36452</v>
      </c>
      <c r="AA714" t="s">
        <v>394</v>
      </c>
    </row>
    <row r="715" spans="1:27" x14ac:dyDescent="0.2">
      <c r="A715">
        <v>6581</v>
      </c>
      <c r="B715" t="s">
        <v>980</v>
      </c>
      <c r="C715">
        <v>0.03</v>
      </c>
      <c r="D715">
        <v>256.99</v>
      </c>
      <c r="E715">
        <v>11.25</v>
      </c>
      <c r="F715">
        <v>1246</v>
      </c>
      <c r="G715" t="s">
        <v>2315</v>
      </c>
      <c r="H715" t="s">
        <v>710</v>
      </c>
      <c r="I715" t="s">
        <v>717</v>
      </c>
      <c r="J715" t="s">
        <v>722</v>
      </c>
      <c r="K715" t="s">
        <v>725</v>
      </c>
      <c r="L715" t="s">
        <v>739</v>
      </c>
      <c r="M715" t="s">
        <v>308</v>
      </c>
      <c r="N715">
        <v>0.51</v>
      </c>
      <c r="O715" t="s">
        <v>3035</v>
      </c>
      <c r="P715" t="s">
        <v>716</v>
      </c>
      <c r="Q715" t="s">
        <v>1019</v>
      </c>
      <c r="R715" t="s">
        <v>1004</v>
      </c>
      <c r="S715">
        <v>10009</v>
      </c>
      <c r="T715" s="5">
        <v>42146</v>
      </c>
      <c r="U715" s="5">
        <v>42146</v>
      </c>
      <c r="V715">
        <v>1489.8</v>
      </c>
      <c r="W715">
        <v>32</v>
      </c>
      <c r="X715">
        <v>8216.2800000000007</v>
      </c>
      <c r="Y715">
        <v>46853</v>
      </c>
      <c r="AA715" t="s">
        <v>394</v>
      </c>
    </row>
    <row r="716" spans="1:27" x14ac:dyDescent="0.2">
      <c r="A716">
        <v>23117</v>
      </c>
      <c r="B716" t="s">
        <v>977</v>
      </c>
      <c r="C716">
        <v>0.1</v>
      </c>
      <c r="D716">
        <v>22.38</v>
      </c>
      <c r="E716">
        <v>15.1</v>
      </c>
      <c r="F716">
        <v>1247</v>
      </c>
      <c r="G716" t="s">
        <v>2316</v>
      </c>
      <c r="H716" t="s">
        <v>710</v>
      </c>
      <c r="I716" t="s">
        <v>717</v>
      </c>
      <c r="J716" t="s">
        <v>721</v>
      </c>
      <c r="K716" t="s">
        <v>103</v>
      </c>
      <c r="L716" t="s">
        <v>739</v>
      </c>
      <c r="M716" t="s">
        <v>48</v>
      </c>
      <c r="N716">
        <v>0.38</v>
      </c>
      <c r="O716" t="s">
        <v>3035</v>
      </c>
      <c r="P716" t="s">
        <v>714</v>
      </c>
      <c r="Q716" t="s">
        <v>1015</v>
      </c>
      <c r="R716" t="s">
        <v>1829</v>
      </c>
      <c r="S716">
        <v>78641</v>
      </c>
      <c r="T716" s="5">
        <v>42099</v>
      </c>
      <c r="U716" s="5">
        <v>42100</v>
      </c>
      <c r="V716">
        <v>-107.51349999999999</v>
      </c>
      <c r="W716">
        <v>7</v>
      </c>
      <c r="X716">
        <v>152.11000000000001</v>
      </c>
      <c r="Y716">
        <v>91555</v>
      </c>
      <c r="AA716" t="s">
        <v>393</v>
      </c>
    </row>
    <row r="717" spans="1:27" x14ac:dyDescent="0.2">
      <c r="A717">
        <v>23118</v>
      </c>
      <c r="B717" t="s">
        <v>977</v>
      </c>
      <c r="C717">
        <v>0.04</v>
      </c>
      <c r="D717">
        <v>6.98</v>
      </c>
      <c r="E717">
        <v>2.83</v>
      </c>
      <c r="F717">
        <v>1247</v>
      </c>
      <c r="G717" t="s">
        <v>2316</v>
      </c>
      <c r="H717" t="s">
        <v>710</v>
      </c>
      <c r="I717" t="s">
        <v>717</v>
      </c>
      <c r="J717" t="s">
        <v>723</v>
      </c>
      <c r="K717" t="s">
        <v>732</v>
      </c>
      <c r="L717" t="s">
        <v>741</v>
      </c>
      <c r="M717" t="s">
        <v>391</v>
      </c>
      <c r="N717">
        <v>0.37</v>
      </c>
      <c r="O717" t="s">
        <v>3035</v>
      </c>
      <c r="P717" t="s">
        <v>714</v>
      </c>
      <c r="Q717" t="s">
        <v>1015</v>
      </c>
      <c r="R717" t="s">
        <v>1829</v>
      </c>
      <c r="S717">
        <v>78641</v>
      </c>
      <c r="T717" s="5">
        <v>42099</v>
      </c>
      <c r="U717" s="5">
        <v>42101</v>
      </c>
      <c r="V717">
        <v>24.819299999999998</v>
      </c>
      <c r="W717">
        <v>5</v>
      </c>
      <c r="X717">
        <v>35.97</v>
      </c>
      <c r="Y717">
        <v>91555</v>
      </c>
      <c r="AA717" t="s">
        <v>393</v>
      </c>
    </row>
    <row r="718" spans="1:27" x14ac:dyDescent="0.2">
      <c r="A718">
        <v>18413</v>
      </c>
      <c r="B718" t="s">
        <v>977</v>
      </c>
      <c r="C718">
        <v>0</v>
      </c>
      <c r="D718">
        <v>3.89</v>
      </c>
      <c r="E718">
        <v>7.01</v>
      </c>
      <c r="F718">
        <v>1250</v>
      </c>
      <c r="G718" t="s">
        <v>2317</v>
      </c>
      <c r="H718" t="s">
        <v>710</v>
      </c>
      <c r="I718" t="s">
        <v>720</v>
      </c>
      <c r="J718" t="s">
        <v>721</v>
      </c>
      <c r="K718" t="s">
        <v>103</v>
      </c>
      <c r="L718" t="s">
        <v>739</v>
      </c>
      <c r="M718" t="s">
        <v>459</v>
      </c>
      <c r="N718">
        <v>0.37</v>
      </c>
      <c r="O718" t="s">
        <v>3035</v>
      </c>
      <c r="P718" t="s">
        <v>714</v>
      </c>
      <c r="Q718" t="s">
        <v>1008</v>
      </c>
      <c r="R718" t="s">
        <v>1220</v>
      </c>
      <c r="S718">
        <v>60110</v>
      </c>
      <c r="T718" s="5">
        <v>42103</v>
      </c>
      <c r="U718" s="5">
        <v>42103</v>
      </c>
      <c r="V718">
        <v>-255.16890000000001</v>
      </c>
      <c r="W718">
        <v>21</v>
      </c>
      <c r="X718">
        <v>85.64</v>
      </c>
      <c r="Y718">
        <v>87877</v>
      </c>
      <c r="AA718" t="s">
        <v>393</v>
      </c>
    </row>
    <row r="719" spans="1:27" x14ac:dyDescent="0.2">
      <c r="A719">
        <v>18414</v>
      </c>
      <c r="B719" t="s">
        <v>977</v>
      </c>
      <c r="C719">
        <v>0.09</v>
      </c>
      <c r="D719">
        <v>120.98</v>
      </c>
      <c r="E719">
        <v>30</v>
      </c>
      <c r="F719">
        <v>1250</v>
      </c>
      <c r="G719" t="s">
        <v>2317</v>
      </c>
      <c r="H719" t="s">
        <v>712</v>
      </c>
      <c r="I719" t="s">
        <v>720</v>
      </c>
      <c r="J719" t="s">
        <v>723</v>
      </c>
      <c r="K719" t="s">
        <v>727</v>
      </c>
      <c r="L719" t="s">
        <v>740</v>
      </c>
      <c r="M719" t="s">
        <v>127</v>
      </c>
      <c r="N719">
        <v>0.64</v>
      </c>
      <c r="O719" t="s">
        <v>3035</v>
      </c>
      <c r="P719" t="s">
        <v>714</v>
      </c>
      <c r="Q719" t="s">
        <v>1008</v>
      </c>
      <c r="R719" t="s">
        <v>1220</v>
      </c>
      <c r="S719">
        <v>60110</v>
      </c>
      <c r="T719" s="5">
        <v>42103</v>
      </c>
      <c r="U719" s="5">
        <v>42105</v>
      </c>
      <c r="V719">
        <v>74.004800000000003</v>
      </c>
      <c r="W719">
        <v>22</v>
      </c>
      <c r="X719">
        <v>2508.15</v>
      </c>
      <c r="Y719">
        <v>87877</v>
      </c>
      <c r="AA719" t="s">
        <v>393</v>
      </c>
    </row>
    <row r="720" spans="1:27" x14ac:dyDescent="0.2">
      <c r="A720">
        <v>18415</v>
      </c>
      <c r="B720" t="s">
        <v>977</v>
      </c>
      <c r="C720">
        <v>0.1</v>
      </c>
      <c r="D720">
        <v>30.98</v>
      </c>
      <c r="E720">
        <v>5.76</v>
      </c>
      <c r="F720">
        <v>1250</v>
      </c>
      <c r="G720" t="s">
        <v>2317</v>
      </c>
      <c r="H720" t="s">
        <v>710</v>
      </c>
      <c r="I720" t="s">
        <v>720</v>
      </c>
      <c r="J720" t="s">
        <v>721</v>
      </c>
      <c r="K720" t="s">
        <v>726</v>
      </c>
      <c r="L720" t="s">
        <v>739</v>
      </c>
      <c r="M720" t="s">
        <v>401</v>
      </c>
      <c r="N720">
        <v>0.4</v>
      </c>
      <c r="O720" t="s">
        <v>3035</v>
      </c>
      <c r="P720" t="s">
        <v>714</v>
      </c>
      <c r="Q720" t="s">
        <v>1008</v>
      </c>
      <c r="R720" t="s">
        <v>1220</v>
      </c>
      <c r="S720">
        <v>60110</v>
      </c>
      <c r="T720" s="5">
        <v>42103</v>
      </c>
      <c r="U720" s="5">
        <v>42104</v>
      </c>
      <c r="V720">
        <v>109.42479999999999</v>
      </c>
      <c r="W720">
        <v>8</v>
      </c>
      <c r="X720">
        <v>225.62</v>
      </c>
      <c r="Y720">
        <v>87877</v>
      </c>
      <c r="AA720" t="s">
        <v>393</v>
      </c>
    </row>
    <row r="721" spans="1:27" x14ac:dyDescent="0.2">
      <c r="A721">
        <v>19322</v>
      </c>
      <c r="B721" t="s">
        <v>980</v>
      </c>
      <c r="C721">
        <v>0.02</v>
      </c>
      <c r="D721">
        <v>46.89</v>
      </c>
      <c r="E721">
        <v>5.0999999999999996</v>
      </c>
      <c r="F721">
        <v>1253</v>
      </c>
      <c r="G721" t="s">
        <v>2318</v>
      </c>
      <c r="H721" t="s">
        <v>710</v>
      </c>
      <c r="I721" t="s">
        <v>717</v>
      </c>
      <c r="J721" t="s">
        <v>721</v>
      </c>
      <c r="K721" t="s">
        <v>729</v>
      </c>
      <c r="L721" t="s">
        <v>743</v>
      </c>
      <c r="M721" t="s">
        <v>83</v>
      </c>
      <c r="N721">
        <v>0.46</v>
      </c>
      <c r="O721" t="s">
        <v>3035</v>
      </c>
      <c r="P721" t="s">
        <v>714</v>
      </c>
      <c r="Q721" t="s">
        <v>1015</v>
      </c>
      <c r="R721" t="s">
        <v>1456</v>
      </c>
      <c r="S721">
        <v>78613</v>
      </c>
      <c r="T721" s="5">
        <v>42117</v>
      </c>
      <c r="U721" s="5">
        <v>42117</v>
      </c>
      <c r="V721">
        <v>421.34849999999994</v>
      </c>
      <c r="W721">
        <v>13</v>
      </c>
      <c r="X721">
        <v>610.65</v>
      </c>
      <c r="Y721">
        <v>89981</v>
      </c>
      <c r="AA721" t="s">
        <v>393</v>
      </c>
    </row>
    <row r="722" spans="1:27" x14ac:dyDescent="0.2">
      <c r="A722">
        <v>19323</v>
      </c>
      <c r="B722" t="s">
        <v>980</v>
      </c>
      <c r="C722">
        <v>0.05</v>
      </c>
      <c r="D722">
        <v>140.97999999999999</v>
      </c>
      <c r="E722">
        <v>36.090000000000003</v>
      </c>
      <c r="F722">
        <v>1253</v>
      </c>
      <c r="G722" t="s">
        <v>2318</v>
      </c>
      <c r="H722" t="s">
        <v>712</v>
      </c>
      <c r="I722" t="s">
        <v>717</v>
      </c>
      <c r="J722" t="s">
        <v>723</v>
      </c>
      <c r="K722" t="s">
        <v>734</v>
      </c>
      <c r="L722" t="s">
        <v>742</v>
      </c>
      <c r="M722" t="s">
        <v>208</v>
      </c>
      <c r="N722">
        <v>0.77</v>
      </c>
      <c r="O722" t="s">
        <v>3035</v>
      </c>
      <c r="P722" t="s">
        <v>714</v>
      </c>
      <c r="Q722" t="s">
        <v>1015</v>
      </c>
      <c r="R722" t="s">
        <v>1456</v>
      </c>
      <c r="S722">
        <v>78613</v>
      </c>
      <c r="T722" s="5">
        <v>42117</v>
      </c>
      <c r="U722" s="5">
        <v>42119</v>
      </c>
      <c r="V722">
        <v>-373.09</v>
      </c>
      <c r="W722">
        <v>5</v>
      </c>
      <c r="X722">
        <v>699.24</v>
      </c>
      <c r="Y722">
        <v>89981</v>
      </c>
      <c r="AA722" t="s">
        <v>393</v>
      </c>
    </row>
    <row r="723" spans="1:27" x14ac:dyDescent="0.2">
      <c r="A723">
        <v>19324</v>
      </c>
      <c r="B723" t="s">
        <v>980</v>
      </c>
      <c r="C723">
        <v>0.1</v>
      </c>
      <c r="D723">
        <v>212.6</v>
      </c>
      <c r="E723">
        <v>110.2</v>
      </c>
      <c r="F723">
        <v>1253</v>
      </c>
      <c r="G723" t="s">
        <v>2318</v>
      </c>
      <c r="H723" t="s">
        <v>712</v>
      </c>
      <c r="I723" t="s">
        <v>717</v>
      </c>
      <c r="J723" t="s">
        <v>723</v>
      </c>
      <c r="K723" t="s">
        <v>731</v>
      </c>
      <c r="L723" t="s">
        <v>742</v>
      </c>
      <c r="M723" t="s">
        <v>488</v>
      </c>
      <c r="N723">
        <v>0.73</v>
      </c>
      <c r="O723" t="s">
        <v>3035</v>
      </c>
      <c r="P723" t="s">
        <v>714</v>
      </c>
      <c r="Q723" t="s">
        <v>1015</v>
      </c>
      <c r="R723" t="s">
        <v>1456</v>
      </c>
      <c r="S723">
        <v>78613</v>
      </c>
      <c r="T723" s="5">
        <v>42117</v>
      </c>
      <c r="U723" s="5">
        <v>42119</v>
      </c>
      <c r="V723">
        <v>-3465.0720000000001</v>
      </c>
      <c r="W723">
        <v>12</v>
      </c>
      <c r="X723">
        <v>2346.0300000000002</v>
      </c>
      <c r="Y723">
        <v>89981</v>
      </c>
      <c r="AA723" t="s">
        <v>393</v>
      </c>
    </row>
    <row r="724" spans="1:27" x14ac:dyDescent="0.2">
      <c r="A724">
        <v>23455</v>
      </c>
      <c r="B724" t="s">
        <v>978</v>
      </c>
      <c r="C724">
        <v>0.04</v>
      </c>
      <c r="D724">
        <v>2.08</v>
      </c>
      <c r="E724">
        <v>1.49</v>
      </c>
      <c r="F724">
        <v>1254</v>
      </c>
      <c r="G724" t="s">
        <v>2319</v>
      </c>
      <c r="H724" t="s">
        <v>710</v>
      </c>
      <c r="I724" t="s">
        <v>717</v>
      </c>
      <c r="J724" t="s">
        <v>721</v>
      </c>
      <c r="K724" t="s">
        <v>103</v>
      </c>
      <c r="L724" t="s">
        <v>739</v>
      </c>
      <c r="M724" t="s">
        <v>662</v>
      </c>
      <c r="N724">
        <v>0.36</v>
      </c>
      <c r="O724" t="s">
        <v>3035</v>
      </c>
      <c r="P724" t="s">
        <v>714</v>
      </c>
      <c r="Q724" t="s">
        <v>1015</v>
      </c>
      <c r="R724" t="s">
        <v>1851</v>
      </c>
      <c r="S724">
        <v>77530</v>
      </c>
      <c r="T724" s="5">
        <v>42145</v>
      </c>
      <c r="U724" s="5">
        <v>42147</v>
      </c>
      <c r="V724">
        <v>-11.281500000000001</v>
      </c>
      <c r="W724">
        <v>16</v>
      </c>
      <c r="X724">
        <v>33.770000000000003</v>
      </c>
      <c r="Y724">
        <v>89982</v>
      </c>
      <c r="AA724" t="s">
        <v>393</v>
      </c>
    </row>
    <row r="725" spans="1:27" x14ac:dyDescent="0.2">
      <c r="A725">
        <v>23815</v>
      </c>
      <c r="B725" t="s">
        <v>981</v>
      </c>
      <c r="C725">
        <v>0.06</v>
      </c>
      <c r="D725">
        <v>80.98</v>
      </c>
      <c r="E725">
        <v>35</v>
      </c>
      <c r="F725">
        <v>1254</v>
      </c>
      <c r="G725" t="s">
        <v>2319</v>
      </c>
      <c r="H725" t="s">
        <v>710</v>
      </c>
      <c r="I725" t="s">
        <v>717</v>
      </c>
      <c r="J725" t="s">
        <v>721</v>
      </c>
      <c r="K725" t="s">
        <v>730</v>
      </c>
      <c r="L725" t="s">
        <v>744</v>
      </c>
      <c r="M725" t="s">
        <v>915</v>
      </c>
      <c r="N725">
        <v>0.81</v>
      </c>
      <c r="O725" t="s">
        <v>3035</v>
      </c>
      <c r="P725" t="s">
        <v>714</v>
      </c>
      <c r="Q725" t="s">
        <v>1015</v>
      </c>
      <c r="R725" t="s">
        <v>1851</v>
      </c>
      <c r="S725">
        <v>77530</v>
      </c>
      <c r="T725" s="5">
        <v>42075</v>
      </c>
      <c r="U725" s="5">
        <v>42076</v>
      </c>
      <c r="V725">
        <v>-218.77</v>
      </c>
      <c r="W725">
        <v>2</v>
      </c>
      <c r="X725">
        <v>172.79</v>
      </c>
      <c r="Y725">
        <v>89983</v>
      </c>
      <c r="AA725" t="s">
        <v>393</v>
      </c>
    </row>
    <row r="726" spans="1:27" x14ac:dyDescent="0.2">
      <c r="A726">
        <v>23926</v>
      </c>
      <c r="B726" t="s">
        <v>978</v>
      </c>
      <c r="C726">
        <v>0.06</v>
      </c>
      <c r="D726">
        <v>3.95</v>
      </c>
      <c r="E726">
        <v>2</v>
      </c>
      <c r="F726">
        <v>1254</v>
      </c>
      <c r="G726" t="s">
        <v>2319</v>
      </c>
      <c r="H726" t="s">
        <v>710</v>
      </c>
      <c r="I726" t="s">
        <v>717</v>
      </c>
      <c r="J726" t="s">
        <v>721</v>
      </c>
      <c r="K726" t="s">
        <v>733</v>
      </c>
      <c r="L726" t="s">
        <v>738</v>
      </c>
      <c r="M726" t="s">
        <v>377</v>
      </c>
      <c r="N726">
        <v>0.53</v>
      </c>
      <c r="O726" t="s">
        <v>3035</v>
      </c>
      <c r="P726" t="s">
        <v>714</v>
      </c>
      <c r="Q726" t="s">
        <v>1015</v>
      </c>
      <c r="R726" t="s">
        <v>1851</v>
      </c>
      <c r="S726">
        <v>77530</v>
      </c>
      <c r="T726" s="5">
        <v>42087</v>
      </c>
      <c r="U726" s="5">
        <v>42088</v>
      </c>
      <c r="V726">
        <v>-9.68</v>
      </c>
      <c r="W726">
        <v>5</v>
      </c>
      <c r="X726">
        <v>19.66</v>
      </c>
      <c r="Y726">
        <v>89984</v>
      </c>
      <c r="AA726" t="s">
        <v>393</v>
      </c>
    </row>
    <row r="727" spans="1:27" x14ac:dyDescent="0.2">
      <c r="A727">
        <v>18131</v>
      </c>
      <c r="B727" t="s">
        <v>978</v>
      </c>
      <c r="C727">
        <v>0.01</v>
      </c>
      <c r="D727">
        <v>115.99</v>
      </c>
      <c r="E727">
        <v>56.14</v>
      </c>
      <c r="F727">
        <v>1257</v>
      </c>
      <c r="G727" t="s">
        <v>2320</v>
      </c>
      <c r="H727" t="s">
        <v>712</v>
      </c>
      <c r="I727" t="s">
        <v>717</v>
      </c>
      <c r="J727" t="s">
        <v>722</v>
      </c>
      <c r="K727" t="s">
        <v>736</v>
      </c>
      <c r="L727" t="s">
        <v>740</v>
      </c>
      <c r="M727" t="s">
        <v>40</v>
      </c>
      <c r="N727">
        <v>0.4</v>
      </c>
      <c r="O727" t="s">
        <v>3035</v>
      </c>
      <c r="P727" t="s">
        <v>715</v>
      </c>
      <c r="Q727" t="s">
        <v>1073</v>
      </c>
      <c r="R727" t="s">
        <v>1098</v>
      </c>
      <c r="S727">
        <v>80013</v>
      </c>
      <c r="T727" s="5">
        <v>42146</v>
      </c>
      <c r="U727" s="5">
        <v>42147</v>
      </c>
      <c r="V727">
        <v>-164.39520000000002</v>
      </c>
      <c r="W727">
        <v>5</v>
      </c>
      <c r="X727">
        <v>604.35</v>
      </c>
      <c r="Y727">
        <v>86535</v>
      </c>
      <c r="AA727" t="s">
        <v>976</v>
      </c>
    </row>
    <row r="728" spans="1:27" x14ac:dyDescent="0.2">
      <c r="A728">
        <v>18693</v>
      </c>
      <c r="B728" t="s">
        <v>981</v>
      </c>
      <c r="C728">
        <v>0.04</v>
      </c>
      <c r="D728">
        <v>2.52</v>
      </c>
      <c r="E728">
        <v>1.92</v>
      </c>
      <c r="F728">
        <v>1257</v>
      </c>
      <c r="G728" t="s">
        <v>2320</v>
      </c>
      <c r="H728" t="s">
        <v>710</v>
      </c>
      <c r="I728" t="s">
        <v>717</v>
      </c>
      <c r="J728" t="s">
        <v>721</v>
      </c>
      <c r="K728" t="s">
        <v>104</v>
      </c>
      <c r="L728" t="s">
        <v>738</v>
      </c>
      <c r="M728" t="s">
        <v>58</v>
      </c>
      <c r="N728">
        <v>0.82</v>
      </c>
      <c r="O728" t="s">
        <v>3035</v>
      </c>
      <c r="P728" t="s">
        <v>715</v>
      </c>
      <c r="Q728" t="s">
        <v>1073</v>
      </c>
      <c r="R728" t="s">
        <v>1098</v>
      </c>
      <c r="S728">
        <v>80013</v>
      </c>
      <c r="T728" s="5">
        <v>42118</v>
      </c>
      <c r="U728" s="5">
        <v>42118</v>
      </c>
      <c r="V728">
        <v>-8.2080000000000002</v>
      </c>
      <c r="W728">
        <v>1</v>
      </c>
      <c r="X728">
        <v>3.13</v>
      </c>
      <c r="Y728">
        <v>86536</v>
      </c>
      <c r="AA728" t="s">
        <v>976</v>
      </c>
    </row>
    <row r="729" spans="1:27" x14ac:dyDescent="0.2">
      <c r="A729">
        <v>24939</v>
      </c>
      <c r="B729" t="s">
        <v>977</v>
      </c>
      <c r="C729">
        <v>0.03</v>
      </c>
      <c r="D729">
        <v>3.69</v>
      </c>
      <c r="E729">
        <v>2.5</v>
      </c>
      <c r="F729">
        <v>1259</v>
      </c>
      <c r="G729" t="s">
        <v>2321</v>
      </c>
      <c r="H729" t="s">
        <v>711</v>
      </c>
      <c r="I729" t="s">
        <v>717</v>
      </c>
      <c r="J729" t="s">
        <v>721</v>
      </c>
      <c r="K729" t="s">
        <v>728</v>
      </c>
      <c r="L729" t="s">
        <v>739</v>
      </c>
      <c r="M729" t="s">
        <v>968</v>
      </c>
      <c r="N729">
        <v>0.39</v>
      </c>
      <c r="O729" t="s">
        <v>3035</v>
      </c>
      <c r="P729" t="s">
        <v>713</v>
      </c>
      <c r="Q729" t="s">
        <v>1080</v>
      </c>
      <c r="R729" t="s">
        <v>1423</v>
      </c>
      <c r="S729">
        <v>40422</v>
      </c>
      <c r="T729" s="5">
        <v>42114</v>
      </c>
      <c r="U729" s="5">
        <v>42114</v>
      </c>
      <c r="V729">
        <v>-2196.6840000000002</v>
      </c>
      <c r="W729">
        <v>9</v>
      </c>
      <c r="X729">
        <v>38.65</v>
      </c>
      <c r="Y729">
        <v>86534</v>
      </c>
      <c r="AA729" t="s">
        <v>395</v>
      </c>
    </row>
    <row r="730" spans="1:27" x14ac:dyDescent="0.2">
      <c r="A730">
        <v>21771</v>
      </c>
      <c r="B730" t="s">
        <v>981</v>
      </c>
      <c r="C730">
        <v>0.02</v>
      </c>
      <c r="D730">
        <v>73.98</v>
      </c>
      <c r="E730">
        <v>14.52</v>
      </c>
      <c r="F730">
        <v>1261</v>
      </c>
      <c r="G730" t="s">
        <v>2322</v>
      </c>
      <c r="H730" t="s">
        <v>710</v>
      </c>
      <c r="I730" t="s">
        <v>717</v>
      </c>
      <c r="J730" t="s">
        <v>722</v>
      </c>
      <c r="K730" t="s">
        <v>725</v>
      </c>
      <c r="L730" t="s">
        <v>739</v>
      </c>
      <c r="M730" t="s">
        <v>891</v>
      </c>
      <c r="N730">
        <v>0.65</v>
      </c>
      <c r="O730" t="s">
        <v>3035</v>
      </c>
      <c r="P730" t="s">
        <v>715</v>
      </c>
      <c r="Q730" t="s">
        <v>1073</v>
      </c>
      <c r="R730" t="s">
        <v>1603</v>
      </c>
      <c r="S730">
        <v>80020</v>
      </c>
      <c r="T730" s="5">
        <v>42131</v>
      </c>
      <c r="U730" s="5">
        <v>42134</v>
      </c>
      <c r="V730">
        <v>43.538000000000011</v>
      </c>
      <c r="W730">
        <v>5</v>
      </c>
      <c r="X730">
        <v>378.23</v>
      </c>
      <c r="Y730">
        <v>89730</v>
      </c>
      <c r="AA730" t="s">
        <v>976</v>
      </c>
    </row>
    <row r="731" spans="1:27" x14ac:dyDescent="0.2">
      <c r="A731">
        <v>24559</v>
      </c>
      <c r="B731" t="s">
        <v>981</v>
      </c>
      <c r="C731">
        <v>0.05</v>
      </c>
      <c r="D731">
        <v>5.28</v>
      </c>
      <c r="E731">
        <v>6.26</v>
      </c>
      <c r="F731">
        <v>1265</v>
      </c>
      <c r="G731" t="s">
        <v>2323</v>
      </c>
      <c r="H731" t="s">
        <v>710</v>
      </c>
      <c r="I731" t="s">
        <v>717</v>
      </c>
      <c r="J731" t="s">
        <v>721</v>
      </c>
      <c r="K731" t="s">
        <v>726</v>
      </c>
      <c r="L731" t="s">
        <v>739</v>
      </c>
      <c r="M731" t="s">
        <v>760</v>
      </c>
      <c r="N731">
        <v>0.4</v>
      </c>
      <c r="O731" t="s">
        <v>3035</v>
      </c>
      <c r="P731" t="s">
        <v>714</v>
      </c>
      <c r="Q731" t="s">
        <v>1025</v>
      </c>
      <c r="R731" t="s">
        <v>1876</v>
      </c>
      <c r="S731">
        <v>73521</v>
      </c>
      <c r="T731" s="5">
        <v>42166</v>
      </c>
      <c r="U731" s="5">
        <v>42167</v>
      </c>
      <c r="V731">
        <v>-11.376000000000001</v>
      </c>
      <c r="W731">
        <v>1</v>
      </c>
      <c r="X731">
        <v>7.15</v>
      </c>
      <c r="Y731">
        <v>89729</v>
      </c>
      <c r="AA731" t="s">
        <v>393</v>
      </c>
    </row>
    <row r="732" spans="1:27" x14ac:dyDescent="0.2">
      <c r="A732">
        <v>22363</v>
      </c>
      <c r="B732" t="s">
        <v>981</v>
      </c>
      <c r="C732">
        <v>0.01</v>
      </c>
      <c r="D732">
        <v>13.99</v>
      </c>
      <c r="E732">
        <v>7.51</v>
      </c>
      <c r="F732">
        <v>1267</v>
      </c>
      <c r="G732" t="s">
        <v>2324</v>
      </c>
      <c r="H732" t="s">
        <v>710</v>
      </c>
      <c r="I732" t="s">
        <v>720</v>
      </c>
      <c r="J732" t="s">
        <v>722</v>
      </c>
      <c r="K732" t="s">
        <v>736</v>
      </c>
      <c r="L732" t="s">
        <v>743</v>
      </c>
      <c r="M732" t="s">
        <v>113</v>
      </c>
      <c r="N732">
        <v>0.39</v>
      </c>
      <c r="O732" t="s">
        <v>3035</v>
      </c>
      <c r="P732" t="s">
        <v>713</v>
      </c>
      <c r="Q732" t="s">
        <v>1034</v>
      </c>
      <c r="R732" t="s">
        <v>1397</v>
      </c>
      <c r="S732">
        <v>33433</v>
      </c>
      <c r="T732" s="5">
        <v>42045</v>
      </c>
      <c r="U732" s="5">
        <v>42046</v>
      </c>
      <c r="V732">
        <v>533.74199999999996</v>
      </c>
      <c r="W732">
        <v>2</v>
      </c>
      <c r="X732">
        <v>29.85</v>
      </c>
      <c r="Y732">
        <v>89514</v>
      </c>
      <c r="AA732" t="s">
        <v>395</v>
      </c>
    </row>
    <row r="733" spans="1:27" x14ac:dyDescent="0.2">
      <c r="A733">
        <v>21848</v>
      </c>
      <c r="B733" t="s">
        <v>979</v>
      </c>
      <c r="C733">
        <v>0.08</v>
      </c>
      <c r="D733">
        <v>128.24</v>
      </c>
      <c r="E733">
        <v>12.65</v>
      </c>
      <c r="F733">
        <v>1267</v>
      </c>
      <c r="G733" t="s">
        <v>2324</v>
      </c>
      <c r="H733" t="s">
        <v>710</v>
      </c>
      <c r="I733" t="s">
        <v>720</v>
      </c>
      <c r="J733" t="s">
        <v>723</v>
      </c>
      <c r="K733" t="s">
        <v>727</v>
      </c>
      <c r="L733" t="s">
        <v>743</v>
      </c>
      <c r="M733" t="s">
        <v>74</v>
      </c>
      <c r="O733" t="s">
        <v>3035</v>
      </c>
      <c r="P733" t="s">
        <v>713</v>
      </c>
      <c r="Q733" t="s">
        <v>1034</v>
      </c>
      <c r="R733" t="s">
        <v>1397</v>
      </c>
      <c r="S733">
        <v>33433</v>
      </c>
      <c r="T733" s="5">
        <v>42136</v>
      </c>
      <c r="U733" s="5">
        <v>42137</v>
      </c>
      <c r="V733">
        <v>-379.34399999999999</v>
      </c>
      <c r="W733">
        <v>3</v>
      </c>
      <c r="X733">
        <v>366.44</v>
      </c>
      <c r="Y733">
        <v>89515</v>
      </c>
      <c r="AA733" t="s">
        <v>395</v>
      </c>
    </row>
    <row r="734" spans="1:27" x14ac:dyDescent="0.2">
      <c r="A734">
        <v>21849</v>
      </c>
      <c r="B734" t="s">
        <v>979</v>
      </c>
      <c r="C734">
        <v>0.04</v>
      </c>
      <c r="D734">
        <v>5.98</v>
      </c>
      <c r="E734">
        <v>4.38</v>
      </c>
      <c r="F734">
        <v>1267</v>
      </c>
      <c r="G734" t="s">
        <v>2324</v>
      </c>
      <c r="H734" t="s">
        <v>710</v>
      </c>
      <c r="I734" t="s">
        <v>720</v>
      </c>
      <c r="J734" t="s">
        <v>722</v>
      </c>
      <c r="K734" t="s">
        <v>725</v>
      </c>
      <c r="L734" t="s">
        <v>741</v>
      </c>
      <c r="M734" t="s">
        <v>879</v>
      </c>
      <c r="N734">
        <v>0.75</v>
      </c>
      <c r="O734" t="s">
        <v>3035</v>
      </c>
      <c r="P734" t="s">
        <v>713</v>
      </c>
      <c r="Q734" t="s">
        <v>1034</v>
      </c>
      <c r="R734" t="s">
        <v>1397</v>
      </c>
      <c r="S734">
        <v>33433</v>
      </c>
      <c r="T734" s="5">
        <v>42136</v>
      </c>
      <c r="U734" s="5">
        <v>42138</v>
      </c>
      <c r="V734">
        <v>-1522.3039999999999</v>
      </c>
      <c r="W734">
        <v>11</v>
      </c>
      <c r="X734">
        <v>69.75</v>
      </c>
      <c r="Y734">
        <v>89515</v>
      </c>
      <c r="AA734" t="s">
        <v>395</v>
      </c>
    </row>
    <row r="735" spans="1:27" x14ac:dyDescent="0.2">
      <c r="A735">
        <v>19550</v>
      </c>
      <c r="B735" t="s">
        <v>978</v>
      </c>
      <c r="C735">
        <v>7.0000000000000007E-2</v>
      </c>
      <c r="D735">
        <v>125.99</v>
      </c>
      <c r="E735">
        <v>7.69</v>
      </c>
      <c r="F735">
        <v>1271</v>
      </c>
      <c r="G735" t="s">
        <v>2325</v>
      </c>
      <c r="H735" t="s">
        <v>710</v>
      </c>
      <c r="I735" t="s">
        <v>720</v>
      </c>
      <c r="J735" t="s">
        <v>722</v>
      </c>
      <c r="K735" t="s">
        <v>102</v>
      </c>
      <c r="L735" t="s">
        <v>739</v>
      </c>
      <c r="M735" t="s">
        <v>599</v>
      </c>
      <c r="N735">
        <v>0.59</v>
      </c>
      <c r="O735" t="s">
        <v>3035</v>
      </c>
      <c r="P735" t="s">
        <v>715</v>
      </c>
      <c r="Q735" t="s">
        <v>1037</v>
      </c>
      <c r="R735" t="s">
        <v>1316</v>
      </c>
      <c r="S735">
        <v>91941</v>
      </c>
      <c r="T735" s="5">
        <v>42103</v>
      </c>
      <c r="U735" s="5">
        <v>42104</v>
      </c>
      <c r="V735">
        <v>588.24569999999994</v>
      </c>
      <c r="W735">
        <v>8</v>
      </c>
      <c r="X735">
        <v>852.53</v>
      </c>
      <c r="Y735">
        <v>88410</v>
      </c>
      <c r="AA735" t="s">
        <v>976</v>
      </c>
    </row>
    <row r="736" spans="1:27" x14ac:dyDescent="0.2">
      <c r="A736">
        <v>19398</v>
      </c>
      <c r="B736" t="s">
        <v>980</v>
      </c>
      <c r="C736">
        <v>0.1</v>
      </c>
      <c r="D736">
        <v>34.229999999999997</v>
      </c>
      <c r="E736">
        <v>5.0199999999999996</v>
      </c>
      <c r="F736">
        <v>1271</v>
      </c>
      <c r="G736" t="s">
        <v>2325</v>
      </c>
      <c r="H736" t="s">
        <v>710</v>
      </c>
      <c r="I736" t="s">
        <v>720</v>
      </c>
      <c r="J736" t="s">
        <v>723</v>
      </c>
      <c r="K736" t="s">
        <v>732</v>
      </c>
      <c r="L736" t="s">
        <v>739</v>
      </c>
      <c r="M736" t="s">
        <v>86</v>
      </c>
      <c r="N736">
        <v>0.55000000000000004</v>
      </c>
      <c r="O736" t="s">
        <v>3035</v>
      </c>
      <c r="P736" t="s">
        <v>715</v>
      </c>
      <c r="Q736" t="s">
        <v>1037</v>
      </c>
      <c r="R736" t="s">
        <v>1316</v>
      </c>
      <c r="S736">
        <v>91941</v>
      </c>
      <c r="T736" s="5">
        <v>42125</v>
      </c>
      <c r="U736" s="5">
        <v>42130</v>
      </c>
      <c r="V736">
        <v>151.56539999999998</v>
      </c>
      <c r="W736">
        <v>7</v>
      </c>
      <c r="X736">
        <v>219.66</v>
      </c>
      <c r="Y736">
        <v>88411</v>
      </c>
      <c r="AA736" t="s">
        <v>976</v>
      </c>
    </row>
    <row r="737" spans="1:27" x14ac:dyDescent="0.2">
      <c r="A737">
        <v>20628</v>
      </c>
      <c r="B737" t="s">
        <v>981</v>
      </c>
      <c r="C737">
        <v>7.0000000000000007E-2</v>
      </c>
      <c r="D737">
        <v>40.98</v>
      </c>
      <c r="E737">
        <v>7.47</v>
      </c>
      <c r="F737">
        <v>1279</v>
      </c>
      <c r="G737" t="s">
        <v>2326</v>
      </c>
      <c r="H737" t="s">
        <v>710</v>
      </c>
      <c r="I737" t="s">
        <v>720</v>
      </c>
      <c r="J737" t="s">
        <v>721</v>
      </c>
      <c r="K737" t="s">
        <v>103</v>
      </c>
      <c r="L737" t="s">
        <v>739</v>
      </c>
      <c r="M737" t="s">
        <v>576</v>
      </c>
      <c r="N737">
        <v>0.37</v>
      </c>
      <c r="O737" t="s">
        <v>3035</v>
      </c>
      <c r="P737" t="s">
        <v>714</v>
      </c>
      <c r="Q737" t="s">
        <v>1086</v>
      </c>
      <c r="R737" t="s">
        <v>1585</v>
      </c>
      <c r="S737">
        <v>46324</v>
      </c>
      <c r="T737" s="5">
        <v>42064</v>
      </c>
      <c r="U737" s="5">
        <v>42065</v>
      </c>
      <c r="V737">
        <v>54.901500000000006</v>
      </c>
      <c r="W737">
        <v>2</v>
      </c>
      <c r="X737">
        <v>81.900000000000006</v>
      </c>
      <c r="Y737">
        <v>90114</v>
      </c>
      <c r="AA737" t="s">
        <v>393</v>
      </c>
    </row>
    <row r="738" spans="1:27" x14ac:dyDescent="0.2">
      <c r="A738">
        <v>25005</v>
      </c>
      <c r="B738" t="s">
        <v>979</v>
      </c>
      <c r="C738">
        <v>0</v>
      </c>
      <c r="D738">
        <v>442.14</v>
      </c>
      <c r="E738">
        <v>14.7</v>
      </c>
      <c r="F738">
        <v>1279</v>
      </c>
      <c r="G738" t="s">
        <v>2326</v>
      </c>
      <c r="H738" t="s">
        <v>712</v>
      </c>
      <c r="I738" t="s">
        <v>720</v>
      </c>
      <c r="J738" t="s">
        <v>722</v>
      </c>
      <c r="K738" t="s">
        <v>736</v>
      </c>
      <c r="L738" t="s">
        <v>740</v>
      </c>
      <c r="M738" t="s">
        <v>476</v>
      </c>
      <c r="N738">
        <v>0.56000000000000005</v>
      </c>
      <c r="O738" t="s">
        <v>3035</v>
      </c>
      <c r="P738" t="s">
        <v>714</v>
      </c>
      <c r="Q738" t="s">
        <v>1086</v>
      </c>
      <c r="R738" t="s">
        <v>1585</v>
      </c>
      <c r="S738">
        <v>46324</v>
      </c>
      <c r="T738" s="5">
        <v>42068</v>
      </c>
      <c r="U738" s="5">
        <v>42068</v>
      </c>
      <c r="V738">
        <v>501.51</v>
      </c>
      <c r="W738">
        <v>5</v>
      </c>
      <c r="X738">
        <v>2343.34</v>
      </c>
      <c r="Y738">
        <v>90115</v>
      </c>
      <c r="AA738" t="s">
        <v>393</v>
      </c>
    </row>
    <row r="739" spans="1:27" x14ac:dyDescent="0.2">
      <c r="A739">
        <v>2628</v>
      </c>
      <c r="B739" t="s">
        <v>981</v>
      </c>
      <c r="C739">
        <v>7.0000000000000007E-2</v>
      </c>
      <c r="D739">
        <v>40.98</v>
      </c>
      <c r="E739">
        <v>7.47</v>
      </c>
      <c r="F739">
        <v>1280</v>
      </c>
      <c r="G739" t="s">
        <v>2327</v>
      </c>
      <c r="H739" t="s">
        <v>710</v>
      </c>
      <c r="I739" t="s">
        <v>720</v>
      </c>
      <c r="J739" t="s">
        <v>721</v>
      </c>
      <c r="K739" t="s">
        <v>103</v>
      </c>
      <c r="L739" t="s">
        <v>739</v>
      </c>
      <c r="M739" t="s">
        <v>576</v>
      </c>
      <c r="N739">
        <v>0.37</v>
      </c>
      <c r="O739" t="s">
        <v>3035</v>
      </c>
      <c r="P739" t="s">
        <v>715</v>
      </c>
      <c r="Q739" t="s">
        <v>737</v>
      </c>
      <c r="R739" t="s">
        <v>999</v>
      </c>
      <c r="S739">
        <v>98119</v>
      </c>
      <c r="T739" s="5">
        <v>42064</v>
      </c>
      <c r="U739" s="5">
        <v>42065</v>
      </c>
      <c r="V739">
        <v>54.901500000000006</v>
      </c>
      <c r="W739">
        <v>8</v>
      </c>
      <c r="X739">
        <v>327.61</v>
      </c>
      <c r="Y739">
        <v>19042</v>
      </c>
      <c r="AA739" t="s">
        <v>976</v>
      </c>
    </row>
    <row r="740" spans="1:27" x14ac:dyDescent="0.2">
      <c r="A740">
        <v>22125</v>
      </c>
      <c r="B740" t="s">
        <v>980</v>
      </c>
      <c r="C740">
        <v>0.1</v>
      </c>
      <c r="D740">
        <v>238.4</v>
      </c>
      <c r="E740">
        <v>24.49</v>
      </c>
      <c r="F740">
        <v>1281</v>
      </c>
      <c r="G740" t="s">
        <v>2328</v>
      </c>
      <c r="H740" t="s">
        <v>710</v>
      </c>
      <c r="I740" t="s">
        <v>718</v>
      </c>
      <c r="J740" t="s">
        <v>723</v>
      </c>
      <c r="K740" t="s">
        <v>727</v>
      </c>
      <c r="L740" t="s">
        <v>744</v>
      </c>
      <c r="M740" t="s">
        <v>179</v>
      </c>
      <c r="O740" t="s">
        <v>3035</v>
      </c>
      <c r="P740" t="s">
        <v>714</v>
      </c>
      <c r="Q740" t="s">
        <v>1086</v>
      </c>
      <c r="R740" t="s">
        <v>1608</v>
      </c>
      <c r="S740">
        <v>47591</v>
      </c>
      <c r="T740" s="5">
        <v>42028</v>
      </c>
      <c r="U740" s="5">
        <v>42030</v>
      </c>
      <c r="V740">
        <v>875.28440000000001</v>
      </c>
      <c r="W740">
        <v>8</v>
      </c>
      <c r="X740">
        <v>1774.5</v>
      </c>
      <c r="Y740">
        <v>89112</v>
      </c>
      <c r="AA740" t="s">
        <v>393</v>
      </c>
    </row>
    <row r="741" spans="1:27" x14ac:dyDescent="0.2">
      <c r="A741">
        <v>22126</v>
      </c>
      <c r="B741" t="s">
        <v>980</v>
      </c>
      <c r="C741">
        <v>0.03</v>
      </c>
      <c r="D741">
        <v>199.99</v>
      </c>
      <c r="E741">
        <v>24.49</v>
      </c>
      <c r="F741">
        <v>1281</v>
      </c>
      <c r="G741" t="s">
        <v>2328</v>
      </c>
      <c r="H741" t="s">
        <v>711</v>
      </c>
      <c r="I741" t="s">
        <v>718</v>
      </c>
      <c r="J741" t="s">
        <v>722</v>
      </c>
      <c r="K741" t="s">
        <v>105</v>
      </c>
      <c r="L741" t="s">
        <v>744</v>
      </c>
      <c r="M741" t="s">
        <v>566</v>
      </c>
      <c r="N741">
        <v>0.46</v>
      </c>
      <c r="O741" t="s">
        <v>3035</v>
      </c>
      <c r="P741" t="s">
        <v>714</v>
      </c>
      <c r="Q741" t="s">
        <v>1086</v>
      </c>
      <c r="R741" t="s">
        <v>1608</v>
      </c>
      <c r="S741">
        <v>47591</v>
      </c>
      <c r="T741" s="5">
        <v>42028</v>
      </c>
      <c r="U741" s="5">
        <v>42030</v>
      </c>
      <c r="V741">
        <v>727.73609999999996</v>
      </c>
      <c r="W741">
        <v>5</v>
      </c>
      <c r="X741">
        <v>1054.69</v>
      </c>
      <c r="Y741">
        <v>89112</v>
      </c>
      <c r="AA741" t="s">
        <v>393</v>
      </c>
    </row>
    <row r="742" spans="1:27" x14ac:dyDescent="0.2">
      <c r="A742">
        <v>4125</v>
      </c>
      <c r="B742" t="s">
        <v>980</v>
      </c>
      <c r="C742">
        <v>0.1</v>
      </c>
      <c r="D742">
        <v>238.4</v>
      </c>
      <c r="E742">
        <v>24.49</v>
      </c>
      <c r="F742">
        <v>1282</v>
      </c>
      <c r="G742" t="s">
        <v>2329</v>
      </c>
      <c r="H742" t="s">
        <v>710</v>
      </c>
      <c r="I742" t="s">
        <v>718</v>
      </c>
      <c r="J742" t="s">
        <v>723</v>
      </c>
      <c r="K742" t="s">
        <v>727</v>
      </c>
      <c r="L742" t="s">
        <v>744</v>
      </c>
      <c r="M742" t="s">
        <v>179</v>
      </c>
      <c r="O742" t="s">
        <v>3035</v>
      </c>
      <c r="P742" t="s">
        <v>716</v>
      </c>
      <c r="Q742" t="s">
        <v>1071</v>
      </c>
      <c r="R742" t="s">
        <v>995</v>
      </c>
      <c r="S742">
        <v>19134</v>
      </c>
      <c r="T742" s="5">
        <v>42028</v>
      </c>
      <c r="U742" s="5">
        <v>42030</v>
      </c>
      <c r="V742">
        <v>460.67600000000004</v>
      </c>
      <c r="W742">
        <v>30</v>
      </c>
      <c r="X742">
        <v>6654.39</v>
      </c>
      <c r="Y742">
        <v>29319</v>
      </c>
      <c r="AA742" t="s">
        <v>394</v>
      </c>
    </row>
    <row r="743" spans="1:27" x14ac:dyDescent="0.2">
      <c r="A743">
        <v>4126</v>
      </c>
      <c r="B743" t="s">
        <v>980</v>
      </c>
      <c r="C743">
        <v>0.03</v>
      </c>
      <c r="D743">
        <v>199.99</v>
      </c>
      <c r="E743">
        <v>24.49</v>
      </c>
      <c r="F743">
        <v>1282</v>
      </c>
      <c r="G743" t="s">
        <v>2329</v>
      </c>
      <c r="H743" t="s">
        <v>711</v>
      </c>
      <c r="I743" t="s">
        <v>718</v>
      </c>
      <c r="J743" t="s">
        <v>722</v>
      </c>
      <c r="K743" t="s">
        <v>105</v>
      </c>
      <c r="L743" t="s">
        <v>744</v>
      </c>
      <c r="M743" t="s">
        <v>566</v>
      </c>
      <c r="N743">
        <v>0.46</v>
      </c>
      <c r="O743" t="s">
        <v>3035</v>
      </c>
      <c r="P743" t="s">
        <v>716</v>
      </c>
      <c r="Q743" t="s">
        <v>1071</v>
      </c>
      <c r="R743" t="s">
        <v>995</v>
      </c>
      <c r="S743">
        <v>19134</v>
      </c>
      <c r="T743" s="5">
        <v>42028</v>
      </c>
      <c r="U743" s="5">
        <v>42030</v>
      </c>
      <c r="V743">
        <v>393.41999999999996</v>
      </c>
      <c r="W743">
        <v>21</v>
      </c>
      <c r="X743">
        <v>4429.6899999999996</v>
      </c>
      <c r="Y743">
        <v>29319</v>
      </c>
      <c r="AA743" t="s">
        <v>394</v>
      </c>
    </row>
    <row r="744" spans="1:27" x14ac:dyDescent="0.2">
      <c r="A744">
        <v>19990</v>
      </c>
      <c r="B744" t="s">
        <v>979</v>
      </c>
      <c r="C744">
        <v>0.04</v>
      </c>
      <c r="D744">
        <v>150.97999999999999</v>
      </c>
      <c r="E744">
        <v>13.99</v>
      </c>
      <c r="F744">
        <v>1298</v>
      </c>
      <c r="G744" t="s">
        <v>2330</v>
      </c>
      <c r="H744" t="s">
        <v>710</v>
      </c>
      <c r="I744" t="s">
        <v>717</v>
      </c>
      <c r="J744" t="s">
        <v>722</v>
      </c>
      <c r="K744" t="s">
        <v>736</v>
      </c>
      <c r="L744" t="s">
        <v>743</v>
      </c>
      <c r="M744" t="s">
        <v>89</v>
      </c>
      <c r="N744">
        <v>0.38</v>
      </c>
      <c r="O744" t="s">
        <v>3035</v>
      </c>
      <c r="P744" t="s">
        <v>714</v>
      </c>
      <c r="Q744" t="s">
        <v>1015</v>
      </c>
      <c r="R744" t="s">
        <v>1555</v>
      </c>
      <c r="S744">
        <v>75482</v>
      </c>
      <c r="T744" s="5">
        <v>42047</v>
      </c>
      <c r="U744" s="5">
        <v>42050</v>
      </c>
      <c r="V744">
        <v>606.05459999999994</v>
      </c>
      <c r="W744">
        <v>6</v>
      </c>
      <c r="X744">
        <v>878.34</v>
      </c>
      <c r="Y744">
        <v>90662</v>
      </c>
      <c r="AA744" t="s">
        <v>393</v>
      </c>
    </row>
    <row r="745" spans="1:27" x14ac:dyDescent="0.2">
      <c r="A745">
        <v>19991</v>
      </c>
      <c r="B745" t="s">
        <v>979</v>
      </c>
      <c r="C745">
        <v>0.04</v>
      </c>
      <c r="D745">
        <v>176.19</v>
      </c>
      <c r="E745">
        <v>11.87</v>
      </c>
      <c r="F745">
        <v>1298</v>
      </c>
      <c r="G745" t="s">
        <v>2330</v>
      </c>
      <c r="H745" t="s">
        <v>710</v>
      </c>
      <c r="I745" t="s">
        <v>717</v>
      </c>
      <c r="J745" t="s">
        <v>721</v>
      </c>
      <c r="K745" t="s">
        <v>730</v>
      </c>
      <c r="L745" t="s">
        <v>739</v>
      </c>
      <c r="M745" t="s">
        <v>154</v>
      </c>
      <c r="N745">
        <v>0.62</v>
      </c>
      <c r="O745" t="s">
        <v>3035</v>
      </c>
      <c r="P745" t="s">
        <v>714</v>
      </c>
      <c r="Q745" t="s">
        <v>1015</v>
      </c>
      <c r="R745" t="s">
        <v>1555</v>
      </c>
      <c r="S745">
        <v>75482</v>
      </c>
      <c r="T745" s="5">
        <v>42047</v>
      </c>
      <c r="U745" s="5">
        <v>42049</v>
      </c>
      <c r="V745">
        <v>320.10000000000002</v>
      </c>
      <c r="W745">
        <v>4</v>
      </c>
      <c r="X745">
        <v>676.57</v>
      </c>
      <c r="Y745">
        <v>90662</v>
      </c>
      <c r="AA745" t="s">
        <v>393</v>
      </c>
    </row>
    <row r="746" spans="1:27" x14ac:dyDescent="0.2">
      <c r="A746">
        <v>23120</v>
      </c>
      <c r="B746" t="s">
        <v>977</v>
      </c>
      <c r="C746">
        <v>0.03</v>
      </c>
      <c r="D746">
        <v>39.479999999999997</v>
      </c>
      <c r="E746">
        <v>1.99</v>
      </c>
      <c r="F746">
        <v>1303</v>
      </c>
      <c r="G746" t="s">
        <v>2331</v>
      </c>
      <c r="H746" t="s">
        <v>710</v>
      </c>
      <c r="I746" t="s">
        <v>719</v>
      </c>
      <c r="J746" t="s">
        <v>722</v>
      </c>
      <c r="K746" t="s">
        <v>725</v>
      </c>
      <c r="L746" t="s">
        <v>741</v>
      </c>
      <c r="M746" t="s">
        <v>337</v>
      </c>
      <c r="N746">
        <v>0.54</v>
      </c>
      <c r="O746" t="s">
        <v>3035</v>
      </c>
      <c r="P746" t="s">
        <v>715</v>
      </c>
      <c r="Q746" t="s">
        <v>1063</v>
      </c>
      <c r="R746" t="s">
        <v>1138</v>
      </c>
      <c r="S746">
        <v>84074</v>
      </c>
      <c r="T746" s="5">
        <v>42054</v>
      </c>
      <c r="U746" s="5">
        <v>42056</v>
      </c>
      <c r="V746">
        <v>317.08949999999999</v>
      </c>
      <c r="W746">
        <v>12</v>
      </c>
      <c r="X746">
        <v>459.55</v>
      </c>
      <c r="Y746">
        <v>87003</v>
      </c>
      <c r="AA746" t="s">
        <v>976</v>
      </c>
    </row>
    <row r="747" spans="1:27" x14ac:dyDescent="0.2">
      <c r="A747">
        <v>20652</v>
      </c>
      <c r="B747" t="s">
        <v>980</v>
      </c>
      <c r="C747">
        <v>0.01</v>
      </c>
      <c r="D747">
        <v>65.989999999999995</v>
      </c>
      <c r="E747">
        <v>5.31</v>
      </c>
      <c r="F747">
        <v>1303</v>
      </c>
      <c r="G747" t="s">
        <v>2331</v>
      </c>
      <c r="H747" t="s">
        <v>710</v>
      </c>
      <c r="I747" t="s">
        <v>719</v>
      </c>
      <c r="J747" t="s">
        <v>722</v>
      </c>
      <c r="K747" t="s">
        <v>102</v>
      </c>
      <c r="L747" t="s">
        <v>739</v>
      </c>
      <c r="M747" t="s">
        <v>304</v>
      </c>
      <c r="N747">
        <v>0.56999999999999995</v>
      </c>
      <c r="O747" t="s">
        <v>3035</v>
      </c>
      <c r="P747" t="s">
        <v>715</v>
      </c>
      <c r="Q747" t="s">
        <v>1063</v>
      </c>
      <c r="R747" t="s">
        <v>1138</v>
      </c>
      <c r="S747">
        <v>84074</v>
      </c>
      <c r="T747" s="5">
        <v>42054</v>
      </c>
      <c r="U747" s="5">
        <v>42061</v>
      </c>
      <c r="V747">
        <v>250.36272000000002</v>
      </c>
      <c r="W747">
        <v>9</v>
      </c>
      <c r="X747">
        <v>536.9</v>
      </c>
      <c r="Y747">
        <v>87005</v>
      </c>
      <c r="AA747" t="s">
        <v>976</v>
      </c>
    </row>
    <row r="748" spans="1:27" x14ac:dyDescent="0.2">
      <c r="A748">
        <v>25092</v>
      </c>
      <c r="B748" t="s">
        <v>978</v>
      </c>
      <c r="C748">
        <v>0.08</v>
      </c>
      <c r="D748">
        <v>2.88</v>
      </c>
      <c r="E748">
        <v>0.5</v>
      </c>
      <c r="F748">
        <v>1304</v>
      </c>
      <c r="G748" t="s">
        <v>2332</v>
      </c>
      <c r="H748" t="s">
        <v>710</v>
      </c>
      <c r="I748" t="s">
        <v>719</v>
      </c>
      <c r="J748" t="s">
        <v>721</v>
      </c>
      <c r="K748" t="s">
        <v>735</v>
      </c>
      <c r="L748" t="s">
        <v>739</v>
      </c>
      <c r="M748" t="s">
        <v>329</v>
      </c>
      <c r="N748">
        <v>0.39</v>
      </c>
      <c r="O748" t="s">
        <v>3035</v>
      </c>
      <c r="P748" t="s">
        <v>715</v>
      </c>
      <c r="Q748" t="s">
        <v>1063</v>
      </c>
      <c r="R748" t="s">
        <v>1834</v>
      </c>
      <c r="S748">
        <v>84084</v>
      </c>
      <c r="T748" s="5">
        <v>42117</v>
      </c>
      <c r="U748" s="5">
        <v>42118</v>
      </c>
      <c r="V748">
        <v>6.0305999999999997</v>
      </c>
      <c r="W748">
        <v>3</v>
      </c>
      <c r="X748">
        <v>8.74</v>
      </c>
      <c r="Y748">
        <v>87004</v>
      </c>
      <c r="AA748" t="s">
        <v>976</v>
      </c>
    </row>
    <row r="749" spans="1:27" x14ac:dyDescent="0.2">
      <c r="A749">
        <v>26274</v>
      </c>
      <c r="B749" t="s">
        <v>977</v>
      </c>
      <c r="C749">
        <v>0.04</v>
      </c>
      <c r="D749">
        <v>62.18</v>
      </c>
      <c r="E749">
        <v>10.84</v>
      </c>
      <c r="F749">
        <v>1305</v>
      </c>
      <c r="G749" t="s">
        <v>2333</v>
      </c>
      <c r="H749" t="s">
        <v>710</v>
      </c>
      <c r="I749" t="s">
        <v>719</v>
      </c>
      <c r="J749" t="s">
        <v>723</v>
      </c>
      <c r="K749" t="s">
        <v>732</v>
      </c>
      <c r="L749" t="s">
        <v>743</v>
      </c>
      <c r="M749" t="s">
        <v>59</v>
      </c>
      <c r="N749">
        <v>0.63</v>
      </c>
      <c r="O749" t="s">
        <v>3035</v>
      </c>
      <c r="P749" t="s">
        <v>715</v>
      </c>
      <c r="Q749" t="s">
        <v>1063</v>
      </c>
      <c r="R749" t="s">
        <v>1386</v>
      </c>
      <c r="S749">
        <v>84120</v>
      </c>
      <c r="T749" s="5">
        <v>42052</v>
      </c>
      <c r="U749" s="5">
        <v>42054</v>
      </c>
      <c r="V749">
        <v>125.8077</v>
      </c>
      <c r="W749">
        <v>3</v>
      </c>
      <c r="X749">
        <v>182.33</v>
      </c>
      <c r="Y749">
        <v>87002</v>
      </c>
      <c r="AA749" t="s">
        <v>976</v>
      </c>
    </row>
    <row r="750" spans="1:27" x14ac:dyDescent="0.2">
      <c r="A750">
        <v>22832</v>
      </c>
      <c r="B750" t="s">
        <v>980</v>
      </c>
      <c r="C750">
        <v>0.04</v>
      </c>
      <c r="D750">
        <v>8.33</v>
      </c>
      <c r="E750">
        <v>1.99</v>
      </c>
      <c r="F750">
        <v>1307</v>
      </c>
      <c r="G750" t="s">
        <v>2334</v>
      </c>
      <c r="H750" t="s">
        <v>710</v>
      </c>
      <c r="I750" t="s">
        <v>718</v>
      </c>
      <c r="J750" t="s">
        <v>722</v>
      </c>
      <c r="K750" t="s">
        <v>725</v>
      </c>
      <c r="L750" t="s">
        <v>741</v>
      </c>
      <c r="M750" t="s">
        <v>770</v>
      </c>
      <c r="N750">
        <v>0.52</v>
      </c>
      <c r="O750" t="s">
        <v>3035</v>
      </c>
      <c r="P750" t="s">
        <v>715</v>
      </c>
      <c r="Q750" t="s">
        <v>1013</v>
      </c>
      <c r="R750" t="s">
        <v>1117</v>
      </c>
      <c r="S750">
        <v>97420</v>
      </c>
      <c r="T750" s="5">
        <v>42185</v>
      </c>
      <c r="U750" s="5">
        <v>42192</v>
      </c>
      <c r="V750">
        <v>44.891999999999996</v>
      </c>
      <c r="W750">
        <v>16</v>
      </c>
      <c r="X750">
        <v>131.26</v>
      </c>
      <c r="Y750">
        <v>91451</v>
      </c>
      <c r="AA750" t="s">
        <v>976</v>
      </c>
    </row>
    <row r="751" spans="1:27" x14ac:dyDescent="0.2">
      <c r="A751">
        <v>3167</v>
      </c>
      <c r="B751" t="s">
        <v>978</v>
      </c>
      <c r="C751">
        <v>0.04</v>
      </c>
      <c r="D751">
        <v>5.34</v>
      </c>
      <c r="E751">
        <v>2.99</v>
      </c>
      <c r="F751">
        <v>1314</v>
      </c>
      <c r="G751" t="s">
        <v>2335</v>
      </c>
      <c r="H751" t="s">
        <v>710</v>
      </c>
      <c r="I751" t="s">
        <v>717</v>
      </c>
      <c r="J751" t="s">
        <v>721</v>
      </c>
      <c r="K751" t="s">
        <v>103</v>
      </c>
      <c r="L751" t="s">
        <v>739</v>
      </c>
      <c r="M751" t="s">
        <v>245</v>
      </c>
      <c r="N751">
        <v>0.38</v>
      </c>
      <c r="O751" t="s">
        <v>3035</v>
      </c>
      <c r="P751" t="s">
        <v>715</v>
      </c>
      <c r="Q751" t="s">
        <v>1037</v>
      </c>
      <c r="R751" t="s">
        <v>1003</v>
      </c>
      <c r="S751">
        <v>90058</v>
      </c>
      <c r="T751" s="5">
        <v>42093</v>
      </c>
      <c r="U751" s="5">
        <v>42095</v>
      </c>
      <c r="V751">
        <v>3.4509999999999996</v>
      </c>
      <c r="W751">
        <v>45</v>
      </c>
      <c r="X751">
        <v>240.6</v>
      </c>
      <c r="Y751">
        <v>22755</v>
      </c>
      <c r="AA751" t="s">
        <v>976</v>
      </c>
    </row>
    <row r="752" spans="1:27" x14ac:dyDescent="0.2">
      <c r="A752">
        <v>3168</v>
      </c>
      <c r="B752" t="s">
        <v>978</v>
      </c>
      <c r="C752">
        <v>0.06</v>
      </c>
      <c r="D752">
        <v>55.99</v>
      </c>
      <c r="E752">
        <v>5</v>
      </c>
      <c r="F752">
        <v>1314</v>
      </c>
      <c r="G752" t="s">
        <v>2335</v>
      </c>
      <c r="H752" t="s">
        <v>710</v>
      </c>
      <c r="I752" t="s">
        <v>717</v>
      </c>
      <c r="J752" t="s">
        <v>722</v>
      </c>
      <c r="K752" t="s">
        <v>102</v>
      </c>
      <c r="L752" t="s">
        <v>741</v>
      </c>
      <c r="M752" t="s">
        <v>199</v>
      </c>
      <c r="N752">
        <v>0.8</v>
      </c>
      <c r="O752" t="s">
        <v>3035</v>
      </c>
      <c r="P752" t="s">
        <v>715</v>
      </c>
      <c r="Q752" t="s">
        <v>1037</v>
      </c>
      <c r="R752" t="s">
        <v>1003</v>
      </c>
      <c r="S752">
        <v>90058</v>
      </c>
      <c r="T752" s="5">
        <v>42093</v>
      </c>
      <c r="U752" s="5">
        <v>42095</v>
      </c>
      <c r="V752">
        <v>-275.25299999999999</v>
      </c>
      <c r="W752">
        <v>5</v>
      </c>
      <c r="X752">
        <v>236.88</v>
      </c>
      <c r="Y752">
        <v>22755</v>
      </c>
      <c r="AA752" t="s">
        <v>976</v>
      </c>
    </row>
    <row r="753" spans="1:27" x14ac:dyDescent="0.2">
      <c r="A753">
        <v>3791</v>
      </c>
      <c r="B753" t="s">
        <v>980</v>
      </c>
      <c r="C753">
        <v>0.05</v>
      </c>
      <c r="D753">
        <v>80.98</v>
      </c>
      <c r="E753">
        <v>35</v>
      </c>
      <c r="F753">
        <v>1314</v>
      </c>
      <c r="G753" t="s">
        <v>2335</v>
      </c>
      <c r="H753" t="s">
        <v>710</v>
      </c>
      <c r="I753" t="s">
        <v>717</v>
      </c>
      <c r="J753" t="s">
        <v>721</v>
      </c>
      <c r="K753" t="s">
        <v>730</v>
      </c>
      <c r="L753" t="s">
        <v>744</v>
      </c>
      <c r="M753" t="s">
        <v>915</v>
      </c>
      <c r="N753">
        <v>0.81</v>
      </c>
      <c r="O753" t="s">
        <v>3035</v>
      </c>
      <c r="P753" t="s">
        <v>715</v>
      </c>
      <c r="Q753" t="s">
        <v>1037</v>
      </c>
      <c r="R753" t="s">
        <v>1003</v>
      </c>
      <c r="S753">
        <v>90058</v>
      </c>
      <c r="T753" s="5">
        <v>42009</v>
      </c>
      <c r="U753" s="5">
        <v>42013</v>
      </c>
      <c r="V753">
        <v>-746.44</v>
      </c>
      <c r="W753">
        <v>34</v>
      </c>
      <c r="X753">
        <v>2710.47</v>
      </c>
      <c r="Y753">
        <v>27013</v>
      </c>
      <c r="AA753" t="s">
        <v>976</v>
      </c>
    </row>
    <row r="754" spans="1:27" x14ac:dyDescent="0.2">
      <c r="A754">
        <v>3792</v>
      </c>
      <c r="B754" t="s">
        <v>980</v>
      </c>
      <c r="C754">
        <v>0.05</v>
      </c>
      <c r="D754">
        <v>279.48</v>
      </c>
      <c r="E754">
        <v>35</v>
      </c>
      <c r="F754">
        <v>1314</v>
      </c>
      <c r="G754" t="s">
        <v>2335</v>
      </c>
      <c r="H754" t="s">
        <v>710</v>
      </c>
      <c r="I754" t="s">
        <v>717</v>
      </c>
      <c r="J754" t="s">
        <v>721</v>
      </c>
      <c r="K754" t="s">
        <v>730</v>
      </c>
      <c r="L754" t="s">
        <v>744</v>
      </c>
      <c r="M754" t="s">
        <v>824</v>
      </c>
      <c r="N754">
        <v>0.8</v>
      </c>
      <c r="O754" t="s">
        <v>3035</v>
      </c>
      <c r="P754" t="s">
        <v>715</v>
      </c>
      <c r="Q754" t="s">
        <v>1037</v>
      </c>
      <c r="R754" t="s">
        <v>1003</v>
      </c>
      <c r="S754">
        <v>90058</v>
      </c>
      <c r="T754" s="5">
        <v>42009</v>
      </c>
      <c r="U754" s="5">
        <v>42009</v>
      </c>
      <c r="V754">
        <v>-274.95</v>
      </c>
      <c r="W754">
        <v>31</v>
      </c>
      <c r="X754">
        <v>8354.73</v>
      </c>
      <c r="Y754">
        <v>27013</v>
      </c>
      <c r="AA754" t="s">
        <v>976</v>
      </c>
    </row>
    <row r="755" spans="1:27" x14ac:dyDescent="0.2">
      <c r="A755">
        <v>21166</v>
      </c>
      <c r="B755" t="s">
        <v>978</v>
      </c>
      <c r="C755">
        <v>0</v>
      </c>
      <c r="D755">
        <v>4.91</v>
      </c>
      <c r="E755">
        <v>5.68</v>
      </c>
      <c r="F755">
        <v>1315</v>
      </c>
      <c r="G755" t="s">
        <v>2336</v>
      </c>
      <c r="H755" t="s">
        <v>710</v>
      </c>
      <c r="I755" t="s">
        <v>717</v>
      </c>
      <c r="J755" t="s">
        <v>721</v>
      </c>
      <c r="K755" t="s">
        <v>103</v>
      </c>
      <c r="L755" t="s">
        <v>739</v>
      </c>
      <c r="M755" t="s">
        <v>384</v>
      </c>
      <c r="N755">
        <v>0.36</v>
      </c>
      <c r="O755" t="s">
        <v>3035</v>
      </c>
      <c r="P755" t="s">
        <v>715</v>
      </c>
      <c r="Q755" t="s">
        <v>1073</v>
      </c>
      <c r="R755" t="s">
        <v>1196</v>
      </c>
      <c r="S755">
        <v>80906</v>
      </c>
      <c r="T755" s="5">
        <v>42093</v>
      </c>
      <c r="U755" s="5">
        <v>42094</v>
      </c>
      <c r="V755">
        <v>-95.047499999999999</v>
      </c>
      <c r="W755">
        <v>9</v>
      </c>
      <c r="X755">
        <v>48.3</v>
      </c>
      <c r="Y755">
        <v>87602</v>
      </c>
      <c r="AA755" t="s">
        <v>976</v>
      </c>
    </row>
    <row r="756" spans="1:27" x14ac:dyDescent="0.2">
      <c r="A756">
        <v>21167</v>
      </c>
      <c r="B756" t="s">
        <v>978</v>
      </c>
      <c r="C756">
        <v>0.04</v>
      </c>
      <c r="D756">
        <v>5.34</v>
      </c>
      <c r="E756">
        <v>2.99</v>
      </c>
      <c r="F756">
        <v>1316</v>
      </c>
      <c r="G756" t="s">
        <v>2337</v>
      </c>
      <c r="H756" t="s">
        <v>710</v>
      </c>
      <c r="I756" t="s">
        <v>717</v>
      </c>
      <c r="J756" t="s">
        <v>721</v>
      </c>
      <c r="K756" t="s">
        <v>103</v>
      </c>
      <c r="L756" t="s">
        <v>739</v>
      </c>
      <c r="M756" t="s">
        <v>245</v>
      </c>
      <c r="N756">
        <v>0.38</v>
      </c>
      <c r="O756" t="s">
        <v>3035</v>
      </c>
      <c r="P756" t="s">
        <v>715</v>
      </c>
      <c r="Q756" t="s">
        <v>1073</v>
      </c>
      <c r="R756" t="s">
        <v>1703</v>
      </c>
      <c r="S756">
        <v>80022</v>
      </c>
      <c r="T756" s="5">
        <v>42093</v>
      </c>
      <c r="U756" s="5">
        <v>42095</v>
      </c>
      <c r="V756">
        <v>3.4509999999999996</v>
      </c>
      <c r="W756">
        <v>11</v>
      </c>
      <c r="X756">
        <v>58.81</v>
      </c>
      <c r="Y756">
        <v>87602</v>
      </c>
      <c r="AA756" t="s">
        <v>976</v>
      </c>
    </row>
    <row r="757" spans="1:27" x14ac:dyDescent="0.2">
      <c r="A757">
        <v>21168</v>
      </c>
      <c r="B757" t="s">
        <v>978</v>
      </c>
      <c r="C757">
        <v>0.06</v>
      </c>
      <c r="D757">
        <v>55.99</v>
      </c>
      <c r="E757">
        <v>5</v>
      </c>
      <c r="F757">
        <v>1316</v>
      </c>
      <c r="G757" t="s">
        <v>2337</v>
      </c>
      <c r="H757" t="s">
        <v>710</v>
      </c>
      <c r="I757" t="s">
        <v>717</v>
      </c>
      <c r="J757" t="s">
        <v>722</v>
      </c>
      <c r="K757" t="s">
        <v>102</v>
      </c>
      <c r="L757" t="s">
        <v>741</v>
      </c>
      <c r="M757" t="s">
        <v>199</v>
      </c>
      <c r="N757">
        <v>0.8</v>
      </c>
      <c r="O757" t="s">
        <v>3035</v>
      </c>
      <c r="P757" t="s">
        <v>715</v>
      </c>
      <c r="Q757" t="s">
        <v>1073</v>
      </c>
      <c r="R757" t="s">
        <v>1703</v>
      </c>
      <c r="S757">
        <v>80022</v>
      </c>
      <c r="T757" s="5">
        <v>42093</v>
      </c>
      <c r="U757" s="5">
        <v>42095</v>
      </c>
      <c r="V757">
        <v>-275.25299999999999</v>
      </c>
      <c r="W757">
        <v>1</v>
      </c>
      <c r="X757">
        <v>47.38</v>
      </c>
      <c r="Y757">
        <v>87602</v>
      </c>
      <c r="AA757" t="s">
        <v>976</v>
      </c>
    </row>
    <row r="758" spans="1:27" x14ac:dyDescent="0.2">
      <c r="A758">
        <v>21791</v>
      </c>
      <c r="B758" t="s">
        <v>980</v>
      </c>
      <c r="C758">
        <v>0.05</v>
      </c>
      <c r="D758">
        <v>80.98</v>
      </c>
      <c r="E758">
        <v>35</v>
      </c>
      <c r="F758">
        <v>1316</v>
      </c>
      <c r="G758" t="s">
        <v>2337</v>
      </c>
      <c r="H758" t="s">
        <v>710</v>
      </c>
      <c r="I758" t="s">
        <v>717</v>
      </c>
      <c r="J758" t="s">
        <v>721</v>
      </c>
      <c r="K758" t="s">
        <v>730</v>
      </c>
      <c r="L758" t="s">
        <v>744</v>
      </c>
      <c r="M758" t="s">
        <v>915</v>
      </c>
      <c r="N758">
        <v>0.81</v>
      </c>
      <c r="O758" t="s">
        <v>3035</v>
      </c>
      <c r="P758" t="s">
        <v>715</v>
      </c>
      <c r="Q758" t="s">
        <v>1073</v>
      </c>
      <c r="R758" t="s">
        <v>1703</v>
      </c>
      <c r="S758">
        <v>80022</v>
      </c>
      <c r="T758" s="5">
        <v>42009</v>
      </c>
      <c r="U758" s="5">
        <v>42013</v>
      </c>
      <c r="V758">
        <v>-746.44</v>
      </c>
      <c r="W758">
        <v>8</v>
      </c>
      <c r="X758">
        <v>637.76</v>
      </c>
      <c r="Y758">
        <v>87603</v>
      </c>
      <c r="AA758" t="s">
        <v>976</v>
      </c>
    </row>
    <row r="759" spans="1:27" x14ac:dyDescent="0.2">
      <c r="A759">
        <v>21792</v>
      </c>
      <c r="B759" t="s">
        <v>980</v>
      </c>
      <c r="C759">
        <v>0.05</v>
      </c>
      <c r="D759">
        <v>279.48</v>
      </c>
      <c r="E759">
        <v>35</v>
      </c>
      <c r="F759">
        <v>1316</v>
      </c>
      <c r="G759" t="s">
        <v>2337</v>
      </c>
      <c r="H759" t="s">
        <v>710</v>
      </c>
      <c r="I759" t="s">
        <v>717</v>
      </c>
      <c r="J759" t="s">
        <v>721</v>
      </c>
      <c r="K759" t="s">
        <v>730</v>
      </c>
      <c r="L759" t="s">
        <v>744</v>
      </c>
      <c r="M759" t="s">
        <v>824</v>
      </c>
      <c r="N759">
        <v>0.8</v>
      </c>
      <c r="O759" t="s">
        <v>3035</v>
      </c>
      <c r="P759" t="s">
        <v>715</v>
      </c>
      <c r="Q759" t="s">
        <v>1073</v>
      </c>
      <c r="R759" t="s">
        <v>1703</v>
      </c>
      <c r="S759">
        <v>80022</v>
      </c>
      <c r="T759" s="5">
        <v>42009</v>
      </c>
      <c r="U759" s="5">
        <v>42009</v>
      </c>
      <c r="V759">
        <v>-274.95</v>
      </c>
      <c r="W759">
        <v>8</v>
      </c>
      <c r="X759">
        <v>2156.06</v>
      </c>
      <c r="Y759">
        <v>87603</v>
      </c>
      <c r="AA759" t="s">
        <v>976</v>
      </c>
    </row>
    <row r="760" spans="1:27" x14ac:dyDescent="0.2">
      <c r="A760">
        <v>21006</v>
      </c>
      <c r="B760" t="s">
        <v>980</v>
      </c>
      <c r="C760">
        <v>0.02</v>
      </c>
      <c r="D760">
        <v>55.99</v>
      </c>
      <c r="E760">
        <v>3.3</v>
      </c>
      <c r="F760">
        <v>1338</v>
      </c>
      <c r="G760" t="s">
        <v>2338</v>
      </c>
      <c r="H760" t="s">
        <v>710</v>
      </c>
      <c r="I760" t="s">
        <v>717</v>
      </c>
      <c r="J760" t="s">
        <v>722</v>
      </c>
      <c r="K760" t="s">
        <v>102</v>
      </c>
      <c r="L760" t="s">
        <v>741</v>
      </c>
      <c r="M760" t="s">
        <v>936</v>
      </c>
      <c r="N760">
        <v>0.59</v>
      </c>
      <c r="O760" t="s">
        <v>3035</v>
      </c>
      <c r="P760" t="s">
        <v>714</v>
      </c>
      <c r="Q760" t="s">
        <v>1008</v>
      </c>
      <c r="R760" t="s">
        <v>990</v>
      </c>
      <c r="S760">
        <v>60623</v>
      </c>
      <c r="T760" s="5">
        <v>42045</v>
      </c>
      <c r="U760" s="5">
        <v>42045</v>
      </c>
      <c r="V760">
        <v>525.20039999999995</v>
      </c>
      <c r="W760">
        <v>16</v>
      </c>
      <c r="X760">
        <v>761.16</v>
      </c>
      <c r="Y760">
        <v>91244</v>
      </c>
      <c r="AA760" t="s">
        <v>393</v>
      </c>
    </row>
    <row r="761" spans="1:27" x14ac:dyDescent="0.2">
      <c r="A761">
        <v>21005</v>
      </c>
      <c r="B761" t="s">
        <v>980</v>
      </c>
      <c r="C761">
        <v>7.0000000000000007E-2</v>
      </c>
      <c r="D761">
        <v>5.98</v>
      </c>
      <c r="E761">
        <v>4.6900000000000004</v>
      </c>
      <c r="F761">
        <v>1341</v>
      </c>
      <c r="G761" t="s">
        <v>2340</v>
      </c>
      <c r="H761" t="s">
        <v>710</v>
      </c>
      <c r="I761" t="s">
        <v>717</v>
      </c>
      <c r="J761" t="s">
        <v>721</v>
      </c>
      <c r="K761" t="s">
        <v>730</v>
      </c>
      <c r="L761" t="s">
        <v>739</v>
      </c>
      <c r="M761" t="s">
        <v>20</v>
      </c>
      <c r="N761">
        <v>0.68</v>
      </c>
      <c r="O761" t="s">
        <v>3035</v>
      </c>
      <c r="P761" t="s">
        <v>716</v>
      </c>
      <c r="Q761" t="s">
        <v>1071</v>
      </c>
      <c r="R761" t="s">
        <v>1688</v>
      </c>
      <c r="S761">
        <v>17201</v>
      </c>
      <c r="T761" s="5">
        <v>42045</v>
      </c>
      <c r="U761" s="5">
        <v>42050</v>
      </c>
      <c r="V761">
        <v>-12.708800000000002</v>
      </c>
      <c r="W761">
        <v>3</v>
      </c>
      <c r="X761">
        <v>20.03</v>
      </c>
      <c r="Y761">
        <v>91244</v>
      </c>
      <c r="AA761" t="s">
        <v>394</v>
      </c>
    </row>
    <row r="762" spans="1:27" x14ac:dyDescent="0.2">
      <c r="A762">
        <v>3004</v>
      </c>
      <c r="B762" t="s">
        <v>980</v>
      </c>
      <c r="C762">
        <v>0</v>
      </c>
      <c r="D762">
        <v>22.38</v>
      </c>
      <c r="E762">
        <v>15.1</v>
      </c>
      <c r="F762">
        <v>1340</v>
      </c>
      <c r="G762" t="s">
        <v>2339</v>
      </c>
      <c r="H762" t="s">
        <v>711</v>
      </c>
      <c r="I762" t="s">
        <v>717</v>
      </c>
      <c r="J762" t="s">
        <v>721</v>
      </c>
      <c r="K762" t="s">
        <v>103</v>
      </c>
      <c r="L762" t="s">
        <v>739</v>
      </c>
      <c r="M762" t="s">
        <v>48</v>
      </c>
      <c r="N762">
        <v>0.38</v>
      </c>
      <c r="O762" t="s">
        <v>3035</v>
      </c>
      <c r="P762" t="s">
        <v>716</v>
      </c>
      <c r="Q762" t="s">
        <v>1019</v>
      </c>
      <c r="R762" t="s">
        <v>1004</v>
      </c>
      <c r="S762">
        <v>10170</v>
      </c>
      <c r="T762" s="5">
        <v>42045</v>
      </c>
      <c r="U762" s="5">
        <v>42052</v>
      </c>
      <c r="V762">
        <v>-52.646999999999998</v>
      </c>
      <c r="W762">
        <v>29</v>
      </c>
      <c r="X762">
        <v>682.68</v>
      </c>
      <c r="Y762">
        <v>21636</v>
      </c>
      <c r="AA762" t="s">
        <v>394</v>
      </c>
    </row>
    <row r="763" spans="1:27" x14ac:dyDescent="0.2">
      <c r="A763">
        <v>3005</v>
      </c>
      <c r="B763" t="s">
        <v>980</v>
      </c>
      <c r="C763">
        <v>7.0000000000000007E-2</v>
      </c>
      <c r="D763">
        <v>5.98</v>
      </c>
      <c r="E763">
        <v>4.6900000000000004</v>
      </c>
      <c r="F763">
        <v>1340</v>
      </c>
      <c r="G763" t="s">
        <v>2339</v>
      </c>
      <c r="H763" t="s">
        <v>710</v>
      </c>
      <c r="I763" t="s">
        <v>717</v>
      </c>
      <c r="J763" t="s">
        <v>721</v>
      </c>
      <c r="K763" t="s">
        <v>730</v>
      </c>
      <c r="L763" t="s">
        <v>739</v>
      </c>
      <c r="M763" t="s">
        <v>20</v>
      </c>
      <c r="N763">
        <v>0.68</v>
      </c>
      <c r="O763" t="s">
        <v>3035</v>
      </c>
      <c r="P763" t="s">
        <v>716</v>
      </c>
      <c r="Q763" t="s">
        <v>1019</v>
      </c>
      <c r="R763" t="s">
        <v>1004</v>
      </c>
      <c r="S763">
        <v>10170</v>
      </c>
      <c r="T763" s="5">
        <v>42045</v>
      </c>
      <c r="U763" s="5">
        <v>42050</v>
      </c>
      <c r="V763">
        <v>-24.44</v>
      </c>
      <c r="W763">
        <v>11</v>
      </c>
      <c r="X763">
        <v>73.44</v>
      </c>
      <c r="Y763">
        <v>21636</v>
      </c>
      <c r="AA763" t="s">
        <v>394</v>
      </c>
    </row>
    <row r="764" spans="1:27" x14ac:dyDescent="0.2">
      <c r="A764">
        <v>3006</v>
      </c>
      <c r="B764" t="s">
        <v>980</v>
      </c>
      <c r="C764">
        <v>0.02</v>
      </c>
      <c r="D764">
        <v>55.99</v>
      </c>
      <c r="E764">
        <v>3.3</v>
      </c>
      <c r="F764">
        <v>1340</v>
      </c>
      <c r="G764" t="s">
        <v>2339</v>
      </c>
      <c r="H764" t="s">
        <v>710</v>
      </c>
      <c r="I764" t="s">
        <v>717</v>
      </c>
      <c r="J764" t="s">
        <v>722</v>
      </c>
      <c r="K764" t="s">
        <v>102</v>
      </c>
      <c r="L764" t="s">
        <v>741</v>
      </c>
      <c r="M764" t="s">
        <v>936</v>
      </c>
      <c r="N764">
        <v>0.59</v>
      </c>
      <c r="O764" t="s">
        <v>3035</v>
      </c>
      <c r="P764" t="s">
        <v>716</v>
      </c>
      <c r="Q764" t="s">
        <v>1019</v>
      </c>
      <c r="R764" t="s">
        <v>1004</v>
      </c>
      <c r="S764">
        <v>10170</v>
      </c>
      <c r="T764" s="5">
        <v>42045</v>
      </c>
      <c r="U764" s="5">
        <v>42045</v>
      </c>
      <c r="V764">
        <v>366.50700000000001</v>
      </c>
      <c r="W764">
        <v>63</v>
      </c>
      <c r="X764">
        <v>2997.07</v>
      </c>
      <c r="Y764">
        <v>21636</v>
      </c>
      <c r="AA764" t="s">
        <v>394</v>
      </c>
    </row>
    <row r="765" spans="1:27" x14ac:dyDescent="0.2">
      <c r="A765">
        <v>3431</v>
      </c>
      <c r="B765" t="s">
        <v>979</v>
      </c>
      <c r="C765">
        <v>7.0000000000000007E-2</v>
      </c>
      <c r="D765">
        <v>3.98</v>
      </c>
      <c r="E765">
        <v>0.83</v>
      </c>
      <c r="F765">
        <v>1340</v>
      </c>
      <c r="G765" t="s">
        <v>2339</v>
      </c>
      <c r="H765" t="s">
        <v>710</v>
      </c>
      <c r="I765" t="s">
        <v>717</v>
      </c>
      <c r="J765" t="s">
        <v>721</v>
      </c>
      <c r="K765" t="s">
        <v>724</v>
      </c>
      <c r="L765" t="s">
        <v>738</v>
      </c>
      <c r="M765" t="s">
        <v>421</v>
      </c>
      <c r="N765">
        <v>0.51</v>
      </c>
      <c r="O765" t="s">
        <v>3035</v>
      </c>
      <c r="P765" t="s">
        <v>716</v>
      </c>
      <c r="Q765" t="s">
        <v>1019</v>
      </c>
      <c r="R765" t="s">
        <v>1004</v>
      </c>
      <c r="S765">
        <v>10170</v>
      </c>
      <c r="T765" s="5">
        <v>42161</v>
      </c>
      <c r="U765" s="5">
        <v>42164</v>
      </c>
      <c r="V765">
        <v>27.38</v>
      </c>
      <c r="W765">
        <v>76</v>
      </c>
      <c r="X765">
        <v>282.85000000000002</v>
      </c>
      <c r="Y765">
        <v>24455</v>
      </c>
      <c r="AA765" t="s">
        <v>394</v>
      </c>
    </row>
    <row r="766" spans="1:27" x14ac:dyDescent="0.2">
      <c r="A766">
        <v>21430</v>
      </c>
      <c r="B766" t="s">
        <v>979</v>
      </c>
      <c r="C766">
        <v>0</v>
      </c>
      <c r="D766">
        <v>20.89</v>
      </c>
      <c r="E766">
        <v>1.99</v>
      </c>
      <c r="F766">
        <v>1341</v>
      </c>
      <c r="G766" t="s">
        <v>2340</v>
      </c>
      <c r="H766" t="s">
        <v>710</v>
      </c>
      <c r="I766" t="s">
        <v>717</v>
      </c>
      <c r="J766" t="s">
        <v>722</v>
      </c>
      <c r="K766" t="s">
        <v>725</v>
      </c>
      <c r="L766" t="s">
        <v>741</v>
      </c>
      <c r="M766" t="s">
        <v>942</v>
      </c>
      <c r="N766">
        <v>0.48</v>
      </c>
      <c r="O766" t="s">
        <v>3035</v>
      </c>
      <c r="P766" t="s">
        <v>716</v>
      </c>
      <c r="Q766" t="s">
        <v>1071</v>
      </c>
      <c r="R766" t="s">
        <v>1688</v>
      </c>
      <c r="S766">
        <v>17201</v>
      </c>
      <c r="T766" s="5">
        <v>42161</v>
      </c>
      <c r="U766" s="5">
        <v>42163</v>
      </c>
      <c r="V766">
        <v>-5.2949999999999999</v>
      </c>
      <c r="W766">
        <v>4</v>
      </c>
      <c r="X766">
        <v>84.56</v>
      </c>
      <c r="Y766">
        <v>91245</v>
      </c>
      <c r="AA766" t="s">
        <v>394</v>
      </c>
    </row>
    <row r="767" spans="1:27" x14ac:dyDescent="0.2">
      <c r="A767">
        <v>21431</v>
      </c>
      <c r="B767" t="s">
        <v>979</v>
      </c>
      <c r="C767">
        <v>7.0000000000000007E-2</v>
      </c>
      <c r="D767">
        <v>3.98</v>
      </c>
      <c r="E767">
        <v>0.83</v>
      </c>
      <c r="F767">
        <v>1341</v>
      </c>
      <c r="G767" t="s">
        <v>2340</v>
      </c>
      <c r="H767" t="s">
        <v>710</v>
      </c>
      <c r="I767" t="s">
        <v>717</v>
      </c>
      <c r="J767" t="s">
        <v>721</v>
      </c>
      <c r="K767" t="s">
        <v>724</v>
      </c>
      <c r="L767" t="s">
        <v>738</v>
      </c>
      <c r="M767" t="s">
        <v>421</v>
      </c>
      <c r="N767">
        <v>0.51</v>
      </c>
      <c r="O767" t="s">
        <v>3035</v>
      </c>
      <c r="P767" t="s">
        <v>716</v>
      </c>
      <c r="Q767" t="s">
        <v>1071</v>
      </c>
      <c r="R767" t="s">
        <v>1688</v>
      </c>
      <c r="S767">
        <v>17201</v>
      </c>
      <c r="T767" s="5">
        <v>42161</v>
      </c>
      <c r="U767" s="5">
        <v>42164</v>
      </c>
      <c r="V767">
        <v>41.07</v>
      </c>
      <c r="W767">
        <v>19</v>
      </c>
      <c r="X767">
        <v>70.709999999999994</v>
      </c>
      <c r="Y767">
        <v>91245</v>
      </c>
      <c r="AA767" t="s">
        <v>394</v>
      </c>
    </row>
    <row r="768" spans="1:27" x14ac:dyDescent="0.2">
      <c r="A768">
        <v>20804</v>
      </c>
      <c r="B768" t="s">
        <v>980</v>
      </c>
      <c r="C768">
        <v>0.1</v>
      </c>
      <c r="D768">
        <v>2.62</v>
      </c>
      <c r="E768">
        <v>0.8</v>
      </c>
      <c r="F768">
        <v>1347</v>
      </c>
      <c r="G768" t="s">
        <v>2341</v>
      </c>
      <c r="H768" t="s">
        <v>710</v>
      </c>
      <c r="I768" t="s">
        <v>717</v>
      </c>
      <c r="J768" t="s">
        <v>721</v>
      </c>
      <c r="K768" t="s">
        <v>733</v>
      </c>
      <c r="L768" t="s">
        <v>738</v>
      </c>
      <c r="M768" t="s">
        <v>19</v>
      </c>
      <c r="N768">
        <v>0.39</v>
      </c>
      <c r="O768" t="s">
        <v>3035</v>
      </c>
      <c r="P768" t="s">
        <v>713</v>
      </c>
      <c r="Q768" t="s">
        <v>1034</v>
      </c>
      <c r="R768" t="s">
        <v>1666</v>
      </c>
      <c r="S768">
        <v>33511</v>
      </c>
      <c r="T768" s="5">
        <v>42124</v>
      </c>
      <c r="U768" s="5">
        <v>42130</v>
      </c>
      <c r="V768">
        <v>-94.490899999999996</v>
      </c>
      <c r="W768">
        <v>21</v>
      </c>
      <c r="X768">
        <v>51.86</v>
      </c>
      <c r="Y768">
        <v>89686</v>
      </c>
      <c r="AA768" t="s">
        <v>395</v>
      </c>
    </row>
    <row r="769" spans="1:27" x14ac:dyDescent="0.2">
      <c r="A769">
        <v>22414</v>
      </c>
      <c r="B769" t="s">
        <v>977</v>
      </c>
      <c r="C769">
        <v>0</v>
      </c>
      <c r="D769">
        <v>12.2</v>
      </c>
      <c r="E769">
        <v>6.02</v>
      </c>
      <c r="F769">
        <v>1350</v>
      </c>
      <c r="G769" t="s">
        <v>2342</v>
      </c>
      <c r="H769" t="s">
        <v>711</v>
      </c>
      <c r="I769" t="s">
        <v>717</v>
      </c>
      <c r="J769" t="s">
        <v>723</v>
      </c>
      <c r="K769" t="s">
        <v>732</v>
      </c>
      <c r="L769" t="s">
        <v>741</v>
      </c>
      <c r="M769" t="s">
        <v>2</v>
      </c>
      <c r="N769">
        <v>0.43</v>
      </c>
      <c r="O769" t="s">
        <v>3035</v>
      </c>
      <c r="P769" t="s">
        <v>713</v>
      </c>
      <c r="Q769" t="s">
        <v>1034</v>
      </c>
      <c r="R769" t="s">
        <v>1408</v>
      </c>
      <c r="S769">
        <v>33055</v>
      </c>
      <c r="T769" s="5">
        <v>42111</v>
      </c>
      <c r="U769" s="5">
        <v>42112</v>
      </c>
      <c r="V769">
        <v>-172.298</v>
      </c>
      <c r="W769">
        <v>4</v>
      </c>
      <c r="X769">
        <v>56.24</v>
      </c>
      <c r="Y769">
        <v>88233</v>
      </c>
      <c r="AA769" t="s">
        <v>395</v>
      </c>
    </row>
    <row r="770" spans="1:27" x14ac:dyDescent="0.2">
      <c r="A770">
        <v>18499</v>
      </c>
      <c r="B770" t="s">
        <v>979</v>
      </c>
      <c r="C770">
        <v>0.1</v>
      </c>
      <c r="D770">
        <v>110.99</v>
      </c>
      <c r="E770">
        <v>8.99</v>
      </c>
      <c r="F770">
        <v>1351</v>
      </c>
      <c r="G770" t="s">
        <v>2343</v>
      </c>
      <c r="H770" t="s">
        <v>711</v>
      </c>
      <c r="I770" t="s">
        <v>717</v>
      </c>
      <c r="J770" t="s">
        <v>722</v>
      </c>
      <c r="K770" t="s">
        <v>102</v>
      </c>
      <c r="L770" t="s">
        <v>739</v>
      </c>
      <c r="M770" t="s">
        <v>581</v>
      </c>
      <c r="N770">
        <v>0.56999999999999995</v>
      </c>
      <c r="O770" t="s">
        <v>3035</v>
      </c>
      <c r="P770" t="s">
        <v>713</v>
      </c>
      <c r="Q770" t="s">
        <v>1034</v>
      </c>
      <c r="R770" t="s">
        <v>1255</v>
      </c>
      <c r="S770">
        <v>33063</v>
      </c>
      <c r="T770" s="5">
        <v>42031</v>
      </c>
      <c r="U770" s="5">
        <v>42033</v>
      </c>
      <c r="V770">
        <v>3285.48</v>
      </c>
      <c r="W770">
        <v>7</v>
      </c>
      <c r="X770">
        <v>627.78</v>
      </c>
      <c r="Y770">
        <v>88232</v>
      </c>
      <c r="AA770" t="s">
        <v>395</v>
      </c>
    </row>
    <row r="771" spans="1:27" x14ac:dyDescent="0.2">
      <c r="A771">
        <v>24232</v>
      </c>
      <c r="B771" t="s">
        <v>977</v>
      </c>
      <c r="C771">
        <v>0.05</v>
      </c>
      <c r="D771">
        <v>17.670000000000002</v>
      </c>
      <c r="E771">
        <v>8.99</v>
      </c>
      <c r="F771">
        <v>1352</v>
      </c>
      <c r="G771" t="s">
        <v>2344</v>
      </c>
      <c r="H771" t="s">
        <v>710</v>
      </c>
      <c r="I771" t="s">
        <v>717</v>
      </c>
      <c r="J771" t="s">
        <v>723</v>
      </c>
      <c r="K771" t="s">
        <v>732</v>
      </c>
      <c r="L771" t="s">
        <v>741</v>
      </c>
      <c r="M771" t="s">
        <v>842</v>
      </c>
      <c r="N771">
        <v>0.47</v>
      </c>
      <c r="O771" t="s">
        <v>3035</v>
      </c>
      <c r="P771" t="s">
        <v>716</v>
      </c>
      <c r="Q771" t="s">
        <v>1057</v>
      </c>
      <c r="R771" t="s">
        <v>1083</v>
      </c>
      <c r="S771">
        <v>20746</v>
      </c>
      <c r="T771" s="5">
        <v>42124</v>
      </c>
      <c r="U771" s="5">
        <v>42125</v>
      </c>
      <c r="V771">
        <v>46.036799999999999</v>
      </c>
      <c r="W771">
        <v>16</v>
      </c>
      <c r="X771">
        <v>283.44</v>
      </c>
      <c r="Y771">
        <v>88234</v>
      </c>
      <c r="AA771" t="s">
        <v>394</v>
      </c>
    </row>
    <row r="772" spans="1:27" x14ac:dyDescent="0.2">
      <c r="A772">
        <v>20870</v>
      </c>
      <c r="B772" t="s">
        <v>977</v>
      </c>
      <c r="C772">
        <v>0.1</v>
      </c>
      <c r="D772">
        <v>4.13</v>
      </c>
      <c r="E772">
        <v>0.99</v>
      </c>
      <c r="F772">
        <v>1354</v>
      </c>
      <c r="G772" t="s">
        <v>2345</v>
      </c>
      <c r="H772" t="s">
        <v>710</v>
      </c>
      <c r="I772" t="s">
        <v>719</v>
      </c>
      <c r="J772" t="s">
        <v>721</v>
      </c>
      <c r="K772" t="s">
        <v>735</v>
      </c>
      <c r="L772" t="s">
        <v>739</v>
      </c>
      <c r="M772" t="s">
        <v>666</v>
      </c>
      <c r="N772">
        <v>0.39</v>
      </c>
      <c r="O772" t="s">
        <v>3035</v>
      </c>
      <c r="P772" t="s">
        <v>714</v>
      </c>
      <c r="Q772" t="s">
        <v>1015</v>
      </c>
      <c r="R772" t="s">
        <v>1677</v>
      </c>
      <c r="S772">
        <v>76086</v>
      </c>
      <c r="T772" s="5">
        <v>42046</v>
      </c>
      <c r="U772" s="5">
        <v>42046</v>
      </c>
      <c r="V772">
        <v>-1.0712000000000002</v>
      </c>
      <c r="W772">
        <v>2</v>
      </c>
      <c r="X772">
        <v>8.3000000000000007</v>
      </c>
      <c r="Y772">
        <v>91209</v>
      </c>
      <c r="AA772" t="s">
        <v>393</v>
      </c>
    </row>
    <row r="773" spans="1:27" x14ac:dyDescent="0.2">
      <c r="A773">
        <v>20871</v>
      </c>
      <c r="B773" t="s">
        <v>977</v>
      </c>
      <c r="C773">
        <v>0.04</v>
      </c>
      <c r="D773">
        <v>4.9800000000000004</v>
      </c>
      <c r="E773">
        <v>0.49</v>
      </c>
      <c r="F773">
        <v>1354</v>
      </c>
      <c r="G773" t="s">
        <v>2345</v>
      </c>
      <c r="H773" t="s">
        <v>710</v>
      </c>
      <c r="I773" t="s">
        <v>719</v>
      </c>
      <c r="J773" t="s">
        <v>721</v>
      </c>
      <c r="K773" t="s">
        <v>735</v>
      </c>
      <c r="L773" t="s">
        <v>739</v>
      </c>
      <c r="M773" t="s">
        <v>326</v>
      </c>
      <c r="N773">
        <v>0.39</v>
      </c>
      <c r="O773" t="s">
        <v>3035</v>
      </c>
      <c r="P773" t="s">
        <v>714</v>
      </c>
      <c r="Q773" t="s">
        <v>1015</v>
      </c>
      <c r="R773" t="s">
        <v>1677</v>
      </c>
      <c r="S773">
        <v>76086</v>
      </c>
      <c r="T773" s="5">
        <v>42046</v>
      </c>
      <c r="U773" s="5">
        <v>42048</v>
      </c>
      <c r="V773">
        <v>4.4104000000000001</v>
      </c>
      <c r="W773">
        <v>2</v>
      </c>
      <c r="X773">
        <v>10.039999999999999</v>
      </c>
      <c r="Y773">
        <v>91209</v>
      </c>
      <c r="AA773" t="s">
        <v>393</v>
      </c>
    </row>
    <row r="774" spans="1:27" x14ac:dyDescent="0.2">
      <c r="A774">
        <v>18733</v>
      </c>
      <c r="B774" t="s">
        <v>978</v>
      </c>
      <c r="C774">
        <v>0.03</v>
      </c>
      <c r="D774">
        <v>125.99</v>
      </c>
      <c r="E774">
        <v>7.69</v>
      </c>
      <c r="F774">
        <v>1357</v>
      </c>
      <c r="G774" t="s">
        <v>2346</v>
      </c>
      <c r="H774" t="s">
        <v>710</v>
      </c>
      <c r="I774" t="s">
        <v>717</v>
      </c>
      <c r="J774" t="s">
        <v>722</v>
      </c>
      <c r="K774" t="s">
        <v>102</v>
      </c>
      <c r="L774" t="s">
        <v>739</v>
      </c>
      <c r="M774" t="s">
        <v>651</v>
      </c>
      <c r="N774">
        <v>0.57999999999999996</v>
      </c>
      <c r="O774" t="s">
        <v>3035</v>
      </c>
      <c r="P774" t="s">
        <v>714</v>
      </c>
      <c r="Q774" t="s">
        <v>1015</v>
      </c>
      <c r="R774" t="s">
        <v>1250</v>
      </c>
      <c r="S774">
        <v>78596</v>
      </c>
      <c r="T774" s="5">
        <v>42158</v>
      </c>
      <c r="U774" s="5">
        <v>42160</v>
      </c>
      <c r="V774">
        <v>500.95799999999997</v>
      </c>
      <c r="W774">
        <v>9</v>
      </c>
      <c r="X774">
        <v>981.65</v>
      </c>
      <c r="Y774">
        <v>88184</v>
      </c>
      <c r="AA774" t="s">
        <v>393</v>
      </c>
    </row>
    <row r="775" spans="1:27" x14ac:dyDescent="0.2">
      <c r="A775">
        <v>18645</v>
      </c>
      <c r="B775" t="s">
        <v>977</v>
      </c>
      <c r="C775">
        <v>7.0000000000000007E-2</v>
      </c>
      <c r="D775">
        <v>119.99</v>
      </c>
      <c r="E775">
        <v>16.8</v>
      </c>
      <c r="F775">
        <v>1357</v>
      </c>
      <c r="G775" t="s">
        <v>2346</v>
      </c>
      <c r="H775" t="s">
        <v>712</v>
      </c>
      <c r="I775" t="s">
        <v>717</v>
      </c>
      <c r="J775" t="s">
        <v>722</v>
      </c>
      <c r="K775" t="s">
        <v>736</v>
      </c>
      <c r="L775" t="s">
        <v>742</v>
      </c>
      <c r="M775" t="s">
        <v>330</v>
      </c>
      <c r="N775">
        <v>0.35</v>
      </c>
      <c r="O775" t="s">
        <v>3035</v>
      </c>
      <c r="P775" t="s">
        <v>714</v>
      </c>
      <c r="Q775" t="s">
        <v>1015</v>
      </c>
      <c r="R775" t="s">
        <v>1250</v>
      </c>
      <c r="S775">
        <v>78596</v>
      </c>
      <c r="T775" s="5">
        <v>42183</v>
      </c>
      <c r="U775" s="5">
        <v>42185</v>
      </c>
      <c r="V775">
        <v>1206.5961</v>
      </c>
      <c r="W775">
        <v>15</v>
      </c>
      <c r="X775">
        <v>1748.69</v>
      </c>
      <c r="Y775">
        <v>88185</v>
      </c>
      <c r="AA775" t="s">
        <v>393</v>
      </c>
    </row>
    <row r="776" spans="1:27" x14ac:dyDescent="0.2">
      <c r="A776">
        <v>20830</v>
      </c>
      <c r="B776" t="s">
        <v>977</v>
      </c>
      <c r="C776">
        <v>0.03</v>
      </c>
      <c r="D776">
        <v>14.34</v>
      </c>
      <c r="E776">
        <v>5</v>
      </c>
      <c r="F776">
        <v>1360</v>
      </c>
      <c r="G776" t="s">
        <v>2347</v>
      </c>
      <c r="H776" t="s">
        <v>710</v>
      </c>
      <c r="I776" t="s">
        <v>719</v>
      </c>
      <c r="J776" t="s">
        <v>723</v>
      </c>
      <c r="K776" t="s">
        <v>732</v>
      </c>
      <c r="L776" t="s">
        <v>741</v>
      </c>
      <c r="M776" t="s">
        <v>955</v>
      </c>
      <c r="N776">
        <v>0.49</v>
      </c>
      <c r="O776" t="s">
        <v>3035</v>
      </c>
      <c r="P776" t="s">
        <v>714</v>
      </c>
      <c r="Q776" t="s">
        <v>1012</v>
      </c>
      <c r="R776" t="s">
        <v>1405</v>
      </c>
      <c r="S776">
        <v>52761</v>
      </c>
      <c r="T776" s="5">
        <v>42030</v>
      </c>
      <c r="U776" s="5">
        <v>42031</v>
      </c>
      <c r="V776">
        <v>82.310099999999991</v>
      </c>
      <c r="W776">
        <v>8</v>
      </c>
      <c r="X776">
        <v>119.29</v>
      </c>
      <c r="Y776">
        <v>89595</v>
      </c>
      <c r="AA776" t="s">
        <v>393</v>
      </c>
    </row>
    <row r="777" spans="1:27" x14ac:dyDescent="0.2">
      <c r="A777">
        <v>20829</v>
      </c>
      <c r="B777" t="s">
        <v>977</v>
      </c>
      <c r="C777">
        <v>0.01</v>
      </c>
      <c r="D777">
        <v>2.89</v>
      </c>
      <c r="E777">
        <v>0.5</v>
      </c>
      <c r="F777">
        <v>1361</v>
      </c>
      <c r="G777" t="s">
        <v>2348</v>
      </c>
      <c r="H777" t="s">
        <v>710</v>
      </c>
      <c r="I777" t="s">
        <v>719</v>
      </c>
      <c r="J777" t="s">
        <v>721</v>
      </c>
      <c r="K777" t="s">
        <v>735</v>
      </c>
      <c r="L777" t="s">
        <v>739</v>
      </c>
      <c r="M777" t="s">
        <v>414</v>
      </c>
      <c r="N777">
        <v>0.38</v>
      </c>
      <c r="O777" t="s">
        <v>3035</v>
      </c>
      <c r="P777" t="s">
        <v>714</v>
      </c>
      <c r="Q777" t="s">
        <v>1053</v>
      </c>
      <c r="R777" t="s">
        <v>1052</v>
      </c>
      <c r="S777">
        <v>48101</v>
      </c>
      <c r="T777" s="5">
        <v>42030</v>
      </c>
      <c r="U777" s="5">
        <v>42032</v>
      </c>
      <c r="V777">
        <v>1.2236</v>
      </c>
      <c r="W777">
        <v>1</v>
      </c>
      <c r="X777">
        <v>3.08</v>
      </c>
      <c r="Y777">
        <v>89595</v>
      </c>
      <c r="AA777" t="s">
        <v>393</v>
      </c>
    </row>
    <row r="778" spans="1:27" x14ac:dyDescent="0.2">
      <c r="A778">
        <v>24432</v>
      </c>
      <c r="B778" t="s">
        <v>981</v>
      </c>
      <c r="C778">
        <v>0.01</v>
      </c>
      <c r="D778">
        <v>6.48</v>
      </c>
      <c r="E778">
        <v>6.22</v>
      </c>
      <c r="F778">
        <v>1361</v>
      </c>
      <c r="G778" t="s">
        <v>2348</v>
      </c>
      <c r="H778" t="s">
        <v>711</v>
      </c>
      <c r="I778" t="s">
        <v>719</v>
      </c>
      <c r="J778" t="s">
        <v>721</v>
      </c>
      <c r="K778" t="s">
        <v>726</v>
      </c>
      <c r="L778" t="s">
        <v>739</v>
      </c>
      <c r="M778" t="s">
        <v>908</v>
      </c>
      <c r="N778">
        <v>0.37</v>
      </c>
      <c r="O778" t="s">
        <v>3035</v>
      </c>
      <c r="P778" t="s">
        <v>714</v>
      </c>
      <c r="Q778" t="s">
        <v>1053</v>
      </c>
      <c r="R778" t="s">
        <v>1052</v>
      </c>
      <c r="S778">
        <v>48101</v>
      </c>
      <c r="T778" s="5">
        <v>42045</v>
      </c>
      <c r="U778" s="5">
        <v>42046</v>
      </c>
      <c r="V778">
        <v>-15.6312</v>
      </c>
      <c r="W778">
        <v>9</v>
      </c>
      <c r="X778">
        <v>69.459999999999994</v>
      </c>
      <c r="Y778">
        <v>89596</v>
      </c>
      <c r="AA778" t="s">
        <v>393</v>
      </c>
    </row>
    <row r="779" spans="1:27" x14ac:dyDescent="0.2">
      <c r="A779">
        <v>24433</v>
      </c>
      <c r="B779" t="s">
        <v>981</v>
      </c>
      <c r="C779">
        <v>0.03</v>
      </c>
      <c r="D779">
        <v>85.99</v>
      </c>
      <c r="E779">
        <v>3.3</v>
      </c>
      <c r="F779">
        <v>1361</v>
      </c>
      <c r="G779" t="s">
        <v>2348</v>
      </c>
      <c r="H779" t="s">
        <v>710</v>
      </c>
      <c r="I779" t="s">
        <v>719</v>
      </c>
      <c r="J779" t="s">
        <v>722</v>
      </c>
      <c r="K779" t="s">
        <v>102</v>
      </c>
      <c r="L779" t="s">
        <v>741</v>
      </c>
      <c r="M779" t="s">
        <v>762</v>
      </c>
      <c r="N779">
        <v>0.37</v>
      </c>
      <c r="O779" t="s">
        <v>3035</v>
      </c>
      <c r="P779" t="s">
        <v>714</v>
      </c>
      <c r="Q779" t="s">
        <v>1053</v>
      </c>
      <c r="R779" t="s">
        <v>1052</v>
      </c>
      <c r="S779">
        <v>48101</v>
      </c>
      <c r="T779" s="5">
        <v>42045</v>
      </c>
      <c r="U779" s="5">
        <v>42047</v>
      </c>
      <c r="V779">
        <v>790.54679999999996</v>
      </c>
      <c r="W779">
        <v>16</v>
      </c>
      <c r="X779">
        <v>1145.72</v>
      </c>
      <c r="Y779">
        <v>89596</v>
      </c>
      <c r="AA779" t="s">
        <v>393</v>
      </c>
    </row>
    <row r="780" spans="1:27" x14ac:dyDescent="0.2">
      <c r="A780">
        <v>23011</v>
      </c>
      <c r="B780" t="s">
        <v>978</v>
      </c>
      <c r="C780">
        <v>0.05</v>
      </c>
      <c r="D780">
        <v>12.97</v>
      </c>
      <c r="E780">
        <v>1.49</v>
      </c>
      <c r="F780">
        <v>1363</v>
      </c>
      <c r="G780" t="s">
        <v>2349</v>
      </c>
      <c r="H780" t="s">
        <v>710</v>
      </c>
      <c r="I780" t="s">
        <v>719</v>
      </c>
      <c r="J780" t="s">
        <v>721</v>
      </c>
      <c r="K780" t="s">
        <v>103</v>
      </c>
      <c r="L780" t="s">
        <v>739</v>
      </c>
      <c r="M780" t="s">
        <v>241</v>
      </c>
      <c r="N780">
        <v>0.35</v>
      </c>
      <c r="O780" t="s">
        <v>3035</v>
      </c>
      <c r="P780" t="s">
        <v>713</v>
      </c>
      <c r="Q780" t="s">
        <v>1034</v>
      </c>
      <c r="R780" t="s">
        <v>1798</v>
      </c>
      <c r="S780">
        <v>32707</v>
      </c>
      <c r="T780" s="5">
        <v>42039</v>
      </c>
      <c r="U780" s="5">
        <v>42041</v>
      </c>
      <c r="V780">
        <v>5.4659999999999993</v>
      </c>
      <c r="W780">
        <v>2</v>
      </c>
      <c r="X780">
        <v>26.37</v>
      </c>
      <c r="Y780">
        <v>89993</v>
      </c>
      <c r="AA780" t="s">
        <v>395</v>
      </c>
    </row>
    <row r="781" spans="1:27" x14ac:dyDescent="0.2">
      <c r="A781">
        <v>23012</v>
      </c>
      <c r="B781" t="s">
        <v>978</v>
      </c>
      <c r="C781">
        <v>0.06</v>
      </c>
      <c r="D781">
        <v>5.81</v>
      </c>
      <c r="E781">
        <v>3.37</v>
      </c>
      <c r="F781">
        <v>1363</v>
      </c>
      <c r="G781" t="s">
        <v>2349</v>
      </c>
      <c r="H781" t="s">
        <v>710</v>
      </c>
      <c r="I781" t="s">
        <v>719</v>
      </c>
      <c r="J781" t="s">
        <v>721</v>
      </c>
      <c r="K781" t="s">
        <v>733</v>
      </c>
      <c r="L781" t="s">
        <v>738</v>
      </c>
      <c r="M781" t="s">
        <v>110</v>
      </c>
      <c r="N781">
        <v>0.54</v>
      </c>
      <c r="O781" t="s">
        <v>3035</v>
      </c>
      <c r="P781" t="s">
        <v>713</v>
      </c>
      <c r="Q781" t="s">
        <v>1034</v>
      </c>
      <c r="R781" t="s">
        <v>1798</v>
      </c>
      <c r="S781">
        <v>32707</v>
      </c>
      <c r="T781" s="5">
        <v>42039</v>
      </c>
      <c r="U781" s="5">
        <v>42041</v>
      </c>
      <c r="V781">
        <v>-149.1182</v>
      </c>
      <c r="W781">
        <v>9</v>
      </c>
      <c r="X781">
        <v>53.44</v>
      </c>
      <c r="Y781">
        <v>89993</v>
      </c>
      <c r="AA781" t="s">
        <v>395</v>
      </c>
    </row>
    <row r="782" spans="1:27" x14ac:dyDescent="0.2">
      <c r="A782">
        <v>19333</v>
      </c>
      <c r="B782" t="s">
        <v>979</v>
      </c>
      <c r="C782">
        <v>0.1</v>
      </c>
      <c r="D782">
        <v>5.98</v>
      </c>
      <c r="E782">
        <v>5.35</v>
      </c>
      <c r="F782">
        <v>1364</v>
      </c>
      <c r="G782" t="s">
        <v>2350</v>
      </c>
      <c r="H782" t="s">
        <v>710</v>
      </c>
      <c r="I782" t="s">
        <v>717</v>
      </c>
      <c r="J782" t="s">
        <v>721</v>
      </c>
      <c r="K782" t="s">
        <v>726</v>
      </c>
      <c r="L782" t="s">
        <v>739</v>
      </c>
      <c r="M782" t="s">
        <v>748</v>
      </c>
      <c r="N782">
        <v>0.4</v>
      </c>
      <c r="O782" t="s">
        <v>3035</v>
      </c>
      <c r="P782" t="s">
        <v>716</v>
      </c>
      <c r="Q782" t="s">
        <v>1057</v>
      </c>
      <c r="R782" t="s">
        <v>1083</v>
      </c>
      <c r="S782">
        <v>20746</v>
      </c>
      <c r="T782" s="5">
        <v>42080</v>
      </c>
      <c r="U782" s="5">
        <v>42080</v>
      </c>
      <c r="V782">
        <v>-90.26</v>
      </c>
      <c r="W782">
        <v>10</v>
      </c>
      <c r="X782">
        <v>57.34</v>
      </c>
      <c r="Y782">
        <v>89994</v>
      </c>
      <c r="AA782" t="s">
        <v>394</v>
      </c>
    </row>
    <row r="783" spans="1:27" x14ac:dyDescent="0.2">
      <c r="A783">
        <v>20539</v>
      </c>
      <c r="B783" t="s">
        <v>978</v>
      </c>
      <c r="C783">
        <v>0.03</v>
      </c>
      <c r="D783">
        <v>73.98</v>
      </c>
      <c r="E783">
        <v>14.52</v>
      </c>
      <c r="F783">
        <v>1367</v>
      </c>
      <c r="G783" t="s">
        <v>2351</v>
      </c>
      <c r="H783" t="s">
        <v>710</v>
      </c>
      <c r="I783" t="s">
        <v>719</v>
      </c>
      <c r="J783" t="s">
        <v>722</v>
      </c>
      <c r="K783" t="s">
        <v>725</v>
      </c>
      <c r="L783" t="s">
        <v>739</v>
      </c>
      <c r="M783" t="s">
        <v>891</v>
      </c>
      <c r="N783">
        <v>0.65</v>
      </c>
      <c r="O783" t="s">
        <v>3035</v>
      </c>
      <c r="P783" t="s">
        <v>714</v>
      </c>
      <c r="Q783" t="s">
        <v>1015</v>
      </c>
      <c r="R783" t="s">
        <v>1530</v>
      </c>
      <c r="S783">
        <v>79424</v>
      </c>
      <c r="T783" s="5">
        <v>42011</v>
      </c>
      <c r="U783" s="5">
        <v>42014</v>
      </c>
      <c r="V783">
        <v>-326.23159999999996</v>
      </c>
      <c r="W783">
        <v>1</v>
      </c>
      <c r="X783">
        <v>79.02</v>
      </c>
      <c r="Y783">
        <v>90513</v>
      </c>
      <c r="AA783" t="s">
        <v>393</v>
      </c>
    </row>
    <row r="784" spans="1:27" x14ac:dyDescent="0.2">
      <c r="A784">
        <v>26034</v>
      </c>
      <c r="B784" t="s">
        <v>978</v>
      </c>
      <c r="C784">
        <v>0.09</v>
      </c>
      <c r="D784">
        <v>4.55</v>
      </c>
      <c r="E784">
        <v>1.49</v>
      </c>
      <c r="F784">
        <v>1368</v>
      </c>
      <c r="G784" t="s">
        <v>2352</v>
      </c>
      <c r="H784" t="s">
        <v>710</v>
      </c>
      <c r="I784" t="s">
        <v>719</v>
      </c>
      <c r="J784" t="s">
        <v>721</v>
      </c>
      <c r="K784" t="s">
        <v>103</v>
      </c>
      <c r="L784" t="s">
        <v>739</v>
      </c>
      <c r="M784" t="s">
        <v>176</v>
      </c>
      <c r="N784">
        <v>0.35</v>
      </c>
      <c r="O784" t="s">
        <v>3035</v>
      </c>
      <c r="P784" t="s">
        <v>714</v>
      </c>
      <c r="Q784" t="s">
        <v>1015</v>
      </c>
      <c r="R784" t="s">
        <v>1722</v>
      </c>
      <c r="S784">
        <v>75901</v>
      </c>
      <c r="T784" s="5">
        <v>42086</v>
      </c>
      <c r="U784" s="5">
        <v>42088</v>
      </c>
      <c r="V784">
        <v>16.898</v>
      </c>
      <c r="W784">
        <v>6</v>
      </c>
      <c r="X784">
        <v>25.45</v>
      </c>
      <c r="Y784">
        <v>90514</v>
      </c>
      <c r="AA784" t="s">
        <v>393</v>
      </c>
    </row>
    <row r="785" spans="1:27" x14ac:dyDescent="0.2">
      <c r="A785">
        <v>26035</v>
      </c>
      <c r="B785" t="s">
        <v>978</v>
      </c>
      <c r="C785">
        <v>7.0000000000000007E-2</v>
      </c>
      <c r="D785">
        <v>9.7799999999999994</v>
      </c>
      <c r="E785">
        <v>5.76</v>
      </c>
      <c r="F785">
        <v>1369</v>
      </c>
      <c r="G785" t="s">
        <v>2353</v>
      </c>
      <c r="H785" t="s">
        <v>711</v>
      </c>
      <c r="I785" t="s">
        <v>719</v>
      </c>
      <c r="J785" t="s">
        <v>721</v>
      </c>
      <c r="K785" t="s">
        <v>728</v>
      </c>
      <c r="L785" t="s">
        <v>739</v>
      </c>
      <c r="M785" t="s">
        <v>157</v>
      </c>
      <c r="N785">
        <v>0.35</v>
      </c>
      <c r="O785" t="s">
        <v>3035</v>
      </c>
      <c r="P785" t="s">
        <v>714</v>
      </c>
      <c r="Q785" t="s">
        <v>1015</v>
      </c>
      <c r="R785" t="s">
        <v>1244</v>
      </c>
      <c r="S785">
        <v>76063</v>
      </c>
      <c r="T785" s="5">
        <v>42086</v>
      </c>
      <c r="U785" s="5">
        <v>42088</v>
      </c>
      <c r="V785">
        <v>20.14</v>
      </c>
      <c r="W785">
        <v>11</v>
      </c>
      <c r="X785">
        <v>110.72</v>
      </c>
      <c r="Y785">
        <v>90514</v>
      </c>
      <c r="AA785" t="s">
        <v>393</v>
      </c>
    </row>
    <row r="786" spans="1:27" x14ac:dyDescent="0.2">
      <c r="A786">
        <v>24534</v>
      </c>
      <c r="B786" t="s">
        <v>981</v>
      </c>
      <c r="C786">
        <v>0.06</v>
      </c>
      <c r="D786">
        <v>44.01</v>
      </c>
      <c r="E786">
        <v>3.5</v>
      </c>
      <c r="F786">
        <v>1374</v>
      </c>
      <c r="G786" t="s">
        <v>2354</v>
      </c>
      <c r="H786" t="s">
        <v>710</v>
      </c>
      <c r="I786" t="s">
        <v>717</v>
      </c>
      <c r="J786" t="s">
        <v>721</v>
      </c>
      <c r="K786" t="s">
        <v>729</v>
      </c>
      <c r="L786" t="s">
        <v>739</v>
      </c>
      <c r="M786" t="s">
        <v>420</v>
      </c>
      <c r="N786">
        <v>0.59</v>
      </c>
      <c r="O786" t="s">
        <v>3035</v>
      </c>
      <c r="P786" t="s">
        <v>715</v>
      </c>
      <c r="Q786" t="s">
        <v>1037</v>
      </c>
      <c r="R786" t="s">
        <v>1309</v>
      </c>
      <c r="S786">
        <v>95207</v>
      </c>
      <c r="T786" s="5">
        <v>42162</v>
      </c>
      <c r="U786" s="5">
        <v>42163</v>
      </c>
      <c r="V786">
        <v>-21.231999999999999</v>
      </c>
      <c r="W786">
        <v>1</v>
      </c>
      <c r="X786">
        <v>46.94</v>
      </c>
      <c r="Y786">
        <v>88212</v>
      </c>
      <c r="AA786" t="s">
        <v>976</v>
      </c>
    </row>
    <row r="787" spans="1:27" x14ac:dyDescent="0.2">
      <c r="A787">
        <v>19932</v>
      </c>
      <c r="B787" t="s">
        <v>980</v>
      </c>
      <c r="C787">
        <v>0.05</v>
      </c>
      <c r="D787">
        <v>2.89</v>
      </c>
      <c r="E787">
        <v>0.5</v>
      </c>
      <c r="F787">
        <v>1380</v>
      </c>
      <c r="G787" t="s">
        <v>2355</v>
      </c>
      <c r="H787" t="s">
        <v>710</v>
      </c>
      <c r="I787" t="s">
        <v>717</v>
      </c>
      <c r="J787" t="s">
        <v>721</v>
      </c>
      <c r="K787" t="s">
        <v>735</v>
      </c>
      <c r="L787" t="s">
        <v>739</v>
      </c>
      <c r="M787" t="s">
        <v>414</v>
      </c>
      <c r="N787">
        <v>0.38</v>
      </c>
      <c r="O787" t="s">
        <v>3035</v>
      </c>
      <c r="P787" t="s">
        <v>716</v>
      </c>
      <c r="Q787" t="s">
        <v>1045</v>
      </c>
      <c r="R787" t="s">
        <v>1553</v>
      </c>
      <c r="S787">
        <v>3801</v>
      </c>
      <c r="T787" s="5">
        <v>42182</v>
      </c>
      <c r="U787" s="5">
        <v>42188</v>
      </c>
      <c r="V787">
        <v>18.0642</v>
      </c>
      <c r="W787">
        <v>9</v>
      </c>
      <c r="X787">
        <v>26.18</v>
      </c>
      <c r="Y787">
        <v>88213</v>
      </c>
      <c r="AA787" t="s">
        <v>394</v>
      </c>
    </row>
    <row r="788" spans="1:27" x14ac:dyDescent="0.2">
      <c r="A788">
        <v>19018</v>
      </c>
      <c r="B788" t="s">
        <v>978</v>
      </c>
      <c r="C788">
        <v>0.03</v>
      </c>
      <c r="D788">
        <v>2.23</v>
      </c>
      <c r="E788">
        <v>4.57</v>
      </c>
      <c r="F788">
        <v>1383</v>
      </c>
      <c r="G788" t="s">
        <v>2356</v>
      </c>
      <c r="H788" t="s">
        <v>710</v>
      </c>
      <c r="I788" t="s">
        <v>719</v>
      </c>
      <c r="J788" t="s">
        <v>723</v>
      </c>
      <c r="K788" t="s">
        <v>732</v>
      </c>
      <c r="L788" t="s">
        <v>741</v>
      </c>
      <c r="M788" t="s">
        <v>283</v>
      </c>
      <c r="N788">
        <v>0.41</v>
      </c>
      <c r="O788" t="s">
        <v>3035</v>
      </c>
      <c r="P788" t="s">
        <v>715</v>
      </c>
      <c r="Q788" t="s">
        <v>1063</v>
      </c>
      <c r="R788" t="s">
        <v>1386</v>
      </c>
      <c r="S788">
        <v>84120</v>
      </c>
      <c r="T788" s="5">
        <v>42125</v>
      </c>
      <c r="U788" s="5">
        <v>42126</v>
      </c>
      <c r="V788">
        <v>-93.25</v>
      </c>
      <c r="W788">
        <v>12</v>
      </c>
      <c r="X788">
        <v>28.66</v>
      </c>
      <c r="Y788">
        <v>89406</v>
      </c>
      <c r="AA788" t="s">
        <v>976</v>
      </c>
    </row>
    <row r="789" spans="1:27" x14ac:dyDescent="0.2">
      <c r="A789">
        <v>25790</v>
      </c>
      <c r="B789" t="s">
        <v>979</v>
      </c>
      <c r="C789">
        <v>7.0000000000000007E-2</v>
      </c>
      <c r="D789">
        <v>11.29</v>
      </c>
      <c r="E789">
        <v>5.03</v>
      </c>
      <c r="F789">
        <v>1384</v>
      </c>
      <c r="G789" t="s">
        <v>2357</v>
      </c>
      <c r="H789" t="s">
        <v>710</v>
      </c>
      <c r="I789" t="s">
        <v>719</v>
      </c>
      <c r="J789" t="s">
        <v>721</v>
      </c>
      <c r="K789" t="s">
        <v>730</v>
      </c>
      <c r="L789" t="s">
        <v>739</v>
      </c>
      <c r="M789" t="s">
        <v>316</v>
      </c>
      <c r="N789">
        <v>0.59</v>
      </c>
      <c r="O789" t="s">
        <v>3035</v>
      </c>
      <c r="P789" t="s">
        <v>713</v>
      </c>
      <c r="Q789" t="s">
        <v>1110</v>
      </c>
      <c r="R789" t="s">
        <v>991</v>
      </c>
      <c r="S789">
        <v>22304</v>
      </c>
      <c r="T789" s="5">
        <v>42185</v>
      </c>
      <c r="U789" s="5">
        <v>42187</v>
      </c>
      <c r="V789">
        <v>-163.03</v>
      </c>
      <c r="W789">
        <v>11</v>
      </c>
      <c r="X789">
        <v>123.18</v>
      </c>
      <c r="Y789">
        <v>89407</v>
      </c>
      <c r="AA789" t="s">
        <v>395</v>
      </c>
    </row>
    <row r="790" spans="1:27" x14ac:dyDescent="0.2">
      <c r="A790">
        <v>22984</v>
      </c>
      <c r="B790" t="s">
        <v>980</v>
      </c>
      <c r="C790">
        <v>0.02</v>
      </c>
      <c r="D790">
        <v>70.97</v>
      </c>
      <c r="E790">
        <v>3.5</v>
      </c>
      <c r="F790">
        <v>1384</v>
      </c>
      <c r="G790" t="s">
        <v>2357</v>
      </c>
      <c r="H790" t="s">
        <v>710</v>
      </c>
      <c r="I790" t="s">
        <v>719</v>
      </c>
      <c r="J790" t="s">
        <v>721</v>
      </c>
      <c r="K790" t="s">
        <v>729</v>
      </c>
      <c r="L790" t="s">
        <v>739</v>
      </c>
      <c r="M790" t="s">
        <v>288</v>
      </c>
      <c r="N790">
        <v>0.59</v>
      </c>
      <c r="O790" t="s">
        <v>3035</v>
      </c>
      <c r="P790" t="s">
        <v>713</v>
      </c>
      <c r="Q790" t="s">
        <v>1110</v>
      </c>
      <c r="R790" t="s">
        <v>991</v>
      </c>
      <c r="S790">
        <v>22304</v>
      </c>
      <c r="T790" s="5">
        <v>42162</v>
      </c>
      <c r="U790" s="5">
        <v>42169</v>
      </c>
      <c r="V790">
        <v>23.61599999999995</v>
      </c>
      <c r="W790">
        <v>21</v>
      </c>
      <c r="X790">
        <v>1533.59</v>
      </c>
      <c r="Y790">
        <v>89408</v>
      </c>
      <c r="AA790" t="s">
        <v>395</v>
      </c>
    </row>
    <row r="791" spans="1:27" x14ac:dyDescent="0.2">
      <c r="A791">
        <v>18970</v>
      </c>
      <c r="B791" t="s">
        <v>981</v>
      </c>
      <c r="C791">
        <v>0.06</v>
      </c>
      <c r="D791">
        <v>1.74</v>
      </c>
      <c r="E791">
        <v>4.08</v>
      </c>
      <c r="F791">
        <v>1389</v>
      </c>
      <c r="G791" t="s">
        <v>2358</v>
      </c>
      <c r="H791" t="s">
        <v>710</v>
      </c>
      <c r="I791" t="s">
        <v>720</v>
      </c>
      <c r="J791" t="s">
        <v>723</v>
      </c>
      <c r="K791" t="s">
        <v>732</v>
      </c>
      <c r="L791" t="s">
        <v>741</v>
      </c>
      <c r="M791" t="s">
        <v>851</v>
      </c>
      <c r="N791">
        <v>0.53</v>
      </c>
      <c r="O791" t="s">
        <v>3035</v>
      </c>
      <c r="P791" t="s">
        <v>715</v>
      </c>
      <c r="Q791" t="s">
        <v>1037</v>
      </c>
      <c r="R791" t="s">
        <v>1345</v>
      </c>
      <c r="S791">
        <v>94025</v>
      </c>
      <c r="T791" s="5">
        <v>42029</v>
      </c>
      <c r="U791" s="5">
        <v>42030</v>
      </c>
      <c r="V791">
        <v>-11.0732</v>
      </c>
      <c r="W791">
        <v>1</v>
      </c>
      <c r="X791">
        <v>2.77</v>
      </c>
      <c r="Y791">
        <v>88726</v>
      </c>
      <c r="AA791" t="s">
        <v>976</v>
      </c>
    </row>
    <row r="792" spans="1:27" x14ac:dyDescent="0.2">
      <c r="A792">
        <v>19852</v>
      </c>
      <c r="B792" t="s">
        <v>977</v>
      </c>
      <c r="C792">
        <v>0.08</v>
      </c>
      <c r="D792">
        <v>2.62</v>
      </c>
      <c r="E792">
        <v>0.8</v>
      </c>
      <c r="F792">
        <v>1389</v>
      </c>
      <c r="G792" t="s">
        <v>2358</v>
      </c>
      <c r="H792" t="s">
        <v>711</v>
      </c>
      <c r="I792" t="s">
        <v>718</v>
      </c>
      <c r="J792" t="s">
        <v>721</v>
      </c>
      <c r="K792" t="s">
        <v>733</v>
      </c>
      <c r="L792" t="s">
        <v>738</v>
      </c>
      <c r="M792" t="s">
        <v>19</v>
      </c>
      <c r="N792">
        <v>0.39</v>
      </c>
      <c r="O792" t="s">
        <v>3035</v>
      </c>
      <c r="P792" t="s">
        <v>715</v>
      </c>
      <c r="Q792" t="s">
        <v>1037</v>
      </c>
      <c r="R792" t="s">
        <v>1345</v>
      </c>
      <c r="S792">
        <v>94025</v>
      </c>
      <c r="T792" s="5">
        <v>42137</v>
      </c>
      <c r="U792" s="5">
        <v>42139</v>
      </c>
      <c r="V792">
        <v>21.769499999999997</v>
      </c>
      <c r="W792">
        <v>12</v>
      </c>
      <c r="X792">
        <v>31.55</v>
      </c>
      <c r="Y792">
        <v>88728</v>
      </c>
      <c r="AA792" t="s">
        <v>976</v>
      </c>
    </row>
    <row r="793" spans="1:27" x14ac:dyDescent="0.2">
      <c r="A793">
        <v>19111</v>
      </c>
      <c r="B793" t="s">
        <v>977</v>
      </c>
      <c r="C793">
        <v>0.09</v>
      </c>
      <c r="D793">
        <v>2.61</v>
      </c>
      <c r="E793">
        <v>0.5</v>
      </c>
      <c r="F793">
        <v>1389</v>
      </c>
      <c r="G793" t="s">
        <v>2358</v>
      </c>
      <c r="H793" t="s">
        <v>710</v>
      </c>
      <c r="I793" t="s">
        <v>719</v>
      </c>
      <c r="J793" t="s">
        <v>721</v>
      </c>
      <c r="K793" t="s">
        <v>735</v>
      </c>
      <c r="L793" t="s">
        <v>739</v>
      </c>
      <c r="M793" t="s">
        <v>273</v>
      </c>
      <c r="N793">
        <v>0.39</v>
      </c>
      <c r="O793" t="s">
        <v>3035</v>
      </c>
      <c r="P793" t="s">
        <v>715</v>
      </c>
      <c r="Q793" t="s">
        <v>1037</v>
      </c>
      <c r="R793" t="s">
        <v>1345</v>
      </c>
      <c r="S793">
        <v>94025</v>
      </c>
      <c r="T793" s="5">
        <v>42158</v>
      </c>
      <c r="U793" s="5">
        <v>42160</v>
      </c>
      <c r="V793">
        <v>29.380199999999995</v>
      </c>
      <c r="W793">
        <v>17</v>
      </c>
      <c r="X793">
        <v>42.58</v>
      </c>
      <c r="Y793">
        <v>88729</v>
      </c>
      <c r="AA793" t="s">
        <v>976</v>
      </c>
    </row>
    <row r="794" spans="1:27" x14ac:dyDescent="0.2">
      <c r="A794">
        <v>18702</v>
      </c>
      <c r="B794" t="s">
        <v>981</v>
      </c>
      <c r="C794">
        <v>0.1</v>
      </c>
      <c r="D794">
        <v>8.17</v>
      </c>
      <c r="E794">
        <v>1.69</v>
      </c>
      <c r="F794">
        <v>1390</v>
      </c>
      <c r="G794" t="s">
        <v>2359</v>
      </c>
      <c r="H794" t="s">
        <v>710</v>
      </c>
      <c r="I794" t="s">
        <v>720</v>
      </c>
      <c r="J794" t="s">
        <v>721</v>
      </c>
      <c r="K794" t="s">
        <v>726</v>
      </c>
      <c r="L794" t="s">
        <v>738</v>
      </c>
      <c r="M794" t="s">
        <v>406</v>
      </c>
      <c r="N794">
        <v>0.38</v>
      </c>
      <c r="O794" t="s">
        <v>3035</v>
      </c>
      <c r="P794" t="s">
        <v>715</v>
      </c>
      <c r="Q794" t="s">
        <v>1037</v>
      </c>
      <c r="R794" t="s">
        <v>1309</v>
      </c>
      <c r="S794">
        <v>95207</v>
      </c>
      <c r="T794" s="5">
        <v>42140</v>
      </c>
      <c r="U794" s="5">
        <v>42140</v>
      </c>
      <c r="V794">
        <v>100.2984</v>
      </c>
      <c r="W794">
        <v>19</v>
      </c>
      <c r="X794">
        <v>145.36000000000001</v>
      </c>
      <c r="Y794">
        <v>88731</v>
      </c>
      <c r="AA794" t="s">
        <v>976</v>
      </c>
    </row>
    <row r="795" spans="1:27" x14ac:dyDescent="0.2">
      <c r="A795">
        <v>18703</v>
      </c>
      <c r="B795" t="s">
        <v>981</v>
      </c>
      <c r="C795">
        <v>0.03</v>
      </c>
      <c r="D795">
        <v>110.99</v>
      </c>
      <c r="E795">
        <v>2.5</v>
      </c>
      <c r="F795">
        <v>1390</v>
      </c>
      <c r="G795" t="s">
        <v>2359</v>
      </c>
      <c r="H795" t="s">
        <v>710</v>
      </c>
      <c r="I795" t="s">
        <v>720</v>
      </c>
      <c r="J795" t="s">
        <v>722</v>
      </c>
      <c r="K795" t="s">
        <v>102</v>
      </c>
      <c r="L795" t="s">
        <v>739</v>
      </c>
      <c r="M795" t="s">
        <v>592</v>
      </c>
      <c r="N795">
        <v>0.56999999999999995</v>
      </c>
      <c r="O795" t="s">
        <v>3035</v>
      </c>
      <c r="P795" t="s">
        <v>715</v>
      </c>
      <c r="Q795" t="s">
        <v>1037</v>
      </c>
      <c r="R795" t="s">
        <v>1309</v>
      </c>
      <c r="S795">
        <v>95207</v>
      </c>
      <c r="T795" s="5">
        <v>42140</v>
      </c>
      <c r="U795" s="5">
        <v>42142</v>
      </c>
      <c r="V795">
        <v>2495.3987999999999</v>
      </c>
      <c r="W795">
        <v>38</v>
      </c>
      <c r="X795">
        <v>3616.52</v>
      </c>
      <c r="Y795">
        <v>88731</v>
      </c>
      <c r="AA795" t="s">
        <v>976</v>
      </c>
    </row>
    <row r="796" spans="1:27" x14ac:dyDescent="0.2">
      <c r="A796">
        <v>20523</v>
      </c>
      <c r="B796" t="s">
        <v>979</v>
      </c>
      <c r="C796">
        <v>0</v>
      </c>
      <c r="D796">
        <v>2.88</v>
      </c>
      <c r="E796">
        <v>0.7</v>
      </c>
      <c r="F796">
        <v>1391</v>
      </c>
      <c r="G796" t="s">
        <v>2360</v>
      </c>
      <c r="H796" t="s">
        <v>711</v>
      </c>
      <c r="I796" t="s">
        <v>719</v>
      </c>
      <c r="J796" t="s">
        <v>721</v>
      </c>
      <c r="K796" t="s">
        <v>724</v>
      </c>
      <c r="L796" t="s">
        <v>738</v>
      </c>
      <c r="M796" t="s">
        <v>324</v>
      </c>
      <c r="N796">
        <v>0.56000000000000005</v>
      </c>
      <c r="O796" t="s">
        <v>3035</v>
      </c>
      <c r="P796" t="s">
        <v>715</v>
      </c>
      <c r="Q796" t="s">
        <v>1037</v>
      </c>
      <c r="R796" t="s">
        <v>1576</v>
      </c>
      <c r="S796">
        <v>94086</v>
      </c>
      <c r="T796" s="5">
        <v>42118</v>
      </c>
      <c r="U796" s="5">
        <v>42118</v>
      </c>
      <c r="V796">
        <v>-0.10999999999999943</v>
      </c>
      <c r="W796">
        <v>1</v>
      </c>
      <c r="X796">
        <v>7.96</v>
      </c>
      <c r="Y796">
        <v>88727</v>
      </c>
      <c r="AA796" t="s">
        <v>976</v>
      </c>
    </row>
    <row r="797" spans="1:27" x14ac:dyDescent="0.2">
      <c r="A797">
        <v>20163</v>
      </c>
      <c r="B797" t="s">
        <v>980</v>
      </c>
      <c r="C797">
        <v>7.0000000000000007E-2</v>
      </c>
      <c r="D797">
        <v>12.28</v>
      </c>
      <c r="E797">
        <v>6.13</v>
      </c>
      <c r="F797">
        <v>1391</v>
      </c>
      <c r="G797" t="s">
        <v>2360</v>
      </c>
      <c r="H797" t="s">
        <v>710</v>
      </c>
      <c r="I797" t="s">
        <v>718</v>
      </c>
      <c r="J797" t="s">
        <v>721</v>
      </c>
      <c r="K797" t="s">
        <v>730</v>
      </c>
      <c r="L797" t="s">
        <v>739</v>
      </c>
      <c r="M797" t="s">
        <v>691</v>
      </c>
      <c r="N797">
        <v>0.56999999999999995</v>
      </c>
      <c r="O797" t="s">
        <v>3035</v>
      </c>
      <c r="P797" t="s">
        <v>715</v>
      </c>
      <c r="Q797" t="s">
        <v>1037</v>
      </c>
      <c r="R797" t="s">
        <v>1576</v>
      </c>
      <c r="S797">
        <v>94086</v>
      </c>
      <c r="T797" s="5">
        <v>42127</v>
      </c>
      <c r="U797" s="5">
        <v>42134</v>
      </c>
      <c r="V797">
        <v>15.236000000000018</v>
      </c>
      <c r="W797">
        <v>33</v>
      </c>
      <c r="X797">
        <v>389.59</v>
      </c>
      <c r="Y797">
        <v>88730</v>
      </c>
      <c r="AA797" t="s">
        <v>976</v>
      </c>
    </row>
    <row r="798" spans="1:27" x14ac:dyDescent="0.2">
      <c r="A798">
        <v>5297</v>
      </c>
      <c r="B798" t="s">
        <v>979</v>
      </c>
      <c r="C798">
        <v>0</v>
      </c>
      <c r="D798">
        <v>8.6</v>
      </c>
      <c r="E798">
        <v>6.19</v>
      </c>
      <c r="F798">
        <v>1402</v>
      </c>
      <c r="G798" t="s">
        <v>2361</v>
      </c>
      <c r="H798" t="s">
        <v>710</v>
      </c>
      <c r="I798" t="s">
        <v>720</v>
      </c>
      <c r="J798" t="s">
        <v>721</v>
      </c>
      <c r="K798" t="s">
        <v>103</v>
      </c>
      <c r="L798" t="s">
        <v>739</v>
      </c>
      <c r="M798" t="s">
        <v>956</v>
      </c>
      <c r="N798">
        <v>0.38</v>
      </c>
      <c r="O798" t="s">
        <v>3035</v>
      </c>
      <c r="P798" t="s">
        <v>714</v>
      </c>
      <c r="Q798" t="s">
        <v>1008</v>
      </c>
      <c r="R798" t="s">
        <v>990</v>
      </c>
      <c r="S798">
        <v>60653</v>
      </c>
      <c r="T798" s="5">
        <v>42019</v>
      </c>
      <c r="U798" s="5">
        <v>42019</v>
      </c>
      <c r="V798">
        <v>-42.8536</v>
      </c>
      <c r="W798">
        <v>48</v>
      </c>
      <c r="X798">
        <v>447.89</v>
      </c>
      <c r="Y798">
        <v>37729</v>
      </c>
      <c r="AA798" t="s">
        <v>393</v>
      </c>
    </row>
    <row r="799" spans="1:27" x14ac:dyDescent="0.2">
      <c r="A799">
        <v>6080</v>
      </c>
      <c r="B799" t="s">
        <v>978</v>
      </c>
      <c r="C799">
        <v>0.04</v>
      </c>
      <c r="D799">
        <v>30.73</v>
      </c>
      <c r="E799">
        <v>4</v>
      </c>
      <c r="F799">
        <v>1402</v>
      </c>
      <c r="G799" t="s">
        <v>2361</v>
      </c>
      <c r="H799" t="s">
        <v>710</v>
      </c>
      <c r="I799" t="s">
        <v>717</v>
      </c>
      <c r="J799" t="s">
        <v>722</v>
      </c>
      <c r="K799" t="s">
        <v>725</v>
      </c>
      <c r="L799" t="s">
        <v>739</v>
      </c>
      <c r="M799" t="s">
        <v>503</v>
      </c>
      <c r="N799">
        <v>0.75</v>
      </c>
      <c r="O799" t="s">
        <v>3035</v>
      </c>
      <c r="P799" t="s">
        <v>714</v>
      </c>
      <c r="Q799" t="s">
        <v>1008</v>
      </c>
      <c r="R799" t="s">
        <v>990</v>
      </c>
      <c r="S799">
        <v>60653</v>
      </c>
      <c r="T799" s="5">
        <v>42025</v>
      </c>
      <c r="U799" s="5">
        <v>42026</v>
      </c>
      <c r="V799">
        <v>-20.79</v>
      </c>
      <c r="W799">
        <v>48</v>
      </c>
      <c r="X799">
        <v>1420.84</v>
      </c>
      <c r="Y799">
        <v>43079</v>
      </c>
      <c r="AA799" t="s">
        <v>393</v>
      </c>
    </row>
    <row r="800" spans="1:27" x14ac:dyDescent="0.2">
      <c r="A800">
        <v>23297</v>
      </c>
      <c r="B800" t="s">
        <v>979</v>
      </c>
      <c r="C800">
        <v>0</v>
      </c>
      <c r="D800">
        <v>8.6</v>
      </c>
      <c r="E800">
        <v>6.19</v>
      </c>
      <c r="F800">
        <v>1405</v>
      </c>
      <c r="G800" t="s">
        <v>2362</v>
      </c>
      <c r="H800" t="s">
        <v>710</v>
      </c>
      <c r="I800" t="s">
        <v>720</v>
      </c>
      <c r="J800" t="s">
        <v>721</v>
      </c>
      <c r="K800" t="s">
        <v>103</v>
      </c>
      <c r="L800" t="s">
        <v>739</v>
      </c>
      <c r="M800" t="s">
        <v>956</v>
      </c>
      <c r="N800">
        <v>0.38</v>
      </c>
      <c r="O800" t="s">
        <v>3035</v>
      </c>
      <c r="P800" t="s">
        <v>714</v>
      </c>
      <c r="Q800" t="s">
        <v>1053</v>
      </c>
      <c r="R800" t="s">
        <v>1839</v>
      </c>
      <c r="S800">
        <v>49017</v>
      </c>
      <c r="T800" s="5">
        <v>42019</v>
      </c>
      <c r="U800" s="5">
        <v>42019</v>
      </c>
      <c r="V800">
        <v>-33.211539999999999</v>
      </c>
      <c r="W800">
        <v>12</v>
      </c>
      <c r="X800">
        <v>111.97</v>
      </c>
      <c r="Y800">
        <v>86144</v>
      </c>
      <c r="AA800" t="s">
        <v>393</v>
      </c>
    </row>
    <row r="801" spans="1:27" x14ac:dyDescent="0.2">
      <c r="A801">
        <v>24080</v>
      </c>
      <c r="B801" t="s">
        <v>978</v>
      </c>
      <c r="C801">
        <v>0.04</v>
      </c>
      <c r="D801">
        <v>30.73</v>
      </c>
      <c r="E801">
        <v>4</v>
      </c>
      <c r="F801">
        <v>1405</v>
      </c>
      <c r="G801" t="s">
        <v>2362</v>
      </c>
      <c r="H801" t="s">
        <v>710</v>
      </c>
      <c r="I801" t="s">
        <v>717</v>
      </c>
      <c r="J801" t="s">
        <v>722</v>
      </c>
      <c r="K801" t="s">
        <v>725</v>
      </c>
      <c r="L801" t="s">
        <v>739</v>
      </c>
      <c r="M801" t="s">
        <v>503</v>
      </c>
      <c r="N801">
        <v>0.75</v>
      </c>
      <c r="O801" t="s">
        <v>3035</v>
      </c>
      <c r="P801" t="s">
        <v>714</v>
      </c>
      <c r="Q801" t="s">
        <v>1053</v>
      </c>
      <c r="R801" t="s">
        <v>1839</v>
      </c>
      <c r="S801">
        <v>49017</v>
      </c>
      <c r="T801" s="5">
        <v>42025</v>
      </c>
      <c r="U801" s="5">
        <v>42026</v>
      </c>
      <c r="V801">
        <v>-20.79</v>
      </c>
      <c r="W801">
        <v>12</v>
      </c>
      <c r="X801">
        <v>355.21</v>
      </c>
      <c r="Y801">
        <v>86145</v>
      </c>
      <c r="AA801" t="s">
        <v>393</v>
      </c>
    </row>
    <row r="802" spans="1:27" x14ac:dyDescent="0.2">
      <c r="A802">
        <v>19417</v>
      </c>
      <c r="B802" t="s">
        <v>978</v>
      </c>
      <c r="C802">
        <v>0</v>
      </c>
      <c r="D802">
        <v>65.989999999999995</v>
      </c>
      <c r="E802">
        <v>5.26</v>
      </c>
      <c r="F802">
        <v>1410</v>
      </c>
      <c r="G802" t="s">
        <v>2363</v>
      </c>
      <c r="H802" t="s">
        <v>710</v>
      </c>
      <c r="I802" t="s">
        <v>720</v>
      </c>
      <c r="J802" t="s">
        <v>722</v>
      </c>
      <c r="K802" t="s">
        <v>102</v>
      </c>
      <c r="L802" t="s">
        <v>739</v>
      </c>
      <c r="M802" t="s">
        <v>160</v>
      </c>
      <c r="N802">
        <v>0.59</v>
      </c>
      <c r="O802" t="s">
        <v>3035</v>
      </c>
      <c r="P802" t="s">
        <v>715</v>
      </c>
      <c r="Q802" t="s">
        <v>1037</v>
      </c>
      <c r="R802" t="s">
        <v>1336</v>
      </c>
      <c r="S802">
        <v>92553</v>
      </c>
      <c r="T802" s="5">
        <v>42101</v>
      </c>
      <c r="U802" s="5">
        <v>42102</v>
      </c>
      <c r="V802">
        <v>369.99869999999999</v>
      </c>
      <c r="W802">
        <v>9</v>
      </c>
      <c r="X802">
        <v>536.23</v>
      </c>
      <c r="Y802">
        <v>87086</v>
      </c>
      <c r="AA802" t="s">
        <v>976</v>
      </c>
    </row>
    <row r="803" spans="1:27" x14ac:dyDescent="0.2">
      <c r="A803">
        <v>24407</v>
      </c>
      <c r="B803" t="s">
        <v>979</v>
      </c>
      <c r="C803">
        <v>0.08</v>
      </c>
      <c r="D803">
        <v>3.38</v>
      </c>
      <c r="E803">
        <v>0.85</v>
      </c>
      <c r="F803">
        <v>1412</v>
      </c>
      <c r="G803" t="s">
        <v>2364</v>
      </c>
      <c r="H803" t="s">
        <v>710</v>
      </c>
      <c r="I803" t="s">
        <v>720</v>
      </c>
      <c r="J803" t="s">
        <v>721</v>
      </c>
      <c r="K803" t="s">
        <v>724</v>
      </c>
      <c r="L803" t="s">
        <v>738</v>
      </c>
      <c r="M803" t="s">
        <v>258</v>
      </c>
      <c r="N803">
        <v>0.48</v>
      </c>
      <c r="O803" t="s">
        <v>3035</v>
      </c>
      <c r="P803" t="s">
        <v>715</v>
      </c>
      <c r="Q803" t="s">
        <v>1037</v>
      </c>
      <c r="R803" t="s">
        <v>1231</v>
      </c>
      <c r="S803">
        <v>94043</v>
      </c>
      <c r="T803" s="5">
        <v>42037</v>
      </c>
      <c r="U803" s="5">
        <v>42039</v>
      </c>
      <c r="V803">
        <v>20.453600000000002</v>
      </c>
      <c r="W803">
        <v>12</v>
      </c>
      <c r="X803">
        <v>38.81</v>
      </c>
      <c r="Y803">
        <v>87087</v>
      </c>
      <c r="AA803" t="s">
        <v>976</v>
      </c>
    </row>
    <row r="804" spans="1:27" x14ac:dyDescent="0.2">
      <c r="A804">
        <v>1417</v>
      </c>
      <c r="B804" t="s">
        <v>978</v>
      </c>
      <c r="C804">
        <v>0</v>
      </c>
      <c r="D804">
        <v>65.989999999999995</v>
      </c>
      <c r="E804">
        <v>5.26</v>
      </c>
      <c r="F804">
        <v>1413</v>
      </c>
      <c r="G804" t="s">
        <v>2365</v>
      </c>
      <c r="H804" t="s">
        <v>710</v>
      </c>
      <c r="I804" t="s">
        <v>720</v>
      </c>
      <c r="J804" t="s">
        <v>722</v>
      </c>
      <c r="K804" t="s">
        <v>102</v>
      </c>
      <c r="L804" t="s">
        <v>739</v>
      </c>
      <c r="M804" t="s">
        <v>160</v>
      </c>
      <c r="N804">
        <v>0.59</v>
      </c>
      <c r="O804" t="s">
        <v>3035</v>
      </c>
      <c r="P804" t="s">
        <v>716</v>
      </c>
      <c r="Q804" t="s">
        <v>1901</v>
      </c>
      <c r="R804" t="s">
        <v>1000</v>
      </c>
      <c r="S804">
        <v>2113</v>
      </c>
      <c r="T804" s="5">
        <v>42101</v>
      </c>
      <c r="U804" s="5">
        <v>42102</v>
      </c>
      <c r="V804">
        <v>542.25</v>
      </c>
      <c r="W804">
        <v>36</v>
      </c>
      <c r="X804">
        <v>2144.92</v>
      </c>
      <c r="Y804">
        <v>10277</v>
      </c>
      <c r="AA804" t="s">
        <v>394</v>
      </c>
    </row>
    <row r="805" spans="1:27" x14ac:dyDescent="0.2">
      <c r="A805">
        <v>6406</v>
      </c>
      <c r="B805" t="s">
        <v>979</v>
      </c>
      <c r="C805">
        <v>0.02</v>
      </c>
      <c r="D805">
        <v>16.48</v>
      </c>
      <c r="E805">
        <v>1.99</v>
      </c>
      <c r="F805">
        <v>1413</v>
      </c>
      <c r="G805" t="s">
        <v>2365</v>
      </c>
      <c r="H805" t="s">
        <v>711</v>
      </c>
      <c r="I805" t="s">
        <v>720</v>
      </c>
      <c r="J805" t="s">
        <v>722</v>
      </c>
      <c r="K805" t="s">
        <v>725</v>
      </c>
      <c r="L805" t="s">
        <v>741</v>
      </c>
      <c r="M805" t="s">
        <v>88</v>
      </c>
      <c r="N805">
        <v>0.42</v>
      </c>
      <c r="O805" t="s">
        <v>3035</v>
      </c>
      <c r="P805" t="s">
        <v>716</v>
      </c>
      <c r="Q805" t="s">
        <v>1901</v>
      </c>
      <c r="R805" t="s">
        <v>1000</v>
      </c>
      <c r="S805">
        <v>2113</v>
      </c>
      <c r="T805" s="5">
        <v>42037</v>
      </c>
      <c r="U805" s="5">
        <v>42039</v>
      </c>
      <c r="V805">
        <v>69.61</v>
      </c>
      <c r="W805">
        <v>27</v>
      </c>
      <c r="X805">
        <v>484.56</v>
      </c>
      <c r="Y805">
        <v>45539</v>
      </c>
      <c r="AA805" t="s">
        <v>394</v>
      </c>
    </row>
    <row r="806" spans="1:27" x14ac:dyDescent="0.2">
      <c r="A806">
        <v>25129</v>
      </c>
      <c r="B806" t="s">
        <v>981</v>
      </c>
      <c r="C806">
        <v>0.02</v>
      </c>
      <c r="D806">
        <v>417.4</v>
      </c>
      <c r="E806">
        <v>75.23</v>
      </c>
      <c r="F806">
        <v>1416</v>
      </c>
      <c r="G806" t="s">
        <v>2366</v>
      </c>
      <c r="H806" t="s">
        <v>712</v>
      </c>
      <c r="I806" t="s">
        <v>718</v>
      </c>
      <c r="J806" t="s">
        <v>723</v>
      </c>
      <c r="K806" t="s">
        <v>731</v>
      </c>
      <c r="L806" t="s">
        <v>742</v>
      </c>
      <c r="M806" t="s">
        <v>327</v>
      </c>
      <c r="N806">
        <v>0.79</v>
      </c>
      <c r="O806" t="s">
        <v>3035</v>
      </c>
      <c r="P806" t="s">
        <v>714</v>
      </c>
      <c r="Q806" t="s">
        <v>1086</v>
      </c>
      <c r="R806" t="s">
        <v>1125</v>
      </c>
      <c r="S806">
        <v>46203</v>
      </c>
      <c r="T806" s="5">
        <v>42130</v>
      </c>
      <c r="U806" s="5">
        <v>42131</v>
      </c>
      <c r="V806">
        <v>-634.86540000000002</v>
      </c>
      <c r="W806">
        <v>1</v>
      </c>
      <c r="X806">
        <v>471.21</v>
      </c>
      <c r="Y806">
        <v>90538</v>
      </c>
      <c r="AA806" t="s">
        <v>393</v>
      </c>
    </row>
    <row r="807" spans="1:27" x14ac:dyDescent="0.2">
      <c r="A807">
        <v>24722</v>
      </c>
      <c r="B807" t="s">
        <v>977</v>
      </c>
      <c r="C807">
        <v>0.04</v>
      </c>
      <c r="D807">
        <v>46.89</v>
      </c>
      <c r="E807">
        <v>5.0999999999999996</v>
      </c>
      <c r="F807">
        <v>1416</v>
      </c>
      <c r="G807" t="s">
        <v>2366</v>
      </c>
      <c r="H807" t="s">
        <v>710</v>
      </c>
      <c r="I807" t="s">
        <v>718</v>
      </c>
      <c r="J807" t="s">
        <v>721</v>
      </c>
      <c r="K807" t="s">
        <v>729</v>
      </c>
      <c r="L807" t="s">
        <v>743</v>
      </c>
      <c r="M807" t="s">
        <v>83</v>
      </c>
      <c r="N807">
        <v>0.46</v>
      </c>
      <c r="O807" t="s">
        <v>3035</v>
      </c>
      <c r="P807" t="s">
        <v>714</v>
      </c>
      <c r="Q807" t="s">
        <v>1086</v>
      </c>
      <c r="R807" t="s">
        <v>1125</v>
      </c>
      <c r="S807">
        <v>46203</v>
      </c>
      <c r="T807" s="5">
        <v>42180</v>
      </c>
      <c r="U807" s="5">
        <v>42182</v>
      </c>
      <c r="V807">
        <v>87.12</v>
      </c>
      <c r="W807">
        <v>4</v>
      </c>
      <c r="X807">
        <v>182.61</v>
      </c>
      <c r="Y807">
        <v>90540</v>
      </c>
      <c r="AA807" t="s">
        <v>393</v>
      </c>
    </row>
    <row r="808" spans="1:27" x14ac:dyDescent="0.2">
      <c r="A808">
        <v>24295</v>
      </c>
      <c r="B808" t="s">
        <v>979</v>
      </c>
      <c r="C808">
        <v>0.01</v>
      </c>
      <c r="D808">
        <v>124.49</v>
      </c>
      <c r="E808">
        <v>51.94</v>
      </c>
      <c r="F808">
        <v>1419</v>
      </c>
      <c r="G808" t="s">
        <v>2368</v>
      </c>
      <c r="H808" t="s">
        <v>712</v>
      </c>
      <c r="I808" t="s">
        <v>718</v>
      </c>
      <c r="J808" t="s">
        <v>723</v>
      </c>
      <c r="K808" t="s">
        <v>731</v>
      </c>
      <c r="L808" t="s">
        <v>742</v>
      </c>
      <c r="M808" t="s">
        <v>27</v>
      </c>
      <c r="N808">
        <v>0.63</v>
      </c>
      <c r="O808" t="s">
        <v>3035</v>
      </c>
      <c r="P808" t="s">
        <v>714</v>
      </c>
      <c r="Q808" t="s">
        <v>1086</v>
      </c>
      <c r="R808" t="s">
        <v>1085</v>
      </c>
      <c r="S808">
        <v>47905</v>
      </c>
      <c r="T808" s="5">
        <v>42180</v>
      </c>
      <c r="U808" s="5">
        <v>42181</v>
      </c>
      <c r="V808">
        <v>-94.674644999999998</v>
      </c>
      <c r="W808">
        <v>18</v>
      </c>
      <c r="X808">
        <v>2376.12</v>
      </c>
      <c r="Y808">
        <v>90540</v>
      </c>
      <c r="AA808" t="s">
        <v>393</v>
      </c>
    </row>
    <row r="809" spans="1:27" x14ac:dyDescent="0.2">
      <c r="A809">
        <v>22823</v>
      </c>
      <c r="B809" t="s">
        <v>980</v>
      </c>
      <c r="C809">
        <v>7.0000000000000007E-2</v>
      </c>
      <c r="D809">
        <v>4.84</v>
      </c>
      <c r="E809">
        <v>0.71</v>
      </c>
      <c r="F809">
        <v>1418</v>
      </c>
      <c r="G809" t="s">
        <v>2367</v>
      </c>
      <c r="H809" t="s">
        <v>710</v>
      </c>
      <c r="I809" t="s">
        <v>718</v>
      </c>
      <c r="J809" t="s">
        <v>721</v>
      </c>
      <c r="K809" t="s">
        <v>724</v>
      </c>
      <c r="L809" t="s">
        <v>738</v>
      </c>
      <c r="M809" t="s">
        <v>470</v>
      </c>
      <c r="N809">
        <v>0.52</v>
      </c>
      <c r="O809" t="s">
        <v>3035</v>
      </c>
      <c r="P809" t="s">
        <v>714</v>
      </c>
      <c r="Q809" t="s">
        <v>1086</v>
      </c>
      <c r="R809" t="s">
        <v>1629</v>
      </c>
      <c r="S809">
        <v>46901</v>
      </c>
      <c r="T809" s="5">
        <v>42005</v>
      </c>
      <c r="U809" s="5">
        <v>42007</v>
      </c>
      <c r="V809">
        <v>25.240199999999998</v>
      </c>
      <c r="W809">
        <v>8</v>
      </c>
      <c r="X809">
        <v>36.58</v>
      </c>
      <c r="Y809">
        <v>90539</v>
      </c>
      <c r="AA809" t="s">
        <v>393</v>
      </c>
    </row>
    <row r="810" spans="1:27" x14ac:dyDescent="0.2">
      <c r="A810">
        <v>19024</v>
      </c>
      <c r="B810" t="s">
        <v>980</v>
      </c>
      <c r="C810">
        <v>0.05</v>
      </c>
      <c r="D810">
        <v>350.99</v>
      </c>
      <c r="E810">
        <v>39</v>
      </c>
      <c r="F810">
        <v>1424</v>
      </c>
      <c r="G810" t="s">
        <v>2369</v>
      </c>
      <c r="H810" t="s">
        <v>712</v>
      </c>
      <c r="I810" t="s">
        <v>717</v>
      </c>
      <c r="J810" t="s">
        <v>723</v>
      </c>
      <c r="K810" t="s">
        <v>727</v>
      </c>
      <c r="L810" t="s">
        <v>740</v>
      </c>
      <c r="M810" t="s">
        <v>535</v>
      </c>
      <c r="N810">
        <v>0.55000000000000004</v>
      </c>
      <c r="O810" t="s">
        <v>3035</v>
      </c>
      <c r="P810" t="s">
        <v>715</v>
      </c>
      <c r="Q810" t="s">
        <v>1073</v>
      </c>
      <c r="R810" t="s">
        <v>1144</v>
      </c>
      <c r="S810">
        <v>80112</v>
      </c>
      <c r="T810" s="5">
        <v>42016</v>
      </c>
      <c r="U810" s="5">
        <v>42018</v>
      </c>
      <c r="V810">
        <v>451.28039999999999</v>
      </c>
      <c r="W810">
        <v>3</v>
      </c>
      <c r="X810">
        <v>1020.08</v>
      </c>
      <c r="Y810">
        <v>89448</v>
      </c>
      <c r="AA810" t="s">
        <v>976</v>
      </c>
    </row>
    <row r="811" spans="1:27" x14ac:dyDescent="0.2">
      <c r="A811">
        <v>19025</v>
      </c>
      <c r="B811" t="s">
        <v>980</v>
      </c>
      <c r="C811">
        <v>0</v>
      </c>
      <c r="D811">
        <v>8.74</v>
      </c>
      <c r="E811">
        <v>1.39</v>
      </c>
      <c r="F811">
        <v>1424</v>
      </c>
      <c r="G811" t="s">
        <v>2369</v>
      </c>
      <c r="H811" t="s">
        <v>710</v>
      </c>
      <c r="I811" t="s">
        <v>717</v>
      </c>
      <c r="J811" t="s">
        <v>721</v>
      </c>
      <c r="K811" t="s">
        <v>728</v>
      </c>
      <c r="L811" t="s">
        <v>739</v>
      </c>
      <c r="M811" t="s">
        <v>597</v>
      </c>
      <c r="N811">
        <v>0.38</v>
      </c>
      <c r="O811" t="s">
        <v>3035</v>
      </c>
      <c r="P811" t="s">
        <v>715</v>
      </c>
      <c r="Q811" t="s">
        <v>1073</v>
      </c>
      <c r="R811" t="s">
        <v>1144</v>
      </c>
      <c r="S811">
        <v>80112</v>
      </c>
      <c r="T811" s="5">
        <v>42016</v>
      </c>
      <c r="U811" s="5">
        <v>42020</v>
      </c>
      <c r="V811">
        <v>44.988</v>
      </c>
      <c r="W811">
        <v>7</v>
      </c>
      <c r="X811">
        <v>65.2</v>
      </c>
      <c r="Y811">
        <v>89448</v>
      </c>
      <c r="AA811" t="s">
        <v>976</v>
      </c>
    </row>
    <row r="812" spans="1:27" x14ac:dyDescent="0.2">
      <c r="A812">
        <v>19026</v>
      </c>
      <c r="B812" t="s">
        <v>980</v>
      </c>
      <c r="C812">
        <v>0.02</v>
      </c>
      <c r="D812">
        <v>1.98</v>
      </c>
      <c r="E812">
        <v>0.7</v>
      </c>
      <c r="F812">
        <v>1424</v>
      </c>
      <c r="G812" t="s">
        <v>2369</v>
      </c>
      <c r="H812" t="s">
        <v>710</v>
      </c>
      <c r="I812" t="s">
        <v>717</v>
      </c>
      <c r="J812" t="s">
        <v>721</v>
      </c>
      <c r="K812" t="s">
        <v>733</v>
      </c>
      <c r="L812" t="s">
        <v>738</v>
      </c>
      <c r="M812" t="s">
        <v>661</v>
      </c>
      <c r="N812">
        <v>0.83</v>
      </c>
      <c r="O812" t="s">
        <v>3035</v>
      </c>
      <c r="P812" t="s">
        <v>715</v>
      </c>
      <c r="Q812" t="s">
        <v>1073</v>
      </c>
      <c r="R812" t="s">
        <v>1144</v>
      </c>
      <c r="S812">
        <v>80112</v>
      </c>
      <c r="T812" s="5">
        <v>42016</v>
      </c>
      <c r="U812" s="5">
        <v>42020</v>
      </c>
      <c r="V812">
        <v>-20.732799999999997</v>
      </c>
      <c r="W812">
        <v>11</v>
      </c>
      <c r="X812">
        <v>22.59</v>
      </c>
      <c r="Y812">
        <v>89448</v>
      </c>
      <c r="AA812" t="s">
        <v>976</v>
      </c>
    </row>
    <row r="813" spans="1:27" x14ac:dyDescent="0.2">
      <c r="A813">
        <v>23620</v>
      </c>
      <c r="B813" t="s">
        <v>979</v>
      </c>
      <c r="C813">
        <v>0.05</v>
      </c>
      <c r="D813">
        <v>8.0399999999999991</v>
      </c>
      <c r="E813">
        <v>8.94</v>
      </c>
      <c r="F813">
        <v>1424</v>
      </c>
      <c r="G813" t="s">
        <v>2369</v>
      </c>
      <c r="H813" t="s">
        <v>710</v>
      </c>
      <c r="I813" t="s">
        <v>717</v>
      </c>
      <c r="J813" t="s">
        <v>721</v>
      </c>
      <c r="K813" t="s">
        <v>103</v>
      </c>
      <c r="L813" t="s">
        <v>739</v>
      </c>
      <c r="M813" t="s">
        <v>746</v>
      </c>
      <c r="N813">
        <v>0.4</v>
      </c>
      <c r="O813" t="s">
        <v>3035</v>
      </c>
      <c r="P813" t="s">
        <v>715</v>
      </c>
      <c r="Q813" t="s">
        <v>1073</v>
      </c>
      <c r="R813" t="s">
        <v>1144</v>
      </c>
      <c r="S813">
        <v>80112</v>
      </c>
      <c r="T813" s="5">
        <v>42175</v>
      </c>
      <c r="U813" s="5">
        <v>42177</v>
      </c>
      <c r="V813">
        <v>-164.39479999999998</v>
      </c>
      <c r="W813">
        <v>15</v>
      </c>
      <c r="X813">
        <v>121.36</v>
      </c>
      <c r="Y813">
        <v>89449</v>
      </c>
      <c r="AA813" t="s">
        <v>976</v>
      </c>
    </row>
    <row r="814" spans="1:27" x14ac:dyDescent="0.2">
      <c r="A814">
        <v>22824</v>
      </c>
      <c r="B814" t="s">
        <v>980</v>
      </c>
      <c r="C814">
        <v>0.04</v>
      </c>
      <c r="D814">
        <v>2036.48</v>
      </c>
      <c r="E814">
        <v>14.7</v>
      </c>
      <c r="F814">
        <v>1425</v>
      </c>
      <c r="G814" t="s">
        <v>2370</v>
      </c>
      <c r="H814" t="s">
        <v>712</v>
      </c>
      <c r="I814" t="s">
        <v>718</v>
      </c>
      <c r="J814" t="s">
        <v>722</v>
      </c>
      <c r="K814" t="s">
        <v>736</v>
      </c>
      <c r="L814" t="s">
        <v>740</v>
      </c>
      <c r="M814" t="s">
        <v>317</v>
      </c>
      <c r="N814">
        <v>0.55000000000000004</v>
      </c>
      <c r="O814" t="s">
        <v>3035</v>
      </c>
      <c r="P814" t="s">
        <v>715</v>
      </c>
      <c r="Q814" t="s">
        <v>1073</v>
      </c>
      <c r="R814" t="s">
        <v>1202</v>
      </c>
      <c r="S814">
        <v>80525</v>
      </c>
      <c r="T814" s="5">
        <v>42005</v>
      </c>
      <c r="U814" s="5">
        <v>42010</v>
      </c>
      <c r="V814">
        <v>-4793.0039999999999</v>
      </c>
      <c r="W814">
        <v>1</v>
      </c>
      <c r="X814">
        <v>2013.67</v>
      </c>
      <c r="Y814">
        <v>89450</v>
      </c>
      <c r="AA814" t="s">
        <v>976</v>
      </c>
    </row>
    <row r="815" spans="1:27" x14ac:dyDescent="0.2">
      <c r="A815">
        <v>22407</v>
      </c>
      <c r="B815" t="s">
        <v>980</v>
      </c>
      <c r="C815">
        <v>0.09</v>
      </c>
      <c r="D815">
        <v>125.99</v>
      </c>
      <c r="E815">
        <v>2.5</v>
      </c>
      <c r="F815">
        <v>1427</v>
      </c>
      <c r="G815" t="s">
        <v>2371</v>
      </c>
      <c r="H815" t="s">
        <v>710</v>
      </c>
      <c r="I815" t="s">
        <v>717</v>
      </c>
      <c r="J815" t="s">
        <v>722</v>
      </c>
      <c r="K815" t="s">
        <v>102</v>
      </c>
      <c r="L815" t="s">
        <v>739</v>
      </c>
      <c r="M815" t="s">
        <v>529</v>
      </c>
      <c r="N815">
        <v>0.6</v>
      </c>
      <c r="O815" t="s">
        <v>3035</v>
      </c>
      <c r="P815" t="s">
        <v>714</v>
      </c>
      <c r="Q815" t="s">
        <v>1053</v>
      </c>
      <c r="R815" t="s">
        <v>1605</v>
      </c>
      <c r="S815">
        <v>48708</v>
      </c>
      <c r="T815" s="5">
        <v>42040</v>
      </c>
      <c r="U815" s="5">
        <v>42044</v>
      </c>
      <c r="V815">
        <v>1258.7876999999999</v>
      </c>
      <c r="W815">
        <v>18</v>
      </c>
      <c r="X815">
        <v>1824.33</v>
      </c>
      <c r="Y815">
        <v>90905</v>
      </c>
      <c r="AA815" t="s">
        <v>393</v>
      </c>
    </row>
    <row r="816" spans="1:27" x14ac:dyDescent="0.2">
      <c r="A816">
        <v>19810</v>
      </c>
      <c r="B816" t="s">
        <v>979</v>
      </c>
      <c r="C816">
        <v>0.05</v>
      </c>
      <c r="D816">
        <v>9.7799999999999994</v>
      </c>
      <c r="E816">
        <v>1.39</v>
      </c>
      <c r="F816">
        <v>1432</v>
      </c>
      <c r="G816" t="s">
        <v>2372</v>
      </c>
      <c r="H816" t="s">
        <v>710</v>
      </c>
      <c r="I816" t="s">
        <v>720</v>
      </c>
      <c r="J816" t="s">
        <v>721</v>
      </c>
      <c r="K816" t="s">
        <v>728</v>
      </c>
      <c r="L816" t="s">
        <v>739</v>
      </c>
      <c r="M816" t="s">
        <v>157</v>
      </c>
      <c r="N816">
        <v>0.39</v>
      </c>
      <c r="O816" t="s">
        <v>3035</v>
      </c>
      <c r="P816" t="s">
        <v>714</v>
      </c>
      <c r="Q816" t="s">
        <v>1086</v>
      </c>
      <c r="R816" t="s">
        <v>1125</v>
      </c>
      <c r="S816">
        <v>46203</v>
      </c>
      <c r="T816" s="5">
        <v>42068</v>
      </c>
      <c r="U816" s="5">
        <v>42069</v>
      </c>
      <c r="V816">
        <v>74.278499999999994</v>
      </c>
      <c r="W816">
        <v>11</v>
      </c>
      <c r="X816">
        <v>107.65</v>
      </c>
      <c r="Y816">
        <v>86826</v>
      </c>
      <c r="AA816" t="s">
        <v>393</v>
      </c>
    </row>
    <row r="817" spans="1:27" x14ac:dyDescent="0.2">
      <c r="A817">
        <v>19811</v>
      </c>
      <c r="B817" t="s">
        <v>979</v>
      </c>
      <c r="C817">
        <v>0.02</v>
      </c>
      <c r="D817">
        <v>3.28</v>
      </c>
      <c r="E817">
        <v>3.97</v>
      </c>
      <c r="F817">
        <v>1433</v>
      </c>
      <c r="G817" t="s">
        <v>2373</v>
      </c>
      <c r="H817" t="s">
        <v>711</v>
      </c>
      <c r="I817" t="s">
        <v>720</v>
      </c>
      <c r="J817" t="s">
        <v>721</v>
      </c>
      <c r="K817" t="s">
        <v>724</v>
      </c>
      <c r="L817" t="s">
        <v>738</v>
      </c>
      <c r="M817" t="s">
        <v>613</v>
      </c>
      <c r="N817">
        <v>0.56000000000000005</v>
      </c>
      <c r="O817" t="s">
        <v>3035</v>
      </c>
      <c r="P817" t="s">
        <v>714</v>
      </c>
      <c r="Q817" t="s">
        <v>1086</v>
      </c>
      <c r="R817" t="s">
        <v>1535</v>
      </c>
      <c r="S817">
        <v>47130</v>
      </c>
      <c r="T817" s="5">
        <v>42068</v>
      </c>
      <c r="U817" s="5">
        <v>42069</v>
      </c>
      <c r="V817">
        <v>-66.349999999999994</v>
      </c>
      <c r="W817">
        <v>7</v>
      </c>
      <c r="X817">
        <v>25.15</v>
      </c>
      <c r="Y817">
        <v>86826</v>
      </c>
      <c r="AA817" t="s">
        <v>393</v>
      </c>
    </row>
    <row r="818" spans="1:27" x14ac:dyDescent="0.2">
      <c r="A818">
        <v>18762</v>
      </c>
      <c r="B818" t="s">
        <v>980</v>
      </c>
      <c r="C818">
        <v>7.0000000000000007E-2</v>
      </c>
      <c r="D818">
        <v>10.98</v>
      </c>
      <c r="E818">
        <v>4.8</v>
      </c>
      <c r="F818">
        <v>1432</v>
      </c>
      <c r="G818" t="s">
        <v>2372</v>
      </c>
      <c r="H818" t="s">
        <v>710</v>
      </c>
      <c r="I818" t="s">
        <v>720</v>
      </c>
      <c r="J818" t="s">
        <v>721</v>
      </c>
      <c r="K818" t="s">
        <v>728</v>
      </c>
      <c r="L818" t="s">
        <v>739</v>
      </c>
      <c r="M818" t="s">
        <v>435</v>
      </c>
      <c r="N818">
        <v>0.36</v>
      </c>
      <c r="O818" t="s">
        <v>3035</v>
      </c>
      <c r="P818" t="s">
        <v>714</v>
      </c>
      <c r="Q818" t="s">
        <v>1086</v>
      </c>
      <c r="R818" t="s">
        <v>1125</v>
      </c>
      <c r="S818">
        <v>46203</v>
      </c>
      <c r="T818" s="5">
        <v>42175</v>
      </c>
      <c r="U818" s="5">
        <v>42182</v>
      </c>
      <c r="V818">
        <v>52.92</v>
      </c>
      <c r="W818">
        <v>16</v>
      </c>
      <c r="X818">
        <v>165.21</v>
      </c>
      <c r="Y818">
        <v>86827</v>
      </c>
      <c r="AA818" t="s">
        <v>393</v>
      </c>
    </row>
    <row r="819" spans="1:27" x14ac:dyDescent="0.2">
      <c r="A819">
        <v>20124</v>
      </c>
      <c r="B819" t="s">
        <v>977</v>
      </c>
      <c r="C819">
        <v>7.0000000000000007E-2</v>
      </c>
      <c r="D819">
        <v>300.98</v>
      </c>
      <c r="E819">
        <v>64.73</v>
      </c>
      <c r="F819">
        <v>1433</v>
      </c>
      <c r="G819" t="s">
        <v>2373</v>
      </c>
      <c r="H819" t="s">
        <v>712</v>
      </c>
      <c r="I819" t="s">
        <v>720</v>
      </c>
      <c r="J819" t="s">
        <v>723</v>
      </c>
      <c r="K819" t="s">
        <v>727</v>
      </c>
      <c r="L819" t="s">
        <v>740</v>
      </c>
      <c r="M819" t="s">
        <v>704</v>
      </c>
      <c r="N819">
        <v>0.56000000000000005</v>
      </c>
      <c r="O819" t="s">
        <v>3035</v>
      </c>
      <c r="P819" t="s">
        <v>714</v>
      </c>
      <c r="Q819" t="s">
        <v>1086</v>
      </c>
      <c r="R819" t="s">
        <v>1535</v>
      </c>
      <c r="S819">
        <v>47130</v>
      </c>
      <c r="T819" s="5">
        <v>42143</v>
      </c>
      <c r="U819" s="5">
        <v>42145</v>
      </c>
      <c r="V819">
        <v>1399.6400000000003</v>
      </c>
      <c r="W819">
        <v>14</v>
      </c>
      <c r="X819">
        <v>4285.5600000000004</v>
      </c>
      <c r="Y819">
        <v>86828</v>
      </c>
      <c r="AA819" t="s">
        <v>393</v>
      </c>
    </row>
    <row r="820" spans="1:27" x14ac:dyDescent="0.2">
      <c r="A820">
        <v>20125</v>
      </c>
      <c r="B820" t="s">
        <v>977</v>
      </c>
      <c r="C820">
        <v>0.01</v>
      </c>
      <c r="D820">
        <v>20.98</v>
      </c>
      <c r="E820">
        <v>45</v>
      </c>
      <c r="F820">
        <v>1433</v>
      </c>
      <c r="G820" t="s">
        <v>2373</v>
      </c>
      <c r="H820" t="s">
        <v>712</v>
      </c>
      <c r="I820" t="s">
        <v>720</v>
      </c>
      <c r="J820" t="s">
        <v>721</v>
      </c>
      <c r="K820" t="s">
        <v>730</v>
      </c>
      <c r="L820" t="s">
        <v>740</v>
      </c>
      <c r="M820" t="s">
        <v>624</v>
      </c>
      <c r="N820">
        <v>0.61</v>
      </c>
      <c r="O820" t="s">
        <v>3035</v>
      </c>
      <c r="P820" t="s">
        <v>714</v>
      </c>
      <c r="Q820" t="s">
        <v>1086</v>
      </c>
      <c r="R820" t="s">
        <v>1535</v>
      </c>
      <c r="S820">
        <v>47130</v>
      </c>
      <c r="T820" s="5">
        <v>42143</v>
      </c>
      <c r="U820" s="5">
        <v>42143</v>
      </c>
      <c r="V820">
        <v>232.64200000000028</v>
      </c>
      <c r="W820">
        <v>28</v>
      </c>
      <c r="X820">
        <v>631.37</v>
      </c>
      <c r="Y820">
        <v>86828</v>
      </c>
      <c r="AA820" t="s">
        <v>393</v>
      </c>
    </row>
    <row r="821" spans="1:27" x14ac:dyDescent="0.2">
      <c r="A821">
        <v>21955</v>
      </c>
      <c r="B821" t="s">
        <v>981</v>
      </c>
      <c r="C821">
        <v>0.01</v>
      </c>
      <c r="D821">
        <v>80.98</v>
      </c>
      <c r="E821">
        <v>35</v>
      </c>
      <c r="F821">
        <v>1438</v>
      </c>
      <c r="G821" t="s">
        <v>2374</v>
      </c>
      <c r="H821" t="s">
        <v>710</v>
      </c>
      <c r="I821" t="s">
        <v>720</v>
      </c>
      <c r="J821" t="s">
        <v>721</v>
      </c>
      <c r="K821" t="s">
        <v>730</v>
      </c>
      <c r="L821" t="s">
        <v>744</v>
      </c>
      <c r="M821" t="s">
        <v>708</v>
      </c>
      <c r="N821">
        <v>0.83</v>
      </c>
      <c r="O821" t="s">
        <v>3035</v>
      </c>
      <c r="P821" t="s">
        <v>716</v>
      </c>
      <c r="Q821" t="s">
        <v>1065</v>
      </c>
      <c r="R821" t="s">
        <v>1499</v>
      </c>
      <c r="S821">
        <v>44035</v>
      </c>
      <c r="T821" s="5">
        <v>42026</v>
      </c>
      <c r="U821" s="5">
        <v>42028</v>
      </c>
      <c r="V821">
        <v>-409.37360000000001</v>
      </c>
      <c r="W821">
        <v>3</v>
      </c>
      <c r="X821">
        <v>267.83</v>
      </c>
      <c r="Y821">
        <v>90120</v>
      </c>
      <c r="AA821" t="s">
        <v>394</v>
      </c>
    </row>
    <row r="822" spans="1:27" x14ac:dyDescent="0.2">
      <c r="A822">
        <v>23415</v>
      </c>
      <c r="B822" t="s">
        <v>981</v>
      </c>
      <c r="C822">
        <v>0.05</v>
      </c>
      <c r="D822">
        <v>6.48</v>
      </c>
      <c r="E822">
        <v>6.22</v>
      </c>
      <c r="F822">
        <v>1439</v>
      </c>
      <c r="G822" t="s">
        <v>2375</v>
      </c>
      <c r="H822" t="s">
        <v>710</v>
      </c>
      <c r="I822" t="s">
        <v>720</v>
      </c>
      <c r="J822" t="s">
        <v>721</v>
      </c>
      <c r="K822" t="s">
        <v>726</v>
      </c>
      <c r="L822" t="s">
        <v>739</v>
      </c>
      <c r="M822" t="s">
        <v>908</v>
      </c>
      <c r="N822">
        <v>0.37</v>
      </c>
      <c r="O822" t="s">
        <v>3035</v>
      </c>
      <c r="P822" t="s">
        <v>716</v>
      </c>
      <c r="Q822" t="s">
        <v>1065</v>
      </c>
      <c r="R822" t="s">
        <v>1266</v>
      </c>
      <c r="S822">
        <v>44117</v>
      </c>
      <c r="T822" s="5">
        <v>42122</v>
      </c>
      <c r="U822" s="5">
        <v>42123</v>
      </c>
      <c r="V822">
        <v>-29.07</v>
      </c>
      <c r="W822">
        <v>3</v>
      </c>
      <c r="X822">
        <v>21.46</v>
      </c>
      <c r="Y822">
        <v>90121</v>
      </c>
      <c r="AA822" t="s">
        <v>394</v>
      </c>
    </row>
    <row r="823" spans="1:27" x14ac:dyDescent="0.2">
      <c r="A823">
        <v>22672</v>
      </c>
      <c r="B823" t="s">
        <v>979</v>
      </c>
      <c r="C823">
        <v>0.04</v>
      </c>
      <c r="D823">
        <v>177.98</v>
      </c>
      <c r="E823">
        <v>0.99</v>
      </c>
      <c r="F823">
        <v>1442</v>
      </c>
      <c r="G823" t="s">
        <v>2376</v>
      </c>
      <c r="H823" t="s">
        <v>710</v>
      </c>
      <c r="I823" t="s">
        <v>720</v>
      </c>
      <c r="J823" t="s">
        <v>721</v>
      </c>
      <c r="K823" t="s">
        <v>729</v>
      </c>
      <c r="L823" t="s">
        <v>739</v>
      </c>
      <c r="M823" t="s">
        <v>237</v>
      </c>
      <c r="N823">
        <v>0.56000000000000005</v>
      </c>
      <c r="O823" t="s">
        <v>3035</v>
      </c>
      <c r="P823" t="s">
        <v>714</v>
      </c>
      <c r="Q823" t="s">
        <v>1904</v>
      </c>
      <c r="R823" t="s">
        <v>1205</v>
      </c>
      <c r="S823">
        <v>65807</v>
      </c>
      <c r="T823" s="5">
        <v>42180</v>
      </c>
      <c r="U823" s="5">
        <v>42182</v>
      </c>
      <c r="V823">
        <v>1909.8854999999996</v>
      </c>
      <c r="W823">
        <v>15</v>
      </c>
      <c r="X823">
        <v>2767.95</v>
      </c>
      <c r="Y823">
        <v>89076</v>
      </c>
      <c r="AA823" t="s">
        <v>393</v>
      </c>
    </row>
    <row r="824" spans="1:27" x14ac:dyDescent="0.2">
      <c r="A824">
        <v>21945</v>
      </c>
      <c r="B824" t="s">
        <v>980</v>
      </c>
      <c r="C824">
        <v>0.02</v>
      </c>
      <c r="D824">
        <v>15.99</v>
      </c>
      <c r="E824">
        <v>13.18</v>
      </c>
      <c r="F824">
        <v>1442</v>
      </c>
      <c r="G824" t="s">
        <v>2376</v>
      </c>
      <c r="H824" t="s">
        <v>711</v>
      </c>
      <c r="I824" t="s">
        <v>720</v>
      </c>
      <c r="J824" t="s">
        <v>721</v>
      </c>
      <c r="K824" t="s">
        <v>103</v>
      </c>
      <c r="L824" t="s">
        <v>739</v>
      </c>
      <c r="M824" t="s">
        <v>947</v>
      </c>
      <c r="N824">
        <v>0.37</v>
      </c>
      <c r="O824" t="s">
        <v>3035</v>
      </c>
      <c r="P824" t="s">
        <v>714</v>
      </c>
      <c r="Q824" t="s">
        <v>1904</v>
      </c>
      <c r="R824" t="s">
        <v>1205</v>
      </c>
      <c r="S824">
        <v>65807</v>
      </c>
      <c r="T824" s="5">
        <v>42034</v>
      </c>
      <c r="U824" s="5">
        <v>42038</v>
      </c>
      <c r="V824">
        <v>-76.992500000000007</v>
      </c>
      <c r="W824">
        <v>7</v>
      </c>
      <c r="X824">
        <v>123.03</v>
      </c>
      <c r="Y824">
        <v>89077</v>
      </c>
      <c r="AA824" t="s">
        <v>393</v>
      </c>
    </row>
    <row r="825" spans="1:27" x14ac:dyDescent="0.2">
      <c r="A825">
        <v>21946</v>
      </c>
      <c r="B825" t="s">
        <v>980</v>
      </c>
      <c r="C825">
        <v>0.09</v>
      </c>
      <c r="D825">
        <v>46.94</v>
      </c>
      <c r="E825">
        <v>6.77</v>
      </c>
      <c r="F825">
        <v>1442</v>
      </c>
      <c r="G825" t="s">
        <v>2376</v>
      </c>
      <c r="H825" t="s">
        <v>711</v>
      </c>
      <c r="I825" t="s">
        <v>720</v>
      </c>
      <c r="J825" t="s">
        <v>723</v>
      </c>
      <c r="K825" t="s">
        <v>732</v>
      </c>
      <c r="L825" t="s">
        <v>739</v>
      </c>
      <c r="M825" t="s">
        <v>906</v>
      </c>
      <c r="N825">
        <v>0.44</v>
      </c>
      <c r="O825" t="s">
        <v>3035</v>
      </c>
      <c r="P825" t="s">
        <v>714</v>
      </c>
      <c r="Q825" t="s">
        <v>1904</v>
      </c>
      <c r="R825" t="s">
        <v>1205</v>
      </c>
      <c r="S825">
        <v>65807</v>
      </c>
      <c r="T825" s="5">
        <v>42034</v>
      </c>
      <c r="U825" s="5">
        <v>42034</v>
      </c>
      <c r="V825">
        <v>297.96959999999996</v>
      </c>
      <c r="W825">
        <v>10</v>
      </c>
      <c r="X825">
        <v>431.84</v>
      </c>
      <c r="Y825">
        <v>89077</v>
      </c>
      <c r="AA825" t="s">
        <v>393</v>
      </c>
    </row>
    <row r="826" spans="1:27" x14ac:dyDescent="0.2">
      <c r="A826">
        <v>23793</v>
      </c>
      <c r="B826" t="s">
        <v>978</v>
      </c>
      <c r="C826">
        <v>0.1</v>
      </c>
      <c r="D826">
        <v>218.08</v>
      </c>
      <c r="E826">
        <v>18.059999999999999</v>
      </c>
      <c r="F826">
        <v>1450</v>
      </c>
      <c r="G826" t="s">
        <v>2377</v>
      </c>
      <c r="H826" t="s">
        <v>711</v>
      </c>
      <c r="I826" t="s">
        <v>719</v>
      </c>
      <c r="J826" t="s">
        <v>723</v>
      </c>
      <c r="K826" t="s">
        <v>727</v>
      </c>
      <c r="L826" t="s">
        <v>744</v>
      </c>
      <c r="M826" t="s">
        <v>815</v>
      </c>
      <c r="N826">
        <v>0.56999999999999995</v>
      </c>
      <c r="O826" t="s">
        <v>3035</v>
      </c>
      <c r="P826" t="s">
        <v>715</v>
      </c>
      <c r="Q826" t="s">
        <v>1037</v>
      </c>
      <c r="R826" t="s">
        <v>1832</v>
      </c>
      <c r="S826">
        <v>96150</v>
      </c>
      <c r="T826" s="5">
        <v>42148</v>
      </c>
      <c r="U826" s="5">
        <v>42149</v>
      </c>
      <c r="V826">
        <v>1318.83</v>
      </c>
      <c r="W826">
        <v>12</v>
      </c>
      <c r="X826">
        <v>2366.5100000000002</v>
      </c>
      <c r="Y826">
        <v>86735</v>
      </c>
      <c r="AA826" t="s">
        <v>976</v>
      </c>
    </row>
    <row r="827" spans="1:27" x14ac:dyDescent="0.2">
      <c r="A827">
        <v>25006</v>
      </c>
      <c r="B827" t="s">
        <v>977</v>
      </c>
      <c r="C827">
        <v>0.05</v>
      </c>
      <c r="D827">
        <v>85.99</v>
      </c>
      <c r="E827">
        <v>0.99</v>
      </c>
      <c r="F827">
        <v>1459</v>
      </c>
      <c r="G827" t="s">
        <v>2378</v>
      </c>
      <c r="H827" t="s">
        <v>710</v>
      </c>
      <c r="I827" t="s">
        <v>719</v>
      </c>
      <c r="J827" t="s">
        <v>722</v>
      </c>
      <c r="K827" t="s">
        <v>102</v>
      </c>
      <c r="L827" t="s">
        <v>738</v>
      </c>
      <c r="M827" t="s">
        <v>593</v>
      </c>
      <c r="N827">
        <v>0.55000000000000004</v>
      </c>
      <c r="O827" t="s">
        <v>3035</v>
      </c>
      <c r="P827" t="s">
        <v>713</v>
      </c>
      <c r="Q827" t="s">
        <v>1051</v>
      </c>
      <c r="R827" t="s">
        <v>1050</v>
      </c>
      <c r="S827">
        <v>29687</v>
      </c>
      <c r="T827" s="5">
        <v>42099</v>
      </c>
      <c r="U827" s="5">
        <v>42101</v>
      </c>
      <c r="V827">
        <v>36.215999999999994</v>
      </c>
      <c r="W827">
        <v>4</v>
      </c>
      <c r="X827">
        <v>291.64</v>
      </c>
      <c r="Y827">
        <v>86734</v>
      </c>
      <c r="AA827" t="s">
        <v>395</v>
      </c>
    </row>
    <row r="828" spans="1:27" x14ac:dyDescent="0.2">
      <c r="A828">
        <v>18105</v>
      </c>
      <c r="B828" t="s">
        <v>977</v>
      </c>
      <c r="C828">
        <v>0.05</v>
      </c>
      <c r="D828">
        <v>12.95</v>
      </c>
      <c r="E828">
        <v>4.9800000000000004</v>
      </c>
      <c r="F828">
        <v>1461</v>
      </c>
      <c r="G828" t="s">
        <v>2379</v>
      </c>
      <c r="H828" t="s">
        <v>710</v>
      </c>
      <c r="I828" t="s">
        <v>719</v>
      </c>
      <c r="J828" t="s">
        <v>721</v>
      </c>
      <c r="K828" t="s">
        <v>103</v>
      </c>
      <c r="L828" t="s">
        <v>739</v>
      </c>
      <c r="M828" t="s">
        <v>195</v>
      </c>
      <c r="N828">
        <v>0.4</v>
      </c>
      <c r="O828" t="s">
        <v>3035</v>
      </c>
      <c r="P828" t="s">
        <v>714</v>
      </c>
      <c r="Q828" t="s">
        <v>1086</v>
      </c>
      <c r="R828" t="s">
        <v>1085</v>
      </c>
      <c r="S828">
        <v>47905</v>
      </c>
      <c r="T828" s="5">
        <v>42157</v>
      </c>
      <c r="U828" s="5">
        <v>42159</v>
      </c>
      <c r="V828">
        <v>134.16825</v>
      </c>
      <c r="W828">
        <v>19</v>
      </c>
      <c r="X828">
        <v>252.36</v>
      </c>
      <c r="Y828">
        <v>86397</v>
      </c>
      <c r="AA828" t="s">
        <v>393</v>
      </c>
    </row>
    <row r="829" spans="1:27" x14ac:dyDescent="0.2">
      <c r="A829">
        <v>23735</v>
      </c>
      <c r="B829" t="s">
        <v>977</v>
      </c>
      <c r="C829">
        <v>0</v>
      </c>
      <c r="D829">
        <v>65.989999999999995</v>
      </c>
      <c r="E829">
        <v>8.99</v>
      </c>
      <c r="F829">
        <v>1466</v>
      </c>
      <c r="G829" t="s">
        <v>2380</v>
      </c>
      <c r="H829" t="s">
        <v>710</v>
      </c>
      <c r="I829" t="s">
        <v>718</v>
      </c>
      <c r="J829" t="s">
        <v>722</v>
      </c>
      <c r="K829" t="s">
        <v>102</v>
      </c>
      <c r="L829" t="s">
        <v>739</v>
      </c>
      <c r="M829" t="s">
        <v>570</v>
      </c>
      <c r="N829">
        <v>0.56000000000000005</v>
      </c>
      <c r="O829" t="s">
        <v>3035</v>
      </c>
      <c r="P829" t="s">
        <v>714</v>
      </c>
      <c r="Q829" t="s">
        <v>1129</v>
      </c>
      <c r="R829" t="s">
        <v>1323</v>
      </c>
      <c r="S829">
        <v>68601</v>
      </c>
      <c r="T829" s="5">
        <v>42166</v>
      </c>
      <c r="U829" s="5">
        <v>42168</v>
      </c>
      <c r="V829">
        <v>253.30319999999998</v>
      </c>
      <c r="W829">
        <v>10</v>
      </c>
      <c r="X829">
        <v>575.07000000000005</v>
      </c>
      <c r="Y829">
        <v>91115</v>
      </c>
      <c r="AA829" t="s">
        <v>393</v>
      </c>
    </row>
    <row r="830" spans="1:27" x14ac:dyDescent="0.2">
      <c r="A830">
        <v>25917</v>
      </c>
      <c r="B830" t="s">
        <v>980</v>
      </c>
      <c r="C830">
        <v>0.04</v>
      </c>
      <c r="D830">
        <v>130.97999999999999</v>
      </c>
      <c r="E830">
        <v>54.74</v>
      </c>
      <c r="F830">
        <v>1466</v>
      </c>
      <c r="G830" t="s">
        <v>2380</v>
      </c>
      <c r="H830" t="s">
        <v>712</v>
      </c>
      <c r="I830" t="s">
        <v>718</v>
      </c>
      <c r="J830" t="s">
        <v>723</v>
      </c>
      <c r="K830" t="s">
        <v>734</v>
      </c>
      <c r="L830" t="s">
        <v>742</v>
      </c>
      <c r="M830" t="s">
        <v>698</v>
      </c>
      <c r="N830">
        <v>0.69</v>
      </c>
      <c r="O830" t="s">
        <v>3035</v>
      </c>
      <c r="P830" t="s">
        <v>714</v>
      </c>
      <c r="Q830" t="s">
        <v>1129</v>
      </c>
      <c r="R830" t="s">
        <v>1323</v>
      </c>
      <c r="S830">
        <v>68601</v>
      </c>
      <c r="T830" s="5">
        <v>42167</v>
      </c>
      <c r="U830" s="5">
        <v>42167</v>
      </c>
      <c r="V830">
        <v>-723.78399999999999</v>
      </c>
      <c r="W830">
        <v>14</v>
      </c>
      <c r="X830">
        <v>1781.66</v>
      </c>
      <c r="Y830">
        <v>91116</v>
      </c>
      <c r="AA830" t="s">
        <v>393</v>
      </c>
    </row>
    <row r="831" spans="1:27" x14ac:dyDescent="0.2">
      <c r="A831">
        <v>25915</v>
      </c>
      <c r="B831" t="s">
        <v>980</v>
      </c>
      <c r="C831">
        <v>0.04</v>
      </c>
      <c r="D831">
        <v>105.29</v>
      </c>
      <c r="E831">
        <v>10.119999999999999</v>
      </c>
      <c r="F831">
        <v>1469</v>
      </c>
      <c r="G831" t="s">
        <v>2381</v>
      </c>
      <c r="H831" t="s">
        <v>710</v>
      </c>
      <c r="I831" t="s">
        <v>718</v>
      </c>
      <c r="J831" t="s">
        <v>723</v>
      </c>
      <c r="K831" t="s">
        <v>732</v>
      </c>
      <c r="L831" t="s">
        <v>744</v>
      </c>
      <c r="M831" t="s">
        <v>233</v>
      </c>
      <c r="N831">
        <v>0.79</v>
      </c>
      <c r="O831" t="s">
        <v>3035</v>
      </c>
      <c r="P831" t="s">
        <v>715</v>
      </c>
      <c r="Q831" t="s">
        <v>1063</v>
      </c>
      <c r="R831" t="s">
        <v>1320</v>
      </c>
      <c r="S831">
        <v>84015</v>
      </c>
      <c r="T831" s="5">
        <v>42167</v>
      </c>
      <c r="U831" s="5">
        <v>42171</v>
      </c>
      <c r="V831">
        <v>589.18799999999999</v>
      </c>
      <c r="W831">
        <v>9</v>
      </c>
      <c r="X831">
        <v>940.64</v>
      </c>
      <c r="Y831">
        <v>91116</v>
      </c>
      <c r="AA831" t="s">
        <v>976</v>
      </c>
    </row>
    <row r="832" spans="1:27" x14ac:dyDescent="0.2">
      <c r="A832">
        <v>25916</v>
      </c>
      <c r="B832" t="s">
        <v>980</v>
      </c>
      <c r="C832">
        <v>7.0000000000000007E-2</v>
      </c>
      <c r="D832">
        <v>31.76</v>
      </c>
      <c r="E832">
        <v>45.51</v>
      </c>
      <c r="F832">
        <v>1469</v>
      </c>
      <c r="G832" t="s">
        <v>2381</v>
      </c>
      <c r="H832" t="s">
        <v>712</v>
      </c>
      <c r="I832" t="s">
        <v>718</v>
      </c>
      <c r="J832" t="s">
        <v>723</v>
      </c>
      <c r="K832" t="s">
        <v>731</v>
      </c>
      <c r="L832" t="s">
        <v>742</v>
      </c>
      <c r="M832" t="s">
        <v>232</v>
      </c>
      <c r="N832">
        <v>0.65</v>
      </c>
      <c r="O832" t="s">
        <v>3035</v>
      </c>
      <c r="P832" t="s">
        <v>715</v>
      </c>
      <c r="Q832" t="s">
        <v>1063</v>
      </c>
      <c r="R832" t="s">
        <v>1320</v>
      </c>
      <c r="S832">
        <v>84015</v>
      </c>
      <c r="T832" s="5">
        <v>42167</v>
      </c>
      <c r="U832" s="5">
        <v>42169</v>
      </c>
      <c r="V832">
        <v>-1314.992</v>
      </c>
      <c r="W832">
        <v>18</v>
      </c>
      <c r="X832">
        <v>439.27</v>
      </c>
      <c r="Y832">
        <v>91116</v>
      </c>
      <c r="AA832" t="s">
        <v>976</v>
      </c>
    </row>
    <row r="833" spans="1:27" x14ac:dyDescent="0.2">
      <c r="A833">
        <v>21710</v>
      </c>
      <c r="B833" t="s">
        <v>977</v>
      </c>
      <c r="C833">
        <v>0.03</v>
      </c>
      <c r="D833">
        <v>420.98</v>
      </c>
      <c r="E833">
        <v>19.989999999999998</v>
      </c>
      <c r="F833">
        <v>1471</v>
      </c>
      <c r="G833" t="s">
        <v>2382</v>
      </c>
      <c r="H833" t="s">
        <v>710</v>
      </c>
      <c r="I833" t="s">
        <v>717</v>
      </c>
      <c r="J833" t="s">
        <v>721</v>
      </c>
      <c r="K833" t="s">
        <v>103</v>
      </c>
      <c r="L833" t="s">
        <v>739</v>
      </c>
      <c r="M833" t="s">
        <v>6</v>
      </c>
      <c r="N833">
        <v>0.35</v>
      </c>
      <c r="O833" t="s">
        <v>3035</v>
      </c>
      <c r="P833" t="s">
        <v>716</v>
      </c>
      <c r="Q833" t="s">
        <v>1065</v>
      </c>
      <c r="R833" t="s">
        <v>1148</v>
      </c>
      <c r="S833">
        <v>43081</v>
      </c>
      <c r="T833" s="5">
        <v>42084</v>
      </c>
      <c r="U833" s="5">
        <v>42085</v>
      </c>
      <c r="V833">
        <v>3043.0310999999997</v>
      </c>
      <c r="W833">
        <v>10</v>
      </c>
      <c r="X833">
        <v>4410.1899999999996</v>
      </c>
      <c r="Y833">
        <v>87077</v>
      </c>
      <c r="AA833" t="s">
        <v>394</v>
      </c>
    </row>
    <row r="834" spans="1:27" x14ac:dyDescent="0.2">
      <c r="A834">
        <v>23958</v>
      </c>
      <c r="B834" t="s">
        <v>979</v>
      </c>
      <c r="C834">
        <v>0.02</v>
      </c>
      <c r="D834">
        <v>30.98</v>
      </c>
      <c r="E834">
        <v>6.5</v>
      </c>
      <c r="F834">
        <v>1472</v>
      </c>
      <c r="G834" t="s">
        <v>2383</v>
      </c>
      <c r="H834" t="s">
        <v>711</v>
      </c>
      <c r="I834" t="s">
        <v>717</v>
      </c>
      <c r="J834" t="s">
        <v>722</v>
      </c>
      <c r="K834" t="s">
        <v>725</v>
      </c>
      <c r="L834" t="s">
        <v>739</v>
      </c>
      <c r="M834" t="s">
        <v>301</v>
      </c>
      <c r="N834">
        <v>0.79</v>
      </c>
      <c r="O834" t="s">
        <v>3035</v>
      </c>
      <c r="P834" t="s">
        <v>716</v>
      </c>
      <c r="Q834" t="s">
        <v>1065</v>
      </c>
      <c r="R834" t="s">
        <v>1785</v>
      </c>
      <c r="S834">
        <v>44145</v>
      </c>
      <c r="T834" s="5">
        <v>42185</v>
      </c>
      <c r="U834" s="5">
        <v>42186</v>
      </c>
      <c r="V834">
        <v>-44.624000000000002</v>
      </c>
      <c r="W834">
        <v>17</v>
      </c>
      <c r="X834">
        <v>552.89</v>
      </c>
      <c r="Y834">
        <v>87078</v>
      </c>
      <c r="AA834" t="s">
        <v>394</v>
      </c>
    </row>
    <row r="835" spans="1:27" x14ac:dyDescent="0.2">
      <c r="A835">
        <v>22313</v>
      </c>
      <c r="B835" t="s">
        <v>978</v>
      </c>
      <c r="C835">
        <v>0.05</v>
      </c>
      <c r="D835">
        <v>20.27</v>
      </c>
      <c r="E835">
        <v>3.99</v>
      </c>
      <c r="F835">
        <v>1472</v>
      </c>
      <c r="G835" t="s">
        <v>2383</v>
      </c>
      <c r="H835" t="s">
        <v>710</v>
      </c>
      <c r="I835" t="s">
        <v>717</v>
      </c>
      <c r="J835" t="s">
        <v>721</v>
      </c>
      <c r="K835" t="s">
        <v>729</v>
      </c>
      <c r="L835" t="s">
        <v>739</v>
      </c>
      <c r="M835" t="s">
        <v>660</v>
      </c>
      <c r="N835">
        <v>0.56999999999999995</v>
      </c>
      <c r="O835" t="s">
        <v>3035</v>
      </c>
      <c r="P835" t="s">
        <v>716</v>
      </c>
      <c r="Q835" t="s">
        <v>1065</v>
      </c>
      <c r="R835" t="s">
        <v>1785</v>
      </c>
      <c r="S835">
        <v>44145</v>
      </c>
      <c r="T835" s="5">
        <v>42149</v>
      </c>
      <c r="U835" s="5">
        <v>42150</v>
      </c>
      <c r="V835">
        <v>309.25400000000002</v>
      </c>
      <c r="W835">
        <v>30</v>
      </c>
      <c r="X835">
        <v>621.55999999999995</v>
      </c>
      <c r="Y835">
        <v>87079</v>
      </c>
      <c r="AA835" t="s">
        <v>394</v>
      </c>
    </row>
    <row r="836" spans="1:27" x14ac:dyDescent="0.2">
      <c r="A836">
        <v>24937</v>
      </c>
      <c r="B836" t="s">
        <v>981</v>
      </c>
      <c r="C836">
        <v>0.04</v>
      </c>
      <c r="D836">
        <v>9.7799999999999994</v>
      </c>
      <c r="E836">
        <v>1.99</v>
      </c>
      <c r="F836">
        <v>1473</v>
      </c>
      <c r="G836" t="s">
        <v>2384</v>
      </c>
      <c r="H836" t="s">
        <v>711</v>
      </c>
      <c r="I836" t="s">
        <v>717</v>
      </c>
      <c r="J836" t="s">
        <v>722</v>
      </c>
      <c r="K836" t="s">
        <v>725</v>
      </c>
      <c r="L836" t="s">
        <v>741</v>
      </c>
      <c r="M836" t="s">
        <v>653</v>
      </c>
      <c r="N836">
        <v>0.43</v>
      </c>
      <c r="O836" t="s">
        <v>3035</v>
      </c>
      <c r="P836" t="s">
        <v>716</v>
      </c>
      <c r="Q836" t="s">
        <v>1065</v>
      </c>
      <c r="R836" t="s">
        <v>1216</v>
      </c>
      <c r="S836">
        <v>44691</v>
      </c>
      <c r="T836" s="5">
        <v>42025</v>
      </c>
      <c r="U836" s="5">
        <v>42026</v>
      </c>
      <c r="V836">
        <v>61.292699999999996</v>
      </c>
      <c r="W836">
        <v>9</v>
      </c>
      <c r="X836">
        <v>88.83</v>
      </c>
      <c r="Y836">
        <v>87076</v>
      </c>
      <c r="AA836" t="s">
        <v>394</v>
      </c>
    </row>
    <row r="837" spans="1:27" x14ac:dyDescent="0.2">
      <c r="A837">
        <v>7544</v>
      </c>
      <c r="B837" t="s">
        <v>979</v>
      </c>
      <c r="C837">
        <v>7.0000000000000007E-2</v>
      </c>
      <c r="D837">
        <v>8.9499999999999993</v>
      </c>
      <c r="E837">
        <v>2.0099999999999998</v>
      </c>
      <c r="F837">
        <v>1481</v>
      </c>
      <c r="G837" t="s">
        <v>2385</v>
      </c>
      <c r="H837" t="s">
        <v>710</v>
      </c>
      <c r="I837" t="s">
        <v>720</v>
      </c>
      <c r="J837" t="s">
        <v>721</v>
      </c>
      <c r="K837" t="s">
        <v>726</v>
      </c>
      <c r="L837" t="s">
        <v>738</v>
      </c>
      <c r="M837" t="s">
        <v>965</v>
      </c>
      <c r="N837">
        <v>0.39</v>
      </c>
      <c r="O837" t="s">
        <v>3035</v>
      </c>
      <c r="P837" t="s">
        <v>715</v>
      </c>
      <c r="Q837" t="s">
        <v>1037</v>
      </c>
      <c r="R837" t="s">
        <v>1003</v>
      </c>
      <c r="S837">
        <v>90049</v>
      </c>
      <c r="T837" s="5">
        <v>42090</v>
      </c>
      <c r="U837" s="5">
        <v>42091</v>
      </c>
      <c r="V837">
        <v>91.73</v>
      </c>
      <c r="W837">
        <v>36</v>
      </c>
      <c r="X837">
        <v>307.64999999999998</v>
      </c>
      <c r="Y837">
        <v>53953</v>
      </c>
      <c r="AA837" t="s">
        <v>976</v>
      </c>
    </row>
    <row r="838" spans="1:27" x14ac:dyDescent="0.2">
      <c r="A838">
        <v>25544</v>
      </c>
      <c r="B838" t="s">
        <v>979</v>
      </c>
      <c r="C838">
        <v>7.0000000000000007E-2</v>
      </c>
      <c r="D838">
        <v>8.9499999999999993</v>
      </c>
      <c r="E838">
        <v>2.0099999999999998</v>
      </c>
      <c r="F838">
        <v>1482</v>
      </c>
      <c r="G838" t="s">
        <v>2386</v>
      </c>
      <c r="H838" t="s">
        <v>710</v>
      </c>
      <c r="I838" t="s">
        <v>720</v>
      </c>
      <c r="J838" t="s">
        <v>721</v>
      </c>
      <c r="K838" t="s">
        <v>726</v>
      </c>
      <c r="L838" t="s">
        <v>738</v>
      </c>
      <c r="M838" t="s">
        <v>965</v>
      </c>
      <c r="N838">
        <v>0.39</v>
      </c>
      <c r="O838" t="s">
        <v>3035</v>
      </c>
      <c r="P838" t="s">
        <v>714</v>
      </c>
      <c r="Q838" t="s">
        <v>1053</v>
      </c>
      <c r="R838" t="s">
        <v>1605</v>
      </c>
      <c r="S838">
        <v>48708</v>
      </c>
      <c r="T838" s="5">
        <v>42090</v>
      </c>
      <c r="U838" s="5">
        <v>42091</v>
      </c>
      <c r="V838">
        <v>53.067899999999995</v>
      </c>
      <c r="W838">
        <v>9</v>
      </c>
      <c r="X838">
        <v>76.91</v>
      </c>
      <c r="Y838">
        <v>91362</v>
      </c>
      <c r="AA838" t="s">
        <v>393</v>
      </c>
    </row>
    <row r="839" spans="1:27" x14ac:dyDescent="0.2">
      <c r="A839">
        <v>22745</v>
      </c>
      <c r="B839" t="s">
        <v>979</v>
      </c>
      <c r="C839">
        <v>0.05</v>
      </c>
      <c r="D839">
        <v>9.65</v>
      </c>
      <c r="E839">
        <v>6.22</v>
      </c>
      <c r="F839">
        <v>1482</v>
      </c>
      <c r="G839" t="s">
        <v>2386</v>
      </c>
      <c r="H839" t="s">
        <v>710</v>
      </c>
      <c r="I839" t="s">
        <v>720</v>
      </c>
      <c r="J839" t="s">
        <v>723</v>
      </c>
      <c r="K839" t="s">
        <v>732</v>
      </c>
      <c r="L839" t="s">
        <v>739</v>
      </c>
      <c r="M839" t="s">
        <v>228</v>
      </c>
      <c r="N839">
        <v>0.55000000000000004</v>
      </c>
      <c r="O839" t="s">
        <v>3035</v>
      </c>
      <c r="P839" t="s">
        <v>714</v>
      </c>
      <c r="Q839" t="s">
        <v>1053</v>
      </c>
      <c r="R839" t="s">
        <v>1605</v>
      </c>
      <c r="S839">
        <v>48708</v>
      </c>
      <c r="T839" s="5">
        <v>42063</v>
      </c>
      <c r="U839" s="5">
        <v>42063</v>
      </c>
      <c r="V839">
        <v>-14.6432</v>
      </c>
      <c r="W839">
        <v>15</v>
      </c>
      <c r="X839">
        <v>151.34</v>
      </c>
      <c r="Y839">
        <v>91363</v>
      </c>
      <c r="AA839" t="s">
        <v>393</v>
      </c>
    </row>
    <row r="840" spans="1:27" x14ac:dyDescent="0.2">
      <c r="A840">
        <v>21806</v>
      </c>
      <c r="B840" t="s">
        <v>977</v>
      </c>
      <c r="C840">
        <v>0.06</v>
      </c>
      <c r="D840">
        <v>99.99</v>
      </c>
      <c r="E840">
        <v>19.989999999999998</v>
      </c>
      <c r="F840">
        <v>1484</v>
      </c>
      <c r="G840" t="s">
        <v>2387</v>
      </c>
      <c r="H840" t="s">
        <v>710</v>
      </c>
      <c r="I840" t="s">
        <v>717</v>
      </c>
      <c r="J840" t="s">
        <v>722</v>
      </c>
      <c r="K840" t="s">
        <v>725</v>
      </c>
      <c r="L840" t="s">
        <v>739</v>
      </c>
      <c r="M840" t="s">
        <v>442</v>
      </c>
      <c r="N840">
        <v>0.52</v>
      </c>
      <c r="O840" t="s">
        <v>3035</v>
      </c>
      <c r="P840" t="s">
        <v>714</v>
      </c>
      <c r="Q840" t="s">
        <v>1008</v>
      </c>
      <c r="R840" t="s">
        <v>1687</v>
      </c>
      <c r="S840">
        <v>60016</v>
      </c>
      <c r="T840" s="5">
        <v>42074</v>
      </c>
      <c r="U840" s="5">
        <v>42077</v>
      </c>
      <c r="V840">
        <v>-127.56</v>
      </c>
      <c r="W840">
        <v>3</v>
      </c>
      <c r="X840">
        <v>290.24</v>
      </c>
      <c r="Y840">
        <v>91235</v>
      </c>
      <c r="AA840" t="s">
        <v>393</v>
      </c>
    </row>
    <row r="841" spans="1:27" x14ac:dyDescent="0.2">
      <c r="A841">
        <v>21807</v>
      </c>
      <c r="B841" t="s">
        <v>977</v>
      </c>
      <c r="C841">
        <v>0</v>
      </c>
      <c r="D841">
        <v>193.17</v>
      </c>
      <c r="E841">
        <v>19.989999999999998</v>
      </c>
      <c r="F841">
        <v>1484</v>
      </c>
      <c r="G841" t="s">
        <v>2387</v>
      </c>
      <c r="H841" t="s">
        <v>710</v>
      </c>
      <c r="I841" t="s">
        <v>717</v>
      </c>
      <c r="J841" t="s">
        <v>721</v>
      </c>
      <c r="K841" t="s">
        <v>730</v>
      </c>
      <c r="L841" t="s">
        <v>739</v>
      </c>
      <c r="M841" t="s">
        <v>677</v>
      </c>
      <c r="N841">
        <v>0.71</v>
      </c>
      <c r="O841" t="s">
        <v>3035</v>
      </c>
      <c r="P841" t="s">
        <v>714</v>
      </c>
      <c r="Q841" t="s">
        <v>1008</v>
      </c>
      <c r="R841" t="s">
        <v>1687</v>
      </c>
      <c r="S841">
        <v>60016</v>
      </c>
      <c r="T841" s="5">
        <v>42074</v>
      </c>
      <c r="U841" s="5">
        <v>42075</v>
      </c>
      <c r="V841">
        <v>282.18</v>
      </c>
      <c r="W841">
        <v>5</v>
      </c>
      <c r="X841">
        <v>971.4</v>
      </c>
      <c r="Y841">
        <v>91235</v>
      </c>
      <c r="AA841" t="s">
        <v>393</v>
      </c>
    </row>
    <row r="842" spans="1:27" x14ac:dyDescent="0.2">
      <c r="A842">
        <v>21808</v>
      </c>
      <c r="B842" t="s">
        <v>977</v>
      </c>
      <c r="C842">
        <v>0.08</v>
      </c>
      <c r="D842">
        <v>20.99</v>
      </c>
      <c r="E842">
        <v>3.3</v>
      </c>
      <c r="F842">
        <v>1484</v>
      </c>
      <c r="G842" t="s">
        <v>2387</v>
      </c>
      <c r="H842" t="s">
        <v>711</v>
      </c>
      <c r="I842" t="s">
        <v>717</v>
      </c>
      <c r="J842" t="s">
        <v>722</v>
      </c>
      <c r="K842" t="s">
        <v>102</v>
      </c>
      <c r="L842" t="s">
        <v>741</v>
      </c>
      <c r="M842" t="s">
        <v>69</v>
      </c>
      <c r="N842">
        <v>0.81</v>
      </c>
      <c r="O842" t="s">
        <v>3035</v>
      </c>
      <c r="P842" t="s">
        <v>714</v>
      </c>
      <c r="Q842" t="s">
        <v>1008</v>
      </c>
      <c r="R842" t="s">
        <v>1687</v>
      </c>
      <c r="S842">
        <v>60016</v>
      </c>
      <c r="T842" s="5">
        <v>42074</v>
      </c>
      <c r="U842" s="5">
        <v>42074</v>
      </c>
      <c r="V842">
        <v>-96.337999999999994</v>
      </c>
      <c r="W842">
        <v>11</v>
      </c>
      <c r="X842">
        <v>193.51</v>
      </c>
      <c r="Y842">
        <v>91235</v>
      </c>
      <c r="AA842" t="s">
        <v>393</v>
      </c>
    </row>
    <row r="843" spans="1:27" x14ac:dyDescent="0.2">
      <c r="A843">
        <v>22763</v>
      </c>
      <c r="B843" t="s">
        <v>979</v>
      </c>
      <c r="C843">
        <v>0.04</v>
      </c>
      <c r="D843">
        <v>11.5</v>
      </c>
      <c r="E843">
        <v>7.19</v>
      </c>
      <c r="F843">
        <v>1485</v>
      </c>
      <c r="G843" t="s">
        <v>2388</v>
      </c>
      <c r="H843" t="s">
        <v>710</v>
      </c>
      <c r="I843" t="s">
        <v>717</v>
      </c>
      <c r="J843" t="s">
        <v>721</v>
      </c>
      <c r="K843" t="s">
        <v>103</v>
      </c>
      <c r="L843" t="s">
        <v>739</v>
      </c>
      <c r="M843" t="s">
        <v>849</v>
      </c>
      <c r="N843">
        <v>0.4</v>
      </c>
      <c r="O843" t="s">
        <v>3035</v>
      </c>
      <c r="P843" t="s">
        <v>714</v>
      </c>
      <c r="Q843" t="s">
        <v>1008</v>
      </c>
      <c r="R843" t="s">
        <v>1525</v>
      </c>
      <c r="S843">
        <v>60516</v>
      </c>
      <c r="T843" s="5">
        <v>42055</v>
      </c>
      <c r="U843" s="5">
        <v>42058</v>
      </c>
      <c r="V843">
        <v>-23.357880000000002</v>
      </c>
      <c r="W843">
        <v>14</v>
      </c>
      <c r="X843">
        <v>157.81</v>
      </c>
      <c r="Y843">
        <v>91236</v>
      </c>
      <c r="AA843" t="s">
        <v>393</v>
      </c>
    </row>
    <row r="844" spans="1:27" x14ac:dyDescent="0.2">
      <c r="A844">
        <v>22764</v>
      </c>
      <c r="B844" t="s">
        <v>979</v>
      </c>
      <c r="C844">
        <v>0.02</v>
      </c>
      <c r="D844">
        <v>15.7</v>
      </c>
      <c r="E844">
        <v>11.25</v>
      </c>
      <c r="F844">
        <v>1485</v>
      </c>
      <c r="G844" t="s">
        <v>2388</v>
      </c>
      <c r="H844" t="s">
        <v>710</v>
      </c>
      <c r="I844" t="s">
        <v>717</v>
      </c>
      <c r="J844" t="s">
        <v>721</v>
      </c>
      <c r="K844" t="s">
        <v>730</v>
      </c>
      <c r="L844" t="s">
        <v>739</v>
      </c>
      <c r="M844" t="s">
        <v>43</v>
      </c>
      <c r="N844">
        <v>0.6</v>
      </c>
      <c r="O844" t="s">
        <v>3035</v>
      </c>
      <c r="P844" t="s">
        <v>714</v>
      </c>
      <c r="Q844" t="s">
        <v>1008</v>
      </c>
      <c r="R844" t="s">
        <v>1525</v>
      </c>
      <c r="S844">
        <v>60516</v>
      </c>
      <c r="T844" s="5">
        <v>42055</v>
      </c>
      <c r="U844" s="5">
        <v>42056</v>
      </c>
      <c r="V844">
        <v>-18.241599999999998</v>
      </c>
      <c r="W844">
        <v>1</v>
      </c>
      <c r="X844">
        <v>19.440000000000001</v>
      </c>
      <c r="Y844">
        <v>91236</v>
      </c>
      <c r="AA844" t="s">
        <v>393</v>
      </c>
    </row>
    <row r="845" spans="1:27" x14ac:dyDescent="0.2">
      <c r="A845">
        <v>22765</v>
      </c>
      <c r="B845" t="s">
        <v>979</v>
      </c>
      <c r="C845">
        <v>0.05</v>
      </c>
      <c r="D845">
        <v>225.02</v>
      </c>
      <c r="E845">
        <v>28.66</v>
      </c>
      <c r="F845">
        <v>1485</v>
      </c>
      <c r="G845" t="s">
        <v>2388</v>
      </c>
      <c r="H845" t="s">
        <v>712</v>
      </c>
      <c r="I845" t="s">
        <v>717</v>
      </c>
      <c r="J845" t="s">
        <v>721</v>
      </c>
      <c r="K845" t="s">
        <v>730</v>
      </c>
      <c r="L845" t="s">
        <v>740</v>
      </c>
      <c r="M845" t="s">
        <v>472</v>
      </c>
      <c r="N845">
        <v>0.72</v>
      </c>
      <c r="O845" t="s">
        <v>3035</v>
      </c>
      <c r="P845" t="s">
        <v>714</v>
      </c>
      <c r="Q845" t="s">
        <v>1008</v>
      </c>
      <c r="R845" t="s">
        <v>1525</v>
      </c>
      <c r="S845">
        <v>60516</v>
      </c>
      <c r="T845" s="5">
        <v>42055</v>
      </c>
      <c r="U845" s="5">
        <v>42057</v>
      </c>
      <c r="V845">
        <v>1428.9104</v>
      </c>
      <c r="W845">
        <v>21</v>
      </c>
      <c r="X845">
        <v>4636.63</v>
      </c>
      <c r="Y845">
        <v>91236</v>
      </c>
      <c r="AA845" t="s">
        <v>393</v>
      </c>
    </row>
    <row r="846" spans="1:27" x14ac:dyDescent="0.2">
      <c r="A846">
        <v>18460</v>
      </c>
      <c r="B846" t="s">
        <v>977</v>
      </c>
      <c r="C846">
        <v>0.04</v>
      </c>
      <c r="D846">
        <v>119.99</v>
      </c>
      <c r="E846">
        <v>14</v>
      </c>
      <c r="F846">
        <v>1492</v>
      </c>
      <c r="G846" t="s">
        <v>2389</v>
      </c>
      <c r="H846" t="s">
        <v>712</v>
      </c>
      <c r="I846" t="s">
        <v>720</v>
      </c>
      <c r="J846" t="s">
        <v>722</v>
      </c>
      <c r="K846" t="s">
        <v>736</v>
      </c>
      <c r="L846" t="s">
        <v>740</v>
      </c>
      <c r="M846" t="s">
        <v>225</v>
      </c>
      <c r="N846">
        <v>0.36</v>
      </c>
      <c r="O846" t="s">
        <v>3035</v>
      </c>
      <c r="P846" t="s">
        <v>714</v>
      </c>
      <c r="Q846" t="s">
        <v>1904</v>
      </c>
      <c r="R846" t="s">
        <v>1238</v>
      </c>
      <c r="S846">
        <v>65721</v>
      </c>
      <c r="T846" s="5">
        <v>42171</v>
      </c>
      <c r="U846" s="5">
        <v>42173</v>
      </c>
      <c r="V846">
        <v>509.95830000000001</v>
      </c>
      <c r="W846">
        <v>6</v>
      </c>
      <c r="X846">
        <v>739.07</v>
      </c>
      <c r="Y846">
        <v>88004</v>
      </c>
      <c r="AA846" t="s">
        <v>393</v>
      </c>
    </row>
    <row r="847" spans="1:27" x14ac:dyDescent="0.2">
      <c r="A847">
        <v>19472</v>
      </c>
      <c r="B847" t="s">
        <v>981</v>
      </c>
      <c r="C847">
        <v>0.06</v>
      </c>
      <c r="D847">
        <v>8.3699999999999992</v>
      </c>
      <c r="E847">
        <v>10.16</v>
      </c>
      <c r="F847">
        <v>1494</v>
      </c>
      <c r="G847" t="s">
        <v>2390</v>
      </c>
      <c r="H847" t="s">
        <v>710</v>
      </c>
      <c r="I847" t="s">
        <v>720</v>
      </c>
      <c r="J847" t="s">
        <v>723</v>
      </c>
      <c r="K847" t="s">
        <v>732</v>
      </c>
      <c r="L847" t="s">
        <v>744</v>
      </c>
      <c r="M847" t="s">
        <v>532</v>
      </c>
      <c r="N847">
        <v>0.59</v>
      </c>
      <c r="O847" t="s">
        <v>3035</v>
      </c>
      <c r="P847" t="s">
        <v>716</v>
      </c>
      <c r="Q847" t="s">
        <v>1057</v>
      </c>
      <c r="R847" t="s">
        <v>1470</v>
      </c>
      <c r="S847">
        <v>21222</v>
      </c>
      <c r="T847" s="5">
        <v>42074</v>
      </c>
      <c r="U847" s="5">
        <v>42076</v>
      </c>
      <c r="V847">
        <v>-255.65</v>
      </c>
      <c r="W847">
        <v>18</v>
      </c>
      <c r="X847">
        <v>157.63999999999999</v>
      </c>
      <c r="Y847">
        <v>85880</v>
      </c>
      <c r="AA847" t="s">
        <v>394</v>
      </c>
    </row>
    <row r="848" spans="1:27" x14ac:dyDescent="0.2">
      <c r="A848">
        <v>19473</v>
      </c>
      <c r="B848" t="s">
        <v>981</v>
      </c>
      <c r="C848">
        <v>0.09</v>
      </c>
      <c r="D848">
        <v>6.48</v>
      </c>
      <c r="E848">
        <v>9.17</v>
      </c>
      <c r="F848">
        <v>1494</v>
      </c>
      <c r="G848" t="s">
        <v>2390</v>
      </c>
      <c r="H848" t="s">
        <v>711</v>
      </c>
      <c r="I848" t="s">
        <v>720</v>
      </c>
      <c r="J848" t="s">
        <v>721</v>
      </c>
      <c r="K848" t="s">
        <v>726</v>
      </c>
      <c r="L848" t="s">
        <v>739</v>
      </c>
      <c r="M848" t="s">
        <v>609</v>
      </c>
      <c r="N848">
        <v>0.37</v>
      </c>
      <c r="O848" t="s">
        <v>3035</v>
      </c>
      <c r="P848" t="s">
        <v>716</v>
      </c>
      <c r="Q848" t="s">
        <v>1057</v>
      </c>
      <c r="R848" t="s">
        <v>1470</v>
      </c>
      <c r="S848">
        <v>21222</v>
      </c>
      <c r="T848" s="5">
        <v>42074</v>
      </c>
      <c r="U848" s="5">
        <v>42076</v>
      </c>
      <c r="V848">
        <v>-76.540000000000006</v>
      </c>
      <c r="W848">
        <v>6</v>
      </c>
      <c r="X848">
        <v>42.16</v>
      </c>
      <c r="Y848">
        <v>85880</v>
      </c>
      <c r="AA848" t="s">
        <v>394</v>
      </c>
    </row>
    <row r="849" spans="1:27" x14ac:dyDescent="0.2">
      <c r="A849">
        <v>24286</v>
      </c>
      <c r="B849" t="s">
        <v>981</v>
      </c>
      <c r="C849">
        <v>0.09</v>
      </c>
      <c r="D849">
        <v>6.28</v>
      </c>
      <c r="E849">
        <v>5.29</v>
      </c>
      <c r="F849">
        <v>1497</v>
      </c>
      <c r="G849" t="s">
        <v>2391</v>
      </c>
      <c r="H849" t="s">
        <v>710</v>
      </c>
      <c r="I849" t="s">
        <v>720</v>
      </c>
      <c r="J849" t="s">
        <v>723</v>
      </c>
      <c r="K849" t="s">
        <v>732</v>
      </c>
      <c r="L849" t="s">
        <v>739</v>
      </c>
      <c r="M849" t="s">
        <v>839</v>
      </c>
      <c r="N849">
        <v>0.43</v>
      </c>
      <c r="O849" t="s">
        <v>3035</v>
      </c>
      <c r="P849" t="s">
        <v>716</v>
      </c>
      <c r="Q849" t="s">
        <v>1019</v>
      </c>
      <c r="R849" t="s">
        <v>1663</v>
      </c>
      <c r="S849">
        <v>14901</v>
      </c>
      <c r="T849" s="5">
        <v>42074</v>
      </c>
      <c r="U849" s="5">
        <v>42075</v>
      </c>
      <c r="V849">
        <v>-10.09</v>
      </c>
      <c r="W849">
        <v>2</v>
      </c>
      <c r="X849">
        <v>14.08</v>
      </c>
      <c r="Y849">
        <v>85880</v>
      </c>
      <c r="AA849" t="s">
        <v>394</v>
      </c>
    </row>
    <row r="850" spans="1:27" x14ac:dyDescent="0.2">
      <c r="A850">
        <v>24287</v>
      </c>
      <c r="B850" t="s">
        <v>981</v>
      </c>
      <c r="C850">
        <v>0.03</v>
      </c>
      <c r="D850">
        <v>15.14</v>
      </c>
      <c r="E850">
        <v>4.53</v>
      </c>
      <c r="F850">
        <v>1497</v>
      </c>
      <c r="G850" t="s">
        <v>2391</v>
      </c>
      <c r="H850" t="s">
        <v>710</v>
      </c>
      <c r="I850" t="s">
        <v>720</v>
      </c>
      <c r="J850" t="s">
        <v>721</v>
      </c>
      <c r="K850" t="s">
        <v>730</v>
      </c>
      <c r="L850" t="s">
        <v>739</v>
      </c>
      <c r="M850" t="s">
        <v>26</v>
      </c>
      <c r="N850">
        <v>0.81</v>
      </c>
      <c r="O850" t="s">
        <v>3035</v>
      </c>
      <c r="P850" t="s">
        <v>716</v>
      </c>
      <c r="Q850" t="s">
        <v>1019</v>
      </c>
      <c r="R850" t="s">
        <v>1663</v>
      </c>
      <c r="S850">
        <v>14901</v>
      </c>
      <c r="T850" s="5">
        <v>42074</v>
      </c>
      <c r="U850" s="5">
        <v>42076</v>
      </c>
      <c r="V850">
        <v>-92.87</v>
      </c>
      <c r="W850">
        <v>17</v>
      </c>
      <c r="X850">
        <v>256.73</v>
      </c>
      <c r="Y850">
        <v>85880</v>
      </c>
      <c r="AA850" t="s">
        <v>394</v>
      </c>
    </row>
    <row r="851" spans="1:27" x14ac:dyDescent="0.2">
      <c r="A851">
        <v>20016</v>
      </c>
      <c r="B851" t="s">
        <v>978</v>
      </c>
      <c r="C851">
        <v>0.05</v>
      </c>
      <c r="D851">
        <v>2.16</v>
      </c>
      <c r="E851">
        <v>6.05</v>
      </c>
      <c r="F851">
        <v>1499</v>
      </c>
      <c r="G851" t="s">
        <v>2392</v>
      </c>
      <c r="H851" t="s">
        <v>710</v>
      </c>
      <c r="I851" t="s">
        <v>717</v>
      </c>
      <c r="J851" t="s">
        <v>721</v>
      </c>
      <c r="K851" t="s">
        <v>103</v>
      </c>
      <c r="L851" t="s">
        <v>739</v>
      </c>
      <c r="M851" t="s">
        <v>287</v>
      </c>
      <c r="N851">
        <v>0.37</v>
      </c>
      <c r="O851" t="s">
        <v>3035</v>
      </c>
      <c r="P851" t="s">
        <v>713</v>
      </c>
      <c r="Q851" t="s">
        <v>1034</v>
      </c>
      <c r="R851" t="s">
        <v>1567</v>
      </c>
      <c r="S851">
        <v>33134</v>
      </c>
      <c r="T851" s="5">
        <v>42039</v>
      </c>
      <c r="U851" s="5">
        <v>42040</v>
      </c>
      <c r="V851">
        <v>-298.88600000000002</v>
      </c>
      <c r="W851">
        <v>8</v>
      </c>
      <c r="X851">
        <v>18.59</v>
      </c>
      <c r="Y851">
        <v>90731</v>
      </c>
      <c r="AA851" t="s">
        <v>395</v>
      </c>
    </row>
    <row r="852" spans="1:27" x14ac:dyDescent="0.2">
      <c r="A852">
        <v>20017</v>
      </c>
      <c r="B852" t="s">
        <v>978</v>
      </c>
      <c r="C852">
        <v>0.03</v>
      </c>
      <c r="D852">
        <v>6.48</v>
      </c>
      <c r="E852">
        <v>6.6</v>
      </c>
      <c r="F852">
        <v>1499</v>
      </c>
      <c r="G852" t="s">
        <v>2392</v>
      </c>
      <c r="H852" t="s">
        <v>710</v>
      </c>
      <c r="I852" t="s">
        <v>717</v>
      </c>
      <c r="J852" t="s">
        <v>721</v>
      </c>
      <c r="K852" t="s">
        <v>726</v>
      </c>
      <c r="L852" t="s">
        <v>739</v>
      </c>
      <c r="M852" t="s">
        <v>845</v>
      </c>
      <c r="N852">
        <v>0.37</v>
      </c>
      <c r="O852" t="s">
        <v>3035</v>
      </c>
      <c r="P852" t="s">
        <v>713</v>
      </c>
      <c r="Q852" t="s">
        <v>1034</v>
      </c>
      <c r="R852" t="s">
        <v>1567</v>
      </c>
      <c r="S852">
        <v>33134</v>
      </c>
      <c r="T852" s="5">
        <v>42039</v>
      </c>
      <c r="U852" s="5">
        <v>42040</v>
      </c>
      <c r="V852">
        <v>-145.852</v>
      </c>
      <c r="W852">
        <v>9</v>
      </c>
      <c r="X852">
        <v>58.83</v>
      </c>
      <c r="Y852">
        <v>90731</v>
      </c>
      <c r="AA852" t="s">
        <v>395</v>
      </c>
    </row>
    <row r="853" spans="1:27" x14ac:dyDescent="0.2">
      <c r="A853">
        <v>20018</v>
      </c>
      <c r="B853" t="s">
        <v>978</v>
      </c>
      <c r="C853">
        <v>0.08</v>
      </c>
      <c r="D853">
        <v>146.05000000000001</v>
      </c>
      <c r="E853">
        <v>80.2</v>
      </c>
      <c r="F853">
        <v>1499</v>
      </c>
      <c r="G853" t="s">
        <v>2392</v>
      </c>
      <c r="H853" t="s">
        <v>712</v>
      </c>
      <c r="I853" t="s">
        <v>717</v>
      </c>
      <c r="J853" t="s">
        <v>723</v>
      </c>
      <c r="K853" t="s">
        <v>731</v>
      </c>
      <c r="L853" t="s">
        <v>742</v>
      </c>
      <c r="M853" t="s">
        <v>370</v>
      </c>
      <c r="N853">
        <v>0.71</v>
      </c>
      <c r="O853" t="s">
        <v>3035</v>
      </c>
      <c r="P853" t="s">
        <v>713</v>
      </c>
      <c r="Q853" t="s">
        <v>1034</v>
      </c>
      <c r="R853" t="s">
        <v>1567</v>
      </c>
      <c r="S853">
        <v>33134</v>
      </c>
      <c r="T853" s="5">
        <v>42039</v>
      </c>
      <c r="U853" s="5">
        <v>42040</v>
      </c>
      <c r="V853">
        <v>-27.951000000000001</v>
      </c>
      <c r="W853">
        <v>11</v>
      </c>
      <c r="X853">
        <v>1557.66</v>
      </c>
      <c r="Y853">
        <v>90731</v>
      </c>
      <c r="AA853" t="s">
        <v>395</v>
      </c>
    </row>
    <row r="854" spans="1:27" x14ac:dyDescent="0.2">
      <c r="A854">
        <v>21682</v>
      </c>
      <c r="B854" t="s">
        <v>981</v>
      </c>
      <c r="C854">
        <v>0.08</v>
      </c>
      <c r="D854">
        <v>3.69</v>
      </c>
      <c r="E854">
        <v>0.5</v>
      </c>
      <c r="F854">
        <v>1502</v>
      </c>
      <c r="G854" t="s">
        <v>2393</v>
      </c>
      <c r="H854" t="s">
        <v>710</v>
      </c>
      <c r="I854" t="s">
        <v>718</v>
      </c>
      <c r="J854" t="s">
        <v>721</v>
      </c>
      <c r="K854" t="s">
        <v>735</v>
      </c>
      <c r="L854" t="s">
        <v>739</v>
      </c>
      <c r="M854" t="s">
        <v>930</v>
      </c>
      <c r="N854">
        <v>0.38</v>
      </c>
      <c r="O854" t="s">
        <v>3035</v>
      </c>
      <c r="P854" t="s">
        <v>713</v>
      </c>
      <c r="Q854" t="s">
        <v>1034</v>
      </c>
      <c r="R854" t="s">
        <v>1357</v>
      </c>
      <c r="S854">
        <v>33065</v>
      </c>
      <c r="T854" s="5">
        <v>42131</v>
      </c>
      <c r="U854" s="5">
        <v>42134</v>
      </c>
      <c r="V854">
        <v>-3.6547000000000001</v>
      </c>
      <c r="W854">
        <v>38</v>
      </c>
      <c r="X854">
        <v>129.43</v>
      </c>
      <c r="Y854">
        <v>89193</v>
      </c>
      <c r="AA854" t="s">
        <v>395</v>
      </c>
    </row>
    <row r="855" spans="1:27" x14ac:dyDescent="0.2">
      <c r="A855">
        <v>18868</v>
      </c>
      <c r="B855" t="s">
        <v>980</v>
      </c>
      <c r="C855">
        <v>0.08</v>
      </c>
      <c r="D855">
        <v>5.84</v>
      </c>
      <c r="E855">
        <v>1</v>
      </c>
      <c r="F855">
        <v>1502</v>
      </c>
      <c r="G855" t="s">
        <v>2393</v>
      </c>
      <c r="H855" t="s">
        <v>711</v>
      </c>
      <c r="I855" t="s">
        <v>718</v>
      </c>
      <c r="J855" t="s">
        <v>721</v>
      </c>
      <c r="K855" t="s">
        <v>724</v>
      </c>
      <c r="L855" t="s">
        <v>738</v>
      </c>
      <c r="M855" t="s">
        <v>864</v>
      </c>
      <c r="N855">
        <v>0.38</v>
      </c>
      <c r="O855" t="s">
        <v>3035</v>
      </c>
      <c r="P855" t="s">
        <v>713</v>
      </c>
      <c r="Q855" t="s">
        <v>1034</v>
      </c>
      <c r="R855" t="s">
        <v>1357</v>
      </c>
      <c r="S855">
        <v>33065</v>
      </c>
      <c r="T855" s="5">
        <v>42184</v>
      </c>
      <c r="U855" s="5">
        <v>42188</v>
      </c>
      <c r="V855">
        <v>731.92199999999991</v>
      </c>
      <c r="W855">
        <v>11</v>
      </c>
      <c r="X855">
        <v>61.39</v>
      </c>
      <c r="Y855">
        <v>89194</v>
      </c>
      <c r="AA855" t="s">
        <v>395</v>
      </c>
    </row>
    <row r="856" spans="1:27" x14ac:dyDescent="0.2">
      <c r="A856">
        <v>18869</v>
      </c>
      <c r="B856" t="s">
        <v>980</v>
      </c>
      <c r="C856">
        <v>0</v>
      </c>
      <c r="D856">
        <v>205.99</v>
      </c>
      <c r="E856">
        <v>8.99</v>
      </c>
      <c r="F856">
        <v>1502</v>
      </c>
      <c r="G856" t="s">
        <v>2393</v>
      </c>
      <c r="H856" t="s">
        <v>710</v>
      </c>
      <c r="I856" t="s">
        <v>718</v>
      </c>
      <c r="J856" t="s">
        <v>722</v>
      </c>
      <c r="K856" t="s">
        <v>102</v>
      </c>
      <c r="L856" t="s">
        <v>739</v>
      </c>
      <c r="M856" t="s">
        <v>519</v>
      </c>
      <c r="N856">
        <v>0.6</v>
      </c>
      <c r="O856" t="s">
        <v>3035</v>
      </c>
      <c r="P856" t="s">
        <v>713</v>
      </c>
      <c r="Q856" t="s">
        <v>1034</v>
      </c>
      <c r="R856" t="s">
        <v>1357</v>
      </c>
      <c r="S856">
        <v>33065</v>
      </c>
      <c r="T856" s="5">
        <v>42184</v>
      </c>
      <c r="U856" s="5">
        <v>42187</v>
      </c>
      <c r="V856">
        <v>186.55799999999999</v>
      </c>
      <c r="W856">
        <v>13</v>
      </c>
      <c r="X856">
        <v>2435.52</v>
      </c>
      <c r="Y856">
        <v>89194</v>
      </c>
      <c r="AA856" t="s">
        <v>395</v>
      </c>
    </row>
    <row r="857" spans="1:27" x14ac:dyDescent="0.2">
      <c r="A857">
        <v>18061</v>
      </c>
      <c r="B857" t="s">
        <v>980</v>
      </c>
      <c r="C857">
        <v>0</v>
      </c>
      <c r="D857">
        <v>85.99</v>
      </c>
      <c r="E857">
        <v>0.99</v>
      </c>
      <c r="F857">
        <v>1505</v>
      </c>
      <c r="G857" t="s">
        <v>2394</v>
      </c>
      <c r="H857" t="s">
        <v>710</v>
      </c>
      <c r="I857" t="s">
        <v>718</v>
      </c>
      <c r="J857" t="s">
        <v>722</v>
      </c>
      <c r="K857" t="s">
        <v>102</v>
      </c>
      <c r="L857" t="s">
        <v>738</v>
      </c>
      <c r="M857" t="s">
        <v>559</v>
      </c>
      <c r="N857">
        <v>0.85</v>
      </c>
      <c r="O857" t="s">
        <v>3035</v>
      </c>
      <c r="P857" t="s">
        <v>714</v>
      </c>
      <c r="Q857" t="s">
        <v>1015</v>
      </c>
      <c r="R857" t="s">
        <v>1060</v>
      </c>
      <c r="S857">
        <v>77840</v>
      </c>
      <c r="T857" s="5">
        <v>42168</v>
      </c>
      <c r="U857" s="5">
        <v>42173</v>
      </c>
      <c r="V857">
        <v>-138.03680000000003</v>
      </c>
      <c r="W857">
        <v>6</v>
      </c>
      <c r="X857">
        <v>464.86</v>
      </c>
      <c r="Y857">
        <v>86181</v>
      </c>
      <c r="AA857" t="s">
        <v>393</v>
      </c>
    </row>
    <row r="858" spans="1:27" x14ac:dyDescent="0.2">
      <c r="A858">
        <v>23329</v>
      </c>
      <c r="B858" t="s">
        <v>981</v>
      </c>
      <c r="C858">
        <v>0.09</v>
      </c>
      <c r="D858">
        <v>20.98</v>
      </c>
      <c r="E858">
        <v>1.49</v>
      </c>
      <c r="F858">
        <v>1511</v>
      </c>
      <c r="G858" t="s">
        <v>2395</v>
      </c>
      <c r="H858" t="s">
        <v>710</v>
      </c>
      <c r="I858" t="s">
        <v>720</v>
      </c>
      <c r="J858" t="s">
        <v>721</v>
      </c>
      <c r="K858" t="s">
        <v>103</v>
      </c>
      <c r="L858" t="s">
        <v>739</v>
      </c>
      <c r="M858" t="s">
        <v>147</v>
      </c>
      <c r="N858">
        <v>0.35</v>
      </c>
      <c r="O858" t="s">
        <v>3035</v>
      </c>
      <c r="P858" t="s">
        <v>714</v>
      </c>
      <c r="Q858" t="s">
        <v>1086</v>
      </c>
      <c r="R858" t="s">
        <v>1841</v>
      </c>
      <c r="S858">
        <v>47302</v>
      </c>
      <c r="T858" s="5">
        <v>42177</v>
      </c>
      <c r="U858" s="5">
        <v>42179</v>
      </c>
      <c r="V858">
        <v>199.1823</v>
      </c>
      <c r="W858">
        <v>14</v>
      </c>
      <c r="X858">
        <v>288.67</v>
      </c>
      <c r="Y858">
        <v>90303</v>
      </c>
      <c r="AA858" t="s">
        <v>393</v>
      </c>
    </row>
    <row r="859" spans="1:27" x14ac:dyDescent="0.2">
      <c r="A859">
        <v>23470</v>
      </c>
      <c r="B859" t="s">
        <v>981</v>
      </c>
      <c r="C859">
        <v>0.06</v>
      </c>
      <c r="D859">
        <v>55.48</v>
      </c>
      <c r="E859">
        <v>4.8499999999999996</v>
      </c>
      <c r="F859">
        <v>1519</v>
      </c>
      <c r="G859" t="s">
        <v>2396</v>
      </c>
      <c r="H859" t="s">
        <v>710</v>
      </c>
      <c r="I859" t="s">
        <v>719</v>
      </c>
      <c r="J859" t="s">
        <v>721</v>
      </c>
      <c r="K859" t="s">
        <v>726</v>
      </c>
      <c r="L859" t="s">
        <v>739</v>
      </c>
      <c r="M859" t="s">
        <v>351</v>
      </c>
      <c r="N859">
        <v>0.37</v>
      </c>
      <c r="O859" t="s">
        <v>3035</v>
      </c>
      <c r="P859" t="s">
        <v>716</v>
      </c>
      <c r="Q859" t="s">
        <v>1030</v>
      </c>
      <c r="R859" t="s">
        <v>1043</v>
      </c>
      <c r="S859">
        <v>4210</v>
      </c>
      <c r="T859" s="5">
        <v>42169</v>
      </c>
      <c r="U859" s="5">
        <v>42169</v>
      </c>
      <c r="V859">
        <v>711.05189999999993</v>
      </c>
      <c r="W859">
        <v>19</v>
      </c>
      <c r="X859">
        <v>1030.51</v>
      </c>
      <c r="Y859">
        <v>89957</v>
      </c>
      <c r="AA859" t="s">
        <v>394</v>
      </c>
    </row>
    <row r="860" spans="1:27" x14ac:dyDescent="0.2">
      <c r="A860">
        <v>23471</v>
      </c>
      <c r="B860" t="s">
        <v>981</v>
      </c>
      <c r="C860">
        <v>0.1</v>
      </c>
      <c r="D860">
        <v>122.99</v>
      </c>
      <c r="E860">
        <v>70.2</v>
      </c>
      <c r="F860">
        <v>1522</v>
      </c>
      <c r="G860" t="s">
        <v>2397</v>
      </c>
      <c r="H860" t="s">
        <v>712</v>
      </c>
      <c r="I860" t="s">
        <v>719</v>
      </c>
      <c r="J860" t="s">
        <v>723</v>
      </c>
      <c r="K860" t="s">
        <v>727</v>
      </c>
      <c r="L860" t="s">
        <v>740</v>
      </c>
      <c r="M860" t="s">
        <v>109</v>
      </c>
      <c r="N860">
        <v>0.74</v>
      </c>
      <c r="O860" t="s">
        <v>3035</v>
      </c>
      <c r="P860" t="s">
        <v>714</v>
      </c>
      <c r="Q860" t="s">
        <v>1039</v>
      </c>
      <c r="R860" t="s">
        <v>1520</v>
      </c>
      <c r="S860">
        <v>55305</v>
      </c>
      <c r="T860" s="5">
        <v>42169</v>
      </c>
      <c r="U860" s="5">
        <v>42170</v>
      </c>
      <c r="V860">
        <v>-899.67499999999995</v>
      </c>
      <c r="W860">
        <v>17</v>
      </c>
      <c r="X860">
        <v>2026.91</v>
      </c>
      <c r="Y860">
        <v>89957</v>
      </c>
      <c r="AA860" t="s">
        <v>393</v>
      </c>
    </row>
    <row r="861" spans="1:27" x14ac:dyDescent="0.2">
      <c r="A861">
        <v>19269</v>
      </c>
      <c r="B861" t="s">
        <v>977</v>
      </c>
      <c r="C861">
        <v>0.04</v>
      </c>
      <c r="D861">
        <v>11.34</v>
      </c>
      <c r="E861">
        <v>5.01</v>
      </c>
      <c r="F861">
        <v>1526</v>
      </c>
      <c r="G861" t="s">
        <v>2398</v>
      </c>
      <c r="H861" t="s">
        <v>710</v>
      </c>
      <c r="I861" t="s">
        <v>717</v>
      </c>
      <c r="J861" t="s">
        <v>721</v>
      </c>
      <c r="K861" t="s">
        <v>726</v>
      </c>
      <c r="L861" t="s">
        <v>739</v>
      </c>
      <c r="M861" t="s">
        <v>62</v>
      </c>
      <c r="N861">
        <v>0.36</v>
      </c>
      <c r="O861" t="s">
        <v>3035</v>
      </c>
      <c r="P861" t="s">
        <v>713</v>
      </c>
      <c r="Q861" t="s">
        <v>1124</v>
      </c>
      <c r="R861" t="s">
        <v>1344</v>
      </c>
      <c r="S861">
        <v>35211</v>
      </c>
      <c r="T861" s="5">
        <v>42045</v>
      </c>
      <c r="U861" s="5">
        <v>42046</v>
      </c>
      <c r="V861">
        <v>-189.22399999999999</v>
      </c>
      <c r="W861">
        <v>10</v>
      </c>
      <c r="X861">
        <v>115.53</v>
      </c>
      <c r="Y861">
        <v>86812</v>
      </c>
      <c r="AA861" t="s">
        <v>395</v>
      </c>
    </row>
    <row r="862" spans="1:27" x14ac:dyDescent="0.2">
      <c r="A862">
        <v>24974</v>
      </c>
      <c r="B862" t="s">
        <v>981</v>
      </c>
      <c r="C862">
        <v>0.03</v>
      </c>
      <c r="D862">
        <v>30.98</v>
      </c>
      <c r="E862">
        <v>8.99</v>
      </c>
      <c r="F862">
        <v>1527</v>
      </c>
      <c r="G862" t="s">
        <v>2399</v>
      </c>
      <c r="H862" t="s">
        <v>711</v>
      </c>
      <c r="I862" t="s">
        <v>718</v>
      </c>
      <c r="J862" t="s">
        <v>721</v>
      </c>
      <c r="K862" t="s">
        <v>724</v>
      </c>
      <c r="L862" t="s">
        <v>741</v>
      </c>
      <c r="M862" t="s">
        <v>495</v>
      </c>
      <c r="N862">
        <v>0.57999999999999996</v>
      </c>
      <c r="O862" t="s">
        <v>3035</v>
      </c>
      <c r="P862" t="s">
        <v>713</v>
      </c>
      <c r="Q862" t="s">
        <v>1124</v>
      </c>
      <c r="R862" t="s">
        <v>1723</v>
      </c>
      <c r="S862">
        <v>35601</v>
      </c>
      <c r="T862" s="5">
        <v>42013</v>
      </c>
      <c r="U862" s="5">
        <v>42015</v>
      </c>
      <c r="V862">
        <v>0.50999999999999868</v>
      </c>
      <c r="W862">
        <v>5</v>
      </c>
      <c r="X862">
        <v>162.38999999999999</v>
      </c>
      <c r="Y862">
        <v>86813</v>
      </c>
      <c r="AA862" t="s">
        <v>395</v>
      </c>
    </row>
    <row r="863" spans="1:27" x14ac:dyDescent="0.2">
      <c r="A863">
        <v>24975</v>
      </c>
      <c r="B863" t="s">
        <v>981</v>
      </c>
      <c r="C863">
        <v>0.01</v>
      </c>
      <c r="D863">
        <v>525.98</v>
      </c>
      <c r="E863">
        <v>19.989999999999998</v>
      </c>
      <c r="F863">
        <v>1528</v>
      </c>
      <c r="G863" t="s">
        <v>2400</v>
      </c>
      <c r="H863" t="s">
        <v>710</v>
      </c>
      <c r="I863" t="s">
        <v>718</v>
      </c>
      <c r="J863" t="s">
        <v>721</v>
      </c>
      <c r="K863" t="s">
        <v>103</v>
      </c>
      <c r="L863" t="s">
        <v>739</v>
      </c>
      <c r="M863" t="s">
        <v>778</v>
      </c>
      <c r="N863">
        <v>0.37</v>
      </c>
      <c r="O863" t="s">
        <v>3035</v>
      </c>
      <c r="P863" t="s">
        <v>713</v>
      </c>
      <c r="Q863" t="s">
        <v>1011</v>
      </c>
      <c r="R863" t="s">
        <v>1737</v>
      </c>
      <c r="S863">
        <v>27288</v>
      </c>
      <c r="T863" s="5">
        <v>42013</v>
      </c>
      <c r="U863" s="5">
        <v>42015</v>
      </c>
      <c r="V863">
        <v>-161.92400000000001</v>
      </c>
      <c r="W863">
        <v>9</v>
      </c>
      <c r="X863">
        <v>4920.8100000000004</v>
      </c>
      <c r="Y863">
        <v>86813</v>
      </c>
      <c r="AA863" t="s">
        <v>395</v>
      </c>
    </row>
    <row r="864" spans="1:27" x14ac:dyDescent="0.2">
      <c r="A864">
        <v>22253</v>
      </c>
      <c r="B864" t="s">
        <v>980</v>
      </c>
      <c r="C864">
        <v>0.03</v>
      </c>
      <c r="D864">
        <v>65.989999999999995</v>
      </c>
      <c r="E864">
        <v>5.26</v>
      </c>
      <c r="F864">
        <v>1527</v>
      </c>
      <c r="G864" t="s">
        <v>2399</v>
      </c>
      <c r="H864" t="s">
        <v>710</v>
      </c>
      <c r="I864" t="s">
        <v>717</v>
      </c>
      <c r="J864" t="s">
        <v>722</v>
      </c>
      <c r="K864" t="s">
        <v>102</v>
      </c>
      <c r="L864" t="s">
        <v>739</v>
      </c>
      <c r="M864" t="s">
        <v>392</v>
      </c>
      <c r="N864">
        <v>0.56000000000000005</v>
      </c>
      <c r="O864" t="s">
        <v>3035</v>
      </c>
      <c r="P864" t="s">
        <v>713</v>
      </c>
      <c r="Q864" t="s">
        <v>1124</v>
      </c>
      <c r="R864" t="s">
        <v>1723</v>
      </c>
      <c r="S864">
        <v>35601</v>
      </c>
      <c r="T864" s="5">
        <v>42093</v>
      </c>
      <c r="U864" s="5">
        <v>42103</v>
      </c>
      <c r="V864">
        <v>-52.248000000000005</v>
      </c>
      <c r="W864">
        <v>23</v>
      </c>
      <c r="X864">
        <v>1316.03</v>
      </c>
      <c r="Y864">
        <v>86814</v>
      </c>
      <c r="AA864" t="s">
        <v>395</v>
      </c>
    </row>
    <row r="865" spans="1:27" x14ac:dyDescent="0.2">
      <c r="A865">
        <v>21455</v>
      </c>
      <c r="B865" t="s">
        <v>980</v>
      </c>
      <c r="C865">
        <v>0.09</v>
      </c>
      <c r="D865">
        <v>50.98</v>
      </c>
      <c r="E865">
        <v>6.5</v>
      </c>
      <c r="F865">
        <v>1527</v>
      </c>
      <c r="G865" t="s">
        <v>2399</v>
      </c>
      <c r="H865" t="s">
        <v>710</v>
      </c>
      <c r="I865" t="s">
        <v>717</v>
      </c>
      <c r="J865" t="s">
        <v>722</v>
      </c>
      <c r="K865" t="s">
        <v>725</v>
      </c>
      <c r="L865" t="s">
        <v>739</v>
      </c>
      <c r="M865" t="s">
        <v>60</v>
      </c>
      <c r="N865">
        <v>0.73</v>
      </c>
      <c r="O865" t="s">
        <v>3035</v>
      </c>
      <c r="P865" t="s">
        <v>713</v>
      </c>
      <c r="Q865" t="s">
        <v>1124</v>
      </c>
      <c r="R865" t="s">
        <v>1723</v>
      </c>
      <c r="S865">
        <v>35601</v>
      </c>
      <c r="T865" s="5">
        <v>42145</v>
      </c>
      <c r="U865" s="5">
        <v>42152</v>
      </c>
      <c r="V865">
        <v>70.175999999999988</v>
      </c>
      <c r="W865">
        <v>28</v>
      </c>
      <c r="X865">
        <v>1395.41</v>
      </c>
      <c r="Y865">
        <v>86815</v>
      </c>
      <c r="AA865" t="s">
        <v>395</v>
      </c>
    </row>
    <row r="866" spans="1:27" x14ac:dyDescent="0.2">
      <c r="A866">
        <v>21199</v>
      </c>
      <c r="B866" t="s">
        <v>981</v>
      </c>
      <c r="C866">
        <v>7.0000000000000007E-2</v>
      </c>
      <c r="D866">
        <v>4.91</v>
      </c>
      <c r="E866">
        <v>0.5</v>
      </c>
      <c r="F866">
        <v>1531</v>
      </c>
      <c r="G866" t="s">
        <v>2401</v>
      </c>
      <c r="H866" t="s">
        <v>710</v>
      </c>
      <c r="I866" t="s">
        <v>719</v>
      </c>
      <c r="J866" t="s">
        <v>721</v>
      </c>
      <c r="K866" t="s">
        <v>735</v>
      </c>
      <c r="L866" t="s">
        <v>739</v>
      </c>
      <c r="M866" t="s">
        <v>169</v>
      </c>
      <c r="N866">
        <v>0.36</v>
      </c>
      <c r="O866" t="s">
        <v>3035</v>
      </c>
      <c r="P866" t="s">
        <v>713</v>
      </c>
      <c r="Q866" t="s">
        <v>1034</v>
      </c>
      <c r="R866" t="s">
        <v>1204</v>
      </c>
      <c r="S866">
        <v>32137</v>
      </c>
      <c r="T866" s="5">
        <v>42021</v>
      </c>
      <c r="U866" s="5">
        <v>42022</v>
      </c>
      <c r="V866">
        <v>-157.696</v>
      </c>
      <c r="W866">
        <v>6</v>
      </c>
      <c r="X866">
        <v>28.22</v>
      </c>
      <c r="Y866">
        <v>88852</v>
      </c>
      <c r="AA866" t="s">
        <v>395</v>
      </c>
    </row>
    <row r="867" spans="1:27" x14ac:dyDescent="0.2">
      <c r="A867">
        <v>21596</v>
      </c>
      <c r="B867" t="s">
        <v>977</v>
      </c>
      <c r="C867">
        <v>0.02</v>
      </c>
      <c r="D867">
        <v>4.8899999999999997</v>
      </c>
      <c r="E867">
        <v>4.93</v>
      </c>
      <c r="F867">
        <v>1533</v>
      </c>
      <c r="G867" t="s">
        <v>2402</v>
      </c>
      <c r="H867" t="s">
        <v>710</v>
      </c>
      <c r="I867" t="s">
        <v>720</v>
      </c>
      <c r="J867" t="s">
        <v>722</v>
      </c>
      <c r="K867" t="s">
        <v>725</v>
      </c>
      <c r="L867" t="s">
        <v>741</v>
      </c>
      <c r="M867" t="s">
        <v>485</v>
      </c>
      <c r="N867">
        <v>0.66</v>
      </c>
      <c r="O867" t="s">
        <v>3035</v>
      </c>
      <c r="P867" t="s">
        <v>714</v>
      </c>
      <c r="Q867" t="s">
        <v>1904</v>
      </c>
      <c r="R867" t="s">
        <v>1434</v>
      </c>
      <c r="S867">
        <v>63130</v>
      </c>
      <c r="T867" s="5">
        <v>42041</v>
      </c>
      <c r="U867" s="5">
        <v>42042</v>
      </c>
      <c r="V867">
        <v>-56.445999999999998</v>
      </c>
      <c r="W867">
        <v>14</v>
      </c>
      <c r="X867">
        <v>74.010000000000005</v>
      </c>
      <c r="Y867">
        <v>91328</v>
      </c>
      <c r="AA867" t="s">
        <v>393</v>
      </c>
    </row>
    <row r="868" spans="1:27" x14ac:dyDescent="0.2">
      <c r="A868">
        <v>21597</v>
      </c>
      <c r="B868" t="s">
        <v>977</v>
      </c>
      <c r="C868">
        <v>7.0000000000000007E-2</v>
      </c>
      <c r="D868">
        <v>10.06</v>
      </c>
      <c r="E868">
        <v>2.06</v>
      </c>
      <c r="F868">
        <v>1533</v>
      </c>
      <c r="G868" t="s">
        <v>2402</v>
      </c>
      <c r="H868" t="s">
        <v>710</v>
      </c>
      <c r="I868" t="s">
        <v>720</v>
      </c>
      <c r="J868" t="s">
        <v>721</v>
      </c>
      <c r="K868" t="s">
        <v>726</v>
      </c>
      <c r="L868" t="s">
        <v>738</v>
      </c>
      <c r="M868" t="s">
        <v>236</v>
      </c>
      <c r="N868">
        <v>0.39</v>
      </c>
      <c r="O868" t="s">
        <v>3035</v>
      </c>
      <c r="P868" t="s">
        <v>714</v>
      </c>
      <c r="Q868" t="s">
        <v>1904</v>
      </c>
      <c r="R868" t="s">
        <v>1434</v>
      </c>
      <c r="S868">
        <v>63130</v>
      </c>
      <c r="T868" s="5">
        <v>42041</v>
      </c>
      <c r="U868" s="5">
        <v>42042</v>
      </c>
      <c r="V868">
        <v>33.189</v>
      </c>
      <c r="W868">
        <v>5</v>
      </c>
      <c r="X868">
        <v>48.1</v>
      </c>
      <c r="Y868">
        <v>91328</v>
      </c>
      <c r="AA868" t="s">
        <v>393</v>
      </c>
    </row>
    <row r="869" spans="1:27" x14ac:dyDescent="0.2">
      <c r="A869">
        <v>23147</v>
      </c>
      <c r="B869" t="s">
        <v>980</v>
      </c>
      <c r="C869">
        <v>0</v>
      </c>
      <c r="D869">
        <v>599.99</v>
      </c>
      <c r="E869">
        <v>24.49</v>
      </c>
      <c r="F869">
        <v>1548</v>
      </c>
      <c r="G869" t="s">
        <v>2403</v>
      </c>
      <c r="H869" t="s">
        <v>710</v>
      </c>
      <c r="I869" t="s">
        <v>720</v>
      </c>
      <c r="J869" t="s">
        <v>722</v>
      </c>
      <c r="K869" t="s">
        <v>105</v>
      </c>
      <c r="L869" t="s">
        <v>744</v>
      </c>
      <c r="M869" t="s">
        <v>867</v>
      </c>
      <c r="N869">
        <v>0.44</v>
      </c>
      <c r="O869" t="s">
        <v>3035</v>
      </c>
      <c r="P869" t="s">
        <v>714</v>
      </c>
      <c r="Q869" t="s">
        <v>1086</v>
      </c>
      <c r="R869" t="s">
        <v>1197</v>
      </c>
      <c r="S869">
        <v>47374</v>
      </c>
      <c r="T869" s="5">
        <v>42178</v>
      </c>
      <c r="U869" s="5">
        <v>42180</v>
      </c>
      <c r="V869">
        <v>-367.16500000000002</v>
      </c>
      <c r="W869">
        <v>18</v>
      </c>
      <c r="X869">
        <v>11015.82</v>
      </c>
      <c r="Y869">
        <v>88487</v>
      </c>
      <c r="AA869" t="s">
        <v>393</v>
      </c>
    </row>
    <row r="870" spans="1:27" x14ac:dyDescent="0.2">
      <c r="A870">
        <v>19627</v>
      </c>
      <c r="B870" t="s">
        <v>980</v>
      </c>
      <c r="C870">
        <v>7.0000000000000007E-2</v>
      </c>
      <c r="D870">
        <v>17.7</v>
      </c>
      <c r="E870">
        <v>9.4700000000000006</v>
      </c>
      <c r="F870">
        <v>1551</v>
      </c>
      <c r="G870" t="s">
        <v>2404</v>
      </c>
      <c r="H870" t="s">
        <v>710</v>
      </c>
      <c r="I870" t="s">
        <v>719</v>
      </c>
      <c r="J870" t="s">
        <v>721</v>
      </c>
      <c r="K870" t="s">
        <v>730</v>
      </c>
      <c r="L870" t="s">
        <v>739</v>
      </c>
      <c r="M870" t="s">
        <v>222</v>
      </c>
      <c r="N870">
        <v>0.59</v>
      </c>
      <c r="O870" t="s">
        <v>3035</v>
      </c>
      <c r="P870" t="s">
        <v>713</v>
      </c>
      <c r="Q870" t="s">
        <v>1207</v>
      </c>
      <c r="R870" t="s">
        <v>1465</v>
      </c>
      <c r="S870">
        <v>39530</v>
      </c>
      <c r="T870" s="5">
        <v>42180</v>
      </c>
      <c r="U870" s="5">
        <v>42186</v>
      </c>
      <c r="V870">
        <v>-243.54400000000001</v>
      </c>
      <c r="W870">
        <v>18</v>
      </c>
      <c r="X870">
        <v>300.67</v>
      </c>
      <c r="Y870">
        <v>87488</v>
      </c>
      <c r="AA870" t="s">
        <v>395</v>
      </c>
    </row>
    <row r="871" spans="1:27" x14ac:dyDescent="0.2">
      <c r="A871">
        <v>20993</v>
      </c>
      <c r="B871" t="s">
        <v>981</v>
      </c>
      <c r="C871">
        <v>0.01</v>
      </c>
      <c r="D871">
        <v>348.21</v>
      </c>
      <c r="E871">
        <v>40.19</v>
      </c>
      <c r="F871">
        <v>1552</v>
      </c>
      <c r="G871" t="s">
        <v>2405</v>
      </c>
      <c r="H871" t="s">
        <v>712</v>
      </c>
      <c r="I871" t="s">
        <v>718</v>
      </c>
      <c r="J871" t="s">
        <v>723</v>
      </c>
      <c r="K871" t="s">
        <v>731</v>
      </c>
      <c r="L871" t="s">
        <v>742</v>
      </c>
      <c r="M871" t="s">
        <v>356</v>
      </c>
      <c r="N871">
        <v>0.62</v>
      </c>
      <c r="O871" t="s">
        <v>3035</v>
      </c>
      <c r="P871" t="s">
        <v>713</v>
      </c>
      <c r="Q871" t="s">
        <v>1207</v>
      </c>
      <c r="R871" t="s">
        <v>1478</v>
      </c>
      <c r="S871">
        <v>39056</v>
      </c>
      <c r="T871" s="5">
        <v>42005</v>
      </c>
      <c r="U871" s="5">
        <v>42008</v>
      </c>
      <c r="V871">
        <v>-337.09199999999998</v>
      </c>
      <c r="W871">
        <v>2</v>
      </c>
      <c r="X871">
        <v>723.54</v>
      </c>
      <c r="Y871">
        <v>87486</v>
      </c>
      <c r="AA871" t="s">
        <v>395</v>
      </c>
    </row>
    <row r="872" spans="1:27" x14ac:dyDescent="0.2">
      <c r="A872">
        <v>24862</v>
      </c>
      <c r="B872" t="s">
        <v>979</v>
      </c>
      <c r="C872">
        <v>0.03</v>
      </c>
      <c r="D872">
        <v>12.28</v>
      </c>
      <c r="E872">
        <v>6.35</v>
      </c>
      <c r="F872">
        <v>1553</v>
      </c>
      <c r="G872" t="s">
        <v>2406</v>
      </c>
      <c r="H872" t="s">
        <v>710</v>
      </c>
      <c r="I872" t="s">
        <v>718</v>
      </c>
      <c r="J872" t="s">
        <v>721</v>
      </c>
      <c r="K872" t="s">
        <v>726</v>
      </c>
      <c r="L872" t="s">
        <v>739</v>
      </c>
      <c r="M872" t="s">
        <v>565</v>
      </c>
      <c r="N872">
        <v>0.38</v>
      </c>
      <c r="O872" t="s">
        <v>3035</v>
      </c>
      <c r="P872" t="s">
        <v>713</v>
      </c>
      <c r="Q872" t="s">
        <v>1207</v>
      </c>
      <c r="R872" t="s">
        <v>1291</v>
      </c>
      <c r="S872">
        <v>38701</v>
      </c>
      <c r="T872" s="5">
        <v>42085</v>
      </c>
      <c r="U872" s="5">
        <v>42087</v>
      </c>
      <c r="V872">
        <v>68.675999999999988</v>
      </c>
      <c r="W872">
        <v>7</v>
      </c>
      <c r="X872">
        <v>87.53</v>
      </c>
      <c r="Y872">
        <v>87484</v>
      </c>
      <c r="AA872" t="s">
        <v>395</v>
      </c>
    </row>
    <row r="873" spans="1:27" x14ac:dyDescent="0.2">
      <c r="A873">
        <v>26135</v>
      </c>
      <c r="B873" t="s">
        <v>977</v>
      </c>
      <c r="C873">
        <v>0.04</v>
      </c>
      <c r="D873">
        <v>10.98</v>
      </c>
      <c r="E873">
        <v>3.99</v>
      </c>
      <c r="F873">
        <v>1554</v>
      </c>
      <c r="G873" t="s">
        <v>2407</v>
      </c>
      <c r="H873" t="s">
        <v>710</v>
      </c>
      <c r="I873" t="s">
        <v>718</v>
      </c>
      <c r="J873" t="s">
        <v>721</v>
      </c>
      <c r="K873" t="s">
        <v>729</v>
      </c>
      <c r="L873" t="s">
        <v>739</v>
      </c>
      <c r="M873" t="s">
        <v>514</v>
      </c>
      <c r="N873">
        <v>0.57999999999999996</v>
      </c>
      <c r="O873" t="s">
        <v>3035</v>
      </c>
      <c r="P873" t="s">
        <v>713</v>
      </c>
      <c r="Q873" t="s">
        <v>1207</v>
      </c>
      <c r="R873" t="s">
        <v>1893</v>
      </c>
      <c r="S873">
        <v>39503</v>
      </c>
      <c r="T873" s="5">
        <v>42142</v>
      </c>
      <c r="U873" s="5">
        <v>42142</v>
      </c>
      <c r="V873">
        <v>481.03199999999998</v>
      </c>
      <c r="W873">
        <v>15</v>
      </c>
      <c r="X873">
        <v>172.22</v>
      </c>
      <c r="Y873">
        <v>87485</v>
      </c>
      <c r="AA873" t="s">
        <v>395</v>
      </c>
    </row>
    <row r="874" spans="1:27" x14ac:dyDescent="0.2">
      <c r="A874">
        <v>25409</v>
      </c>
      <c r="B874" t="s">
        <v>977</v>
      </c>
      <c r="C874">
        <v>0.03</v>
      </c>
      <c r="D874">
        <v>124.49</v>
      </c>
      <c r="E874">
        <v>51.94</v>
      </c>
      <c r="F874">
        <v>1554</v>
      </c>
      <c r="G874" t="s">
        <v>2407</v>
      </c>
      <c r="H874" t="s">
        <v>712</v>
      </c>
      <c r="I874" t="s">
        <v>719</v>
      </c>
      <c r="J874" t="s">
        <v>723</v>
      </c>
      <c r="K874" t="s">
        <v>731</v>
      </c>
      <c r="L874" t="s">
        <v>742</v>
      </c>
      <c r="M874" t="s">
        <v>27</v>
      </c>
      <c r="N874">
        <v>0.63</v>
      </c>
      <c r="O874" t="s">
        <v>3035</v>
      </c>
      <c r="P874" t="s">
        <v>713</v>
      </c>
      <c r="Q874" t="s">
        <v>1207</v>
      </c>
      <c r="R874" t="s">
        <v>1893</v>
      </c>
      <c r="S874">
        <v>39503</v>
      </c>
      <c r="T874" s="5">
        <v>42048</v>
      </c>
      <c r="U874" s="5">
        <v>42049</v>
      </c>
      <c r="V874">
        <v>-4.0180000000000007</v>
      </c>
      <c r="W874">
        <v>7</v>
      </c>
      <c r="X874">
        <v>894.88</v>
      </c>
      <c r="Y874">
        <v>87487</v>
      </c>
      <c r="AA874" t="s">
        <v>395</v>
      </c>
    </row>
    <row r="875" spans="1:27" x14ac:dyDescent="0.2">
      <c r="A875">
        <v>18294</v>
      </c>
      <c r="B875" t="s">
        <v>979</v>
      </c>
      <c r="C875">
        <v>0.06</v>
      </c>
      <c r="D875">
        <v>2.89</v>
      </c>
      <c r="E875">
        <v>0.99</v>
      </c>
      <c r="F875">
        <v>1556</v>
      </c>
      <c r="G875" t="s">
        <v>2408</v>
      </c>
      <c r="H875" t="s">
        <v>710</v>
      </c>
      <c r="I875" t="s">
        <v>719</v>
      </c>
      <c r="J875" t="s">
        <v>721</v>
      </c>
      <c r="K875" t="s">
        <v>735</v>
      </c>
      <c r="L875" t="s">
        <v>739</v>
      </c>
      <c r="M875" t="s">
        <v>403</v>
      </c>
      <c r="N875">
        <v>0.38</v>
      </c>
      <c r="O875" t="s">
        <v>3035</v>
      </c>
      <c r="P875" t="s">
        <v>713</v>
      </c>
      <c r="Q875" t="s">
        <v>1110</v>
      </c>
      <c r="R875" t="s">
        <v>991</v>
      </c>
      <c r="S875">
        <v>22304</v>
      </c>
      <c r="T875" s="5">
        <v>42156</v>
      </c>
      <c r="U875" s="5">
        <v>42158</v>
      </c>
      <c r="V875">
        <v>-2.0097</v>
      </c>
      <c r="W875">
        <v>6</v>
      </c>
      <c r="X875">
        <v>16.670000000000002</v>
      </c>
      <c r="Y875">
        <v>87425</v>
      </c>
      <c r="AA875" t="s">
        <v>395</v>
      </c>
    </row>
    <row r="876" spans="1:27" x14ac:dyDescent="0.2">
      <c r="A876">
        <v>18295</v>
      </c>
      <c r="B876" t="s">
        <v>979</v>
      </c>
      <c r="C876">
        <v>0.08</v>
      </c>
      <c r="D876">
        <v>22.84</v>
      </c>
      <c r="E876">
        <v>11.54</v>
      </c>
      <c r="F876">
        <v>1556</v>
      </c>
      <c r="G876" t="s">
        <v>2408</v>
      </c>
      <c r="H876" t="s">
        <v>710</v>
      </c>
      <c r="I876" t="s">
        <v>719</v>
      </c>
      <c r="J876" t="s">
        <v>721</v>
      </c>
      <c r="K876" t="s">
        <v>726</v>
      </c>
      <c r="L876" t="s">
        <v>739</v>
      </c>
      <c r="M876" t="s">
        <v>87</v>
      </c>
      <c r="N876">
        <v>0.39</v>
      </c>
      <c r="O876" t="s">
        <v>3035</v>
      </c>
      <c r="P876" t="s">
        <v>713</v>
      </c>
      <c r="Q876" t="s">
        <v>1110</v>
      </c>
      <c r="R876" t="s">
        <v>991</v>
      </c>
      <c r="S876">
        <v>22304</v>
      </c>
      <c r="T876" s="5">
        <v>42156</v>
      </c>
      <c r="U876" s="5">
        <v>42158</v>
      </c>
      <c r="V876">
        <v>-477.37200000000007</v>
      </c>
      <c r="W876">
        <v>9</v>
      </c>
      <c r="X876">
        <v>195.16</v>
      </c>
      <c r="Y876">
        <v>87425</v>
      </c>
      <c r="AA876" t="s">
        <v>395</v>
      </c>
    </row>
    <row r="877" spans="1:27" x14ac:dyDescent="0.2">
      <c r="A877">
        <v>18511</v>
      </c>
      <c r="B877" t="s">
        <v>980</v>
      </c>
      <c r="C877">
        <v>0.09</v>
      </c>
      <c r="D877">
        <v>60.98</v>
      </c>
      <c r="E877">
        <v>49</v>
      </c>
      <c r="F877">
        <v>1557</v>
      </c>
      <c r="G877" t="s">
        <v>2409</v>
      </c>
      <c r="H877" t="s">
        <v>710</v>
      </c>
      <c r="I877" t="s">
        <v>719</v>
      </c>
      <c r="J877" t="s">
        <v>721</v>
      </c>
      <c r="K877" t="s">
        <v>729</v>
      </c>
      <c r="L877" t="s">
        <v>744</v>
      </c>
      <c r="M877" t="s">
        <v>810</v>
      </c>
      <c r="N877">
        <v>0.59</v>
      </c>
      <c r="O877" t="s">
        <v>3035</v>
      </c>
      <c r="P877" t="s">
        <v>713</v>
      </c>
      <c r="Q877" t="s">
        <v>1110</v>
      </c>
      <c r="R877" t="s">
        <v>1260</v>
      </c>
      <c r="S877">
        <v>22003</v>
      </c>
      <c r="T877" s="5">
        <v>42088</v>
      </c>
      <c r="U877" s="5">
        <v>42096</v>
      </c>
      <c r="V877">
        <v>-954.75800000000004</v>
      </c>
      <c r="W877">
        <v>15</v>
      </c>
      <c r="X877">
        <v>879.62</v>
      </c>
      <c r="Y877">
        <v>87426</v>
      </c>
      <c r="AA877" t="s">
        <v>395</v>
      </c>
    </row>
    <row r="878" spans="1:27" x14ac:dyDescent="0.2">
      <c r="A878">
        <v>18512</v>
      </c>
      <c r="B878" t="s">
        <v>980</v>
      </c>
      <c r="C878">
        <v>0.05</v>
      </c>
      <c r="D878">
        <v>29.89</v>
      </c>
      <c r="E878">
        <v>1.99</v>
      </c>
      <c r="F878">
        <v>1557</v>
      </c>
      <c r="G878" t="s">
        <v>2409</v>
      </c>
      <c r="H878" t="s">
        <v>710</v>
      </c>
      <c r="I878" t="s">
        <v>719</v>
      </c>
      <c r="J878" t="s">
        <v>722</v>
      </c>
      <c r="K878" t="s">
        <v>725</v>
      </c>
      <c r="L878" t="s">
        <v>741</v>
      </c>
      <c r="M878" t="s">
        <v>189</v>
      </c>
      <c r="N878">
        <v>0.5</v>
      </c>
      <c r="O878" t="s">
        <v>3035</v>
      </c>
      <c r="P878" t="s">
        <v>713</v>
      </c>
      <c r="Q878" t="s">
        <v>1110</v>
      </c>
      <c r="R878" t="s">
        <v>1260</v>
      </c>
      <c r="S878">
        <v>22003</v>
      </c>
      <c r="T878" s="5">
        <v>42088</v>
      </c>
      <c r="U878" s="5">
        <v>42090</v>
      </c>
      <c r="V878">
        <v>219.4734</v>
      </c>
      <c r="W878">
        <v>12</v>
      </c>
      <c r="X878">
        <v>361.19</v>
      </c>
      <c r="Y878">
        <v>87426</v>
      </c>
      <c r="AA878" t="s">
        <v>395</v>
      </c>
    </row>
    <row r="879" spans="1:27" x14ac:dyDescent="0.2">
      <c r="A879">
        <v>26229</v>
      </c>
      <c r="B879" t="s">
        <v>981</v>
      </c>
      <c r="C879">
        <v>0.1</v>
      </c>
      <c r="D879">
        <v>226.67</v>
      </c>
      <c r="E879">
        <v>28.16</v>
      </c>
      <c r="F879">
        <v>1559</v>
      </c>
      <c r="G879" t="s">
        <v>2410</v>
      </c>
      <c r="H879" t="s">
        <v>712</v>
      </c>
      <c r="I879" t="s">
        <v>719</v>
      </c>
      <c r="J879" t="s">
        <v>723</v>
      </c>
      <c r="K879" t="s">
        <v>727</v>
      </c>
      <c r="L879" t="s">
        <v>740</v>
      </c>
      <c r="M879" t="s">
        <v>809</v>
      </c>
      <c r="N879">
        <v>0.59</v>
      </c>
      <c r="O879" t="s">
        <v>3035</v>
      </c>
      <c r="P879" t="s">
        <v>713</v>
      </c>
      <c r="Q879" t="s">
        <v>1110</v>
      </c>
      <c r="R879" t="s">
        <v>1118</v>
      </c>
      <c r="S879">
        <v>24060</v>
      </c>
      <c r="T879" s="5">
        <v>42109</v>
      </c>
      <c r="U879" s="5">
        <v>42111</v>
      </c>
      <c r="V879">
        <v>-390.76800000000003</v>
      </c>
      <c r="W879">
        <v>5</v>
      </c>
      <c r="X879">
        <v>1088.26</v>
      </c>
      <c r="Y879">
        <v>87424</v>
      </c>
      <c r="AA879" t="s">
        <v>395</v>
      </c>
    </row>
    <row r="880" spans="1:27" x14ac:dyDescent="0.2">
      <c r="A880">
        <v>19130</v>
      </c>
      <c r="B880" t="s">
        <v>977</v>
      </c>
      <c r="C880">
        <v>0.02</v>
      </c>
      <c r="D880">
        <v>11.34</v>
      </c>
      <c r="E880">
        <v>11.25</v>
      </c>
      <c r="F880">
        <v>1561</v>
      </c>
      <c r="G880" t="s">
        <v>2411</v>
      </c>
      <c r="H880" t="s">
        <v>710</v>
      </c>
      <c r="I880" t="s">
        <v>720</v>
      </c>
      <c r="J880" t="s">
        <v>721</v>
      </c>
      <c r="K880" t="s">
        <v>726</v>
      </c>
      <c r="L880" t="s">
        <v>739</v>
      </c>
      <c r="M880" t="s">
        <v>935</v>
      </c>
      <c r="N880">
        <v>0.36</v>
      </c>
      <c r="O880" t="s">
        <v>3035</v>
      </c>
      <c r="P880" t="s">
        <v>714</v>
      </c>
      <c r="Q880" t="s">
        <v>1015</v>
      </c>
      <c r="R880" t="s">
        <v>1244</v>
      </c>
      <c r="S880">
        <v>76063</v>
      </c>
      <c r="T880" s="5">
        <v>42064</v>
      </c>
      <c r="U880" s="5">
        <v>42065</v>
      </c>
      <c r="V880">
        <v>-155.21</v>
      </c>
      <c r="W880">
        <v>9</v>
      </c>
      <c r="X880">
        <v>105.75</v>
      </c>
      <c r="Y880">
        <v>88093</v>
      </c>
      <c r="AA880" t="s">
        <v>393</v>
      </c>
    </row>
    <row r="881" spans="1:27" x14ac:dyDescent="0.2">
      <c r="A881">
        <v>19208</v>
      </c>
      <c r="B881" t="s">
        <v>981</v>
      </c>
      <c r="C881">
        <v>0.05</v>
      </c>
      <c r="D881">
        <v>12.2</v>
      </c>
      <c r="E881">
        <v>6.02</v>
      </c>
      <c r="F881">
        <v>1561</v>
      </c>
      <c r="G881" t="s">
        <v>2411</v>
      </c>
      <c r="H881" t="s">
        <v>710</v>
      </c>
      <c r="I881" t="s">
        <v>720</v>
      </c>
      <c r="J881" t="s">
        <v>723</v>
      </c>
      <c r="K881" t="s">
        <v>732</v>
      </c>
      <c r="L881" t="s">
        <v>741</v>
      </c>
      <c r="M881" t="s">
        <v>2</v>
      </c>
      <c r="N881">
        <v>0.43</v>
      </c>
      <c r="O881" t="s">
        <v>3035</v>
      </c>
      <c r="P881" t="s">
        <v>714</v>
      </c>
      <c r="Q881" t="s">
        <v>1015</v>
      </c>
      <c r="R881" t="s">
        <v>1244</v>
      </c>
      <c r="S881">
        <v>76063</v>
      </c>
      <c r="T881" s="5">
        <v>42107</v>
      </c>
      <c r="U881" s="5">
        <v>42108</v>
      </c>
      <c r="V881">
        <v>-6.6420000000000003</v>
      </c>
      <c r="W881">
        <v>5</v>
      </c>
      <c r="X881">
        <v>63.93</v>
      </c>
      <c r="Y881">
        <v>88094</v>
      </c>
      <c r="AA881" t="s">
        <v>393</v>
      </c>
    </row>
    <row r="882" spans="1:27" x14ac:dyDescent="0.2">
      <c r="A882">
        <v>20464</v>
      </c>
      <c r="B882" t="s">
        <v>978</v>
      </c>
      <c r="C882">
        <v>7.0000000000000007E-2</v>
      </c>
      <c r="D882">
        <v>20.95</v>
      </c>
      <c r="E882">
        <v>5.99</v>
      </c>
      <c r="F882">
        <v>1574</v>
      </c>
      <c r="G882" t="s">
        <v>2412</v>
      </c>
      <c r="H882" t="s">
        <v>710</v>
      </c>
      <c r="I882" t="s">
        <v>719</v>
      </c>
      <c r="J882" t="s">
        <v>722</v>
      </c>
      <c r="K882" t="s">
        <v>725</v>
      </c>
      <c r="L882" t="s">
        <v>739</v>
      </c>
      <c r="M882" t="s">
        <v>369</v>
      </c>
      <c r="N882">
        <v>0.65</v>
      </c>
      <c r="O882" t="s">
        <v>3035</v>
      </c>
      <c r="P882" t="s">
        <v>713</v>
      </c>
      <c r="Q882" t="s">
        <v>1011</v>
      </c>
      <c r="R882" t="s">
        <v>1081</v>
      </c>
      <c r="S882">
        <v>28314</v>
      </c>
      <c r="T882" s="5">
        <v>42044</v>
      </c>
      <c r="U882" s="5">
        <v>42045</v>
      </c>
      <c r="V882">
        <v>27.233999999999998</v>
      </c>
      <c r="W882">
        <v>19</v>
      </c>
      <c r="X882">
        <v>391.4</v>
      </c>
      <c r="Y882">
        <v>86966</v>
      </c>
      <c r="AA882" t="s">
        <v>395</v>
      </c>
    </row>
    <row r="883" spans="1:27" x14ac:dyDescent="0.2">
      <c r="A883">
        <v>22127</v>
      </c>
      <c r="B883" t="s">
        <v>980</v>
      </c>
      <c r="C883">
        <v>0.1</v>
      </c>
      <c r="D883">
        <v>11.58</v>
      </c>
      <c r="E883">
        <v>6.97</v>
      </c>
      <c r="F883">
        <v>1580</v>
      </c>
      <c r="G883" t="s">
        <v>2413</v>
      </c>
      <c r="H883" t="s">
        <v>710</v>
      </c>
      <c r="I883" t="s">
        <v>720</v>
      </c>
      <c r="J883" t="s">
        <v>721</v>
      </c>
      <c r="K883" t="s">
        <v>728</v>
      </c>
      <c r="L883" t="s">
        <v>739</v>
      </c>
      <c r="M883" t="s">
        <v>68</v>
      </c>
      <c r="N883">
        <v>0.35</v>
      </c>
      <c r="O883" t="s">
        <v>3035</v>
      </c>
      <c r="P883" t="s">
        <v>716</v>
      </c>
      <c r="Q883" t="s">
        <v>1030</v>
      </c>
      <c r="R883" t="s">
        <v>1587</v>
      </c>
      <c r="S883">
        <v>4901</v>
      </c>
      <c r="T883" s="5">
        <v>42051</v>
      </c>
      <c r="U883" s="5">
        <v>42055</v>
      </c>
      <c r="V883">
        <v>-8.3979999999999997</v>
      </c>
      <c r="W883">
        <v>1</v>
      </c>
      <c r="X883">
        <v>14.53</v>
      </c>
      <c r="Y883">
        <v>90934</v>
      </c>
      <c r="AA883" t="s">
        <v>394</v>
      </c>
    </row>
    <row r="884" spans="1:27" x14ac:dyDescent="0.2">
      <c r="A884">
        <v>25013</v>
      </c>
      <c r="B884" t="s">
        <v>978</v>
      </c>
      <c r="C884">
        <v>0.03</v>
      </c>
      <c r="D884">
        <v>19.04</v>
      </c>
      <c r="E884">
        <v>6.38</v>
      </c>
      <c r="F884">
        <v>1590</v>
      </c>
      <c r="G884" t="s">
        <v>2414</v>
      </c>
      <c r="H884" t="s">
        <v>711</v>
      </c>
      <c r="I884" t="s">
        <v>720</v>
      </c>
      <c r="J884" t="s">
        <v>723</v>
      </c>
      <c r="K884" t="s">
        <v>732</v>
      </c>
      <c r="L884" t="s">
        <v>739</v>
      </c>
      <c r="M884" t="s">
        <v>323</v>
      </c>
      <c r="N884">
        <v>0.56000000000000005</v>
      </c>
      <c r="O884" t="s">
        <v>3035</v>
      </c>
      <c r="P884" t="s">
        <v>716</v>
      </c>
      <c r="Q884" t="s">
        <v>1065</v>
      </c>
      <c r="R884" t="s">
        <v>1772</v>
      </c>
      <c r="S884">
        <v>44094</v>
      </c>
      <c r="T884" s="5">
        <v>42098</v>
      </c>
      <c r="U884" s="5">
        <v>42098</v>
      </c>
      <c r="V884">
        <v>83.793599999999998</v>
      </c>
      <c r="W884">
        <v>7</v>
      </c>
      <c r="X884">
        <v>144.03</v>
      </c>
      <c r="Y884">
        <v>86668</v>
      </c>
      <c r="AA884" t="s">
        <v>394</v>
      </c>
    </row>
    <row r="885" spans="1:27" x14ac:dyDescent="0.2">
      <c r="A885">
        <v>25011</v>
      </c>
      <c r="B885" t="s">
        <v>978</v>
      </c>
      <c r="C885">
        <v>0.02</v>
      </c>
      <c r="D885">
        <v>5.53</v>
      </c>
      <c r="E885">
        <v>6.98</v>
      </c>
      <c r="F885">
        <v>1593</v>
      </c>
      <c r="G885" t="s">
        <v>2415</v>
      </c>
      <c r="H885" t="s">
        <v>710</v>
      </c>
      <c r="I885" t="s">
        <v>720</v>
      </c>
      <c r="J885" t="s">
        <v>721</v>
      </c>
      <c r="K885" t="s">
        <v>103</v>
      </c>
      <c r="L885" t="s">
        <v>739</v>
      </c>
      <c r="M885" t="s">
        <v>872</v>
      </c>
      <c r="N885">
        <v>0.39</v>
      </c>
      <c r="O885" t="s">
        <v>3035</v>
      </c>
      <c r="P885" t="s">
        <v>714</v>
      </c>
      <c r="Q885" t="s">
        <v>1025</v>
      </c>
      <c r="R885" t="s">
        <v>1066</v>
      </c>
      <c r="S885">
        <v>74006</v>
      </c>
      <c r="T885" s="5">
        <v>42098</v>
      </c>
      <c r="U885" s="5">
        <v>42100</v>
      </c>
      <c r="V885">
        <v>-77.823719999999994</v>
      </c>
      <c r="W885">
        <v>8</v>
      </c>
      <c r="X885">
        <v>48.81</v>
      </c>
      <c r="Y885">
        <v>86668</v>
      </c>
      <c r="AA885" t="s">
        <v>393</v>
      </c>
    </row>
    <row r="886" spans="1:27" x14ac:dyDescent="0.2">
      <c r="A886">
        <v>21059</v>
      </c>
      <c r="B886" t="s">
        <v>977</v>
      </c>
      <c r="C886">
        <v>0.01</v>
      </c>
      <c r="D886">
        <v>500.98</v>
      </c>
      <c r="E886">
        <v>26</v>
      </c>
      <c r="F886">
        <v>1595</v>
      </c>
      <c r="G886" t="s">
        <v>2416</v>
      </c>
      <c r="H886" t="s">
        <v>712</v>
      </c>
      <c r="I886" t="s">
        <v>720</v>
      </c>
      <c r="J886" t="s">
        <v>723</v>
      </c>
      <c r="K886" t="s">
        <v>727</v>
      </c>
      <c r="L886" t="s">
        <v>740</v>
      </c>
      <c r="M886" t="s">
        <v>925</v>
      </c>
      <c r="N886">
        <v>0.6</v>
      </c>
      <c r="O886" t="s">
        <v>3035</v>
      </c>
      <c r="P886" t="s">
        <v>716</v>
      </c>
      <c r="Q886" t="s">
        <v>1190</v>
      </c>
      <c r="R886" t="s">
        <v>1695</v>
      </c>
      <c r="S886">
        <v>25705</v>
      </c>
      <c r="T886" s="5">
        <v>42135</v>
      </c>
      <c r="U886" s="5">
        <v>42136</v>
      </c>
      <c r="V886">
        <v>5078.5379999999996</v>
      </c>
      <c r="W886">
        <v>14</v>
      </c>
      <c r="X886">
        <v>7360.2</v>
      </c>
      <c r="Y886">
        <v>90796</v>
      </c>
      <c r="AA886" t="s">
        <v>394</v>
      </c>
    </row>
    <row r="887" spans="1:27" x14ac:dyDescent="0.2">
      <c r="A887">
        <v>21060</v>
      </c>
      <c r="B887" t="s">
        <v>977</v>
      </c>
      <c r="C887">
        <v>0.08</v>
      </c>
      <c r="D887">
        <v>9.77</v>
      </c>
      <c r="E887">
        <v>6.02</v>
      </c>
      <c r="F887">
        <v>1595</v>
      </c>
      <c r="G887" t="s">
        <v>2416</v>
      </c>
      <c r="H887" t="s">
        <v>710</v>
      </c>
      <c r="I887" t="s">
        <v>720</v>
      </c>
      <c r="J887" t="s">
        <v>723</v>
      </c>
      <c r="K887" t="s">
        <v>732</v>
      </c>
      <c r="L887" t="s">
        <v>743</v>
      </c>
      <c r="M887" t="s">
        <v>697</v>
      </c>
      <c r="N887">
        <v>0.48</v>
      </c>
      <c r="O887" t="s">
        <v>3035</v>
      </c>
      <c r="P887" t="s">
        <v>716</v>
      </c>
      <c r="Q887" t="s">
        <v>1190</v>
      </c>
      <c r="R887" t="s">
        <v>1695</v>
      </c>
      <c r="S887">
        <v>25705</v>
      </c>
      <c r="T887" s="5">
        <v>42135</v>
      </c>
      <c r="U887" s="5">
        <v>42136</v>
      </c>
      <c r="V887">
        <v>23.276000000000003</v>
      </c>
      <c r="W887">
        <v>9</v>
      </c>
      <c r="X887">
        <v>89.06</v>
      </c>
      <c r="Y887">
        <v>90796</v>
      </c>
      <c r="AA887" t="s">
        <v>394</v>
      </c>
    </row>
    <row r="888" spans="1:27" x14ac:dyDescent="0.2">
      <c r="A888">
        <v>21061</v>
      </c>
      <c r="B888" t="s">
        <v>977</v>
      </c>
      <c r="C888">
        <v>0.09</v>
      </c>
      <c r="D888">
        <v>3.28</v>
      </c>
      <c r="E888">
        <v>0.98</v>
      </c>
      <c r="F888">
        <v>1595</v>
      </c>
      <c r="G888" t="s">
        <v>2416</v>
      </c>
      <c r="H888" t="s">
        <v>710</v>
      </c>
      <c r="I888" t="s">
        <v>720</v>
      </c>
      <c r="J888" t="s">
        <v>721</v>
      </c>
      <c r="K888" t="s">
        <v>724</v>
      </c>
      <c r="L888" t="s">
        <v>738</v>
      </c>
      <c r="M888" t="s">
        <v>312</v>
      </c>
      <c r="N888">
        <v>0.59</v>
      </c>
      <c r="O888" t="s">
        <v>3035</v>
      </c>
      <c r="P888" t="s">
        <v>716</v>
      </c>
      <c r="Q888" t="s">
        <v>1190</v>
      </c>
      <c r="R888" t="s">
        <v>1695</v>
      </c>
      <c r="S888">
        <v>25705</v>
      </c>
      <c r="T888" s="5">
        <v>42135</v>
      </c>
      <c r="U888" s="5">
        <v>42137</v>
      </c>
      <c r="V888">
        <v>17.754000000000001</v>
      </c>
      <c r="W888">
        <v>42</v>
      </c>
      <c r="X888">
        <v>134.97</v>
      </c>
      <c r="Y888">
        <v>90796</v>
      </c>
      <c r="AA888" t="s">
        <v>394</v>
      </c>
    </row>
    <row r="889" spans="1:27" x14ac:dyDescent="0.2">
      <c r="A889">
        <v>21928</v>
      </c>
      <c r="B889" t="s">
        <v>981</v>
      </c>
      <c r="C889">
        <v>0.1</v>
      </c>
      <c r="D889">
        <v>9.11</v>
      </c>
      <c r="E889">
        <v>2.15</v>
      </c>
      <c r="F889">
        <v>1602</v>
      </c>
      <c r="G889" t="s">
        <v>2417</v>
      </c>
      <c r="H889" t="s">
        <v>710</v>
      </c>
      <c r="I889" t="s">
        <v>717</v>
      </c>
      <c r="J889" t="s">
        <v>721</v>
      </c>
      <c r="K889" t="s">
        <v>726</v>
      </c>
      <c r="L889" t="s">
        <v>738</v>
      </c>
      <c r="M889" t="s">
        <v>505</v>
      </c>
      <c r="N889">
        <v>0.4</v>
      </c>
      <c r="O889" t="s">
        <v>3035</v>
      </c>
      <c r="P889" t="s">
        <v>716</v>
      </c>
      <c r="Q889" t="s">
        <v>1057</v>
      </c>
      <c r="R889" t="s">
        <v>1417</v>
      </c>
      <c r="S889">
        <v>20601</v>
      </c>
      <c r="T889" s="5">
        <v>42104</v>
      </c>
      <c r="U889" s="5">
        <v>42106</v>
      </c>
      <c r="V889">
        <v>-3.9312</v>
      </c>
      <c r="W889">
        <v>2</v>
      </c>
      <c r="X889">
        <v>17.420000000000002</v>
      </c>
      <c r="Y889">
        <v>89680</v>
      </c>
      <c r="AA889" t="s">
        <v>394</v>
      </c>
    </row>
    <row r="890" spans="1:27" x14ac:dyDescent="0.2">
      <c r="A890">
        <v>23533</v>
      </c>
      <c r="B890" t="s">
        <v>981</v>
      </c>
      <c r="C890">
        <v>0.09</v>
      </c>
      <c r="D890">
        <v>2.1800000000000002</v>
      </c>
      <c r="E890">
        <v>0.78</v>
      </c>
      <c r="F890">
        <v>1603</v>
      </c>
      <c r="G890" t="s">
        <v>2418</v>
      </c>
      <c r="H890" t="s">
        <v>710</v>
      </c>
      <c r="I890" t="s">
        <v>718</v>
      </c>
      <c r="J890" t="s">
        <v>721</v>
      </c>
      <c r="K890" t="s">
        <v>733</v>
      </c>
      <c r="L890" t="s">
        <v>738</v>
      </c>
      <c r="M890" t="s">
        <v>162</v>
      </c>
      <c r="N890">
        <v>0.52</v>
      </c>
      <c r="O890" t="s">
        <v>3035</v>
      </c>
      <c r="P890" t="s">
        <v>716</v>
      </c>
      <c r="Q890" t="s">
        <v>1019</v>
      </c>
      <c r="R890" t="s">
        <v>1638</v>
      </c>
      <c r="S890">
        <v>11598</v>
      </c>
      <c r="T890" s="5">
        <v>42020</v>
      </c>
      <c r="U890" s="5">
        <v>42022</v>
      </c>
      <c r="V890">
        <v>2.4548000000000001</v>
      </c>
      <c r="W890">
        <v>9</v>
      </c>
      <c r="X890">
        <v>19.12</v>
      </c>
      <c r="Y890">
        <v>89679</v>
      </c>
      <c r="AA890" t="s">
        <v>394</v>
      </c>
    </row>
    <row r="891" spans="1:27" x14ac:dyDescent="0.2">
      <c r="A891">
        <v>23534</v>
      </c>
      <c r="B891" t="s">
        <v>981</v>
      </c>
      <c r="C891">
        <v>0.05</v>
      </c>
      <c r="D891">
        <v>179.29</v>
      </c>
      <c r="E891">
        <v>29.21</v>
      </c>
      <c r="F891">
        <v>1603</v>
      </c>
      <c r="G891" t="s">
        <v>2418</v>
      </c>
      <c r="H891" t="s">
        <v>712</v>
      </c>
      <c r="I891" t="s">
        <v>718</v>
      </c>
      <c r="J891" t="s">
        <v>723</v>
      </c>
      <c r="K891" t="s">
        <v>731</v>
      </c>
      <c r="L891" t="s">
        <v>742</v>
      </c>
      <c r="M891" t="s">
        <v>548</v>
      </c>
      <c r="N891">
        <v>0.76</v>
      </c>
      <c r="O891" t="s">
        <v>3035</v>
      </c>
      <c r="P891" t="s">
        <v>716</v>
      </c>
      <c r="Q891" t="s">
        <v>1019</v>
      </c>
      <c r="R891" t="s">
        <v>1638</v>
      </c>
      <c r="S891">
        <v>11598</v>
      </c>
      <c r="T891" s="5">
        <v>42020</v>
      </c>
      <c r="U891" s="5">
        <v>42022</v>
      </c>
      <c r="V891">
        <v>-537.27977732000011</v>
      </c>
      <c r="W891">
        <v>1</v>
      </c>
      <c r="X891">
        <v>186.64</v>
      </c>
      <c r="Y891">
        <v>89679</v>
      </c>
      <c r="AA891" t="s">
        <v>394</v>
      </c>
    </row>
    <row r="892" spans="1:27" x14ac:dyDescent="0.2">
      <c r="A892">
        <v>18450</v>
      </c>
      <c r="B892" t="s">
        <v>978</v>
      </c>
      <c r="C892">
        <v>0.05</v>
      </c>
      <c r="D892">
        <v>1.98</v>
      </c>
      <c r="E892">
        <v>4.7699999999999996</v>
      </c>
      <c r="F892">
        <v>1606</v>
      </c>
      <c r="G892" t="s">
        <v>2419</v>
      </c>
      <c r="H892" t="s">
        <v>710</v>
      </c>
      <c r="I892" t="s">
        <v>717</v>
      </c>
      <c r="J892" t="s">
        <v>721</v>
      </c>
      <c r="K892" t="s">
        <v>103</v>
      </c>
      <c r="L892" t="s">
        <v>739</v>
      </c>
      <c r="M892" t="s">
        <v>148</v>
      </c>
      <c r="N892">
        <v>0.4</v>
      </c>
      <c r="O892" t="s">
        <v>3035</v>
      </c>
      <c r="P892" t="s">
        <v>716</v>
      </c>
      <c r="Q892" t="s">
        <v>1019</v>
      </c>
      <c r="R892" t="s">
        <v>1236</v>
      </c>
      <c r="S892">
        <v>11010</v>
      </c>
      <c r="T892" s="5">
        <v>42011</v>
      </c>
      <c r="U892" s="5">
        <v>42012</v>
      </c>
      <c r="V892">
        <v>-14.359820000000001</v>
      </c>
      <c r="W892">
        <v>1</v>
      </c>
      <c r="X892">
        <v>3.53</v>
      </c>
      <c r="Y892">
        <v>87993</v>
      </c>
      <c r="AA892" t="s">
        <v>394</v>
      </c>
    </row>
    <row r="893" spans="1:27" x14ac:dyDescent="0.2">
      <c r="A893">
        <v>18451</v>
      </c>
      <c r="B893" t="s">
        <v>978</v>
      </c>
      <c r="C893">
        <v>7.0000000000000007E-2</v>
      </c>
      <c r="D893">
        <v>699.99</v>
      </c>
      <c r="E893">
        <v>24.49</v>
      </c>
      <c r="F893">
        <v>1606</v>
      </c>
      <c r="G893" t="s">
        <v>2419</v>
      </c>
      <c r="H893" t="s">
        <v>711</v>
      </c>
      <c r="I893" t="s">
        <v>717</v>
      </c>
      <c r="J893" t="s">
        <v>722</v>
      </c>
      <c r="K893" t="s">
        <v>105</v>
      </c>
      <c r="L893" t="s">
        <v>744</v>
      </c>
      <c r="M893" t="s">
        <v>870</v>
      </c>
      <c r="N893">
        <v>0.41</v>
      </c>
      <c r="O893" t="s">
        <v>3035</v>
      </c>
      <c r="P893" t="s">
        <v>716</v>
      </c>
      <c r="Q893" t="s">
        <v>1019</v>
      </c>
      <c r="R893" t="s">
        <v>1236</v>
      </c>
      <c r="S893">
        <v>11010</v>
      </c>
      <c r="T893" s="5">
        <v>42011</v>
      </c>
      <c r="U893" s="5">
        <v>42012</v>
      </c>
      <c r="V893">
        <v>-2870.2775999999994</v>
      </c>
      <c r="W893">
        <v>1</v>
      </c>
      <c r="X893">
        <v>706.56</v>
      </c>
      <c r="Y893">
        <v>87993</v>
      </c>
      <c r="AA893" t="s">
        <v>394</v>
      </c>
    </row>
    <row r="894" spans="1:27" x14ac:dyDescent="0.2">
      <c r="A894">
        <v>18452</v>
      </c>
      <c r="B894" t="s">
        <v>978</v>
      </c>
      <c r="C894">
        <v>7.0000000000000007E-2</v>
      </c>
      <c r="D894">
        <v>6783.02</v>
      </c>
      <c r="E894">
        <v>24.49</v>
      </c>
      <c r="F894">
        <v>1606</v>
      </c>
      <c r="G894" t="s">
        <v>2419</v>
      </c>
      <c r="H894" t="s">
        <v>710</v>
      </c>
      <c r="I894" t="s">
        <v>717</v>
      </c>
      <c r="J894" t="s">
        <v>722</v>
      </c>
      <c r="K894" t="s">
        <v>736</v>
      </c>
      <c r="L894" t="s">
        <v>744</v>
      </c>
      <c r="M894" t="s">
        <v>172</v>
      </c>
      <c r="N894">
        <v>0.39</v>
      </c>
      <c r="O894" t="s">
        <v>3035</v>
      </c>
      <c r="P894" t="s">
        <v>716</v>
      </c>
      <c r="Q894" t="s">
        <v>1019</v>
      </c>
      <c r="R894" t="s">
        <v>1236</v>
      </c>
      <c r="S894">
        <v>11010</v>
      </c>
      <c r="T894" s="5">
        <v>42011</v>
      </c>
      <c r="U894" s="5">
        <v>42012</v>
      </c>
      <c r="V894">
        <v>77.983599999997679</v>
      </c>
      <c r="W894">
        <v>2</v>
      </c>
      <c r="X894">
        <v>13121.07</v>
      </c>
      <c r="Y894">
        <v>87993</v>
      </c>
      <c r="AA894" t="s">
        <v>394</v>
      </c>
    </row>
    <row r="895" spans="1:27" x14ac:dyDescent="0.2">
      <c r="A895">
        <v>22921</v>
      </c>
      <c r="B895" t="s">
        <v>979</v>
      </c>
      <c r="C895">
        <v>0.01</v>
      </c>
      <c r="D895">
        <v>15.16</v>
      </c>
      <c r="E895">
        <v>15.09</v>
      </c>
      <c r="F895">
        <v>1607</v>
      </c>
      <c r="G895" t="s">
        <v>2420</v>
      </c>
      <c r="H895" t="s">
        <v>710</v>
      </c>
      <c r="I895" t="s">
        <v>717</v>
      </c>
      <c r="J895" t="s">
        <v>721</v>
      </c>
      <c r="K895" t="s">
        <v>103</v>
      </c>
      <c r="L895" t="s">
        <v>739</v>
      </c>
      <c r="M895" t="s">
        <v>946</v>
      </c>
      <c r="N895">
        <v>0.39</v>
      </c>
      <c r="O895" t="s">
        <v>3035</v>
      </c>
      <c r="P895" t="s">
        <v>716</v>
      </c>
      <c r="Q895" t="s">
        <v>1019</v>
      </c>
      <c r="R895" t="s">
        <v>1218</v>
      </c>
      <c r="S895">
        <v>11520</v>
      </c>
      <c r="T895" s="5">
        <v>42109</v>
      </c>
      <c r="U895" s="5">
        <v>42109</v>
      </c>
      <c r="V895">
        <v>-200.85899999999998</v>
      </c>
      <c r="W895">
        <v>7</v>
      </c>
      <c r="X895">
        <v>110.93</v>
      </c>
      <c r="Y895">
        <v>87994</v>
      </c>
      <c r="AA895" t="s">
        <v>394</v>
      </c>
    </row>
    <row r="896" spans="1:27" x14ac:dyDescent="0.2">
      <c r="A896">
        <v>24951</v>
      </c>
      <c r="B896" t="s">
        <v>980</v>
      </c>
      <c r="C896">
        <v>0.1</v>
      </c>
      <c r="D896">
        <v>5.68</v>
      </c>
      <c r="E896">
        <v>3.6</v>
      </c>
      <c r="F896">
        <v>1607</v>
      </c>
      <c r="G896" t="s">
        <v>2420</v>
      </c>
      <c r="H896" t="s">
        <v>711</v>
      </c>
      <c r="I896" t="s">
        <v>717</v>
      </c>
      <c r="J896" t="s">
        <v>721</v>
      </c>
      <c r="K896" t="s">
        <v>104</v>
      </c>
      <c r="L896" t="s">
        <v>741</v>
      </c>
      <c r="M896" t="s">
        <v>833</v>
      </c>
      <c r="N896">
        <v>0.56000000000000005</v>
      </c>
      <c r="O896" t="s">
        <v>3035</v>
      </c>
      <c r="P896" t="s">
        <v>716</v>
      </c>
      <c r="Q896" t="s">
        <v>1019</v>
      </c>
      <c r="R896" t="s">
        <v>1218</v>
      </c>
      <c r="S896">
        <v>11520</v>
      </c>
      <c r="T896" s="5">
        <v>42041</v>
      </c>
      <c r="U896" s="5">
        <v>42045</v>
      </c>
      <c r="V896">
        <v>-33.2956</v>
      </c>
      <c r="W896">
        <v>21</v>
      </c>
      <c r="X896">
        <v>118.35</v>
      </c>
      <c r="Y896">
        <v>87995</v>
      </c>
      <c r="AA896" t="s">
        <v>394</v>
      </c>
    </row>
    <row r="897" spans="1:27" x14ac:dyDescent="0.2">
      <c r="A897">
        <v>22682</v>
      </c>
      <c r="B897" t="s">
        <v>977</v>
      </c>
      <c r="C897">
        <v>0.03</v>
      </c>
      <c r="D897">
        <v>2.16</v>
      </c>
      <c r="E897">
        <v>6.05</v>
      </c>
      <c r="F897">
        <v>1609</v>
      </c>
      <c r="G897" t="s">
        <v>2421</v>
      </c>
      <c r="H897" t="s">
        <v>710</v>
      </c>
      <c r="I897" t="s">
        <v>719</v>
      </c>
      <c r="J897" t="s">
        <v>721</v>
      </c>
      <c r="K897" t="s">
        <v>103</v>
      </c>
      <c r="L897" t="s">
        <v>739</v>
      </c>
      <c r="M897" t="s">
        <v>287</v>
      </c>
      <c r="N897">
        <v>0.37</v>
      </c>
      <c r="O897" t="s">
        <v>3035</v>
      </c>
      <c r="P897" t="s">
        <v>715</v>
      </c>
      <c r="Q897" t="s">
        <v>1037</v>
      </c>
      <c r="R897" t="s">
        <v>1746</v>
      </c>
      <c r="S897">
        <v>95823</v>
      </c>
      <c r="T897" s="5">
        <v>42135</v>
      </c>
      <c r="U897" s="5">
        <v>42136</v>
      </c>
      <c r="V897">
        <v>-90.585499999999996</v>
      </c>
      <c r="W897">
        <v>7</v>
      </c>
      <c r="X897">
        <v>17.309999999999999</v>
      </c>
      <c r="Y897">
        <v>87824</v>
      </c>
      <c r="AA897" t="s">
        <v>976</v>
      </c>
    </row>
    <row r="898" spans="1:27" x14ac:dyDescent="0.2">
      <c r="A898">
        <v>22683</v>
      </c>
      <c r="B898" t="s">
        <v>977</v>
      </c>
      <c r="C898">
        <v>0.03</v>
      </c>
      <c r="D898">
        <v>9.7100000000000009</v>
      </c>
      <c r="E898">
        <v>9.4499999999999993</v>
      </c>
      <c r="F898">
        <v>1609</v>
      </c>
      <c r="G898" t="s">
        <v>2421</v>
      </c>
      <c r="H898" t="s">
        <v>710</v>
      </c>
      <c r="I898" t="s">
        <v>719</v>
      </c>
      <c r="J898" t="s">
        <v>721</v>
      </c>
      <c r="K898" t="s">
        <v>730</v>
      </c>
      <c r="L898" t="s">
        <v>739</v>
      </c>
      <c r="M898" t="s">
        <v>404</v>
      </c>
      <c r="N898">
        <v>0.6</v>
      </c>
      <c r="O898" t="s">
        <v>3035</v>
      </c>
      <c r="P898" t="s">
        <v>715</v>
      </c>
      <c r="Q898" t="s">
        <v>1037</v>
      </c>
      <c r="R898" t="s">
        <v>1746</v>
      </c>
      <c r="S898">
        <v>95823</v>
      </c>
      <c r="T898" s="5">
        <v>42135</v>
      </c>
      <c r="U898" s="5">
        <v>42135</v>
      </c>
      <c r="V898">
        <v>-36.9</v>
      </c>
      <c r="W898">
        <v>2</v>
      </c>
      <c r="X898">
        <v>23.56</v>
      </c>
      <c r="Y898">
        <v>87824</v>
      </c>
      <c r="AA898" t="s">
        <v>976</v>
      </c>
    </row>
    <row r="899" spans="1:27" x14ac:dyDescent="0.2">
      <c r="A899">
        <v>18394</v>
      </c>
      <c r="B899" t="s">
        <v>980</v>
      </c>
      <c r="C899">
        <v>0.06</v>
      </c>
      <c r="D899">
        <v>40.97</v>
      </c>
      <c r="E899">
        <v>1.99</v>
      </c>
      <c r="F899">
        <v>1614</v>
      </c>
      <c r="G899" t="s">
        <v>2422</v>
      </c>
      <c r="H899" t="s">
        <v>710</v>
      </c>
      <c r="I899" t="s">
        <v>719</v>
      </c>
      <c r="J899" t="s">
        <v>722</v>
      </c>
      <c r="K899" t="s">
        <v>725</v>
      </c>
      <c r="L899" t="s">
        <v>741</v>
      </c>
      <c r="M899" t="s">
        <v>799</v>
      </c>
      <c r="N899">
        <v>0.42</v>
      </c>
      <c r="O899" t="s">
        <v>3035</v>
      </c>
      <c r="P899" t="s">
        <v>716</v>
      </c>
      <c r="Q899" t="s">
        <v>1901</v>
      </c>
      <c r="R899" t="s">
        <v>1215</v>
      </c>
      <c r="S899">
        <v>1748</v>
      </c>
      <c r="T899" s="5">
        <v>42102</v>
      </c>
      <c r="U899" s="5">
        <v>42106</v>
      </c>
      <c r="V899">
        <v>341.19809999999995</v>
      </c>
      <c r="W899">
        <v>12</v>
      </c>
      <c r="X899">
        <v>494.49</v>
      </c>
      <c r="Y899">
        <v>87823</v>
      </c>
      <c r="AA899" t="s">
        <v>394</v>
      </c>
    </row>
    <row r="900" spans="1:27" x14ac:dyDescent="0.2">
      <c r="A900">
        <v>19501</v>
      </c>
      <c r="B900" t="s">
        <v>977</v>
      </c>
      <c r="C900">
        <v>0.09</v>
      </c>
      <c r="D900">
        <v>12.88</v>
      </c>
      <c r="E900">
        <v>4.59</v>
      </c>
      <c r="F900">
        <v>1618</v>
      </c>
      <c r="G900" t="s">
        <v>2423</v>
      </c>
      <c r="H900" t="s">
        <v>710</v>
      </c>
      <c r="I900" t="s">
        <v>719</v>
      </c>
      <c r="J900" t="s">
        <v>721</v>
      </c>
      <c r="K900" t="s">
        <v>104</v>
      </c>
      <c r="L900" t="s">
        <v>738</v>
      </c>
      <c r="M900" t="s">
        <v>134</v>
      </c>
      <c r="N900">
        <v>0.82</v>
      </c>
      <c r="O900" t="s">
        <v>3035</v>
      </c>
      <c r="P900" t="s">
        <v>714</v>
      </c>
      <c r="Q900" t="s">
        <v>1086</v>
      </c>
      <c r="R900" t="s">
        <v>1494</v>
      </c>
      <c r="S900">
        <v>46322</v>
      </c>
      <c r="T900" s="5">
        <v>42100</v>
      </c>
      <c r="U900" s="5">
        <v>42100</v>
      </c>
      <c r="V900">
        <v>-175.13</v>
      </c>
      <c r="W900">
        <v>13</v>
      </c>
      <c r="X900">
        <v>158.13</v>
      </c>
      <c r="Y900">
        <v>90248</v>
      </c>
      <c r="AA900" t="s">
        <v>393</v>
      </c>
    </row>
    <row r="901" spans="1:27" x14ac:dyDescent="0.2">
      <c r="A901">
        <v>19502</v>
      </c>
      <c r="B901" t="s">
        <v>977</v>
      </c>
      <c r="C901">
        <v>0.02</v>
      </c>
      <c r="D901">
        <v>45.99</v>
      </c>
      <c r="E901">
        <v>4.99</v>
      </c>
      <c r="F901">
        <v>1620</v>
      </c>
      <c r="G901" t="s">
        <v>2424</v>
      </c>
      <c r="H901" t="s">
        <v>711</v>
      </c>
      <c r="I901" t="s">
        <v>719</v>
      </c>
      <c r="J901" t="s">
        <v>722</v>
      </c>
      <c r="K901" t="s">
        <v>102</v>
      </c>
      <c r="L901" t="s">
        <v>739</v>
      </c>
      <c r="M901" t="s">
        <v>410</v>
      </c>
      <c r="N901">
        <v>0.56999999999999995</v>
      </c>
      <c r="O901" t="s">
        <v>3035</v>
      </c>
      <c r="P901" t="s">
        <v>716</v>
      </c>
      <c r="Q901" t="s">
        <v>1071</v>
      </c>
      <c r="R901" t="s">
        <v>1099</v>
      </c>
      <c r="S901">
        <v>17602</v>
      </c>
      <c r="T901" s="5">
        <v>42100</v>
      </c>
      <c r="U901" s="5">
        <v>42101</v>
      </c>
      <c r="V901">
        <v>3.96</v>
      </c>
      <c r="W901">
        <v>4</v>
      </c>
      <c r="X901">
        <v>163.01</v>
      </c>
      <c r="Y901">
        <v>90248</v>
      </c>
      <c r="AA901" t="s">
        <v>394</v>
      </c>
    </row>
    <row r="902" spans="1:27" x14ac:dyDescent="0.2">
      <c r="A902">
        <v>23750</v>
      </c>
      <c r="B902" t="s">
        <v>977</v>
      </c>
      <c r="C902">
        <v>0.06</v>
      </c>
      <c r="D902">
        <v>15.01</v>
      </c>
      <c r="E902">
        <v>8.4</v>
      </c>
      <c r="F902">
        <v>1623</v>
      </c>
      <c r="G902" t="s">
        <v>2425</v>
      </c>
      <c r="H902" t="s">
        <v>710</v>
      </c>
      <c r="I902" t="s">
        <v>718</v>
      </c>
      <c r="J902" t="s">
        <v>721</v>
      </c>
      <c r="K902" t="s">
        <v>103</v>
      </c>
      <c r="L902" t="s">
        <v>739</v>
      </c>
      <c r="M902" t="s">
        <v>431</v>
      </c>
      <c r="N902">
        <v>0.39</v>
      </c>
      <c r="O902" t="s">
        <v>3035</v>
      </c>
      <c r="P902" t="s">
        <v>714</v>
      </c>
      <c r="Q902" t="s">
        <v>1086</v>
      </c>
      <c r="R902" t="s">
        <v>1449</v>
      </c>
      <c r="S902">
        <v>46375</v>
      </c>
      <c r="T902" s="5">
        <v>42148</v>
      </c>
      <c r="U902" s="5">
        <v>42150</v>
      </c>
      <c r="V902">
        <v>1.6169000000000011</v>
      </c>
      <c r="W902">
        <v>22</v>
      </c>
      <c r="X902">
        <v>333.04</v>
      </c>
      <c r="Y902">
        <v>87611</v>
      </c>
      <c r="AA902" t="s">
        <v>393</v>
      </c>
    </row>
    <row r="903" spans="1:27" x14ac:dyDescent="0.2">
      <c r="A903">
        <v>23751</v>
      </c>
      <c r="B903" t="s">
        <v>977</v>
      </c>
      <c r="C903">
        <v>0.09</v>
      </c>
      <c r="D903">
        <v>40.479999999999997</v>
      </c>
      <c r="E903">
        <v>19.989999999999998</v>
      </c>
      <c r="F903">
        <v>1623</v>
      </c>
      <c r="G903" t="s">
        <v>2425</v>
      </c>
      <c r="H903" t="s">
        <v>710</v>
      </c>
      <c r="I903" t="s">
        <v>718</v>
      </c>
      <c r="J903" t="s">
        <v>722</v>
      </c>
      <c r="K903" t="s">
        <v>725</v>
      </c>
      <c r="L903" t="s">
        <v>739</v>
      </c>
      <c r="M903" t="s">
        <v>30</v>
      </c>
      <c r="N903">
        <v>0.77</v>
      </c>
      <c r="O903" t="s">
        <v>3035</v>
      </c>
      <c r="P903" t="s">
        <v>714</v>
      </c>
      <c r="Q903" t="s">
        <v>1086</v>
      </c>
      <c r="R903" t="s">
        <v>1449</v>
      </c>
      <c r="S903">
        <v>46375</v>
      </c>
      <c r="T903" s="5">
        <v>42148</v>
      </c>
      <c r="U903" s="5">
        <v>42150</v>
      </c>
      <c r="V903">
        <v>65.394000000000062</v>
      </c>
      <c r="W903">
        <v>12</v>
      </c>
      <c r="X903">
        <v>472.44</v>
      </c>
      <c r="Y903">
        <v>87611</v>
      </c>
      <c r="AA903" t="s">
        <v>393</v>
      </c>
    </row>
    <row r="904" spans="1:27" x14ac:dyDescent="0.2">
      <c r="A904">
        <v>23752</v>
      </c>
      <c r="B904" t="s">
        <v>977</v>
      </c>
      <c r="C904">
        <v>0.05</v>
      </c>
      <c r="D904">
        <v>12.28</v>
      </c>
      <c r="E904">
        <v>6.13</v>
      </c>
      <c r="F904">
        <v>1623</v>
      </c>
      <c r="G904" t="s">
        <v>2425</v>
      </c>
      <c r="H904" t="s">
        <v>710</v>
      </c>
      <c r="I904" t="s">
        <v>718</v>
      </c>
      <c r="J904" t="s">
        <v>721</v>
      </c>
      <c r="K904" t="s">
        <v>730</v>
      </c>
      <c r="L904" t="s">
        <v>739</v>
      </c>
      <c r="M904" t="s">
        <v>691</v>
      </c>
      <c r="N904">
        <v>0.56999999999999995</v>
      </c>
      <c r="O904" t="s">
        <v>3035</v>
      </c>
      <c r="P904" t="s">
        <v>714</v>
      </c>
      <c r="Q904" t="s">
        <v>1086</v>
      </c>
      <c r="R904" t="s">
        <v>1449</v>
      </c>
      <c r="S904">
        <v>46375</v>
      </c>
      <c r="T904" s="5">
        <v>42148</v>
      </c>
      <c r="U904" s="5">
        <v>42149</v>
      </c>
      <c r="V904">
        <v>1.3360000000000003</v>
      </c>
      <c r="W904">
        <v>1</v>
      </c>
      <c r="X904">
        <v>18.73</v>
      </c>
      <c r="Y904">
        <v>87611</v>
      </c>
      <c r="AA904" t="s">
        <v>393</v>
      </c>
    </row>
    <row r="905" spans="1:27" x14ac:dyDescent="0.2">
      <c r="A905">
        <v>21145</v>
      </c>
      <c r="B905" t="s">
        <v>978</v>
      </c>
      <c r="C905">
        <v>0.08</v>
      </c>
      <c r="D905">
        <v>213.45</v>
      </c>
      <c r="E905">
        <v>14.7</v>
      </c>
      <c r="F905">
        <v>1625</v>
      </c>
      <c r="G905" t="s">
        <v>2426</v>
      </c>
      <c r="H905" t="s">
        <v>712</v>
      </c>
      <c r="I905" t="s">
        <v>717</v>
      </c>
      <c r="J905" t="s">
        <v>722</v>
      </c>
      <c r="K905" t="s">
        <v>736</v>
      </c>
      <c r="L905" t="s">
        <v>740</v>
      </c>
      <c r="M905" t="s">
        <v>786</v>
      </c>
      <c r="N905">
        <v>0.59</v>
      </c>
      <c r="O905" t="s">
        <v>3035</v>
      </c>
      <c r="P905" t="s">
        <v>716</v>
      </c>
      <c r="Q905" t="s">
        <v>1019</v>
      </c>
      <c r="R905" t="s">
        <v>1544</v>
      </c>
      <c r="S905">
        <v>11542</v>
      </c>
      <c r="T905" s="5">
        <v>42090</v>
      </c>
      <c r="U905" s="5">
        <v>42092</v>
      </c>
      <c r="V905">
        <v>1674.7541999999999</v>
      </c>
      <c r="W905">
        <v>12</v>
      </c>
      <c r="X905">
        <v>2427.1799999999998</v>
      </c>
      <c r="Y905">
        <v>90600</v>
      </c>
      <c r="AA905" t="s">
        <v>394</v>
      </c>
    </row>
    <row r="906" spans="1:27" x14ac:dyDescent="0.2">
      <c r="A906">
        <v>21146</v>
      </c>
      <c r="B906" t="s">
        <v>978</v>
      </c>
      <c r="C906">
        <v>0.1</v>
      </c>
      <c r="D906">
        <v>55.98</v>
      </c>
      <c r="E906">
        <v>13.88</v>
      </c>
      <c r="F906">
        <v>1625</v>
      </c>
      <c r="G906" t="s">
        <v>2426</v>
      </c>
      <c r="H906" t="s">
        <v>710</v>
      </c>
      <c r="I906" t="s">
        <v>717</v>
      </c>
      <c r="J906" t="s">
        <v>721</v>
      </c>
      <c r="K906" t="s">
        <v>726</v>
      </c>
      <c r="L906" t="s">
        <v>739</v>
      </c>
      <c r="M906" t="s">
        <v>861</v>
      </c>
      <c r="N906">
        <v>0.36</v>
      </c>
      <c r="O906" t="s">
        <v>3035</v>
      </c>
      <c r="P906" t="s">
        <v>716</v>
      </c>
      <c r="Q906" t="s">
        <v>1019</v>
      </c>
      <c r="R906" t="s">
        <v>1544</v>
      </c>
      <c r="S906">
        <v>11542</v>
      </c>
      <c r="T906" s="5">
        <v>42090</v>
      </c>
      <c r="U906" s="5">
        <v>42092</v>
      </c>
      <c r="V906">
        <v>300.04649999999998</v>
      </c>
      <c r="W906">
        <v>8</v>
      </c>
      <c r="X906">
        <v>434.85</v>
      </c>
      <c r="Y906">
        <v>90600</v>
      </c>
      <c r="AA906" t="s">
        <v>394</v>
      </c>
    </row>
    <row r="907" spans="1:27" x14ac:dyDescent="0.2">
      <c r="A907">
        <v>21147</v>
      </c>
      <c r="B907" t="s">
        <v>978</v>
      </c>
      <c r="C907">
        <v>0</v>
      </c>
      <c r="D907">
        <v>16.059999999999999</v>
      </c>
      <c r="E907">
        <v>8.34</v>
      </c>
      <c r="F907">
        <v>1625</v>
      </c>
      <c r="G907" t="s">
        <v>2426</v>
      </c>
      <c r="H907" t="s">
        <v>710</v>
      </c>
      <c r="I907" t="s">
        <v>717</v>
      </c>
      <c r="J907" t="s">
        <v>721</v>
      </c>
      <c r="K907" t="s">
        <v>730</v>
      </c>
      <c r="L907" t="s">
        <v>739</v>
      </c>
      <c r="M907" t="s">
        <v>954</v>
      </c>
      <c r="N907">
        <v>0.59</v>
      </c>
      <c r="O907" t="s">
        <v>3035</v>
      </c>
      <c r="P907" t="s">
        <v>716</v>
      </c>
      <c r="Q907" t="s">
        <v>1019</v>
      </c>
      <c r="R907" t="s">
        <v>1544</v>
      </c>
      <c r="S907">
        <v>11542</v>
      </c>
      <c r="T907" s="5">
        <v>42090</v>
      </c>
      <c r="U907" s="5">
        <v>42091</v>
      </c>
      <c r="V907">
        <v>-28.09</v>
      </c>
      <c r="W907">
        <v>1</v>
      </c>
      <c r="X907">
        <v>19.16</v>
      </c>
      <c r="Y907">
        <v>90600</v>
      </c>
      <c r="AA907" t="s">
        <v>394</v>
      </c>
    </row>
    <row r="908" spans="1:27" x14ac:dyDescent="0.2">
      <c r="A908">
        <v>21270</v>
      </c>
      <c r="B908" t="s">
        <v>978</v>
      </c>
      <c r="C908">
        <v>0</v>
      </c>
      <c r="D908">
        <v>209.37</v>
      </c>
      <c r="E908">
        <v>69</v>
      </c>
      <c r="F908">
        <v>1625</v>
      </c>
      <c r="G908" t="s">
        <v>2426</v>
      </c>
      <c r="H908" t="s">
        <v>710</v>
      </c>
      <c r="I908" t="s">
        <v>717</v>
      </c>
      <c r="J908" t="s">
        <v>723</v>
      </c>
      <c r="K908" t="s">
        <v>731</v>
      </c>
      <c r="L908" t="s">
        <v>744</v>
      </c>
      <c r="M908" t="s">
        <v>143</v>
      </c>
      <c r="N908">
        <v>0.79</v>
      </c>
      <c r="O908" t="s">
        <v>3035</v>
      </c>
      <c r="P908" t="s">
        <v>716</v>
      </c>
      <c r="Q908" t="s">
        <v>1019</v>
      </c>
      <c r="R908" t="s">
        <v>1544</v>
      </c>
      <c r="S908">
        <v>11542</v>
      </c>
      <c r="T908" s="5">
        <v>42051</v>
      </c>
      <c r="U908" s="5">
        <v>42053</v>
      </c>
      <c r="V908">
        <v>-263.1119290800001</v>
      </c>
      <c r="W908">
        <v>11</v>
      </c>
      <c r="X908">
        <v>1959.88</v>
      </c>
      <c r="Y908">
        <v>90601</v>
      </c>
      <c r="AA908" t="s">
        <v>394</v>
      </c>
    </row>
    <row r="909" spans="1:27" x14ac:dyDescent="0.2">
      <c r="A909">
        <v>23604</v>
      </c>
      <c r="B909" t="s">
        <v>977</v>
      </c>
      <c r="C909">
        <v>0.06</v>
      </c>
      <c r="D909">
        <v>43.57</v>
      </c>
      <c r="E909">
        <v>16.36</v>
      </c>
      <c r="F909">
        <v>1627</v>
      </c>
      <c r="G909" t="s">
        <v>2427</v>
      </c>
      <c r="H909" t="s">
        <v>710</v>
      </c>
      <c r="I909" t="s">
        <v>720</v>
      </c>
      <c r="J909" t="s">
        <v>721</v>
      </c>
      <c r="K909" t="s">
        <v>730</v>
      </c>
      <c r="L909" t="s">
        <v>739</v>
      </c>
      <c r="M909" t="s">
        <v>269</v>
      </c>
      <c r="N909">
        <v>0.55000000000000004</v>
      </c>
      <c r="O909" t="s">
        <v>3035</v>
      </c>
      <c r="P909" t="s">
        <v>713</v>
      </c>
      <c r="Q909" t="s">
        <v>1027</v>
      </c>
      <c r="R909" t="s">
        <v>1831</v>
      </c>
      <c r="S909">
        <v>37743</v>
      </c>
      <c r="T909" s="5">
        <v>42152</v>
      </c>
      <c r="U909" s="5">
        <v>42154</v>
      </c>
      <c r="V909">
        <v>-38.808</v>
      </c>
      <c r="W909">
        <v>17</v>
      </c>
      <c r="X909">
        <v>710.16</v>
      </c>
      <c r="Y909">
        <v>90602</v>
      </c>
      <c r="AA909" t="s">
        <v>395</v>
      </c>
    </row>
    <row r="910" spans="1:27" x14ac:dyDescent="0.2">
      <c r="A910">
        <v>19769</v>
      </c>
      <c r="B910" t="s">
        <v>977</v>
      </c>
      <c r="C910">
        <v>0.08</v>
      </c>
      <c r="D910">
        <v>8.09</v>
      </c>
      <c r="E910">
        <v>7.96</v>
      </c>
      <c r="F910">
        <v>1632</v>
      </c>
      <c r="G910" t="s">
        <v>2428</v>
      </c>
      <c r="H910" t="s">
        <v>711</v>
      </c>
      <c r="I910" t="s">
        <v>717</v>
      </c>
      <c r="J910" t="s">
        <v>723</v>
      </c>
      <c r="K910" t="s">
        <v>732</v>
      </c>
      <c r="L910" t="s">
        <v>739</v>
      </c>
      <c r="M910" t="s">
        <v>844</v>
      </c>
      <c r="N910">
        <v>0.49</v>
      </c>
      <c r="O910" t="s">
        <v>3035</v>
      </c>
      <c r="P910" t="s">
        <v>713</v>
      </c>
      <c r="Q910" t="s">
        <v>1207</v>
      </c>
      <c r="R910" t="s">
        <v>1532</v>
      </c>
      <c r="S910">
        <v>39401</v>
      </c>
      <c r="T910" s="5">
        <v>42019</v>
      </c>
      <c r="U910" s="5">
        <v>42020</v>
      </c>
      <c r="V910">
        <v>15.984</v>
      </c>
      <c r="W910">
        <v>6</v>
      </c>
      <c r="X910">
        <v>48.25</v>
      </c>
      <c r="Y910">
        <v>90530</v>
      </c>
      <c r="AA910" t="s">
        <v>395</v>
      </c>
    </row>
    <row r="911" spans="1:27" x14ac:dyDescent="0.2">
      <c r="A911">
        <v>20359</v>
      </c>
      <c r="B911" t="s">
        <v>977</v>
      </c>
      <c r="C911">
        <v>0.02</v>
      </c>
      <c r="D911">
        <v>25.99</v>
      </c>
      <c r="E911">
        <v>5.37</v>
      </c>
      <c r="F911">
        <v>1632</v>
      </c>
      <c r="G911" t="s">
        <v>2428</v>
      </c>
      <c r="H911" t="s">
        <v>710</v>
      </c>
      <c r="I911" t="s">
        <v>717</v>
      </c>
      <c r="J911" t="s">
        <v>721</v>
      </c>
      <c r="K911" t="s">
        <v>724</v>
      </c>
      <c r="L911" t="s">
        <v>739</v>
      </c>
      <c r="M911" t="s">
        <v>180</v>
      </c>
      <c r="N911">
        <v>0.56000000000000005</v>
      </c>
      <c r="O911" t="s">
        <v>3035</v>
      </c>
      <c r="P911" t="s">
        <v>713</v>
      </c>
      <c r="Q911" t="s">
        <v>1207</v>
      </c>
      <c r="R911" t="s">
        <v>1532</v>
      </c>
      <c r="S911">
        <v>39401</v>
      </c>
      <c r="T911" s="5">
        <v>42109</v>
      </c>
      <c r="U911" s="5">
        <v>42111</v>
      </c>
      <c r="V911">
        <v>-88.158000000000001</v>
      </c>
      <c r="W911">
        <v>9</v>
      </c>
      <c r="X911">
        <v>243.24</v>
      </c>
      <c r="Y911">
        <v>90533</v>
      </c>
      <c r="AA911" t="s">
        <v>395</v>
      </c>
    </row>
    <row r="912" spans="1:27" x14ac:dyDescent="0.2">
      <c r="A912">
        <v>24786</v>
      </c>
      <c r="B912" t="s">
        <v>979</v>
      </c>
      <c r="C912">
        <v>0.03</v>
      </c>
      <c r="D912">
        <v>5.98</v>
      </c>
      <c r="E912">
        <v>3.85</v>
      </c>
      <c r="F912">
        <v>1633</v>
      </c>
      <c r="G912" t="s">
        <v>2429</v>
      </c>
      <c r="H912" t="s">
        <v>710</v>
      </c>
      <c r="I912" t="s">
        <v>717</v>
      </c>
      <c r="J912" t="s">
        <v>722</v>
      </c>
      <c r="K912" t="s">
        <v>725</v>
      </c>
      <c r="L912" t="s">
        <v>741</v>
      </c>
      <c r="M912" t="s">
        <v>93</v>
      </c>
      <c r="N912">
        <v>0.68</v>
      </c>
      <c r="O912" t="s">
        <v>3035</v>
      </c>
      <c r="P912" t="s">
        <v>713</v>
      </c>
      <c r="Q912" t="s">
        <v>1207</v>
      </c>
      <c r="R912" t="s">
        <v>1685</v>
      </c>
      <c r="S912">
        <v>38637</v>
      </c>
      <c r="T912" s="5">
        <v>42045</v>
      </c>
      <c r="U912" s="5">
        <v>42047</v>
      </c>
      <c r="V912">
        <v>-76.106800000000007</v>
      </c>
      <c r="W912">
        <v>6</v>
      </c>
      <c r="X912">
        <v>38.54</v>
      </c>
      <c r="Y912">
        <v>90531</v>
      </c>
      <c r="AA912" t="s">
        <v>395</v>
      </c>
    </row>
    <row r="913" spans="1:27" x14ac:dyDescent="0.2">
      <c r="A913">
        <v>26340</v>
      </c>
      <c r="B913" t="s">
        <v>979</v>
      </c>
      <c r="C913">
        <v>0.08</v>
      </c>
      <c r="D913">
        <v>100.97</v>
      </c>
      <c r="E913">
        <v>14</v>
      </c>
      <c r="F913">
        <v>1634</v>
      </c>
      <c r="G913" t="s">
        <v>2430</v>
      </c>
      <c r="H913" t="s">
        <v>712</v>
      </c>
      <c r="I913" t="s">
        <v>717</v>
      </c>
      <c r="J913" t="s">
        <v>722</v>
      </c>
      <c r="K913" t="s">
        <v>736</v>
      </c>
      <c r="L913" t="s">
        <v>740</v>
      </c>
      <c r="M913" t="s">
        <v>97</v>
      </c>
      <c r="N913">
        <v>0.37</v>
      </c>
      <c r="O913" t="s">
        <v>3035</v>
      </c>
      <c r="P913" t="s">
        <v>713</v>
      </c>
      <c r="Q913" t="s">
        <v>1207</v>
      </c>
      <c r="R913" t="s">
        <v>1308</v>
      </c>
      <c r="S913">
        <v>39212</v>
      </c>
      <c r="T913" s="5">
        <v>42103</v>
      </c>
      <c r="U913" s="5">
        <v>42104</v>
      </c>
      <c r="V913">
        <v>-73.494119999999938</v>
      </c>
      <c r="W913">
        <v>15</v>
      </c>
      <c r="X913">
        <v>1483.16</v>
      </c>
      <c r="Y913">
        <v>90532</v>
      </c>
      <c r="AA913" t="s">
        <v>395</v>
      </c>
    </row>
    <row r="914" spans="1:27" x14ac:dyDescent="0.2">
      <c r="A914">
        <v>19144</v>
      </c>
      <c r="B914" t="s">
        <v>981</v>
      </c>
      <c r="C914">
        <v>0.08</v>
      </c>
      <c r="D914">
        <v>115.99</v>
      </c>
      <c r="E914">
        <v>56.14</v>
      </c>
      <c r="F914">
        <v>1636</v>
      </c>
      <c r="G914" t="s">
        <v>2431</v>
      </c>
      <c r="H914" t="s">
        <v>712</v>
      </c>
      <c r="I914" t="s">
        <v>717</v>
      </c>
      <c r="J914" t="s">
        <v>722</v>
      </c>
      <c r="K914" t="s">
        <v>736</v>
      </c>
      <c r="L914" t="s">
        <v>740</v>
      </c>
      <c r="M914" t="s">
        <v>40</v>
      </c>
      <c r="N914">
        <v>0.4</v>
      </c>
      <c r="O914" t="s">
        <v>3035</v>
      </c>
      <c r="P914" t="s">
        <v>715</v>
      </c>
      <c r="Q914" t="s">
        <v>1037</v>
      </c>
      <c r="R914" t="s">
        <v>1419</v>
      </c>
      <c r="S914">
        <v>93905</v>
      </c>
      <c r="T914" s="5">
        <v>42018</v>
      </c>
      <c r="U914" s="5">
        <v>42020</v>
      </c>
      <c r="V914">
        <v>-272.860884</v>
      </c>
      <c r="W914">
        <v>5</v>
      </c>
      <c r="X914">
        <v>562.92999999999995</v>
      </c>
      <c r="Y914">
        <v>89704</v>
      </c>
      <c r="AA914" t="s">
        <v>976</v>
      </c>
    </row>
    <row r="915" spans="1:27" x14ac:dyDescent="0.2">
      <c r="A915">
        <v>19145</v>
      </c>
      <c r="B915" t="s">
        <v>981</v>
      </c>
      <c r="C915">
        <v>0.08</v>
      </c>
      <c r="D915">
        <v>4.28</v>
      </c>
      <c r="E915">
        <v>0.94</v>
      </c>
      <c r="F915">
        <v>1636</v>
      </c>
      <c r="G915" t="s">
        <v>2431</v>
      </c>
      <c r="H915" t="s">
        <v>710</v>
      </c>
      <c r="I915" t="s">
        <v>717</v>
      </c>
      <c r="J915" t="s">
        <v>721</v>
      </c>
      <c r="K915" t="s">
        <v>724</v>
      </c>
      <c r="L915" t="s">
        <v>738</v>
      </c>
      <c r="M915" t="s">
        <v>707</v>
      </c>
      <c r="N915">
        <v>0.56000000000000005</v>
      </c>
      <c r="O915" t="s">
        <v>3035</v>
      </c>
      <c r="P915" t="s">
        <v>715</v>
      </c>
      <c r="Q915" t="s">
        <v>1037</v>
      </c>
      <c r="R915" t="s">
        <v>1419</v>
      </c>
      <c r="S915">
        <v>93905</v>
      </c>
      <c r="T915" s="5">
        <v>42018</v>
      </c>
      <c r="U915" s="5">
        <v>42021</v>
      </c>
      <c r="V915">
        <v>10.5792</v>
      </c>
      <c r="W915">
        <v>7</v>
      </c>
      <c r="X915">
        <v>29.18</v>
      </c>
      <c r="Y915">
        <v>89704</v>
      </c>
      <c r="AA915" t="s">
        <v>976</v>
      </c>
    </row>
    <row r="916" spans="1:27" x14ac:dyDescent="0.2">
      <c r="A916">
        <v>20869</v>
      </c>
      <c r="B916" t="s">
        <v>977</v>
      </c>
      <c r="C916">
        <v>0.04</v>
      </c>
      <c r="D916">
        <v>136.97999999999999</v>
      </c>
      <c r="E916">
        <v>24.49</v>
      </c>
      <c r="F916">
        <v>1636</v>
      </c>
      <c r="G916" t="s">
        <v>2431</v>
      </c>
      <c r="H916" t="s">
        <v>711</v>
      </c>
      <c r="I916" t="s">
        <v>717</v>
      </c>
      <c r="J916" t="s">
        <v>723</v>
      </c>
      <c r="K916" t="s">
        <v>732</v>
      </c>
      <c r="L916" t="s">
        <v>744</v>
      </c>
      <c r="M916" t="s">
        <v>607</v>
      </c>
      <c r="N916">
        <v>0.59</v>
      </c>
      <c r="O916" t="s">
        <v>3035</v>
      </c>
      <c r="P916" t="s">
        <v>715</v>
      </c>
      <c r="Q916" t="s">
        <v>1037</v>
      </c>
      <c r="R916" t="s">
        <v>1419</v>
      </c>
      <c r="S916">
        <v>93905</v>
      </c>
      <c r="T916" s="5">
        <v>42016</v>
      </c>
      <c r="U916" s="5">
        <v>42018</v>
      </c>
      <c r="V916">
        <v>1127.5497</v>
      </c>
      <c r="W916">
        <v>12</v>
      </c>
      <c r="X916">
        <v>1634.13</v>
      </c>
      <c r="Y916">
        <v>89706</v>
      </c>
      <c r="AA916" t="s">
        <v>976</v>
      </c>
    </row>
    <row r="917" spans="1:27" x14ac:dyDescent="0.2">
      <c r="A917">
        <v>26109</v>
      </c>
      <c r="B917" t="s">
        <v>981</v>
      </c>
      <c r="C917">
        <v>0.08</v>
      </c>
      <c r="D917">
        <v>55.48</v>
      </c>
      <c r="E917">
        <v>6.79</v>
      </c>
      <c r="F917">
        <v>1639</v>
      </c>
      <c r="G917" t="s">
        <v>2432</v>
      </c>
      <c r="H917" t="s">
        <v>710</v>
      </c>
      <c r="I917" t="s">
        <v>717</v>
      </c>
      <c r="J917" t="s">
        <v>721</v>
      </c>
      <c r="K917" t="s">
        <v>726</v>
      </c>
      <c r="L917" t="s">
        <v>739</v>
      </c>
      <c r="M917" t="s">
        <v>516</v>
      </c>
      <c r="N917">
        <v>0.37</v>
      </c>
      <c r="O917" t="s">
        <v>3035</v>
      </c>
      <c r="P917" t="s">
        <v>716</v>
      </c>
      <c r="Q917" t="s">
        <v>1123</v>
      </c>
      <c r="R917" t="s">
        <v>1122</v>
      </c>
      <c r="S917">
        <v>6901</v>
      </c>
      <c r="T917" s="5">
        <v>42061</v>
      </c>
      <c r="U917" s="5">
        <v>42063</v>
      </c>
      <c r="V917">
        <v>147.75659999999999</v>
      </c>
      <c r="W917">
        <v>4</v>
      </c>
      <c r="X917">
        <v>214.14</v>
      </c>
      <c r="Y917">
        <v>89705</v>
      </c>
      <c r="AA917" t="s">
        <v>394</v>
      </c>
    </row>
    <row r="918" spans="1:27" x14ac:dyDescent="0.2">
      <c r="A918">
        <v>18274</v>
      </c>
      <c r="B918" t="s">
        <v>980</v>
      </c>
      <c r="C918">
        <v>0.09</v>
      </c>
      <c r="D918">
        <v>107.53</v>
      </c>
      <c r="E918">
        <v>5.81</v>
      </c>
      <c r="F918">
        <v>1644</v>
      </c>
      <c r="G918" t="s">
        <v>2433</v>
      </c>
      <c r="H918" t="s">
        <v>710</v>
      </c>
      <c r="I918" t="s">
        <v>718</v>
      </c>
      <c r="J918" t="s">
        <v>723</v>
      </c>
      <c r="K918" t="s">
        <v>732</v>
      </c>
      <c r="L918" t="s">
        <v>743</v>
      </c>
      <c r="M918" t="s">
        <v>281</v>
      </c>
      <c r="N918">
        <v>0.65</v>
      </c>
      <c r="O918" t="s">
        <v>3035</v>
      </c>
      <c r="P918" t="s">
        <v>714</v>
      </c>
      <c r="Q918" t="s">
        <v>1015</v>
      </c>
      <c r="R918" t="s">
        <v>1170</v>
      </c>
      <c r="S918">
        <v>77546</v>
      </c>
      <c r="T918" s="5">
        <v>42169</v>
      </c>
      <c r="U918" s="5">
        <v>42171</v>
      </c>
      <c r="V918">
        <v>69.545100000000005</v>
      </c>
      <c r="W918">
        <v>1</v>
      </c>
      <c r="X918">
        <v>100.79</v>
      </c>
      <c r="Y918">
        <v>87342</v>
      </c>
      <c r="AA918" t="s">
        <v>393</v>
      </c>
    </row>
    <row r="919" spans="1:27" x14ac:dyDescent="0.2">
      <c r="A919">
        <v>24265</v>
      </c>
      <c r="B919" t="s">
        <v>979</v>
      </c>
      <c r="C919">
        <v>0.06</v>
      </c>
      <c r="D919">
        <v>3.29</v>
      </c>
      <c r="E919">
        <v>1.35</v>
      </c>
      <c r="F919">
        <v>1646</v>
      </c>
      <c r="G919" t="s">
        <v>2434</v>
      </c>
      <c r="H919" t="s">
        <v>710</v>
      </c>
      <c r="I919" t="s">
        <v>718</v>
      </c>
      <c r="J919" t="s">
        <v>721</v>
      </c>
      <c r="K919" t="s">
        <v>733</v>
      </c>
      <c r="L919" t="s">
        <v>738</v>
      </c>
      <c r="M919" t="s">
        <v>120</v>
      </c>
      <c r="N919">
        <v>0.4</v>
      </c>
      <c r="O919" t="s">
        <v>3035</v>
      </c>
      <c r="P919" t="s">
        <v>716</v>
      </c>
      <c r="Q919" t="s">
        <v>1019</v>
      </c>
      <c r="R919" t="s">
        <v>1035</v>
      </c>
      <c r="S919">
        <v>11714</v>
      </c>
      <c r="T919" s="5">
        <v>42078</v>
      </c>
      <c r="U919" s="5">
        <v>42080</v>
      </c>
      <c r="V919">
        <v>8.5299999999999994</v>
      </c>
      <c r="W919">
        <v>11</v>
      </c>
      <c r="X919">
        <v>35.97</v>
      </c>
      <c r="Y919">
        <v>90932</v>
      </c>
      <c r="AA919" t="s">
        <v>394</v>
      </c>
    </row>
    <row r="920" spans="1:27" x14ac:dyDescent="0.2">
      <c r="A920">
        <v>21947</v>
      </c>
      <c r="B920" t="s">
        <v>981</v>
      </c>
      <c r="C920">
        <v>0.08</v>
      </c>
      <c r="D920">
        <v>46.89</v>
      </c>
      <c r="E920">
        <v>5.0999999999999996</v>
      </c>
      <c r="F920">
        <v>1648</v>
      </c>
      <c r="G920" t="s">
        <v>2435</v>
      </c>
      <c r="H920" t="s">
        <v>710</v>
      </c>
      <c r="I920" t="s">
        <v>720</v>
      </c>
      <c r="J920" t="s">
        <v>721</v>
      </c>
      <c r="K920" t="s">
        <v>729</v>
      </c>
      <c r="L920" t="s">
        <v>743</v>
      </c>
      <c r="M920" t="s">
        <v>83</v>
      </c>
      <c r="N920">
        <v>0.46</v>
      </c>
      <c r="O920" t="s">
        <v>3035</v>
      </c>
      <c r="P920" t="s">
        <v>714</v>
      </c>
      <c r="Q920" t="s">
        <v>1008</v>
      </c>
      <c r="R920" t="s">
        <v>1749</v>
      </c>
      <c r="S920">
        <v>60098</v>
      </c>
      <c r="T920" s="5">
        <v>42088</v>
      </c>
      <c r="U920" s="5">
        <v>42090</v>
      </c>
      <c r="V920">
        <v>507.63299999999998</v>
      </c>
      <c r="W920">
        <v>17</v>
      </c>
      <c r="X920">
        <v>735.7</v>
      </c>
      <c r="Y920">
        <v>91043</v>
      </c>
      <c r="AA920" t="s">
        <v>393</v>
      </c>
    </row>
    <row r="921" spans="1:27" x14ac:dyDescent="0.2">
      <c r="A921">
        <v>21948</v>
      </c>
      <c r="B921" t="s">
        <v>981</v>
      </c>
      <c r="C921">
        <v>0.05</v>
      </c>
      <c r="D921">
        <v>12.98</v>
      </c>
      <c r="E921">
        <v>3.14</v>
      </c>
      <c r="F921">
        <v>1648</v>
      </c>
      <c r="G921" t="s">
        <v>2435</v>
      </c>
      <c r="H921" t="s">
        <v>710</v>
      </c>
      <c r="I921" t="s">
        <v>720</v>
      </c>
      <c r="J921" t="s">
        <v>721</v>
      </c>
      <c r="K921" t="s">
        <v>104</v>
      </c>
      <c r="L921" t="s">
        <v>741</v>
      </c>
      <c r="M921" t="s">
        <v>320</v>
      </c>
      <c r="N921">
        <v>0.6</v>
      </c>
      <c r="O921" t="s">
        <v>3035</v>
      </c>
      <c r="P921" t="s">
        <v>714</v>
      </c>
      <c r="Q921" t="s">
        <v>1008</v>
      </c>
      <c r="R921" t="s">
        <v>1749</v>
      </c>
      <c r="S921">
        <v>60098</v>
      </c>
      <c r="T921" s="5">
        <v>42088</v>
      </c>
      <c r="U921" s="5">
        <v>42088</v>
      </c>
      <c r="V921">
        <v>38.229999999999997</v>
      </c>
      <c r="W921">
        <v>18</v>
      </c>
      <c r="X921">
        <v>225.59</v>
      </c>
      <c r="Y921">
        <v>91043</v>
      </c>
      <c r="AA921" t="s">
        <v>393</v>
      </c>
    </row>
    <row r="922" spans="1:27" x14ac:dyDescent="0.2">
      <c r="A922">
        <v>20603</v>
      </c>
      <c r="B922" t="s">
        <v>981</v>
      </c>
      <c r="C922">
        <v>0.03</v>
      </c>
      <c r="D922">
        <v>48.58</v>
      </c>
      <c r="E922">
        <v>3.99</v>
      </c>
      <c r="F922">
        <v>1649</v>
      </c>
      <c r="G922" t="s">
        <v>2436</v>
      </c>
      <c r="H922" t="s">
        <v>711</v>
      </c>
      <c r="I922" t="s">
        <v>720</v>
      </c>
      <c r="J922" t="s">
        <v>721</v>
      </c>
      <c r="K922" t="s">
        <v>729</v>
      </c>
      <c r="L922" t="s">
        <v>739</v>
      </c>
      <c r="M922" t="s">
        <v>633</v>
      </c>
      <c r="N922">
        <v>0.56000000000000005</v>
      </c>
      <c r="O922" t="s">
        <v>3035</v>
      </c>
      <c r="P922" t="s">
        <v>716</v>
      </c>
      <c r="Q922" t="s">
        <v>1019</v>
      </c>
      <c r="R922" t="s">
        <v>1638</v>
      </c>
      <c r="S922">
        <v>11598</v>
      </c>
      <c r="T922" s="5">
        <v>42059</v>
      </c>
      <c r="U922" s="5">
        <v>42061</v>
      </c>
      <c r="V922">
        <v>100.13279999999999</v>
      </c>
      <c r="W922">
        <v>3</v>
      </c>
      <c r="X922">
        <v>145.12</v>
      </c>
      <c r="Y922">
        <v>91041</v>
      </c>
      <c r="AA922" t="s">
        <v>394</v>
      </c>
    </row>
    <row r="923" spans="1:27" x14ac:dyDescent="0.2">
      <c r="A923">
        <v>24016</v>
      </c>
      <c r="B923" t="s">
        <v>977</v>
      </c>
      <c r="C923">
        <v>0.05</v>
      </c>
      <c r="D923">
        <v>6.48</v>
      </c>
      <c r="E923">
        <v>2.74</v>
      </c>
      <c r="F923">
        <v>1650</v>
      </c>
      <c r="G923" t="s">
        <v>2437</v>
      </c>
      <c r="H923" t="s">
        <v>710</v>
      </c>
      <c r="I923" t="s">
        <v>720</v>
      </c>
      <c r="J923" t="s">
        <v>722</v>
      </c>
      <c r="K923" t="s">
        <v>725</v>
      </c>
      <c r="L923" t="s">
        <v>741</v>
      </c>
      <c r="M923" t="s">
        <v>587</v>
      </c>
      <c r="N923">
        <v>0.71</v>
      </c>
      <c r="O923" t="s">
        <v>3035</v>
      </c>
      <c r="P923" t="s">
        <v>713</v>
      </c>
      <c r="Q923" t="s">
        <v>1011</v>
      </c>
      <c r="R923" t="s">
        <v>1863</v>
      </c>
      <c r="S923">
        <v>27203</v>
      </c>
      <c r="T923" s="5">
        <v>42133</v>
      </c>
      <c r="U923" s="5">
        <v>42133</v>
      </c>
      <c r="V923">
        <v>15.096</v>
      </c>
      <c r="W923">
        <v>15</v>
      </c>
      <c r="X923">
        <v>94.27</v>
      </c>
      <c r="Y923">
        <v>91042</v>
      </c>
      <c r="AA923" t="s">
        <v>395</v>
      </c>
    </row>
    <row r="924" spans="1:27" x14ac:dyDescent="0.2">
      <c r="A924">
        <v>24017</v>
      </c>
      <c r="B924" t="s">
        <v>977</v>
      </c>
      <c r="C924">
        <v>0.09</v>
      </c>
      <c r="D924">
        <v>12.53</v>
      </c>
      <c r="E924">
        <v>0.5</v>
      </c>
      <c r="F924">
        <v>1650</v>
      </c>
      <c r="G924" t="s">
        <v>2437</v>
      </c>
      <c r="H924" t="s">
        <v>710</v>
      </c>
      <c r="I924" t="s">
        <v>720</v>
      </c>
      <c r="J924" t="s">
        <v>721</v>
      </c>
      <c r="K924" t="s">
        <v>735</v>
      </c>
      <c r="L924" t="s">
        <v>739</v>
      </c>
      <c r="M924" t="s">
        <v>280</v>
      </c>
      <c r="N924">
        <v>0.38</v>
      </c>
      <c r="O924" t="s">
        <v>3035</v>
      </c>
      <c r="P924" t="s">
        <v>713</v>
      </c>
      <c r="Q924" t="s">
        <v>1011</v>
      </c>
      <c r="R924" t="s">
        <v>1863</v>
      </c>
      <c r="S924">
        <v>27203</v>
      </c>
      <c r="T924" s="5">
        <v>42133</v>
      </c>
      <c r="U924" s="5">
        <v>42134</v>
      </c>
      <c r="V924">
        <v>14.912399999999998</v>
      </c>
      <c r="W924">
        <v>7</v>
      </c>
      <c r="X924">
        <v>82.21</v>
      </c>
      <c r="Y924">
        <v>91042</v>
      </c>
      <c r="AA924" t="s">
        <v>395</v>
      </c>
    </row>
    <row r="925" spans="1:27" x14ac:dyDescent="0.2">
      <c r="A925">
        <v>24019</v>
      </c>
      <c r="B925" t="s">
        <v>977</v>
      </c>
      <c r="C925">
        <v>0.08</v>
      </c>
      <c r="D925">
        <v>65.989999999999995</v>
      </c>
      <c r="E925">
        <v>8.99</v>
      </c>
      <c r="F925">
        <v>1650</v>
      </c>
      <c r="G925" t="s">
        <v>2437</v>
      </c>
      <c r="H925" t="s">
        <v>711</v>
      </c>
      <c r="I925" t="s">
        <v>720</v>
      </c>
      <c r="J925" t="s">
        <v>722</v>
      </c>
      <c r="K925" t="s">
        <v>102</v>
      </c>
      <c r="L925" t="s">
        <v>739</v>
      </c>
      <c r="M925" t="s">
        <v>636</v>
      </c>
      <c r="N925">
        <v>0.55000000000000004</v>
      </c>
      <c r="O925" t="s">
        <v>3035</v>
      </c>
      <c r="P925" t="s">
        <v>713</v>
      </c>
      <c r="Q925" t="s">
        <v>1011</v>
      </c>
      <c r="R925" t="s">
        <v>1863</v>
      </c>
      <c r="S925">
        <v>27203</v>
      </c>
      <c r="T925" s="5">
        <v>42133</v>
      </c>
      <c r="U925" s="5">
        <v>42135</v>
      </c>
      <c r="V925">
        <v>-135.226</v>
      </c>
      <c r="W925">
        <v>8</v>
      </c>
      <c r="X925">
        <v>417.47</v>
      </c>
      <c r="Y925">
        <v>91042</v>
      </c>
      <c r="AA925" t="s">
        <v>395</v>
      </c>
    </row>
    <row r="926" spans="1:27" x14ac:dyDescent="0.2">
      <c r="A926">
        <v>19251</v>
      </c>
      <c r="B926" t="s">
        <v>979</v>
      </c>
      <c r="C926">
        <v>0</v>
      </c>
      <c r="D926">
        <v>101.41</v>
      </c>
      <c r="E926">
        <v>35</v>
      </c>
      <c r="F926">
        <v>1653</v>
      </c>
      <c r="G926" t="s">
        <v>2438</v>
      </c>
      <c r="H926" t="s">
        <v>711</v>
      </c>
      <c r="I926" t="s">
        <v>720</v>
      </c>
      <c r="J926" t="s">
        <v>721</v>
      </c>
      <c r="K926" t="s">
        <v>730</v>
      </c>
      <c r="L926" t="s">
        <v>744</v>
      </c>
      <c r="M926" t="s">
        <v>260</v>
      </c>
      <c r="N926">
        <v>0.82</v>
      </c>
      <c r="O926" t="s">
        <v>3035</v>
      </c>
      <c r="P926" t="s">
        <v>715</v>
      </c>
      <c r="Q926" t="s">
        <v>1037</v>
      </c>
      <c r="R926" t="s">
        <v>1443</v>
      </c>
      <c r="S926">
        <v>91360</v>
      </c>
      <c r="T926" s="5">
        <v>42028</v>
      </c>
      <c r="U926" s="5">
        <v>42029</v>
      </c>
      <c r="V926">
        <v>-457.73</v>
      </c>
      <c r="W926">
        <v>10</v>
      </c>
      <c r="X926">
        <v>1104.32</v>
      </c>
      <c r="Y926">
        <v>89885</v>
      </c>
      <c r="AA926" t="s">
        <v>976</v>
      </c>
    </row>
    <row r="927" spans="1:27" x14ac:dyDescent="0.2">
      <c r="A927">
        <v>19252</v>
      </c>
      <c r="B927" t="s">
        <v>979</v>
      </c>
      <c r="C927">
        <v>0.1</v>
      </c>
      <c r="D927">
        <v>95.99</v>
      </c>
      <c r="E927">
        <v>4.9000000000000004</v>
      </c>
      <c r="F927">
        <v>1653</v>
      </c>
      <c r="G927" t="s">
        <v>2438</v>
      </c>
      <c r="H927" t="s">
        <v>710</v>
      </c>
      <c r="I927" t="s">
        <v>720</v>
      </c>
      <c r="J927" t="s">
        <v>722</v>
      </c>
      <c r="K927" t="s">
        <v>102</v>
      </c>
      <c r="L927" t="s">
        <v>739</v>
      </c>
      <c r="M927" t="s">
        <v>857</v>
      </c>
      <c r="N927">
        <v>0.56000000000000005</v>
      </c>
      <c r="O927" t="s">
        <v>3035</v>
      </c>
      <c r="P927" t="s">
        <v>715</v>
      </c>
      <c r="Q927" t="s">
        <v>1037</v>
      </c>
      <c r="R927" t="s">
        <v>1443</v>
      </c>
      <c r="S927">
        <v>91360</v>
      </c>
      <c r="T927" s="5">
        <v>42028</v>
      </c>
      <c r="U927" s="5">
        <v>42029</v>
      </c>
      <c r="V927">
        <v>-268.66399999999999</v>
      </c>
      <c r="W927">
        <v>2</v>
      </c>
      <c r="X927">
        <v>149.80000000000001</v>
      </c>
      <c r="Y927">
        <v>89885</v>
      </c>
      <c r="AA927" t="s">
        <v>976</v>
      </c>
    </row>
    <row r="928" spans="1:27" x14ac:dyDescent="0.2">
      <c r="A928">
        <v>24187</v>
      </c>
      <c r="B928" t="s">
        <v>977</v>
      </c>
      <c r="C928">
        <v>0.1</v>
      </c>
      <c r="D928">
        <v>3.6</v>
      </c>
      <c r="E928">
        <v>2.2000000000000002</v>
      </c>
      <c r="F928">
        <v>1665</v>
      </c>
      <c r="G928" t="s">
        <v>2439</v>
      </c>
      <c r="H928" t="s">
        <v>710</v>
      </c>
      <c r="I928" t="s">
        <v>719</v>
      </c>
      <c r="J928" t="s">
        <v>721</v>
      </c>
      <c r="K928" t="s">
        <v>726</v>
      </c>
      <c r="L928" t="s">
        <v>738</v>
      </c>
      <c r="M928" t="s">
        <v>669</v>
      </c>
      <c r="N928">
        <v>0.39</v>
      </c>
      <c r="O928" t="s">
        <v>3035</v>
      </c>
      <c r="P928" t="s">
        <v>715</v>
      </c>
      <c r="Q928" t="s">
        <v>1037</v>
      </c>
      <c r="R928" t="s">
        <v>1201</v>
      </c>
      <c r="S928">
        <v>92653</v>
      </c>
      <c r="T928" s="5">
        <v>42061</v>
      </c>
      <c r="U928" s="5">
        <v>42062</v>
      </c>
      <c r="V928">
        <v>-8.2799999999999994</v>
      </c>
      <c r="W928">
        <v>2</v>
      </c>
      <c r="X928">
        <v>6.97</v>
      </c>
      <c r="Y928">
        <v>90678</v>
      </c>
      <c r="AA928" t="s">
        <v>976</v>
      </c>
    </row>
    <row r="929" spans="1:27" x14ac:dyDescent="0.2">
      <c r="A929">
        <v>21491</v>
      </c>
      <c r="B929" t="s">
        <v>980</v>
      </c>
      <c r="C929">
        <v>0.03</v>
      </c>
      <c r="D929">
        <v>35.409999999999997</v>
      </c>
      <c r="E929">
        <v>1.99</v>
      </c>
      <c r="F929">
        <v>1670</v>
      </c>
      <c r="G929" t="s">
        <v>2440</v>
      </c>
      <c r="H929" t="s">
        <v>710</v>
      </c>
      <c r="I929" t="s">
        <v>718</v>
      </c>
      <c r="J929" t="s">
        <v>722</v>
      </c>
      <c r="K929" t="s">
        <v>725</v>
      </c>
      <c r="L929" t="s">
        <v>741</v>
      </c>
      <c r="M929" t="s">
        <v>440</v>
      </c>
      <c r="N929">
        <v>0.43</v>
      </c>
      <c r="O929" t="s">
        <v>3035</v>
      </c>
      <c r="P929" t="s">
        <v>713</v>
      </c>
      <c r="Q929" t="s">
        <v>1110</v>
      </c>
      <c r="R929" t="s">
        <v>1118</v>
      </c>
      <c r="S929">
        <v>24060</v>
      </c>
      <c r="T929" s="5">
        <v>42118</v>
      </c>
      <c r="U929" s="5">
        <v>42120</v>
      </c>
      <c r="V929">
        <v>1912.4219999999998</v>
      </c>
      <c r="W929">
        <v>10</v>
      </c>
      <c r="X929">
        <v>367.52</v>
      </c>
      <c r="Y929">
        <v>86722</v>
      </c>
      <c r="AA929" t="s">
        <v>395</v>
      </c>
    </row>
    <row r="930" spans="1:27" x14ac:dyDescent="0.2">
      <c r="A930">
        <v>21492</v>
      </c>
      <c r="B930" t="s">
        <v>980</v>
      </c>
      <c r="C930">
        <v>0</v>
      </c>
      <c r="D930">
        <v>142.86000000000001</v>
      </c>
      <c r="E930">
        <v>19.989999999999998</v>
      </c>
      <c r="F930">
        <v>1670</v>
      </c>
      <c r="G930" t="s">
        <v>2440</v>
      </c>
      <c r="H930" t="s">
        <v>710</v>
      </c>
      <c r="I930" t="s">
        <v>718</v>
      </c>
      <c r="J930" t="s">
        <v>721</v>
      </c>
      <c r="K930" t="s">
        <v>730</v>
      </c>
      <c r="L930" t="s">
        <v>739</v>
      </c>
      <c r="M930" t="s">
        <v>903</v>
      </c>
      <c r="N930">
        <v>0.56000000000000005</v>
      </c>
      <c r="O930" t="s">
        <v>3035</v>
      </c>
      <c r="P930" t="s">
        <v>713</v>
      </c>
      <c r="Q930" t="s">
        <v>1110</v>
      </c>
      <c r="R930" t="s">
        <v>1118</v>
      </c>
      <c r="S930">
        <v>24060</v>
      </c>
      <c r="T930" s="5">
        <v>42118</v>
      </c>
      <c r="U930" s="5">
        <v>42127</v>
      </c>
      <c r="V930">
        <v>-739.32600000000002</v>
      </c>
      <c r="W930">
        <v>11</v>
      </c>
      <c r="X930">
        <v>1576.35</v>
      </c>
      <c r="Y930">
        <v>86722</v>
      </c>
      <c r="AA930" t="s">
        <v>395</v>
      </c>
    </row>
    <row r="931" spans="1:27" x14ac:dyDescent="0.2">
      <c r="A931">
        <v>23578</v>
      </c>
      <c r="B931" t="s">
        <v>980</v>
      </c>
      <c r="C931">
        <v>0.1</v>
      </c>
      <c r="D931">
        <v>4.13</v>
      </c>
      <c r="E931">
        <v>0.99</v>
      </c>
      <c r="F931">
        <v>1671</v>
      </c>
      <c r="G931" t="s">
        <v>2441</v>
      </c>
      <c r="H931" t="s">
        <v>710</v>
      </c>
      <c r="I931" t="s">
        <v>718</v>
      </c>
      <c r="J931" t="s">
        <v>721</v>
      </c>
      <c r="K931" t="s">
        <v>735</v>
      </c>
      <c r="L931" t="s">
        <v>739</v>
      </c>
      <c r="M931" t="s">
        <v>666</v>
      </c>
      <c r="N931">
        <v>0.39</v>
      </c>
      <c r="O931" t="s">
        <v>3035</v>
      </c>
      <c r="P931" t="s">
        <v>713</v>
      </c>
      <c r="Q931" t="s">
        <v>1110</v>
      </c>
      <c r="R931" t="s">
        <v>1760</v>
      </c>
      <c r="S931">
        <v>22015</v>
      </c>
      <c r="T931" s="5">
        <v>42044</v>
      </c>
      <c r="U931" s="5">
        <v>42048</v>
      </c>
      <c r="V931">
        <v>-40.53</v>
      </c>
      <c r="W931">
        <v>13</v>
      </c>
      <c r="X931">
        <v>52.16</v>
      </c>
      <c r="Y931">
        <v>86724</v>
      </c>
      <c r="AA931" t="s">
        <v>395</v>
      </c>
    </row>
    <row r="932" spans="1:27" x14ac:dyDescent="0.2">
      <c r="A932">
        <v>22007</v>
      </c>
      <c r="B932" t="s">
        <v>981</v>
      </c>
      <c r="C932">
        <v>0.03</v>
      </c>
      <c r="D932">
        <v>223.98</v>
      </c>
      <c r="E932">
        <v>15.01</v>
      </c>
      <c r="F932">
        <v>1671</v>
      </c>
      <c r="G932" t="s">
        <v>2441</v>
      </c>
      <c r="H932" t="s">
        <v>710</v>
      </c>
      <c r="I932" t="s">
        <v>718</v>
      </c>
      <c r="J932" t="s">
        <v>721</v>
      </c>
      <c r="K932" t="s">
        <v>103</v>
      </c>
      <c r="L932" t="s">
        <v>739</v>
      </c>
      <c r="M932" t="s">
        <v>124</v>
      </c>
      <c r="N932">
        <v>0.38</v>
      </c>
      <c r="O932" t="s">
        <v>3035</v>
      </c>
      <c r="P932" t="s">
        <v>713</v>
      </c>
      <c r="Q932" t="s">
        <v>1110</v>
      </c>
      <c r="R932" t="s">
        <v>1760</v>
      </c>
      <c r="S932">
        <v>22015</v>
      </c>
      <c r="T932" s="5">
        <v>42136</v>
      </c>
      <c r="U932" s="5">
        <v>42137</v>
      </c>
      <c r="V932">
        <v>0.69599999999999995</v>
      </c>
      <c r="W932">
        <v>21</v>
      </c>
      <c r="X932">
        <v>4881.84</v>
      </c>
      <c r="Y932">
        <v>86725</v>
      </c>
      <c r="AA932" t="s">
        <v>395</v>
      </c>
    </row>
    <row r="933" spans="1:27" x14ac:dyDescent="0.2">
      <c r="A933">
        <v>25066</v>
      </c>
      <c r="B933" t="s">
        <v>980</v>
      </c>
      <c r="C933">
        <v>0.02</v>
      </c>
      <c r="D933">
        <v>284.98</v>
      </c>
      <c r="E933">
        <v>69.55</v>
      </c>
      <c r="F933">
        <v>1672</v>
      </c>
      <c r="G933" t="s">
        <v>2442</v>
      </c>
      <c r="H933" t="s">
        <v>712</v>
      </c>
      <c r="I933" t="s">
        <v>718</v>
      </c>
      <c r="J933" t="s">
        <v>723</v>
      </c>
      <c r="K933" t="s">
        <v>727</v>
      </c>
      <c r="L933" t="s">
        <v>740</v>
      </c>
      <c r="M933" t="s">
        <v>253</v>
      </c>
      <c r="N933">
        <v>0.6</v>
      </c>
      <c r="O933" t="s">
        <v>3035</v>
      </c>
      <c r="P933" t="s">
        <v>713</v>
      </c>
      <c r="Q933" t="s">
        <v>1110</v>
      </c>
      <c r="R933" t="s">
        <v>1882</v>
      </c>
      <c r="S933">
        <v>22901</v>
      </c>
      <c r="T933" s="5">
        <v>42162</v>
      </c>
      <c r="U933" s="5">
        <v>42167</v>
      </c>
      <c r="V933">
        <v>15.527999999999999</v>
      </c>
      <c r="W933">
        <v>3</v>
      </c>
      <c r="X933">
        <v>926.3</v>
      </c>
      <c r="Y933">
        <v>86723</v>
      </c>
      <c r="AA933" t="s">
        <v>395</v>
      </c>
    </row>
    <row r="934" spans="1:27" x14ac:dyDescent="0.2">
      <c r="A934">
        <v>25067</v>
      </c>
      <c r="B934" t="s">
        <v>980</v>
      </c>
      <c r="C934">
        <v>0.08</v>
      </c>
      <c r="D934">
        <v>55.48</v>
      </c>
      <c r="E934">
        <v>14.3</v>
      </c>
      <c r="F934">
        <v>1672</v>
      </c>
      <c r="G934" t="s">
        <v>2442</v>
      </c>
      <c r="H934" t="s">
        <v>710</v>
      </c>
      <c r="I934" t="s">
        <v>718</v>
      </c>
      <c r="J934" t="s">
        <v>721</v>
      </c>
      <c r="K934" t="s">
        <v>726</v>
      </c>
      <c r="L934" t="s">
        <v>739</v>
      </c>
      <c r="M934" t="s">
        <v>862</v>
      </c>
      <c r="N934">
        <v>0.37</v>
      </c>
      <c r="O934" t="s">
        <v>3035</v>
      </c>
      <c r="P934" t="s">
        <v>713</v>
      </c>
      <c r="Q934" t="s">
        <v>1110</v>
      </c>
      <c r="R934" t="s">
        <v>1882</v>
      </c>
      <c r="S934">
        <v>22901</v>
      </c>
      <c r="T934" s="5">
        <v>42162</v>
      </c>
      <c r="U934" s="5">
        <v>42164</v>
      </c>
      <c r="V934">
        <v>-225.56379999999999</v>
      </c>
      <c r="W934">
        <v>17</v>
      </c>
      <c r="X934">
        <v>942.53</v>
      </c>
      <c r="Y934">
        <v>86723</v>
      </c>
      <c r="AA934" t="s">
        <v>395</v>
      </c>
    </row>
    <row r="935" spans="1:27" x14ac:dyDescent="0.2">
      <c r="A935">
        <v>18150</v>
      </c>
      <c r="B935" t="s">
        <v>978</v>
      </c>
      <c r="C935">
        <v>7.0000000000000007E-2</v>
      </c>
      <c r="D935">
        <v>13.73</v>
      </c>
      <c r="E935">
        <v>6.85</v>
      </c>
      <c r="F935">
        <v>1679</v>
      </c>
      <c r="G935" t="s">
        <v>2443</v>
      </c>
      <c r="H935" t="s">
        <v>710</v>
      </c>
      <c r="I935" t="s">
        <v>719</v>
      </c>
      <c r="J935" t="s">
        <v>723</v>
      </c>
      <c r="K935" t="s">
        <v>732</v>
      </c>
      <c r="L935" t="s">
        <v>738</v>
      </c>
      <c r="M935" t="s">
        <v>131</v>
      </c>
      <c r="N935">
        <v>0.54</v>
      </c>
      <c r="O935" t="s">
        <v>3035</v>
      </c>
      <c r="P935" t="s">
        <v>716</v>
      </c>
      <c r="Q935" t="s">
        <v>1065</v>
      </c>
      <c r="R935" t="s">
        <v>1112</v>
      </c>
      <c r="S935">
        <v>45324</v>
      </c>
      <c r="T935" s="5">
        <v>42083</v>
      </c>
      <c r="U935" s="5">
        <v>42084</v>
      </c>
      <c r="V935">
        <v>-22.72</v>
      </c>
      <c r="W935">
        <v>21</v>
      </c>
      <c r="X935">
        <v>276.64</v>
      </c>
      <c r="Y935">
        <v>86646</v>
      </c>
      <c r="AA935" t="s">
        <v>394</v>
      </c>
    </row>
    <row r="936" spans="1:27" x14ac:dyDescent="0.2">
      <c r="A936">
        <v>23524</v>
      </c>
      <c r="B936" t="s">
        <v>980</v>
      </c>
      <c r="C936">
        <v>0.09</v>
      </c>
      <c r="D936">
        <v>30.98</v>
      </c>
      <c r="E936">
        <v>19.510000000000002</v>
      </c>
      <c r="F936">
        <v>1680</v>
      </c>
      <c r="G936" t="s">
        <v>2444</v>
      </c>
      <c r="H936" t="s">
        <v>710</v>
      </c>
      <c r="I936" t="s">
        <v>719</v>
      </c>
      <c r="J936" t="s">
        <v>721</v>
      </c>
      <c r="K936" t="s">
        <v>728</v>
      </c>
      <c r="L936" t="s">
        <v>739</v>
      </c>
      <c r="M936" t="s">
        <v>142</v>
      </c>
      <c r="N936">
        <v>0.36</v>
      </c>
      <c r="O936" t="s">
        <v>3035</v>
      </c>
      <c r="P936" t="s">
        <v>716</v>
      </c>
      <c r="Q936" t="s">
        <v>1065</v>
      </c>
      <c r="R936" t="s">
        <v>1484</v>
      </c>
      <c r="S936">
        <v>45014</v>
      </c>
      <c r="T936" s="5">
        <v>42127</v>
      </c>
      <c r="U936" s="5">
        <v>42129</v>
      </c>
      <c r="V936">
        <v>-163.53</v>
      </c>
      <c r="W936">
        <v>18</v>
      </c>
      <c r="X936">
        <v>514.62</v>
      </c>
      <c r="Y936">
        <v>86645</v>
      </c>
      <c r="AA936" t="s">
        <v>394</v>
      </c>
    </row>
    <row r="937" spans="1:27" x14ac:dyDescent="0.2">
      <c r="A937">
        <v>23525</v>
      </c>
      <c r="B937" t="s">
        <v>980</v>
      </c>
      <c r="C937">
        <v>0.03</v>
      </c>
      <c r="D937">
        <v>49.34</v>
      </c>
      <c r="E937">
        <v>10.25</v>
      </c>
      <c r="F937">
        <v>1680</v>
      </c>
      <c r="G937" t="s">
        <v>2444</v>
      </c>
      <c r="H937" t="s">
        <v>710</v>
      </c>
      <c r="I937" t="s">
        <v>719</v>
      </c>
      <c r="J937" t="s">
        <v>723</v>
      </c>
      <c r="K937" t="s">
        <v>732</v>
      </c>
      <c r="L937" t="s">
        <v>744</v>
      </c>
      <c r="M937" t="s">
        <v>823</v>
      </c>
      <c r="N937">
        <v>0.56999999999999995</v>
      </c>
      <c r="O937" t="s">
        <v>3035</v>
      </c>
      <c r="P937" t="s">
        <v>716</v>
      </c>
      <c r="Q937" t="s">
        <v>1065</v>
      </c>
      <c r="R937" t="s">
        <v>1484</v>
      </c>
      <c r="S937">
        <v>45014</v>
      </c>
      <c r="T937" s="5">
        <v>42127</v>
      </c>
      <c r="U937" s="5">
        <v>42129</v>
      </c>
      <c r="V937">
        <v>554.77</v>
      </c>
      <c r="W937">
        <v>17</v>
      </c>
      <c r="X937">
        <v>817.32</v>
      </c>
      <c r="Y937">
        <v>86645</v>
      </c>
      <c r="AA937" t="s">
        <v>394</v>
      </c>
    </row>
    <row r="938" spans="1:27" x14ac:dyDescent="0.2">
      <c r="A938">
        <v>1976</v>
      </c>
      <c r="B938" t="s">
        <v>979</v>
      </c>
      <c r="C938">
        <v>0.04</v>
      </c>
      <c r="D938">
        <v>6.28</v>
      </c>
      <c r="E938">
        <v>5.41</v>
      </c>
      <c r="F938">
        <v>1682</v>
      </c>
      <c r="G938" t="s">
        <v>2445</v>
      </c>
      <c r="H938" t="s">
        <v>710</v>
      </c>
      <c r="I938" t="s">
        <v>719</v>
      </c>
      <c r="J938" t="s">
        <v>723</v>
      </c>
      <c r="K938" t="s">
        <v>732</v>
      </c>
      <c r="L938" t="s">
        <v>739</v>
      </c>
      <c r="M938" t="s">
        <v>106</v>
      </c>
      <c r="N938">
        <v>0.53</v>
      </c>
      <c r="O938" t="s">
        <v>3035</v>
      </c>
      <c r="P938" t="s">
        <v>714</v>
      </c>
      <c r="Q938" t="s">
        <v>1008</v>
      </c>
      <c r="R938" t="s">
        <v>990</v>
      </c>
      <c r="S938">
        <v>60611</v>
      </c>
      <c r="T938" s="5">
        <v>42049</v>
      </c>
      <c r="U938" s="5">
        <v>42051</v>
      </c>
      <c r="V938">
        <v>-38.380000000000003</v>
      </c>
      <c r="W938">
        <v>43</v>
      </c>
      <c r="X938">
        <v>284.48</v>
      </c>
      <c r="Y938">
        <v>14115</v>
      </c>
      <c r="AA938" t="s">
        <v>393</v>
      </c>
    </row>
    <row r="939" spans="1:27" x14ac:dyDescent="0.2">
      <c r="A939">
        <v>5358</v>
      </c>
      <c r="B939" t="s">
        <v>979</v>
      </c>
      <c r="C939">
        <v>0.08</v>
      </c>
      <c r="D939">
        <v>4.9800000000000004</v>
      </c>
      <c r="E939">
        <v>4.7</v>
      </c>
      <c r="F939">
        <v>1682</v>
      </c>
      <c r="G939" t="s">
        <v>2445</v>
      </c>
      <c r="H939" t="s">
        <v>710</v>
      </c>
      <c r="I939" t="s">
        <v>719</v>
      </c>
      <c r="J939" t="s">
        <v>721</v>
      </c>
      <c r="K939" t="s">
        <v>726</v>
      </c>
      <c r="L939" t="s">
        <v>739</v>
      </c>
      <c r="M939" t="s">
        <v>473</v>
      </c>
      <c r="N939">
        <v>0.38</v>
      </c>
      <c r="O939" t="s">
        <v>3035</v>
      </c>
      <c r="P939" t="s">
        <v>714</v>
      </c>
      <c r="Q939" t="s">
        <v>1008</v>
      </c>
      <c r="R939" t="s">
        <v>990</v>
      </c>
      <c r="S939">
        <v>60611</v>
      </c>
      <c r="T939" s="5">
        <v>42077</v>
      </c>
      <c r="U939" s="5">
        <v>42078</v>
      </c>
      <c r="V939">
        <v>-56.35</v>
      </c>
      <c r="W939">
        <v>47</v>
      </c>
      <c r="X939">
        <v>225.98</v>
      </c>
      <c r="Y939">
        <v>38080</v>
      </c>
      <c r="AA939" t="s">
        <v>393</v>
      </c>
    </row>
    <row r="940" spans="1:27" x14ac:dyDescent="0.2">
      <c r="A940">
        <v>19976</v>
      </c>
      <c r="B940" t="s">
        <v>979</v>
      </c>
      <c r="C940">
        <v>0.04</v>
      </c>
      <c r="D940">
        <v>6.28</v>
      </c>
      <c r="E940">
        <v>5.41</v>
      </c>
      <c r="F940">
        <v>1683</v>
      </c>
      <c r="G940" t="s">
        <v>2446</v>
      </c>
      <c r="H940" t="s">
        <v>710</v>
      </c>
      <c r="I940" t="s">
        <v>719</v>
      </c>
      <c r="J940" t="s">
        <v>723</v>
      </c>
      <c r="K940" t="s">
        <v>732</v>
      </c>
      <c r="L940" t="s">
        <v>739</v>
      </c>
      <c r="M940" t="s">
        <v>106</v>
      </c>
      <c r="N940">
        <v>0.53</v>
      </c>
      <c r="O940" t="s">
        <v>3035</v>
      </c>
      <c r="P940" t="s">
        <v>714</v>
      </c>
      <c r="Q940" t="s">
        <v>1015</v>
      </c>
      <c r="R940" t="s">
        <v>1549</v>
      </c>
      <c r="S940">
        <v>77301</v>
      </c>
      <c r="T940" s="5">
        <v>42049</v>
      </c>
      <c r="U940" s="5">
        <v>42051</v>
      </c>
      <c r="V940">
        <v>-19.957600000000003</v>
      </c>
      <c r="W940">
        <v>11</v>
      </c>
      <c r="X940">
        <v>72.77</v>
      </c>
      <c r="Y940">
        <v>90612</v>
      </c>
      <c r="AA940" t="s">
        <v>393</v>
      </c>
    </row>
    <row r="941" spans="1:27" x14ac:dyDescent="0.2">
      <c r="A941">
        <v>23358</v>
      </c>
      <c r="B941" t="s">
        <v>979</v>
      </c>
      <c r="C941">
        <v>0.08</v>
      </c>
      <c r="D941">
        <v>4.9800000000000004</v>
      </c>
      <c r="E941">
        <v>4.7</v>
      </c>
      <c r="F941">
        <v>1683</v>
      </c>
      <c r="G941" t="s">
        <v>2446</v>
      </c>
      <c r="H941" t="s">
        <v>710</v>
      </c>
      <c r="I941" t="s">
        <v>719</v>
      </c>
      <c r="J941" t="s">
        <v>721</v>
      </c>
      <c r="K941" t="s">
        <v>726</v>
      </c>
      <c r="L941" t="s">
        <v>739</v>
      </c>
      <c r="M941" t="s">
        <v>473</v>
      </c>
      <c r="N941">
        <v>0.38</v>
      </c>
      <c r="O941" t="s">
        <v>3035</v>
      </c>
      <c r="P941" t="s">
        <v>714</v>
      </c>
      <c r="Q941" t="s">
        <v>1015</v>
      </c>
      <c r="R941" t="s">
        <v>1549</v>
      </c>
      <c r="S941">
        <v>77301</v>
      </c>
      <c r="T941" s="5">
        <v>42077</v>
      </c>
      <c r="U941" s="5">
        <v>42078</v>
      </c>
      <c r="V941">
        <v>-56.35</v>
      </c>
      <c r="W941">
        <v>12</v>
      </c>
      <c r="X941">
        <v>57.7</v>
      </c>
      <c r="Y941">
        <v>90613</v>
      </c>
      <c r="AA941" t="s">
        <v>393</v>
      </c>
    </row>
    <row r="942" spans="1:27" x14ac:dyDescent="0.2">
      <c r="A942">
        <v>19751</v>
      </c>
      <c r="B942" t="s">
        <v>980</v>
      </c>
      <c r="C942">
        <v>0.08</v>
      </c>
      <c r="D942">
        <v>2.08</v>
      </c>
      <c r="E942">
        <v>5.33</v>
      </c>
      <c r="F942">
        <v>1686</v>
      </c>
      <c r="G942" t="s">
        <v>2447</v>
      </c>
      <c r="H942" t="s">
        <v>710</v>
      </c>
      <c r="I942" t="s">
        <v>720</v>
      </c>
      <c r="J942" t="s">
        <v>723</v>
      </c>
      <c r="K942" t="s">
        <v>732</v>
      </c>
      <c r="L942" t="s">
        <v>739</v>
      </c>
      <c r="M942" t="s">
        <v>910</v>
      </c>
      <c r="N942">
        <v>0.43</v>
      </c>
      <c r="O942" t="s">
        <v>3035</v>
      </c>
      <c r="P942" t="s">
        <v>714</v>
      </c>
      <c r="Q942" t="s">
        <v>1008</v>
      </c>
      <c r="R942" t="s">
        <v>1135</v>
      </c>
      <c r="S942">
        <v>60123</v>
      </c>
      <c r="T942" s="5">
        <v>42066</v>
      </c>
      <c r="U942" s="5">
        <v>42073</v>
      </c>
      <c r="V942">
        <v>-129.01</v>
      </c>
      <c r="W942">
        <v>9</v>
      </c>
      <c r="X942">
        <v>19.670000000000002</v>
      </c>
      <c r="Y942">
        <v>86973</v>
      </c>
      <c r="AA942" t="s">
        <v>393</v>
      </c>
    </row>
    <row r="943" spans="1:27" x14ac:dyDescent="0.2">
      <c r="A943">
        <v>25690</v>
      </c>
      <c r="B943" t="s">
        <v>977</v>
      </c>
      <c r="C943">
        <v>0</v>
      </c>
      <c r="D943">
        <v>48.91</v>
      </c>
      <c r="E943">
        <v>35</v>
      </c>
      <c r="F943">
        <v>1689</v>
      </c>
      <c r="G943" t="s">
        <v>2448</v>
      </c>
      <c r="H943" t="s">
        <v>710</v>
      </c>
      <c r="I943" t="s">
        <v>720</v>
      </c>
      <c r="J943" t="s">
        <v>721</v>
      </c>
      <c r="K943" t="s">
        <v>730</v>
      </c>
      <c r="L943" t="s">
        <v>744</v>
      </c>
      <c r="M943" t="s">
        <v>274</v>
      </c>
      <c r="N943">
        <v>0.83</v>
      </c>
      <c r="O943" t="s">
        <v>3035</v>
      </c>
      <c r="P943" t="s">
        <v>714</v>
      </c>
      <c r="Q943" t="s">
        <v>1086</v>
      </c>
      <c r="R943" t="s">
        <v>1494</v>
      </c>
      <c r="S943">
        <v>46322</v>
      </c>
      <c r="T943" s="5">
        <v>42087</v>
      </c>
      <c r="U943" s="5">
        <v>42088</v>
      </c>
      <c r="V943">
        <v>-628.38</v>
      </c>
      <c r="W943">
        <v>10</v>
      </c>
      <c r="X943">
        <v>514.79</v>
      </c>
      <c r="Y943">
        <v>91077</v>
      </c>
      <c r="AA943" t="s">
        <v>393</v>
      </c>
    </row>
    <row r="944" spans="1:27" x14ac:dyDescent="0.2">
      <c r="A944">
        <v>22798</v>
      </c>
      <c r="B944" t="s">
        <v>980</v>
      </c>
      <c r="C944">
        <v>0.05</v>
      </c>
      <c r="D944">
        <v>115.99</v>
      </c>
      <c r="E944">
        <v>5.26</v>
      </c>
      <c r="F944">
        <v>1690</v>
      </c>
      <c r="G944" t="s">
        <v>2449</v>
      </c>
      <c r="H944" t="s">
        <v>710</v>
      </c>
      <c r="I944" t="s">
        <v>720</v>
      </c>
      <c r="J944" t="s">
        <v>722</v>
      </c>
      <c r="K944" t="s">
        <v>102</v>
      </c>
      <c r="L944" t="s">
        <v>739</v>
      </c>
      <c r="M944" t="s">
        <v>200</v>
      </c>
      <c r="N944">
        <v>0.56999999999999995</v>
      </c>
      <c r="O944" t="s">
        <v>3035</v>
      </c>
      <c r="P944" t="s">
        <v>716</v>
      </c>
      <c r="Q944" t="s">
        <v>1071</v>
      </c>
      <c r="R944" t="s">
        <v>1648</v>
      </c>
      <c r="S944">
        <v>17112</v>
      </c>
      <c r="T944" s="5">
        <v>42028</v>
      </c>
      <c r="U944" s="5">
        <v>42032</v>
      </c>
      <c r="V944">
        <v>616.53569999999991</v>
      </c>
      <c r="W944">
        <v>9</v>
      </c>
      <c r="X944">
        <v>893.53</v>
      </c>
      <c r="Y944">
        <v>91076</v>
      </c>
      <c r="AA944" t="s">
        <v>394</v>
      </c>
    </row>
    <row r="945" spans="1:27" x14ac:dyDescent="0.2">
      <c r="A945">
        <v>23626</v>
      </c>
      <c r="B945" t="s">
        <v>979</v>
      </c>
      <c r="C945">
        <v>0.09</v>
      </c>
      <c r="D945">
        <v>95.43</v>
      </c>
      <c r="E945">
        <v>19.989999999999998</v>
      </c>
      <c r="F945">
        <v>1690</v>
      </c>
      <c r="G945" t="s">
        <v>2449</v>
      </c>
      <c r="H945" t="s">
        <v>710</v>
      </c>
      <c r="I945" t="s">
        <v>720</v>
      </c>
      <c r="J945" t="s">
        <v>721</v>
      </c>
      <c r="K945" t="s">
        <v>730</v>
      </c>
      <c r="L945" t="s">
        <v>739</v>
      </c>
      <c r="M945" t="s">
        <v>817</v>
      </c>
      <c r="N945">
        <v>0.79</v>
      </c>
      <c r="O945" t="s">
        <v>3035</v>
      </c>
      <c r="P945" t="s">
        <v>716</v>
      </c>
      <c r="Q945" t="s">
        <v>1071</v>
      </c>
      <c r="R945" t="s">
        <v>1648</v>
      </c>
      <c r="S945">
        <v>17112</v>
      </c>
      <c r="T945" s="5">
        <v>42156</v>
      </c>
      <c r="U945" s="5">
        <v>42157</v>
      </c>
      <c r="V945">
        <v>-143.23500000000001</v>
      </c>
      <c r="W945">
        <v>22</v>
      </c>
      <c r="X945">
        <v>2053.6</v>
      </c>
      <c r="Y945">
        <v>91078</v>
      </c>
      <c r="AA945" t="s">
        <v>394</v>
      </c>
    </row>
    <row r="946" spans="1:27" x14ac:dyDescent="0.2">
      <c r="A946">
        <v>19481</v>
      </c>
      <c r="B946" t="s">
        <v>979</v>
      </c>
      <c r="C946">
        <v>0</v>
      </c>
      <c r="D946">
        <v>6.84</v>
      </c>
      <c r="E946">
        <v>8.3699999999999992</v>
      </c>
      <c r="F946">
        <v>1692</v>
      </c>
      <c r="G946" t="s">
        <v>2450</v>
      </c>
      <c r="H946" t="s">
        <v>710</v>
      </c>
      <c r="I946" t="s">
        <v>719</v>
      </c>
      <c r="J946" t="s">
        <v>721</v>
      </c>
      <c r="K946" t="s">
        <v>104</v>
      </c>
      <c r="L946" t="s">
        <v>741</v>
      </c>
      <c r="M946" t="s">
        <v>577</v>
      </c>
      <c r="N946">
        <v>0.57999999999999996</v>
      </c>
      <c r="O946" t="s">
        <v>3035</v>
      </c>
      <c r="P946" t="s">
        <v>714</v>
      </c>
      <c r="Q946" t="s">
        <v>1047</v>
      </c>
      <c r="R946" t="s">
        <v>1414</v>
      </c>
      <c r="S946">
        <v>67114</v>
      </c>
      <c r="T946" s="5">
        <v>42027</v>
      </c>
      <c r="U946" s="5">
        <v>42028</v>
      </c>
      <c r="V946">
        <v>-123.1816</v>
      </c>
      <c r="W946">
        <v>5</v>
      </c>
      <c r="X946">
        <v>37.89</v>
      </c>
      <c r="Y946">
        <v>90189</v>
      </c>
      <c r="AA946" t="s">
        <v>393</v>
      </c>
    </row>
    <row r="947" spans="1:27" x14ac:dyDescent="0.2">
      <c r="A947">
        <v>19482</v>
      </c>
      <c r="B947" t="s">
        <v>979</v>
      </c>
      <c r="C947">
        <v>7.0000000000000007E-2</v>
      </c>
      <c r="D947">
        <v>30.98</v>
      </c>
      <c r="E947">
        <v>5.76</v>
      </c>
      <c r="F947">
        <v>1693</v>
      </c>
      <c r="G947" t="s">
        <v>2451</v>
      </c>
      <c r="H947" t="s">
        <v>710</v>
      </c>
      <c r="I947" t="s">
        <v>719</v>
      </c>
      <c r="J947" t="s">
        <v>721</v>
      </c>
      <c r="K947" t="s">
        <v>726</v>
      </c>
      <c r="L947" t="s">
        <v>739</v>
      </c>
      <c r="M947" t="s">
        <v>401</v>
      </c>
      <c r="N947">
        <v>0.4</v>
      </c>
      <c r="O947" t="s">
        <v>3035</v>
      </c>
      <c r="P947" t="s">
        <v>713</v>
      </c>
      <c r="Q947" t="s">
        <v>1110</v>
      </c>
      <c r="R947" t="s">
        <v>1180</v>
      </c>
      <c r="S947">
        <v>20190</v>
      </c>
      <c r="T947" s="5">
        <v>42027</v>
      </c>
      <c r="U947" s="5">
        <v>42029</v>
      </c>
      <c r="V947">
        <v>-28.798000000000002</v>
      </c>
      <c r="W947">
        <v>11</v>
      </c>
      <c r="X947">
        <v>343.79</v>
      </c>
      <c r="Y947">
        <v>90189</v>
      </c>
      <c r="AA947" t="s">
        <v>395</v>
      </c>
    </row>
    <row r="948" spans="1:27" x14ac:dyDescent="0.2">
      <c r="A948">
        <v>21262</v>
      </c>
      <c r="B948" t="s">
        <v>980</v>
      </c>
      <c r="C948">
        <v>0.01</v>
      </c>
      <c r="D948">
        <v>15.67</v>
      </c>
      <c r="E948">
        <v>1.39</v>
      </c>
      <c r="F948">
        <v>1693</v>
      </c>
      <c r="G948" t="s">
        <v>2451</v>
      </c>
      <c r="H948" t="s">
        <v>711</v>
      </c>
      <c r="I948" t="s">
        <v>719</v>
      </c>
      <c r="J948" t="s">
        <v>721</v>
      </c>
      <c r="K948" t="s">
        <v>728</v>
      </c>
      <c r="L948" t="s">
        <v>739</v>
      </c>
      <c r="M948" t="s">
        <v>306</v>
      </c>
      <c r="N948">
        <v>0.38</v>
      </c>
      <c r="O948" t="s">
        <v>3035</v>
      </c>
      <c r="P948" t="s">
        <v>713</v>
      </c>
      <c r="Q948" t="s">
        <v>1110</v>
      </c>
      <c r="R948" t="s">
        <v>1180</v>
      </c>
      <c r="S948">
        <v>20190</v>
      </c>
      <c r="T948" s="5">
        <v>42135</v>
      </c>
      <c r="U948" s="5">
        <v>42135</v>
      </c>
      <c r="V948">
        <v>-273.98</v>
      </c>
      <c r="W948">
        <v>11</v>
      </c>
      <c r="X948">
        <v>188.09</v>
      </c>
      <c r="Y948">
        <v>90190</v>
      </c>
      <c r="AA948" t="s">
        <v>395</v>
      </c>
    </row>
    <row r="949" spans="1:27" x14ac:dyDescent="0.2">
      <c r="A949">
        <v>24941</v>
      </c>
      <c r="B949" t="s">
        <v>978</v>
      </c>
      <c r="C949">
        <v>0</v>
      </c>
      <c r="D949">
        <v>13.43</v>
      </c>
      <c r="E949">
        <v>5.5</v>
      </c>
      <c r="F949">
        <v>1697</v>
      </c>
      <c r="G949" t="s">
        <v>2452</v>
      </c>
      <c r="H949" t="s">
        <v>710</v>
      </c>
      <c r="I949" t="s">
        <v>717</v>
      </c>
      <c r="J949" t="s">
        <v>721</v>
      </c>
      <c r="K949" t="s">
        <v>730</v>
      </c>
      <c r="L949" t="s">
        <v>739</v>
      </c>
      <c r="M949" t="s">
        <v>881</v>
      </c>
      <c r="N949">
        <v>0.56999999999999995</v>
      </c>
      <c r="O949" t="s">
        <v>3035</v>
      </c>
      <c r="P949" t="s">
        <v>713</v>
      </c>
      <c r="Q949" t="s">
        <v>1021</v>
      </c>
      <c r="R949" t="s">
        <v>1575</v>
      </c>
      <c r="S949">
        <v>71901</v>
      </c>
      <c r="T949" s="5">
        <v>42020</v>
      </c>
      <c r="U949" s="5">
        <v>42021</v>
      </c>
      <c r="V949">
        <v>-253.77800000000002</v>
      </c>
      <c r="W949">
        <v>9</v>
      </c>
      <c r="X949">
        <v>129.54</v>
      </c>
      <c r="Y949">
        <v>86338</v>
      </c>
      <c r="AA949" t="s">
        <v>395</v>
      </c>
    </row>
    <row r="950" spans="1:27" x14ac:dyDescent="0.2">
      <c r="A950">
        <v>18275</v>
      </c>
      <c r="B950" t="s">
        <v>980</v>
      </c>
      <c r="C950">
        <v>0.05</v>
      </c>
      <c r="D950">
        <v>3.98</v>
      </c>
      <c r="E950">
        <v>5.26</v>
      </c>
      <c r="F950">
        <v>1699</v>
      </c>
      <c r="G950" t="s">
        <v>2453</v>
      </c>
      <c r="H950" t="s">
        <v>710</v>
      </c>
      <c r="I950" t="s">
        <v>718</v>
      </c>
      <c r="J950" t="s">
        <v>721</v>
      </c>
      <c r="K950" t="s">
        <v>103</v>
      </c>
      <c r="L950" t="s">
        <v>739</v>
      </c>
      <c r="M950" t="s">
        <v>971</v>
      </c>
      <c r="N950">
        <v>0.38</v>
      </c>
      <c r="O950" t="s">
        <v>3035</v>
      </c>
      <c r="P950" t="s">
        <v>716</v>
      </c>
      <c r="Q950" t="s">
        <v>1071</v>
      </c>
      <c r="R950" t="s">
        <v>1171</v>
      </c>
      <c r="S950">
        <v>19057</v>
      </c>
      <c r="T950" s="5">
        <v>42088</v>
      </c>
      <c r="U950" s="5">
        <v>42092</v>
      </c>
      <c r="V950">
        <v>-152.52449999999999</v>
      </c>
      <c r="W950">
        <v>12</v>
      </c>
      <c r="X950">
        <v>49.44</v>
      </c>
      <c r="Y950">
        <v>87345</v>
      </c>
      <c r="AA950" t="s">
        <v>394</v>
      </c>
    </row>
    <row r="951" spans="1:27" x14ac:dyDescent="0.2">
      <c r="A951">
        <v>18276</v>
      </c>
      <c r="B951" t="s">
        <v>980</v>
      </c>
      <c r="C951">
        <v>0.01</v>
      </c>
      <c r="D951">
        <v>6.48</v>
      </c>
      <c r="E951">
        <v>5.4</v>
      </c>
      <c r="F951">
        <v>1699</v>
      </c>
      <c r="G951" t="s">
        <v>2453</v>
      </c>
      <c r="H951" t="s">
        <v>710</v>
      </c>
      <c r="I951" t="s">
        <v>718</v>
      </c>
      <c r="J951" t="s">
        <v>721</v>
      </c>
      <c r="K951" t="s">
        <v>726</v>
      </c>
      <c r="L951" t="s">
        <v>739</v>
      </c>
      <c r="M951" t="s">
        <v>137</v>
      </c>
      <c r="N951">
        <v>0.37</v>
      </c>
      <c r="O951" t="s">
        <v>3035</v>
      </c>
      <c r="P951" t="s">
        <v>716</v>
      </c>
      <c r="Q951" t="s">
        <v>1071</v>
      </c>
      <c r="R951" t="s">
        <v>1171</v>
      </c>
      <c r="S951">
        <v>19057</v>
      </c>
      <c r="T951" s="5">
        <v>42088</v>
      </c>
      <c r="U951" s="5">
        <v>42088</v>
      </c>
      <c r="V951">
        <v>-18.850000000000001</v>
      </c>
      <c r="W951">
        <v>2</v>
      </c>
      <c r="X951">
        <v>14.29</v>
      </c>
      <c r="Y951">
        <v>87345</v>
      </c>
      <c r="AA951" t="s">
        <v>394</v>
      </c>
    </row>
    <row r="952" spans="1:27" x14ac:dyDescent="0.2">
      <c r="A952">
        <v>24158</v>
      </c>
      <c r="B952" t="s">
        <v>978</v>
      </c>
      <c r="C952">
        <v>0.05</v>
      </c>
      <c r="D952">
        <v>14.81</v>
      </c>
      <c r="E952">
        <v>13.32</v>
      </c>
      <c r="F952">
        <v>1702</v>
      </c>
      <c r="G952" t="s">
        <v>2454</v>
      </c>
      <c r="H952" t="s">
        <v>710</v>
      </c>
      <c r="I952" t="s">
        <v>717</v>
      </c>
      <c r="J952" t="s">
        <v>721</v>
      </c>
      <c r="K952" t="s">
        <v>729</v>
      </c>
      <c r="L952" t="s">
        <v>739</v>
      </c>
      <c r="M952" t="s">
        <v>541</v>
      </c>
      <c r="N952">
        <v>0.43</v>
      </c>
      <c r="O952" t="s">
        <v>3035</v>
      </c>
      <c r="P952" t="s">
        <v>713</v>
      </c>
      <c r="Q952" t="s">
        <v>1207</v>
      </c>
      <c r="R952" t="s">
        <v>1355</v>
      </c>
      <c r="S952">
        <v>39301</v>
      </c>
      <c r="T952" s="5">
        <v>42021</v>
      </c>
      <c r="U952" s="5">
        <v>42024</v>
      </c>
      <c r="V952">
        <v>-220.05200000000002</v>
      </c>
      <c r="W952">
        <v>3</v>
      </c>
      <c r="X952">
        <v>45.28</v>
      </c>
      <c r="Y952">
        <v>90473</v>
      </c>
      <c r="AA952" t="s">
        <v>395</v>
      </c>
    </row>
    <row r="953" spans="1:27" x14ac:dyDescent="0.2">
      <c r="A953">
        <v>24159</v>
      </c>
      <c r="B953" t="s">
        <v>978</v>
      </c>
      <c r="C953">
        <v>0.05</v>
      </c>
      <c r="D953">
        <v>4.2</v>
      </c>
      <c r="E953">
        <v>2.2599999999999998</v>
      </c>
      <c r="F953">
        <v>1702</v>
      </c>
      <c r="G953" t="s">
        <v>2454</v>
      </c>
      <c r="H953" t="s">
        <v>711</v>
      </c>
      <c r="I953" t="s">
        <v>717</v>
      </c>
      <c r="J953" t="s">
        <v>721</v>
      </c>
      <c r="K953" t="s">
        <v>726</v>
      </c>
      <c r="L953" t="s">
        <v>738</v>
      </c>
      <c r="M953" t="s">
        <v>683</v>
      </c>
      <c r="N953">
        <v>0.36</v>
      </c>
      <c r="O953" t="s">
        <v>3035</v>
      </c>
      <c r="P953" t="s">
        <v>713</v>
      </c>
      <c r="Q953" t="s">
        <v>1207</v>
      </c>
      <c r="R953" t="s">
        <v>1355</v>
      </c>
      <c r="S953">
        <v>39301</v>
      </c>
      <c r="T953" s="5">
        <v>42021</v>
      </c>
      <c r="U953" s="5">
        <v>42023</v>
      </c>
      <c r="V953">
        <v>20.393369999999997</v>
      </c>
      <c r="W953">
        <v>3</v>
      </c>
      <c r="X953">
        <v>13.57</v>
      </c>
      <c r="Y953">
        <v>90473</v>
      </c>
      <c r="AA953" t="s">
        <v>395</v>
      </c>
    </row>
    <row r="954" spans="1:27" x14ac:dyDescent="0.2">
      <c r="A954">
        <v>25761</v>
      </c>
      <c r="B954" t="s">
        <v>978</v>
      </c>
      <c r="C954">
        <v>0.05</v>
      </c>
      <c r="D954">
        <v>5.68</v>
      </c>
      <c r="E954">
        <v>1.39</v>
      </c>
      <c r="F954">
        <v>1708</v>
      </c>
      <c r="G954" t="s">
        <v>2455</v>
      </c>
      <c r="H954" t="s">
        <v>710</v>
      </c>
      <c r="I954" t="s">
        <v>718</v>
      </c>
      <c r="J954" t="s">
        <v>721</v>
      </c>
      <c r="K954" t="s">
        <v>728</v>
      </c>
      <c r="L954" t="s">
        <v>739</v>
      </c>
      <c r="M954" t="s">
        <v>534</v>
      </c>
      <c r="N954">
        <v>0.38</v>
      </c>
      <c r="O954" t="s">
        <v>3035</v>
      </c>
      <c r="P954" t="s">
        <v>716</v>
      </c>
      <c r="Q954" t="s">
        <v>1065</v>
      </c>
      <c r="R954" t="s">
        <v>1413</v>
      </c>
      <c r="S954">
        <v>44118</v>
      </c>
      <c r="T954" s="5">
        <v>42021</v>
      </c>
      <c r="U954" s="5">
        <v>42022</v>
      </c>
      <c r="V954">
        <v>38.281199999999998</v>
      </c>
      <c r="W954">
        <v>10</v>
      </c>
      <c r="X954">
        <v>55.48</v>
      </c>
      <c r="Y954">
        <v>88781</v>
      </c>
      <c r="AA954" t="s">
        <v>394</v>
      </c>
    </row>
    <row r="955" spans="1:27" x14ac:dyDescent="0.2">
      <c r="A955">
        <v>26037</v>
      </c>
      <c r="B955" t="s">
        <v>979</v>
      </c>
      <c r="C955">
        <v>0.03</v>
      </c>
      <c r="D955">
        <v>205.99</v>
      </c>
      <c r="E955">
        <v>3</v>
      </c>
      <c r="F955">
        <v>1708</v>
      </c>
      <c r="G955" t="s">
        <v>2455</v>
      </c>
      <c r="H955" t="s">
        <v>710</v>
      </c>
      <c r="I955" t="s">
        <v>718</v>
      </c>
      <c r="J955" t="s">
        <v>722</v>
      </c>
      <c r="K955" t="s">
        <v>102</v>
      </c>
      <c r="L955" t="s">
        <v>739</v>
      </c>
      <c r="M955" t="s">
        <v>526</v>
      </c>
      <c r="N955">
        <v>0.57999999999999996</v>
      </c>
      <c r="O955" t="s">
        <v>3035</v>
      </c>
      <c r="P955" t="s">
        <v>716</v>
      </c>
      <c r="Q955" t="s">
        <v>1065</v>
      </c>
      <c r="R955" t="s">
        <v>1413</v>
      </c>
      <c r="S955">
        <v>44118</v>
      </c>
      <c r="T955" s="5">
        <v>42144</v>
      </c>
      <c r="U955" s="5">
        <v>42145</v>
      </c>
      <c r="V955">
        <v>3670.3514999999998</v>
      </c>
      <c r="W955">
        <v>29</v>
      </c>
      <c r="X955">
        <v>5319.35</v>
      </c>
      <c r="Y955">
        <v>88784</v>
      </c>
      <c r="AA955" t="s">
        <v>394</v>
      </c>
    </row>
    <row r="956" spans="1:27" x14ac:dyDescent="0.2">
      <c r="A956">
        <v>23822</v>
      </c>
      <c r="B956" t="s">
        <v>979</v>
      </c>
      <c r="C956">
        <v>0.01</v>
      </c>
      <c r="D956">
        <v>14.28</v>
      </c>
      <c r="E956">
        <v>2.99</v>
      </c>
      <c r="F956">
        <v>1709</v>
      </c>
      <c r="G956" t="s">
        <v>2456</v>
      </c>
      <c r="H956" t="s">
        <v>710</v>
      </c>
      <c r="I956" t="s">
        <v>719</v>
      </c>
      <c r="J956" t="s">
        <v>721</v>
      </c>
      <c r="K956" t="s">
        <v>103</v>
      </c>
      <c r="L956" t="s">
        <v>739</v>
      </c>
      <c r="M956" t="s">
        <v>119</v>
      </c>
      <c r="N956">
        <v>0.39</v>
      </c>
      <c r="O956" t="s">
        <v>3035</v>
      </c>
      <c r="P956" t="s">
        <v>716</v>
      </c>
      <c r="Q956" t="s">
        <v>1071</v>
      </c>
      <c r="R956" t="s">
        <v>1847</v>
      </c>
      <c r="S956">
        <v>19464</v>
      </c>
      <c r="T956" s="5">
        <v>42025</v>
      </c>
      <c r="U956" s="5">
        <v>42026</v>
      </c>
      <c r="V956">
        <v>21.003500000000003</v>
      </c>
      <c r="W956">
        <v>2</v>
      </c>
      <c r="X956">
        <v>30.44</v>
      </c>
      <c r="Y956">
        <v>88782</v>
      </c>
      <c r="AA956" t="s">
        <v>394</v>
      </c>
    </row>
    <row r="957" spans="1:27" x14ac:dyDescent="0.2">
      <c r="A957">
        <v>24577</v>
      </c>
      <c r="B957" t="s">
        <v>978</v>
      </c>
      <c r="C957">
        <v>0.04</v>
      </c>
      <c r="D957">
        <v>95.43</v>
      </c>
      <c r="E957">
        <v>19.989999999999998</v>
      </c>
      <c r="F957">
        <v>1709</v>
      </c>
      <c r="G957" t="s">
        <v>2456</v>
      </c>
      <c r="H957" t="s">
        <v>710</v>
      </c>
      <c r="I957" t="s">
        <v>718</v>
      </c>
      <c r="J957" t="s">
        <v>721</v>
      </c>
      <c r="K957" t="s">
        <v>730</v>
      </c>
      <c r="L957" t="s">
        <v>739</v>
      </c>
      <c r="M957" t="s">
        <v>817</v>
      </c>
      <c r="N957">
        <v>0.79</v>
      </c>
      <c r="O957" t="s">
        <v>3035</v>
      </c>
      <c r="P957" t="s">
        <v>716</v>
      </c>
      <c r="Q957" t="s">
        <v>1071</v>
      </c>
      <c r="R957" t="s">
        <v>1847</v>
      </c>
      <c r="S957">
        <v>19464</v>
      </c>
      <c r="T957" s="5">
        <v>42134</v>
      </c>
      <c r="U957" s="5">
        <v>42136</v>
      </c>
      <c r="V957">
        <v>13.536000000000016</v>
      </c>
      <c r="W957">
        <v>33</v>
      </c>
      <c r="X957">
        <v>3251.76</v>
      </c>
      <c r="Y957">
        <v>88783</v>
      </c>
      <c r="AA957" t="s">
        <v>394</v>
      </c>
    </row>
    <row r="958" spans="1:27" x14ac:dyDescent="0.2">
      <c r="A958">
        <v>19287</v>
      </c>
      <c r="B958" t="s">
        <v>979</v>
      </c>
      <c r="C958">
        <v>7.0000000000000007E-2</v>
      </c>
      <c r="D958">
        <v>7.59</v>
      </c>
      <c r="E958">
        <v>4</v>
      </c>
      <c r="F958">
        <v>1711</v>
      </c>
      <c r="G958" t="s">
        <v>2457</v>
      </c>
      <c r="H958" t="s">
        <v>710</v>
      </c>
      <c r="I958" t="s">
        <v>720</v>
      </c>
      <c r="J958" t="s">
        <v>723</v>
      </c>
      <c r="K958" t="s">
        <v>732</v>
      </c>
      <c r="L958" t="s">
        <v>738</v>
      </c>
      <c r="M958" t="s">
        <v>922</v>
      </c>
      <c r="N958">
        <v>0.42</v>
      </c>
      <c r="O958" t="s">
        <v>3035</v>
      </c>
      <c r="P958" t="s">
        <v>713</v>
      </c>
      <c r="Q958" t="s">
        <v>1040</v>
      </c>
      <c r="R958" t="s">
        <v>1208</v>
      </c>
      <c r="S958">
        <v>30062</v>
      </c>
      <c r="T958" s="5">
        <v>42079</v>
      </c>
      <c r="U958" s="5">
        <v>42081</v>
      </c>
      <c r="V958">
        <v>-167.048</v>
      </c>
      <c r="W958">
        <v>3</v>
      </c>
      <c r="X958">
        <v>22.48</v>
      </c>
      <c r="Y958">
        <v>87747</v>
      </c>
      <c r="AA958" t="s">
        <v>395</v>
      </c>
    </row>
    <row r="959" spans="1:27" x14ac:dyDescent="0.2">
      <c r="A959">
        <v>21655</v>
      </c>
      <c r="B959" t="s">
        <v>980</v>
      </c>
      <c r="C959">
        <v>0.03</v>
      </c>
      <c r="D959">
        <v>11.66</v>
      </c>
      <c r="E959">
        <v>7.95</v>
      </c>
      <c r="F959">
        <v>1712</v>
      </c>
      <c r="G959" t="s">
        <v>2458</v>
      </c>
      <c r="H959" t="s">
        <v>710</v>
      </c>
      <c r="I959" t="s">
        <v>720</v>
      </c>
      <c r="J959" t="s">
        <v>721</v>
      </c>
      <c r="K959" t="s">
        <v>724</v>
      </c>
      <c r="L959" t="s">
        <v>741</v>
      </c>
      <c r="M959" t="s">
        <v>0</v>
      </c>
      <c r="N959">
        <v>0.57999999999999996</v>
      </c>
      <c r="O959" t="s">
        <v>3035</v>
      </c>
      <c r="P959" t="s">
        <v>713</v>
      </c>
      <c r="Q959" t="s">
        <v>1040</v>
      </c>
      <c r="R959" t="s">
        <v>1729</v>
      </c>
      <c r="S959">
        <v>30907</v>
      </c>
      <c r="T959" s="5">
        <v>42105</v>
      </c>
      <c r="U959" s="5">
        <v>42114</v>
      </c>
      <c r="V959">
        <v>-31.094000000000001</v>
      </c>
      <c r="W959">
        <v>22</v>
      </c>
      <c r="X959">
        <v>267.32</v>
      </c>
      <c r="Y959">
        <v>87749</v>
      </c>
      <c r="AA959" t="s">
        <v>395</v>
      </c>
    </row>
    <row r="960" spans="1:27" x14ac:dyDescent="0.2">
      <c r="A960">
        <v>25078</v>
      </c>
      <c r="B960" t="s">
        <v>977</v>
      </c>
      <c r="C960">
        <v>0.01</v>
      </c>
      <c r="D960">
        <v>23.99</v>
      </c>
      <c r="E960">
        <v>6.3</v>
      </c>
      <c r="F960">
        <v>1713</v>
      </c>
      <c r="G960" t="s">
        <v>2459</v>
      </c>
      <c r="H960" t="s">
        <v>710</v>
      </c>
      <c r="I960" t="s">
        <v>720</v>
      </c>
      <c r="J960" t="s">
        <v>722</v>
      </c>
      <c r="K960" t="s">
        <v>736</v>
      </c>
      <c r="L960" t="s">
        <v>743</v>
      </c>
      <c r="M960" t="s">
        <v>924</v>
      </c>
      <c r="N960">
        <v>0.38</v>
      </c>
      <c r="O960" t="s">
        <v>3035</v>
      </c>
      <c r="P960" t="s">
        <v>713</v>
      </c>
      <c r="Q960" t="s">
        <v>1040</v>
      </c>
      <c r="R960" t="s">
        <v>1360</v>
      </c>
      <c r="S960">
        <v>30265</v>
      </c>
      <c r="T960" s="5">
        <v>42153</v>
      </c>
      <c r="U960" s="5">
        <v>42155</v>
      </c>
      <c r="V960">
        <v>-6.202</v>
      </c>
      <c r="W960">
        <v>11</v>
      </c>
      <c r="X960">
        <v>284.39</v>
      </c>
      <c r="Y960">
        <v>87748</v>
      </c>
      <c r="AA960" t="s">
        <v>395</v>
      </c>
    </row>
    <row r="961" spans="1:27" x14ac:dyDescent="0.2">
      <c r="A961">
        <v>19884</v>
      </c>
      <c r="B961" t="s">
        <v>980</v>
      </c>
      <c r="C961">
        <v>0.01</v>
      </c>
      <c r="D961">
        <v>300.98</v>
      </c>
      <c r="E961">
        <v>64.73</v>
      </c>
      <c r="F961">
        <v>1718</v>
      </c>
      <c r="G961" t="s">
        <v>2460</v>
      </c>
      <c r="H961" t="s">
        <v>712</v>
      </c>
      <c r="I961" t="s">
        <v>719</v>
      </c>
      <c r="J961" t="s">
        <v>723</v>
      </c>
      <c r="K961" t="s">
        <v>727</v>
      </c>
      <c r="L961" t="s">
        <v>740</v>
      </c>
      <c r="M961" t="s">
        <v>704</v>
      </c>
      <c r="N961">
        <v>0.56000000000000005</v>
      </c>
      <c r="O961" t="s">
        <v>3035</v>
      </c>
      <c r="P961" t="s">
        <v>713</v>
      </c>
      <c r="Q961" t="s">
        <v>1011</v>
      </c>
      <c r="R961" t="s">
        <v>1018</v>
      </c>
      <c r="S961">
        <v>27529</v>
      </c>
      <c r="T961" s="5">
        <v>42071</v>
      </c>
      <c r="U961" s="5">
        <v>42078</v>
      </c>
      <c r="V961">
        <v>-48.873999999999995</v>
      </c>
      <c r="W961">
        <v>3</v>
      </c>
      <c r="X961">
        <v>974.14</v>
      </c>
      <c r="Y961">
        <v>90621</v>
      </c>
      <c r="AA961" t="s">
        <v>395</v>
      </c>
    </row>
    <row r="962" spans="1:27" x14ac:dyDescent="0.2">
      <c r="A962">
        <v>20619</v>
      </c>
      <c r="B962" t="s">
        <v>978</v>
      </c>
      <c r="C962">
        <v>0.06</v>
      </c>
      <c r="D962">
        <v>16.48</v>
      </c>
      <c r="E962">
        <v>1.99</v>
      </c>
      <c r="F962">
        <v>1719</v>
      </c>
      <c r="G962" t="s">
        <v>2461</v>
      </c>
      <c r="H962" t="s">
        <v>710</v>
      </c>
      <c r="I962" t="s">
        <v>720</v>
      </c>
      <c r="J962" t="s">
        <v>722</v>
      </c>
      <c r="K962" t="s">
        <v>725</v>
      </c>
      <c r="L962" t="s">
        <v>741</v>
      </c>
      <c r="M962" t="s">
        <v>88</v>
      </c>
      <c r="N962">
        <v>0.42</v>
      </c>
      <c r="O962" t="s">
        <v>3035</v>
      </c>
      <c r="P962" t="s">
        <v>713</v>
      </c>
      <c r="Q962" t="s">
        <v>1124</v>
      </c>
      <c r="R962" t="s">
        <v>1607</v>
      </c>
      <c r="S962">
        <v>35473</v>
      </c>
      <c r="T962" s="5">
        <v>42021</v>
      </c>
      <c r="U962" s="5">
        <v>42023</v>
      </c>
      <c r="V962">
        <v>-144.59200000000001</v>
      </c>
      <c r="W962">
        <v>8</v>
      </c>
      <c r="X962">
        <v>128.13</v>
      </c>
      <c r="Y962">
        <v>90786</v>
      </c>
      <c r="AA962" t="s">
        <v>395</v>
      </c>
    </row>
    <row r="963" spans="1:27" x14ac:dyDescent="0.2">
      <c r="A963">
        <v>22596</v>
      </c>
      <c r="B963" t="s">
        <v>977</v>
      </c>
      <c r="C963">
        <v>0.04</v>
      </c>
      <c r="D963">
        <v>12.44</v>
      </c>
      <c r="E963">
        <v>6.27</v>
      </c>
      <c r="F963">
        <v>1721</v>
      </c>
      <c r="G963" t="s">
        <v>2462</v>
      </c>
      <c r="H963" t="s">
        <v>710</v>
      </c>
      <c r="I963" t="s">
        <v>720</v>
      </c>
      <c r="J963" t="s">
        <v>721</v>
      </c>
      <c r="K963" t="s">
        <v>730</v>
      </c>
      <c r="L963" t="s">
        <v>743</v>
      </c>
      <c r="M963" t="s">
        <v>279</v>
      </c>
      <c r="N963">
        <v>0.56999999999999995</v>
      </c>
      <c r="O963" t="s">
        <v>3035</v>
      </c>
      <c r="P963" t="s">
        <v>713</v>
      </c>
      <c r="Q963" t="s">
        <v>1021</v>
      </c>
      <c r="R963" t="s">
        <v>1657</v>
      </c>
      <c r="S963">
        <v>72401</v>
      </c>
      <c r="T963" s="5">
        <v>42140</v>
      </c>
      <c r="U963" s="5">
        <v>42141</v>
      </c>
      <c r="V963">
        <v>-258.56600000000003</v>
      </c>
      <c r="W963">
        <v>37</v>
      </c>
      <c r="X963">
        <v>464.94</v>
      </c>
      <c r="Y963">
        <v>90787</v>
      </c>
      <c r="AA963" t="s">
        <v>395</v>
      </c>
    </row>
    <row r="964" spans="1:27" x14ac:dyDescent="0.2">
      <c r="A964">
        <v>5670</v>
      </c>
      <c r="B964" t="s">
        <v>980</v>
      </c>
      <c r="C964">
        <v>0.1</v>
      </c>
      <c r="D964">
        <v>49.99</v>
      </c>
      <c r="E964">
        <v>19.989999999999998</v>
      </c>
      <c r="F964">
        <v>1723</v>
      </c>
      <c r="G964" t="s">
        <v>2463</v>
      </c>
      <c r="H964" t="s">
        <v>711</v>
      </c>
      <c r="I964" t="s">
        <v>720</v>
      </c>
      <c r="J964" t="s">
        <v>722</v>
      </c>
      <c r="K964" t="s">
        <v>725</v>
      </c>
      <c r="L964" t="s">
        <v>739</v>
      </c>
      <c r="M964" t="s">
        <v>757</v>
      </c>
      <c r="N964">
        <v>0.45</v>
      </c>
      <c r="O964" t="s">
        <v>3035</v>
      </c>
      <c r="P964" t="s">
        <v>715</v>
      </c>
      <c r="Q964" t="s">
        <v>1037</v>
      </c>
      <c r="R964" t="s">
        <v>983</v>
      </c>
      <c r="S964">
        <v>92037</v>
      </c>
      <c r="T964" s="5">
        <v>42035</v>
      </c>
      <c r="U964" s="5">
        <v>42040</v>
      </c>
      <c r="V964">
        <v>13.508000000000003</v>
      </c>
      <c r="W964">
        <v>46</v>
      </c>
      <c r="X964">
        <v>2188.06</v>
      </c>
      <c r="Y964">
        <v>40101</v>
      </c>
      <c r="AA964" t="s">
        <v>976</v>
      </c>
    </row>
    <row r="965" spans="1:27" x14ac:dyDescent="0.2">
      <c r="A965">
        <v>6212</v>
      </c>
      <c r="B965" t="s">
        <v>978</v>
      </c>
      <c r="C965">
        <v>0.05</v>
      </c>
      <c r="D965">
        <v>6.68</v>
      </c>
      <c r="E965">
        <v>5.66</v>
      </c>
      <c r="F965">
        <v>1723</v>
      </c>
      <c r="G965" t="s">
        <v>2463</v>
      </c>
      <c r="H965" t="s">
        <v>710</v>
      </c>
      <c r="I965" t="s">
        <v>720</v>
      </c>
      <c r="J965" t="s">
        <v>721</v>
      </c>
      <c r="K965" t="s">
        <v>726</v>
      </c>
      <c r="L965" t="s">
        <v>739</v>
      </c>
      <c r="M965" t="s">
        <v>419</v>
      </c>
      <c r="N965">
        <v>0.37</v>
      </c>
      <c r="O965" t="s">
        <v>3035</v>
      </c>
      <c r="P965" t="s">
        <v>715</v>
      </c>
      <c r="Q965" t="s">
        <v>1037</v>
      </c>
      <c r="R965" t="s">
        <v>983</v>
      </c>
      <c r="S965">
        <v>92037</v>
      </c>
      <c r="T965" s="5">
        <v>42042</v>
      </c>
      <c r="U965" s="5">
        <v>42044</v>
      </c>
      <c r="V965">
        <v>-66.48</v>
      </c>
      <c r="W965">
        <v>46</v>
      </c>
      <c r="X965">
        <v>320.93</v>
      </c>
      <c r="Y965">
        <v>44002</v>
      </c>
      <c r="AA965" t="s">
        <v>976</v>
      </c>
    </row>
    <row r="966" spans="1:27" x14ac:dyDescent="0.2">
      <c r="A966">
        <v>6213</v>
      </c>
      <c r="B966" t="s">
        <v>978</v>
      </c>
      <c r="C966">
        <v>0.03</v>
      </c>
      <c r="D966">
        <v>17.7</v>
      </c>
      <c r="E966">
        <v>9.4700000000000006</v>
      </c>
      <c r="F966">
        <v>1723</v>
      </c>
      <c r="G966" t="s">
        <v>2463</v>
      </c>
      <c r="H966" t="s">
        <v>710</v>
      </c>
      <c r="I966" t="s">
        <v>720</v>
      </c>
      <c r="J966" t="s">
        <v>721</v>
      </c>
      <c r="K966" t="s">
        <v>730</v>
      </c>
      <c r="L966" t="s">
        <v>739</v>
      </c>
      <c r="M966" t="s">
        <v>222</v>
      </c>
      <c r="N966">
        <v>0.59</v>
      </c>
      <c r="O966" t="s">
        <v>3035</v>
      </c>
      <c r="P966" t="s">
        <v>715</v>
      </c>
      <c r="Q966" t="s">
        <v>1037</v>
      </c>
      <c r="R966" t="s">
        <v>983</v>
      </c>
      <c r="S966">
        <v>92037</v>
      </c>
      <c r="T966" s="5">
        <v>42042</v>
      </c>
      <c r="U966" s="5">
        <v>42042</v>
      </c>
      <c r="V966">
        <v>-52.33</v>
      </c>
      <c r="W966">
        <v>14</v>
      </c>
      <c r="X966">
        <v>261.85000000000002</v>
      </c>
      <c r="Y966">
        <v>44002</v>
      </c>
      <c r="AA966" t="s">
        <v>976</v>
      </c>
    </row>
    <row r="967" spans="1:27" x14ac:dyDescent="0.2">
      <c r="A967">
        <v>4596</v>
      </c>
      <c r="B967" t="s">
        <v>977</v>
      </c>
      <c r="C967">
        <v>0.04</v>
      </c>
      <c r="D967">
        <v>12.44</v>
      </c>
      <c r="E967">
        <v>6.27</v>
      </c>
      <c r="F967">
        <v>1723</v>
      </c>
      <c r="G967" t="s">
        <v>2463</v>
      </c>
      <c r="H967" t="s">
        <v>710</v>
      </c>
      <c r="I967" t="s">
        <v>720</v>
      </c>
      <c r="J967" t="s">
        <v>721</v>
      </c>
      <c r="K967" t="s">
        <v>730</v>
      </c>
      <c r="L967" t="s">
        <v>743</v>
      </c>
      <c r="M967" t="s">
        <v>279</v>
      </c>
      <c r="N967">
        <v>0.56999999999999995</v>
      </c>
      <c r="O967" t="s">
        <v>3035</v>
      </c>
      <c r="P967" t="s">
        <v>715</v>
      </c>
      <c r="Q967" t="s">
        <v>1037</v>
      </c>
      <c r="R967" t="s">
        <v>983</v>
      </c>
      <c r="S967">
        <v>92037</v>
      </c>
      <c r="T967" s="5">
        <v>42140</v>
      </c>
      <c r="U967" s="5">
        <v>42141</v>
      </c>
      <c r="V967">
        <v>-59.06</v>
      </c>
      <c r="W967">
        <v>146</v>
      </c>
      <c r="X967">
        <v>1834.61</v>
      </c>
      <c r="Y967">
        <v>32710</v>
      </c>
      <c r="AA967" t="s">
        <v>976</v>
      </c>
    </row>
    <row r="968" spans="1:27" x14ac:dyDescent="0.2">
      <c r="A968">
        <v>18244</v>
      </c>
      <c r="B968" t="s">
        <v>977</v>
      </c>
      <c r="C968">
        <v>0.05</v>
      </c>
      <c r="D968">
        <v>35.99</v>
      </c>
      <c r="E968">
        <v>1.1000000000000001</v>
      </c>
      <c r="F968">
        <v>1725</v>
      </c>
      <c r="G968" t="s">
        <v>2464</v>
      </c>
      <c r="H968" t="s">
        <v>710</v>
      </c>
      <c r="I968" t="s">
        <v>720</v>
      </c>
      <c r="J968" t="s">
        <v>722</v>
      </c>
      <c r="K968" t="s">
        <v>102</v>
      </c>
      <c r="L968" t="s">
        <v>739</v>
      </c>
      <c r="M968" t="s">
        <v>788</v>
      </c>
      <c r="N968">
        <v>0.55000000000000004</v>
      </c>
      <c r="O968" t="s">
        <v>3035</v>
      </c>
      <c r="P968" t="s">
        <v>716</v>
      </c>
      <c r="Q968" t="s">
        <v>1065</v>
      </c>
      <c r="R968" t="s">
        <v>1159</v>
      </c>
      <c r="S968">
        <v>43026</v>
      </c>
      <c r="T968" s="5">
        <v>42131</v>
      </c>
      <c r="U968" s="5">
        <v>42133</v>
      </c>
      <c r="V968">
        <v>149.166</v>
      </c>
      <c r="W968">
        <v>9</v>
      </c>
      <c r="X968">
        <v>261.56</v>
      </c>
      <c r="Y968">
        <v>87193</v>
      </c>
      <c r="AA968" t="s">
        <v>394</v>
      </c>
    </row>
    <row r="969" spans="1:27" x14ac:dyDescent="0.2">
      <c r="A969">
        <v>24872</v>
      </c>
      <c r="B969" t="s">
        <v>979</v>
      </c>
      <c r="C969">
        <v>0.1</v>
      </c>
      <c r="D969">
        <v>14.98</v>
      </c>
      <c r="E969">
        <v>7.69</v>
      </c>
      <c r="F969">
        <v>1727</v>
      </c>
      <c r="G969" t="s">
        <v>2465</v>
      </c>
      <c r="H969" t="s">
        <v>711</v>
      </c>
      <c r="I969" t="s">
        <v>718</v>
      </c>
      <c r="J969" t="s">
        <v>721</v>
      </c>
      <c r="K969" t="s">
        <v>730</v>
      </c>
      <c r="L969" t="s">
        <v>739</v>
      </c>
      <c r="M969" t="s">
        <v>496</v>
      </c>
      <c r="N969">
        <v>0.56999999999999995</v>
      </c>
      <c r="O969" t="s">
        <v>3035</v>
      </c>
      <c r="P969" t="s">
        <v>716</v>
      </c>
      <c r="Q969" t="s">
        <v>1065</v>
      </c>
      <c r="R969" t="s">
        <v>1278</v>
      </c>
      <c r="S969">
        <v>44240</v>
      </c>
      <c r="T969" s="5">
        <v>42025</v>
      </c>
      <c r="U969" s="5">
        <v>42027</v>
      </c>
      <c r="V969">
        <v>-76.900000000000006</v>
      </c>
      <c r="W969">
        <v>8</v>
      </c>
      <c r="X969">
        <v>114.81</v>
      </c>
      <c r="Y969">
        <v>87194</v>
      </c>
      <c r="AA969" t="s">
        <v>394</v>
      </c>
    </row>
    <row r="970" spans="1:27" x14ac:dyDescent="0.2">
      <c r="A970">
        <v>26066</v>
      </c>
      <c r="B970" t="s">
        <v>977</v>
      </c>
      <c r="C970">
        <v>0.04</v>
      </c>
      <c r="D970">
        <v>55.48</v>
      </c>
      <c r="E970">
        <v>6.79</v>
      </c>
      <c r="F970">
        <v>1728</v>
      </c>
      <c r="G970" t="s">
        <v>2466</v>
      </c>
      <c r="H970" t="s">
        <v>710</v>
      </c>
      <c r="I970" t="s">
        <v>720</v>
      </c>
      <c r="J970" t="s">
        <v>721</v>
      </c>
      <c r="K970" t="s">
        <v>726</v>
      </c>
      <c r="L970" t="s">
        <v>739</v>
      </c>
      <c r="M970" t="s">
        <v>516</v>
      </c>
      <c r="N970">
        <v>0.37</v>
      </c>
      <c r="O970" t="s">
        <v>3035</v>
      </c>
      <c r="P970" t="s">
        <v>716</v>
      </c>
      <c r="Q970" t="s">
        <v>1065</v>
      </c>
      <c r="R970" t="s">
        <v>1550</v>
      </c>
      <c r="S970">
        <v>45429</v>
      </c>
      <c r="T970" s="5">
        <v>42057</v>
      </c>
      <c r="U970" s="5">
        <v>42059</v>
      </c>
      <c r="V970">
        <v>376.88490000000002</v>
      </c>
      <c r="W970">
        <v>10</v>
      </c>
      <c r="X970">
        <v>546.21</v>
      </c>
      <c r="Y970">
        <v>87195</v>
      </c>
      <c r="AA970" t="s">
        <v>394</v>
      </c>
    </row>
    <row r="971" spans="1:27" x14ac:dyDescent="0.2">
      <c r="A971">
        <v>24545</v>
      </c>
      <c r="B971" t="s">
        <v>977</v>
      </c>
      <c r="C971">
        <v>0.1</v>
      </c>
      <c r="D971">
        <v>65.989999999999995</v>
      </c>
      <c r="E971">
        <v>3.99</v>
      </c>
      <c r="F971">
        <v>1730</v>
      </c>
      <c r="G971" t="s">
        <v>2467</v>
      </c>
      <c r="H971" t="s">
        <v>711</v>
      </c>
      <c r="I971" t="s">
        <v>718</v>
      </c>
      <c r="J971" t="s">
        <v>722</v>
      </c>
      <c r="K971" t="s">
        <v>102</v>
      </c>
      <c r="L971" t="s">
        <v>739</v>
      </c>
      <c r="M971" t="s">
        <v>212</v>
      </c>
      <c r="N971">
        <v>0.59</v>
      </c>
      <c r="O971" t="s">
        <v>3035</v>
      </c>
      <c r="P971" t="s">
        <v>715</v>
      </c>
      <c r="Q971" t="s">
        <v>1061</v>
      </c>
      <c r="R971" t="s">
        <v>1001</v>
      </c>
      <c r="S971">
        <v>83843</v>
      </c>
      <c r="T971" s="5">
        <v>42101</v>
      </c>
      <c r="U971" s="5">
        <v>42103</v>
      </c>
      <c r="V971">
        <v>-88.624800000000008</v>
      </c>
      <c r="W971">
        <v>5</v>
      </c>
      <c r="X971">
        <v>272.86</v>
      </c>
      <c r="Y971">
        <v>90653</v>
      </c>
      <c r="AA971" t="s">
        <v>976</v>
      </c>
    </row>
    <row r="972" spans="1:27" x14ac:dyDescent="0.2">
      <c r="A972">
        <v>566</v>
      </c>
      <c r="B972" t="s">
        <v>979</v>
      </c>
      <c r="C972">
        <v>0.02</v>
      </c>
      <c r="D972">
        <v>60.98</v>
      </c>
      <c r="E972">
        <v>49</v>
      </c>
      <c r="F972">
        <v>1733</v>
      </c>
      <c r="G972" t="s">
        <v>2468</v>
      </c>
      <c r="H972" t="s">
        <v>710</v>
      </c>
      <c r="I972" t="s">
        <v>718</v>
      </c>
      <c r="J972" t="s">
        <v>721</v>
      </c>
      <c r="K972" t="s">
        <v>729</v>
      </c>
      <c r="L972" t="s">
        <v>744</v>
      </c>
      <c r="M972" t="s">
        <v>810</v>
      </c>
      <c r="N972">
        <v>0.59</v>
      </c>
      <c r="O972" t="s">
        <v>3035</v>
      </c>
      <c r="P972" t="s">
        <v>716</v>
      </c>
      <c r="Q972" t="s">
        <v>1902</v>
      </c>
      <c r="R972" t="s">
        <v>737</v>
      </c>
      <c r="S972">
        <v>20012</v>
      </c>
      <c r="T972" s="5">
        <v>42098</v>
      </c>
      <c r="U972" s="5">
        <v>42100</v>
      </c>
      <c r="V972">
        <v>-662.52</v>
      </c>
      <c r="W972">
        <v>34</v>
      </c>
      <c r="X972">
        <v>2119.54</v>
      </c>
      <c r="Y972">
        <v>3841</v>
      </c>
      <c r="AA972" t="s">
        <v>394</v>
      </c>
    </row>
    <row r="973" spans="1:27" x14ac:dyDescent="0.2">
      <c r="A973">
        <v>567</v>
      </c>
      <c r="B973" t="s">
        <v>979</v>
      </c>
      <c r="C973">
        <v>0.02</v>
      </c>
      <c r="D973">
        <v>1270.99</v>
      </c>
      <c r="E973">
        <v>19.989999999999998</v>
      </c>
      <c r="F973">
        <v>1733</v>
      </c>
      <c r="G973" t="s">
        <v>2468</v>
      </c>
      <c r="H973" t="s">
        <v>710</v>
      </c>
      <c r="I973" t="s">
        <v>718</v>
      </c>
      <c r="J973" t="s">
        <v>721</v>
      </c>
      <c r="K973" t="s">
        <v>103</v>
      </c>
      <c r="L973" t="s">
        <v>739</v>
      </c>
      <c r="M973" t="s">
        <v>24</v>
      </c>
      <c r="N973">
        <v>0.35</v>
      </c>
      <c r="O973" t="s">
        <v>3035</v>
      </c>
      <c r="P973" t="s">
        <v>716</v>
      </c>
      <c r="Q973" t="s">
        <v>1902</v>
      </c>
      <c r="R973" t="s">
        <v>737</v>
      </c>
      <c r="S973">
        <v>20012</v>
      </c>
      <c r="T973" s="5">
        <v>42098</v>
      </c>
      <c r="U973" s="5">
        <v>42100</v>
      </c>
      <c r="V973">
        <v>9228.2255999999998</v>
      </c>
      <c r="W973">
        <v>36</v>
      </c>
      <c r="X973">
        <v>45737.33</v>
      </c>
      <c r="Y973">
        <v>3841</v>
      </c>
      <c r="AA973" t="s">
        <v>394</v>
      </c>
    </row>
    <row r="974" spans="1:27" x14ac:dyDescent="0.2">
      <c r="A974">
        <v>18566</v>
      </c>
      <c r="B974" t="s">
        <v>979</v>
      </c>
      <c r="C974">
        <v>0.02</v>
      </c>
      <c r="D974">
        <v>60.98</v>
      </c>
      <c r="E974">
        <v>49</v>
      </c>
      <c r="F974">
        <v>1734</v>
      </c>
      <c r="G974" t="s">
        <v>2469</v>
      </c>
      <c r="H974" t="s">
        <v>710</v>
      </c>
      <c r="I974" t="s">
        <v>718</v>
      </c>
      <c r="J974" t="s">
        <v>721</v>
      </c>
      <c r="K974" t="s">
        <v>729</v>
      </c>
      <c r="L974" t="s">
        <v>744</v>
      </c>
      <c r="M974" t="s">
        <v>810</v>
      </c>
      <c r="N974">
        <v>0.59</v>
      </c>
      <c r="O974" t="s">
        <v>3035</v>
      </c>
      <c r="P974" t="s">
        <v>716</v>
      </c>
      <c r="Q974" t="s">
        <v>1019</v>
      </c>
      <c r="R974" t="s">
        <v>1277</v>
      </c>
      <c r="S974">
        <v>10528</v>
      </c>
      <c r="T974" s="5">
        <v>42098</v>
      </c>
      <c r="U974" s="5">
        <v>42100</v>
      </c>
      <c r="V974">
        <v>-596.26800000000003</v>
      </c>
      <c r="W974">
        <v>9</v>
      </c>
      <c r="X974">
        <v>561.05999999999995</v>
      </c>
      <c r="Y974">
        <v>88443</v>
      </c>
      <c r="AA974" t="s">
        <v>394</v>
      </c>
    </row>
    <row r="975" spans="1:27" x14ac:dyDescent="0.2">
      <c r="A975">
        <v>18567</v>
      </c>
      <c r="B975" t="s">
        <v>979</v>
      </c>
      <c r="C975">
        <v>0.02</v>
      </c>
      <c r="D975">
        <v>1270.99</v>
      </c>
      <c r="E975">
        <v>19.989999999999998</v>
      </c>
      <c r="F975">
        <v>1734</v>
      </c>
      <c r="G975" t="s">
        <v>2469</v>
      </c>
      <c r="H975" t="s">
        <v>710</v>
      </c>
      <c r="I975" t="s">
        <v>718</v>
      </c>
      <c r="J975" t="s">
        <v>721</v>
      </c>
      <c r="K975" t="s">
        <v>103</v>
      </c>
      <c r="L975" t="s">
        <v>739</v>
      </c>
      <c r="M975" t="s">
        <v>24</v>
      </c>
      <c r="N975">
        <v>0.35</v>
      </c>
      <c r="O975" t="s">
        <v>3035</v>
      </c>
      <c r="P975" t="s">
        <v>716</v>
      </c>
      <c r="Q975" t="s">
        <v>1019</v>
      </c>
      <c r="R975" t="s">
        <v>1277</v>
      </c>
      <c r="S975">
        <v>10528</v>
      </c>
      <c r="T975" s="5">
        <v>42098</v>
      </c>
      <c r="U975" s="5">
        <v>42100</v>
      </c>
      <c r="V975">
        <v>7889.6876999999995</v>
      </c>
      <c r="W975">
        <v>9</v>
      </c>
      <c r="X975">
        <v>11434.33</v>
      </c>
      <c r="Y975">
        <v>88443</v>
      </c>
      <c r="AA975" t="s">
        <v>394</v>
      </c>
    </row>
    <row r="976" spans="1:27" x14ac:dyDescent="0.2">
      <c r="A976">
        <v>18568</v>
      </c>
      <c r="B976" t="s">
        <v>979</v>
      </c>
      <c r="C976">
        <v>0.05</v>
      </c>
      <c r="D976">
        <v>205.99</v>
      </c>
      <c r="E976">
        <v>8.99</v>
      </c>
      <c r="F976">
        <v>1734</v>
      </c>
      <c r="G976" t="s">
        <v>2469</v>
      </c>
      <c r="H976" t="s">
        <v>711</v>
      </c>
      <c r="I976" t="s">
        <v>718</v>
      </c>
      <c r="J976" t="s">
        <v>722</v>
      </c>
      <c r="K976" t="s">
        <v>102</v>
      </c>
      <c r="L976" t="s">
        <v>739</v>
      </c>
      <c r="M976" t="s">
        <v>519</v>
      </c>
      <c r="N976">
        <v>0.6</v>
      </c>
      <c r="O976" t="s">
        <v>3035</v>
      </c>
      <c r="P976" t="s">
        <v>716</v>
      </c>
      <c r="Q976" t="s">
        <v>1019</v>
      </c>
      <c r="R976" t="s">
        <v>1277</v>
      </c>
      <c r="S976">
        <v>10528</v>
      </c>
      <c r="T976" s="5">
        <v>42098</v>
      </c>
      <c r="U976" s="5">
        <v>42100</v>
      </c>
      <c r="V976">
        <v>1545.8097600000001</v>
      </c>
      <c r="W976">
        <v>19</v>
      </c>
      <c r="X976">
        <v>3229.24</v>
      </c>
      <c r="Y976">
        <v>88443</v>
      </c>
      <c r="AA976" t="s">
        <v>394</v>
      </c>
    </row>
    <row r="977" spans="1:27" x14ac:dyDescent="0.2">
      <c r="A977">
        <v>26389</v>
      </c>
      <c r="B977" t="s">
        <v>977</v>
      </c>
      <c r="C977">
        <v>0.02</v>
      </c>
      <c r="D977">
        <v>30.98</v>
      </c>
      <c r="E977">
        <v>17.079999999999998</v>
      </c>
      <c r="F977">
        <v>1735</v>
      </c>
      <c r="G977" t="s">
        <v>2470</v>
      </c>
      <c r="H977" t="s">
        <v>710</v>
      </c>
      <c r="I977" t="s">
        <v>718</v>
      </c>
      <c r="J977" t="s">
        <v>721</v>
      </c>
      <c r="K977" t="s">
        <v>726</v>
      </c>
      <c r="L977" t="s">
        <v>739</v>
      </c>
      <c r="M977" t="s">
        <v>354</v>
      </c>
      <c r="N977">
        <v>0.4</v>
      </c>
      <c r="O977" t="s">
        <v>3035</v>
      </c>
      <c r="P977" t="s">
        <v>716</v>
      </c>
      <c r="Q977" t="s">
        <v>1019</v>
      </c>
      <c r="R977" t="s">
        <v>1681</v>
      </c>
      <c r="S977">
        <v>11550</v>
      </c>
      <c r="T977" s="5">
        <v>42183</v>
      </c>
      <c r="U977" s="5">
        <v>42184</v>
      </c>
      <c r="V977">
        <v>-16.14</v>
      </c>
      <c r="W977">
        <v>3</v>
      </c>
      <c r="X977">
        <v>101.13</v>
      </c>
      <c r="Y977">
        <v>88444</v>
      </c>
      <c r="AA977" t="s">
        <v>394</v>
      </c>
    </row>
    <row r="978" spans="1:27" x14ac:dyDescent="0.2">
      <c r="A978">
        <v>18012</v>
      </c>
      <c r="B978" t="s">
        <v>979</v>
      </c>
      <c r="C978">
        <v>0.09</v>
      </c>
      <c r="D978">
        <v>30.93</v>
      </c>
      <c r="E978">
        <v>3.92</v>
      </c>
      <c r="F978">
        <v>1737</v>
      </c>
      <c r="G978" t="s">
        <v>2471</v>
      </c>
      <c r="H978" t="s">
        <v>710</v>
      </c>
      <c r="I978" t="s">
        <v>720</v>
      </c>
      <c r="J978" t="s">
        <v>723</v>
      </c>
      <c r="K978" t="s">
        <v>732</v>
      </c>
      <c r="L978" t="s">
        <v>741</v>
      </c>
      <c r="M978" t="s">
        <v>227</v>
      </c>
      <c r="N978">
        <v>0.44</v>
      </c>
      <c r="O978" t="s">
        <v>3035</v>
      </c>
      <c r="P978" t="s">
        <v>713</v>
      </c>
      <c r="Q978" t="s">
        <v>1011</v>
      </c>
      <c r="R978" t="s">
        <v>1018</v>
      </c>
      <c r="S978">
        <v>27529</v>
      </c>
      <c r="T978" s="5">
        <v>42158</v>
      </c>
      <c r="U978" s="5">
        <v>42160</v>
      </c>
      <c r="V978">
        <v>-130.42400000000001</v>
      </c>
      <c r="W978">
        <v>16</v>
      </c>
      <c r="X978">
        <v>451.83</v>
      </c>
      <c r="Y978">
        <v>85866</v>
      </c>
      <c r="AA978" t="s">
        <v>395</v>
      </c>
    </row>
    <row r="979" spans="1:27" x14ac:dyDescent="0.2">
      <c r="A979">
        <v>18013</v>
      </c>
      <c r="B979" t="s">
        <v>979</v>
      </c>
      <c r="C979">
        <v>0.03</v>
      </c>
      <c r="D979">
        <v>1.68</v>
      </c>
      <c r="E979">
        <v>0.7</v>
      </c>
      <c r="F979">
        <v>1737</v>
      </c>
      <c r="G979" t="s">
        <v>2471</v>
      </c>
      <c r="H979" t="s">
        <v>711</v>
      </c>
      <c r="I979" t="s">
        <v>720</v>
      </c>
      <c r="J979" t="s">
        <v>721</v>
      </c>
      <c r="K979" t="s">
        <v>724</v>
      </c>
      <c r="L979" t="s">
        <v>738</v>
      </c>
      <c r="M979" t="s">
        <v>278</v>
      </c>
      <c r="N979">
        <v>0.6</v>
      </c>
      <c r="O979" t="s">
        <v>3035</v>
      </c>
      <c r="P979" t="s">
        <v>713</v>
      </c>
      <c r="Q979" t="s">
        <v>1011</v>
      </c>
      <c r="R979" t="s">
        <v>1018</v>
      </c>
      <c r="S979">
        <v>27529</v>
      </c>
      <c r="T979" s="5">
        <v>42158</v>
      </c>
      <c r="U979" s="5">
        <v>42160</v>
      </c>
      <c r="V979">
        <v>-106.42100000000001</v>
      </c>
      <c r="W979">
        <v>11</v>
      </c>
      <c r="X979">
        <v>20.239999999999998</v>
      </c>
      <c r="Y979">
        <v>85866</v>
      </c>
      <c r="AA979" t="s">
        <v>395</v>
      </c>
    </row>
    <row r="980" spans="1:27" x14ac:dyDescent="0.2">
      <c r="A980">
        <v>18306</v>
      </c>
      <c r="B980" t="s">
        <v>978</v>
      </c>
      <c r="C980">
        <v>0.08</v>
      </c>
      <c r="D980">
        <v>175.99</v>
      </c>
      <c r="E980">
        <v>4.99</v>
      </c>
      <c r="F980">
        <v>1738</v>
      </c>
      <c r="G980" t="s">
        <v>2472</v>
      </c>
      <c r="H980" t="s">
        <v>710</v>
      </c>
      <c r="I980" t="s">
        <v>720</v>
      </c>
      <c r="J980" t="s">
        <v>722</v>
      </c>
      <c r="K980" t="s">
        <v>102</v>
      </c>
      <c r="L980" t="s">
        <v>739</v>
      </c>
      <c r="M980" t="s">
        <v>54</v>
      </c>
      <c r="N980">
        <v>0.59</v>
      </c>
      <c r="O980" t="s">
        <v>3035</v>
      </c>
      <c r="P980" t="s">
        <v>713</v>
      </c>
      <c r="Q980" t="s">
        <v>1011</v>
      </c>
      <c r="R980" t="s">
        <v>1182</v>
      </c>
      <c r="S980">
        <v>28052</v>
      </c>
      <c r="T980" s="5">
        <v>42091</v>
      </c>
      <c r="U980" s="5">
        <v>42091</v>
      </c>
      <c r="V980">
        <v>-16476.838</v>
      </c>
      <c r="W980">
        <v>10</v>
      </c>
      <c r="X980">
        <v>1486.34</v>
      </c>
      <c r="Y980">
        <v>85865</v>
      </c>
      <c r="AA980" t="s">
        <v>395</v>
      </c>
    </row>
    <row r="981" spans="1:27" x14ac:dyDescent="0.2">
      <c r="A981">
        <v>18804</v>
      </c>
      <c r="B981" t="s">
        <v>980</v>
      </c>
      <c r="C981">
        <v>0.04</v>
      </c>
      <c r="D981">
        <v>35.44</v>
      </c>
      <c r="E981">
        <v>19.989999999999998</v>
      </c>
      <c r="F981">
        <v>1738</v>
      </c>
      <c r="G981" t="s">
        <v>2472</v>
      </c>
      <c r="H981" t="s">
        <v>710</v>
      </c>
      <c r="I981" t="s">
        <v>720</v>
      </c>
      <c r="J981" t="s">
        <v>721</v>
      </c>
      <c r="K981" t="s">
        <v>726</v>
      </c>
      <c r="L981" t="s">
        <v>739</v>
      </c>
      <c r="M981" t="s">
        <v>264</v>
      </c>
      <c r="N981">
        <v>0.38</v>
      </c>
      <c r="O981" t="s">
        <v>3035</v>
      </c>
      <c r="P981" t="s">
        <v>713</v>
      </c>
      <c r="Q981" t="s">
        <v>1011</v>
      </c>
      <c r="R981" t="s">
        <v>1182</v>
      </c>
      <c r="S981">
        <v>28052</v>
      </c>
      <c r="T981" s="5">
        <v>42169</v>
      </c>
      <c r="U981" s="5">
        <v>42176</v>
      </c>
      <c r="V981">
        <v>-108.27250000000001</v>
      </c>
      <c r="W981">
        <v>11</v>
      </c>
      <c r="X981">
        <v>406.26</v>
      </c>
      <c r="Y981">
        <v>85868</v>
      </c>
      <c r="AA981" t="s">
        <v>395</v>
      </c>
    </row>
    <row r="982" spans="1:27" x14ac:dyDescent="0.2">
      <c r="A982">
        <v>22593</v>
      </c>
      <c r="B982" t="s">
        <v>977</v>
      </c>
      <c r="C982">
        <v>0.09</v>
      </c>
      <c r="D982">
        <v>349.45</v>
      </c>
      <c r="E982">
        <v>60</v>
      </c>
      <c r="F982">
        <v>1739</v>
      </c>
      <c r="G982" t="s">
        <v>2473</v>
      </c>
      <c r="H982" t="s">
        <v>712</v>
      </c>
      <c r="I982" t="s">
        <v>720</v>
      </c>
      <c r="J982" t="s">
        <v>723</v>
      </c>
      <c r="K982" t="s">
        <v>731</v>
      </c>
      <c r="L982" t="s">
        <v>740</v>
      </c>
      <c r="M982" t="s">
        <v>923</v>
      </c>
      <c r="O982" t="s">
        <v>3035</v>
      </c>
      <c r="P982" t="s">
        <v>713</v>
      </c>
      <c r="Q982" t="s">
        <v>1011</v>
      </c>
      <c r="R982" t="s">
        <v>1361</v>
      </c>
      <c r="S982">
        <v>27534</v>
      </c>
      <c r="T982" s="5">
        <v>42127</v>
      </c>
      <c r="U982" s="5">
        <v>42128</v>
      </c>
      <c r="V982">
        <v>-90.74799999999999</v>
      </c>
      <c r="W982">
        <v>17</v>
      </c>
      <c r="X982">
        <v>5835.41</v>
      </c>
      <c r="Y982">
        <v>85867</v>
      </c>
      <c r="AA982" t="s">
        <v>395</v>
      </c>
    </row>
    <row r="983" spans="1:27" x14ac:dyDescent="0.2">
      <c r="A983">
        <v>20591</v>
      </c>
      <c r="B983" t="s">
        <v>978</v>
      </c>
      <c r="C983">
        <v>0</v>
      </c>
      <c r="D983">
        <v>55.99</v>
      </c>
      <c r="E983">
        <v>2.5</v>
      </c>
      <c r="F983">
        <v>1743</v>
      </c>
      <c r="G983" t="s">
        <v>2474</v>
      </c>
      <c r="H983" t="s">
        <v>710</v>
      </c>
      <c r="I983" t="s">
        <v>719</v>
      </c>
      <c r="J983" t="s">
        <v>722</v>
      </c>
      <c r="K983" t="s">
        <v>102</v>
      </c>
      <c r="L983" t="s">
        <v>741</v>
      </c>
      <c r="M983" t="s">
        <v>352</v>
      </c>
      <c r="N983">
        <v>0.83</v>
      </c>
      <c r="O983" t="s">
        <v>3035</v>
      </c>
      <c r="P983" t="s">
        <v>714</v>
      </c>
      <c r="Q983" t="s">
        <v>1015</v>
      </c>
      <c r="R983" t="s">
        <v>1170</v>
      </c>
      <c r="S983">
        <v>77546</v>
      </c>
      <c r="T983" s="5">
        <v>42047</v>
      </c>
      <c r="U983" s="5">
        <v>42049</v>
      </c>
      <c r="V983">
        <v>-121.05807999999999</v>
      </c>
      <c r="W983">
        <v>1</v>
      </c>
      <c r="X983">
        <v>52.1</v>
      </c>
      <c r="Y983">
        <v>91025</v>
      </c>
      <c r="AA983" t="s">
        <v>393</v>
      </c>
    </row>
    <row r="984" spans="1:27" x14ac:dyDescent="0.2">
      <c r="A984">
        <v>2571</v>
      </c>
      <c r="B984" t="s">
        <v>979</v>
      </c>
      <c r="C984">
        <v>0.02</v>
      </c>
      <c r="D984">
        <v>4.13</v>
      </c>
      <c r="E984">
        <v>6.89</v>
      </c>
      <c r="F984">
        <v>1745</v>
      </c>
      <c r="G984" t="s">
        <v>2475</v>
      </c>
      <c r="H984" t="s">
        <v>710</v>
      </c>
      <c r="I984" t="s">
        <v>717</v>
      </c>
      <c r="J984" t="s">
        <v>721</v>
      </c>
      <c r="K984" t="s">
        <v>735</v>
      </c>
      <c r="L984" t="s">
        <v>739</v>
      </c>
      <c r="M984" t="s">
        <v>751</v>
      </c>
      <c r="N984">
        <v>0.39</v>
      </c>
      <c r="O984" t="s">
        <v>3035</v>
      </c>
      <c r="P984" t="s">
        <v>713</v>
      </c>
      <c r="Q984" t="s">
        <v>1040</v>
      </c>
      <c r="R984" t="s">
        <v>987</v>
      </c>
      <c r="S984">
        <v>30305</v>
      </c>
      <c r="T984" s="5">
        <v>42013</v>
      </c>
      <c r="U984" s="5">
        <v>42014</v>
      </c>
      <c r="V984">
        <v>-51.736999999999995</v>
      </c>
      <c r="W984">
        <v>9</v>
      </c>
      <c r="X984">
        <v>45.87</v>
      </c>
      <c r="Y984">
        <v>18561</v>
      </c>
      <c r="AA984" t="s">
        <v>395</v>
      </c>
    </row>
    <row r="985" spans="1:27" x14ac:dyDescent="0.2">
      <c r="A985">
        <v>1863</v>
      </c>
      <c r="B985" t="s">
        <v>980</v>
      </c>
      <c r="C985">
        <v>0.04</v>
      </c>
      <c r="D985">
        <v>60.65</v>
      </c>
      <c r="E985">
        <v>12.23</v>
      </c>
      <c r="F985">
        <v>1745</v>
      </c>
      <c r="G985" t="s">
        <v>2475</v>
      </c>
      <c r="H985" t="s">
        <v>710</v>
      </c>
      <c r="I985" t="s">
        <v>717</v>
      </c>
      <c r="J985" t="s">
        <v>723</v>
      </c>
      <c r="K985" t="s">
        <v>732</v>
      </c>
      <c r="L985" t="s">
        <v>743</v>
      </c>
      <c r="M985" t="s">
        <v>796</v>
      </c>
      <c r="N985">
        <v>0.64</v>
      </c>
      <c r="O985" t="s">
        <v>3035</v>
      </c>
      <c r="P985" t="s">
        <v>713</v>
      </c>
      <c r="Q985" t="s">
        <v>1040</v>
      </c>
      <c r="R985" t="s">
        <v>987</v>
      </c>
      <c r="S985">
        <v>30305</v>
      </c>
      <c r="T985" s="5">
        <v>42049</v>
      </c>
      <c r="U985" s="5">
        <v>42051</v>
      </c>
      <c r="V985">
        <v>116.50629999999998</v>
      </c>
      <c r="W985">
        <v>4</v>
      </c>
      <c r="X985">
        <v>256.77</v>
      </c>
      <c r="Y985">
        <v>13408</v>
      </c>
      <c r="AA985" t="s">
        <v>395</v>
      </c>
    </row>
    <row r="986" spans="1:27" x14ac:dyDescent="0.2">
      <c r="A986">
        <v>1692</v>
      </c>
      <c r="B986" t="s">
        <v>977</v>
      </c>
      <c r="C986">
        <v>0.04</v>
      </c>
      <c r="D986">
        <v>124.49</v>
      </c>
      <c r="E986">
        <v>51.94</v>
      </c>
      <c r="F986">
        <v>1745</v>
      </c>
      <c r="G986" t="s">
        <v>2475</v>
      </c>
      <c r="H986" t="s">
        <v>712</v>
      </c>
      <c r="I986" t="s">
        <v>719</v>
      </c>
      <c r="J986" t="s">
        <v>723</v>
      </c>
      <c r="K986" t="s">
        <v>731</v>
      </c>
      <c r="L986" t="s">
        <v>742</v>
      </c>
      <c r="M986" t="s">
        <v>27</v>
      </c>
      <c r="N986">
        <v>0.63</v>
      </c>
      <c r="O986" t="s">
        <v>3035</v>
      </c>
      <c r="P986" t="s">
        <v>713</v>
      </c>
      <c r="Q986" t="s">
        <v>1040</v>
      </c>
      <c r="R986" t="s">
        <v>987</v>
      </c>
      <c r="S986">
        <v>30305</v>
      </c>
      <c r="T986" s="5">
        <v>42167</v>
      </c>
      <c r="U986" s="5">
        <v>42169</v>
      </c>
      <c r="V986">
        <v>-247.55157000000003</v>
      </c>
      <c r="W986">
        <v>4</v>
      </c>
      <c r="X986">
        <v>605.82000000000005</v>
      </c>
      <c r="Y986">
        <v>12224</v>
      </c>
      <c r="AA986" t="s">
        <v>395</v>
      </c>
    </row>
    <row r="987" spans="1:27" x14ac:dyDescent="0.2">
      <c r="A987">
        <v>1693</v>
      </c>
      <c r="B987" t="s">
        <v>977</v>
      </c>
      <c r="C987">
        <v>0.1</v>
      </c>
      <c r="D987">
        <v>35.99</v>
      </c>
      <c r="E987">
        <v>5</v>
      </c>
      <c r="F987">
        <v>1745</v>
      </c>
      <c r="G987" t="s">
        <v>2475</v>
      </c>
      <c r="H987" t="s">
        <v>710</v>
      </c>
      <c r="I987" t="s">
        <v>719</v>
      </c>
      <c r="J987" t="s">
        <v>722</v>
      </c>
      <c r="K987" t="s">
        <v>102</v>
      </c>
      <c r="L987" t="s">
        <v>738</v>
      </c>
      <c r="M987" t="s">
        <v>231</v>
      </c>
      <c r="N987">
        <v>0.82</v>
      </c>
      <c r="O987" t="s">
        <v>3035</v>
      </c>
      <c r="P987" t="s">
        <v>713</v>
      </c>
      <c r="Q987" t="s">
        <v>1040</v>
      </c>
      <c r="R987" t="s">
        <v>987</v>
      </c>
      <c r="S987">
        <v>30305</v>
      </c>
      <c r="T987" s="5">
        <v>42167</v>
      </c>
      <c r="U987" s="5">
        <v>42167</v>
      </c>
      <c r="V987">
        <v>-277.20924000000002</v>
      </c>
      <c r="W987">
        <v>54</v>
      </c>
      <c r="X987">
        <v>1569</v>
      </c>
      <c r="Y987">
        <v>12224</v>
      </c>
      <c r="AA987" t="s">
        <v>395</v>
      </c>
    </row>
    <row r="988" spans="1:27" x14ac:dyDescent="0.2">
      <c r="A988">
        <v>19692</v>
      </c>
      <c r="B988" t="s">
        <v>977</v>
      </c>
      <c r="C988">
        <v>0.04</v>
      </c>
      <c r="D988">
        <v>124.49</v>
      </c>
      <c r="E988">
        <v>51.94</v>
      </c>
      <c r="F988">
        <v>1748</v>
      </c>
      <c r="G988" t="s">
        <v>2476</v>
      </c>
      <c r="H988" t="s">
        <v>712</v>
      </c>
      <c r="I988" t="s">
        <v>719</v>
      </c>
      <c r="J988" t="s">
        <v>723</v>
      </c>
      <c r="K988" t="s">
        <v>731</v>
      </c>
      <c r="L988" t="s">
        <v>742</v>
      </c>
      <c r="M988" t="s">
        <v>27</v>
      </c>
      <c r="N988">
        <v>0.63</v>
      </c>
      <c r="O988" t="s">
        <v>3035</v>
      </c>
      <c r="P988" t="s">
        <v>714</v>
      </c>
      <c r="Q988" t="s">
        <v>1025</v>
      </c>
      <c r="R988" t="s">
        <v>1337</v>
      </c>
      <c r="S988">
        <v>73703</v>
      </c>
      <c r="T988" s="5">
        <v>42167</v>
      </c>
      <c r="U988" s="5">
        <v>42169</v>
      </c>
      <c r="V988">
        <v>-93.06450000000001</v>
      </c>
      <c r="W988">
        <v>1</v>
      </c>
      <c r="X988">
        <v>151.46</v>
      </c>
      <c r="Y988">
        <v>87245</v>
      </c>
      <c r="AA988" t="s">
        <v>393</v>
      </c>
    </row>
    <row r="989" spans="1:27" x14ac:dyDescent="0.2">
      <c r="A989">
        <v>20571</v>
      </c>
      <c r="B989" t="s">
        <v>979</v>
      </c>
      <c r="C989">
        <v>0.02</v>
      </c>
      <c r="D989">
        <v>4.13</v>
      </c>
      <c r="E989">
        <v>6.89</v>
      </c>
      <c r="F989">
        <v>1749</v>
      </c>
      <c r="G989" t="s">
        <v>2477</v>
      </c>
      <c r="H989" t="s">
        <v>710</v>
      </c>
      <c r="I989" t="s">
        <v>717</v>
      </c>
      <c r="J989" t="s">
        <v>721</v>
      </c>
      <c r="K989" t="s">
        <v>735</v>
      </c>
      <c r="L989" t="s">
        <v>739</v>
      </c>
      <c r="M989" t="s">
        <v>751</v>
      </c>
      <c r="N989">
        <v>0.39</v>
      </c>
      <c r="O989" t="s">
        <v>3035</v>
      </c>
      <c r="P989" t="s">
        <v>714</v>
      </c>
      <c r="Q989" t="s">
        <v>1025</v>
      </c>
      <c r="R989" t="s">
        <v>1548</v>
      </c>
      <c r="S989">
        <v>73505</v>
      </c>
      <c r="T989" s="5">
        <v>42013</v>
      </c>
      <c r="U989" s="5">
        <v>42014</v>
      </c>
      <c r="V989">
        <v>-48.235999999999997</v>
      </c>
      <c r="W989">
        <v>2</v>
      </c>
      <c r="X989">
        <v>10.19</v>
      </c>
      <c r="Y989">
        <v>87243</v>
      </c>
      <c r="AA989" t="s">
        <v>393</v>
      </c>
    </row>
    <row r="990" spans="1:27" x14ac:dyDescent="0.2">
      <c r="A990">
        <v>19863</v>
      </c>
      <c r="B990" t="s">
        <v>980</v>
      </c>
      <c r="C990">
        <v>0.04</v>
      </c>
      <c r="D990">
        <v>60.65</v>
      </c>
      <c r="E990">
        <v>12.23</v>
      </c>
      <c r="F990">
        <v>1749</v>
      </c>
      <c r="G990" t="s">
        <v>2477</v>
      </c>
      <c r="H990" t="s">
        <v>710</v>
      </c>
      <c r="I990" t="s">
        <v>717</v>
      </c>
      <c r="J990" t="s">
        <v>723</v>
      </c>
      <c r="K990" t="s">
        <v>732</v>
      </c>
      <c r="L990" t="s">
        <v>743</v>
      </c>
      <c r="M990" t="s">
        <v>796</v>
      </c>
      <c r="N990">
        <v>0.64</v>
      </c>
      <c r="O990" t="s">
        <v>3035</v>
      </c>
      <c r="P990" t="s">
        <v>714</v>
      </c>
      <c r="Q990" t="s">
        <v>1025</v>
      </c>
      <c r="R990" t="s">
        <v>1548</v>
      </c>
      <c r="S990">
        <v>73505</v>
      </c>
      <c r="T990" s="5">
        <v>42049</v>
      </c>
      <c r="U990" s="5">
        <v>42051</v>
      </c>
      <c r="V990">
        <v>44.291099999999993</v>
      </c>
      <c r="W990">
        <v>1</v>
      </c>
      <c r="X990">
        <v>64.19</v>
      </c>
      <c r="Y990">
        <v>87244</v>
      </c>
      <c r="AA990" t="s">
        <v>393</v>
      </c>
    </row>
    <row r="991" spans="1:27" x14ac:dyDescent="0.2">
      <c r="A991">
        <v>19477</v>
      </c>
      <c r="B991" t="s">
        <v>980</v>
      </c>
      <c r="C991">
        <v>0.04</v>
      </c>
      <c r="D991">
        <v>8.5</v>
      </c>
      <c r="E991">
        <v>1.99</v>
      </c>
      <c r="F991">
        <v>1754</v>
      </c>
      <c r="G991" t="s">
        <v>2478</v>
      </c>
      <c r="H991" t="s">
        <v>710</v>
      </c>
      <c r="I991" t="s">
        <v>719</v>
      </c>
      <c r="J991" t="s">
        <v>722</v>
      </c>
      <c r="K991" t="s">
        <v>725</v>
      </c>
      <c r="L991" t="s">
        <v>741</v>
      </c>
      <c r="M991" t="s">
        <v>878</v>
      </c>
      <c r="N991">
        <v>0.49</v>
      </c>
      <c r="O991" t="s">
        <v>3035</v>
      </c>
      <c r="P991" t="s">
        <v>715</v>
      </c>
      <c r="Q991" t="s">
        <v>1037</v>
      </c>
      <c r="R991" t="s">
        <v>1489</v>
      </c>
      <c r="S991">
        <v>90503</v>
      </c>
      <c r="T991" s="5">
        <v>42062</v>
      </c>
      <c r="U991" s="5">
        <v>42063</v>
      </c>
      <c r="V991">
        <v>43.275199999999998</v>
      </c>
      <c r="W991">
        <v>14</v>
      </c>
      <c r="X991">
        <v>118.57</v>
      </c>
      <c r="Y991">
        <v>90178</v>
      </c>
      <c r="AA991" t="s">
        <v>976</v>
      </c>
    </row>
    <row r="992" spans="1:27" x14ac:dyDescent="0.2">
      <c r="A992">
        <v>19478</v>
      </c>
      <c r="B992" t="s">
        <v>980</v>
      </c>
      <c r="C992">
        <v>0.1</v>
      </c>
      <c r="D992">
        <v>15.99</v>
      </c>
      <c r="E992">
        <v>9.4</v>
      </c>
      <c r="F992">
        <v>1754</v>
      </c>
      <c r="G992" t="s">
        <v>2478</v>
      </c>
      <c r="H992" t="s">
        <v>710</v>
      </c>
      <c r="I992" t="s">
        <v>719</v>
      </c>
      <c r="J992" t="s">
        <v>722</v>
      </c>
      <c r="K992" t="s">
        <v>736</v>
      </c>
      <c r="L992" t="s">
        <v>739</v>
      </c>
      <c r="M992" t="s">
        <v>467</v>
      </c>
      <c r="N992">
        <v>0.49</v>
      </c>
      <c r="O992" t="s">
        <v>3035</v>
      </c>
      <c r="P992" t="s">
        <v>715</v>
      </c>
      <c r="Q992" t="s">
        <v>1037</v>
      </c>
      <c r="R992" t="s">
        <v>1489</v>
      </c>
      <c r="S992">
        <v>90503</v>
      </c>
      <c r="T992" s="5">
        <v>42062</v>
      </c>
      <c r="U992" s="5">
        <v>42062</v>
      </c>
      <c r="V992">
        <v>-36.214620000000004</v>
      </c>
      <c r="W992">
        <v>5</v>
      </c>
      <c r="X992">
        <v>79.47</v>
      </c>
      <c r="Y992">
        <v>90178</v>
      </c>
      <c r="AA992" t="s">
        <v>976</v>
      </c>
    </row>
    <row r="993" spans="1:27" x14ac:dyDescent="0.2">
      <c r="A993">
        <v>19479</v>
      </c>
      <c r="B993" t="s">
        <v>980</v>
      </c>
      <c r="C993">
        <v>0.09</v>
      </c>
      <c r="D993">
        <v>95.99</v>
      </c>
      <c r="E993">
        <v>8.99</v>
      </c>
      <c r="F993">
        <v>1754</v>
      </c>
      <c r="G993" t="s">
        <v>2478</v>
      </c>
      <c r="H993" t="s">
        <v>710</v>
      </c>
      <c r="I993" t="s">
        <v>719</v>
      </c>
      <c r="J993" t="s">
        <v>722</v>
      </c>
      <c r="K993" t="s">
        <v>102</v>
      </c>
      <c r="L993" t="s">
        <v>739</v>
      </c>
      <c r="M993" t="s">
        <v>814</v>
      </c>
      <c r="N993">
        <v>0.56999999999999995</v>
      </c>
      <c r="O993" t="s">
        <v>3035</v>
      </c>
      <c r="P993" t="s">
        <v>715</v>
      </c>
      <c r="Q993" t="s">
        <v>1037</v>
      </c>
      <c r="R993" t="s">
        <v>1489</v>
      </c>
      <c r="S993">
        <v>90503</v>
      </c>
      <c r="T993" s="5">
        <v>42062</v>
      </c>
      <c r="U993" s="5">
        <v>42066</v>
      </c>
      <c r="V993">
        <v>7.032960000000001</v>
      </c>
      <c r="W993">
        <v>8</v>
      </c>
      <c r="X993">
        <v>627.28</v>
      </c>
      <c r="Y993">
        <v>90178</v>
      </c>
      <c r="AA993" t="s">
        <v>976</v>
      </c>
    </row>
    <row r="994" spans="1:27" x14ac:dyDescent="0.2">
      <c r="A994">
        <v>25920</v>
      </c>
      <c r="B994" t="s">
        <v>977</v>
      </c>
      <c r="C994">
        <v>0</v>
      </c>
      <c r="D994">
        <v>115.99</v>
      </c>
      <c r="E994">
        <v>5.92</v>
      </c>
      <c r="F994">
        <v>1764</v>
      </c>
      <c r="G994" t="s">
        <v>2479</v>
      </c>
      <c r="H994" t="s">
        <v>710</v>
      </c>
      <c r="I994" t="s">
        <v>719</v>
      </c>
      <c r="J994" t="s">
        <v>722</v>
      </c>
      <c r="K994" t="s">
        <v>102</v>
      </c>
      <c r="L994" t="s">
        <v>739</v>
      </c>
      <c r="M994" t="s">
        <v>755</v>
      </c>
      <c r="N994">
        <v>0.57999999999999996</v>
      </c>
      <c r="O994" t="s">
        <v>3035</v>
      </c>
      <c r="P994" t="s">
        <v>713</v>
      </c>
      <c r="Q994" t="s">
        <v>1034</v>
      </c>
      <c r="R994" t="s">
        <v>1822</v>
      </c>
      <c r="S994">
        <v>34698</v>
      </c>
      <c r="T994" s="5">
        <v>42026</v>
      </c>
      <c r="U994" s="5">
        <v>42026</v>
      </c>
      <c r="V994">
        <v>-16.772000000000002</v>
      </c>
      <c r="W994">
        <v>11</v>
      </c>
      <c r="X994">
        <v>1160.42</v>
      </c>
      <c r="Y994">
        <v>89775</v>
      </c>
      <c r="AA994" t="s">
        <v>395</v>
      </c>
    </row>
    <row r="995" spans="1:27" x14ac:dyDescent="0.2">
      <c r="A995">
        <v>25608</v>
      </c>
      <c r="B995" t="s">
        <v>977</v>
      </c>
      <c r="C995">
        <v>0.06</v>
      </c>
      <c r="D995">
        <v>19.98</v>
      </c>
      <c r="E995">
        <v>10.49</v>
      </c>
      <c r="F995">
        <v>1764</v>
      </c>
      <c r="G995" t="s">
        <v>2479</v>
      </c>
      <c r="H995" t="s">
        <v>710</v>
      </c>
      <c r="I995" t="s">
        <v>719</v>
      </c>
      <c r="J995" t="s">
        <v>723</v>
      </c>
      <c r="K995" t="s">
        <v>732</v>
      </c>
      <c r="L995" t="s">
        <v>739</v>
      </c>
      <c r="M995" t="s">
        <v>151</v>
      </c>
      <c r="N995">
        <v>0.49</v>
      </c>
      <c r="O995" t="s">
        <v>3035</v>
      </c>
      <c r="P995" t="s">
        <v>713</v>
      </c>
      <c r="Q995" t="s">
        <v>1034</v>
      </c>
      <c r="R995" t="s">
        <v>1822</v>
      </c>
      <c r="S995">
        <v>34698</v>
      </c>
      <c r="T995" s="5">
        <v>42064</v>
      </c>
      <c r="U995" s="5">
        <v>42066</v>
      </c>
      <c r="V995">
        <v>514.17719999999997</v>
      </c>
      <c r="W995">
        <v>5</v>
      </c>
      <c r="X995">
        <v>103.37</v>
      </c>
      <c r="Y995">
        <v>89776</v>
      </c>
      <c r="AA995" t="s">
        <v>395</v>
      </c>
    </row>
    <row r="996" spans="1:27" x14ac:dyDescent="0.2">
      <c r="A996">
        <v>25609</v>
      </c>
      <c r="B996" t="s">
        <v>977</v>
      </c>
      <c r="C996">
        <v>0.08</v>
      </c>
      <c r="D996">
        <v>1.76</v>
      </c>
      <c r="E996">
        <v>4.8600000000000003</v>
      </c>
      <c r="F996">
        <v>1764</v>
      </c>
      <c r="G996" t="s">
        <v>2479</v>
      </c>
      <c r="H996" t="s">
        <v>710</v>
      </c>
      <c r="I996" t="s">
        <v>719</v>
      </c>
      <c r="J996" t="s">
        <v>723</v>
      </c>
      <c r="K996" t="s">
        <v>732</v>
      </c>
      <c r="L996" t="s">
        <v>739</v>
      </c>
      <c r="M996" t="s">
        <v>461</v>
      </c>
      <c r="N996">
        <v>0.41</v>
      </c>
      <c r="O996" t="s">
        <v>3035</v>
      </c>
      <c r="P996" t="s">
        <v>713</v>
      </c>
      <c r="Q996" t="s">
        <v>1034</v>
      </c>
      <c r="R996" t="s">
        <v>1822</v>
      </c>
      <c r="S996">
        <v>34698</v>
      </c>
      <c r="T996" s="5">
        <v>42064</v>
      </c>
      <c r="U996" s="5">
        <v>42065</v>
      </c>
      <c r="V996">
        <v>235.65599999999998</v>
      </c>
      <c r="W996">
        <v>23</v>
      </c>
      <c r="X996">
        <v>40.22</v>
      </c>
      <c r="Y996">
        <v>89776</v>
      </c>
      <c r="AA996" t="s">
        <v>395</v>
      </c>
    </row>
    <row r="997" spans="1:27" x14ac:dyDescent="0.2">
      <c r="A997">
        <v>25054</v>
      </c>
      <c r="B997" t="s">
        <v>979</v>
      </c>
      <c r="C997">
        <v>0</v>
      </c>
      <c r="D997">
        <v>5.77</v>
      </c>
      <c r="E997">
        <v>4.97</v>
      </c>
      <c r="F997">
        <v>1765</v>
      </c>
      <c r="G997" t="s">
        <v>2480</v>
      </c>
      <c r="H997" t="s">
        <v>710</v>
      </c>
      <c r="I997" t="s">
        <v>719</v>
      </c>
      <c r="J997" t="s">
        <v>721</v>
      </c>
      <c r="K997" t="s">
        <v>103</v>
      </c>
      <c r="L997" t="s">
        <v>739</v>
      </c>
      <c r="M997" t="s">
        <v>621</v>
      </c>
      <c r="N997">
        <v>0.35</v>
      </c>
      <c r="O997" t="s">
        <v>3035</v>
      </c>
      <c r="P997" t="s">
        <v>714</v>
      </c>
      <c r="Q997" t="s">
        <v>1904</v>
      </c>
      <c r="R997" t="s">
        <v>1789</v>
      </c>
      <c r="S997">
        <v>63141</v>
      </c>
      <c r="T997" s="5">
        <v>42128</v>
      </c>
      <c r="U997" s="5">
        <v>42129</v>
      </c>
      <c r="V997">
        <v>3.5581000000000031</v>
      </c>
      <c r="W997">
        <v>8</v>
      </c>
      <c r="X997">
        <v>52.43</v>
      </c>
      <c r="Y997">
        <v>89777</v>
      </c>
      <c r="AA997" t="s">
        <v>393</v>
      </c>
    </row>
    <row r="998" spans="1:27" x14ac:dyDescent="0.2">
      <c r="A998">
        <v>20636</v>
      </c>
      <c r="B998" t="s">
        <v>981</v>
      </c>
      <c r="C998">
        <v>0.01</v>
      </c>
      <c r="D998">
        <v>50.98</v>
      </c>
      <c r="E998">
        <v>6.5</v>
      </c>
      <c r="F998">
        <v>1767</v>
      </c>
      <c r="G998" t="s">
        <v>2481</v>
      </c>
      <c r="H998" t="s">
        <v>710</v>
      </c>
      <c r="I998" t="s">
        <v>717</v>
      </c>
      <c r="J998" t="s">
        <v>722</v>
      </c>
      <c r="K998" t="s">
        <v>725</v>
      </c>
      <c r="L998" t="s">
        <v>739</v>
      </c>
      <c r="M998" t="s">
        <v>60</v>
      </c>
      <c r="N998">
        <v>0.73</v>
      </c>
      <c r="O998" t="s">
        <v>3035</v>
      </c>
      <c r="P998" t="s">
        <v>713</v>
      </c>
      <c r="Q998" t="s">
        <v>1040</v>
      </c>
      <c r="R998" t="s">
        <v>1360</v>
      </c>
      <c r="S998">
        <v>30265</v>
      </c>
      <c r="T998" s="5">
        <v>42089</v>
      </c>
      <c r="U998" s="5">
        <v>42090</v>
      </c>
      <c r="V998">
        <v>5.3396999999999997</v>
      </c>
      <c r="W998">
        <v>16</v>
      </c>
      <c r="X998">
        <v>818.49</v>
      </c>
      <c r="Y998">
        <v>89211</v>
      </c>
      <c r="AA998" t="s">
        <v>395</v>
      </c>
    </row>
    <row r="999" spans="1:27" x14ac:dyDescent="0.2">
      <c r="A999">
        <v>24894</v>
      </c>
      <c r="B999" t="s">
        <v>978</v>
      </c>
      <c r="C999">
        <v>7.0000000000000007E-2</v>
      </c>
      <c r="D999">
        <v>60.98</v>
      </c>
      <c r="E999">
        <v>49</v>
      </c>
      <c r="F999">
        <v>1771</v>
      </c>
      <c r="G999" t="s">
        <v>2482</v>
      </c>
      <c r="H999" t="s">
        <v>710</v>
      </c>
      <c r="I999" t="s">
        <v>717</v>
      </c>
      <c r="J999" t="s">
        <v>721</v>
      </c>
      <c r="K999" t="s">
        <v>729</v>
      </c>
      <c r="L999" t="s">
        <v>744</v>
      </c>
      <c r="M999" t="s">
        <v>810</v>
      </c>
      <c r="N999">
        <v>0.59</v>
      </c>
      <c r="O999" t="s">
        <v>3035</v>
      </c>
      <c r="P999" t="s">
        <v>714</v>
      </c>
      <c r="Q999" t="s">
        <v>1008</v>
      </c>
      <c r="R999" t="s">
        <v>1218</v>
      </c>
      <c r="S999">
        <v>61032</v>
      </c>
      <c r="T999" s="5">
        <v>42069</v>
      </c>
      <c r="U999" s="5">
        <v>42070</v>
      </c>
      <c r="V999">
        <v>-807.89</v>
      </c>
      <c r="W999">
        <v>7</v>
      </c>
      <c r="X999">
        <v>410.17</v>
      </c>
      <c r="Y999">
        <v>89106</v>
      </c>
      <c r="AA999" t="s">
        <v>393</v>
      </c>
    </row>
    <row r="1000" spans="1:27" x14ac:dyDescent="0.2">
      <c r="A1000">
        <v>19826</v>
      </c>
      <c r="B1000" t="s">
        <v>980</v>
      </c>
      <c r="C1000">
        <v>0.09</v>
      </c>
      <c r="D1000">
        <v>12.95</v>
      </c>
      <c r="E1000">
        <v>4.9800000000000004</v>
      </c>
      <c r="F1000">
        <v>1775</v>
      </c>
      <c r="G1000" t="s">
        <v>2483</v>
      </c>
      <c r="H1000" t="s">
        <v>710</v>
      </c>
      <c r="I1000" t="s">
        <v>719</v>
      </c>
      <c r="J1000" t="s">
        <v>721</v>
      </c>
      <c r="K1000" t="s">
        <v>103</v>
      </c>
      <c r="L1000" t="s">
        <v>739</v>
      </c>
      <c r="M1000" t="s">
        <v>195</v>
      </c>
      <c r="N1000">
        <v>0.4</v>
      </c>
      <c r="O1000" t="s">
        <v>3035</v>
      </c>
      <c r="P1000" t="s">
        <v>714</v>
      </c>
      <c r="Q1000" t="s">
        <v>1086</v>
      </c>
      <c r="R1000" t="s">
        <v>1451</v>
      </c>
      <c r="S1000">
        <v>46614</v>
      </c>
      <c r="T1000" s="5">
        <v>42169</v>
      </c>
      <c r="U1000" s="5">
        <v>42176</v>
      </c>
      <c r="V1000">
        <v>123.89175</v>
      </c>
      <c r="W1000">
        <v>21</v>
      </c>
      <c r="X1000">
        <v>269.54000000000002</v>
      </c>
      <c r="Y1000">
        <v>89944</v>
      </c>
      <c r="AA1000" t="s">
        <v>393</v>
      </c>
    </row>
    <row r="1001" spans="1:27" x14ac:dyDescent="0.2">
      <c r="A1001">
        <v>20278</v>
      </c>
      <c r="B1001" t="s">
        <v>979</v>
      </c>
      <c r="C1001">
        <v>0.08</v>
      </c>
      <c r="D1001">
        <v>5.78</v>
      </c>
      <c r="E1001">
        <v>5.67</v>
      </c>
      <c r="F1001">
        <v>1776</v>
      </c>
      <c r="G1001" t="s">
        <v>2484</v>
      </c>
      <c r="H1001" t="s">
        <v>710</v>
      </c>
      <c r="I1001" t="s">
        <v>719</v>
      </c>
      <c r="J1001" t="s">
        <v>721</v>
      </c>
      <c r="K1001" t="s">
        <v>726</v>
      </c>
      <c r="L1001" t="s">
        <v>739</v>
      </c>
      <c r="M1001" t="s">
        <v>182</v>
      </c>
      <c r="N1001">
        <v>0.36</v>
      </c>
      <c r="O1001" t="s">
        <v>3035</v>
      </c>
      <c r="P1001" t="s">
        <v>714</v>
      </c>
      <c r="Q1001" t="s">
        <v>1086</v>
      </c>
      <c r="R1001" t="s">
        <v>1586</v>
      </c>
      <c r="S1001">
        <v>47802</v>
      </c>
      <c r="T1001" s="5">
        <v>42039</v>
      </c>
      <c r="U1001" s="5">
        <v>42040</v>
      </c>
      <c r="V1001">
        <v>-53.898000000000003</v>
      </c>
      <c r="W1001">
        <v>19</v>
      </c>
      <c r="X1001">
        <v>106.57</v>
      </c>
      <c r="Y1001">
        <v>89941</v>
      </c>
      <c r="AA1001" t="s">
        <v>393</v>
      </c>
    </row>
    <row r="1002" spans="1:27" x14ac:dyDescent="0.2">
      <c r="A1002">
        <v>20391</v>
      </c>
      <c r="B1002" t="s">
        <v>980</v>
      </c>
      <c r="C1002">
        <v>7.0000000000000007E-2</v>
      </c>
      <c r="D1002">
        <v>5.43</v>
      </c>
      <c r="E1002">
        <v>0.95</v>
      </c>
      <c r="F1002">
        <v>1777</v>
      </c>
      <c r="G1002" t="s">
        <v>2485</v>
      </c>
      <c r="H1002" t="s">
        <v>710</v>
      </c>
      <c r="I1002" t="s">
        <v>719</v>
      </c>
      <c r="J1002" t="s">
        <v>721</v>
      </c>
      <c r="K1002" t="s">
        <v>726</v>
      </c>
      <c r="L1002" t="s">
        <v>738</v>
      </c>
      <c r="M1002" t="s">
        <v>558</v>
      </c>
      <c r="N1002">
        <v>0.36</v>
      </c>
      <c r="O1002" t="s">
        <v>3035</v>
      </c>
      <c r="P1002" t="s">
        <v>714</v>
      </c>
      <c r="Q1002" t="s">
        <v>1086</v>
      </c>
      <c r="R1002" t="s">
        <v>1616</v>
      </c>
      <c r="S1002">
        <v>46383</v>
      </c>
      <c r="T1002" s="5">
        <v>42116</v>
      </c>
      <c r="U1002" s="5">
        <v>42120</v>
      </c>
      <c r="V1002">
        <v>26.502899999999997</v>
      </c>
      <c r="W1002">
        <v>7</v>
      </c>
      <c r="X1002">
        <v>38.409999999999997</v>
      </c>
      <c r="Y1002">
        <v>89939</v>
      </c>
      <c r="AA1002" t="s">
        <v>393</v>
      </c>
    </row>
    <row r="1003" spans="1:27" x14ac:dyDescent="0.2">
      <c r="A1003">
        <v>21163</v>
      </c>
      <c r="B1003" t="s">
        <v>980</v>
      </c>
      <c r="C1003">
        <v>0.02</v>
      </c>
      <c r="D1003">
        <v>10.06</v>
      </c>
      <c r="E1003">
        <v>2.06</v>
      </c>
      <c r="F1003">
        <v>1777</v>
      </c>
      <c r="G1003" t="s">
        <v>2485</v>
      </c>
      <c r="H1003" t="s">
        <v>710</v>
      </c>
      <c r="I1003" t="s">
        <v>719</v>
      </c>
      <c r="J1003" t="s">
        <v>721</v>
      </c>
      <c r="K1003" t="s">
        <v>726</v>
      </c>
      <c r="L1003" t="s">
        <v>738</v>
      </c>
      <c r="M1003" t="s">
        <v>236</v>
      </c>
      <c r="N1003">
        <v>0.39</v>
      </c>
      <c r="O1003" t="s">
        <v>3035</v>
      </c>
      <c r="P1003" t="s">
        <v>714</v>
      </c>
      <c r="Q1003" t="s">
        <v>1086</v>
      </c>
      <c r="R1003" t="s">
        <v>1616</v>
      </c>
      <c r="S1003">
        <v>46383</v>
      </c>
      <c r="T1003" s="5">
        <v>42007</v>
      </c>
      <c r="U1003" s="5">
        <v>42012</v>
      </c>
      <c r="V1003">
        <v>90.624600000000001</v>
      </c>
      <c r="W1003">
        <v>13</v>
      </c>
      <c r="X1003">
        <v>131.34</v>
      </c>
      <c r="Y1003">
        <v>89940</v>
      </c>
      <c r="AA1003" t="s">
        <v>393</v>
      </c>
    </row>
    <row r="1004" spans="1:27" x14ac:dyDescent="0.2">
      <c r="A1004">
        <v>20600</v>
      </c>
      <c r="B1004" t="s">
        <v>979</v>
      </c>
      <c r="C1004">
        <v>0.03</v>
      </c>
      <c r="D1004">
        <v>19.989999999999998</v>
      </c>
      <c r="E1004">
        <v>11.17</v>
      </c>
      <c r="F1004">
        <v>1777</v>
      </c>
      <c r="G1004" t="s">
        <v>2485</v>
      </c>
      <c r="H1004" t="s">
        <v>710</v>
      </c>
      <c r="I1004" t="s">
        <v>720</v>
      </c>
      <c r="J1004" t="s">
        <v>723</v>
      </c>
      <c r="K1004" t="s">
        <v>732</v>
      </c>
      <c r="L1004" t="s">
        <v>744</v>
      </c>
      <c r="M1004" t="s">
        <v>630</v>
      </c>
      <c r="N1004">
        <v>0.6</v>
      </c>
      <c r="O1004" t="s">
        <v>3035</v>
      </c>
      <c r="P1004" t="s">
        <v>714</v>
      </c>
      <c r="Q1004" t="s">
        <v>1086</v>
      </c>
      <c r="R1004" t="s">
        <v>1616</v>
      </c>
      <c r="S1004">
        <v>46383</v>
      </c>
      <c r="T1004" s="5">
        <v>42096</v>
      </c>
      <c r="U1004" s="5">
        <v>42097</v>
      </c>
      <c r="V1004">
        <v>-20.876399999999997</v>
      </c>
      <c r="W1004">
        <v>12</v>
      </c>
      <c r="X1004">
        <v>251.61</v>
      </c>
      <c r="Y1004">
        <v>89942</v>
      </c>
      <c r="AA1004" t="s">
        <v>393</v>
      </c>
    </row>
    <row r="1005" spans="1:27" x14ac:dyDescent="0.2">
      <c r="A1005">
        <v>25498</v>
      </c>
      <c r="B1005" t="s">
        <v>977</v>
      </c>
      <c r="C1005">
        <v>0.06</v>
      </c>
      <c r="D1005">
        <v>13.99</v>
      </c>
      <c r="E1005">
        <v>7.51</v>
      </c>
      <c r="F1005">
        <v>1778</v>
      </c>
      <c r="G1005" t="s">
        <v>2486</v>
      </c>
      <c r="H1005" t="s">
        <v>710</v>
      </c>
      <c r="I1005" t="s">
        <v>719</v>
      </c>
      <c r="J1005" t="s">
        <v>722</v>
      </c>
      <c r="K1005" t="s">
        <v>736</v>
      </c>
      <c r="L1005" t="s">
        <v>743</v>
      </c>
      <c r="M1005" t="s">
        <v>113</v>
      </c>
      <c r="N1005">
        <v>0.39</v>
      </c>
      <c r="O1005" t="s">
        <v>3035</v>
      </c>
      <c r="P1005" t="s">
        <v>714</v>
      </c>
      <c r="Q1005" t="s">
        <v>1086</v>
      </c>
      <c r="R1005" t="s">
        <v>1807</v>
      </c>
      <c r="S1005">
        <v>47906</v>
      </c>
      <c r="T1005" s="5">
        <v>42134</v>
      </c>
      <c r="U1005" s="5">
        <v>42136</v>
      </c>
      <c r="V1005">
        <v>6.4832400000000021</v>
      </c>
      <c r="W1005">
        <v>21</v>
      </c>
      <c r="X1005">
        <v>287.99</v>
      </c>
      <c r="Y1005">
        <v>89943</v>
      </c>
      <c r="AA1005" t="s">
        <v>393</v>
      </c>
    </row>
    <row r="1006" spans="1:27" x14ac:dyDescent="0.2">
      <c r="A1006">
        <v>25499</v>
      </c>
      <c r="B1006" t="s">
        <v>977</v>
      </c>
      <c r="C1006">
        <v>0.06</v>
      </c>
      <c r="D1006">
        <v>15.04</v>
      </c>
      <c r="E1006">
        <v>1.97</v>
      </c>
      <c r="F1006">
        <v>1778</v>
      </c>
      <c r="G1006" t="s">
        <v>2486</v>
      </c>
      <c r="H1006" t="s">
        <v>710</v>
      </c>
      <c r="I1006" t="s">
        <v>719</v>
      </c>
      <c r="J1006" t="s">
        <v>721</v>
      </c>
      <c r="K1006" t="s">
        <v>726</v>
      </c>
      <c r="L1006" t="s">
        <v>738</v>
      </c>
      <c r="M1006" t="s">
        <v>215</v>
      </c>
      <c r="N1006">
        <v>0.39</v>
      </c>
      <c r="O1006" t="s">
        <v>3035</v>
      </c>
      <c r="P1006" t="s">
        <v>714</v>
      </c>
      <c r="Q1006" t="s">
        <v>1086</v>
      </c>
      <c r="R1006" t="s">
        <v>1807</v>
      </c>
      <c r="S1006">
        <v>47906</v>
      </c>
      <c r="T1006" s="5">
        <v>42134</v>
      </c>
      <c r="U1006" s="5">
        <v>42134</v>
      </c>
      <c r="V1006">
        <v>2.3320000000000003</v>
      </c>
      <c r="W1006">
        <v>3</v>
      </c>
      <c r="X1006">
        <v>46.86</v>
      </c>
      <c r="Y1006">
        <v>89943</v>
      </c>
      <c r="AA1006" t="s">
        <v>393</v>
      </c>
    </row>
    <row r="1007" spans="1:27" x14ac:dyDescent="0.2">
      <c r="A1007">
        <v>19237</v>
      </c>
      <c r="B1007" t="s">
        <v>977</v>
      </c>
      <c r="C1007">
        <v>0</v>
      </c>
      <c r="D1007">
        <v>55.48</v>
      </c>
      <c r="E1007">
        <v>14.3</v>
      </c>
      <c r="F1007">
        <v>1781</v>
      </c>
      <c r="G1007" t="s">
        <v>2487</v>
      </c>
      <c r="H1007" t="s">
        <v>710</v>
      </c>
      <c r="I1007" t="s">
        <v>720</v>
      </c>
      <c r="J1007" t="s">
        <v>721</v>
      </c>
      <c r="K1007" t="s">
        <v>726</v>
      </c>
      <c r="L1007" t="s">
        <v>739</v>
      </c>
      <c r="M1007" t="s">
        <v>862</v>
      </c>
      <c r="N1007">
        <v>0.37</v>
      </c>
      <c r="O1007" t="s">
        <v>3035</v>
      </c>
      <c r="P1007" t="s">
        <v>715</v>
      </c>
      <c r="Q1007" t="s">
        <v>1037</v>
      </c>
      <c r="R1007" t="s">
        <v>1438</v>
      </c>
      <c r="S1007">
        <v>94070</v>
      </c>
      <c r="T1007" s="5">
        <v>42167</v>
      </c>
      <c r="U1007" s="5">
        <v>42169</v>
      </c>
      <c r="V1007">
        <v>454.44779999999997</v>
      </c>
      <c r="W1007">
        <v>11</v>
      </c>
      <c r="X1007">
        <v>658.62</v>
      </c>
      <c r="Y1007">
        <v>89857</v>
      </c>
      <c r="AA1007" t="s">
        <v>976</v>
      </c>
    </row>
    <row r="1008" spans="1:27" x14ac:dyDescent="0.2">
      <c r="A1008">
        <v>19419</v>
      </c>
      <c r="B1008" t="s">
        <v>980</v>
      </c>
      <c r="C1008">
        <v>0.03</v>
      </c>
      <c r="D1008">
        <v>5.08</v>
      </c>
      <c r="E1008">
        <v>2.0299999999999998</v>
      </c>
      <c r="F1008">
        <v>1781</v>
      </c>
      <c r="G1008" t="s">
        <v>2487</v>
      </c>
      <c r="H1008" t="s">
        <v>710</v>
      </c>
      <c r="I1008" t="s">
        <v>717</v>
      </c>
      <c r="J1008" t="s">
        <v>723</v>
      </c>
      <c r="K1008" t="s">
        <v>732</v>
      </c>
      <c r="L1008" t="s">
        <v>738</v>
      </c>
      <c r="M1008" t="s">
        <v>429</v>
      </c>
      <c r="N1008">
        <v>0.51</v>
      </c>
      <c r="O1008" t="s">
        <v>3035</v>
      </c>
      <c r="P1008" t="s">
        <v>715</v>
      </c>
      <c r="Q1008" t="s">
        <v>1037</v>
      </c>
      <c r="R1008" t="s">
        <v>1438</v>
      </c>
      <c r="S1008">
        <v>94070</v>
      </c>
      <c r="T1008" s="5">
        <v>42011</v>
      </c>
      <c r="U1008" s="5">
        <v>42016</v>
      </c>
      <c r="V1008">
        <v>15.1524</v>
      </c>
      <c r="W1008">
        <v>4</v>
      </c>
      <c r="X1008">
        <v>21.96</v>
      </c>
      <c r="Y1008">
        <v>89858</v>
      </c>
      <c r="AA1008" t="s">
        <v>976</v>
      </c>
    </row>
    <row r="1009" spans="1:27" x14ac:dyDescent="0.2">
      <c r="A1009">
        <v>21283</v>
      </c>
      <c r="B1009" t="s">
        <v>977</v>
      </c>
      <c r="C1009">
        <v>0.03</v>
      </c>
      <c r="D1009">
        <v>3.28</v>
      </c>
      <c r="E1009">
        <v>3.97</v>
      </c>
      <c r="F1009">
        <v>1782</v>
      </c>
      <c r="G1009" t="s">
        <v>2488</v>
      </c>
      <c r="H1009" t="s">
        <v>710</v>
      </c>
      <c r="I1009" t="s">
        <v>717</v>
      </c>
      <c r="J1009" t="s">
        <v>721</v>
      </c>
      <c r="K1009" t="s">
        <v>724</v>
      </c>
      <c r="L1009" t="s">
        <v>738</v>
      </c>
      <c r="M1009" t="s">
        <v>205</v>
      </c>
      <c r="N1009">
        <v>0.56000000000000005</v>
      </c>
      <c r="O1009" t="s">
        <v>3035</v>
      </c>
      <c r="P1009" t="s">
        <v>715</v>
      </c>
      <c r="Q1009" t="s">
        <v>1037</v>
      </c>
      <c r="R1009" t="s">
        <v>1531</v>
      </c>
      <c r="S1009">
        <v>92672</v>
      </c>
      <c r="T1009" s="5">
        <v>42010</v>
      </c>
      <c r="U1009" s="5">
        <v>42012</v>
      </c>
      <c r="V1009">
        <v>-90.755600000000001</v>
      </c>
      <c r="W1009">
        <v>7</v>
      </c>
      <c r="X1009">
        <v>24.57</v>
      </c>
      <c r="Y1009">
        <v>89856</v>
      </c>
      <c r="AA1009" t="s">
        <v>976</v>
      </c>
    </row>
    <row r="1010" spans="1:27" x14ac:dyDescent="0.2">
      <c r="A1010">
        <v>23966</v>
      </c>
      <c r="B1010" t="s">
        <v>981</v>
      </c>
      <c r="C1010">
        <v>0.04</v>
      </c>
      <c r="D1010">
        <v>205.99</v>
      </c>
      <c r="E1010">
        <v>8.99</v>
      </c>
      <c r="F1010">
        <v>1788</v>
      </c>
      <c r="G1010" t="s">
        <v>2489</v>
      </c>
      <c r="H1010" t="s">
        <v>710</v>
      </c>
      <c r="I1010" t="s">
        <v>719</v>
      </c>
      <c r="J1010" t="s">
        <v>722</v>
      </c>
      <c r="K1010" t="s">
        <v>102</v>
      </c>
      <c r="L1010" t="s">
        <v>739</v>
      </c>
      <c r="M1010" t="s">
        <v>756</v>
      </c>
      <c r="N1010">
        <v>0.56000000000000005</v>
      </c>
      <c r="O1010" t="s">
        <v>3035</v>
      </c>
      <c r="P1010" t="s">
        <v>713</v>
      </c>
      <c r="Q1010" t="s">
        <v>1040</v>
      </c>
      <c r="R1010" t="s">
        <v>1749</v>
      </c>
      <c r="S1010">
        <v>30188</v>
      </c>
      <c r="T1010" s="5">
        <v>42025</v>
      </c>
      <c r="U1010" s="5">
        <v>42026</v>
      </c>
      <c r="V1010">
        <v>960.98400000000004</v>
      </c>
      <c r="W1010">
        <v>6</v>
      </c>
      <c r="X1010">
        <v>1008.53</v>
      </c>
      <c r="Y1010">
        <v>88256</v>
      </c>
      <c r="AA1010" t="s">
        <v>395</v>
      </c>
    </row>
    <row r="1011" spans="1:27" x14ac:dyDescent="0.2">
      <c r="A1011">
        <v>21284</v>
      </c>
      <c r="B1011" t="s">
        <v>981</v>
      </c>
      <c r="C1011">
        <v>0.04</v>
      </c>
      <c r="D1011">
        <v>880.98</v>
      </c>
      <c r="E1011">
        <v>44.55</v>
      </c>
      <c r="F1011">
        <v>1793</v>
      </c>
      <c r="G1011" t="s">
        <v>2490</v>
      </c>
      <c r="H1011" t="s">
        <v>712</v>
      </c>
      <c r="I1011" t="s">
        <v>717</v>
      </c>
      <c r="J1011" t="s">
        <v>723</v>
      </c>
      <c r="K1011" t="s">
        <v>734</v>
      </c>
      <c r="L1011" t="s">
        <v>742</v>
      </c>
      <c r="M1011" t="s">
        <v>66</v>
      </c>
      <c r="N1011">
        <v>0.62</v>
      </c>
      <c r="O1011" t="s">
        <v>3035</v>
      </c>
      <c r="P1011" t="s">
        <v>714</v>
      </c>
      <c r="Q1011" t="s">
        <v>1008</v>
      </c>
      <c r="R1011" t="s">
        <v>1710</v>
      </c>
      <c r="S1011">
        <v>61401</v>
      </c>
      <c r="T1011" s="5">
        <v>42010</v>
      </c>
      <c r="U1011" s="5">
        <v>42011</v>
      </c>
      <c r="V1011">
        <v>-13706.464</v>
      </c>
      <c r="W1011">
        <v>8</v>
      </c>
      <c r="X1011">
        <v>6968.9</v>
      </c>
      <c r="Y1011">
        <v>87853</v>
      </c>
      <c r="AA1011" t="s">
        <v>393</v>
      </c>
    </row>
    <row r="1012" spans="1:27" x14ac:dyDescent="0.2">
      <c r="A1012">
        <v>22986</v>
      </c>
      <c r="B1012" t="s">
        <v>981</v>
      </c>
      <c r="C1012">
        <v>0.04</v>
      </c>
      <c r="D1012">
        <v>3.68</v>
      </c>
      <c r="E1012">
        <v>1.32</v>
      </c>
      <c r="F1012">
        <v>1802</v>
      </c>
      <c r="G1012" t="s">
        <v>2491</v>
      </c>
      <c r="H1012" t="s">
        <v>710</v>
      </c>
      <c r="I1012" t="s">
        <v>720</v>
      </c>
      <c r="J1012" t="s">
        <v>721</v>
      </c>
      <c r="K1012" t="s">
        <v>104</v>
      </c>
      <c r="L1012" t="s">
        <v>738</v>
      </c>
      <c r="M1012" t="s">
        <v>443</v>
      </c>
      <c r="N1012">
        <v>0.83</v>
      </c>
      <c r="O1012" t="s">
        <v>3035</v>
      </c>
      <c r="P1012" t="s">
        <v>713</v>
      </c>
      <c r="Q1012" t="s">
        <v>1034</v>
      </c>
      <c r="R1012" t="s">
        <v>1822</v>
      </c>
      <c r="S1012">
        <v>34698</v>
      </c>
      <c r="T1012" s="5">
        <v>42156</v>
      </c>
      <c r="U1012" s="5">
        <v>42157</v>
      </c>
      <c r="V1012">
        <v>300.92579999999998</v>
      </c>
      <c r="W1012">
        <v>11</v>
      </c>
      <c r="X1012">
        <v>41.29</v>
      </c>
      <c r="Y1012">
        <v>91543</v>
      </c>
      <c r="AA1012" t="s">
        <v>395</v>
      </c>
    </row>
    <row r="1013" spans="1:27" x14ac:dyDescent="0.2">
      <c r="A1013">
        <v>18901</v>
      </c>
      <c r="B1013" t="s">
        <v>978</v>
      </c>
      <c r="C1013">
        <v>0.01</v>
      </c>
      <c r="D1013">
        <v>8.1199999999999992</v>
      </c>
      <c r="E1013">
        <v>2.83</v>
      </c>
      <c r="F1013">
        <v>1808</v>
      </c>
      <c r="G1013" t="s">
        <v>2492</v>
      </c>
      <c r="H1013" t="s">
        <v>711</v>
      </c>
      <c r="I1013" t="s">
        <v>717</v>
      </c>
      <c r="J1013" t="s">
        <v>722</v>
      </c>
      <c r="K1013" t="s">
        <v>725</v>
      </c>
      <c r="L1013" t="s">
        <v>741</v>
      </c>
      <c r="M1013" t="s">
        <v>214</v>
      </c>
      <c r="N1013">
        <v>0.77</v>
      </c>
      <c r="O1013" t="s">
        <v>3035</v>
      </c>
      <c r="P1013" t="s">
        <v>716</v>
      </c>
      <c r="Q1013" t="s">
        <v>1190</v>
      </c>
      <c r="R1013" t="s">
        <v>1363</v>
      </c>
      <c r="S1013">
        <v>26101</v>
      </c>
      <c r="T1013" s="5">
        <v>42080</v>
      </c>
      <c r="U1013" s="5">
        <v>42081</v>
      </c>
      <c r="V1013">
        <v>-40.76</v>
      </c>
      <c r="W1013">
        <v>10</v>
      </c>
      <c r="X1013">
        <v>88.64</v>
      </c>
      <c r="Y1013">
        <v>89251</v>
      </c>
      <c r="AA1013" t="s">
        <v>394</v>
      </c>
    </row>
    <row r="1014" spans="1:27" x14ac:dyDescent="0.2">
      <c r="A1014">
        <v>21746</v>
      </c>
      <c r="B1014" t="s">
        <v>979</v>
      </c>
      <c r="C1014">
        <v>0.09</v>
      </c>
      <c r="D1014">
        <v>77.510000000000005</v>
      </c>
      <c r="E1014">
        <v>4</v>
      </c>
      <c r="F1014">
        <v>1814</v>
      </c>
      <c r="G1014" t="s">
        <v>2493</v>
      </c>
      <c r="H1014" t="s">
        <v>711</v>
      </c>
      <c r="I1014" t="s">
        <v>717</v>
      </c>
      <c r="J1014" t="s">
        <v>722</v>
      </c>
      <c r="K1014" t="s">
        <v>725</v>
      </c>
      <c r="L1014" t="s">
        <v>739</v>
      </c>
      <c r="M1014" t="s">
        <v>355</v>
      </c>
      <c r="N1014">
        <v>0.76</v>
      </c>
      <c r="O1014" t="s">
        <v>3035</v>
      </c>
      <c r="P1014" t="s">
        <v>713</v>
      </c>
      <c r="Q1014" t="s">
        <v>1207</v>
      </c>
      <c r="R1014" t="s">
        <v>1676</v>
      </c>
      <c r="S1014">
        <v>38654</v>
      </c>
      <c r="T1014" s="5">
        <v>42147</v>
      </c>
      <c r="U1014" s="5">
        <v>42149</v>
      </c>
      <c r="V1014">
        <v>-986.52399999999989</v>
      </c>
      <c r="W1014">
        <v>17</v>
      </c>
      <c r="X1014">
        <v>1300.54</v>
      </c>
      <c r="Y1014">
        <v>90524</v>
      </c>
      <c r="AA1014" t="s">
        <v>395</v>
      </c>
    </row>
    <row r="1015" spans="1:27" x14ac:dyDescent="0.2">
      <c r="A1015">
        <v>21747</v>
      </c>
      <c r="B1015" t="s">
        <v>979</v>
      </c>
      <c r="C1015">
        <v>0</v>
      </c>
      <c r="D1015">
        <v>2.88</v>
      </c>
      <c r="E1015">
        <v>0.7</v>
      </c>
      <c r="F1015">
        <v>1814</v>
      </c>
      <c r="G1015" t="s">
        <v>2493</v>
      </c>
      <c r="H1015" t="s">
        <v>710</v>
      </c>
      <c r="I1015" t="s">
        <v>717</v>
      </c>
      <c r="J1015" t="s">
        <v>721</v>
      </c>
      <c r="K1015" t="s">
        <v>724</v>
      </c>
      <c r="L1015" t="s">
        <v>738</v>
      </c>
      <c r="M1015" t="s">
        <v>324</v>
      </c>
      <c r="N1015">
        <v>0.56000000000000005</v>
      </c>
      <c r="O1015" t="s">
        <v>3035</v>
      </c>
      <c r="P1015" t="s">
        <v>713</v>
      </c>
      <c r="Q1015" t="s">
        <v>1207</v>
      </c>
      <c r="R1015" t="s">
        <v>1676</v>
      </c>
      <c r="S1015">
        <v>38654</v>
      </c>
      <c r="T1015" s="5">
        <v>42147</v>
      </c>
      <c r="U1015" s="5">
        <v>42149</v>
      </c>
      <c r="V1015">
        <v>-141.666</v>
      </c>
      <c r="W1015">
        <v>13</v>
      </c>
      <c r="X1015">
        <v>38.06</v>
      </c>
      <c r="Y1015">
        <v>90524</v>
      </c>
      <c r="AA1015" t="s">
        <v>395</v>
      </c>
    </row>
    <row r="1016" spans="1:27" x14ac:dyDescent="0.2">
      <c r="A1016">
        <v>24463</v>
      </c>
      <c r="B1016" t="s">
        <v>978</v>
      </c>
      <c r="C1016">
        <v>0.06</v>
      </c>
      <c r="D1016">
        <v>90.97</v>
      </c>
      <c r="E1016">
        <v>14</v>
      </c>
      <c r="F1016">
        <v>1815</v>
      </c>
      <c r="G1016" t="s">
        <v>2494</v>
      </c>
      <c r="H1016" t="s">
        <v>712</v>
      </c>
      <c r="I1016" t="s">
        <v>717</v>
      </c>
      <c r="J1016" t="s">
        <v>722</v>
      </c>
      <c r="K1016" t="s">
        <v>736</v>
      </c>
      <c r="L1016" t="s">
        <v>740</v>
      </c>
      <c r="M1016" t="s">
        <v>818</v>
      </c>
      <c r="N1016">
        <v>0.36</v>
      </c>
      <c r="O1016" t="s">
        <v>3035</v>
      </c>
      <c r="P1016" t="s">
        <v>713</v>
      </c>
      <c r="Q1016" t="s">
        <v>1207</v>
      </c>
      <c r="R1016" t="s">
        <v>1782</v>
      </c>
      <c r="S1016">
        <v>39208</v>
      </c>
      <c r="T1016" s="5">
        <v>42046</v>
      </c>
      <c r="U1016" s="5">
        <v>42047</v>
      </c>
      <c r="V1016">
        <v>47.334000000000003</v>
      </c>
      <c r="W1016">
        <v>14</v>
      </c>
      <c r="X1016">
        <v>1263.3499999999999</v>
      </c>
      <c r="Y1016">
        <v>90525</v>
      </c>
      <c r="AA1016" t="s">
        <v>395</v>
      </c>
    </row>
    <row r="1017" spans="1:27" x14ac:dyDescent="0.2">
      <c r="A1017">
        <v>22843</v>
      </c>
      <c r="B1017" t="s">
        <v>980</v>
      </c>
      <c r="C1017">
        <v>0.01</v>
      </c>
      <c r="D1017">
        <v>10.48</v>
      </c>
      <c r="E1017">
        <v>2.89</v>
      </c>
      <c r="F1017">
        <v>1816</v>
      </c>
      <c r="G1017" t="s">
        <v>2495</v>
      </c>
      <c r="H1017" t="s">
        <v>710</v>
      </c>
      <c r="I1017" t="s">
        <v>719</v>
      </c>
      <c r="J1017" t="s">
        <v>721</v>
      </c>
      <c r="K1017" t="s">
        <v>724</v>
      </c>
      <c r="L1017" t="s">
        <v>741</v>
      </c>
      <c r="M1017" t="s">
        <v>913</v>
      </c>
      <c r="N1017">
        <v>0.6</v>
      </c>
      <c r="O1017" t="s">
        <v>3035</v>
      </c>
      <c r="P1017" t="s">
        <v>714</v>
      </c>
      <c r="Q1017" t="s">
        <v>1053</v>
      </c>
      <c r="R1017" t="s">
        <v>1175</v>
      </c>
      <c r="S1017">
        <v>48187</v>
      </c>
      <c r="T1017" s="5">
        <v>42040</v>
      </c>
      <c r="U1017" s="5">
        <v>42042</v>
      </c>
      <c r="V1017">
        <v>60.561599999999999</v>
      </c>
      <c r="W1017">
        <v>19</v>
      </c>
      <c r="X1017">
        <v>202.38</v>
      </c>
      <c r="Y1017">
        <v>85990</v>
      </c>
      <c r="AA1017" t="s">
        <v>393</v>
      </c>
    </row>
    <row r="1018" spans="1:27" x14ac:dyDescent="0.2">
      <c r="A1018">
        <v>24622</v>
      </c>
      <c r="B1018" t="s">
        <v>979</v>
      </c>
      <c r="C1018">
        <v>0.06</v>
      </c>
      <c r="D1018">
        <v>17.98</v>
      </c>
      <c r="E1018">
        <v>8.51</v>
      </c>
      <c r="F1018">
        <v>1818</v>
      </c>
      <c r="G1018" t="s">
        <v>2496</v>
      </c>
      <c r="H1018" t="s">
        <v>710</v>
      </c>
      <c r="I1018" t="s">
        <v>719</v>
      </c>
      <c r="J1018" t="s">
        <v>722</v>
      </c>
      <c r="K1018" t="s">
        <v>736</v>
      </c>
      <c r="L1018" t="s">
        <v>743</v>
      </c>
      <c r="M1018" t="s">
        <v>463</v>
      </c>
      <c r="N1018">
        <v>0.4</v>
      </c>
      <c r="O1018" t="s">
        <v>3035</v>
      </c>
      <c r="P1018" t="s">
        <v>714</v>
      </c>
      <c r="Q1018" t="s">
        <v>1053</v>
      </c>
      <c r="R1018" t="s">
        <v>1879</v>
      </c>
      <c r="S1018">
        <v>48126</v>
      </c>
      <c r="T1018" s="5">
        <v>42109</v>
      </c>
      <c r="U1018" s="5">
        <v>42111</v>
      </c>
      <c r="V1018">
        <v>-47.243088</v>
      </c>
      <c r="W1018">
        <v>3</v>
      </c>
      <c r="X1018">
        <v>56.38</v>
      </c>
      <c r="Y1018">
        <v>85991</v>
      </c>
      <c r="AA1018" t="s">
        <v>393</v>
      </c>
    </row>
    <row r="1019" spans="1:27" x14ac:dyDescent="0.2">
      <c r="A1019">
        <v>24623</v>
      </c>
      <c r="B1019" t="s">
        <v>979</v>
      </c>
      <c r="C1019">
        <v>0.1</v>
      </c>
      <c r="D1019">
        <v>9.99</v>
      </c>
      <c r="E1019">
        <v>4.78</v>
      </c>
      <c r="F1019">
        <v>1818</v>
      </c>
      <c r="G1019" t="s">
        <v>2496</v>
      </c>
      <c r="H1019" t="s">
        <v>711</v>
      </c>
      <c r="I1019" t="s">
        <v>719</v>
      </c>
      <c r="J1019" t="s">
        <v>721</v>
      </c>
      <c r="K1019" t="s">
        <v>726</v>
      </c>
      <c r="L1019" t="s">
        <v>739</v>
      </c>
      <c r="M1019" t="s">
        <v>307</v>
      </c>
      <c r="N1019">
        <v>0.4</v>
      </c>
      <c r="O1019" t="s">
        <v>3035</v>
      </c>
      <c r="P1019" t="s">
        <v>714</v>
      </c>
      <c r="Q1019" t="s">
        <v>1053</v>
      </c>
      <c r="R1019" t="s">
        <v>1879</v>
      </c>
      <c r="S1019">
        <v>48126</v>
      </c>
      <c r="T1019" s="5">
        <v>42109</v>
      </c>
      <c r="U1019" s="5">
        <v>42112</v>
      </c>
      <c r="V1019">
        <v>9.1539999999999999</v>
      </c>
      <c r="W1019">
        <v>12</v>
      </c>
      <c r="X1019">
        <v>119.13</v>
      </c>
      <c r="Y1019">
        <v>85991</v>
      </c>
      <c r="AA1019" t="s">
        <v>393</v>
      </c>
    </row>
    <row r="1020" spans="1:27" x14ac:dyDescent="0.2">
      <c r="A1020">
        <v>4843</v>
      </c>
      <c r="B1020" t="s">
        <v>980</v>
      </c>
      <c r="C1020">
        <v>0.01</v>
      </c>
      <c r="D1020">
        <v>10.48</v>
      </c>
      <c r="E1020">
        <v>2.89</v>
      </c>
      <c r="F1020">
        <v>1821</v>
      </c>
      <c r="G1020" t="s">
        <v>2497</v>
      </c>
      <c r="H1020" t="s">
        <v>710</v>
      </c>
      <c r="I1020" t="s">
        <v>719</v>
      </c>
      <c r="J1020" t="s">
        <v>721</v>
      </c>
      <c r="K1020" t="s">
        <v>724</v>
      </c>
      <c r="L1020" t="s">
        <v>741</v>
      </c>
      <c r="M1020" t="s">
        <v>913</v>
      </c>
      <c r="N1020">
        <v>0.6</v>
      </c>
      <c r="O1020" t="s">
        <v>3035</v>
      </c>
      <c r="P1020" t="s">
        <v>716</v>
      </c>
      <c r="Q1020" t="s">
        <v>1019</v>
      </c>
      <c r="R1020" t="s">
        <v>1004</v>
      </c>
      <c r="S1020">
        <v>10177</v>
      </c>
      <c r="T1020" s="5">
        <v>42040</v>
      </c>
      <c r="U1020" s="5">
        <v>42042</v>
      </c>
      <c r="V1020">
        <v>40.92</v>
      </c>
      <c r="W1020">
        <v>76</v>
      </c>
      <c r="X1020">
        <v>809.51</v>
      </c>
      <c r="Y1020">
        <v>34435</v>
      </c>
      <c r="AA1020" t="s">
        <v>394</v>
      </c>
    </row>
    <row r="1021" spans="1:27" x14ac:dyDescent="0.2">
      <c r="A1021">
        <v>6621</v>
      </c>
      <c r="B1021" t="s">
        <v>979</v>
      </c>
      <c r="C1021">
        <v>7.0000000000000007E-2</v>
      </c>
      <c r="D1021">
        <v>18.649999999999999</v>
      </c>
      <c r="E1021">
        <v>3.77</v>
      </c>
      <c r="F1021">
        <v>1821</v>
      </c>
      <c r="G1021" t="s">
        <v>2497</v>
      </c>
      <c r="H1021" t="s">
        <v>710</v>
      </c>
      <c r="I1021" t="s">
        <v>719</v>
      </c>
      <c r="J1021" t="s">
        <v>723</v>
      </c>
      <c r="K1021" t="s">
        <v>732</v>
      </c>
      <c r="L1021" t="s">
        <v>741</v>
      </c>
      <c r="M1021" t="s">
        <v>138</v>
      </c>
      <c r="N1021">
        <v>0.39</v>
      </c>
      <c r="O1021" t="s">
        <v>3035</v>
      </c>
      <c r="P1021" t="s">
        <v>716</v>
      </c>
      <c r="Q1021" t="s">
        <v>1019</v>
      </c>
      <c r="R1021" t="s">
        <v>1004</v>
      </c>
      <c r="S1021">
        <v>10177</v>
      </c>
      <c r="T1021" s="5">
        <v>42109</v>
      </c>
      <c r="U1021" s="5">
        <v>42110</v>
      </c>
      <c r="V1021">
        <v>149.72</v>
      </c>
      <c r="W1021">
        <v>34</v>
      </c>
      <c r="X1021">
        <v>643.64</v>
      </c>
      <c r="Y1021">
        <v>47108</v>
      </c>
      <c r="AA1021" t="s">
        <v>394</v>
      </c>
    </row>
    <row r="1022" spans="1:27" x14ac:dyDescent="0.2">
      <c r="A1022">
        <v>6622</v>
      </c>
      <c r="B1022" t="s">
        <v>979</v>
      </c>
      <c r="C1022">
        <v>0.06</v>
      </c>
      <c r="D1022">
        <v>17.98</v>
      </c>
      <c r="E1022">
        <v>8.51</v>
      </c>
      <c r="F1022">
        <v>1821</v>
      </c>
      <c r="G1022" t="s">
        <v>2497</v>
      </c>
      <c r="H1022" t="s">
        <v>710</v>
      </c>
      <c r="I1022" t="s">
        <v>719</v>
      </c>
      <c r="J1022" t="s">
        <v>722</v>
      </c>
      <c r="K1022" t="s">
        <v>736</v>
      </c>
      <c r="L1022" t="s">
        <v>743</v>
      </c>
      <c r="M1022" t="s">
        <v>463</v>
      </c>
      <c r="N1022">
        <v>0.4</v>
      </c>
      <c r="O1022" t="s">
        <v>3035</v>
      </c>
      <c r="P1022" t="s">
        <v>716</v>
      </c>
      <c r="Q1022" t="s">
        <v>1019</v>
      </c>
      <c r="R1022" t="s">
        <v>1004</v>
      </c>
      <c r="S1022">
        <v>10177</v>
      </c>
      <c r="T1022" s="5">
        <v>42109</v>
      </c>
      <c r="U1022" s="5">
        <v>42111</v>
      </c>
      <c r="V1022">
        <v>-52.492319999999999</v>
      </c>
      <c r="W1022">
        <v>13</v>
      </c>
      <c r="X1022">
        <v>244.31</v>
      </c>
      <c r="Y1022">
        <v>47108</v>
      </c>
      <c r="AA1022" t="s">
        <v>394</v>
      </c>
    </row>
    <row r="1023" spans="1:27" x14ac:dyDescent="0.2">
      <c r="A1023">
        <v>6623</v>
      </c>
      <c r="B1023" t="s">
        <v>979</v>
      </c>
      <c r="C1023">
        <v>0.1</v>
      </c>
      <c r="D1023">
        <v>9.99</v>
      </c>
      <c r="E1023">
        <v>4.78</v>
      </c>
      <c r="F1023">
        <v>1821</v>
      </c>
      <c r="G1023" t="s">
        <v>2497</v>
      </c>
      <c r="H1023" t="s">
        <v>711</v>
      </c>
      <c r="I1023" t="s">
        <v>719</v>
      </c>
      <c r="J1023" t="s">
        <v>721</v>
      </c>
      <c r="K1023" t="s">
        <v>726</v>
      </c>
      <c r="L1023" t="s">
        <v>739</v>
      </c>
      <c r="M1023" t="s">
        <v>307</v>
      </c>
      <c r="N1023">
        <v>0.4</v>
      </c>
      <c r="O1023" t="s">
        <v>3035</v>
      </c>
      <c r="P1023" t="s">
        <v>716</v>
      </c>
      <c r="Q1023" t="s">
        <v>1019</v>
      </c>
      <c r="R1023" t="s">
        <v>1004</v>
      </c>
      <c r="S1023">
        <v>10177</v>
      </c>
      <c r="T1023" s="5">
        <v>42109</v>
      </c>
      <c r="U1023" s="5">
        <v>42112</v>
      </c>
      <c r="V1023">
        <v>7.9599999999999991</v>
      </c>
      <c r="W1023">
        <v>47</v>
      </c>
      <c r="X1023">
        <v>466.58</v>
      </c>
      <c r="Y1023">
        <v>47108</v>
      </c>
      <c r="AA1023" t="s">
        <v>394</v>
      </c>
    </row>
    <row r="1024" spans="1:27" x14ac:dyDescent="0.2">
      <c r="A1024">
        <v>6624</v>
      </c>
      <c r="B1024" t="s">
        <v>979</v>
      </c>
      <c r="C1024">
        <v>0.08</v>
      </c>
      <c r="D1024">
        <v>175.99</v>
      </c>
      <c r="E1024">
        <v>8.99</v>
      </c>
      <c r="F1024">
        <v>1821</v>
      </c>
      <c r="G1024" t="s">
        <v>2497</v>
      </c>
      <c r="H1024" t="s">
        <v>711</v>
      </c>
      <c r="I1024" t="s">
        <v>719</v>
      </c>
      <c r="J1024" t="s">
        <v>722</v>
      </c>
      <c r="K1024" t="s">
        <v>102</v>
      </c>
      <c r="L1024" t="s">
        <v>739</v>
      </c>
      <c r="M1024" t="s">
        <v>539</v>
      </c>
      <c r="N1024">
        <v>0.56999999999999995</v>
      </c>
      <c r="O1024" t="s">
        <v>3035</v>
      </c>
      <c r="P1024" t="s">
        <v>716</v>
      </c>
      <c r="Q1024" t="s">
        <v>1019</v>
      </c>
      <c r="R1024" t="s">
        <v>1004</v>
      </c>
      <c r="S1024">
        <v>10177</v>
      </c>
      <c r="T1024" s="5">
        <v>42109</v>
      </c>
      <c r="U1024" s="5">
        <v>42110</v>
      </c>
      <c r="V1024">
        <v>-459.08280000000002</v>
      </c>
      <c r="W1024">
        <v>16</v>
      </c>
      <c r="X1024">
        <v>2290.69</v>
      </c>
      <c r="Y1024">
        <v>47108</v>
      </c>
      <c r="AA1024" t="s">
        <v>394</v>
      </c>
    </row>
    <row r="1025" spans="1:27" x14ac:dyDescent="0.2">
      <c r="A1025">
        <v>19596</v>
      </c>
      <c r="B1025" t="s">
        <v>978</v>
      </c>
      <c r="C1025">
        <v>0.1</v>
      </c>
      <c r="D1025">
        <v>52.99</v>
      </c>
      <c r="E1025">
        <v>19.989999999999998</v>
      </c>
      <c r="F1025">
        <v>1826</v>
      </c>
      <c r="G1025" t="s">
        <v>2498</v>
      </c>
      <c r="H1025" t="s">
        <v>711</v>
      </c>
      <c r="I1025" t="s">
        <v>720</v>
      </c>
      <c r="J1025" t="s">
        <v>721</v>
      </c>
      <c r="K1025" t="s">
        <v>730</v>
      </c>
      <c r="L1025" t="s">
        <v>739</v>
      </c>
      <c r="M1025" t="s">
        <v>694</v>
      </c>
      <c r="N1025">
        <v>0.81</v>
      </c>
      <c r="O1025" t="s">
        <v>3035</v>
      </c>
      <c r="P1025" t="s">
        <v>714</v>
      </c>
      <c r="Q1025" t="s">
        <v>1012</v>
      </c>
      <c r="R1025" t="s">
        <v>1134</v>
      </c>
      <c r="S1025">
        <v>52722</v>
      </c>
      <c r="T1025" s="5">
        <v>42112</v>
      </c>
      <c r="U1025" s="5">
        <v>42113</v>
      </c>
      <c r="V1025">
        <v>-517.16999999999996</v>
      </c>
      <c r="W1025">
        <v>7</v>
      </c>
      <c r="X1025">
        <v>337.59</v>
      </c>
      <c r="Y1025">
        <v>86958</v>
      </c>
      <c r="AA1025" t="s">
        <v>393</v>
      </c>
    </row>
    <row r="1026" spans="1:27" x14ac:dyDescent="0.2">
      <c r="A1026">
        <v>19597</v>
      </c>
      <c r="B1026" t="s">
        <v>978</v>
      </c>
      <c r="C1026">
        <v>7.0000000000000007E-2</v>
      </c>
      <c r="D1026">
        <v>100.98</v>
      </c>
      <c r="E1026">
        <v>57.38</v>
      </c>
      <c r="F1026">
        <v>1827</v>
      </c>
      <c r="G1026" t="s">
        <v>2499</v>
      </c>
      <c r="H1026" t="s">
        <v>712</v>
      </c>
      <c r="I1026" t="s">
        <v>720</v>
      </c>
      <c r="J1026" t="s">
        <v>723</v>
      </c>
      <c r="K1026" t="s">
        <v>734</v>
      </c>
      <c r="L1026" t="s">
        <v>742</v>
      </c>
      <c r="M1026" t="s">
        <v>835</v>
      </c>
      <c r="N1026">
        <v>0.78</v>
      </c>
      <c r="O1026" t="s">
        <v>3035</v>
      </c>
      <c r="P1026" t="s">
        <v>714</v>
      </c>
      <c r="Q1026" t="s">
        <v>1012</v>
      </c>
      <c r="R1026" t="s">
        <v>1141</v>
      </c>
      <c r="S1026">
        <v>52601</v>
      </c>
      <c r="T1026" s="5">
        <v>42112</v>
      </c>
      <c r="U1026" s="5">
        <v>42115</v>
      </c>
      <c r="V1026">
        <v>-429.86</v>
      </c>
      <c r="W1026">
        <v>2</v>
      </c>
      <c r="X1026">
        <v>215.32</v>
      </c>
      <c r="Y1026">
        <v>86958</v>
      </c>
      <c r="AA1026" t="s">
        <v>393</v>
      </c>
    </row>
    <row r="1027" spans="1:27" x14ac:dyDescent="0.2">
      <c r="A1027">
        <v>19598</v>
      </c>
      <c r="B1027" t="s">
        <v>978</v>
      </c>
      <c r="C1027">
        <v>0.03</v>
      </c>
      <c r="D1027">
        <v>85.99</v>
      </c>
      <c r="E1027">
        <v>0.99</v>
      </c>
      <c r="F1027">
        <v>1827</v>
      </c>
      <c r="G1027" t="s">
        <v>2499</v>
      </c>
      <c r="H1027" t="s">
        <v>710</v>
      </c>
      <c r="I1027" t="s">
        <v>720</v>
      </c>
      <c r="J1027" t="s">
        <v>722</v>
      </c>
      <c r="K1027" t="s">
        <v>102</v>
      </c>
      <c r="L1027" t="s">
        <v>738</v>
      </c>
      <c r="M1027" t="s">
        <v>593</v>
      </c>
      <c r="N1027">
        <v>0.55000000000000004</v>
      </c>
      <c r="O1027" t="s">
        <v>3035</v>
      </c>
      <c r="P1027" t="s">
        <v>714</v>
      </c>
      <c r="Q1027" t="s">
        <v>1012</v>
      </c>
      <c r="R1027" t="s">
        <v>1141</v>
      </c>
      <c r="S1027">
        <v>52601</v>
      </c>
      <c r="T1027" s="5">
        <v>42112</v>
      </c>
      <c r="U1027" s="5">
        <v>42114</v>
      </c>
      <c r="V1027">
        <v>264.16649999999998</v>
      </c>
      <c r="W1027">
        <v>5</v>
      </c>
      <c r="X1027">
        <v>382.85</v>
      </c>
      <c r="Y1027">
        <v>86958</v>
      </c>
      <c r="AA1027" t="s">
        <v>393</v>
      </c>
    </row>
    <row r="1028" spans="1:27" x14ac:dyDescent="0.2">
      <c r="A1028">
        <v>18199</v>
      </c>
      <c r="B1028" t="s">
        <v>978</v>
      </c>
      <c r="C1028">
        <v>0</v>
      </c>
      <c r="D1028">
        <v>9.27</v>
      </c>
      <c r="E1028">
        <v>4.3899999999999997</v>
      </c>
      <c r="F1028">
        <v>1826</v>
      </c>
      <c r="G1028" t="s">
        <v>2498</v>
      </c>
      <c r="H1028" t="s">
        <v>710</v>
      </c>
      <c r="I1028" t="s">
        <v>720</v>
      </c>
      <c r="J1028" t="s">
        <v>721</v>
      </c>
      <c r="K1028" t="s">
        <v>726</v>
      </c>
      <c r="L1028" t="s">
        <v>738</v>
      </c>
      <c r="M1028" t="s">
        <v>380</v>
      </c>
      <c r="N1028">
        <v>0.38</v>
      </c>
      <c r="O1028" t="s">
        <v>3035</v>
      </c>
      <c r="P1028" t="s">
        <v>714</v>
      </c>
      <c r="Q1028" t="s">
        <v>1012</v>
      </c>
      <c r="R1028" t="s">
        <v>1134</v>
      </c>
      <c r="S1028">
        <v>52722</v>
      </c>
      <c r="T1028" s="5">
        <v>42136</v>
      </c>
      <c r="U1028" s="5">
        <v>42138</v>
      </c>
      <c r="V1028">
        <v>-7.61</v>
      </c>
      <c r="W1028">
        <v>1</v>
      </c>
      <c r="X1028">
        <v>10.65</v>
      </c>
      <c r="Y1028">
        <v>86959</v>
      </c>
      <c r="AA1028" t="s">
        <v>393</v>
      </c>
    </row>
    <row r="1029" spans="1:27" x14ac:dyDescent="0.2">
      <c r="A1029">
        <v>20551</v>
      </c>
      <c r="B1029" t="s">
        <v>979</v>
      </c>
      <c r="C1029">
        <v>0</v>
      </c>
      <c r="D1029">
        <v>5.98</v>
      </c>
      <c r="E1029">
        <v>0.96</v>
      </c>
      <c r="F1029">
        <v>1827</v>
      </c>
      <c r="G1029" t="s">
        <v>2499</v>
      </c>
      <c r="H1029" t="s">
        <v>710</v>
      </c>
      <c r="I1029" t="s">
        <v>720</v>
      </c>
      <c r="J1029" t="s">
        <v>721</v>
      </c>
      <c r="K1029" t="s">
        <v>724</v>
      </c>
      <c r="L1029" t="s">
        <v>738</v>
      </c>
      <c r="M1029" t="s">
        <v>268</v>
      </c>
      <c r="N1029">
        <v>0.6</v>
      </c>
      <c r="O1029" t="s">
        <v>3035</v>
      </c>
      <c r="P1029" t="s">
        <v>714</v>
      </c>
      <c r="Q1029" t="s">
        <v>1012</v>
      </c>
      <c r="R1029" t="s">
        <v>1141</v>
      </c>
      <c r="S1029">
        <v>52601</v>
      </c>
      <c r="T1029" s="5">
        <v>42054</v>
      </c>
      <c r="U1029" s="5">
        <v>42055</v>
      </c>
      <c r="V1029">
        <v>38.039699999999996</v>
      </c>
      <c r="W1029">
        <v>9</v>
      </c>
      <c r="X1029">
        <v>55.13</v>
      </c>
      <c r="Y1029">
        <v>86956</v>
      </c>
      <c r="AA1029" t="s">
        <v>393</v>
      </c>
    </row>
    <row r="1030" spans="1:27" x14ac:dyDescent="0.2">
      <c r="A1030">
        <v>20553</v>
      </c>
      <c r="B1030" t="s">
        <v>979</v>
      </c>
      <c r="C1030">
        <v>0.02</v>
      </c>
      <c r="D1030">
        <v>5.98</v>
      </c>
      <c r="E1030">
        <v>5.46</v>
      </c>
      <c r="F1030">
        <v>1828</v>
      </c>
      <c r="G1030" t="s">
        <v>2500</v>
      </c>
      <c r="H1030" t="s">
        <v>710</v>
      </c>
      <c r="I1030" t="s">
        <v>720</v>
      </c>
      <c r="J1030" t="s">
        <v>721</v>
      </c>
      <c r="K1030" t="s">
        <v>726</v>
      </c>
      <c r="L1030" t="s">
        <v>739</v>
      </c>
      <c r="M1030" t="s">
        <v>451</v>
      </c>
      <c r="N1030">
        <v>0.36</v>
      </c>
      <c r="O1030" t="s">
        <v>3035</v>
      </c>
      <c r="P1030" t="s">
        <v>714</v>
      </c>
      <c r="Q1030" t="s">
        <v>1012</v>
      </c>
      <c r="R1030" t="s">
        <v>1631</v>
      </c>
      <c r="S1030">
        <v>50613</v>
      </c>
      <c r="T1030" s="5">
        <v>42054</v>
      </c>
      <c r="U1030" s="5">
        <v>42055</v>
      </c>
      <c r="V1030">
        <v>-47.12</v>
      </c>
      <c r="W1030">
        <v>7</v>
      </c>
      <c r="X1030">
        <v>44.8</v>
      </c>
      <c r="Y1030">
        <v>86956</v>
      </c>
      <c r="AA1030" t="s">
        <v>393</v>
      </c>
    </row>
    <row r="1031" spans="1:27" x14ac:dyDescent="0.2">
      <c r="A1031">
        <v>21383</v>
      </c>
      <c r="B1031" t="s">
        <v>980</v>
      </c>
      <c r="C1031">
        <v>0.05</v>
      </c>
      <c r="D1031">
        <v>7.1</v>
      </c>
      <c r="E1031">
        <v>6.05</v>
      </c>
      <c r="F1031">
        <v>1828</v>
      </c>
      <c r="G1031" t="s">
        <v>2500</v>
      </c>
      <c r="H1031" t="s">
        <v>710</v>
      </c>
      <c r="I1031" t="s">
        <v>720</v>
      </c>
      <c r="J1031" t="s">
        <v>721</v>
      </c>
      <c r="K1031" t="s">
        <v>103</v>
      </c>
      <c r="L1031" t="s">
        <v>739</v>
      </c>
      <c r="M1031" t="s">
        <v>557</v>
      </c>
      <c r="N1031">
        <v>0.39</v>
      </c>
      <c r="O1031" t="s">
        <v>3035</v>
      </c>
      <c r="P1031" t="s">
        <v>714</v>
      </c>
      <c r="Q1031" t="s">
        <v>1012</v>
      </c>
      <c r="R1031" t="s">
        <v>1631</v>
      </c>
      <c r="S1031">
        <v>50613</v>
      </c>
      <c r="T1031" s="5">
        <v>42010</v>
      </c>
      <c r="U1031" s="5">
        <v>42010</v>
      </c>
      <c r="V1031">
        <v>-101.24600000000001</v>
      </c>
      <c r="W1031">
        <v>14</v>
      </c>
      <c r="X1031">
        <v>100.99</v>
      </c>
      <c r="Y1031">
        <v>86960</v>
      </c>
      <c r="AA1031" t="s">
        <v>393</v>
      </c>
    </row>
    <row r="1032" spans="1:27" x14ac:dyDescent="0.2">
      <c r="A1032">
        <v>21384</v>
      </c>
      <c r="B1032" t="s">
        <v>980</v>
      </c>
      <c r="C1032">
        <v>0.04</v>
      </c>
      <c r="D1032">
        <v>20.95</v>
      </c>
      <c r="E1032">
        <v>4</v>
      </c>
      <c r="F1032">
        <v>1828</v>
      </c>
      <c r="G1032" t="s">
        <v>2500</v>
      </c>
      <c r="H1032" t="s">
        <v>710</v>
      </c>
      <c r="I1032" t="s">
        <v>720</v>
      </c>
      <c r="J1032" t="s">
        <v>722</v>
      </c>
      <c r="K1032" t="s">
        <v>725</v>
      </c>
      <c r="L1032" t="s">
        <v>739</v>
      </c>
      <c r="M1032" t="s">
        <v>369</v>
      </c>
      <c r="N1032">
        <v>0.6</v>
      </c>
      <c r="O1032" t="s">
        <v>3035</v>
      </c>
      <c r="P1032" t="s">
        <v>714</v>
      </c>
      <c r="Q1032" t="s">
        <v>1012</v>
      </c>
      <c r="R1032" t="s">
        <v>1631</v>
      </c>
      <c r="S1032">
        <v>50613</v>
      </c>
      <c r="T1032" s="5">
        <v>42010</v>
      </c>
      <c r="U1032" s="5">
        <v>42015</v>
      </c>
      <c r="V1032">
        <v>-1.88</v>
      </c>
      <c r="W1032">
        <v>7</v>
      </c>
      <c r="X1032">
        <v>142.06</v>
      </c>
      <c r="Y1032">
        <v>86960</v>
      </c>
      <c r="AA1032" t="s">
        <v>393</v>
      </c>
    </row>
    <row r="1033" spans="1:27" x14ac:dyDescent="0.2">
      <c r="A1033">
        <v>21385</v>
      </c>
      <c r="B1033" t="s">
        <v>980</v>
      </c>
      <c r="C1033">
        <v>0.05</v>
      </c>
      <c r="D1033">
        <v>39.06</v>
      </c>
      <c r="E1033">
        <v>10.55</v>
      </c>
      <c r="F1033">
        <v>1829</v>
      </c>
      <c r="G1033" t="s">
        <v>2501</v>
      </c>
      <c r="H1033" t="s">
        <v>710</v>
      </c>
      <c r="I1033" t="s">
        <v>720</v>
      </c>
      <c r="J1033" t="s">
        <v>721</v>
      </c>
      <c r="K1033" t="s">
        <v>103</v>
      </c>
      <c r="L1033" t="s">
        <v>739</v>
      </c>
      <c r="M1033" t="s">
        <v>243</v>
      </c>
      <c r="N1033">
        <v>0.37</v>
      </c>
      <c r="O1033" t="s">
        <v>3035</v>
      </c>
      <c r="P1033" t="s">
        <v>714</v>
      </c>
      <c r="Q1033" t="s">
        <v>1012</v>
      </c>
      <c r="R1033" t="s">
        <v>1395</v>
      </c>
      <c r="S1033">
        <v>52402</v>
      </c>
      <c r="T1033" s="5">
        <v>42010</v>
      </c>
      <c r="U1033" s="5">
        <v>42017</v>
      </c>
      <c r="V1033">
        <v>250.98059999999998</v>
      </c>
      <c r="W1033">
        <v>9</v>
      </c>
      <c r="X1033">
        <v>363.74</v>
      </c>
      <c r="Y1033">
        <v>86960</v>
      </c>
      <c r="AA1033" t="s">
        <v>393</v>
      </c>
    </row>
    <row r="1034" spans="1:27" x14ac:dyDescent="0.2">
      <c r="A1034">
        <v>21386</v>
      </c>
      <c r="B1034" t="s">
        <v>980</v>
      </c>
      <c r="C1034">
        <v>0.04</v>
      </c>
      <c r="D1034">
        <v>3.52</v>
      </c>
      <c r="E1034">
        <v>6.83</v>
      </c>
      <c r="F1034">
        <v>1829</v>
      </c>
      <c r="G1034" t="s">
        <v>2501</v>
      </c>
      <c r="H1034" t="s">
        <v>710</v>
      </c>
      <c r="I1034" t="s">
        <v>720</v>
      </c>
      <c r="J1034" t="s">
        <v>721</v>
      </c>
      <c r="K1034" t="s">
        <v>103</v>
      </c>
      <c r="L1034" t="s">
        <v>739</v>
      </c>
      <c r="M1034" t="s">
        <v>589</v>
      </c>
      <c r="N1034">
        <v>0.38</v>
      </c>
      <c r="O1034" t="s">
        <v>3035</v>
      </c>
      <c r="P1034" t="s">
        <v>714</v>
      </c>
      <c r="Q1034" t="s">
        <v>1012</v>
      </c>
      <c r="R1034" t="s">
        <v>1395</v>
      </c>
      <c r="S1034">
        <v>52402</v>
      </c>
      <c r="T1034" s="5">
        <v>42010</v>
      </c>
      <c r="U1034" s="5">
        <v>42019</v>
      </c>
      <c r="V1034">
        <v>-57.753</v>
      </c>
      <c r="W1034">
        <v>4</v>
      </c>
      <c r="X1034">
        <v>15.93</v>
      </c>
      <c r="Y1034">
        <v>86960</v>
      </c>
      <c r="AA1034" t="s">
        <v>393</v>
      </c>
    </row>
    <row r="1035" spans="1:27" x14ac:dyDescent="0.2">
      <c r="A1035">
        <v>21387</v>
      </c>
      <c r="B1035" t="s">
        <v>980</v>
      </c>
      <c r="C1035">
        <v>0.02</v>
      </c>
      <c r="D1035">
        <v>15.51</v>
      </c>
      <c r="E1035">
        <v>17.78</v>
      </c>
      <c r="F1035">
        <v>1829</v>
      </c>
      <c r="G1035" t="s">
        <v>2501</v>
      </c>
      <c r="H1035" t="s">
        <v>710</v>
      </c>
      <c r="I1035" t="s">
        <v>720</v>
      </c>
      <c r="J1035" t="s">
        <v>721</v>
      </c>
      <c r="K1035" t="s">
        <v>730</v>
      </c>
      <c r="L1035" t="s">
        <v>739</v>
      </c>
      <c r="M1035" t="s">
        <v>765</v>
      </c>
      <c r="N1035">
        <v>0.59</v>
      </c>
      <c r="O1035" t="s">
        <v>3035</v>
      </c>
      <c r="P1035" t="s">
        <v>714</v>
      </c>
      <c r="Q1035" t="s">
        <v>1012</v>
      </c>
      <c r="R1035" t="s">
        <v>1395</v>
      </c>
      <c r="S1035">
        <v>52402</v>
      </c>
      <c r="T1035" s="5">
        <v>42010</v>
      </c>
      <c r="U1035" s="5">
        <v>42017</v>
      </c>
      <c r="V1035">
        <v>-47.97</v>
      </c>
      <c r="W1035">
        <v>1</v>
      </c>
      <c r="X1035">
        <v>21.28</v>
      </c>
      <c r="Y1035">
        <v>86960</v>
      </c>
      <c r="AA1035" t="s">
        <v>393</v>
      </c>
    </row>
    <row r="1036" spans="1:27" x14ac:dyDescent="0.2">
      <c r="A1036">
        <v>23430</v>
      </c>
      <c r="B1036" t="s">
        <v>981</v>
      </c>
      <c r="C1036">
        <v>0.01</v>
      </c>
      <c r="D1036">
        <v>10.64</v>
      </c>
      <c r="E1036">
        <v>5.16</v>
      </c>
      <c r="F1036">
        <v>1829</v>
      </c>
      <c r="G1036" t="s">
        <v>2501</v>
      </c>
      <c r="H1036" t="s">
        <v>711</v>
      </c>
      <c r="I1036" t="s">
        <v>720</v>
      </c>
      <c r="J1036" t="s">
        <v>723</v>
      </c>
      <c r="K1036" t="s">
        <v>732</v>
      </c>
      <c r="L1036" t="s">
        <v>739</v>
      </c>
      <c r="M1036" t="s">
        <v>586</v>
      </c>
      <c r="N1036">
        <v>0.56999999999999995</v>
      </c>
      <c r="O1036" t="s">
        <v>3035</v>
      </c>
      <c r="P1036" t="s">
        <v>714</v>
      </c>
      <c r="Q1036" t="s">
        <v>1012</v>
      </c>
      <c r="R1036" t="s">
        <v>1395</v>
      </c>
      <c r="S1036">
        <v>52402</v>
      </c>
      <c r="T1036" s="5">
        <v>42088</v>
      </c>
      <c r="U1036" s="5">
        <v>42090</v>
      </c>
      <c r="V1036">
        <v>-11.69</v>
      </c>
      <c r="W1036">
        <v>5</v>
      </c>
      <c r="X1036">
        <v>58.52</v>
      </c>
      <c r="Y1036">
        <v>86957</v>
      </c>
      <c r="AA1036" t="s">
        <v>393</v>
      </c>
    </row>
    <row r="1037" spans="1:27" x14ac:dyDescent="0.2">
      <c r="A1037">
        <v>23589</v>
      </c>
      <c r="B1037" t="s">
        <v>977</v>
      </c>
      <c r="C1037">
        <v>0.01</v>
      </c>
      <c r="D1037">
        <v>155.99</v>
      </c>
      <c r="E1037">
        <v>8.99</v>
      </c>
      <c r="F1037">
        <v>1836</v>
      </c>
      <c r="G1037" t="s">
        <v>2502</v>
      </c>
      <c r="H1037" t="s">
        <v>711</v>
      </c>
      <c r="I1037" t="s">
        <v>720</v>
      </c>
      <c r="J1037" t="s">
        <v>722</v>
      </c>
      <c r="K1037" t="s">
        <v>102</v>
      </c>
      <c r="L1037" t="s">
        <v>739</v>
      </c>
      <c r="M1037" t="s">
        <v>758</v>
      </c>
      <c r="N1037">
        <v>0.57999999999999996</v>
      </c>
      <c r="O1037" t="s">
        <v>3035</v>
      </c>
      <c r="P1037" t="s">
        <v>715</v>
      </c>
      <c r="Q1037" t="s">
        <v>1037</v>
      </c>
      <c r="R1037" t="s">
        <v>984</v>
      </c>
      <c r="S1037">
        <v>94110</v>
      </c>
      <c r="T1037" s="5">
        <v>42113</v>
      </c>
      <c r="U1037" s="5">
        <v>42114</v>
      </c>
      <c r="V1037">
        <v>-219.07908</v>
      </c>
      <c r="W1037">
        <v>5</v>
      </c>
      <c r="X1037">
        <v>675.83</v>
      </c>
      <c r="Y1037">
        <v>86600</v>
      </c>
      <c r="AA1037" t="s">
        <v>976</v>
      </c>
    </row>
    <row r="1038" spans="1:27" x14ac:dyDescent="0.2">
      <c r="A1038">
        <v>23590</v>
      </c>
      <c r="B1038" t="s">
        <v>977</v>
      </c>
      <c r="C1038">
        <v>0.01</v>
      </c>
      <c r="D1038">
        <v>5.98</v>
      </c>
      <c r="E1038">
        <v>5.46</v>
      </c>
      <c r="F1038">
        <v>1837</v>
      </c>
      <c r="G1038" t="s">
        <v>2503</v>
      </c>
      <c r="H1038" t="s">
        <v>710</v>
      </c>
      <c r="I1038" t="s">
        <v>720</v>
      </c>
      <c r="J1038" t="s">
        <v>721</v>
      </c>
      <c r="K1038" t="s">
        <v>726</v>
      </c>
      <c r="L1038" t="s">
        <v>739</v>
      </c>
      <c r="M1038" t="s">
        <v>451</v>
      </c>
      <c r="N1038">
        <v>0.36</v>
      </c>
      <c r="O1038" t="s">
        <v>3035</v>
      </c>
      <c r="P1038" t="s">
        <v>715</v>
      </c>
      <c r="Q1038" t="s">
        <v>1037</v>
      </c>
      <c r="R1038" t="s">
        <v>1491</v>
      </c>
      <c r="S1038">
        <v>91776</v>
      </c>
      <c r="T1038" s="5">
        <v>42113</v>
      </c>
      <c r="U1038" s="5">
        <v>42115</v>
      </c>
      <c r="V1038">
        <v>-18.878399999999999</v>
      </c>
      <c r="W1038">
        <v>4</v>
      </c>
      <c r="X1038">
        <v>28</v>
      </c>
      <c r="Y1038">
        <v>86600</v>
      </c>
      <c r="AA1038" t="s">
        <v>976</v>
      </c>
    </row>
    <row r="1039" spans="1:27" x14ac:dyDescent="0.2">
      <c r="A1039">
        <v>18141</v>
      </c>
      <c r="B1039" t="s">
        <v>979</v>
      </c>
      <c r="C1039">
        <v>7.0000000000000007E-2</v>
      </c>
      <c r="D1039">
        <v>40.98</v>
      </c>
      <c r="E1039">
        <v>2.99</v>
      </c>
      <c r="F1039">
        <v>1840</v>
      </c>
      <c r="G1039" t="s">
        <v>2504</v>
      </c>
      <c r="H1039" t="s">
        <v>710</v>
      </c>
      <c r="I1039" t="s">
        <v>717</v>
      </c>
      <c r="J1039" t="s">
        <v>721</v>
      </c>
      <c r="K1039" t="s">
        <v>103</v>
      </c>
      <c r="L1039" t="s">
        <v>739</v>
      </c>
      <c r="M1039" t="s">
        <v>699</v>
      </c>
      <c r="N1039">
        <v>0.36</v>
      </c>
      <c r="O1039" t="s">
        <v>3035</v>
      </c>
      <c r="P1039" t="s">
        <v>716</v>
      </c>
      <c r="Q1039" t="s">
        <v>1901</v>
      </c>
      <c r="R1039" t="s">
        <v>1105</v>
      </c>
      <c r="S1039">
        <v>1469</v>
      </c>
      <c r="T1039" s="5">
        <v>42093</v>
      </c>
      <c r="U1039" s="5">
        <v>42095</v>
      </c>
      <c r="V1039">
        <v>369.20519999999999</v>
      </c>
      <c r="W1039">
        <v>13</v>
      </c>
      <c r="X1039">
        <v>535.08000000000004</v>
      </c>
      <c r="Y1039">
        <v>86599</v>
      </c>
      <c r="AA1039" t="s">
        <v>394</v>
      </c>
    </row>
    <row r="1040" spans="1:27" x14ac:dyDescent="0.2">
      <c r="A1040">
        <v>19139</v>
      </c>
      <c r="B1040" t="s">
        <v>977</v>
      </c>
      <c r="C1040">
        <v>0.09</v>
      </c>
      <c r="D1040">
        <v>35.99</v>
      </c>
      <c r="E1040">
        <v>1.1000000000000001</v>
      </c>
      <c r="F1040">
        <v>1849</v>
      </c>
      <c r="G1040" t="s">
        <v>2505</v>
      </c>
      <c r="H1040" t="s">
        <v>710</v>
      </c>
      <c r="I1040" t="s">
        <v>719</v>
      </c>
      <c r="J1040" t="s">
        <v>722</v>
      </c>
      <c r="K1040" t="s">
        <v>102</v>
      </c>
      <c r="L1040" t="s">
        <v>739</v>
      </c>
      <c r="M1040" t="s">
        <v>788</v>
      </c>
      <c r="N1040">
        <v>0.55000000000000004</v>
      </c>
      <c r="O1040" t="s">
        <v>3035</v>
      </c>
      <c r="P1040" t="s">
        <v>713</v>
      </c>
      <c r="Q1040" t="s">
        <v>1124</v>
      </c>
      <c r="R1040" t="s">
        <v>1418</v>
      </c>
      <c r="S1040">
        <v>36330</v>
      </c>
      <c r="T1040" s="5">
        <v>42095</v>
      </c>
      <c r="U1040" s="5">
        <v>42097</v>
      </c>
      <c r="V1040">
        <v>19.350000000000001</v>
      </c>
      <c r="W1040">
        <v>8</v>
      </c>
      <c r="X1040">
        <v>222.71</v>
      </c>
      <c r="Y1040">
        <v>89697</v>
      </c>
      <c r="AA1040" t="s">
        <v>395</v>
      </c>
    </row>
    <row r="1041" spans="1:27" x14ac:dyDescent="0.2">
      <c r="A1041">
        <v>19140</v>
      </c>
      <c r="B1041" t="s">
        <v>977</v>
      </c>
      <c r="C1041">
        <v>0.01</v>
      </c>
      <c r="D1041">
        <v>125.99</v>
      </c>
      <c r="E1041">
        <v>2.5</v>
      </c>
      <c r="F1041">
        <v>1849</v>
      </c>
      <c r="G1041" t="s">
        <v>2505</v>
      </c>
      <c r="H1041" t="s">
        <v>710</v>
      </c>
      <c r="I1041" t="s">
        <v>719</v>
      </c>
      <c r="J1041" t="s">
        <v>722</v>
      </c>
      <c r="K1041" t="s">
        <v>102</v>
      </c>
      <c r="L1041" t="s">
        <v>739</v>
      </c>
      <c r="M1041" t="s">
        <v>529</v>
      </c>
      <c r="N1041">
        <v>0.6</v>
      </c>
      <c r="O1041" t="s">
        <v>3035</v>
      </c>
      <c r="P1041" t="s">
        <v>713</v>
      </c>
      <c r="Q1041" t="s">
        <v>1124</v>
      </c>
      <c r="R1041" t="s">
        <v>1418</v>
      </c>
      <c r="S1041">
        <v>36330</v>
      </c>
      <c r="T1041" s="5">
        <v>42095</v>
      </c>
      <c r="U1041" s="5">
        <v>42096</v>
      </c>
      <c r="V1041">
        <v>-967.83399999999995</v>
      </c>
      <c r="W1041">
        <v>2</v>
      </c>
      <c r="X1041">
        <v>220.52</v>
      </c>
      <c r="Y1041">
        <v>89697</v>
      </c>
      <c r="AA1041" t="s">
        <v>395</v>
      </c>
    </row>
    <row r="1042" spans="1:27" x14ac:dyDescent="0.2">
      <c r="A1042">
        <v>19141</v>
      </c>
      <c r="B1042" t="s">
        <v>979</v>
      </c>
      <c r="C1042">
        <v>0.06</v>
      </c>
      <c r="D1042">
        <v>6.48</v>
      </c>
      <c r="E1042">
        <v>5.14</v>
      </c>
      <c r="F1042">
        <v>1852</v>
      </c>
      <c r="G1042" t="s">
        <v>2506</v>
      </c>
      <c r="H1042" t="s">
        <v>711</v>
      </c>
      <c r="I1042" t="s">
        <v>717</v>
      </c>
      <c r="J1042" t="s">
        <v>721</v>
      </c>
      <c r="K1042" t="s">
        <v>726</v>
      </c>
      <c r="L1042" t="s">
        <v>739</v>
      </c>
      <c r="M1042" t="s">
        <v>766</v>
      </c>
      <c r="N1042">
        <v>0.37</v>
      </c>
      <c r="O1042" t="s">
        <v>3035</v>
      </c>
      <c r="P1042" t="s">
        <v>715</v>
      </c>
      <c r="Q1042" t="s">
        <v>1037</v>
      </c>
      <c r="R1042" t="s">
        <v>1272</v>
      </c>
      <c r="S1042">
        <v>92008</v>
      </c>
      <c r="T1042" s="5">
        <v>42082</v>
      </c>
      <c r="U1042" s="5">
        <v>42084</v>
      </c>
      <c r="V1042">
        <v>-28.45</v>
      </c>
      <c r="W1042">
        <v>10</v>
      </c>
      <c r="X1042">
        <v>68.34</v>
      </c>
      <c r="Y1042">
        <v>86847</v>
      </c>
      <c r="AA1042" t="s">
        <v>976</v>
      </c>
    </row>
    <row r="1043" spans="1:27" x14ac:dyDescent="0.2">
      <c r="A1043">
        <v>19142</v>
      </c>
      <c r="B1043" t="s">
        <v>979</v>
      </c>
      <c r="C1043">
        <v>0.02</v>
      </c>
      <c r="D1043">
        <v>30.73</v>
      </c>
      <c r="E1043">
        <v>4</v>
      </c>
      <c r="F1043">
        <v>1854</v>
      </c>
      <c r="G1043" t="s">
        <v>2507</v>
      </c>
      <c r="H1043" t="s">
        <v>710</v>
      </c>
      <c r="I1043" t="s">
        <v>717</v>
      </c>
      <c r="J1043" t="s">
        <v>722</v>
      </c>
      <c r="K1043" t="s">
        <v>725</v>
      </c>
      <c r="L1043" t="s">
        <v>739</v>
      </c>
      <c r="M1043" t="s">
        <v>503</v>
      </c>
      <c r="N1043">
        <v>0.75</v>
      </c>
      <c r="O1043" t="s">
        <v>3035</v>
      </c>
      <c r="P1043" t="s">
        <v>716</v>
      </c>
      <c r="Q1043" t="s">
        <v>1123</v>
      </c>
      <c r="R1043" t="s">
        <v>1301</v>
      </c>
      <c r="S1043">
        <v>6478</v>
      </c>
      <c r="T1043" s="5">
        <v>42082</v>
      </c>
      <c r="U1043" s="5">
        <v>42085</v>
      </c>
      <c r="V1043">
        <v>72.78</v>
      </c>
      <c r="W1043">
        <v>16</v>
      </c>
      <c r="X1043">
        <v>522.22</v>
      </c>
      <c r="Y1043">
        <v>86847</v>
      </c>
      <c r="AA1043" t="s">
        <v>394</v>
      </c>
    </row>
    <row r="1044" spans="1:27" x14ac:dyDescent="0.2">
      <c r="A1044">
        <v>20036</v>
      </c>
      <c r="B1044" t="s">
        <v>981</v>
      </c>
      <c r="C1044">
        <v>0.09</v>
      </c>
      <c r="D1044">
        <v>5.98</v>
      </c>
      <c r="E1044">
        <v>1.49</v>
      </c>
      <c r="F1044">
        <v>1860</v>
      </c>
      <c r="G1044" t="s">
        <v>2508</v>
      </c>
      <c r="H1044" t="s">
        <v>710</v>
      </c>
      <c r="I1044" t="s">
        <v>717</v>
      </c>
      <c r="J1044" t="s">
        <v>721</v>
      </c>
      <c r="K1044" t="s">
        <v>103</v>
      </c>
      <c r="L1044" t="s">
        <v>739</v>
      </c>
      <c r="M1044" t="s">
        <v>561</v>
      </c>
      <c r="N1044">
        <v>0.39</v>
      </c>
      <c r="O1044" t="s">
        <v>3035</v>
      </c>
      <c r="P1044" t="s">
        <v>716</v>
      </c>
      <c r="Q1044" t="s">
        <v>1901</v>
      </c>
      <c r="R1044" t="s">
        <v>1572</v>
      </c>
      <c r="S1044">
        <v>1570</v>
      </c>
      <c r="T1044" s="5">
        <v>42170</v>
      </c>
      <c r="U1044" s="5">
        <v>42172</v>
      </c>
      <c r="V1044">
        <v>13.2294</v>
      </c>
      <c r="W1044">
        <v>5</v>
      </c>
      <c r="X1044">
        <v>28.01</v>
      </c>
      <c r="Y1044">
        <v>86846</v>
      </c>
      <c r="AA1044" t="s">
        <v>394</v>
      </c>
    </row>
    <row r="1045" spans="1:27" x14ac:dyDescent="0.2">
      <c r="A1045">
        <v>18879</v>
      </c>
      <c r="B1045" t="s">
        <v>979</v>
      </c>
      <c r="C1045">
        <v>0.08</v>
      </c>
      <c r="D1045">
        <v>8.09</v>
      </c>
      <c r="E1045">
        <v>7.96</v>
      </c>
      <c r="F1045">
        <v>1869</v>
      </c>
      <c r="G1045" t="s">
        <v>2509</v>
      </c>
      <c r="H1045" t="s">
        <v>710</v>
      </c>
      <c r="I1045" t="s">
        <v>719</v>
      </c>
      <c r="J1045" t="s">
        <v>723</v>
      </c>
      <c r="K1045" t="s">
        <v>732</v>
      </c>
      <c r="L1045" t="s">
        <v>739</v>
      </c>
      <c r="M1045" t="s">
        <v>844</v>
      </c>
      <c r="N1045">
        <v>0.49</v>
      </c>
      <c r="O1045" t="s">
        <v>3035</v>
      </c>
      <c r="P1045" t="s">
        <v>715</v>
      </c>
      <c r="Q1045" t="s">
        <v>1017</v>
      </c>
      <c r="R1045" t="s">
        <v>1359</v>
      </c>
      <c r="S1045">
        <v>88310</v>
      </c>
      <c r="T1045" s="5">
        <v>42127</v>
      </c>
      <c r="U1045" s="5">
        <v>42128</v>
      </c>
      <c r="V1045">
        <v>-88.82</v>
      </c>
      <c r="W1045">
        <v>10</v>
      </c>
      <c r="X1045">
        <v>80.349999999999994</v>
      </c>
      <c r="Y1045">
        <v>89209</v>
      </c>
      <c r="AA1045" t="s">
        <v>976</v>
      </c>
    </row>
    <row r="1046" spans="1:27" x14ac:dyDescent="0.2">
      <c r="A1046">
        <v>19415</v>
      </c>
      <c r="B1046" t="s">
        <v>978</v>
      </c>
      <c r="C1046">
        <v>0.03</v>
      </c>
      <c r="D1046">
        <v>90.48</v>
      </c>
      <c r="E1046">
        <v>19.989999999999998</v>
      </c>
      <c r="F1046">
        <v>1873</v>
      </c>
      <c r="G1046" t="s">
        <v>2510</v>
      </c>
      <c r="H1046" t="s">
        <v>710</v>
      </c>
      <c r="I1046" t="s">
        <v>720</v>
      </c>
      <c r="J1046" t="s">
        <v>721</v>
      </c>
      <c r="K1046" t="s">
        <v>728</v>
      </c>
      <c r="L1046" t="s">
        <v>739</v>
      </c>
      <c r="M1046" t="s">
        <v>32</v>
      </c>
      <c r="N1046">
        <v>0.4</v>
      </c>
      <c r="O1046" t="s">
        <v>3035</v>
      </c>
      <c r="P1046" t="s">
        <v>713</v>
      </c>
      <c r="Q1046" t="s">
        <v>1034</v>
      </c>
      <c r="R1046" t="s">
        <v>1476</v>
      </c>
      <c r="S1046">
        <v>33403</v>
      </c>
      <c r="T1046" s="5">
        <v>42021</v>
      </c>
      <c r="U1046" s="5">
        <v>42023</v>
      </c>
      <c r="V1046">
        <v>15.353999999999999</v>
      </c>
      <c r="W1046">
        <v>1</v>
      </c>
      <c r="X1046">
        <v>99.69</v>
      </c>
      <c r="Y1046">
        <v>90099</v>
      </c>
      <c r="AA1046" t="s">
        <v>395</v>
      </c>
    </row>
    <row r="1047" spans="1:27" x14ac:dyDescent="0.2">
      <c r="A1047">
        <v>19416</v>
      </c>
      <c r="B1047" t="s">
        <v>978</v>
      </c>
      <c r="C1047">
        <v>0.06</v>
      </c>
      <c r="D1047">
        <v>22.84</v>
      </c>
      <c r="E1047">
        <v>8.18</v>
      </c>
      <c r="F1047">
        <v>1873</v>
      </c>
      <c r="G1047" t="s">
        <v>2510</v>
      </c>
      <c r="H1047" t="s">
        <v>710</v>
      </c>
      <c r="I1047" t="s">
        <v>720</v>
      </c>
      <c r="J1047" t="s">
        <v>721</v>
      </c>
      <c r="K1047" t="s">
        <v>726</v>
      </c>
      <c r="L1047" t="s">
        <v>739</v>
      </c>
      <c r="M1047" t="s">
        <v>259</v>
      </c>
      <c r="N1047">
        <v>0.39</v>
      </c>
      <c r="O1047" t="s">
        <v>3035</v>
      </c>
      <c r="P1047" t="s">
        <v>713</v>
      </c>
      <c r="Q1047" t="s">
        <v>1034</v>
      </c>
      <c r="R1047" t="s">
        <v>1476</v>
      </c>
      <c r="S1047">
        <v>33403</v>
      </c>
      <c r="T1047" s="5">
        <v>42021</v>
      </c>
      <c r="U1047" s="5">
        <v>42021</v>
      </c>
      <c r="V1047">
        <v>-357.92399999999998</v>
      </c>
      <c r="W1047">
        <v>7</v>
      </c>
      <c r="X1047">
        <v>152.49</v>
      </c>
      <c r="Y1047">
        <v>90099</v>
      </c>
      <c r="AA1047" t="s">
        <v>395</v>
      </c>
    </row>
    <row r="1048" spans="1:27" x14ac:dyDescent="0.2">
      <c r="A1048">
        <v>20844</v>
      </c>
      <c r="B1048" t="s">
        <v>981</v>
      </c>
      <c r="C1048">
        <v>0.09</v>
      </c>
      <c r="D1048">
        <v>95.99</v>
      </c>
      <c r="E1048">
        <v>4.9000000000000004</v>
      </c>
      <c r="F1048">
        <v>1875</v>
      </c>
      <c r="G1048" t="s">
        <v>2511</v>
      </c>
      <c r="H1048" t="s">
        <v>710</v>
      </c>
      <c r="I1048" t="s">
        <v>719</v>
      </c>
      <c r="J1048" t="s">
        <v>722</v>
      </c>
      <c r="K1048" t="s">
        <v>102</v>
      </c>
      <c r="L1048" t="s">
        <v>739</v>
      </c>
      <c r="M1048" t="s">
        <v>857</v>
      </c>
      <c r="N1048">
        <v>0.56000000000000005</v>
      </c>
      <c r="O1048" t="s">
        <v>3035</v>
      </c>
      <c r="P1048" t="s">
        <v>713</v>
      </c>
      <c r="Q1048" t="s">
        <v>1110</v>
      </c>
      <c r="R1048" t="s">
        <v>1604</v>
      </c>
      <c r="S1048">
        <v>23320</v>
      </c>
      <c r="T1048" s="5">
        <v>42033</v>
      </c>
      <c r="U1048" s="5">
        <v>42035</v>
      </c>
      <c r="V1048">
        <v>34.302</v>
      </c>
      <c r="W1048">
        <v>4</v>
      </c>
      <c r="X1048">
        <v>320.75</v>
      </c>
      <c r="Y1048">
        <v>90899</v>
      </c>
      <c r="AA1048" t="s">
        <v>395</v>
      </c>
    </row>
    <row r="1049" spans="1:27" x14ac:dyDescent="0.2">
      <c r="A1049">
        <v>18284</v>
      </c>
      <c r="B1049" t="s">
        <v>979</v>
      </c>
      <c r="C1049">
        <v>0.09</v>
      </c>
      <c r="D1049">
        <v>5.78</v>
      </c>
      <c r="E1049">
        <v>5.67</v>
      </c>
      <c r="F1049">
        <v>1882</v>
      </c>
      <c r="G1049" t="s">
        <v>2512</v>
      </c>
      <c r="H1049" t="s">
        <v>710</v>
      </c>
      <c r="I1049" t="s">
        <v>717</v>
      </c>
      <c r="J1049" t="s">
        <v>721</v>
      </c>
      <c r="K1049" t="s">
        <v>726</v>
      </c>
      <c r="L1049" t="s">
        <v>739</v>
      </c>
      <c r="M1049" t="s">
        <v>182</v>
      </c>
      <c r="N1049">
        <v>0.36</v>
      </c>
      <c r="O1049" t="s">
        <v>3035</v>
      </c>
      <c r="P1049" t="s">
        <v>716</v>
      </c>
      <c r="Q1049" t="s">
        <v>1028</v>
      </c>
      <c r="R1049" t="s">
        <v>1178</v>
      </c>
      <c r="S1049">
        <v>7036</v>
      </c>
      <c r="T1049" s="5">
        <v>42064</v>
      </c>
      <c r="U1049" s="5">
        <v>42066</v>
      </c>
      <c r="V1049">
        <v>-7.96</v>
      </c>
      <c r="W1049">
        <v>1</v>
      </c>
      <c r="X1049">
        <v>11.35</v>
      </c>
      <c r="Y1049">
        <v>87378</v>
      </c>
      <c r="AA1049" t="s">
        <v>394</v>
      </c>
    </row>
    <row r="1050" spans="1:27" x14ac:dyDescent="0.2">
      <c r="A1050">
        <v>18283</v>
      </c>
      <c r="B1050" t="s">
        <v>979</v>
      </c>
      <c r="C1050">
        <v>0.05</v>
      </c>
      <c r="D1050">
        <v>535.64</v>
      </c>
      <c r="E1050">
        <v>14.7</v>
      </c>
      <c r="F1050">
        <v>1885</v>
      </c>
      <c r="G1050" t="s">
        <v>2513</v>
      </c>
      <c r="H1050" t="s">
        <v>712</v>
      </c>
      <c r="I1050" t="s">
        <v>717</v>
      </c>
      <c r="J1050" t="s">
        <v>722</v>
      </c>
      <c r="K1050" t="s">
        <v>736</v>
      </c>
      <c r="L1050" t="s">
        <v>740</v>
      </c>
      <c r="M1050" t="s">
        <v>254</v>
      </c>
      <c r="N1050">
        <v>0.59</v>
      </c>
      <c r="O1050" t="s">
        <v>3035</v>
      </c>
      <c r="P1050" t="s">
        <v>716</v>
      </c>
      <c r="Q1050" t="s">
        <v>1146</v>
      </c>
      <c r="R1050" t="s">
        <v>1177</v>
      </c>
      <c r="S1050">
        <v>2806</v>
      </c>
      <c r="T1050" s="5">
        <v>42064</v>
      </c>
      <c r="U1050" s="5">
        <v>42066</v>
      </c>
      <c r="V1050">
        <v>4407.4399999999996</v>
      </c>
      <c r="W1050">
        <v>15</v>
      </c>
      <c r="X1050">
        <v>7029.1</v>
      </c>
      <c r="Y1050">
        <v>87378</v>
      </c>
      <c r="AA1050" t="s">
        <v>394</v>
      </c>
    </row>
    <row r="1051" spans="1:27" x14ac:dyDescent="0.2">
      <c r="A1051">
        <v>19918</v>
      </c>
      <c r="B1051" t="s">
        <v>980</v>
      </c>
      <c r="C1051">
        <v>0.09</v>
      </c>
      <c r="D1051">
        <v>78.8</v>
      </c>
      <c r="E1051">
        <v>35</v>
      </c>
      <c r="F1051">
        <v>1889</v>
      </c>
      <c r="G1051" t="s">
        <v>2514</v>
      </c>
      <c r="H1051" t="s">
        <v>710</v>
      </c>
      <c r="I1051" t="s">
        <v>717</v>
      </c>
      <c r="J1051" t="s">
        <v>721</v>
      </c>
      <c r="K1051" t="s">
        <v>730</v>
      </c>
      <c r="L1051" t="s">
        <v>744</v>
      </c>
      <c r="M1051" t="s">
        <v>517</v>
      </c>
      <c r="N1051">
        <v>0.83</v>
      </c>
      <c r="O1051" t="s">
        <v>3035</v>
      </c>
      <c r="P1051" t="s">
        <v>716</v>
      </c>
      <c r="Q1051" t="s">
        <v>1065</v>
      </c>
      <c r="R1051" t="s">
        <v>1550</v>
      </c>
      <c r="S1051">
        <v>45429</v>
      </c>
      <c r="T1051" s="5">
        <v>42111</v>
      </c>
      <c r="U1051" s="5">
        <v>42115</v>
      </c>
      <c r="V1051">
        <v>-1025.0172</v>
      </c>
      <c r="W1051">
        <v>14</v>
      </c>
      <c r="X1051">
        <v>1059.3800000000001</v>
      </c>
      <c r="Y1051">
        <v>90631</v>
      </c>
      <c r="AA1051" t="s">
        <v>394</v>
      </c>
    </row>
    <row r="1052" spans="1:27" x14ac:dyDescent="0.2">
      <c r="A1052">
        <v>23886</v>
      </c>
      <c r="B1052" t="s">
        <v>979</v>
      </c>
      <c r="C1052">
        <v>0.03</v>
      </c>
      <c r="D1052">
        <v>320.64</v>
      </c>
      <c r="E1052">
        <v>29.2</v>
      </c>
      <c r="F1052">
        <v>1891</v>
      </c>
      <c r="G1052" t="s">
        <v>2515</v>
      </c>
      <c r="H1052" t="s">
        <v>712</v>
      </c>
      <c r="I1052" t="s">
        <v>717</v>
      </c>
      <c r="J1052" t="s">
        <v>723</v>
      </c>
      <c r="K1052" t="s">
        <v>731</v>
      </c>
      <c r="L1052" t="s">
        <v>742</v>
      </c>
      <c r="M1052" t="s">
        <v>492</v>
      </c>
      <c r="N1052">
        <v>0.66</v>
      </c>
      <c r="O1052" t="s">
        <v>3035</v>
      </c>
      <c r="P1052" t="s">
        <v>716</v>
      </c>
      <c r="Q1052" t="s">
        <v>1065</v>
      </c>
      <c r="R1052" t="s">
        <v>994</v>
      </c>
      <c r="S1052">
        <v>45801</v>
      </c>
      <c r="T1052" s="5">
        <v>42099</v>
      </c>
      <c r="U1052" s="5">
        <v>42101</v>
      </c>
      <c r="V1052">
        <v>429.75435600000003</v>
      </c>
      <c r="W1052">
        <v>7</v>
      </c>
      <c r="X1052">
        <v>2233.46</v>
      </c>
      <c r="Y1052">
        <v>90630</v>
      </c>
      <c r="AA1052" t="s">
        <v>394</v>
      </c>
    </row>
    <row r="1053" spans="1:27" x14ac:dyDescent="0.2">
      <c r="A1053">
        <v>22858</v>
      </c>
      <c r="B1053" t="s">
        <v>980</v>
      </c>
      <c r="C1053">
        <v>0.03</v>
      </c>
      <c r="D1053">
        <v>180.98</v>
      </c>
      <c r="E1053">
        <v>26.2</v>
      </c>
      <c r="F1053">
        <v>1893</v>
      </c>
      <c r="G1053" t="s">
        <v>2516</v>
      </c>
      <c r="H1053" t="s">
        <v>712</v>
      </c>
      <c r="I1053" t="s">
        <v>719</v>
      </c>
      <c r="J1053" t="s">
        <v>723</v>
      </c>
      <c r="K1053" t="s">
        <v>727</v>
      </c>
      <c r="L1053" t="s">
        <v>740</v>
      </c>
      <c r="M1053" t="s">
        <v>900</v>
      </c>
      <c r="N1053">
        <v>0.59</v>
      </c>
      <c r="O1053" t="s">
        <v>3035</v>
      </c>
      <c r="P1053" t="s">
        <v>714</v>
      </c>
      <c r="Q1053" t="s">
        <v>1904</v>
      </c>
      <c r="R1053" t="s">
        <v>1694</v>
      </c>
      <c r="S1053">
        <v>63119</v>
      </c>
      <c r="T1053" s="5">
        <v>42120</v>
      </c>
      <c r="U1053" s="5">
        <v>42124</v>
      </c>
      <c r="V1053">
        <v>588.54</v>
      </c>
      <c r="W1053">
        <v>5</v>
      </c>
      <c r="X1053">
        <v>928.92</v>
      </c>
      <c r="Y1053">
        <v>91262</v>
      </c>
      <c r="AA1053" t="s">
        <v>393</v>
      </c>
    </row>
    <row r="1054" spans="1:27" x14ac:dyDescent="0.2">
      <c r="A1054">
        <v>23260</v>
      </c>
      <c r="B1054" t="s">
        <v>981</v>
      </c>
      <c r="C1054">
        <v>0</v>
      </c>
      <c r="D1054">
        <v>300.98</v>
      </c>
      <c r="E1054">
        <v>164.73</v>
      </c>
      <c r="F1054">
        <v>1894</v>
      </c>
      <c r="G1054" t="s">
        <v>2517</v>
      </c>
      <c r="H1054" t="s">
        <v>712</v>
      </c>
      <c r="I1054" t="s">
        <v>717</v>
      </c>
      <c r="J1054" t="s">
        <v>723</v>
      </c>
      <c r="K1054" t="s">
        <v>727</v>
      </c>
      <c r="L1054" t="s">
        <v>740</v>
      </c>
      <c r="M1054" t="s">
        <v>704</v>
      </c>
      <c r="N1054">
        <v>0.56000000000000005</v>
      </c>
      <c r="O1054" t="s">
        <v>3035</v>
      </c>
      <c r="P1054" t="s">
        <v>714</v>
      </c>
      <c r="Q1054" t="s">
        <v>1031</v>
      </c>
      <c r="R1054" t="s">
        <v>1152</v>
      </c>
      <c r="S1054">
        <v>54915</v>
      </c>
      <c r="T1054" s="5">
        <v>42059</v>
      </c>
      <c r="U1054" s="5">
        <v>42060</v>
      </c>
      <c r="V1054">
        <v>2653.2914999999998</v>
      </c>
      <c r="W1054">
        <v>12</v>
      </c>
      <c r="X1054">
        <v>3845.35</v>
      </c>
      <c r="Y1054">
        <v>91261</v>
      </c>
      <c r="AA1054" t="s">
        <v>393</v>
      </c>
    </row>
    <row r="1055" spans="1:27" x14ac:dyDescent="0.2">
      <c r="A1055">
        <v>23261</v>
      </c>
      <c r="B1055" t="s">
        <v>981</v>
      </c>
      <c r="C1055">
        <v>0.09</v>
      </c>
      <c r="D1055">
        <v>2.94</v>
      </c>
      <c r="E1055">
        <v>0.96</v>
      </c>
      <c r="F1055">
        <v>1894</v>
      </c>
      <c r="G1055" t="s">
        <v>2517</v>
      </c>
      <c r="H1055" t="s">
        <v>710</v>
      </c>
      <c r="I1055" t="s">
        <v>717</v>
      </c>
      <c r="J1055" t="s">
        <v>721</v>
      </c>
      <c r="K1055" t="s">
        <v>724</v>
      </c>
      <c r="L1055" t="s">
        <v>738</v>
      </c>
      <c r="M1055" t="s">
        <v>885</v>
      </c>
      <c r="N1055">
        <v>0.57999999999999996</v>
      </c>
      <c r="O1055" t="s">
        <v>3035</v>
      </c>
      <c r="P1055" t="s">
        <v>714</v>
      </c>
      <c r="Q1055" t="s">
        <v>1031</v>
      </c>
      <c r="R1055" t="s">
        <v>1152</v>
      </c>
      <c r="S1055">
        <v>54915</v>
      </c>
      <c r="T1055" s="5">
        <v>42059</v>
      </c>
      <c r="U1055" s="5">
        <v>42061</v>
      </c>
      <c r="V1055">
        <v>-1.84</v>
      </c>
      <c r="W1055">
        <v>1</v>
      </c>
      <c r="X1055">
        <v>3.77</v>
      </c>
      <c r="Y1055">
        <v>91261</v>
      </c>
      <c r="AA1055" t="s">
        <v>393</v>
      </c>
    </row>
    <row r="1056" spans="1:27" x14ac:dyDescent="0.2">
      <c r="A1056">
        <v>23237</v>
      </c>
      <c r="B1056" t="s">
        <v>977</v>
      </c>
      <c r="C1056">
        <v>0.01</v>
      </c>
      <c r="D1056">
        <v>26.17</v>
      </c>
      <c r="E1056">
        <v>1.39</v>
      </c>
      <c r="F1056">
        <v>1894</v>
      </c>
      <c r="G1056" t="s">
        <v>2517</v>
      </c>
      <c r="H1056" t="s">
        <v>710</v>
      </c>
      <c r="I1056" t="s">
        <v>719</v>
      </c>
      <c r="J1056" t="s">
        <v>721</v>
      </c>
      <c r="K1056" t="s">
        <v>728</v>
      </c>
      <c r="L1056" t="s">
        <v>739</v>
      </c>
      <c r="M1056" t="s">
        <v>213</v>
      </c>
      <c r="N1056">
        <v>0.38</v>
      </c>
      <c r="O1056" t="s">
        <v>3035</v>
      </c>
      <c r="P1056" t="s">
        <v>714</v>
      </c>
      <c r="Q1056" t="s">
        <v>1031</v>
      </c>
      <c r="R1056" t="s">
        <v>1152</v>
      </c>
      <c r="S1056">
        <v>54915</v>
      </c>
      <c r="T1056" s="5">
        <v>42081</v>
      </c>
      <c r="U1056" s="5">
        <v>42082</v>
      </c>
      <c r="V1056">
        <v>237.04259999999999</v>
      </c>
      <c r="W1056">
        <v>13</v>
      </c>
      <c r="X1056">
        <v>343.54</v>
      </c>
      <c r="Y1056">
        <v>91263</v>
      </c>
      <c r="AA1056" t="s">
        <v>393</v>
      </c>
    </row>
    <row r="1057" spans="1:27" x14ac:dyDescent="0.2">
      <c r="A1057">
        <v>19048</v>
      </c>
      <c r="B1057" t="s">
        <v>980</v>
      </c>
      <c r="C1057">
        <v>7.0000000000000007E-2</v>
      </c>
      <c r="D1057">
        <v>172.99</v>
      </c>
      <c r="E1057">
        <v>19.989999999999998</v>
      </c>
      <c r="F1057">
        <v>1906</v>
      </c>
      <c r="G1057" t="s">
        <v>2518</v>
      </c>
      <c r="H1057" t="s">
        <v>710</v>
      </c>
      <c r="I1057" t="s">
        <v>720</v>
      </c>
      <c r="J1057" t="s">
        <v>721</v>
      </c>
      <c r="K1057" t="s">
        <v>103</v>
      </c>
      <c r="L1057" t="s">
        <v>739</v>
      </c>
      <c r="M1057" t="s">
        <v>969</v>
      </c>
      <c r="N1057">
        <v>0.39</v>
      </c>
      <c r="O1057" t="s">
        <v>3035</v>
      </c>
      <c r="P1057" t="s">
        <v>716</v>
      </c>
      <c r="Q1057" t="s">
        <v>1065</v>
      </c>
      <c r="R1057" t="s">
        <v>994</v>
      </c>
      <c r="S1057">
        <v>45801</v>
      </c>
      <c r="T1057" s="5">
        <v>42141</v>
      </c>
      <c r="U1057" s="5">
        <v>42141</v>
      </c>
      <c r="V1057">
        <v>2502.6851999999999</v>
      </c>
      <c r="W1057">
        <v>22</v>
      </c>
      <c r="X1057">
        <v>3627.08</v>
      </c>
      <c r="Y1057">
        <v>86500</v>
      </c>
      <c r="AA1057" t="s">
        <v>394</v>
      </c>
    </row>
    <row r="1058" spans="1:27" x14ac:dyDescent="0.2">
      <c r="A1058">
        <v>19049</v>
      </c>
      <c r="B1058" t="s">
        <v>980</v>
      </c>
      <c r="C1058">
        <v>0.09</v>
      </c>
      <c r="D1058">
        <v>7.64</v>
      </c>
      <c r="E1058">
        <v>1.39</v>
      </c>
      <c r="F1058">
        <v>1907</v>
      </c>
      <c r="G1058" t="s">
        <v>2519</v>
      </c>
      <c r="H1058" t="s">
        <v>710</v>
      </c>
      <c r="I1058" t="s">
        <v>720</v>
      </c>
      <c r="J1058" t="s">
        <v>721</v>
      </c>
      <c r="K1058" t="s">
        <v>728</v>
      </c>
      <c r="L1058" t="s">
        <v>739</v>
      </c>
      <c r="M1058" t="s">
        <v>344</v>
      </c>
      <c r="N1058">
        <v>0.36</v>
      </c>
      <c r="O1058" t="s">
        <v>3035</v>
      </c>
      <c r="P1058" t="s">
        <v>716</v>
      </c>
      <c r="Q1058" t="s">
        <v>1065</v>
      </c>
      <c r="R1058" t="s">
        <v>1396</v>
      </c>
      <c r="S1058">
        <v>44052</v>
      </c>
      <c r="T1058" s="5">
        <v>42141</v>
      </c>
      <c r="U1058" s="5">
        <v>42150</v>
      </c>
      <c r="V1058">
        <v>0.68800000000000017</v>
      </c>
      <c r="W1058">
        <v>1</v>
      </c>
      <c r="X1058">
        <v>8.34</v>
      </c>
      <c r="Y1058">
        <v>86500</v>
      </c>
      <c r="AA1058" t="s">
        <v>394</v>
      </c>
    </row>
    <row r="1059" spans="1:27" x14ac:dyDescent="0.2">
      <c r="A1059">
        <v>23812</v>
      </c>
      <c r="B1059" t="s">
        <v>979</v>
      </c>
      <c r="C1059">
        <v>0.02</v>
      </c>
      <c r="D1059">
        <v>29.17</v>
      </c>
      <c r="E1059">
        <v>6.27</v>
      </c>
      <c r="F1059">
        <v>1910</v>
      </c>
      <c r="G1059" t="s">
        <v>2520</v>
      </c>
      <c r="H1059" t="s">
        <v>710</v>
      </c>
      <c r="I1059" t="s">
        <v>717</v>
      </c>
      <c r="J1059" t="s">
        <v>721</v>
      </c>
      <c r="K1059" t="s">
        <v>103</v>
      </c>
      <c r="L1059" t="s">
        <v>739</v>
      </c>
      <c r="M1059" t="s">
        <v>551</v>
      </c>
      <c r="N1059">
        <v>0.37</v>
      </c>
      <c r="O1059" t="s">
        <v>3035</v>
      </c>
      <c r="P1059" t="s">
        <v>713</v>
      </c>
      <c r="Q1059" t="s">
        <v>1040</v>
      </c>
      <c r="R1059" t="s">
        <v>1263</v>
      </c>
      <c r="S1059">
        <v>30269</v>
      </c>
      <c r="T1059" s="5">
        <v>42005</v>
      </c>
      <c r="U1059" s="5">
        <v>42006</v>
      </c>
      <c r="V1059">
        <v>36.905999999999999</v>
      </c>
      <c r="W1059">
        <v>2</v>
      </c>
      <c r="X1059">
        <v>63.32</v>
      </c>
      <c r="Y1059">
        <v>91371</v>
      </c>
      <c r="AA1059" t="s">
        <v>395</v>
      </c>
    </row>
    <row r="1060" spans="1:27" x14ac:dyDescent="0.2">
      <c r="A1060">
        <v>18962</v>
      </c>
      <c r="B1060" t="s">
        <v>981</v>
      </c>
      <c r="C1060">
        <v>0.03</v>
      </c>
      <c r="D1060">
        <v>11.99</v>
      </c>
      <c r="E1060">
        <v>5.99</v>
      </c>
      <c r="F1060">
        <v>1916</v>
      </c>
      <c r="G1060" t="s">
        <v>2521</v>
      </c>
      <c r="H1060" t="s">
        <v>710</v>
      </c>
      <c r="I1060" t="s">
        <v>717</v>
      </c>
      <c r="J1060" t="s">
        <v>722</v>
      </c>
      <c r="K1060" t="s">
        <v>736</v>
      </c>
      <c r="L1060" t="s">
        <v>743</v>
      </c>
      <c r="M1060" t="s">
        <v>745</v>
      </c>
      <c r="N1060">
        <v>0.36</v>
      </c>
      <c r="O1060" t="s">
        <v>3035</v>
      </c>
      <c r="P1060" t="s">
        <v>713</v>
      </c>
      <c r="Q1060" t="s">
        <v>1021</v>
      </c>
      <c r="R1060" t="s">
        <v>1020</v>
      </c>
      <c r="S1060">
        <v>72209</v>
      </c>
      <c r="T1060" s="5">
        <v>42062</v>
      </c>
      <c r="U1060" s="5">
        <v>42063</v>
      </c>
      <c r="V1060">
        <v>-216.02980000000002</v>
      </c>
      <c r="W1060">
        <v>7</v>
      </c>
      <c r="X1060">
        <v>83.72</v>
      </c>
      <c r="Y1060">
        <v>85893</v>
      </c>
      <c r="AA1060" t="s">
        <v>395</v>
      </c>
    </row>
    <row r="1061" spans="1:27" x14ac:dyDescent="0.2">
      <c r="A1061">
        <v>18016</v>
      </c>
      <c r="B1061" t="s">
        <v>977</v>
      </c>
      <c r="C1061">
        <v>0.01</v>
      </c>
      <c r="D1061">
        <v>125.99</v>
      </c>
      <c r="E1061">
        <v>8.99</v>
      </c>
      <c r="F1061">
        <v>1916</v>
      </c>
      <c r="G1061" t="s">
        <v>2521</v>
      </c>
      <c r="H1061" t="s">
        <v>710</v>
      </c>
      <c r="I1061" t="s">
        <v>717</v>
      </c>
      <c r="J1061" t="s">
        <v>722</v>
      </c>
      <c r="K1061" t="s">
        <v>102</v>
      </c>
      <c r="L1061" t="s">
        <v>739</v>
      </c>
      <c r="M1061" t="s">
        <v>603</v>
      </c>
      <c r="N1061">
        <v>0.55000000000000004</v>
      </c>
      <c r="O1061" t="s">
        <v>3035</v>
      </c>
      <c r="P1061" t="s">
        <v>713</v>
      </c>
      <c r="Q1061" t="s">
        <v>1021</v>
      </c>
      <c r="R1061" t="s">
        <v>1020</v>
      </c>
      <c r="S1061">
        <v>72209</v>
      </c>
      <c r="T1061" s="5">
        <v>42110</v>
      </c>
      <c r="U1061" s="5">
        <v>42112</v>
      </c>
      <c r="V1061">
        <v>-45.471999999999994</v>
      </c>
      <c r="W1061">
        <v>9</v>
      </c>
      <c r="X1061">
        <v>1011.44</v>
      </c>
      <c r="Y1061">
        <v>85895</v>
      </c>
      <c r="AA1061" t="s">
        <v>395</v>
      </c>
    </row>
    <row r="1062" spans="1:27" x14ac:dyDescent="0.2">
      <c r="A1062">
        <v>21000</v>
      </c>
      <c r="B1062" t="s">
        <v>978</v>
      </c>
      <c r="C1062">
        <v>0.08</v>
      </c>
      <c r="D1062">
        <v>18.7</v>
      </c>
      <c r="E1062">
        <v>8.99</v>
      </c>
      <c r="F1062">
        <v>1917</v>
      </c>
      <c r="G1062" t="s">
        <v>2522</v>
      </c>
      <c r="H1062" t="s">
        <v>710</v>
      </c>
      <c r="I1062" t="s">
        <v>717</v>
      </c>
      <c r="J1062" t="s">
        <v>723</v>
      </c>
      <c r="K1062" t="s">
        <v>732</v>
      </c>
      <c r="L1062" t="s">
        <v>741</v>
      </c>
      <c r="M1062" t="s">
        <v>358</v>
      </c>
      <c r="N1062">
        <v>0.47</v>
      </c>
      <c r="O1062" t="s">
        <v>3035</v>
      </c>
      <c r="P1062" t="s">
        <v>713</v>
      </c>
      <c r="Q1062" t="s">
        <v>1021</v>
      </c>
      <c r="R1062" t="s">
        <v>1513</v>
      </c>
      <c r="S1062">
        <v>72113</v>
      </c>
      <c r="T1062" s="5">
        <v>42090</v>
      </c>
      <c r="U1062" s="5">
        <v>42091</v>
      </c>
      <c r="V1062">
        <v>16.136400000000002</v>
      </c>
      <c r="W1062">
        <v>7</v>
      </c>
      <c r="X1062">
        <v>132.22999999999999</v>
      </c>
      <c r="Y1062">
        <v>85894</v>
      </c>
      <c r="AA1062" t="s">
        <v>395</v>
      </c>
    </row>
    <row r="1063" spans="1:27" x14ac:dyDescent="0.2">
      <c r="A1063">
        <v>19967</v>
      </c>
      <c r="B1063" t="s">
        <v>977</v>
      </c>
      <c r="C1063">
        <v>0.08</v>
      </c>
      <c r="D1063">
        <v>22.23</v>
      </c>
      <c r="E1063">
        <v>3.63</v>
      </c>
      <c r="F1063">
        <v>1917</v>
      </c>
      <c r="G1063" t="s">
        <v>2522</v>
      </c>
      <c r="H1063" t="s">
        <v>710</v>
      </c>
      <c r="I1063" t="s">
        <v>717</v>
      </c>
      <c r="J1063" t="s">
        <v>723</v>
      </c>
      <c r="K1063" t="s">
        <v>732</v>
      </c>
      <c r="L1063" t="s">
        <v>741</v>
      </c>
      <c r="M1063" t="s">
        <v>407</v>
      </c>
      <c r="N1063">
        <v>0.52</v>
      </c>
      <c r="O1063" t="s">
        <v>3035</v>
      </c>
      <c r="P1063" t="s">
        <v>713</v>
      </c>
      <c r="Q1063" t="s">
        <v>1021</v>
      </c>
      <c r="R1063" t="s">
        <v>1513</v>
      </c>
      <c r="S1063">
        <v>72113</v>
      </c>
      <c r="T1063" s="5">
        <v>42064</v>
      </c>
      <c r="U1063" s="5">
        <v>42066</v>
      </c>
      <c r="V1063">
        <v>-29.61</v>
      </c>
      <c r="W1063">
        <v>10</v>
      </c>
      <c r="X1063">
        <v>210.33</v>
      </c>
      <c r="Y1063">
        <v>85897</v>
      </c>
      <c r="AA1063" t="s">
        <v>395</v>
      </c>
    </row>
    <row r="1064" spans="1:27" x14ac:dyDescent="0.2">
      <c r="A1064">
        <v>22246</v>
      </c>
      <c r="B1064" t="s">
        <v>980</v>
      </c>
      <c r="C1064">
        <v>0.1</v>
      </c>
      <c r="D1064">
        <v>10.44</v>
      </c>
      <c r="E1064">
        <v>5.75</v>
      </c>
      <c r="F1064">
        <v>1918</v>
      </c>
      <c r="G1064" t="s">
        <v>2523</v>
      </c>
      <c r="H1064" t="s">
        <v>711</v>
      </c>
      <c r="I1064" t="s">
        <v>717</v>
      </c>
      <c r="J1064" t="s">
        <v>721</v>
      </c>
      <c r="K1064" t="s">
        <v>103</v>
      </c>
      <c r="L1064" t="s">
        <v>739</v>
      </c>
      <c r="M1064" t="s">
        <v>875</v>
      </c>
      <c r="N1064">
        <v>0.39</v>
      </c>
      <c r="O1064" t="s">
        <v>3035</v>
      </c>
      <c r="P1064" t="s">
        <v>713</v>
      </c>
      <c r="Q1064" t="s">
        <v>1021</v>
      </c>
      <c r="R1064" t="s">
        <v>1712</v>
      </c>
      <c r="S1064">
        <v>72450</v>
      </c>
      <c r="T1064" s="5">
        <v>42098</v>
      </c>
      <c r="U1064" s="5">
        <v>42105</v>
      </c>
      <c r="V1064">
        <v>125.72399999999999</v>
      </c>
      <c r="W1064">
        <v>17</v>
      </c>
      <c r="X1064">
        <v>168.04</v>
      </c>
      <c r="Y1064">
        <v>85898</v>
      </c>
      <c r="AA1064" t="s">
        <v>395</v>
      </c>
    </row>
    <row r="1065" spans="1:27" x14ac:dyDescent="0.2">
      <c r="A1065">
        <v>24971</v>
      </c>
      <c r="B1065" t="s">
        <v>977</v>
      </c>
      <c r="C1065">
        <v>0</v>
      </c>
      <c r="D1065">
        <v>195.99</v>
      </c>
      <c r="E1065">
        <v>8.99</v>
      </c>
      <c r="F1065">
        <v>1919</v>
      </c>
      <c r="G1065" t="s">
        <v>2524</v>
      </c>
      <c r="H1065" t="s">
        <v>710</v>
      </c>
      <c r="I1065" t="s">
        <v>717</v>
      </c>
      <c r="J1065" t="s">
        <v>722</v>
      </c>
      <c r="K1065" t="s">
        <v>102</v>
      </c>
      <c r="L1065" t="s">
        <v>739</v>
      </c>
      <c r="M1065" t="s">
        <v>252</v>
      </c>
      <c r="N1065">
        <v>0.6</v>
      </c>
      <c r="O1065" t="s">
        <v>3035</v>
      </c>
      <c r="P1065" t="s">
        <v>713</v>
      </c>
      <c r="Q1065" t="s">
        <v>1021</v>
      </c>
      <c r="R1065" t="s">
        <v>1276</v>
      </c>
      <c r="S1065">
        <v>71603</v>
      </c>
      <c r="T1065" s="5">
        <v>42059</v>
      </c>
      <c r="U1065" s="5">
        <v>42060</v>
      </c>
      <c r="V1065">
        <v>114.88199999999999</v>
      </c>
      <c r="W1065">
        <v>5</v>
      </c>
      <c r="X1065">
        <v>882.93</v>
      </c>
      <c r="Y1065">
        <v>85896</v>
      </c>
      <c r="AA1065" t="s">
        <v>395</v>
      </c>
    </row>
    <row r="1066" spans="1:27" x14ac:dyDescent="0.2">
      <c r="A1066">
        <v>21563</v>
      </c>
      <c r="B1066" t="s">
        <v>977</v>
      </c>
      <c r="C1066">
        <v>0.02</v>
      </c>
      <c r="D1066">
        <v>259.70999999999998</v>
      </c>
      <c r="E1066">
        <v>66.67</v>
      </c>
      <c r="F1066">
        <v>1927</v>
      </c>
      <c r="G1066" t="s">
        <v>2525</v>
      </c>
      <c r="H1066" t="s">
        <v>712</v>
      </c>
      <c r="I1066" t="s">
        <v>717</v>
      </c>
      <c r="J1066" t="s">
        <v>723</v>
      </c>
      <c r="K1066" t="s">
        <v>731</v>
      </c>
      <c r="L1066" t="s">
        <v>742</v>
      </c>
      <c r="M1066" t="s">
        <v>784</v>
      </c>
      <c r="N1066">
        <v>0.65</v>
      </c>
      <c r="O1066" t="s">
        <v>3035</v>
      </c>
      <c r="P1066" t="s">
        <v>713</v>
      </c>
      <c r="Q1066" t="s">
        <v>1051</v>
      </c>
      <c r="R1066" t="s">
        <v>1291</v>
      </c>
      <c r="S1066">
        <v>29611</v>
      </c>
      <c r="T1066" s="5">
        <v>42041</v>
      </c>
      <c r="U1066" s="5">
        <v>42041</v>
      </c>
      <c r="V1066">
        <v>-14.448</v>
      </c>
      <c r="W1066">
        <v>8</v>
      </c>
      <c r="X1066">
        <v>1757.15</v>
      </c>
      <c r="Y1066">
        <v>88579</v>
      </c>
      <c r="AA1066" t="s">
        <v>395</v>
      </c>
    </row>
    <row r="1067" spans="1:27" x14ac:dyDescent="0.2">
      <c r="A1067">
        <v>22686</v>
      </c>
      <c r="B1067" t="s">
        <v>979</v>
      </c>
      <c r="C1067">
        <v>0.1</v>
      </c>
      <c r="D1067">
        <v>1889.99</v>
      </c>
      <c r="E1067">
        <v>19.989999999999998</v>
      </c>
      <c r="F1067">
        <v>1928</v>
      </c>
      <c r="G1067" t="s">
        <v>2526</v>
      </c>
      <c r="H1067" t="s">
        <v>710</v>
      </c>
      <c r="I1067" t="s">
        <v>717</v>
      </c>
      <c r="J1067" t="s">
        <v>721</v>
      </c>
      <c r="K1067" t="s">
        <v>103</v>
      </c>
      <c r="L1067" t="s">
        <v>739</v>
      </c>
      <c r="M1067" t="s">
        <v>282</v>
      </c>
      <c r="N1067">
        <v>0.36</v>
      </c>
      <c r="O1067" t="s">
        <v>3035</v>
      </c>
      <c r="P1067" t="s">
        <v>713</v>
      </c>
      <c r="Q1067" t="s">
        <v>1051</v>
      </c>
      <c r="R1067" t="s">
        <v>1693</v>
      </c>
      <c r="S1067">
        <v>29651</v>
      </c>
      <c r="T1067" s="5">
        <v>42025</v>
      </c>
      <c r="U1067" s="5">
        <v>42025</v>
      </c>
      <c r="V1067">
        <v>-42.545999999999999</v>
      </c>
      <c r="W1067">
        <v>1</v>
      </c>
      <c r="X1067">
        <v>1786.04</v>
      </c>
      <c r="Y1067">
        <v>88580</v>
      </c>
      <c r="AA1067" t="s">
        <v>395</v>
      </c>
    </row>
    <row r="1068" spans="1:27" x14ac:dyDescent="0.2">
      <c r="A1068">
        <v>18159</v>
      </c>
      <c r="B1068" t="s">
        <v>980</v>
      </c>
      <c r="C1068">
        <v>0.06</v>
      </c>
      <c r="D1068">
        <v>3.58</v>
      </c>
      <c r="E1068">
        <v>1.63</v>
      </c>
      <c r="F1068">
        <v>1933</v>
      </c>
      <c r="G1068" t="s">
        <v>2527</v>
      </c>
      <c r="H1068" t="s">
        <v>710</v>
      </c>
      <c r="I1068" t="s">
        <v>720</v>
      </c>
      <c r="J1068" t="s">
        <v>721</v>
      </c>
      <c r="K1068" t="s">
        <v>733</v>
      </c>
      <c r="L1068" t="s">
        <v>738</v>
      </c>
      <c r="M1068" t="s">
        <v>341</v>
      </c>
      <c r="N1068">
        <v>0.36</v>
      </c>
      <c r="O1068" t="s">
        <v>3035</v>
      </c>
      <c r="P1068" t="s">
        <v>714</v>
      </c>
      <c r="Q1068" t="s">
        <v>1015</v>
      </c>
      <c r="R1068" t="s">
        <v>1115</v>
      </c>
      <c r="S1068">
        <v>75043</v>
      </c>
      <c r="T1068" s="5">
        <v>42113</v>
      </c>
      <c r="U1068" s="5">
        <v>42117</v>
      </c>
      <c r="V1068">
        <v>14</v>
      </c>
      <c r="W1068">
        <v>10</v>
      </c>
      <c r="X1068">
        <v>34.76</v>
      </c>
      <c r="Y1068">
        <v>86687</v>
      </c>
      <c r="AA1068" t="s">
        <v>393</v>
      </c>
    </row>
    <row r="1069" spans="1:27" x14ac:dyDescent="0.2">
      <c r="A1069">
        <v>19697</v>
      </c>
      <c r="B1069" t="s">
        <v>980</v>
      </c>
      <c r="C1069">
        <v>0.04</v>
      </c>
      <c r="D1069">
        <v>180.98</v>
      </c>
      <c r="E1069">
        <v>30</v>
      </c>
      <c r="F1069">
        <v>1934</v>
      </c>
      <c r="G1069" t="s">
        <v>2528</v>
      </c>
      <c r="H1069" t="s">
        <v>712</v>
      </c>
      <c r="I1069" t="s">
        <v>717</v>
      </c>
      <c r="J1069" t="s">
        <v>723</v>
      </c>
      <c r="K1069" t="s">
        <v>727</v>
      </c>
      <c r="L1069" t="s">
        <v>740</v>
      </c>
      <c r="M1069" t="s">
        <v>385</v>
      </c>
      <c r="N1069">
        <v>0.69</v>
      </c>
      <c r="O1069" t="s">
        <v>3035</v>
      </c>
      <c r="P1069" t="s">
        <v>714</v>
      </c>
      <c r="Q1069" t="s">
        <v>1015</v>
      </c>
      <c r="R1069" t="s">
        <v>1185</v>
      </c>
      <c r="S1069">
        <v>78626</v>
      </c>
      <c r="T1069" s="5">
        <v>42154</v>
      </c>
      <c r="U1069" s="5">
        <v>42154</v>
      </c>
      <c r="V1069">
        <v>52.988000000000056</v>
      </c>
      <c r="W1069">
        <v>3</v>
      </c>
      <c r="X1069">
        <v>561.65</v>
      </c>
      <c r="Y1069">
        <v>86688</v>
      </c>
      <c r="AA1069" t="s">
        <v>393</v>
      </c>
    </row>
    <row r="1070" spans="1:27" x14ac:dyDescent="0.2">
      <c r="A1070">
        <v>19698</v>
      </c>
      <c r="B1070" t="s">
        <v>980</v>
      </c>
      <c r="C1070">
        <v>0.06</v>
      </c>
      <c r="D1070">
        <v>3.25</v>
      </c>
      <c r="E1070">
        <v>49</v>
      </c>
      <c r="F1070">
        <v>1935</v>
      </c>
      <c r="G1070" t="s">
        <v>2529</v>
      </c>
      <c r="H1070" t="s">
        <v>710</v>
      </c>
      <c r="I1070" t="s">
        <v>717</v>
      </c>
      <c r="J1070" t="s">
        <v>721</v>
      </c>
      <c r="K1070" t="s">
        <v>729</v>
      </c>
      <c r="L1070" t="s">
        <v>744</v>
      </c>
      <c r="M1070" t="s">
        <v>334</v>
      </c>
      <c r="N1070">
        <v>0.56000000000000005</v>
      </c>
      <c r="O1070" t="s">
        <v>3035</v>
      </c>
      <c r="P1070" t="s">
        <v>714</v>
      </c>
      <c r="Q1070" t="s">
        <v>1015</v>
      </c>
      <c r="R1070" t="s">
        <v>1523</v>
      </c>
      <c r="S1070">
        <v>75051</v>
      </c>
      <c r="T1070" s="5">
        <v>42154</v>
      </c>
      <c r="U1070" s="5">
        <v>42160</v>
      </c>
      <c r="V1070">
        <v>10.50800000000001</v>
      </c>
      <c r="W1070">
        <v>2</v>
      </c>
      <c r="X1070">
        <v>55.6</v>
      </c>
      <c r="Y1070">
        <v>86688</v>
      </c>
      <c r="AA1070" t="s">
        <v>393</v>
      </c>
    </row>
    <row r="1071" spans="1:27" x14ac:dyDescent="0.2">
      <c r="A1071">
        <v>19699</v>
      </c>
      <c r="B1071" t="s">
        <v>980</v>
      </c>
      <c r="C1071">
        <v>0.01</v>
      </c>
      <c r="D1071">
        <v>110.98</v>
      </c>
      <c r="E1071">
        <v>13.99</v>
      </c>
      <c r="F1071">
        <v>1935</v>
      </c>
      <c r="G1071" t="s">
        <v>2529</v>
      </c>
      <c r="H1071" t="s">
        <v>710</v>
      </c>
      <c r="I1071" t="s">
        <v>717</v>
      </c>
      <c r="J1071" t="s">
        <v>723</v>
      </c>
      <c r="K1071" t="s">
        <v>732</v>
      </c>
      <c r="L1071" t="s">
        <v>743</v>
      </c>
      <c r="M1071" t="s">
        <v>571</v>
      </c>
      <c r="N1071">
        <v>0.69</v>
      </c>
      <c r="O1071" t="s">
        <v>3035</v>
      </c>
      <c r="P1071" t="s">
        <v>714</v>
      </c>
      <c r="Q1071" t="s">
        <v>1015</v>
      </c>
      <c r="R1071" t="s">
        <v>1523</v>
      </c>
      <c r="S1071">
        <v>75051</v>
      </c>
      <c r="T1071" s="5">
        <v>42154</v>
      </c>
      <c r="U1071" s="5">
        <v>42159</v>
      </c>
      <c r="V1071">
        <v>1448.7309</v>
      </c>
      <c r="W1071">
        <v>19</v>
      </c>
      <c r="X1071">
        <v>2099.61</v>
      </c>
      <c r="Y1071">
        <v>86688</v>
      </c>
      <c r="AA1071" t="s">
        <v>393</v>
      </c>
    </row>
    <row r="1072" spans="1:27" x14ac:dyDescent="0.2">
      <c r="A1072">
        <v>19700</v>
      </c>
      <c r="B1072" t="s">
        <v>980</v>
      </c>
      <c r="C1072">
        <v>0.05</v>
      </c>
      <c r="D1072">
        <v>3.95</v>
      </c>
      <c r="E1072">
        <v>2</v>
      </c>
      <c r="F1072">
        <v>1935</v>
      </c>
      <c r="G1072" t="s">
        <v>2529</v>
      </c>
      <c r="H1072" t="s">
        <v>711</v>
      </c>
      <c r="I1072" t="s">
        <v>717</v>
      </c>
      <c r="J1072" t="s">
        <v>721</v>
      </c>
      <c r="K1072" t="s">
        <v>733</v>
      </c>
      <c r="L1072" t="s">
        <v>738</v>
      </c>
      <c r="M1072" t="s">
        <v>377</v>
      </c>
      <c r="N1072">
        <v>0.53</v>
      </c>
      <c r="O1072" t="s">
        <v>3035</v>
      </c>
      <c r="P1072" t="s">
        <v>714</v>
      </c>
      <c r="Q1072" t="s">
        <v>1015</v>
      </c>
      <c r="R1072" t="s">
        <v>1523</v>
      </c>
      <c r="S1072">
        <v>75051</v>
      </c>
      <c r="T1072" s="5">
        <v>42154</v>
      </c>
      <c r="U1072" s="5">
        <v>42162</v>
      </c>
      <c r="V1072">
        <v>1.0040000000000004</v>
      </c>
      <c r="W1072">
        <v>23</v>
      </c>
      <c r="X1072">
        <v>96.6</v>
      </c>
      <c r="Y1072">
        <v>86688</v>
      </c>
      <c r="AA1072" t="s">
        <v>393</v>
      </c>
    </row>
    <row r="1073" spans="1:27" x14ac:dyDescent="0.2">
      <c r="A1073">
        <v>19780</v>
      </c>
      <c r="B1073" t="s">
        <v>981</v>
      </c>
      <c r="C1073">
        <v>0.01</v>
      </c>
      <c r="D1073">
        <v>42.98</v>
      </c>
      <c r="E1073">
        <v>4.62</v>
      </c>
      <c r="F1073">
        <v>1935</v>
      </c>
      <c r="G1073" t="s">
        <v>2529</v>
      </c>
      <c r="H1073" t="s">
        <v>711</v>
      </c>
      <c r="I1073" t="s">
        <v>720</v>
      </c>
      <c r="J1073" t="s">
        <v>721</v>
      </c>
      <c r="K1073" t="s">
        <v>729</v>
      </c>
      <c r="L1073" t="s">
        <v>739</v>
      </c>
      <c r="M1073" t="s">
        <v>693</v>
      </c>
      <c r="N1073">
        <v>0.56000000000000005</v>
      </c>
      <c r="O1073" t="s">
        <v>3035</v>
      </c>
      <c r="P1073" t="s">
        <v>714</v>
      </c>
      <c r="Q1073" t="s">
        <v>1015</v>
      </c>
      <c r="R1073" t="s">
        <v>1523</v>
      </c>
      <c r="S1073">
        <v>75051</v>
      </c>
      <c r="T1073" s="5">
        <v>42102</v>
      </c>
      <c r="U1073" s="5">
        <v>42104</v>
      </c>
      <c r="V1073">
        <v>285.47370000000001</v>
      </c>
      <c r="W1073">
        <v>9</v>
      </c>
      <c r="X1073">
        <v>413.73</v>
      </c>
      <c r="Y1073">
        <v>86686</v>
      </c>
      <c r="AA1073" t="s">
        <v>393</v>
      </c>
    </row>
    <row r="1074" spans="1:27" x14ac:dyDescent="0.2">
      <c r="A1074">
        <v>23551</v>
      </c>
      <c r="B1074" t="s">
        <v>978</v>
      </c>
      <c r="C1074">
        <v>0.1</v>
      </c>
      <c r="D1074">
        <v>152.47999999999999</v>
      </c>
      <c r="E1074">
        <v>4</v>
      </c>
      <c r="F1074">
        <v>1938</v>
      </c>
      <c r="G1074" t="s">
        <v>2530</v>
      </c>
      <c r="H1074" t="s">
        <v>711</v>
      </c>
      <c r="I1074" t="s">
        <v>720</v>
      </c>
      <c r="J1074" t="s">
        <v>722</v>
      </c>
      <c r="K1074" t="s">
        <v>725</v>
      </c>
      <c r="L1074" t="s">
        <v>739</v>
      </c>
      <c r="M1074" t="s">
        <v>73</v>
      </c>
      <c r="N1074">
        <v>0.79</v>
      </c>
      <c r="O1074" t="s">
        <v>3035</v>
      </c>
      <c r="P1074" t="s">
        <v>714</v>
      </c>
      <c r="Q1074" t="s">
        <v>1047</v>
      </c>
      <c r="R1074" t="s">
        <v>1463</v>
      </c>
      <c r="S1074">
        <v>66801</v>
      </c>
      <c r="T1074" s="5">
        <v>42085</v>
      </c>
      <c r="U1074" s="5">
        <v>42086</v>
      </c>
      <c r="V1074">
        <v>-521.09</v>
      </c>
      <c r="W1074">
        <v>4</v>
      </c>
      <c r="X1074">
        <v>558.16999999999996</v>
      </c>
      <c r="Y1074">
        <v>88870</v>
      </c>
      <c r="AA1074" t="s">
        <v>393</v>
      </c>
    </row>
    <row r="1075" spans="1:27" x14ac:dyDescent="0.2">
      <c r="A1075">
        <v>23550</v>
      </c>
      <c r="B1075" t="s">
        <v>978</v>
      </c>
      <c r="C1075">
        <v>0.08</v>
      </c>
      <c r="D1075">
        <v>6.84</v>
      </c>
      <c r="E1075">
        <v>8.3699999999999992</v>
      </c>
      <c r="F1075">
        <v>1940</v>
      </c>
      <c r="G1075" t="s">
        <v>2531</v>
      </c>
      <c r="H1075" t="s">
        <v>710</v>
      </c>
      <c r="I1075" t="s">
        <v>720</v>
      </c>
      <c r="J1075" t="s">
        <v>721</v>
      </c>
      <c r="K1075" t="s">
        <v>104</v>
      </c>
      <c r="L1075" t="s">
        <v>741</v>
      </c>
      <c r="M1075" t="s">
        <v>577</v>
      </c>
      <c r="N1075">
        <v>0.57999999999999996</v>
      </c>
      <c r="O1075" t="s">
        <v>3035</v>
      </c>
      <c r="P1075" t="s">
        <v>715</v>
      </c>
      <c r="Q1075" t="s">
        <v>1063</v>
      </c>
      <c r="R1075" t="s">
        <v>1458</v>
      </c>
      <c r="S1075">
        <v>84020</v>
      </c>
      <c r="T1075" s="5">
        <v>42085</v>
      </c>
      <c r="U1075" s="5">
        <v>42087</v>
      </c>
      <c r="V1075">
        <v>-29.49</v>
      </c>
      <c r="W1075">
        <v>1</v>
      </c>
      <c r="X1075">
        <v>8.39</v>
      </c>
      <c r="Y1075">
        <v>88870</v>
      </c>
      <c r="AA1075" t="s">
        <v>976</v>
      </c>
    </row>
    <row r="1076" spans="1:27" x14ac:dyDescent="0.2">
      <c r="A1076">
        <v>25531</v>
      </c>
      <c r="B1076" t="s">
        <v>980</v>
      </c>
      <c r="C1076">
        <v>0</v>
      </c>
      <c r="D1076">
        <v>78.650000000000006</v>
      </c>
      <c r="E1076">
        <v>13.99</v>
      </c>
      <c r="F1076">
        <v>1940</v>
      </c>
      <c r="G1076" t="s">
        <v>2531</v>
      </c>
      <c r="H1076" t="s">
        <v>710</v>
      </c>
      <c r="I1076" t="s">
        <v>720</v>
      </c>
      <c r="J1076" t="s">
        <v>721</v>
      </c>
      <c r="K1076" t="s">
        <v>729</v>
      </c>
      <c r="L1076" t="s">
        <v>743</v>
      </c>
      <c r="M1076" t="s">
        <v>92</v>
      </c>
      <c r="N1076">
        <v>0.52</v>
      </c>
      <c r="O1076" t="s">
        <v>3035</v>
      </c>
      <c r="P1076" t="s">
        <v>715</v>
      </c>
      <c r="Q1076" t="s">
        <v>1063</v>
      </c>
      <c r="R1076" t="s">
        <v>1458</v>
      </c>
      <c r="S1076">
        <v>84020</v>
      </c>
      <c r="T1076" s="5">
        <v>42113</v>
      </c>
      <c r="U1076" s="5">
        <v>42120</v>
      </c>
      <c r="V1076">
        <v>386.00669999999991</v>
      </c>
      <c r="W1076">
        <v>7</v>
      </c>
      <c r="X1076">
        <v>559.42999999999995</v>
      </c>
      <c r="Y1076">
        <v>88871</v>
      </c>
      <c r="AA1076" t="s">
        <v>976</v>
      </c>
    </row>
    <row r="1077" spans="1:27" x14ac:dyDescent="0.2">
      <c r="A1077">
        <v>25532</v>
      </c>
      <c r="B1077" t="s">
        <v>980</v>
      </c>
      <c r="C1077">
        <v>0.08</v>
      </c>
      <c r="D1077">
        <v>122.99</v>
      </c>
      <c r="E1077">
        <v>70.2</v>
      </c>
      <c r="F1077">
        <v>1940</v>
      </c>
      <c r="G1077" t="s">
        <v>2531</v>
      </c>
      <c r="H1077" t="s">
        <v>712</v>
      </c>
      <c r="I1077" t="s">
        <v>720</v>
      </c>
      <c r="J1077" t="s">
        <v>723</v>
      </c>
      <c r="K1077" t="s">
        <v>727</v>
      </c>
      <c r="L1077" t="s">
        <v>740</v>
      </c>
      <c r="M1077" t="s">
        <v>109</v>
      </c>
      <c r="N1077">
        <v>0.74</v>
      </c>
      <c r="O1077" t="s">
        <v>3035</v>
      </c>
      <c r="P1077" t="s">
        <v>715</v>
      </c>
      <c r="Q1077" t="s">
        <v>1063</v>
      </c>
      <c r="R1077" t="s">
        <v>1458</v>
      </c>
      <c r="S1077">
        <v>84020</v>
      </c>
      <c r="T1077" s="5">
        <v>42113</v>
      </c>
      <c r="U1077" s="5">
        <v>42118</v>
      </c>
      <c r="V1077">
        <v>-1867.97</v>
      </c>
      <c r="W1077">
        <v>10</v>
      </c>
      <c r="X1077">
        <v>1216.52</v>
      </c>
      <c r="Y1077">
        <v>88871</v>
      </c>
      <c r="AA1077" t="s">
        <v>976</v>
      </c>
    </row>
    <row r="1078" spans="1:27" x14ac:dyDescent="0.2">
      <c r="A1078">
        <v>20371</v>
      </c>
      <c r="B1078" t="s">
        <v>978</v>
      </c>
      <c r="C1078">
        <v>0.08</v>
      </c>
      <c r="D1078">
        <v>90.98</v>
      </c>
      <c r="E1078">
        <v>56.2</v>
      </c>
      <c r="F1078">
        <v>1946</v>
      </c>
      <c r="G1078" t="s">
        <v>2532</v>
      </c>
      <c r="H1078" t="s">
        <v>710</v>
      </c>
      <c r="I1078" t="s">
        <v>719</v>
      </c>
      <c r="J1078" t="s">
        <v>723</v>
      </c>
      <c r="K1078" t="s">
        <v>732</v>
      </c>
      <c r="L1078" t="s">
        <v>743</v>
      </c>
      <c r="M1078" t="s">
        <v>943</v>
      </c>
      <c r="N1078">
        <v>0.74</v>
      </c>
      <c r="O1078" t="s">
        <v>3035</v>
      </c>
      <c r="P1078" t="s">
        <v>716</v>
      </c>
      <c r="Q1078" t="s">
        <v>1071</v>
      </c>
      <c r="R1078" t="s">
        <v>1168</v>
      </c>
      <c r="S1078">
        <v>15228</v>
      </c>
      <c r="T1078" s="5">
        <v>42030</v>
      </c>
      <c r="U1078" s="5">
        <v>42032</v>
      </c>
      <c r="V1078">
        <v>-1920.9336000000001</v>
      </c>
      <c r="W1078">
        <v>12</v>
      </c>
      <c r="X1078">
        <v>1058.3599999999999</v>
      </c>
      <c r="Y1078">
        <v>86331</v>
      </c>
      <c r="AA1078" t="s">
        <v>394</v>
      </c>
    </row>
    <row r="1079" spans="1:27" x14ac:dyDescent="0.2">
      <c r="A1079">
        <v>20372</v>
      </c>
      <c r="B1079" t="s">
        <v>978</v>
      </c>
      <c r="C1079">
        <v>7.0000000000000007E-2</v>
      </c>
      <c r="D1079">
        <v>5.98</v>
      </c>
      <c r="E1079">
        <v>5.35</v>
      </c>
      <c r="F1079">
        <v>1946</v>
      </c>
      <c r="G1079" t="s">
        <v>2532</v>
      </c>
      <c r="H1079" t="s">
        <v>710</v>
      </c>
      <c r="I1079" t="s">
        <v>719</v>
      </c>
      <c r="J1079" t="s">
        <v>721</v>
      </c>
      <c r="K1079" t="s">
        <v>726</v>
      </c>
      <c r="L1079" t="s">
        <v>739</v>
      </c>
      <c r="M1079" t="s">
        <v>748</v>
      </c>
      <c r="N1079">
        <v>0.4</v>
      </c>
      <c r="O1079" t="s">
        <v>3035</v>
      </c>
      <c r="P1079" t="s">
        <v>716</v>
      </c>
      <c r="Q1079" t="s">
        <v>1071</v>
      </c>
      <c r="R1079" t="s">
        <v>1168</v>
      </c>
      <c r="S1079">
        <v>15228</v>
      </c>
      <c r="T1079" s="5">
        <v>42030</v>
      </c>
      <c r="U1079" s="5">
        <v>42032</v>
      </c>
      <c r="V1079">
        <v>-37.175200000000004</v>
      </c>
      <c r="W1079">
        <v>3</v>
      </c>
      <c r="X1079">
        <v>18.309999999999999</v>
      </c>
      <c r="Y1079">
        <v>86331</v>
      </c>
      <c r="AA1079" t="s">
        <v>394</v>
      </c>
    </row>
    <row r="1080" spans="1:27" x14ac:dyDescent="0.2">
      <c r="A1080">
        <v>21762</v>
      </c>
      <c r="B1080" t="s">
        <v>980</v>
      </c>
      <c r="C1080">
        <v>0.05</v>
      </c>
      <c r="D1080">
        <v>424.21</v>
      </c>
      <c r="E1080">
        <v>110.2</v>
      </c>
      <c r="F1080">
        <v>1949</v>
      </c>
      <c r="G1080" t="s">
        <v>2533</v>
      </c>
      <c r="H1080" t="s">
        <v>712</v>
      </c>
      <c r="I1080" t="s">
        <v>718</v>
      </c>
      <c r="J1080" t="s">
        <v>723</v>
      </c>
      <c r="K1080" t="s">
        <v>731</v>
      </c>
      <c r="L1080" t="s">
        <v>742</v>
      </c>
      <c r="M1080" t="s">
        <v>591</v>
      </c>
      <c r="N1080">
        <v>0.67</v>
      </c>
      <c r="O1080" t="s">
        <v>3035</v>
      </c>
      <c r="P1080" t="s">
        <v>715</v>
      </c>
      <c r="Q1080" t="s">
        <v>1373</v>
      </c>
      <c r="R1080" t="s">
        <v>1372</v>
      </c>
      <c r="S1080">
        <v>59715</v>
      </c>
      <c r="T1080" s="5">
        <v>42036</v>
      </c>
      <c r="U1080" s="5">
        <v>42040</v>
      </c>
      <c r="V1080">
        <v>-213.40280000000001</v>
      </c>
      <c r="W1080">
        <v>12</v>
      </c>
      <c r="X1080">
        <v>4935.22</v>
      </c>
      <c r="Y1080">
        <v>90415</v>
      </c>
      <c r="AA1080" t="s">
        <v>976</v>
      </c>
    </row>
    <row r="1081" spans="1:27" x14ac:dyDescent="0.2">
      <c r="A1081">
        <v>24793</v>
      </c>
      <c r="B1081" t="s">
        <v>979</v>
      </c>
      <c r="C1081">
        <v>0.01</v>
      </c>
      <c r="D1081">
        <v>6.68</v>
      </c>
      <c r="E1081">
        <v>4.91</v>
      </c>
      <c r="F1081">
        <v>1950</v>
      </c>
      <c r="G1081" t="s">
        <v>2534</v>
      </c>
      <c r="H1081" t="s">
        <v>710</v>
      </c>
      <c r="I1081" t="s">
        <v>718</v>
      </c>
      <c r="J1081" t="s">
        <v>721</v>
      </c>
      <c r="K1081" t="s">
        <v>726</v>
      </c>
      <c r="L1081" t="s">
        <v>739</v>
      </c>
      <c r="M1081" t="s">
        <v>145</v>
      </c>
      <c r="N1081">
        <v>0.37</v>
      </c>
      <c r="O1081" t="s">
        <v>3035</v>
      </c>
      <c r="P1081" t="s">
        <v>715</v>
      </c>
      <c r="Q1081" t="s">
        <v>1373</v>
      </c>
      <c r="R1081" t="s">
        <v>1779</v>
      </c>
      <c r="S1081">
        <v>59750</v>
      </c>
      <c r="T1081" s="5">
        <v>42010</v>
      </c>
      <c r="U1081" s="5">
        <v>42012</v>
      </c>
      <c r="V1081">
        <v>-15.48</v>
      </c>
      <c r="W1081">
        <v>7</v>
      </c>
      <c r="X1081">
        <v>51.03</v>
      </c>
      <c r="Y1081">
        <v>90414</v>
      </c>
      <c r="AA1081" t="s">
        <v>976</v>
      </c>
    </row>
    <row r="1082" spans="1:27" x14ac:dyDescent="0.2">
      <c r="A1082">
        <v>23378</v>
      </c>
      <c r="B1082" t="s">
        <v>977</v>
      </c>
      <c r="C1082">
        <v>0.09</v>
      </c>
      <c r="D1082">
        <v>40.98</v>
      </c>
      <c r="E1082">
        <v>6.5</v>
      </c>
      <c r="F1082">
        <v>1956</v>
      </c>
      <c r="G1082" t="s">
        <v>2535</v>
      </c>
      <c r="H1082" t="s">
        <v>710</v>
      </c>
      <c r="I1082" t="s">
        <v>719</v>
      </c>
      <c r="J1082" t="s">
        <v>722</v>
      </c>
      <c r="K1082" t="s">
        <v>725</v>
      </c>
      <c r="L1082" t="s">
        <v>739</v>
      </c>
      <c r="M1082" t="s">
        <v>692</v>
      </c>
      <c r="N1082">
        <v>0.74</v>
      </c>
      <c r="O1082" t="s">
        <v>3035</v>
      </c>
      <c r="P1082" t="s">
        <v>715</v>
      </c>
      <c r="Q1082" t="s">
        <v>1073</v>
      </c>
      <c r="R1082" t="s">
        <v>1294</v>
      </c>
      <c r="S1082">
        <v>80027</v>
      </c>
      <c r="T1082" s="5">
        <v>42174</v>
      </c>
      <c r="U1082" s="5">
        <v>42176</v>
      </c>
      <c r="V1082">
        <v>-50.244999999999997</v>
      </c>
      <c r="W1082">
        <v>19</v>
      </c>
      <c r="X1082">
        <v>746.91</v>
      </c>
      <c r="Y1082">
        <v>89820</v>
      </c>
      <c r="AA1082" t="s">
        <v>976</v>
      </c>
    </row>
    <row r="1083" spans="1:27" x14ac:dyDescent="0.2">
      <c r="A1083">
        <v>21638</v>
      </c>
      <c r="B1083" t="s">
        <v>977</v>
      </c>
      <c r="C1083">
        <v>0.09</v>
      </c>
      <c r="D1083">
        <v>77.510000000000005</v>
      </c>
      <c r="E1083">
        <v>4</v>
      </c>
      <c r="F1083">
        <v>1957</v>
      </c>
      <c r="G1083" t="s">
        <v>2536</v>
      </c>
      <c r="H1083" t="s">
        <v>710</v>
      </c>
      <c r="I1083" t="s">
        <v>719</v>
      </c>
      <c r="J1083" t="s">
        <v>722</v>
      </c>
      <c r="K1083" t="s">
        <v>725</v>
      </c>
      <c r="L1083" t="s">
        <v>739</v>
      </c>
      <c r="M1083" t="s">
        <v>355</v>
      </c>
      <c r="N1083">
        <v>0.76</v>
      </c>
      <c r="O1083" t="s">
        <v>3035</v>
      </c>
      <c r="P1083" t="s">
        <v>714</v>
      </c>
      <c r="Q1083" t="s">
        <v>1904</v>
      </c>
      <c r="R1083" t="s">
        <v>1434</v>
      </c>
      <c r="S1083">
        <v>63130</v>
      </c>
      <c r="T1083" s="5">
        <v>42101</v>
      </c>
      <c r="U1083" s="5">
        <v>42103</v>
      </c>
      <c r="V1083">
        <v>-387.1044</v>
      </c>
      <c r="W1083">
        <v>1</v>
      </c>
      <c r="X1083">
        <v>77.47</v>
      </c>
      <c r="Y1083">
        <v>89818</v>
      </c>
      <c r="AA1083" t="s">
        <v>393</v>
      </c>
    </row>
    <row r="1084" spans="1:27" x14ac:dyDescent="0.2">
      <c r="A1084">
        <v>24640</v>
      </c>
      <c r="B1084" t="s">
        <v>980</v>
      </c>
      <c r="C1084">
        <v>0.09</v>
      </c>
      <c r="D1084">
        <v>30.98</v>
      </c>
      <c r="E1084">
        <v>6.5</v>
      </c>
      <c r="F1084">
        <v>1958</v>
      </c>
      <c r="G1084" t="s">
        <v>2537</v>
      </c>
      <c r="H1084" t="s">
        <v>711</v>
      </c>
      <c r="I1084" t="s">
        <v>719</v>
      </c>
      <c r="J1084" t="s">
        <v>722</v>
      </c>
      <c r="K1084" t="s">
        <v>725</v>
      </c>
      <c r="L1084" t="s">
        <v>739</v>
      </c>
      <c r="M1084" t="s">
        <v>685</v>
      </c>
      <c r="N1084">
        <v>0.64</v>
      </c>
      <c r="O1084" t="s">
        <v>3035</v>
      </c>
      <c r="P1084" t="s">
        <v>715</v>
      </c>
      <c r="Q1084" t="s">
        <v>1013</v>
      </c>
      <c r="R1084" t="s">
        <v>1036</v>
      </c>
      <c r="S1084">
        <v>97068</v>
      </c>
      <c r="T1084" s="5">
        <v>42173</v>
      </c>
      <c r="U1084" s="5">
        <v>42177</v>
      </c>
      <c r="V1084">
        <v>-55.97</v>
      </c>
      <c r="W1084">
        <v>7</v>
      </c>
      <c r="X1084">
        <v>204.34</v>
      </c>
      <c r="Y1084">
        <v>89819</v>
      </c>
      <c r="AA1084" t="s">
        <v>976</v>
      </c>
    </row>
    <row r="1085" spans="1:27" x14ac:dyDescent="0.2">
      <c r="A1085">
        <v>3956</v>
      </c>
      <c r="B1085" t="s">
        <v>981</v>
      </c>
      <c r="C1085">
        <v>0</v>
      </c>
      <c r="D1085">
        <v>20.28</v>
      </c>
      <c r="E1085">
        <v>14.39</v>
      </c>
      <c r="F1085">
        <v>1959</v>
      </c>
      <c r="G1085" t="s">
        <v>2538</v>
      </c>
      <c r="H1085" t="s">
        <v>710</v>
      </c>
      <c r="I1085" t="s">
        <v>720</v>
      </c>
      <c r="J1085" t="s">
        <v>723</v>
      </c>
      <c r="K1085" t="s">
        <v>732</v>
      </c>
      <c r="L1085" t="s">
        <v>739</v>
      </c>
      <c r="M1085" t="s">
        <v>91</v>
      </c>
      <c r="N1085">
        <v>0.47</v>
      </c>
      <c r="O1085" t="s">
        <v>3035</v>
      </c>
      <c r="P1085" t="s">
        <v>713</v>
      </c>
      <c r="Q1085" t="s">
        <v>1034</v>
      </c>
      <c r="R1085" t="s">
        <v>985</v>
      </c>
      <c r="S1085">
        <v>33916</v>
      </c>
      <c r="T1085" s="5">
        <v>42026</v>
      </c>
      <c r="U1085" s="5">
        <v>42026</v>
      </c>
      <c r="V1085">
        <v>-66.247299999999996</v>
      </c>
      <c r="W1085">
        <v>9</v>
      </c>
      <c r="X1085">
        <v>206.04</v>
      </c>
      <c r="Y1085">
        <v>28225</v>
      </c>
      <c r="AA1085" t="s">
        <v>395</v>
      </c>
    </row>
    <row r="1086" spans="1:27" x14ac:dyDescent="0.2">
      <c r="A1086">
        <v>3684</v>
      </c>
      <c r="B1086" t="s">
        <v>980</v>
      </c>
      <c r="C1086">
        <v>0.02</v>
      </c>
      <c r="D1086">
        <v>9.99</v>
      </c>
      <c r="E1086">
        <v>11.59</v>
      </c>
      <c r="F1086">
        <v>1959</v>
      </c>
      <c r="G1086" t="s">
        <v>2538</v>
      </c>
      <c r="H1086" t="s">
        <v>710</v>
      </c>
      <c r="I1086" t="s">
        <v>717</v>
      </c>
      <c r="J1086" t="s">
        <v>721</v>
      </c>
      <c r="K1086" t="s">
        <v>726</v>
      </c>
      <c r="L1086" t="s">
        <v>739</v>
      </c>
      <c r="M1086" t="s">
        <v>130</v>
      </c>
      <c r="N1086">
        <v>0.4</v>
      </c>
      <c r="O1086" t="s">
        <v>3035</v>
      </c>
      <c r="P1086" t="s">
        <v>713</v>
      </c>
      <c r="Q1086" t="s">
        <v>1034</v>
      </c>
      <c r="R1086" t="s">
        <v>985</v>
      </c>
      <c r="S1086">
        <v>33916</v>
      </c>
      <c r="T1086" s="5">
        <v>42112</v>
      </c>
      <c r="U1086" s="5">
        <v>42121</v>
      </c>
      <c r="V1086">
        <v>-171.15770000000001</v>
      </c>
      <c r="W1086">
        <v>43</v>
      </c>
      <c r="X1086">
        <v>475.42</v>
      </c>
      <c r="Y1086">
        <v>26342</v>
      </c>
      <c r="AA1086" t="s">
        <v>395</v>
      </c>
    </row>
    <row r="1087" spans="1:27" x14ac:dyDescent="0.2">
      <c r="A1087">
        <v>3685</v>
      </c>
      <c r="B1087" t="s">
        <v>980</v>
      </c>
      <c r="C1087">
        <v>0.02</v>
      </c>
      <c r="D1087">
        <v>48.04</v>
      </c>
      <c r="E1087">
        <v>5.79</v>
      </c>
      <c r="F1087">
        <v>1959</v>
      </c>
      <c r="G1087" t="s">
        <v>2538</v>
      </c>
      <c r="H1087" t="s">
        <v>710</v>
      </c>
      <c r="I1087" t="s">
        <v>717</v>
      </c>
      <c r="J1087" t="s">
        <v>721</v>
      </c>
      <c r="K1087" t="s">
        <v>726</v>
      </c>
      <c r="L1087" t="s">
        <v>739</v>
      </c>
      <c r="M1087" t="s">
        <v>668</v>
      </c>
      <c r="N1087">
        <v>0.37</v>
      </c>
      <c r="O1087" t="s">
        <v>3035</v>
      </c>
      <c r="P1087" t="s">
        <v>713</v>
      </c>
      <c r="Q1087" t="s">
        <v>1034</v>
      </c>
      <c r="R1087" t="s">
        <v>985</v>
      </c>
      <c r="S1087">
        <v>33916</v>
      </c>
      <c r="T1087" s="5">
        <v>42112</v>
      </c>
      <c r="U1087" s="5">
        <v>42117</v>
      </c>
      <c r="V1087">
        <v>624.23900000000003</v>
      </c>
      <c r="W1087">
        <v>74</v>
      </c>
      <c r="X1087">
        <v>3598.82</v>
      </c>
      <c r="Y1087">
        <v>26342</v>
      </c>
      <c r="AA1087" t="s">
        <v>395</v>
      </c>
    </row>
    <row r="1088" spans="1:27" x14ac:dyDescent="0.2">
      <c r="A1088">
        <v>3686</v>
      </c>
      <c r="B1088" t="s">
        <v>980</v>
      </c>
      <c r="C1088">
        <v>0.04</v>
      </c>
      <c r="D1088">
        <v>6.68</v>
      </c>
      <c r="E1088">
        <v>4.91</v>
      </c>
      <c r="F1088">
        <v>1959</v>
      </c>
      <c r="G1088" t="s">
        <v>2538</v>
      </c>
      <c r="H1088" t="s">
        <v>710</v>
      </c>
      <c r="I1088" t="s">
        <v>717</v>
      </c>
      <c r="J1088" t="s">
        <v>721</v>
      </c>
      <c r="K1088" t="s">
        <v>726</v>
      </c>
      <c r="L1088" t="s">
        <v>739</v>
      </c>
      <c r="M1088" t="s">
        <v>145</v>
      </c>
      <c r="N1088">
        <v>0.37</v>
      </c>
      <c r="O1088" t="s">
        <v>3035</v>
      </c>
      <c r="P1088" t="s">
        <v>713</v>
      </c>
      <c r="Q1088" t="s">
        <v>1034</v>
      </c>
      <c r="R1088" t="s">
        <v>985</v>
      </c>
      <c r="S1088">
        <v>33916</v>
      </c>
      <c r="T1088" s="5">
        <v>42112</v>
      </c>
      <c r="U1088" s="5">
        <v>42119</v>
      </c>
      <c r="V1088">
        <v>-14.3241</v>
      </c>
      <c r="W1088">
        <v>5</v>
      </c>
      <c r="X1088">
        <v>41.22</v>
      </c>
      <c r="Y1088">
        <v>26342</v>
      </c>
      <c r="AA1088" t="s">
        <v>395</v>
      </c>
    </row>
    <row r="1089" spans="1:27" x14ac:dyDescent="0.2">
      <c r="A1089">
        <v>21685</v>
      </c>
      <c r="B1089" t="s">
        <v>980</v>
      </c>
      <c r="C1089">
        <v>0.02</v>
      </c>
      <c r="D1089">
        <v>48.04</v>
      </c>
      <c r="E1089">
        <v>5.79</v>
      </c>
      <c r="F1089">
        <v>1962</v>
      </c>
      <c r="G1089" t="s">
        <v>2539</v>
      </c>
      <c r="H1089" t="s">
        <v>710</v>
      </c>
      <c r="I1089" t="s">
        <v>717</v>
      </c>
      <c r="J1089" t="s">
        <v>721</v>
      </c>
      <c r="K1089" t="s">
        <v>726</v>
      </c>
      <c r="L1089" t="s">
        <v>739</v>
      </c>
      <c r="M1089" t="s">
        <v>668</v>
      </c>
      <c r="N1089">
        <v>0.37</v>
      </c>
      <c r="O1089" t="s">
        <v>3035</v>
      </c>
      <c r="P1089" t="s">
        <v>714</v>
      </c>
      <c r="Q1089" t="s">
        <v>1053</v>
      </c>
      <c r="R1089" t="s">
        <v>1554</v>
      </c>
      <c r="S1089">
        <v>48601</v>
      </c>
      <c r="T1089" s="5">
        <v>42112</v>
      </c>
      <c r="U1089" s="5">
        <v>42117</v>
      </c>
      <c r="V1089">
        <v>604.01909999999998</v>
      </c>
      <c r="W1089">
        <v>18</v>
      </c>
      <c r="X1089">
        <v>875.39</v>
      </c>
      <c r="Y1089">
        <v>88857</v>
      </c>
      <c r="AA1089" t="s">
        <v>393</v>
      </c>
    </row>
    <row r="1090" spans="1:27" x14ac:dyDescent="0.2">
      <c r="A1090">
        <v>21686</v>
      </c>
      <c r="B1090" t="s">
        <v>980</v>
      </c>
      <c r="C1090">
        <v>0.04</v>
      </c>
      <c r="D1090">
        <v>6.68</v>
      </c>
      <c r="E1090">
        <v>4.91</v>
      </c>
      <c r="F1090">
        <v>1962</v>
      </c>
      <c r="G1090" t="s">
        <v>2539</v>
      </c>
      <c r="H1090" t="s">
        <v>710</v>
      </c>
      <c r="I1090" t="s">
        <v>717</v>
      </c>
      <c r="J1090" t="s">
        <v>721</v>
      </c>
      <c r="K1090" t="s">
        <v>726</v>
      </c>
      <c r="L1090" t="s">
        <v>739</v>
      </c>
      <c r="M1090" t="s">
        <v>145</v>
      </c>
      <c r="N1090">
        <v>0.37</v>
      </c>
      <c r="O1090" t="s">
        <v>3035</v>
      </c>
      <c r="P1090" t="s">
        <v>714</v>
      </c>
      <c r="Q1090" t="s">
        <v>1053</v>
      </c>
      <c r="R1090" t="s">
        <v>1554</v>
      </c>
      <c r="S1090">
        <v>48601</v>
      </c>
      <c r="T1090" s="5">
        <v>42112</v>
      </c>
      <c r="U1090" s="5">
        <v>42119</v>
      </c>
      <c r="V1090">
        <v>-11.631599999999999</v>
      </c>
      <c r="W1090">
        <v>1</v>
      </c>
      <c r="X1090">
        <v>8.24</v>
      </c>
      <c r="Y1090">
        <v>88857</v>
      </c>
      <c r="AA1090" t="s">
        <v>393</v>
      </c>
    </row>
    <row r="1091" spans="1:27" x14ac:dyDescent="0.2">
      <c r="A1091">
        <v>22488</v>
      </c>
      <c r="B1091" t="s">
        <v>978</v>
      </c>
      <c r="C1091">
        <v>0.01</v>
      </c>
      <c r="D1091">
        <v>78.650000000000006</v>
      </c>
      <c r="E1091">
        <v>13.99</v>
      </c>
      <c r="F1091">
        <v>1967</v>
      </c>
      <c r="G1091" t="s">
        <v>2540</v>
      </c>
      <c r="H1091" t="s">
        <v>711</v>
      </c>
      <c r="I1091" t="s">
        <v>718</v>
      </c>
      <c r="J1091" t="s">
        <v>721</v>
      </c>
      <c r="K1091" t="s">
        <v>729</v>
      </c>
      <c r="L1091" t="s">
        <v>743</v>
      </c>
      <c r="M1091" t="s">
        <v>92</v>
      </c>
      <c r="N1091">
        <v>0.52</v>
      </c>
      <c r="O1091" t="s">
        <v>3035</v>
      </c>
      <c r="P1091" t="s">
        <v>714</v>
      </c>
      <c r="Q1091" t="s">
        <v>1012</v>
      </c>
      <c r="R1091" t="s">
        <v>1478</v>
      </c>
      <c r="S1091">
        <v>52732</v>
      </c>
      <c r="T1091" s="5">
        <v>42081</v>
      </c>
      <c r="U1091" s="5">
        <v>42082</v>
      </c>
      <c r="V1091">
        <v>442.36589999999995</v>
      </c>
      <c r="W1091">
        <v>8</v>
      </c>
      <c r="X1091">
        <v>641.11</v>
      </c>
      <c r="Y1091">
        <v>89456</v>
      </c>
      <c r="AA1091" t="s">
        <v>393</v>
      </c>
    </row>
    <row r="1092" spans="1:27" x14ac:dyDescent="0.2">
      <c r="A1092">
        <v>26220</v>
      </c>
      <c r="B1092" t="s">
        <v>978</v>
      </c>
      <c r="C1092">
        <v>0.02</v>
      </c>
      <c r="D1092">
        <v>11.58</v>
      </c>
      <c r="E1092">
        <v>5.72</v>
      </c>
      <c r="F1092">
        <v>1971</v>
      </c>
      <c r="G1092" t="s">
        <v>2541</v>
      </c>
      <c r="H1092" t="s">
        <v>710</v>
      </c>
      <c r="I1092" t="s">
        <v>720</v>
      </c>
      <c r="J1092" t="s">
        <v>721</v>
      </c>
      <c r="K1092" t="s">
        <v>728</v>
      </c>
      <c r="L1092" t="s">
        <v>739</v>
      </c>
      <c r="M1092" t="s">
        <v>68</v>
      </c>
      <c r="N1092">
        <v>0.35</v>
      </c>
      <c r="O1092" t="s">
        <v>3035</v>
      </c>
      <c r="P1092" t="s">
        <v>713</v>
      </c>
      <c r="Q1092" t="s">
        <v>1207</v>
      </c>
      <c r="R1092" t="s">
        <v>1825</v>
      </c>
      <c r="S1092">
        <v>38801</v>
      </c>
      <c r="T1092" s="5">
        <v>42022</v>
      </c>
      <c r="U1092" s="5">
        <v>42023</v>
      </c>
      <c r="V1092">
        <v>-259.75599999999997</v>
      </c>
      <c r="W1092">
        <v>3</v>
      </c>
      <c r="X1092">
        <v>35.479999999999997</v>
      </c>
      <c r="Y1092">
        <v>91550</v>
      </c>
      <c r="AA1092" t="s">
        <v>395</v>
      </c>
    </row>
    <row r="1093" spans="1:27" x14ac:dyDescent="0.2">
      <c r="A1093">
        <v>26223</v>
      </c>
      <c r="B1093" t="s">
        <v>978</v>
      </c>
      <c r="C1093">
        <v>0.05</v>
      </c>
      <c r="D1093">
        <v>350.99</v>
      </c>
      <c r="E1093">
        <v>39</v>
      </c>
      <c r="F1093">
        <v>1972</v>
      </c>
      <c r="G1093" t="s">
        <v>2542</v>
      </c>
      <c r="H1093" t="s">
        <v>712</v>
      </c>
      <c r="I1093" t="s">
        <v>720</v>
      </c>
      <c r="J1093" t="s">
        <v>723</v>
      </c>
      <c r="K1093" t="s">
        <v>727</v>
      </c>
      <c r="L1093" t="s">
        <v>740</v>
      </c>
      <c r="M1093" t="s">
        <v>535</v>
      </c>
      <c r="N1093">
        <v>0.55000000000000004</v>
      </c>
      <c r="O1093" t="s">
        <v>3035</v>
      </c>
      <c r="P1093" t="s">
        <v>716</v>
      </c>
      <c r="Q1093" t="s">
        <v>1071</v>
      </c>
      <c r="R1093" t="s">
        <v>1898</v>
      </c>
      <c r="S1093">
        <v>19090</v>
      </c>
      <c r="T1093" s="5">
        <v>42022</v>
      </c>
      <c r="U1093" s="5">
        <v>42024</v>
      </c>
      <c r="V1093">
        <v>1469.7275999999999</v>
      </c>
      <c r="W1093">
        <v>6</v>
      </c>
      <c r="X1093">
        <v>2130.04</v>
      </c>
      <c r="Y1093">
        <v>91550</v>
      </c>
      <c r="AA1093" t="s">
        <v>394</v>
      </c>
    </row>
    <row r="1094" spans="1:27" x14ac:dyDescent="0.2">
      <c r="A1094">
        <v>26224</v>
      </c>
      <c r="B1094" t="s">
        <v>978</v>
      </c>
      <c r="C1094">
        <v>0.04</v>
      </c>
      <c r="D1094">
        <v>15.99</v>
      </c>
      <c r="E1094">
        <v>9.4</v>
      </c>
      <c r="F1094">
        <v>1972</v>
      </c>
      <c r="G1094" t="s">
        <v>2542</v>
      </c>
      <c r="H1094" t="s">
        <v>711</v>
      </c>
      <c r="I1094" t="s">
        <v>720</v>
      </c>
      <c r="J1094" t="s">
        <v>722</v>
      </c>
      <c r="K1094" t="s">
        <v>736</v>
      </c>
      <c r="L1094" t="s">
        <v>739</v>
      </c>
      <c r="M1094" t="s">
        <v>467</v>
      </c>
      <c r="N1094">
        <v>0.49</v>
      </c>
      <c r="O1094" t="s">
        <v>3035</v>
      </c>
      <c r="P1094" t="s">
        <v>716</v>
      </c>
      <c r="Q1094" t="s">
        <v>1071</v>
      </c>
      <c r="R1094" t="s">
        <v>1898</v>
      </c>
      <c r="S1094">
        <v>19090</v>
      </c>
      <c r="T1094" s="5">
        <v>42022</v>
      </c>
      <c r="U1094" s="5">
        <v>42024</v>
      </c>
      <c r="V1094">
        <v>-83.553060000000002</v>
      </c>
      <c r="W1094">
        <v>5</v>
      </c>
      <c r="X1094">
        <v>82.8</v>
      </c>
      <c r="Y1094">
        <v>91550</v>
      </c>
      <c r="AA1094" t="s">
        <v>394</v>
      </c>
    </row>
    <row r="1095" spans="1:27" x14ac:dyDescent="0.2">
      <c r="A1095">
        <v>18795</v>
      </c>
      <c r="B1095" t="s">
        <v>978</v>
      </c>
      <c r="C1095">
        <v>0.09</v>
      </c>
      <c r="D1095">
        <v>20.48</v>
      </c>
      <c r="E1095">
        <v>6.32</v>
      </c>
      <c r="F1095">
        <v>1974</v>
      </c>
      <c r="G1095" t="s">
        <v>2543</v>
      </c>
      <c r="H1095" t="s">
        <v>710</v>
      </c>
      <c r="I1095" t="s">
        <v>719</v>
      </c>
      <c r="J1095" t="s">
        <v>721</v>
      </c>
      <c r="K1095" t="s">
        <v>729</v>
      </c>
      <c r="L1095" t="s">
        <v>739</v>
      </c>
      <c r="M1095" t="s">
        <v>22</v>
      </c>
      <c r="N1095">
        <v>0.57999999999999996</v>
      </c>
      <c r="O1095" t="s">
        <v>3035</v>
      </c>
      <c r="P1095" t="s">
        <v>714</v>
      </c>
      <c r="Q1095" t="s">
        <v>1053</v>
      </c>
      <c r="R1095" t="s">
        <v>1334</v>
      </c>
      <c r="S1095">
        <v>48127</v>
      </c>
      <c r="T1095" s="5">
        <v>42144</v>
      </c>
      <c r="U1095" s="5">
        <v>42145</v>
      </c>
      <c r="V1095">
        <v>-16.89</v>
      </c>
      <c r="W1095">
        <v>5</v>
      </c>
      <c r="X1095">
        <v>99.02</v>
      </c>
      <c r="Y1095">
        <v>89040</v>
      </c>
      <c r="AA1095" t="s">
        <v>393</v>
      </c>
    </row>
    <row r="1096" spans="1:27" x14ac:dyDescent="0.2">
      <c r="A1096">
        <v>18796</v>
      </c>
      <c r="B1096" t="s">
        <v>978</v>
      </c>
      <c r="C1096">
        <v>0.06</v>
      </c>
      <c r="D1096">
        <v>15.67</v>
      </c>
      <c r="E1096">
        <v>1.39</v>
      </c>
      <c r="F1096">
        <v>1974</v>
      </c>
      <c r="G1096" t="s">
        <v>2543</v>
      </c>
      <c r="H1096" t="s">
        <v>710</v>
      </c>
      <c r="I1096" t="s">
        <v>719</v>
      </c>
      <c r="J1096" t="s">
        <v>721</v>
      </c>
      <c r="K1096" t="s">
        <v>728</v>
      </c>
      <c r="L1096" t="s">
        <v>739</v>
      </c>
      <c r="M1096" t="s">
        <v>306</v>
      </c>
      <c r="N1096">
        <v>0.38</v>
      </c>
      <c r="O1096" t="s">
        <v>3035</v>
      </c>
      <c r="P1096" t="s">
        <v>714</v>
      </c>
      <c r="Q1096" t="s">
        <v>1053</v>
      </c>
      <c r="R1096" t="s">
        <v>1334</v>
      </c>
      <c r="S1096">
        <v>48127</v>
      </c>
      <c r="T1096" s="5">
        <v>42144</v>
      </c>
      <c r="U1096" s="5">
        <v>42145</v>
      </c>
      <c r="V1096">
        <v>25.51</v>
      </c>
      <c r="W1096">
        <v>3</v>
      </c>
      <c r="X1096">
        <v>46.4</v>
      </c>
      <c r="Y1096">
        <v>89040</v>
      </c>
      <c r="AA1096" t="s">
        <v>393</v>
      </c>
    </row>
    <row r="1097" spans="1:27" x14ac:dyDescent="0.2">
      <c r="A1097">
        <v>25731</v>
      </c>
      <c r="B1097" t="s">
        <v>981</v>
      </c>
      <c r="C1097">
        <v>0.05</v>
      </c>
      <c r="D1097">
        <v>70.98</v>
      </c>
      <c r="E1097">
        <v>46.74</v>
      </c>
      <c r="F1097">
        <v>1976</v>
      </c>
      <c r="G1097" t="s">
        <v>2544</v>
      </c>
      <c r="H1097" t="s">
        <v>712</v>
      </c>
      <c r="I1097" t="s">
        <v>719</v>
      </c>
      <c r="J1097" t="s">
        <v>723</v>
      </c>
      <c r="K1097" t="s">
        <v>734</v>
      </c>
      <c r="L1097" t="s">
        <v>742</v>
      </c>
      <c r="M1097" t="s">
        <v>802</v>
      </c>
      <c r="N1097">
        <v>0.56000000000000005</v>
      </c>
      <c r="O1097" t="s">
        <v>3035</v>
      </c>
      <c r="P1097" t="s">
        <v>714</v>
      </c>
      <c r="Q1097" t="s">
        <v>1053</v>
      </c>
      <c r="R1097" t="s">
        <v>1889</v>
      </c>
      <c r="S1097">
        <v>48823</v>
      </c>
      <c r="T1097" s="5">
        <v>42014</v>
      </c>
      <c r="U1097" s="5">
        <v>42015</v>
      </c>
      <c r="V1097">
        <v>-850.65239999999994</v>
      </c>
      <c r="W1097">
        <v>8</v>
      </c>
      <c r="X1097">
        <v>551.51</v>
      </c>
      <c r="Y1097">
        <v>89039</v>
      </c>
      <c r="AA1097" t="s">
        <v>393</v>
      </c>
    </row>
    <row r="1098" spans="1:27" x14ac:dyDescent="0.2">
      <c r="A1098">
        <v>25732</v>
      </c>
      <c r="B1098" t="s">
        <v>981</v>
      </c>
      <c r="C1098">
        <v>0.05</v>
      </c>
      <c r="D1098">
        <v>11.55</v>
      </c>
      <c r="E1098">
        <v>2.36</v>
      </c>
      <c r="F1098">
        <v>1976</v>
      </c>
      <c r="G1098" t="s">
        <v>2544</v>
      </c>
      <c r="H1098" t="s">
        <v>710</v>
      </c>
      <c r="I1098" t="s">
        <v>719</v>
      </c>
      <c r="J1098" t="s">
        <v>721</v>
      </c>
      <c r="K1098" t="s">
        <v>724</v>
      </c>
      <c r="L1098" t="s">
        <v>738</v>
      </c>
      <c r="M1098" t="s">
        <v>224</v>
      </c>
      <c r="N1098">
        <v>0.55000000000000004</v>
      </c>
      <c r="O1098" t="s">
        <v>3035</v>
      </c>
      <c r="P1098" t="s">
        <v>714</v>
      </c>
      <c r="Q1098" t="s">
        <v>1053</v>
      </c>
      <c r="R1098" t="s">
        <v>1889</v>
      </c>
      <c r="S1098">
        <v>48823</v>
      </c>
      <c r="T1098" s="5">
        <v>42014</v>
      </c>
      <c r="U1098" s="5">
        <v>42016</v>
      </c>
      <c r="V1098">
        <v>98.525099999999981</v>
      </c>
      <c r="W1098">
        <v>12</v>
      </c>
      <c r="X1098">
        <v>142.79</v>
      </c>
      <c r="Y1098">
        <v>89039</v>
      </c>
      <c r="AA1098" t="s">
        <v>393</v>
      </c>
    </row>
    <row r="1099" spans="1:27" x14ac:dyDescent="0.2">
      <c r="A1099">
        <v>24887</v>
      </c>
      <c r="B1099" t="s">
        <v>981</v>
      </c>
      <c r="C1099">
        <v>0.06</v>
      </c>
      <c r="D1099">
        <v>40.99</v>
      </c>
      <c r="E1099">
        <v>17.48</v>
      </c>
      <c r="F1099">
        <v>1976</v>
      </c>
      <c r="G1099" t="s">
        <v>2544</v>
      </c>
      <c r="H1099" t="s">
        <v>710</v>
      </c>
      <c r="I1099" t="s">
        <v>719</v>
      </c>
      <c r="J1099" t="s">
        <v>721</v>
      </c>
      <c r="K1099" t="s">
        <v>726</v>
      </c>
      <c r="L1099" t="s">
        <v>739</v>
      </c>
      <c r="M1099" t="s">
        <v>146</v>
      </c>
      <c r="N1099">
        <v>0.36</v>
      </c>
      <c r="O1099" t="s">
        <v>3035</v>
      </c>
      <c r="P1099" t="s">
        <v>714</v>
      </c>
      <c r="Q1099" t="s">
        <v>1053</v>
      </c>
      <c r="R1099" t="s">
        <v>1889</v>
      </c>
      <c r="S1099">
        <v>48823</v>
      </c>
      <c r="T1099" s="5">
        <v>42086</v>
      </c>
      <c r="U1099" s="5">
        <v>42088</v>
      </c>
      <c r="V1099">
        <v>214.23</v>
      </c>
      <c r="W1099">
        <v>14</v>
      </c>
      <c r="X1099">
        <v>585.08000000000004</v>
      </c>
      <c r="Y1099">
        <v>89041</v>
      </c>
      <c r="AA1099" t="s">
        <v>393</v>
      </c>
    </row>
    <row r="1100" spans="1:27" x14ac:dyDescent="0.2">
      <c r="A1100">
        <v>21692</v>
      </c>
      <c r="B1100" t="s">
        <v>979</v>
      </c>
      <c r="C1100">
        <v>0.05</v>
      </c>
      <c r="D1100">
        <v>20.99</v>
      </c>
      <c r="E1100">
        <v>3.3</v>
      </c>
      <c r="F1100">
        <v>1979</v>
      </c>
      <c r="G1100" t="s">
        <v>2545</v>
      </c>
      <c r="H1100" t="s">
        <v>710</v>
      </c>
      <c r="I1100" t="s">
        <v>720</v>
      </c>
      <c r="J1100" t="s">
        <v>722</v>
      </c>
      <c r="K1100" t="s">
        <v>102</v>
      </c>
      <c r="L1100" t="s">
        <v>741</v>
      </c>
      <c r="M1100" t="s">
        <v>69</v>
      </c>
      <c r="N1100">
        <v>0.81</v>
      </c>
      <c r="O1100" t="s">
        <v>3035</v>
      </c>
      <c r="P1100" t="s">
        <v>715</v>
      </c>
      <c r="Q1100" t="s">
        <v>1073</v>
      </c>
      <c r="R1100" t="s">
        <v>1210</v>
      </c>
      <c r="S1100">
        <v>80122</v>
      </c>
      <c r="T1100" s="5">
        <v>42129</v>
      </c>
      <c r="U1100" s="5">
        <v>42130</v>
      </c>
      <c r="V1100">
        <v>21.883400000000023</v>
      </c>
      <c r="W1100">
        <v>4</v>
      </c>
      <c r="X1100">
        <v>72.75</v>
      </c>
      <c r="Y1100">
        <v>87757</v>
      </c>
      <c r="AA1100" t="s">
        <v>976</v>
      </c>
    </row>
    <row r="1101" spans="1:27" x14ac:dyDescent="0.2">
      <c r="A1101">
        <v>24935</v>
      </c>
      <c r="B1101" t="s">
        <v>979</v>
      </c>
      <c r="C1101">
        <v>0.1</v>
      </c>
      <c r="D1101">
        <v>7.37</v>
      </c>
      <c r="E1101">
        <v>5.53</v>
      </c>
      <c r="F1101">
        <v>1984</v>
      </c>
      <c r="G1101" t="s">
        <v>2546</v>
      </c>
      <c r="H1101" t="s">
        <v>710</v>
      </c>
      <c r="I1101" t="s">
        <v>719</v>
      </c>
      <c r="J1101" t="s">
        <v>722</v>
      </c>
      <c r="K1101" t="s">
        <v>725</v>
      </c>
      <c r="L1101" t="s">
        <v>741</v>
      </c>
      <c r="M1101" t="s">
        <v>263</v>
      </c>
      <c r="N1101">
        <v>0.69</v>
      </c>
      <c r="O1101" t="s">
        <v>3035</v>
      </c>
      <c r="P1101" t="s">
        <v>713</v>
      </c>
      <c r="Q1101" t="s">
        <v>1051</v>
      </c>
      <c r="R1101" t="s">
        <v>1222</v>
      </c>
      <c r="S1101">
        <v>29915</v>
      </c>
      <c r="T1101" s="5">
        <v>42140</v>
      </c>
      <c r="U1101" s="5">
        <v>42140</v>
      </c>
      <c r="V1101">
        <v>290.202</v>
      </c>
      <c r="W1101">
        <v>38</v>
      </c>
      <c r="X1101">
        <v>269.33</v>
      </c>
      <c r="Y1101">
        <v>91258</v>
      </c>
      <c r="AA1101" t="s">
        <v>395</v>
      </c>
    </row>
    <row r="1102" spans="1:27" x14ac:dyDescent="0.2">
      <c r="A1102">
        <v>20568</v>
      </c>
      <c r="B1102" t="s">
        <v>979</v>
      </c>
      <c r="C1102">
        <v>0.01</v>
      </c>
      <c r="D1102">
        <v>15.31</v>
      </c>
      <c r="E1102">
        <v>8.7799999999999994</v>
      </c>
      <c r="F1102">
        <v>1986</v>
      </c>
      <c r="G1102" t="s">
        <v>2547</v>
      </c>
      <c r="H1102" t="s">
        <v>710</v>
      </c>
      <c r="I1102" t="s">
        <v>717</v>
      </c>
      <c r="J1102" t="s">
        <v>721</v>
      </c>
      <c r="K1102" t="s">
        <v>730</v>
      </c>
      <c r="L1102" t="s">
        <v>739</v>
      </c>
      <c r="M1102" t="s">
        <v>186</v>
      </c>
      <c r="N1102">
        <v>0.56999999999999995</v>
      </c>
      <c r="O1102" t="s">
        <v>3035</v>
      </c>
      <c r="P1102" t="s">
        <v>714</v>
      </c>
      <c r="Q1102" t="s">
        <v>1015</v>
      </c>
      <c r="R1102" t="s">
        <v>1505</v>
      </c>
      <c r="S1102">
        <v>79701</v>
      </c>
      <c r="T1102" s="5">
        <v>42130</v>
      </c>
      <c r="U1102" s="5">
        <v>42131</v>
      </c>
      <c r="V1102">
        <v>12.146000000000008</v>
      </c>
      <c r="W1102">
        <v>23</v>
      </c>
      <c r="X1102">
        <v>377</v>
      </c>
      <c r="Y1102">
        <v>90888</v>
      </c>
      <c r="AA1102" t="s">
        <v>393</v>
      </c>
    </row>
    <row r="1103" spans="1:27" x14ac:dyDescent="0.2">
      <c r="A1103">
        <v>20569</v>
      </c>
      <c r="B1103" t="s">
        <v>979</v>
      </c>
      <c r="C1103">
        <v>0.05</v>
      </c>
      <c r="D1103">
        <v>7.99</v>
      </c>
      <c r="E1103">
        <v>5.03</v>
      </c>
      <c r="F1103">
        <v>1986</v>
      </c>
      <c r="G1103" t="s">
        <v>2547</v>
      </c>
      <c r="H1103" t="s">
        <v>711</v>
      </c>
      <c r="I1103" t="s">
        <v>717</v>
      </c>
      <c r="J1103" t="s">
        <v>722</v>
      </c>
      <c r="K1103" t="s">
        <v>102</v>
      </c>
      <c r="L1103" t="s">
        <v>743</v>
      </c>
      <c r="M1103" t="s">
        <v>791</v>
      </c>
      <c r="N1103">
        <v>0.6</v>
      </c>
      <c r="O1103" t="s">
        <v>3035</v>
      </c>
      <c r="P1103" t="s">
        <v>714</v>
      </c>
      <c r="Q1103" t="s">
        <v>1015</v>
      </c>
      <c r="R1103" t="s">
        <v>1505</v>
      </c>
      <c r="S1103">
        <v>79701</v>
      </c>
      <c r="T1103" s="5">
        <v>42130</v>
      </c>
      <c r="U1103" s="5">
        <v>42132</v>
      </c>
      <c r="V1103">
        <v>5.6870000000000083</v>
      </c>
      <c r="W1103">
        <v>4</v>
      </c>
      <c r="X1103">
        <v>42.99</v>
      </c>
      <c r="Y1103">
        <v>90888</v>
      </c>
      <c r="AA1103" t="s">
        <v>393</v>
      </c>
    </row>
    <row r="1104" spans="1:27" x14ac:dyDescent="0.2">
      <c r="A1104">
        <v>19336</v>
      </c>
      <c r="B1104" t="s">
        <v>977</v>
      </c>
      <c r="C1104">
        <v>0.05</v>
      </c>
      <c r="D1104">
        <v>20.98</v>
      </c>
      <c r="E1104">
        <v>21.2</v>
      </c>
      <c r="F1104">
        <v>1988</v>
      </c>
      <c r="G1104" t="s">
        <v>2548</v>
      </c>
      <c r="H1104" t="s">
        <v>710</v>
      </c>
      <c r="I1104" t="s">
        <v>717</v>
      </c>
      <c r="J1104" t="s">
        <v>723</v>
      </c>
      <c r="K1104" t="s">
        <v>732</v>
      </c>
      <c r="L1104" t="s">
        <v>743</v>
      </c>
      <c r="M1104" t="s">
        <v>550</v>
      </c>
      <c r="N1104">
        <v>0.78</v>
      </c>
      <c r="O1104" t="s">
        <v>3035</v>
      </c>
      <c r="P1104" t="s">
        <v>715</v>
      </c>
      <c r="Q1104" t="s">
        <v>1063</v>
      </c>
      <c r="R1104" t="s">
        <v>1458</v>
      </c>
      <c r="S1104">
        <v>84020</v>
      </c>
      <c r="T1104" s="5">
        <v>42007</v>
      </c>
      <c r="U1104" s="5">
        <v>42008</v>
      </c>
      <c r="V1104">
        <v>-181.102</v>
      </c>
      <c r="W1104">
        <v>3</v>
      </c>
      <c r="X1104">
        <v>65.69</v>
      </c>
      <c r="Y1104">
        <v>89999</v>
      </c>
      <c r="AA1104" t="s">
        <v>976</v>
      </c>
    </row>
    <row r="1105" spans="1:27" x14ac:dyDescent="0.2">
      <c r="A1105">
        <v>22600</v>
      </c>
      <c r="B1105" t="s">
        <v>979</v>
      </c>
      <c r="C1105">
        <v>0.04</v>
      </c>
      <c r="D1105">
        <v>355.98</v>
      </c>
      <c r="E1105">
        <v>58.92</v>
      </c>
      <c r="F1105">
        <v>1989</v>
      </c>
      <c r="G1105" t="s">
        <v>2549</v>
      </c>
      <c r="H1105" t="s">
        <v>712</v>
      </c>
      <c r="I1105" t="s">
        <v>717</v>
      </c>
      <c r="J1105" t="s">
        <v>723</v>
      </c>
      <c r="K1105" t="s">
        <v>727</v>
      </c>
      <c r="L1105" t="s">
        <v>740</v>
      </c>
      <c r="M1105" t="s">
        <v>588</v>
      </c>
      <c r="N1105">
        <v>0.64</v>
      </c>
      <c r="O1105" t="s">
        <v>3035</v>
      </c>
      <c r="P1105" t="s">
        <v>715</v>
      </c>
      <c r="Q1105" t="s">
        <v>1063</v>
      </c>
      <c r="R1105" t="s">
        <v>1632</v>
      </c>
      <c r="S1105">
        <v>84117</v>
      </c>
      <c r="T1105" s="5">
        <v>42025</v>
      </c>
      <c r="U1105" s="5">
        <v>42026</v>
      </c>
      <c r="V1105">
        <v>882.93000000000006</v>
      </c>
      <c r="W1105">
        <v>8</v>
      </c>
      <c r="X1105">
        <v>2748.21</v>
      </c>
      <c r="Y1105">
        <v>90000</v>
      </c>
      <c r="AA1105" t="s">
        <v>976</v>
      </c>
    </row>
    <row r="1106" spans="1:27" x14ac:dyDescent="0.2">
      <c r="A1106">
        <v>22601</v>
      </c>
      <c r="B1106" t="s">
        <v>979</v>
      </c>
      <c r="C1106">
        <v>0.09</v>
      </c>
      <c r="D1106">
        <v>19.98</v>
      </c>
      <c r="E1106">
        <v>8.68</v>
      </c>
      <c r="F1106">
        <v>1989</v>
      </c>
      <c r="G1106" t="s">
        <v>2549</v>
      </c>
      <c r="H1106" t="s">
        <v>710</v>
      </c>
      <c r="I1106" t="s">
        <v>717</v>
      </c>
      <c r="J1106" t="s">
        <v>721</v>
      </c>
      <c r="K1106" t="s">
        <v>726</v>
      </c>
      <c r="L1106" t="s">
        <v>739</v>
      </c>
      <c r="M1106" t="s">
        <v>547</v>
      </c>
      <c r="N1106">
        <v>0.37</v>
      </c>
      <c r="O1106" t="s">
        <v>3035</v>
      </c>
      <c r="P1106" t="s">
        <v>715</v>
      </c>
      <c r="Q1106" t="s">
        <v>1063</v>
      </c>
      <c r="R1106" t="s">
        <v>1632</v>
      </c>
      <c r="S1106">
        <v>84117</v>
      </c>
      <c r="T1106" s="5">
        <v>42025</v>
      </c>
      <c r="U1106" s="5">
        <v>42026</v>
      </c>
      <c r="V1106">
        <v>6.6803999999999988</v>
      </c>
      <c r="W1106">
        <v>5</v>
      </c>
      <c r="X1106">
        <v>93.19</v>
      </c>
      <c r="Y1106">
        <v>90000</v>
      </c>
      <c r="AA1106" t="s">
        <v>976</v>
      </c>
    </row>
    <row r="1107" spans="1:27" x14ac:dyDescent="0.2">
      <c r="A1107">
        <v>20554</v>
      </c>
      <c r="B1107" t="s">
        <v>977</v>
      </c>
      <c r="C1107">
        <v>0.01</v>
      </c>
      <c r="D1107">
        <v>30.98</v>
      </c>
      <c r="E1107">
        <v>6.5</v>
      </c>
      <c r="F1107">
        <v>1989</v>
      </c>
      <c r="G1107" t="s">
        <v>2549</v>
      </c>
      <c r="H1107" t="s">
        <v>710</v>
      </c>
      <c r="I1107" t="s">
        <v>720</v>
      </c>
      <c r="J1107" t="s">
        <v>722</v>
      </c>
      <c r="K1107" t="s">
        <v>725</v>
      </c>
      <c r="L1107" t="s">
        <v>739</v>
      </c>
      <c r="M1107" t="s">
        <v>685</v>
      </c>
      <c r="N1107">
        <v>0.64</v>
      </c>
      <c r="O1107" t="s">
        <v>3035</v>
      </c>
      <c r="P1107" t="s">
        <v>715</v>
      </c>
      <c r="Q1107" t="s">
        <v>1063</v>
      </c>
      <c r="R1107" t="s">
        <v>1632</v>
      </c>
      <c r="S1107">
        <v>84117</v>
      </c>
      <c r="T1107" s="5">
        <v>42139</v>
      </c>
      <c r="U1107" s="5">
        <v>42140</v>
      </c>
      <c r="V1107">
        <v>46.29</v>
      </c>
      <c r="W1107">
        <v>11</v>
      </c>
      <c r="X1107">
        <v>363.37</v>
      </c>
      <c r="Y1107">
        <v>90001</v>
      </c>
      <c r="AA1107" t="s">
        <v>976</v>
      </c>
    </row>
    <row r="1108" spans="1:27" x14ac:dyDescent="0.2">
      <c r="A1108">
        <v>20555</v>
      </c>
      <c r="B1108" t="s">
        <v>977</v>
      </c>
      <c r="C1108">
        <v>0.01</v>
      </c>
      <c r="D1108">
        <v>40.99</v>
      </c>
      <c r="E1108">
        <v>19.989999999999998</v>
      </c>
      <c r="F1108">
        <v>1989</v>
      </c>
      <c r="G1108" t="s">
        <v>2549</v>
      </c>
      <c r="H1108" t="s">
        <v>710</v>
      </c>
      <c r="I1108" t="s">
        <v>720</v>
      </c>
      <c r="J1108" t="s">
        <v>721</v>
      </c>
      <c r="K1108" t="s">
        <v>726</v>
      </c>
      <c r="L1108" t="s">
        <v>739</v>
      </c>
      <c r="M1108" t="s">
        <v>617</v>
      </c>
      <c r="N1108">
        <v>0.36</v>
      </c>
      <c r="O1108" t="s">
        <v>3035</v>
      </c>
      <c r="P1108" t="s">
        <v>715</v>
      </c>
      <c r="Q1108" t="s">
        <v>1063</v>
      </c>
      <c r="R1108" t="s">
        <v>1632</v>
      </c>
      <c r="S1108">
        <v>84117</v>
      </c>
      <c r="T1108" s="5">
        <v>42139</v>
      </c>
      <c r="U1108" s="5">
        <v>42142</v>
      </c>
      <c r="V1108">
        <v>177.79</v>
      </c>
      <c r="W1108">
        <v>11</v>
      </c>
      <c r="X1108">
        <v>480.75</v>
      </c>
      <c r="Y1108">
        <v>90001</v>
      </c>
      <c r="AA1108" t="s">
        <v>976</v>
      </c>
    </row>
    <row r="1109" spans="1:27" x14ac:dyDescent="0.2">
      <c r="A1109">
        <v>21723</v>
      </c>
      <c r="B1109" t="s">
        <v>978</v>
      </c>
      <c r="C1109">
        <v>0.1</v>
      </c>
      <c r="D1109">
        <v>1.6</v>
      </c>
      <c r="E1109">
        <v>1.29</v>
      </c>
      <c r="F1109">
        <v>1989</v>
      </c>
      <c r="G1109" t="s">
        <v>2549</v>
      </c>
      <c r="H1109" t="s">
        <v>710</v>
      </c>
      <c r="I1109" t="s">
        <v>717</v>
      </c>
      <c r="J1109" t="s">
        <v>721</v>
      </c>
      <c r="K1109" t="s">
        <v>724</v>
      </c>
      <c r="L1109" t="s">
        <v>738</v>
      </c>
      <c r="M1109" t="s">
        <v>52</v>
      </c>
      <c r="N1109">
        <v>0.42</v>
      </c>
      <c r="O1109" t="s">
        <v>3035</v>
      </c>
      <c r="P1109" t="s">
        <v>715</v>
      </c>
      <c r="Q1109" t="s">
        <v>1063</v>
      </c>
      <c r="R1109" t="s">
        <v>1632</v>
      </c>
      <c r="S1109">
        <v>84117</v>
      </c>
      <c r="T1109" s="5">
        <v>42124</v>
      </c>
      <c r="U1109" s="5">
        <v>42124</v>
      </c>
      <c r="V1109">
        <v>-14.990400000000001</v>
      </c>
      <c r="W1109">
        <v>11</v>
      </c>
      <c r="X1109">
        <v>16.88</v>
      </c>
      <c r="Y1109">
        <v>90003</v>
      </c>
      <c r="AA1109" t="s">
        <v>976</v>
      </c>
    </row>
    <row r="1110" spans="1:27" x14ac:dyDescent="0.2">
      <c r="A1110">
        <v>25417</v>
      </c>
      <c r="B1110" t="s">
        <v>978</v>
      </c>
      <c r="C1110">
        <v>0</v>
      </c>
      <c r="D1110">
        <v>47.9</v>
      </c>
      <c r="E1110">
        <v>5.86</v>
      </c>
      <c r="F1110">
        <v>1991</v>
      </c>
      <c r="G1110" t="s">
        <v>2550</v>
      </c>
      <c r="H1110" t="s">
        <v>710</v>
      </c>
      <c r="I1110" t="s">
        <v>717</v>
      </c>
      <c r="J1110" t="s">
        <v>721</v>
      </c>
      <c r="K1110" t="s">
        <v>726</v>
      </c>
      <c r="L1110" t="s">
        <v>739</v>
      </c>
      <c r="M1110" t="s">
        <v>244</v>
      </c>
      <c r="N1110">
        <v>0.37</v>
      </c>
      <c r="O1110" t="s">
        <v>3035</v>
      </c>
      <c r="P1110" t="s">
        <v>715</v>
      </c>
      <c r="Q1110" t="s">
        <v>1063</v>
      </c>
      <c r="R1110" t="s">
        <v>1096</v>
      </c>
      <c r="S1110">
        <v>84118</v>
      </c>
      <c r="T1110" s="5">
        <v>42057</v>
      </c>
      <c r="U1110" s="5">
        <v>42059</v>
      </c>
      <c r="V1110">
        <v>638.38109999999995</v>
      </c>
      <c r="W1110">
        <v>18</v>
      </c>
      <c r="X1110">
        <v>925.19</v>
      </c>
      <c r="Y1110">
        <v>90002</v>
      </c>
      <c r="AA1110" t="s">
        <v>976</v>
      </c>
    </row>
    <row r="1111" spans="1:27" x14ac:dyDescent="0.2">
      <c r="A1111">
        <v>19797</v>
      </c>
      <c r="B1111" t="s">
        <v>979</v>
      </c>
      <c r="C1111">
        <v>0.1</v>
      </c>
      <c r="D1111">
        <v>125.99</v>
      </c>
      <c r="E1111">
        <v>8.99</v>
      </c>
      <c r="F1111">
        <v>1997</v>
      </c>
      <c r="G1111" t="s">
        <v>2551</v>
      </c>
      <c r="H1111" t="s">
        <v>710</v>
      </c>
      <c r="I1111" t="s">
        <v>719</v>
      </c>
      <c r="J1111" t="s">
        <v>722</v>
      </c>
      <c r="K1111" t="s">
        <v>102</v>
      </c>
      <c r="L1111" t="s">
        <v>739</v>
      </c>
      <c r="M1111" t="s">
        <v>365</v>
      </c>
      <c r="N1111">
        <v>0.56999999999999995</v>
      </c>
      <c r="O1111" t="s">
        <v>3035</v>
      </c>
      <c r="P1111" t="s">
        <v>713</v>
      </c>
      <c r="Q1111" t="s">
        <v>1051</v>
      </c>
      <c r="R1111" t="s">
        <v>1222</v>
      </c>
      <c r="S1111">
        <v>29915</v>
      </c>
      <c r="T1111" s="5">
        <v>42029</v>
      </c>
      <c r="U1111" s="5">
        <v>42032</v>
      </c>
      <c r="V1111">
        <v>17.652000000000001</v>
      </c>
      <c r="W1111">
        <v>4</v>
      </c>
      <c r="X1111">
        <v>408.66</v>
      </c>
      <c r="Y1111">
        <v>90333</v>
      </c>
      <c r="AA1111" t="s">
        <v>395</v>
      </c>
    </row>
    <row r="1112" spans="1:27" x14ac:dyDescent="0.2">
      <c r="A1112">
        <v>19581</v>
      </c>
      <c r="B1112" t="s">
        <v>978</v>
      </c>
      <c r="C1112">
        <v>0.01</v>
      </c>
      <c r="D1112">
        <v>16.48</v>
      </c>
      <c r="E1112">
        <v>1.99</v>
      </c>
      <c r="F1112">
        <v>1997</v>
      </c>
      <c r="G1112" t="s">
        <v>2551</v>
      </c>
      <c r="H1112" t="s">
        <v>710</v>
      </c>
      <c r="I1112" t="s">
        <v>719</v>
      </c>
      <c r="J1112" t="s">
        <v>722</v>
      </c>
      <c r="K1112" t="s">
        <v>725</v>
      </c>
      <c r="L1112" t="s">
        <v>741</v>
      </c>
      <c r="M1112" t="s">
        <v>88</v>
      </c>
      <c r="N1112">
        <v>0.42</v>
      </c>
      <c r="O1112" t="s">
        <v>3035</v>
      </c>
      <c r="P1112" t="s">
        <v>713</v>
      </c>
      <c r="Q1112" t="s">
        <v>1051</v>
      </c>
      <c r="R1112" t="s">
        <v>1222</v>
      </c>
      <c r="S1112">
        <v>29915</v>
      </c>
      <c r="T1112" s="5">
        <v>42131</v>
      </c>
      <c r="U1112" s="5">
        <v>42132</v>
      </c>
      <c r="V1112">
        <v>739.67399999999998</v>
      </c>
      <c r="W1112">
        <v>7</v>
      </c>
      <c r="X1112">
        <v>122.93</v>
      </c>
      <c r="Y1112">
        <v>90334</v>
      </c>
      <c r="AA1112" t="s">
        <v>395</v>
      </c>
    </row>
    <row r="1113" spans="1:27" x14ac:dyDescent="0.2">
      <c r="A1113">
        <v>21003</v>
      </c>
      <c r="B1113" t="s">
        <v>980</v>
      </c>
      <c r="C1113">
        <v>0</v>
      </c>
      <c r="D1113">
        <v>24.92</v>
      </c>
      <c r="E1113">
        <v>12.98</v>
      </c>
      <c r="F1113">
        <v>1997</v>
      </c>
      <c r="G1113" t="s">
        <v>2551</v>
      </c>
      <c r="H1113" t="s">
        <v>710</v>
      </c>
      <c r="I1113" t="s">
        <v>719</v>
      </c>
      <c r="J1113" t="s">
        <v>721</v>
      </c>
      <c r="K1113" t="s">
        <v>103</v>
      </c>
      <c r="L1113" t="s">
        <v>739</v>
      </c>
      <c r="M1113" t="s">
        <v>18</v>
      </c>
      <c r="N1113">
        <v>0.39</v>
      </c>
      <c r="O1113" t="s">
        <v>3035</v>
      </c>
      <c r="P1113" t="s">
        <v>713</v>
      </c>
      <c r="Q1113" t="s">
        <v>1051</v>
      </c>
      <c r="R1113" t="s">
        <v>1222</v>
      </c>
      <c r="S1113">
        <v>29915</v>
      </c>
      <c r="T1113" s="5">
        <v>42157</v>
      </c>
      <c r="U1113" s="5">
        <v>42157</v>
      </c>
      <c r="V1113">
        <v>-23.155999999999999</v>
      </c>
      <c r="W1113">
        <v>1</v>
      </c>
      <c r="X1113">
        <v>32.659999999999997</v>
      </c>
      <c r="Y1113">
        <v>90335</v>
      </c>
      <c r="AA1113" t="s">
        <v>395</v>
      </c>
    </row>
    <row r="1114" spans="1:27" x14ac:dyDescent="0.2">
      <c r="A1114">
        <v>20392</v>
      </c>
      <c r="B1114" t="s">
        <v>979</v>
      </c>
      <c r="C1114">
        <v>0.06</v>
      </c>
      <c r="D1114">
        <v>4.42</v>
      </c>
      <c r="E1114">
        <v>4.99</v>
      </c>
      <c r="F1114">
        <v>1998</v>
      </c>
      <c r="G1114" t="s">
        <v>2552</v>
      </c>
      <c r="H1114" t="s">
        <v>710</v>
      </c>
      <c r="I1114" t="s">
        <v>720</v>
      </c>
      <c r="J1114" t="s">
        <v>721</v>
      </c>
      <c r="K1114" t="s">
        <v>728</v>
      </c>
      <c r="L1114" t="s">
        <v>739</v>
      </c>
      <c r="M1114" t="s">
        <v>583</v>
      </c>
      <c r="N1114">
        <v>0.38</v>
      </c>
      <c r="O1114" t="s">
        <v>3035</v>
      </c>
      <c r="P1114" t="s">
        <v>716</v>
      </c>
      <c r="Q1114" t="s">
        <v>1019</v>
      </c>
      <c r="R1114" t="s">
        <v>1617</v>
      </c>
      <c r="S1114">
        <v>11758</v>
      </c>
      <c r="T1114" s="5">
        <v>42158</v>
      </c>
      <c r="U1114" s="5">
        <v>42160</v>
      </c>
      <c r="V1114">
        <v>-10.435</v>
      </c>
      <c r="W1114">
        <v>3</v>
      </c>
      <c r="X1114">
        <v>14.85</v>
      </c>
      <c r="Y1114">
        <v>90568</v>
      </c>
      <c r="AA1114" t="s">
        <v>394</v>
      </c>
    </row>
    <row r="1115" spans="1:27" x14ac:dyDescent="0.2">
      <c r="A1115">
        <v>24075</v>
      </c>
      <c r="B1115" t="s">
        <v>978</v>
      </c>
      <c r="C1115">
        <v>0.06</v>
      </c>
      <c r="D1115">
        <v>4.24</v>
      </c>
      <c r="E1115">
        <v>5.41</v>
      </c>
      <c r="F1115">
        <v>2004</v>
      </c>
      <c r="G1115" t="s">
        <v>2553</v>
      </c>
      <c r="H1115" t="s">
        <v>710</v>
      </c>
      <c r="I1115" t="s">
        <v>717</v>
      </c>
      <c r="J1115" t="s">
        <v>721</v>
      </c>
      <c r="K1115" t="s">
        <v>103</v>
      </c>
      <c r="L1115" t="s">
        <v>739</v>
      </c>
      <c r="M1115" t="s">
        <v>615</v>
      </c>
      <c r="N1115">
        <v>0.35</v>
      </c>
      <c r="O1115" t="s">
        <v>3035</v>
      </c>
      <c r="P1115" t="s">
        <v>715</v>
      </c>
      <c r="Q1115" t="s">
        <v>1373</v>
      </c>
      <c r="R1115" t="s">
        <v>1372</v>
      </c>
      <c r="S1115">
        <v>59715</v>
      </c>
      <c r="T1115" s="5">
        <v>42111</v>
      </c>
      <c r="U1115" s="5">
        <v>42113</v>
      </c>
      <c r="V1115">
        <v>-78.916679999999999</v>
      </c>
      <c r="W1115">
        <v>10</v>
      </c>
      <c r="X1115">
        <v>45</v>
      </c>
      <c r="Y1115">
        <v>91277</v>
      </c>
      <c r="AA1115" t="s">
        <v>976</v>
      </c>
    </row>
    <row r="1116" spans="1:27" x14ac:dyDescent="0.2">
      <c r="A1116">
        <v>24076</v>
      </c>
      <c r="B1116" t="s">
        <v>978</v>
      </c>
      <c r="C1116">
        <v>0.04</v>
      </c>
      <c r="D1116">
        <v>6783.02</v>
      </c>
      <c r="E1116">
        <v>24.49</v>
      </c>
      <c r="F1116">
        <v>2004</v>
      </c>
      <c r="G1116" t="s">
        <v>2553</v>
      </c>
      <c r="H1116" t="s">
        <v>710</v>
      </c>
      <c r="I1116" t="s">
        <v>717</v>
      </c>
      <c r="J1116" t="s">
        <v>722</v>
      </c>
      <c r="K1116" t="s">
        <v>736</v>
      </c>
      <c r="L1116" t="s">
        <v>744</v>
      </c>
      <c r="M1116" t="s">
        <v>172</v>
      </c>
      <c r="N1116">
        <v>0.39</v>
      </c>
      <c r="O1116" t="s">
        <v>3035</v>
      </c>
      <c r="P1116" t="s">
        <v>715</v>
      </c>
      <c r="Q1116" t="s">
        <v>1373</v>
      </c>
      <c r="R1116" t="s">
        <v>1372</v>
      </c>
      <c r="S1116">
        <v>59715</v>
      </c>
      <c r="T1116" s="5">
        <v>42111</v>
      </c>
      <c r="U1116" s="5">
        <v>42113</v>
      </c>
      <c r="V1116">
        <v>-13562.637407999999</v>
      </c>
      <c r="W1116">
        <v>1</v>
      </c>
      <c r="X1116">
        <v>6569.07</v>
      </c>
      <c r="Y1116">
        <v>91277</v>
      </c>
      <c r="AA1116" t="s">
        <v>976</v>
      </c>
    </row>
    <row r="1117" spans="1:27" x14ac:dyDescent="0.2">
      <c r="A1117">
        <v>25251</v>
      </c>
      <c r="B1117" t="s">
        <v>979</v>
      </c>
      <c r="C1117">
        <v>0.03</v>
      </c>
      <c r="D1117">
        <v>5.78</v>
      </c>
      <c r="E1117">
        <v>5.37</v>
      </c>
      <c r="F1117">
        <v>2006</v>
      </c>
      <c r="G1117" t="s">
        <v>2554</v>
      </c>
      <c r="H1117" t="s">
        <v>710</v>
      </c>
      <c r="I1117" t="s">
        <v>717</v>
      </c>
      <c r="J1117" t="s">
        <v>721</v>
      </c>
      <c r="K1117" t="s">
        <v>726</v>
      </c>
      <c r="L1117" t="s">
        <v>739</v>
      </c>
      <c r="M1117" t="s">
        <v>884</v>
      </c>
      <c r="N1117">
        <v>0.36</v>
      </c>
      <c r="O1117" t="s">
        <v>3035</v>
      </c>
      <c r="P1117" t="s">
        <v>715</v>
      </c>
      <c r="Q1117" t="s">
        <v>1073</v>
      </c>
      <c r="R1117" t="s">
        <v>1192</v>
      </c>
      <c r="S1117">
        <v>81301</v>
      </c>
      <c r="T1117" s="5">
        <v>42068</v>
      </c>
      <c r="U1117" s="5">
        <v>42069</v>
      </c>
      <c r="V1117">
        <v>-63.35</v>
      </c>
      <c r="W1117">
        <v>15</v>
      </c>
      <c r="X1117">
        <v>88.22</v>
      </c>
      <c r="Y1117">
        <v>88798</v>
      </c>
      <c r="AA1117" t="s">
        <v>976</v>
      </c>
    </row>
    <row r="1118" spans="1:27" x14ac:dyDescent="0.2">
      <c r="A1118">
        <v>20006</v>
      </c>
      <c r="B1118" t="s">
        <v>978</v>
      </c>
      <c r="C1118">
        <v>0.1</v>
      </c>
      <c r="D1118">
        <v>10.48</v>
      </c>
      <c r="E1118">
        <v>2.89</v>
      </c>
      <c r="F1118">
        <v>2016</v>
      </c>
      <c r="G1118" t="s">
        <v>2555</v>
      </c>
      <c r="H1118" t="s">
        <v>710</v>
      </c>
      <c r="I1118" t="s">
        <v>720</v>
      </c>
      <c r="J1118" t="s">
        <v>721</v>
      </c>
      <c r="K1118" t="s">
        <v>724</v>
      </c>
      <c r="L1118" t="s">
        <v>741</v>
      </c>
      <c r="M1118" t="s">
        <v>913</v>
      </c>
      <c r="N1118">
        <v>0.6</v>
      </c>
      <c r="O1118" t="s">
        <v>3035</v>
      </c>
      <c r="P1118" t="s">
        <v>714</v>
      </c>
      <c r="Q1118" t="s">
        <v>1053</v>
      </c>
      <c r="R1118" t="s">
        <v>1214</v>
      </c>
      <c r="S1118">
        <v>48195</v>
      </c>
      <c r="T1118" s="5">
        <v>42173</v>
      </c>
      <c r="U1118" s="5">
        <v>42174</v>
      </c>
      <c r="V1118">
        <v>-8.9039999999999999</v>
      </c>
      <c r="W1118">
        <v>4</v>
      </c>
      <c r="X1118">
        <v>40.29</v>
      </c>
      <c r="Y1118">
        <v>86874</v>
      </c>
      <c r="AA1118" t="s">
        <v>393</v>
      </c>
    </row>
    <row r="1119" spans="1:27" x14ac:dyDescent="0.2">
      <c r="A1119">
        <v>18989</v>
      </c>
      <c r="B1119" t="s">
        <v>977</v>
      </c>
      <c r="C1119">
        <v>7.0000000000000007E-2</v>
      </c>
      <c r="D1119">
        <v>39.479999999999997</v>
      </c>
      <c r="E1119">
        <v>1.99</v>
      </c>
      <c r="F1119">
        <v>2014</v>
      </c>
      <c r="G1119" t="s">
        <v>2556</v>
      </c>
      <c r="H1119" t="s">
        <v>710</v>
      </c>
      <c r="I1119" t="s">
        <v>717</v>
      </c>
      <c r="J1119" t="s">
        <v>722</v>
      </c>
      <c r="K1119" t="s">
        <v>725</v>
      </c>
      <c r="L1119" t="s">
        <v>741</v>
      </c>
      <c r="M1119" t="s">
        <v>337</v>
      </c>
      <c r="N1119">
        <v>0.54</v>
      </c>
      <c r="O1119" t="s">
        <v>3035</v>
      </c>
      <c r="P1119" t="s">
        <v>714</v>
      </c>
      <c r="Q1119" t="s">
        <v>1012</v>
      </c>
      <c r="R1119" t="s">
        <v>1388</v>
      </c>
      <c r="S1119">
        <v>51503</v>
      </c>
      <c r="T1119" s="5">
        <v>42085</v>
      </c>
      <c r="U1119" s="5">
        <v>42087</v>
      </c>
      <c r="V1119">
        <v>88.72</v>
      </c>
      <c r="W1119">
        <v>4</v>
      </c>
      <c r="X1119">
        <v>151.27000000000001</v>
      </c>
      <c r="Y1119">
        <v>88367</v>
      </c>
      <c r="AA1119" t="s">
        <v>393</v>
      </c>
    </row>
    <row r="1120" spans="1:27" x14ac:dyDescent="0.2">
      <c r="A1120">
        <v>18990</v>
      </c>
      <c r="B1120" t="s">
        <v>977</v>
      </c>
      <c r="C1120">
        <v>0</v>
      </c>
      <c r="D1120">
        <v>4.91</v>
      </c>
      <c r="E1120">
        <v>0.5</v>
      </c>
      <c r="F1120">
        <v>2014</v>
      </c>
      <c r="G1120" t="s">
        <v>2556</v>
      </c>
      <c r="H1120" t="s">
        <v>710</v>
      </c>
      <c r="I1120" t="s">
        <v>717</v>
      </c>
      <c r="J1120" t="s">
        <v>721</v>
      </c>
      <c r="K1120" t="s">
        <v>735</v>
      </c>
      <c r="L1120" t="s">
        <v>739</v>
      </c>
      <c r="M1120" t="s">
        <v>639</v>
      </c>
      <c r="N1120">
        <v>0.36</v>
      </c>
      <c r="O1120" t="s">
        <v>3035</v>
      </c>
      <c r="P1120" t="s">
        <v>714</v>
      </c>
      <c r="Q1120" t="s">
        <v>1012</v>
      </c>
      <c r="R1120" t="s">
        <v>1388</v>
      </c>
      <c r="S1120">
        <v>51503</v>
      </c>
      <c r="T1120" s="5">
        <v>42085</v>
      </c>
      <c r="U1120" s="5">
        <v>42087</v>
      </c>
      <c r="V1120">
        <v>7.2518999999999991</v>
      </c>
      <c r="W1120">
        <v>2</v>
      </c>
      <c r="X1120">
        <v>10.51</v>
      </c>
      <c r="Y1120">
        <v>88367</v>
      </c>
      <c r="AA1120" t="s">
        <v>393</v>
      </c>
    </row>
    <row r="1121" spans="1:27" x14ac:dyDescent="0.2">
      <c r="A1121">
        <v>21573</v>
      </c>
      <c r="B1121" t="s">
        <v>981</v>
      </c>
      <c r="C1121">
        <v>0.06</v>
      </c>
      <c r="D1121">
        <v>6.48</v>
      </c>
      <c r="E1121">
        <v>7.49</v>
      </c>
      <c r="F1121">
        <v>2014</v>
      </c>
      <c r="G1121" t="s">
        <v>2556</v>
      </c>
      <c r="H1121" t="s">
        <v>710</v>
      </c>
      <c r="I1121" t="s">
        <v>717</v>
      </c>
      <c r="J1121" t="s">
        <v>721</v>
      </c>
      <c r="K1121" t="s">
        <v>726</v>
      </c>
      <c r="L1121" t="s">
        <v>739</v>
      </c>
      <c r="M1121" t="s">
        <v>912</v>
      </c>
      <c r="N1121">
        <v>0.37</v>
      </c>
      <c r="O1121" t="s">
        <v>3035</v>
      </c>
      <c r="P1121" t="s">
        <v>714</v>
      </c>
      <c r="Q1121" t="s">
        <v>1012</v>
      </c>
      <c r="R1121" t="s">
        <v>1388</v>
      </c>
      <c r="S1121">
        <v>51503</v>
      </c>
      <c r="T1121" s="5">
        <v>42098</v>
      </c>
      <c r="U1121" s="5">
        <v>42098</v>
      </c>
      <c r="V1121">
        <v>-191.49</v>
      </c>
      <c r="W1121">
        <v>12</v>
      </c>
      <c r="X1121">
        <v>74.930000000000007</v>
      </c>
      <c r="Y1121">
        <v>88368</v>
      </c>
      <c r="AA1121" t="s">
        <v>393</v>
      </c>
    </row>
    <row r="1122" spans="1:27" x14ac:dyDescent="0.2">
      <c r="A1122">
        <v>25557</v>
      </c>
      <c r="B1122" t="s">
        <v>981</v>
      </c>
      <c r="C1122">
        <v>0.02</v>
      </c>
      <c r="D1122">
        <v>120.98</v>
      </c>
      <c r="E1122">
        <v>58.64</v>
      </c>
      <c r="F1122">
        <v>2020</v>
      </c>
      <c r="G1122" t="s">
        <v>2557</v>
      </c>
      <c r="H1122" t="s">
        <v>712</v>
      </c>
      <c r="I1122" t="s">
        <v>717</v>
      </c>
      <c r="J1122" t="s">
        <v>723</v>
      </c>
      <c r="K1122" t="s">
        <v>734</v>
      </c>
      <c r="L1122" t="s">
        <v>742</v>
      </c>
      <c r="M1122" t="s">
        <v>501</v>
      </c>
      <c r="N1122">
        <v>0.75</v>
      </c>
      <c r="O1122" t="s">
        <v>3035</v>
      </c>
      <c r="P1122" t="s">
        <v>716</v>
      </c>
      <c r="Q1122" t="s">
        <v>1071</v>
      </c>
      <c r="R1122" t="s">
        <v>1349</v>
      </c>
      <c r="S1122">
        <v>15239</v>
      </c>
      <c r="T1122" s="5">
        <v>42048</v>
      </c>
      <c r="U1122" s="5">
        <v>42050</v>
      </c>
      <c r="V1122">
        <v>-1330.5</v>
      </c>
      <c r="W1122">
        <v>11</v>
      </c>
      <c r="X1122">
        <v>1370.99</v>
      </c>
      <c r="Y1122">
        <v>86933</v>
      </c>
      <c r="AA1122" t="s">
        <v>394</v>
      </c>
    </row>
    <row r="1123" spans="1:27" x14ac:dyDescent="0.2">
      <c r="A1123">
        <v>22145</v>
      </c>
      <c r="B1123" t="s">
        <v>981</v>
      </c>
      <c r="C1123">
        <v>0.04</v>
      </c>
      <c r="D1123">
        <v>120.97</v>
      </c>
      <c r="E1123">
        <v>7.11</v>
      </c>
      <c r="F1123">
        <v>2030</v>
      </c>
      <c r="G1123" t="s">
        <v>2558</v>
      </c>
      <c r="H1123" t="s">
        <v>710</v>
      </c>
      <c r="I1123" t="s">
        <v>720</v>
      </c>
      <c r="J1123" t="s">
        <v>722</v>
      </c>
      <c r="K1123" t="s">
        <v>736</v>
      </c>
      <c r="L1123" t="s">
        <v>743</v>
      </c>
      <c r="M1123" t="s">
        <v>25</v>
      </c>
      <c r="N1123">
        <v>0.36</v>
      </c>
      <c r="O1123" t="s">
        <v>3035</v>
      </c>
      <c r="P1123" t="s">
        <v>714</v>
      </c>
      <c r="Q1123" t="s">
        <v>1015</v>
      </c>
      <c r="R1123" t="s">
        <v>1291</v>
      </c>
      <c r="S1123">
        <v>75401</v>
      </c>
      <c r="T1123" s="5">
        <v>42080</v>
      </c>
      <c r="U1123" s="5">
        <v>42080</v>
      </c>
      <c r="V1123">
        <v>1320.5495999999998</v>
      </c>
      <c r="W1123">
        <v>16</v>
      </c>
      <c r="X1123">
        <v>1913.84</v>
      </c>
      <c r="Y1123">
        <v>91059</v>
      </c>
      <c r="AA1123" t="s">
        <v>393</v>
      </c>
    </row>
    <row r="1124" spans="1:27" x14ac:dyDescent="0.2">
      <c r="A1124">
        <v>22146</v>
      </c>
      <c r="B1124" t="s">
        <v>981</v>
      </c>
      <c r="C1124">
        <v>0</v>
      </c>
      <c r="D1124">
        <v>195.99</v>
      </c>
      <c r="E1124">
        <v>4.2</v>
      </c>
      <c r="F1124">
        <v>2030</v>
      </c>
      <c r="G1124" t="s">
        <v>2558</v>
      </c>
      <c r="H1124" t="s">
        <v>710</v>
      </c>
      <c r="I1124" t="s">
        <v>720</v>
      </c>
      <c r="J1124" t="s">
        <v>722</v>
      </c>
      <c r="K1124" t="s">
        <v>102</v>
      </c>
      <c r="L1124" t="s">
        <v>739</v>
      </c>
      <c r="M1124" t="s">
        <v>907</v>
      </c>
      <c r="N1124">
        <v>0.6</v>
      </c>
      <c r="O1124" t="s">
        <v>3035</v>
      </c>
      <c r="P1124" t="s">
        <v>714</v>
      </c>
      <c r="Q1124" t="s">
        <v>1015</v>
      </c>
      <c r="R1124" t="s">
        <v>1291</v>
      </c>
      <c r="S1124">
        <v>75401</v>
      </c>
      <c r="T1124" s="5">
        <v>42080</v>
      </c>
      <c r="U1124" s="5">
        <v>42082</v>
      </c>
      <c r="V1124">
        <v>1585.5030000000002</v>
      </c>
      <c r="W1124">
        <v>16</v>
      </c>
      <c r="X1124">
        <v>2692.12</v>
      </c>
      <c r="Y1124">
        <v>91059</v>
      </c>
      <c r="AA1124" t="s">
        <v>393</v>
      </c>
    </row>
    <row r="1125" spans="1:27" x14ac:dyDescent="0.2">
      <c r="A1125">
        <v>20654</v>
      </c>
      <c r="B1125" t="s">
        <v>978</v>
      </c>
      <c r="C1125">
        <v>0.03</v>
      </c>
      <c r="D1125">
        <v>55.98</v>
      </c>
      <c r="E1125">
        <v>4.8600000000000003</v>
      </c>
      <c r="F1125">
        <v>2030</v>
      </c>
      <c r="G1125" t="s">
        <v>2558</v>
      </c>
      <c r="H1125" t="s">
        <v>710</v>
      </c>
      <c r="I1125" t="s">
        <v>720</v>
      </c>
      <c r="J1125" t="s">
        <v>721</v>
      </c>
      <c r="K1125" t="s">
        <v>726</v>
      </c>
      <c r="L1125" t="s">
        <v>739</v>
      </c>
      <c r="M1125" t="s">
        <v>45</v>
      </c>
      <c r="N1125">
        <v>0.36</v>
      </c>
      <c r="O1125" t="s">
        <v>3035</v>
      </c>
      <c r="P1125" t="s">
        <v>714</v>
      </c>
      <c r="Q1125" t="s">
        <v>1015</v>
      </c>
      <c r="R1125" t="s">
        <v>1291</v>
      </c>
      <c r="S1125">
        <v>75401</v>
      </c>
      <c r="T1125" s="5">
        <v>42081</v>
      </c>
      <c r="U1125" s="5">
        <v>42083</v>
      </c>
      <c r="V1125">
        <v>526.04219999999998</v>
      </c>
      <c r="W1125">
        <v>13</v>
      </c>
      <c r="X1125">
        <v>762.38</v>
      </c>
      <c r="Y1125">
        <v>91060</v>
      </c>
      <c r="AA1125" t="s">
        <v>393</v>
      </c>
    </row>
    <row r="1126" spans="1:27" x14ac:dyDescent="0.2">
      <c r="A1126">
        <v>25918</v>
      </c>
      <c r="B1126" t="s">
        <v>981</v>
      </c>
      <c r="C1126">
        <v>0.1</v>
      </c>
      <c r="D1126">
        <v>1.89</v>
      </c>
      <c r="E1126">
        <v>0.76</v>
      </c>
      <c r="F1126">
        <v>2035</v>
      </c>
      <c r="G1126" t="s">
        <v>2559</v>
      </c>
      <c r="H1126" t="s">
        <v>710</v>
      </c>
      <c r="I1126" t="s">
        <v>719</v>
      </c>
      <c r="J1126" t="s">
        <v>721</v>
      </c>
      <c r="K1126" t="s">
        <v>733</v>
      </c>
      <c r="L1126" t="s">
        <v>738</v>
      </c>
      <c r="M1126" t="s">
        <v>413</v>
      </c>
      <c r="N1126">
        <v>0.83</v>
      </c>
      <c r="O1126" t="s">
        <v>3035</v>
      </c>
      <c r="P1126" t="s">
        <v>713</v>
      </c>
      <c r="Q1126" t="s">
        <v>1034</v>
      </c>
      <c r="R1126" t="s">
        <v>1476</v>
      </c>
      <c r="S1126">
        <v>33403</v>
      </c>
      <c r="T1126" s="5">
        <v>42142</v>
      </c>
      <c r="U1126" s="5">
        <v>42144</v>
      </c>
      <c r="V1126">
        <v>-40.432000000000002</v>
      </c>
      <c r="W1126">
        <v>20</v>
      </c>
      <c r="X1126">
        <v>36.72</v>
      </c>
      <c r="Y1126">
        <v>87117</v>
      </c>
      <c r="AA1126" t="s">
        <v>395</v>
      </c>
    </row>
    <row r="1127" spans="1:27" x14ac:dyDescent="0.2">
      <c r="A1127">
        <v>19733</v>
      </c>
      <c r="B1127" t="s">
        <v>979</v>
      </c>
      <c r="C1127">
        <v>0</v>
      </c>
      <c r="D1127">
        <v>73.98</v>
      </c>
      <c r="E1127">
        <v>14.52</v>
      </c>
      <c r="F1127">
        <v>2037</v>
      </c>
      <c r="G1127" t="s">
        <v>2560</v>
      </c>
      <c r="H1127" t="s">
        <v>710</v>
      </c>
      <c r="I1127" t="s">
        <v>718</v>
      </c>
      <c r="J1127" t="s">
        <v>722</v>
      </c>
      <c r="K1127" t="s">
        <v>725</v>
      </c>
      <c r="L1127" t="s">
        <v>739</v>
      </c>
      <c r="M1127" t="s">
        <v>891</v>
      </c>
      <c r="N1127">
        <v>0.65</v>
      </c>
      <c r="O1127" t="s">
        <v>3035</v>
      </c>
      <c r="P1127" t="s">
        <v>715</v>
      </c>
      <c r="Q1127" t="s">
        <v>1373</v>
      </c>
      <c r="R1127" t="s">
        <v>1372</v>
      </c>
      <c r="S1127">
        <v>59715</v>
      </c>
      <c r="T1127" s="5">
        <v>42075</v>
      </c>
      <c r="U1127" s="5">
        <v>42077</v>
      </c>
      <c r="V1127">
        <v>-88.61</v>
      </c>
      <c r="W1127">
        <v>4</v>
      </c>
      <c r="X1127">
        <v>305.70999999999998</v>
      </c>
      <c r="Y1127">
        <v>89333</v>
      </c>
      <c r="AA1127" t="s">
        <v>976</v>
      </c>
    </row>
    <row r="1128" spans="1:27" x14ac:dyDescent="0.2">
      <c r="A1128">
        <v>22018</v>
      </c>
      <c r="B1128" t="s">
        <v>977</v>
      </c>
      <c r="C1128">
        <v>0.06</v>
      </c>
      <c r="D1128">
        <v>40.99</v>
      </c>
      <c r="E1128">
        <v>17.48</v>
      </c>
      <c r="F1128">
        <v>2038</v>
      </c>
      <c r="G1128" t="s">
        <v>2561</v>
      </c>
      <c r="H1128" t="s">
        <v>710</v>
      </c>
      <c r="I1128" t="s">
        <v>718</v>
      </c>
      <c r="J1128" t="s">
        <v>721</v>
      </c>
      <c r="K1128" t="s">
        <v>726</v>
      </c>
      <c r="L1128" t="s">
        <v>739</v>
      </c>
      <c r="M1128" t="s">
        <v>146</v>
      </c>
      <c r="N1128">
        <v>0.36</v>
      </c>
      <c r="O1128" t="s">
        <v>3035</v>
      </c>
      <c r="P1128" t="s">
        <v>716</v>
      </c>
      <c r="Q1128" t="s">
        <v>1019</v>
      </c>
      <c r="R1128" t="s">
        <v>1064</v>
      </c>
      <c r="S1128">
        <v>10550</v>
      </c>
      <c r="T1128" s="5">
        <v>42115</v>
      </c>
      <c r="U1128" s="5">
        <v>42115</v>
      </c>
      <c r="V1128">
        <v>109.16</v>
      </c>
      <c r="W1128">
        <v>7</v>
      </c>
      <c r="X1128">
        <v>277.12</v>
      </c>
      <c r="Y1128">
        <v>89334</v>
      </c>
      <c r="AA1128" t="s">
        <v>394</v>
      </c>
    </row>
    <row r="1129" spans="1:27" x14ac:dyDescent="0.2">
      <c r="A1129">
        <v>24731</v>
      </c>
      <c r="B1129" t="s">
        <v>980</v>
      </c>
      <c r="C1129">
        <v>0.09</v>
      </c>
      <c r="D1129">
        <v>20.99</v>
      </c>
      <c r="E1129">
        <v>2.5</v>
      </c>
      <c r="F1129">
        <v>2044</v>
      </c>
      <c r="G1129" t="s">
        <v>2562</v>
      </c>
      <c r="H1129" t="s">
        <v>710</v>
      </c>
      <c r="I1129" t="s">
        <v>720</v>
      </c>
      <c r="J1129" t="s">
        <v>722</v>
      </c>
      <c r="K1129" t="s">
        <v>102</v>
      </c>
      <c r="L1129" t="s">
        <v>738</v>
      </c>
      <c r="M1129" t="s">
        <v>486</v>
      </c>
      <c r="N1129">
        <v>0.81</v>
      </c>
      <c r="O1129" t="s">
        <v>3035</v>
      </c>
      <c r="P1129" t="s">
        <v>713</v>
      </c>
      <c r="Q1129" t="s">
        <v>1021</v>
      </c>
      <c r="R1129" t="s">
        <v>1306</v>
      </c>
      <c r="S1129">
        <v>72756</v>
      </c>
      <c r="T1129" s="5">
        <v>42179</v>
      </c>
      <c r="U1129" s="5">
        <v>42186</v>
      </c>
      <c r="V1129">
        <v>-136.12200000000001</v>
      </c>
      <c r="W1129">
        <v>6</v>
      </c>
      <c r="X1129">
        <v>100.11</v>
      </c>
      <c r="Y1129">
        <v>88692</v>
      </c>
      <c r="AA1129" t="s">
        <v>395</v>
      </c>
    </row>
    <row r="1130" spans="1:27" x14ac:dyDescent="0.2">
      <c r="A1130">
        <v>22970</v>
      </c>
      <c r="B1130" t="s">
        <v>981</v>
      </c>
      <c r="C1130">
        <v>0.04</v>
      </c>
      <c r="D1130">
        <v>4.28</v>
      </c>
      <c r="E1130">
        <v>5.68</v>
      </c>
      <c r="F1130">
        <v>2046</v>
      </c>
      <c r="G1130" t="s">
        <v>2563</v>
      </c>
      <c r="H1130" t="s">
        <v>710</v>
      </c>
      <c r="I1130" t="s">
        <v>720</v>
      </c>
      <c r="J1130" t="s">
        <v>721</v>
      </c>
      <c r="K1130" t="s">
        <v>726</v>
      </c>
      <c r="L1130" t="s">
        <v>739</v>
      </c>
      <c r="M1130" t="s">
        <v>848</v>
      </c>
      <c r="N1130">
        <v>0.4</v>
      </c>
      <c r="O1130" t="s">
        <v>3035</v>
      </c>
      <c r="P1130" t="s">
        <v>714</v>
      </c>
      <c r="Q1130" t="s">
        <v>1047</v>
      </c>
      <c r="R1130" t="s">
        <v>1812</v>
      </c>
      <c r="S1130">
        <v>67901</v>
      </c>
      <c r="T1130" s="5">
        <v>42167</v>
      </c>
      <c r="U1130" s="5">
        <v>42169</v>
      </c>
      <c r="V1130">
        <v>-27.375</v>
      </c>
      <c r="W1130">
        <v>7</v>
      </c>
      <c r="X1130">
        <v>31.54</v>
      </c>
      <c r="Y1130">
        <v>88219</v>
      </c>
      <c r="AA1130" t="s">
        <v>393</v>
      </c>
    </row>
    <row r="1131" spans="1:27" x14ac:dyDescent="0.2">
      <c r="A1131">
        <v>22971</v>
      </c>
      <c r="B1131" t="s">
        <v>981</v>
      </c>
      <c r="C1131">
        <v>0.06</v>
      </c>
      <c r="D1131">
        <v>376.13</v>
      </c>
      <c r="E1131">
        <v>85.63</v>
      </c>
      <c r="F1131">
        <v>2046</v>
      </c>
      <c r="G1131" t="s">
        <v>2563</v>
      </c>
      <c r="H1131" t="s">
        <v>712</v>
      </c>
      <c r="I1131" t="s">
        <v>720</v>
      </c>
      <c r="J1131" t="s">
        <v>723</v>
      </c>
      <c r="K1131" t="s">
        <v>731</v>
      </c>
      <c r="L1131" t="s">
        <v>742</v>
      </c>
      <c r="M1131" t="s">
        <v>379</v>
      </c>
      <c r="N1131">
        <v>0.74</v>
      </c>
      <c r="O1131" t="s">
        <v>3035</v>
      </c>
      <c r="P1131" t="s">
        <v>714</v>
      </c>
      <c r="Q1131" t="s">
        <v>1047</v>
      </c>
      <c r="R1131" t="s">
        <v>1812</v>
      </c>
      <c r="S1131">
        <v>67901</v>
      </c>
      <c r="T1131" s="5">
        <v>42167</v>
      </c>
      <c r="U1131" s="5">
        <v>42169</v>
      </c>
      <c r="V1131">
        <v>-435.75749999999999</v>
      </c>
      <c r="W1131">
        <v>13</v>
      </c>
      <c r="X1131">
        <v>4634.6899999999996</v>
      </c>
      <c r="Y1131">
        <v>88219</v>
      </c>
      <c r="AA1131" t="s">
        <v>393</v>
      </c>
    </row>
    <row r="1132" spans="1:27" x14ac:dyDescent="0.2">
      <c r="A1132">
        <v>22972</v>
      </c>
      <c r="B1132" t="s">
        <v>981</v>
      </c>
      <c r="C1132">
        <v>0.06</v>
      </c>
      <c r="D1132">
        <v>424.21</v>
      </c>
      <c r="E1132">
        <v>110.2</v>
      </c>
      <c r="F1132">
        <v>2046</v>
      </c>
      <c r="G1132" t="s">
        <v>2563</v>
      </c>
      <c r="H1132" t="s">
        <v>712</v>
      </c>
      <c r="I1132" t="s">
        <v>720</v>
      </c>
      <c r="J1132" t="s">
        <v>723</v>
      </c>
      <c r="K1132" t="s">
        <v>731</v>
      </c>
      <c r="L1132" t="s">
        <v>742</v>
      </c>
      <c r="M1132" t="s">
        <v>591</v>
      </c>
      <c r="N1132">
        <v>0.67</v>
      </c>
      <c r="O1132" t="s">
        <v>3035</v>
      </c>
      <c r="P1132" t="s">
        <v>714</v>
      </c>
      <c r="Q1132" t="s">
        <v>1047</v>
      </c>
      <c r="R1132" t="s">
        <v>1812</v>
      </c>
      <c r="S1132">
        <v>67901</v>
      </c>
      <c r="T1132" s="5">
        <v>42167</v>
      </c>
      <c r="U1132" s="5">
        <v>42168</v>
      </c>
      <c r="V1132">
        <v>682.53</v>
      </c>
      <c r="W1132">
        <v>17</v>
      </c>
      <c r="X1132">
        <v>7304.03</v>
      </c>
      <c r="Y1132">
        <v>88219</v>
      </c>
      <c r="AA1132" t="s">
        <v>393</v>
      </c>
    </row>
    <row r="1133" spans="1:27" x14ac:dyDescent="0.2">
      <c r="A1133">
        <v>22973</v>
      </c>
      <c r="B1133" t="s">
        <v>981</v>
      </c>
      <c r="C1133">
        <v>0.06</v>
      </c>
      <c r="D1133">
        <v>195.99</v>
      </c>
      <c r="E1133">
        <v>8.99</v>
      </c>
      <c r="F1133">
        <v>2046</v>
      </c>
      <c r="G1133" t="s">
        <v>2563</v>
      </c>
      <c r="H1133" t="s">
        <v>710</v>
      </c>
      <c r="I1133" t="s">
        <v>720</v>
      </c>
      <c r="J1133" t="s">
        <v>722</v>
      </c>
      <c r="K1133" t="s">
        <v>102</v>
      </c>
      <c r="L1133" t="s">
        <v>739</v>
      </c>
      <c r="M1133" t="s">
        <v>252</v>
      </c>
      <c r="N1133">
        <v>0.6</v>
      </c>
      <c r="O1133" t="s">
        <v>3035</v>
      </c>
      <c r="P1133" t="s">
        <v>714</v>
      </c>
      <c r="Q1133" t="s">
        <v>1047</v>
      </c>
      <c r="R1133" t="s">
        <v>1812</v>
      </c>
      <c r="S1133">
        <v>67901</v>
      </c>
      <c r="T1133" s="5">
        <v>42167</v>
      </c>
      <c r="U1133" s="5">
        <v>42169</v>
      </c>
      <c r="V1133">
        <v>-277.22200000000004</v>
      </c>
      <c r="W1133">
        <v>4</v>
      </c>
      <c r="X1133">
        <v>632.65</v>
      </c>
      <c r="Y1133">
        <v>88219</v>
      </c>
      <c r="AA1133" t="s">
        <v>393</v>
      </c>
    </row>
    <row r="1134" spans="1:27" x14ac:dyDescent="0.2">
      <c r="A1134">
        <v>18497</v>
      </c>
      <c r="B1134" t="s">
        <v>977</v>
      </c>
      <c r="C1134">
        <v>0.03</v>
      </c>
      <c r="D1134">
        <v>15.28</v>
      </c>
      <c r="E1134">
        <v>1.99</v>
      </c>
      <c r="F1134">
        <v>2049</v>
      </c>
      <c r="G1134" t="s">
        <v>2564</v>
      </c>
      <c r="H1134" t="s">
        <v>710</v>
      </c>
      <c r="I1134" t="s">
        <v>720</v>
      </c>
      <c r="J1134" t="s">
        <v>722</v>
      </c>
      <c r="K1134" t="s">
        <v>725</v>
      </c>
      <c r="L1134" t="s">
        <v>741</v>
      </c>
      <c r="M1134" t="s">
        <v>627</v>
      </c>
      <c r="N1134">
        <v>0.42</v>
      </c>
      <c r="O1134" t="s">
        <v>3035</v>
      </c>
      <c r="P1134" t="s">
        <v>713</v>
      </c>
      <c r="Q1134" t="s">
        <v>1110</v>
      </c>
      <c r="R1134" t="s">
        <v>1254</v>
      </c>
      <c r="S1134">
        <v>22801</v>
      </c>
      <c r="T1134" s="5">
        <v>42176</v>
      </c>
      <c r="U1134" s="5">
        <v>42178</v>
      </c>
      <c r="V1134">
        <v>-266.68600000000004</v>
      </c>
      <c r="W1134">
        <v>19</v>
      </c>
      <c r="X1134">
        <v>290.98</v>
      </c>
      <c r="Y1134">
        <v>88220</v>
      </c>
      <c r="AA1134" t="s">
        <v>395</v>
      </c>
    </row>
    <row r="1135" spans="1:27" x14ac:dyDescent="0.2">
      <c r="A1135">
        <v>18498</v>
      </c>
      <c r="B1135" t="s">
        <v>977</v>
      </c>
      <c r="C1135">
        <v>0.09</v>
      </c>
      <c r="D1135">
        <v>1.76</v>
      </c>
      <c r="E1135">
        <v>0.7</v>
      </c>
      <c r="F1135">
        <v>2049</v>
      </c>
      <c r="G1135" t="s">
        <v>2564</v>
      </c>
      <c r="H1135" t="s">
        <v>710</v>
      </c>
      <c r="I1135" t="s">
        <v>720</v>
      </c>
      <c r="J1135" t="s">
        <v>721</v>
      </c>
      <c r="K1135" t="s">
        <v>724</v>
      </c>
      <c r="L1135" t="s">
        <v>738</v>
      </c>
      <c r="M1135" t="s">
        <v>190</v>
      </c>
      <c r="N1135">
        <v>0.56000000000000005</v>
      </c>
      <c r="O1135" t="s">
        <v>3035</v>
      </c>
      <c r="P1135" t="s">
        <v>713</v>
      </c>
      <c r="Q1135" t="s">
        <v>1110</v>
      </c>
      <c r="R1135" t="s">
        <v>1254</v>
      </c>
      <c r="S1135">
        <v>22801</v>
      </c>
      <c r="T1135" s="5">
        <v>42176</v>
      </c>
      <c r="U1135" s="5">
        <v>42179</v>
      </c>
      <c r="V1135">
        <v>-12.277999999999999</v>
      </c>
      <c r="W1135">
        <v>13</v>
      </c>
      <c r="X1135">
        <v>21.77</v>
      </c>
      <c r="Y1135">
        <v>88220</v>
      </c>
      <c r="AA1135" t="s">
        <v>395</v>
      </c>
    </row>
    <row r="1136" spans="1:27" x14ac:dyDescent="0.2">
      <c r="A1136">
        <v>18251</v>
      </c>
      <c r="B1136" t="s">
        <v>979</v>
      </c>
      <c r="C1136">
        <v>7.0000000000000007E-2</v>
      </c>
      <c r="D1136">
        <v>31.78</v>
      </c>
      <c r="E1136">
        <v>1.99</v>
      </c>
      <c r="F1136">
        <v>2052</v>
      </c>
      <c r="G1136" t="s">
        <v>2565</v>
      </c>
      <c r="H1136" t="s">
        <v>710</v>
      </c>
      <c r="I1136" t="s">
        <v>717</v>
      </c>
      <c r="J1136" t="s">
        <v>722</v>
      </c>
      <c r="K1136" t="s">
        <v>725</v>
      </c>
      <c r="L1136" t="s">
        <v>741</v>
      </c>
      <c r="M1136" t="s">
        <v>544</v>
      </c>
      <c r="N1136">
        <v>0.42</v>
      </c>
      <c r="O1136" t="s">
        <v>3035</v>
      </c>
      <c r="P1136" t="s">
        <v>715</v>
      </c>
      <c r="Q1136" t="s">
        <v>1017</v>
      </c>
      <c r="R1136" t="s">
        <v>1161</v>
      </c>
      <c r="S1136">
        <v>87105</v>
      </c>
      <c r="T1136" s="5">
        <v>42054</v>
      </c>
      <c r="U1136" s="5">
        <v>42056</v>
      </c>
      <c r="V1136">
        <v>265.11180000000002</v>
      </c>
      <c r="W1136">
        <v>13</v>
      </c>
      <c r="X1136">
        <v>384.22</v>
      </c>
      <c r="Y1136">
        <v>87234</v>
      </c>
      <c r="AA1136" t="s">
        <v>976</v>
      </c>
    </row>
    <row r="1137" spans="1:27" x14ac:dyDescent="0.2">
      <c r="A1137">
        <v>18252</v>
      </c>
      <c r="B1137" t="s">
        <v>979</v>
      </c>
      <c r="C1137">
        <v>0</v>
      </c>
      <c r="D1137">
        <v>5.98</v>
      </c>
      <c r="E1137">
        <v>2.5</v>
      </c>
      <c r="F1137">
        <v>2052</v>
      </c>
      <c r="G1137" t="s">
        <v>2565</v>
      </c>
      <c r="H1137" t="s">
        <v>710</v>
      </c>
      <c r="I1137" t="s">
        <v>717</v>
      </c>
      <c r="J1137" t="s">
        <v>721</v>
      </c>
      <c r="K1137" t="s">
        <v>728</v>
      </c>
      <c r="L1137" t="s">
        <v>739</v>
      </c>
      <c r="M1137" t="s">
        <v>671</v>
      </c>
      <c r="N1137">
        <v>0.36</v>
      </c>
      <c r="O1137" t="s">
        <v>3035</v>
      </c>
      <c r="P1137" t="s">
        <v>715</v>
      </c>
      <c r="Q1137" t="s">
        <v>1017</v>
      </c>
      <c r="R1137" t="s">
        <v>1161</v>
      </c>
      <c r="S1137">
        <v>87105</v>
      </c>
      <c r="T1137" s="5">
        <v>42054</v>
      </c>
      <c r="U1137" s="5">
        <v>42055</v>
      </c>
      <c r="V1137">
        <v>9.5608000000000004</v>
      </c>
      <c r="W1137">
        <v>5</v>
      </c>
      <c r="X1137">
        <v>31.64</v>
      </c>
      <c r="Y1137">
        <v>87234</v>
      </c>
      <c r="AA1137" t="s">
        <v>976</v>
      </c>
    </row>
    <row r="1138" spans="1:27" x14ac:dyDescent="0.2">
      <c r="A1138">
        <v>18253</v>
      </c>
      <c r="B1138" t="s">
        <v>979</v>
      </c>
      <c r="C1138">
        <v>0.1</v>
      </c>
      <c r="D1138">
        <v>35.99</v>
      </c>
      <c r="E1138">
        <v>1.1000000000000001</v>
      </c>
      <c r="F1138">
        <v>2052</v>
      </c>
      <c r="G1138" t="s">
        <v>2565</v>
      </c>
      <c r="H1138" t="s">
        <v>711</v>
      </c>
      <c r="I1138" t="s">
        <v>717</v>
      </c>
      <c r="J1138" t="s">
        <v>722</v>
      </c>
      <c r="K1138" t="s">
        <v>102</v>
      </c>
      <c r="L1138" t="s">
        <v>739</v>
      </c>
      <c r="M1138" t="s">
        <v>788</v>
      </c>
      <c r="N1138">
        <v>0.55000000000000004</v>
      </c>
      <c r="O1138" t="s">
        <v>3035</v>
      </c>
      <c r="P1138" t="s">
        <v>715</v>
      </c>
      <c r="Q1138" t="s">
        <v>1017</v>
      </c>
      <c r="R1138" t="s">
        <v>1161</v>
      </c>
      <c r="S1138">
        <v>87105</v>
      </c>
      <c r="T1138" s="5">
        <v>42054</v>
      </c>
      <c r="U1138" s="5">
        <v>42055</v>
      </c>
      <c r="V1138">
        <v>390.09839999999997</v>
      </c>
      <c r="W1138">
        <v>19</v>
      </c>
      <c r="X1138">
        <v>565.36</v>
      </c>
      <c r="Y1138">
        <v>87234</v>
      </c>
      <c r="AA1138" t="s">
        <v>976</v>
      </c>
    </row>
    <row r="1139" spans="1:27" x14ac:dyDescent="0.2">
      <c r="A1139">
        <v>20481</v>
      </c>
      <c r="B1139" t="s">
        <v>978</v>
      </c>
      <c r="C1139">
        <v>7.0000000000000007E-2</v>
      </c>
      <c r="D1139">
        <v>5.98</v>
      </c>
      <c r="E1139">
        <v>5.46</v>
      </c>
      <c r="F1139">
        <v>2058</v>
      </c>
      <c r="G1139" t="s">
        <v>2566</v>
      </c>
      <c r="H1139" t="s">
        <v>710</v>
      </c>
      <c r="I1139" t="s">
        <v>720</v>
      </c>
      <c r="J1139" t="s">
        <v>721</v>
      </c>
      <c r="K1139" t="s">
        <v>726</v>
      </c>
      <c r="L1139" t="s">
        <v>739</v>
      </c>
      <c r="M1139" t="s">
        <v>451</v>
      </c>
      <c r="N1139">
        <v>0.36</v>
      </c>
      <c r="O1139" t="s">
        <v>3035</v>
      </c>
      <c r="P1139" t="s">
        <v>713</v>
      </c>
      <c r="Q1139" t="s">
        <v>1011</v>
      </c>
      <c r="R1139" t="s">
        <v>1241</v>
      </c>
      <c r="S1139">
        <v>28601</v>
      </c>
      <c r="T1139" s="5">
        <v>42048</v>
      </c>
      <c r="U1139" s="5">
        <v>42050</v>
      </c>
      <c r="V1139">
        <v>46.65</v>
      </c>
      <c r="W1139">
        <v>5</v>
      </c>
      <c r="X1139">
        <v>32.76</v>
      </c>
      <c r="Y1139">
        <v>88040</v>
      </c>
      <c r="AA1139" t="s">
        <v>395</v>
      </c>
    </row>
    <row r="1140" spans="1:27" x14ac:dyDescent="0.2">
      <c r="A1140">
        <v>23499</v>
      </c>
      <c r="B1140" t="s">
        <v>979</v>
      </c>
      <c r="C1140">
        <v>0.09</v>
      </c>
      <c r="D1140">
        <v>28.48</v>
      </c>
      <c r="E1140">
        <v>1.99</v>
      </c>
      <c r="F1140">
        <v>2059</v>
      </c>
      <c r="G1140" t="s">
        <v>2567</v>
      </c>
      <c r="H1140" t="s">
        <v>710</v>
      </c>
      <c r="I1140" t="s">
        <v>720</v>
      </c>
      <c r="J1140" t="s">
        <v>722</v>
      </c>
      <c r="K1140" t="s">
        <v>725</v>
      </c>
      <c r="L1140" t="s">
        <v>741</v>
      </c>
      <c r="M1140" t="s">
        <v>9</v>
      </c>
      <c r="N1140">
        <v>0.4</v>
      </c>
      <c r="O1140" t="s">
        <v>3035</v>
      </c>
      <c r="P1140" t="s">
        <v>713</v>
      </c>
      <c r="Q1140" t="s">
        <v>1011</v>
      </c>
      <c r="R1140" t="s">
        <v>1010</v>
      </c>
      <c r="S1140">
        <v>27260</v>
      </c>
      <c r="T1140" s="5">
        <v>42021</v>
      </c>
      <c r="U1140" s="5">
        <v>42022</v>
      </c>
      <c r="V1140">
        <v>-1250.7460000000001</v>
      </c>
      <c r="W1140">
        <v>13</v>
      </c>
      <c r="X1140">
        <v>336.92</v>
      </c>
      <c r="Y1140">
        <v>88039</v>
      </c>
      <c r="AA1140" t="s">
        <v>395</v>
      </c>
    </row>
    <row r="1141" spans="1:27" x14ac:dyDescent="0.2">
      <c r="A1141">
        <v>21632</v>
      </c>
      <c r="B1141" t="s">
        <v>981</v>
      </c>
      <c r="C1141">
        <v>0.1</v>
      </c>
      <c r="D1141">
        <v>9.85</v>
      </c>
      <c r="E1141">
        <v>4.82</v>
      </c>
      <c r="F1141">
        <v>2059</v>
      </c>
      <c r="G1141" t="s">
        <v>2567</v>
      </c>
      <c r="H1141" t="s">
        <v>710</v>
      </c>
      <c r="I1141" t="s">
        <v>720</v>
      </c>
      <c r="J1141" t="s">
        <v>721</v>
      </c>
      <c r="K1141" t="s">
        <v>724</v>
      </c>
      <c r="L1141" t="s">
        <v>738</v>
      </c>
      <c r="M1141" t="s">
        <v>827</v>
      </c>
      <c r="N1141">
        <v>0.47</v>
      </c>
      <c r="O1141" t="s">
        <v>3035</v>
      </c>
      <c r="P1141" t="s">
        <v>713</v>
      </c>
      <c r="Q1141" t="s">
        <v>1011</v>
      </c>
      <c r="R1141" t="s">
        <v>1010</v>
      </c>
      <c r="S1141">
        <v>27260</v>
      </c>
      <c r="T1141" s="5">
        <v>42090</v>
      </c>
      <c r="U1141" s="5">
        <v>42091</v>
      </c>
      <c r="V1141">
        <v>374.904</v>
      </c>
      <c r="W1141">
        <v>12</v>
      </c>
      <c r="X1141">
        <v>114.91</v>
      </c>
      <c r="Y1141">
        <v>88041</v>
      </c>
      <c r="AA1141" t="s">
        <v>395</v>
      </c>
    </row>
    <row r="1142" spans="1:27" x14ac:dyDescent="0.2">
      <c r="A1142">
        <v>21633</v>
      </c>
      <c r="B1142" t="s">
        <v>981</v>
      </c>
      <c r="C1142">
        <v>0.04</v>
      </c>
      <c r="D1142">
        <v>125.99</v>
      </c>
      <c r="E1142">
        <v>7.69</v>
      </c>
      <c r="F1142">
        <v>2059</v>
      </c>
      <c r="G1142" t="s">
        <v>2567</v>
      </c>
      <c r="H1142" t="s">
        <v>710</v>
      </c>
      <c r="I1142" t="s">
        <v>720</v>
      </c>
      <c r="J1142" t="s">
        <v>722</v>
      </c>
      <c r="K1142" t="s">
        <v>102</v>
      </c>
      <c r="L1142" t="s">
        <v>739</v>
      </c>
      <c r="M1142" t="s">
        <v>651</v>
      </c>
      <c r="N1142">
        <v>0.57999999999999996</v>
      </c>
      <c r="O1142" t="s">
        <v>3035</v>
      </c>
      <c r="P1142" t="s">
        <v>713</v>
      </c>
      <c r="Q1142" t="s">
        <v>1011</v>
      </c>
      <c r="R1142" t="s">
        <v>1010</v>
      </c>
      <c r="S1142">
        <v>27260</v>
      </c>
      <c r="T1142" s="5">
        <v>42090</v>
      </c>
      <c r="U1142" s="5">
        <v>42091</v>
      </c>
      <c r="V1142">
        <v>-528.83600000000001</v>
      </c>
      <c r="W1142">
        <v>9</v>
      </c>
      <c r="X1142">
        <v>934.52</v>
      </c>
      <c r="Y1142">
        <v>88041</v>
      </c>
      <c r="AA1142" t="s">
        <v>395</v>
      </c>
    </row>
    <row r="1143" spans="1:27" x14ac:dyDescent="0.2">
      <c r="A1143">
        <v>20841</v>
      </c>
      <c r="B1143" t="s">
        <v>978</v>
      </c>
      <c r="C1143">
        <v>0.02</v>
      </c>
      <c r="D1143">
        <v>240.98</v>
      </c>
      <c r="E1143">
        <v>60.2</v>
      </c>
      <c r="F1143">
        <v>2061</v>
      </c>
      <c r="G1143" t="s">
        <v>2568</v>
      </c>
      <c r="H1143" t="s">
        <v>712</v>
      </c>
      <c r="I1143" t="s">
        <v>720</v>
      </c>
      <c r="J1143" t="s">
        <v>723</v>
      </c>
      <c r="K1143" t="s">
        <v>734</v>
      </c>
      <c r="L1143" t="s">
        <v>742</v>
      </c>
      <c r="M1143" t="s">
        <v>619</v>
      </c>
      <c r="N1143">
        <v>0.56000000000000005</v>
      </c>
      <c r="O1143" t="s">
        <v>3035</v>
      </c>
      <c r="P1143" t="s">
        <v>714</v>
      </c>
      <c r="Q1143" t="s">
        <v>1129</v>
      </c>
      <c r="R1143" t="s">
        <v>1154</v>
      </c>
      <c r="S1143">
        <v>69101</v>
      </c>
      <c r="T1143" s="5">
        <v>42033</v>
      </c>
      <c r="U1143" s="5">
        <v>42035</v>
      </c>
      <c r="V1143">
        <v>-272.71320000000003</v>
      </c>
      <c r="W1143">
        <v>1</v>
      </c>
      <c r="X1143">
        <v>260.66000000000003</v>
      </c>
      <c r="Y1143">
        <v>87146</v>
      </c>
      <c r="AA1143" t="s">
        <v>393</v>
      </c>
    </row>
    <row r="1144" spans="1:27" x14ac:dyDescent="0.2">
      <c r="A1144">
        <v>20840</v>
      </c>
      <c r="B1144" t="s">
        <v>978</v>
      </c>
      <c r="C1144">
        <v>0.02</v>
      </c>
      <c r="D1144">
        <v>420.98</v>
      </c>
      <c r="E1144">
        <v>19.989999999999998</v>
      </c>
      <c r="F1144">
        <v>2062</v>
      </c>
      <c r="G1144" t="s">
        <v>2569</v>
      </c>
      <c r="H1144" t="s">
        <v>710</v>
      </c>
      <c r="I1144" t="s">
        <v>720</v>
      </c>
      <c r="J1144" t="s">
        <v>721</v>
      </c>
      <c r="K1144" t="s">
        <v>103</v>
      </c>
      <c r="L1144" t="s">
        <v>739</v>
      </c>
      <c r="M1144" t="s">
        <v>6</v>
      </c>
      <c r="N1144">
        <v>0.35</v>
      </c>
      <c r="O1144" t="s">
        <v>3035</v>
      </c>
      <c r="P1144" t="s">
        <v>713</v>
      </c>
      <c r="Q1144" t="s">
        <v>1110</v>
      </c>
      <c r="R1144" t="s">
        <v>1674</v>
      </c>
      <c r="S1144">
        <v>23111</v>
      </c>
      <c r="T1144" s="5">
        <v>42033</v>
      </c>
      <c r="U1144" s="5">
        <v>42036</v>
      </c>
      <c r="V1144">
        <v>-162.69399999999999</v>
      </c>
      <c r="W1144">
        <v>10</v>
      </c>
      <c r="X1144">
        <v>4249.37</v>
      </c>
      <c r="Y1144">
        <v>87146</v>
      </c>
      <c r="AA1144" t="s">
        <v>395</v>
      </c>
    </row>
    <row r="1145" spans="1:27" x14ac:dyDescent="0.2">
      <c r="A1145">
        <v>22511</v>
      </c>
      <c r="B1145" t="s">
        <v>980</v>
      </c>
      <c r="C1145">
        <v>0.04</v>
      </c>
      <c r="D1145">
        <v>291.73</v>
      </c>
      <c r="E1145">
        <v>48.8</v>
      </c>
      <c r="F1145">
        <v>2062</v>
      </c>
      <c r="G1145" t="s">
        <v>2569</v>
      </c>
      <c r="H1145" t="s">
        <v>712</v>
      </c>
      <c r="I1145" t="s">
        <v>720</v>
      </c>
      <c r="J1145" t="s">
        <v>723</v>
      </c>
      <c r="K1145" t="s">
        <v>727</v>
      </c>
      <c r="L1145" t="s">
        <v>740</v>
      </c>
      <c r="M1145" t="s">
        <v>196</v>
      </c>
      <c r="N1145">
        <v>0.56000000000000005</v>
      </c>
      <c r="O1145" t="s">
        <v>3035</v>
      </c>
      <c r="P1145" t="s">
        <v>713</v>
      </c>
      <c r="Q1145" t="s">
        <v>1110</v>
      </c>
      <c r="R1145" t="s">
        <v>1674</v>
      </c>
      <c r="S1145">
        <v>23111</v>
      </c>
      <c r="T1145" s="5">
        <v>42181</v>
      </c>
      <c r="U1145" s="5">
        <v>42185</v>
      </c>
      <c r="V1145">
        <v>-115.90389999999999</v>
      </c>
      <c r="W1145">
        <v>22</v>
      </c>
      <c r="X1145">
        <v>6676.61</v>
      </c>
      <c r="Y1145">
        <v>87148</v>
      </c>
      <c r="AA1145" t="s">
        <v>395</v>
      </c>
    </row>
    <row r="1146" spans="1:27" x14ac:dyDescent="0.2">
      <c r="A1146">
        <v>25759</v>
      </c>
      <c r="B1146" t="s">
        <v>980</v>
      </c>
      <c r="C1146">
        <v>0.06</v>
      </c>
      <c r="D1146">
        <v>300.97000000000003</v>
      </c>
      <c r="E1146">
        <v>7.18</v>
      </c>
      <c r="F1146">
        <v>2063</v>
      </c>
      <c r="G1146" t="s">
        <v>2570</v>
      </c>
      <c r="H1146" t="s">
        <v>710</v>
      </c>
      <c r="I1146" t="s">
        <v>720</v>
      </c>
      <c r="J1146" t="s">
        <v>722</v>
      </c>
      <c r="K1146" t="s">
        <v>725</v>
      </c>
      <c r="L1146" t="s">
        <v>739</v>
      </c>
      <c r="M1146" t="s">
        <v>604</v>
      </c>
      <c r="N1146">
        <v>0.48</v>
      </c>
      <c r="O1146" t="s">
        <v>3035</v>
      </c>
      <c r="P1146" t="s">
        <v>713</v>
      </c>
      <c r="Q1146" t="s">
        <v>1110</v>
      </c>
      <c r="R1146" t="s">
        <v>1855</v>
      </c>
      <c r="S1146">
        <v>23602</v>
      </c>
      <c r="T1146" s="5">
        <v>42132</v>
      </c>
      <c r="U1146" s="5">
        <v>42132</v>
      </c>
      <c r="V1146">
        <v>-729.98799999999994</v>
      </c>
      <c r="W1146">
        <v>1</v>
      </c>
      <c r="X1146">
        <v>291.39999999999998</v>
      </c>
      <c r="Y1146">
        <v>87147</v>
      </c>
      <c r="AA1146" t="s">
        <v>395</v>
      </c>
    </row>
    <row r="1147" spans="1:27" x14ac:dyDescent="0.2">
      <c r="A1147">
        <v>25228</v>
      </c>
      <c r="B1147" t="s">
        <v>978</v>
      </c>
      <c r="C1147">
        <v>0.09</v>
      </c>
      <c r="D1147">
        <v>20.89</v>
      </c>
      <c r="E1147">
        <v>11.52</v>
      </c>
      <c r="F1147">
        <v>2066</v>
      </c>
      <c r="G1147" t="s">
        <v>2571</v>
      </c>
      <c r="H1147" t="s">
        <v>710</v>
      </c>
      <c r="I1147" t="s">
        <v>717</v>
      </c>
      <c r="J1147" t="s">
        <v>721</v>
      </c>
      <c r="K1147" t="s">
        <v>730</v>
      </c>
      <c r="L1147" t="s">
        <v>739</v>
      </c>
      <c r="M1147" t="s">
        <v>339</v>
      </c>
      <c r="N1147">
        <v>0.83</v>
      </c>
      <c r="O1147" t="s">
        <v>3035</v>
      </c>
      <c r="P1147" t="s">
        <v>713</v>
      </c>
      <c r="Q1147" t="s">
        <v>1011</v>
      </c>
      <c r="R1147" t="s">
        <v>1219</v>
      </c>
      <c r="S1147">
        <v>28079</v>
      </c>
      <c r="T1147" s="5">
        <v>42089</v>
      </c>
      <c r="U1147" s="5">
        <v>42090</v>
      </c>
      <c r="V1147">
        <v>-133.54599999999999</v>
      </c>
      <c r="W1147">
        <v>7</v>
      </c>
      <c r="X1147">
        <v>146.5</v>
      </c>
      <c r="Y1147">
        <v>85833</v>
      </c>
      <c r="AA1147" t="s">
        <v>395</v>
      </c>
    </row>
    <row r="1148" spans="1:27" x14ac:dyDescent="0.2">
      <c r="A1148">
        <v>24748</v>
      </c>
      <c r="B1148" t="s">
        <v>981</v>
      </c>
      <c r="C1148">
        <v>0.09</v>
      </c>
      <c r="D1148">
        <v>20.99</v>
      </c>
      <c r="E1148">
        <v>4.8099999999999996</v>
      </c>
      <c r="F1148">
        <v>2066</v>
      </c>
      <c r="G1148" t="s">
        <v>2571</v>
      </c>
      <c r="H1148" t="s">
        <v>711</v>
      </c>
      <c r="I1148" t="s">
        <v>717</v>
      </c>
      <c r="J1148" t="s">
        <v>722</v>
      </c>
      <c r="K1148" t="s">
        <v>102</v>
      </c>
      <c r="L1148" t="s">
        <v>743</v>
      </c>
      <c r="M1148" t="s">
        <v>530</v>
      </c>
      <c r="N1148">
        <v>0.57999999999999996</v>
      </c>
      <c r="O1148" t="s">
        <v>3035</v>
      </c>
      <c r="P1148" t="s">
        <v>713</v>
      </c>
      <c r="Q1148" t="s">
        <v>1011</v>
      </c>
      <c r="R1148" t="s">
        <v>1219</v>
      </c>
      <c r="S1148">
        <v>28079</v>
      </c>
      <c r="T1148" s="5">
        <v>42094</v>
      </c>
      <c r="U1148" s="5">
        <v>42095</v>
      </c>
      <c r="V1148">
        <v>272.69399999999996</v>
      </c>
      <c r="W1148">
        <v>2</v>
      </c>
      <c r="X1148">
        <v>38.979999999999997</v>
      </c>
      <c r="Y1148">
        <v>85834</v>
      </c>
      <c r="AA1148" t="s">
        <v>395</v>
      </c>
    </row>
    <row r="1149" spans="1:27" x14ac:dyDescent="0.2">
      <c r="A1149">
        <v>25381</v>
      </c>
      <c r="B1149" t="s">
        <v>980</v>
      </c>
      <c r="C1149">
        <v>0.1</v>
      </c>
      <c r="D1149">
        <v>4.24</v>
      </c>
      <c r="E1149">
        <v>5.41</v>
      </c>
      <c r="F1149">
        <v>2066</v>
      </c>
      <c r="G1149" t="s">
        <v>2571</v>
      </c>
      <c r="H1149" t="s">
        <v>710</v>
      </c>
      <c r="I1149" t="s">
        <v>720</v>
      </c>
      <c r="J1149" t="s">
        <v>721</v>
      </c>
      <c r="K1149" t="s">
        <v>103</v>
      </c>
      <c r="L1149" t="s">
        <v>739</v>
      </c>
      <c r="M1149" t="s">
        <v>615</v>
      </c>
      <c r="N1149">
        <v>0.35</v>
      </c>
      <c r="O1149" t="s">
        <v>3035</v>
      </c>
      <c r="P1149" t="s">
        <v>713</v>
      </c>
      <c r="Q1149" t="s">
        <v>1011</v>
      </c>
      <c r="R1149" t="s">
        <v>1219</v>
      </c>
      <c r="S1149">
        <v>28079</v>
      </c>
      <c r="T1149" s="5">
        <v>42113</v>
      </c>
      <c r="U1149" s="5">
        <v>42117</v>
      </c>
      <c r="V1149">
        <v>-61.6</v>
      </c>
      <c r="W1149">
        <v>8</v>
      </c>
      <c r="X1149">
        <v>34.159999999999997</v>
      </c>
      <c r="Y1149">
        <v>85835</v>
      </c>
      <c r="AA1149" t="s">
        <v>395</v>
      </c>
    </row>
    <row r="1150" spans="1:27" x14ac:dyDescent="0.2">
      <c r="A1150">
        <v>21901</v>
      </c>
      <c r="B1150" t="s">
        <v>978</v>
      </c>
      <c r="C1150">
        <v>0.1</v>
      </c>
      <c r="D1150">
        <v>40.98</v>
      </c>
      <c r="E1150">
        <v>6.5</v>
      </c>
      <c r="F1150">
        <v>2069</v>
      </c>
      <c r="G1150" t="s">
        <v>2572</v>
      </c>
      <c r="H1150" t="s">
        <v>710</v>
      </c>
      <c r="I1150" t="s">
        <v>719</v>
      </c>
      <c r="J1150" t="s">
        <v>722</v>
      </c>
      <c r="K1150" t="s">
        <v>725</v>
      </c>
      <c r="L1150" t="s">
        <v>739</v>
      </c>
      <c r="M1150" t="s">
        <v>692</v>
      </c>
      <c r="N1150">
        <v>0.74</v>
      </c>
      <c r="O1150" t="s">
        <v>3035</v>
      </c>
      <c r="P1150" t="s">
        <v>713</v>
      </c>
      <c r="Q1150" t="s">
        <v>1080</v>
      </c>
      <c r="R1150" t="s">
        <v>1748</v>
      </c>
      <c r="S1150">
        <v>41075</v>
      </c>
      <c r="T1150" s="5">
        <v>42016</v>
      </c>
      <c r="U1150" s="5">
        <v>42018</v>
      </c>
      <c r="V1150">
        <v>66.852000000000004</v>
      </c>
      <c r="W1150">
        <v>3</v>
      </c>
      <c r="X1150">
        <v>120.34</v>
      </c>
      <c r="Y1150">
        <v>88554</v>
      </c>
      <c r="AA1150" t="s">
        <v>395</v>
      </c>
    </row>
    <row r="1151" spans="1:27" x14ac:dyDescent="0.2">
      <c r="A1151">
        <v>19567</v>
      </c>
      <c r="B1151" t="s">
        <v>980</v>
      </c>
      <c r="C1151">
        <v>7.0000000000000007E-2</v>
      </c>
      <c r="D1151">
        <v>35.99</v>
      </c>
      <c r="E1151">
        <v>5.99</v>
      </c>
      <c r="F1151">
        <v>2070</v>
      </c>
      <c r="G1151" t="s">
        <v>2573</v>
      </c>
      <c r="H1151" t="s">
        <v>710</v>
      </c>
      <c r="I1151" t="s">
        <v>720</v>
      </c>
      <c r="J1151" t="s">
        <v>722</v>
      </c>
      <c r="K1151" t="s">
        <v>102</v>
      </c>
      <c r="L1151" t="s">
        <v>738</v>
      </c>
      <c r="M1151" t="s">
        <v>7</v>
      </c>
      <c r="N1151">
        <v>0.38</v>
      </c>
      <c r="O1151" t="s">
        <v>3035</v>
      </c>
      <c r="P1151" t="s">
        <v>714</v>
      </c>
      <c r="Q1151" t="s">
        <v>1053</v>
      </c>
      <c r="R1151" t="s">
        <v>1288</v>
      </c>
      <c r="S1151">
        <v>48021</v>
      </c>
      <c r="T1151" s="5">
        <v>42140</v>
      </c>
      <c r="U1151" s="5">
        <v>42144</v>
      </c>
      <c r="V1151">
        <v>17.839800000000011</v>
      </c>
      <c r="W1151">
        <v>5</v>
      </c>
      <c r="X1151">
        <v>153.61000000000001</v>
      </c>
      <c r="Y1151">
        <v>88558</v>
      </c>
      <c r="AA1151" t="s">
        <v>393</v>
      </c>
    </row>
    <row r="1152" spans="1:27" x14ac:dyDescent="0.2">
      <c r="A1152">
        <v>19568</v>
      </c>
      <c r="B1152" t="s">
        <v>980</v>
      </c>
      <c r="C1152">
        <v>0.08</v>
      </c>
      <c r="D1152">
        <v>65.989999999999995</v>
      </c>
      <c r="E1152">
        <v>5.92</v>
      </c>
      <c r="F1152">
        <v>2071</v>
      </c>
      <c r="G1152" t="s">
        <v>2574</v>
      </c>
      <c r="H1152" t="s">
        <v>711</v>
      </c>
      <c r="I1152" t="s">
        <v>720</v>
      </c>
      <c r="J1152" t="s">
        <v>722</v>
      </c>
      <c r="K1152" t="s">
        <v>102</v>
      </c>
      <c r="L1152" t="s">
        <v>739</v>
      </c>
      <c r="M1152" t="s">
        <v>201</v>
      </c>
      <c r="N1152">
        <v>0.57999999999999996</v>
      </c>
      <c r="O1152" t="s">
        <v>3035</v>
      </c>
      <c r="P1152" t="s">
        <v>714</v>
      </c>
      <c r="Q1152" t="s">
        <v>1053</v>
      </c>
      <c r="R1152" t="s">
        <v>1504</v>
      </c>
      <c r="S1152">
        <v>48336</v>
      </c>
      <c r="T1152" s="5">
        <v>42140</v>
      </c>
      <c r="U1152" s="5">
        <v>42147</v>
      </c>
      <c r="V1152">
        <v>183.84300000000002</v>
      </c>
      <c r="W1152">
        <v>20</v>
      </c>
      <c r="X1152">
        <v>1063.81</v>
      </c>
      <c r="Y1152">
        <v>88558</v>
      </c>
      <c r="AA1152" t="s">
        <v>393</v>
      </c>
    </row>
    <row r="1153" spans="1:27" x14ac:dyDescent="0.2">
      <c r="A1153">
        <v>20498</v>
      </c>
      <c r="B1153" t="s">
        <v>979</v>
      </c>
      <c r="C1153">
        <v>0.03</v>
      </c>
      <c r="D1153">
        <v>60.98</v>
      </c>
      <c r="E1153">
        <v>1.99</v>
      </c>
      <c r="F1153">
        <v>2071</v>
      </c>
      <c r="G1153" t="s">
        <v>2574</v>
      </c>
      <c r="H1153" t="s">
        <v>710</v>
      </c>
      <c r="I1153" t="s">
        <v>720</v>
      </c>
      <c r="J1153" t="s">
        <v>722</v>
      </c>
      <c r="K1153" t="s">
        <v>725</v>
      </c>
      <c r="L1153" t="s">
        <v>741</v>
      </c>
      <c r="M1153" t="s">
        <v>221</v>
      </c>
      <c r="N1153">
        <v>0.5</v>
      </c>
      <c r="O1153" t="s">
        <v>3035</v>
      </c>
      <c r="P1153" t="s">
        <v>714</v>
      </c>
      <c r="Q1153" t="s">
        <v>1053</v>
      </c>
      <c r="R1153" t="s">
        <v>1504</v>
      </c>
      <c r="S1153">
        <v>48336</v>
      </c>
      <c r="T1153" s="5">
        <v>42036</v>
      </c>
      <c r="U1153" s="5">
        <v>42036</v>
      </c>
      <c r="V1153">
        <v>976.2672</v>
      </c>
      <c r="W1153">
        <v>23</v>
      </c>
      <c r="X1153">
        <v>1414.88</v>
      </c>
      <c r="Y1153">
        <v>88555</v>
      </c>
      <c r="AA1153" t="s">
        <v>393</v>
      </c>
    </row>
    <row r="1154" spans="1:27" x14ac:dyDescent="0.2">
      <c r="A1154">
        <v>20499</v>
      </c>
      <c r="B1154" t="s">
        <v>979</v>
      </c>
      <c r="C1154">
        <v>0.04</v>
      </c>
      <c r="D1154">
        <v>3.08</v>
      </c>
      <c r="E1154">
        <v>0.99</v>
      </c>
      <c r="F1154">
        <v>2071</v>
      </c>
      <c r="G1154" t="s">
        <v>2574</v>
      </c>
      <c r="H1154" t="s">
        <v>710</v>
      </c>
      <c r="I1154" t="s">
        <v>720</v>
      </c>
      <c r="J1154" t="s">
        <v>721</v>
      </c>
      <c r="K1154" t="s">
        <v>735</v>
      </c>
      <c r="L1154" t="s">
        <v>739</v>
      </c>
      <c r="M1154" t="s">
        <v>322</v>
      </c>
      <c r="N1154">
        <v>0.37</v>
      </c>
      <c r="O1154" t="s">
        <v>3035</v>
      </c>
      <c r="P1154" t="s">
        <v>714</v>
      </c>
      <c r="Q1154" t="s">
        <v>1053</v>
      </c>
      <c r="R1154" t="s">
        <v>1504</v>
      </c>
      <c r="S1154">
        <v>48336</v>
      </c>
      <c r="T1154" s="5">
        <v>42036</v>
      </c>
      <c r="U1154" s="5">
        <v>42037</v>
      </c>
      <c r="V1154">
        <v>23.204699999999999</v>
      </c>
      <c r="W1154">
        <v>11</v>
      </c>
      <c r="X1154">
        <v>33.630000000000003</v>
      </c>
      <c r="Y1154">
        <v>88555</v>
      </c>
      <c r="AA1154" t="s">
        <v>393</v>
      </c>
    </row>
    <row r="1155" spans="1:27" x14ac:dyDescent="0.2">
      <c r="A1155">
        <v>20500</v>
      </c>
      <c r="B1155" t="s">
        <v>979</v>
      </c>
      <c r="C1155">
        <v>0</v>
      </c>
      <c r="D1155">
        <v>10.31</v>
      </c>
      <c r="E1155">
        <v>1.79</v>
      </c>
      <c r="F1155">
        <v>2072</v>
      </c>
      <c r="G1155" t="s">
        <v>2575</v>
      </c>
      <c r="H1155" t="s">
        <v>710</v>
      </c>
      <c r="I1155" t="s">
        <v>720</v>
      </c>
      <c r="J1155" t="s">
        <v>721</v>
      </c>
      <c r="K1155" t="s">
        <v>726</v>
      </c>
      <c r="L1155" t="s">
        <v>738</v>
      </c>
      <c r="M1155" t="s">
        <v>926</v>
      </c>
      <c r="N1155">
        <v>0.38</v>
      </c>
      <c r="O1155" t="s">
        <v>3035</v>
      </c>
      <c r="P1155" t="s">
        <v>714</v>
      </c>
      <c r="Q1155" t="s">
        <v>1053</v>
      </c>
      <c r="R1155" t="s">
        <v>1627</v>
      </c>
      <c r="S1155">
        <v>48505</v>
      </c>
      <c r="T1155" s="5">
        <v>42036</v>
      </c>
      <c r="U1155" s="5">
        <v>42038</v>
      </c>
      <c r="V1155">
        <v>167.46299999999997</v>
      </c>
      <c r="W1155">
        <v>23</v>
      </c>
      <c r="X1155">
        <v>242.7</v>
      </c>
      <c r="Y1155">
        <v>88555</v>
      </c>
      <c r="AA1155" t="s">
        <v>393</v>
      </c>
    </row>
    <row r="1156" spans="1:27" x14ac:dyDescent="0.2">
      <c r="A1156">
        <v>20824</v>
      </c>
      <c r="B1156" t="s">
        <v>977</v>
      </c>
      <c r="C1156">
        <v>0.09</v>
      </c>
      <c r="D1156">
        <v>260.98</v>
      </c>
      <c r="E1156">
        <v>41.91</v>
      </c>
      <c r="F1156">
        <v>2072</v>
      </c>
      <c r="G1156" t="s">
        <v>2575</v>
      </c>
      <c r="H1156" t="s">
        <v>712</v>
      </c>
      <c r="I1156" t="s">
        <v>720</v>
      </c>
      <c r="J1156" t="s">
        <v>723</v>
      </c>
      <c r="K1156" t="s">
        <v>734</v>
      </c>
      <c r="L1156" t="s">
        <v>742</v>
      </c>
      <c r="M1156" t="s">
        <v>622</v>
      </c>
      <c r="N1156">
        <v>0.59</v>
      </c>
      <c r="O1156" t="s">
        <v>3035</v>
      </c>
      <c r="P1156" t="s">
        <v>714</v>
      </c>
      <c r="Q1156" t="s">
        <v>1053</v>
      </c>
      <c r="R1156" t="s">
        <v>1627</v>
      </c>
      <c r="S1156">
        <v>48505</v>
      </c>
      <c r="T1156" s="5">
        <v>42046</v>
      </c>
      <c r="U1156" s="5">
        <v>42048</v>
      </c>
      <c r="V1156">
        <v>1307.2692</v>
      </c>
      <c r="W1156">
        <v>14</v>
      </c>
      <c r="X1156">
        <v>3377.06</v>
      </c>
      <c r="Y1156">
        <v>88556</v>
      </c>
      <c r="AA1156" t="s">
        <v>393</v>
      </c>
    </row>
    <row r="1157" spans="1:27" x14ac:dyDescent="0.2">
      <c r="A1157">
        <v>20825</v>
      </c>
      <c r="B1157" t="s">
        <v>977</v>
      </c>
      <c r="C1157">
        <v>0.01</v>
      </c>
      <c r="D1157">
        <v>10.52</v>
      </c>
      <c r="E1157">
        <v>7.94</v>
      </c>
      <c r="F1157">
        <v>2072</v>
      </c>
      <c r="G1157" t="s">
        <v>2575</v>
      </c>
      <c r="H1157" t="s">
        <v>710</v>
      </c>
      <c r="I1157" t="s">
        <v>720</v>
      </c>
      <c r="J1157" t="s">
        <v>723</v>
      </c>
      <c r="K1157" t="s">
        <v>732</v>
      </c>
      <c r="L1157" t="s">
        <v>741</v>
      </c>
      <c r="M1157" t="s">
        <v>672</v>
      </c>
      <c r="N1157">
        <v>0.52</v>
      </c>
      <c r="O1157" t="s">
        <v>3035</v>
      </c>
      <c r="P1157" t="s">
        <v>714</v>
      </c>
      <c r="Q1157" t="s">
        <v>1053</v>
      </c>
      <c r="R1157" t="s">
        <v>1627</v>
      </c>
      <c r="S1157">
        <v>48505</v>
      </c>
      <c r="T1157" s="5">
        <v>42046</v>
      </c>
      <c r="U1157" s="5">
        <v>42048</v>
      </c>
      <c r="V1157">
        <v>-15.818400000000002</v>
      </c>
      <c r="W1157">
        <v>11</v>
      </c>
      <c r="X1157">
        <v>123.93</v>
      </c>
      <c r="Y1157">
        <v>88556</v>
      </c>
      <c r="AA1157" t="s">
        <v>393</v>
      </c>
    </row>
    <row r="1158" spans="1:27" x14ac:dyDescent="0.2">
      <c r="A1158">
        <v>20826</v>
      </c>
      <c r="B1158" t="s">
        <v>977</v>
      </c>
      <c r="C1158">
        <v>0.02</v>
      </c>
      <c r="D1158">
        <v>5.98</v>
      </c>
      <c r="E1158">
        <v>7.5</v>
      </c>
      <c r="F1158">
        <v>2072</v>
      </c>
      <c r="G1158" t="s">
        <v>2575</v>
      </c>
      <c r="H1158" t="s">
        <v>711</v>
      </c>
      <c r="I1158" t="s">
        <v>720</v>
      </c>
      <c r="J1158" t="s">
        <v>721</v>
      </c>
      <c r="K1158" t="s">
        <v>726</v>
      </c>
      <c r="L1158" t="s">
        <v>739</v>
      </c>
      <c r="M1158" t="s">
        <v>780</v>
      </c>
      <c r="N1158">
        <v>0.4</v>
      </c>
      <c r="O1158" t="s">
        <v>3035</v>
      </c>
      <c r="P1158" t="s">
        <v>714</v>
      </c>
      <c r="Q1158" t="s">
        <v>1053</v>
      </c>
      <c r="R1158" t="s">
        <v>1627</v>
      </c>
      <c r="S1158">
        <v>48505</v>
      </c>
      <c r="T1158" s="5">
        <v>42046</v>
      </c>
      <c r="U1158" s="5">
        <v>42048</v>
      </c>
      <c r="V1158">
        <v>-55.832400000000007</v>
      </c>
      <c r="W1158">
        <v>14</v>
      </c>
      <c r="X1158">
        <v>93.96</v>
      </c>
      <c r="Y1158">
        <v>88556</v>
      </c>
      <c r="AA1158" t="s">
        <v>393</v>
      </c>
    </row>
    <row r="1159" spans="1:27" x14ac:dyDescent="0.2">
      <c r="A1159">
        <v>24677</v>
      </c>
      <c r="B1159" t="s">
        <v>979</v>
      </c>
      <c r="C1159">
        <v>0.05</v>
      </c>
      <c r="D1159">
        <v>291.73</v>
      </c>
      <c r="E1159">
        <v>48.8</v>
      </c>
      <c r="F1159">
        <v>2073</v>
      </c>
      <c r="G1159" t="s">
        <v>2576</v>
      </c>
      <c r="H1159" t="s">
        <v>712</v>
      </c>
      <c r="I1159" t="s">
        <v>719</v>
      </c>
      <c r="J1159" t="s">
        <v>723</v>
      </c>
      <c r="K1159" t="s">
        <v>727</v>
      </c>
      <c r="L1159" t="s">
        <v>740</v>
      </c>
      <c r="M1159" t="s">
        <v>196</v>
      </c>
      <c r="N1159">
        <v>0.56000000000000005</v>
      </c>
      <c r="O1159" t="s">
        <v>3035</v>
      </c>
      <c r="P1159" t="s">
        <v>714</v>
      </c>
      <c r="Q1159" t="s">
        <v>1053</v>
      </c>
      <c r="R1159" t="s">
        <v>1046</v>
      </c>
      <c r="S1159">
        <v>48135</v>
      </c>
      <c r="T1159" s="5">
        <v>42101</v>
      </c>
      <c r="U1159" s="5">
        <v>42103</v>
      </c>
      <c r="V1159">
        <v>550.38080000000002</v>
      </c>
      <c r="W1159">
        <v>6</v>
      </c>
      <c r="X1159">
        <v>1818.41</v>
      </c>
      <c r="Y1159">
        <v>88557</v>
      </c>
      <c r="AA1159" t="s">
        <v>393</v>
      </c>
    </row>
    <row r="1160" spans="1:27" x14ac:dyDescent="0.2">
      <c r="A1160">
        <v>24094</v>
      </c>
      <c r="B1160" t="s">
        <v>980</v>
      </c>
      <c r="C1160">
        <v>0.09</v>
      </c>
      <c r="D1160">
        <v>1.48</v>
      </c>
      <c r="E1160">
        <v>0.7</v>
      </c>
      <c r="F1160">
        <v>2081</v>
      </c>
      <c r="G1160" t="s">
        <v>2577</v>
      </c>
      <c r="H1160" t="s">
        <v>710</v>
      </c>
      <c r="I1160" t="s">
        <v>720</v>
      </c>
      <c r="J1160" t="s">
        <v>721</v>
      </c>
      <c r="K1160" t="s">
        <v>733</v>
      </c>
      <c r="L1160" t="s">
        <v>738</v>
      </c>
      <c r="M1160" t="s">
        <v>606</v>
      </c>
      <c r="N1160">
        <v>0.37</v>
      </c>
      <c r="O1160" t="s">
        <v>3035</v>
      </c>
      <c r="P1160" t="s">
        <v>716</v>
      </c>
      <c r="Q1160" t="s">
        <v>1019</v>
      </c>
      <c r="R1160" t="s">
        <v>1353</v>
      </c>
      <c r="S1160">
        <v>14853</v>
      </c>
      <c r="T1160" s="5">
        <v>42007</v>
      </c>
      <c r="U1160" s="5">
        <v>42009</v>
      </c>
      <c r="V1160">
        <v>1.68</v>
      </c>
      <c r="W1160">
        <v>6</v>
      </c>
      <c r="X1160">
        <v>8.9499999999999993</v>
      </c>
      <c r="Y1160">
        <v>86092</v>
      </c>
      <c r="AA1160" t="s">
        <v>394</v>
      </c>
    </row>
    <row r="1161" spans="1:27" x14ac:dyDescent="0.2">
      <c r="A1161">
        <v>21697</v>
      </c>
      <c r="B1161" t="s">
        <v>980</v>
      </c>
      <c r="C1161">
        <v>0.06</v>
      </c>
      <c r="D1161">
        <v>38.06</v>
      </c>
      <c r="E1161">
        <v>4.5</v>
      </c>
      <c r="F1161">
        <v>2089</v>
      </c>
      <c r="G1161" t="s">
        <v>2578</v>
      </c>
      <c r="H1161" t="s">
        <v>710</v>
      </c>
      <c r="I1161" t="s">
        <v>720</v>
      </c>
      <c r="J1161" t="s">
        <v>721</v>
      </c>
      <c r="K1161" t="s">
        <v>729</v>
      </c>
      <c r="L1161" t="s">
        <v>739</v>
      </c>
      <c r="M1161" t="s">
        <v>181</v>
      </c>
      <c r="N1161">
        <v>0.56000000000000005</v>
      </c>
      <c r="O1161" t="s">
        <v>3035</v>
      </c>
      <c r="P1161" t="s">
        <v>716</v>
      </c>
      <c r="Q1161" t="s">
        <v>1019</v>
      </c>
      <c r="R1161" t="s">
        <v>1671</v>
      </c>
      <c r="S1161">
        <v>10956</v>
      </c>
      <c r="T1161" s="5">
        <v>42185</v>
      </c>
      <c r="U1161" s="5">
        <v>42191</v>
      </c>
      <c r="V1161">
        <v>450.45959999999997</v>
      </c>
      <c r="W1161">
        <v>17</v>
      </c>
      <c r="X1161">
        <v>652.84</v>
      </c>
      <c r="Y1161">
        <v>88348</v>
      </c>
      <c r="AA1161" t="s">
        <v>394</v>
      </c>
    </row>
    <row r="1162" spans="1:27" x14ac:dyDescent="0.2">
      <c r="A1162">
        <v>21698</v>
      </c>
      <c r="B1162" t="s">
        <v>980</v>
      </c>
      <c r="C1162">
        <v>0.08</v>
      </c>
      <c r="D1162">
        <v>599.99</v>
      </c>
      <c r="E1162">
        <v>24.49</v>
      </c>
      <c r="F1162">
        <v>2089</v>
      </c>
      <c r="G1162" t="s">
        <v>2578</v>
      </c>
      <c r="H1162" t="s">
        <v>710</v>
      </c>
      <c r="I1162" t="s">
        <v>720</v>
      </c>
      <c r="J1162" t="s">
        <v>722</v>
      </c>
      <c r="K1162" t="s">
        <v>105</v>
      </c>
      <c r="L1162" t="s">
        <v>744</v>
      </c>
      <c r="M1162" t="s">
        <v>107</v>
      </c>
      <c r="N1162">
        <v>0.37</v>
      </c>
      <c r="O1162" t="s">
        <v>3035</v>
      </c>
      <c r="P1162" t="s">
        <v>716</v>
      </c>
      <c r="Q1162" t="s">
        <v>1019</v>
      </c>
      <c r="R1162" t="s">
        <v>1671</v>
      </c>
      <c r="S1162">
        <v>10956</v>
      </c>
      <c r="T1162" s="5">
        <v>42185</v>
      </c>
      <c r="U1162" s="5">
        <v>42193</v>
      </c>
      <c r="V1162">
        <v>8798.1830999999984</v>
      </c>
      <c r="W1162">
        <v>22</v>
      </c>
      <c r="X1162">
        <v>12750.99</v>
      </c>
      <c r="Y1162">
        <v>88348</v>
      </c>
      <c r="AA1162" t="s">
        <v>394</v>
      </c>
    </row>
    <row r="1163" spans="1:27" x14ac:dyDescent="0.2">
      <c r="A1163">
        <v>21699</v>
      </c>
      <c r="B1163" t="s">
        <v>980</v>
      </c>
      <c r="C1163">
        <v>0.1</v>
      </c>
      <c r="D1163">
        <v>3.98</v>
      </c>
      <c r="E1163">
        <v>2.97</v>
      </c>
      <c r="F1163">
        <v>2089</v>
      </c>
      <c r="G1163" t="s">
        <v>2578</v>
      </c>
      <c r="H1163" t="s">
        <v>711</v>
      </c>
      <c r="I1163" t="s">
        <v>720</v>
      </c>
      <c r="J1163" t="s">
        <v>721</v>
      </c>
      <c r="K1163" t="s">
        <v>726</v>
      </c>
      <c r="L1163" t="s">
        <v>738</v>
      </c>
      <c r="M1163" t="s">
        <v>230</v>
      </c>
      <c r="N1163">
        <v>0.35</v>
      </c>
      <c r="O1163" t="s">
        <v>3035</v>
      </c>
      <c r="P1163" t="s">
        <v>716</v>
      </c>
      <c r="Q1163" t="s">
        <v>1019</v>
      </c>
      <c r="R1163" t="s">
        <v>1671</v>
      </c>
      <c r="S1163">
        <v>10956</v>
      </c>
      <c r="T1163" s="5">
        <v>42185</v>
      </c>
      <c r="U1163" s="5">
        <v>42189</v>
      </c>
      <c r="V1163">
        <v>-5.3849999999999998</v>
      </c>
      <c r="W1163">
        <v>5</v>
      </c>
      <c r="X1163">
        <v>20.54</v>
      </c>
      <c r="Y1163">
        <v>88348</v>
      </c>
      <c r="AA1163" t="s">
        <v>394</v>
      </c>
    </row>
    <row r="1164" spans="1:27" x14ac:dyDescent="0.2">
      <c r="A1164">
        <v>18696</v>
      </c>
      <c r="B1164" t="s">
        <v>978</v>
      </c>
      <c r="C1164">
        <v>0.08</v>
      </c>
      <c r="D1164">
        <v>400.98</v>
      </c>
      <c r="E1164">
        <v>42.52</v>
      </c>
      <c r="F1164">
        <v>2094</v>
      </c>
      <c r="G1164" t="s">
        <v>2579</v>
      </c>
      <c r="H1164" t="s">
        <v>712</v>
      </c>
      <c r="I1164" t="s">
        <v>720</v>
      </c>
      <c r="J1164" t="s">
        <v>723</v>
      </c>
      <c r="K1164" t="s">
        <v>731</v>
      </c>
      <c r="L1164" t="s">
        <v>742</v>
      </c>
      <c r="M1164" t="s">
        <v>81</v>
      </c>
      <c r="N1164">
        <v>0.71</v>
      </c>
      <c r="O1164" t="s">
        <v>3035</v>
      </c>
      <c r="P1164" t="s">
        <v>715</v>
      </c>
      <c r="Q1164" t="s">
        <v>1037</v>
      </c>
      <c r="R1164" t="s">
        <v>1108</v>
      </c>
      <c r="S1164">
        <v>95928</v>
      </c>
      <c r="T1164" s="5">
        <v>42040</v>
      </c>
      <c r="U1164" s="5">
        <v>42041</v>
      </c>
      <c r="V1164">
        <v>3031.9724000000001</v>
      </c>
      <c r="W1164">
        <v>20</v>
      </c>
      <c r="X1164">
        <v>7840.04</v>
      </c>
      <c r="Y1164">
        <v>86629</v>
      </c>
      <c r="AA1164" t="s">
        <v>976</v>
      </c>
    </row>
    <row r="1165" spans="1:27" x14ac:dyDescent="0.2">
      <c r="A1165">
        <v>18417</v>
      </c>
      <c r="B1165" t="s">
        <v>978</v>
      </c>
      <c r="C1165">
        <v>0.1</v>
      </c>
      <c r="D1165">
        <v>300.97000000000003</v>
      </c>
      <c r="E1165">
        <v>7.18</v>
      </c>
      <c r="F1165">
        <v>2097</v>
      </c>
      <c r="G1165" t="s">
        <v>2580</v>
      </c>
      <c r="H1165" t="s">
        <v>710</v>
      </c>
      <c r="I1165" t="s">
        <v>717</v>
      </c>
      <c r="J1165" t="s">
        <v>722</v>
      </c>
      <c r="K1165" t="s">
        <v>725</v>
      </c>
      <c r="L1165" t="s">
        <v>739</v>
      </c>
      <c r="M1165" t="s">
        <v>604</v>
      </c>
      <c r="N1165">
        <v>0.48</v>
      </c>
      <c r="O1165" t="s">
        <v>3035</v>
      </c>
      <c r="P1165" t="s">
        <v>713</v>
      </c>
      <c r="Q1165" t="s">
        <v>1051</v>
      </c>
      <c r="R1165" t="s">
        <v>1222</v>
      </c>
      <c r="S1165">
        <v>29915</v>
      </c>
      <c r="T1165" s="5">
        <v>42112</v>
      </c>
      <c r="U1165" s="5">
        <v>42113</v>
      </c>
      <c r="V1165">
        <v>138.018</v>
      </c>
      <c r="W1165">
        <v>4</v>
      </c>
      <c r="X1165">
        <v>1094.33</v>
      </c>
      <c r="Y1165">
        <v>87889</v>
      </c>
      <c r="AA1165" t="s">
        <v>395</v>
      </c>
    </row>
    <row r="1166" spans="1:27" x14ac:dyDescent="0.2">
      <c r="A1166">
        <v>18418</v>
      </c>
      <c r="B1166" t="s">
        <v>978</v>
      </c>
      <c r="C1166">
        <v>0.06</v>
      </c>
      <c r="D1166">
        <v>39.89</v>
      </c>
      <c r="E1166">
        <v>3.04</v>
      </c>
      <c r="F1166">
        <v>2098</v>
      </c>
      <c r="G1166" t="s">
        <v>2581</v>
      </c>
      <c r="H1166" t="s">
        <v>710</v>
      </c>
      <c r="I1166" t="s">
        <v>717</v>
      </c>
      <c r="J1166" t="s">
        <v>723</v>
      </c>
      <c r="K1166" t="s">
        <v>732</v>
      </c>
      <c r="L1166" t="s">
        <v>738</v>
      </c>
      <c r="M1166" t="s">
        <v>808</v>
      </c>
      <c r="N1166">
        <v>0.53</v>
      </c>
      <c r="O1166" t="s">
        <v>3035</v>
      </c>
      <c r="P1166" t="s">
        <v>713</v>
      </c>
      <c r="Q1166" t="s">
        <v>1051</v>
      </c>
      <c r="R1166" t="s">
        <v>1223</v>
      </c>
      <c r="S1166">
        <v>29464</v>
      </c>
      <c r="T1166" s="5">
        <v>42112</v>
      </c>
      <c r="U1166" s="5">
        <v>42114</v>
      </c>
      <c r="V1166">
        <v>38.874000000000002</v>
      </c>
      <c r="W1166">
        <v>10</v>
      </c>
      <c r="X1166">
        <v>389.97</v>
      </c>
      <c r="Y1166">
        <v>87889</v>
      </c>
      <c r="AA1166" t="s">
        <v>395</v>
      </c>
    </row>
    <row r="1167" spans="1:27" x14ac:dyDescent="0.2">
      <c r="A1167">
        <v>22234</v>
      </c>
      <c r="B1167" t="s">
        <v>979</v>
      </c>
      <c r="C1167">
        <v>7.0000000000000007E-2</v>
      </c>
      <c r="D1167">
        <v>14.56</v>
      </c>
      <c r="E1167">
        <v>3.5</v>
      </c>
      <c r="F1167">
        <v>2099</v>
      </c>
      <c r="G1167" t="s">
        <v>2582</v>
      </c>
      <c r="H1167" t="s">
        <v>710</v>
      </c>
      <c r="I1167" t="s">
        <v>717</v>
      </c>
      <c r="J1167" t="s">
        <v>721</v>
      </c>
      <c r="K1167" t="s">
        <v>729</v>
      </c>
      <c r="L1167" t="s">
        <v>739</v>
      </c>
      <c r="M1167" t="s">
        <v>511</v>
      </c>
      <c r="N1167">
        <v>0.57999999999999996</v>
      </c>
      <c r="O1167" t="s">
        <v>3035</v>
      </c>
      <c r="P1167" t="s">
        <v>713</v>
      </c>
      <c r="Q1167" t="s">
        <v>1051</v>
      </c>
      <c r="R1167" t="s">
        <v>1225</v>
      </c>
      <c r="S1167">
        <v>29577</v>
      </c>
      <c r="T1167" s="5">
        <v>42012</v>
      </c>
      <c r="U1167" s="5">
        <v>42013</v>
      </c>
      <c r="V1167">
        <v>-45.528000000000006</v>
      </c>
      <c r="W1167">
        <v>6</v>
      </c>
      <c r="X1167">
        <v>84.59</v>
      </c>
      <c r="Y1167">
        <v>87888</v>
      </c>
      <c r="AA1167" t="s">
        <v>395</v>
      </c>
    </row>
    <row r="1168" spans="1:27" x14ac:dyDescent="0.2">
      <c r="A1168">
        <v>5501</v>
      </c>
      <c r="B1168" t="s">
        <v>978</v>
      </c>
      <c r="C1168">
        <v>0.05</v>
      </c>
      <c r="D1168">
        <v>399.98</v>
      </c>
      <c r="E1168">
        <v>12.06</v>
      </c>
      <c r="F1168">
        <v>2107</v>
      </c>
      <c r="G1168" t="s">
        <v>2583</v>
      </c>
      <c r="H1168" t="s">
        <v>712</v>
      </c>
      <c r="I1168" t="s">
        <v>720</v>
      </c>
      <c r="J1168" t="s">
        <v>722</v>
      </c>
      <c r="K1168" t="s">
        <v>736</v>
      </c>
      <c r="L1168" t="s">
        <v>742</v>
      </c>
      <c r="M1168" t="s">
        <v>342</v>
      </c>
      <c r="N1168">
        <v>0.56000000000000005</v>
      </c>
      <c r="O1168" t="s">
        <v>3035</v>
      </c>
      <c r="P1168" t="s">
        <v>714</v>
      </c>
      <c r="Q1168" t="s">
        <v>1008</v>
      </c>
      <c r="R1168" t="s">
        <v>990</v>
      </c>
      <c r="S1168">
        <v>60601</v>
      </c>
      <c r="T1168" s="5">
        <v>42161</v>
      </c>
      <c r="U1168" s="5">
        <v>42161</v>
      </c>
      <c r="V1168">
        <v>567.59</v>
      </c>
      <c r="W1168">
        <v>24</v>
      </c>
      <c r="X1168">
        <v>9666.7199999999993</v>
      </c>
      <c r="Y1168">
        <v>39015</v>
      </c>
      <c r="AA1168" t="s">
        <v>393</v>
      </c>
    </row>
    <row r="1169" spans="1:27" x14ac:dyDescent="0.2">
      <c r="A1169">
        <v>5502</v>
      </c>
      <c r="B1169" t="s">
        <v>978</v>
      </c>
      <c r="C1169">
        <v>7.0000000000000007E-2</v>
      </c>
      <c r="D1169">
        <v>6.48</v>
      </c>
      <c r="E1169">
        <v>5.74</v>
      </c>
      <c r="F1169">
        <v>2107</v>
      </c>
      <c r="G1169" t="s">
        <v>2583</v>
      </c>
      <c r="H1169" t="s">
        <v>710</v>
      </c>
      <c r="I1169" t="s">
        <v>720</v>
      </c>
      <c r="J1169" t="s">
        <v>721</v>
      </c>
      <c r="K1169" t="s">
        <v>726</v>
      </c>
      <c r="L1169" t="s">
        <v>739</v>
      </c>
      <c r="M1169" t="s">
        <v>277</v>
      </c>
      <c r="N1169">
        <v>0.37</v>
      </c>
      <c r="O1169" t="s">
        <v>3035</v>
      </c>
      <c r="P1169" t="s">
        <v>714</v>
      </c>
      <c r="Q1169" t="s">
        <v>1008</v>
      </c>
      <c r="R1169" t="s">
        <v>990</v>
      </c>
      <c r="S1169">
        <v>60601</v>
      </c>
      <c r="T1169" s="5">
        <v>42161</v>
      </c>
      <c r="U1169" s="5">
        <v>42161</v>
      </c>
      <c r="V1169">
        <v>-28.45</v>
      </c>
      <c r="W1169">
        <v>20</v>
      </c>
      <c r="X1169">
        <v>134.58000000000001</v>
      </c>
      <c r="Y1169">
        <v>39015</v>
      </c>
      <c r="AA1169" t="s">
        <v>393</v>
      </c>
    </row>
    <row r="1170" spans="1:27" x14ac:dyDescent="0.2">
      <c r="A1170">
        <v>23502</v>
      </c>
      <c r="B1170" t="s">
        <v>978</v>
      </c>
      <c r="C1170">
        <v>7.0000000000000007E-2</v>
      </c>
      <c r="D1170">
        <v>6.48</v>
      </c>
      <c r="E1170">
        <v>5.74</v>
      </c>
      <c r="F1170">
        <v>2108</v>
      </c>
      <c r="G1170" t="s">
        <v>2584</v>
      </c>
      <c r="H1170" t="s">
        <v>710</v>
      </c>
      <c r="I1170" t="s">
        <v>720</v>
      </c>
      <c r="J1170" t="s">
        <v>721</v>
      </c>
      <c r="K1170" t="s">
        <v>726</v>
      </c>
      <c r="L1170" t="s">
        <v>739</v>
      </c>
      <c r="M1170" t="s">
        <v>277</v>
      </c>
      <c r="N1170">
        <v>0.37</v>
      </c>
      <c r="O1170" t="s">
        <v>3035</v>
      </c>
      <c r="P1170" t="s">
        <v>714</v>
      </c>
      <c r="Q1170" t="s">
        <v>1904</v>
      </c>
      <c r="R1170" t="s">
        <v>1848</v>
      </c>
      <c r="S1170">
        <v>63129</v>
      </c>
      <c r="T1170" s="5">
        <v>42161</v>
      </c>
      <c r="U1170" s="5">
        <v>42161</v>
      </c>
      <c r="V1170">
        <v>-14.225</v>
      </c>
      <c r="W1170">
        <v>5</v>
      </c>
      <c r="X1170">
        <v>33.65</v>
      </c>
      <c r="Y1170">
        <v>87862</v>
      </c>
      <c r="AA1170" t="s">
        <v>393</v>
      </c>
    </row>
    <row r="1171" spans="1:27" x14ac:dyDescent="0.2">
      <c r="A1171">
        <v>18540</v>
      </c>
      <c r="B1171" t="s">
        <v>981</v>
      </c>
      <c r="C1171">
        <v>0.08</v>
      </c>
      <c r="D1171">
        <v>6.68</v>
      </c>
      <c r="E1171">
        <v>1.5</v>
      </c>
      <c r="F1171">
        <v>2114</v>
      </c>
      <c r="G1171" t="s">
        <v>2585</v>
      </c>
      <c r="H1171" t="s">
        <v>710</v>
      </c>
      <c r="I1171" t="s">
        <v>720</v>
      </c>
      <c r="J1171" t="s">
        <v>721</v>
      </c>
      <c r="K1171" t="s">
        <v>724</v>
      </c>
      <c r="L1171" t="s">
        <v>738</v>
      </c>
      <c r="M1171" t="s">
        <v>479</v>
      </c>
      <c r="N1171">
        <v>0.48</v>
      </c>
      <c r="O1171" t="s">
        <v>3035</v>
      </c>
      <c r="P1171" t="s">
        <v>713</v>
      </c>
      <c r="Q1171" t="s">
        <v>1110</v>
      </c>
      <c r="R1171" t="s">
        <v>1271</v>
      </c>
      <c r="S1171">
        <v>23518</v>
      </c>
      <c r="T1171" s="5">
        <v>42089</v>
      </c>
      <c r="U1171" s="5">
        <v>42091</v>
      </c>
      <c r="V1171">
        <v>-601.80400000000009</v>
      </c>
      <c r="W1171">
        <v>10</v>
      </c>
      <c r="X1171">
        <v>66.12</v>
      </c>
      <c r="Y1171">
        <v>88403</v>
      </c>
      <c r="AA1171" t="s">
        <v>395</v>
      </c>
    </row>
    <row r="1172" spans="1:27" x14ac:dyDescent="0.2">
      <c r="A1172">
        <v>18562</v>
      </c>
      <c r="B1172" t="s">
        <v>981</v>
      </c>
      <c r="C1172">
        <v>0.08</v>
      </c>
      <c r="D1172">
        <v>2.89</v>
      </c>
      <c r="E1172">
        <v>0.49</v>
      </c>
      <c r="F1172">
        <v>2114</v>
      </c>
      <c r="G1172" t="s">
        <v>2585</v>
      </c>
      <c r="H1172" t="s">
        <v>710</v>
      </c>
      <c r="I1172" t="s">
        <v>720</v>
      </c>
      <c r="J1172" t="s">
        <v>721</v>
      </c>
      <c r="K1172" t="s">
        <v>735</v>
      </c>
      <c r="L1172" t="s">
        <v>739</v>
      </c>
      <c r="M1172" t="s">
        <v>944</v>
      </c>
      <c r="N1172">
        <v>0.38</v>
      </c>
      <c r="O1172" t="s">
        <v>3035</v>
      </c>
      <c r="P1172" t="s">
        <v>713</v>
      </c>
      <c r="Q1172" t="s">
        <v>1110</v>
      </c>
      <c r="R1172" t="s">
        <v>1271</v>
      </c>
      <c r="S1172">
        <v>23518</v>
      </c>
      <c r="T1172" s="5">
        <v>42117</v>
      </c>
      <c r="U1172" s="5">
        <v>42117</v>
      </c>
      <c r="V1172">
        <v>38.406000000000006</v>
      </c>
      <c r="W1172">
        <v>1</v>
      </c>
      <c r="X1172">
        <v>3.07</v>
      </c>
      <c r="Y1172">
        <v>88404</v>
      </c>
      <c r="AA1172" t="s">
        <v>395</v>
      </c>
    </row>
    <row r="1173" spans="1:27" x14ac:dyDescent="0.2">
      <c r="A1173">
        <v>21066</v>
      </c>
      <c r="B1173" t="s">
        <v>981</v>
      </c>
      <c r="C1173">
        <v>7.0000000000000007E-2</v>
      </c>
      <c r="D1173">
        <v>226.67</v>
      </c>
      <c r="E1173">
        <v>28.16</v>
      </c>
      <c r="F1173">
        <v>2114</v>
      </c>
      <c r="G1173" t="s">
        <v>2585</v>
      </c>
      <c r="H1173" t="s">
        <v>712</v>
      </c>
      <c r="I1173" t="s">
        <v>720</v>
      </c>
      <c r="J1173" t="s">
        <v>723</v>
      </c>
      <c r="K1173" t="s">
        <v>727</v>
      </c>
      <c r="L1173" t="s">
        <v>740</v>
      </c>
      <c r="M1173" t="s">
        <v>809</v>
      </c>
      <c r="N1173">
        <v>0.59</v>
      </c>
      <c r="O1173" t="s">
        <v>3035</v>
      </c>
      <c r="P1173" t="s">
        <v>713</v>
      </c>
      <c r="Q1173" t="s">
        <v>1110</v>
      </c>
      <c r="R1173" t="s">
        <v>1271</v>
      </c>
      <c r="S1173">
        <v>23518</v>
      </c>
      <c r="T1173" s="5">
        <v>42061</v>
      </c>
      <c r="U1173" s="5">
        <v>42062</v>
      </c>
      <c r="V1173">
        <v>53.114399999999996</v>
      </c>
      <c r="W1173">
        <v>1</v>
      </c>
      <c r="X1173">
        <v>255.83</v>
      </c>
      <c r="Y1173">
        <v>88405</v>
      </c>
      <c r="AA1173" t="s">
        <v>395</v>
      </c>
    </row>
    <row r="1174" spans="1:27" x14ac:dyDescent="0.2">
      <c r="A1174">
        <v>21067</v>
      </c>
      <c r="B1174" t="s">
        <v>981</v>
      </c>
      <c r="C1174">
        <v>0.08</v>
      </c>
      <c r="D1174">
        <v>20.98</v>
      </c>
      <c r="E1174">
        <v>53.03</v>
      </c>
      <c r="F1174">
        <v>2114</v>
      </c>
      <c r="G1174" t="s">
        <v>2585</v>
      </c>
      <c r="H1174" t="s">
        <v>712</v>
      </c>
      <c r="I1174" t="s">
        <v>720</v>
      </c>
      <c r="J1174" t="s">
        <v>721</v>
      </c>
      <c r="K1174" t="s">
        <v>730</v>
      </c>
      <c r="L1174" t="s">
        <v>740</v>
      </c>
      <c r="M1174" t="s">
        <v>65</v>
      </c>
      <c r="N1174">
        <v>0.78</v>
      </c>
      <c r="O1174" t="s">
        <v>3035</v>
      </c>
      <c r="P1174" t="s">
        <v>713</v>
      </c>
      <c r="Q1174" t="s">
        <v>1110</v>
      </c>
      <c r="R1174" t="s">
        <v>1271</v>
      </c>
      <c r="S1174">
        <v>23518</v>
      </c>
      <c r="T1174" s="5">
        <v>42061</v>
      </c>
      <c r="U1174" s="5">
        <v>42063</v>
      </c>
      <c r="V1174">
        <v>8.7420000000000009</v>
      </c>
      <c r="W1174">
        <v>20</v>
      </c>
      <c r="X1174">
        <v>421.18</v>
      </c>
      <c r="Y1174">
        <v>88405</v>
      </c>
      <c r="AA1174" t="s">
        <v>395</v>
      </c>
    </row>
    <row r="1175" spans="1:27" x14ac:dyDescent="0.2">
      <c r="A1175">
        <v>21153</v>
      </c>
      <c r="B1175" t="s">
        <v>978</v>
      </c>
      <c r="C1175">
        <v>0.02</v>
      </c>
      <c r="D1175">
        <v>95.95</v>
      </c>
      <c r="E1175">
        <v>74.349999999999994</v>
      </c>
      <c r="F1175">
        <v>2115</v>
      </c>
      <c r="G1175" t="s">
        <v>2586</v>
      </c>
      <c r="H1175" t="s">
        <v>712</v>
      </c>
      <c r="I1175" t="s">
        <v>720</v>
      </c>
      <c r="J1175" t="s">
        <v>723</v>
      </c>
      <c r="K1175" t="s">
        <v>727</v>
      </c>
      <c r="L1175" t="s">
        <v>740</v>
      </c>
      <c r="M1175" t="s">
        <v>275</v>
      </c>
      <c r="N1175">
        <v>0.56999999999999995</v>
      </c>
      <c r="O1175" t="s">
        <v>3035</v>
      </c>
      <c r="P1175" t="s">
        <v>713</v>
      </c>
      <c r="Q1175" t="s">
        <v>1110</v>
      </c>
      <c r="R1175" t="s">
        <v>1119</v>
      </c>
      <c r="S1175">
        <v>22124</v>
      </c>
      <c r="T1175" s="5">
        <v>42123</v>
      </c>
      <c r="U1175" s="5">
        <v>42125</v>
      </c>
      <c r="V1175">
        <v>636.52199999999993</v>
      </c>
      <c r="W1175">
        <v>14</v>
      </c>
      <c r="X1175">
        <v>1377.46</v>
      </c>
      <c r="Y1175">
        <v>88406</v>
      </c>
      <c r="AA1175" t="s">
        <v>395</v>
      </c>
    </row>
    <row r="1176" spans="1:27" x14ac:dyDescent="0.2">
      <c r="A1176">
        <v>20249</v>
      </c>
      <c r="B1176" t="s">
        <v>977</v>
      </c>
      <c r="C1176">
        <v>0.03</v>
      </c>
      <c r="D1176">
        <v>320.98</v>
      </c>
      <c r="E1176">
        <v>24.49</v>
      </c>
      <c r="F1176">
        <v>2117</v>
      </c>
      <c r="G1176" t="s">
        <v>2587</v>
      </c>
      <c r="H1176" t="s">
        <v>710</v>
      </c>
      <c r="I1176" t="s">
        <v>717</v>
      </c>
      <c r="J1176" t="s">
        <v>723</v>
      </c>
      <c r="K1176" t="s">
        <v>727</v>
      </c>
      <c r="L1176" t="s">
        <v>744</v>
      </c>
      <c r="M1176" t="s">
        <v>754</v>
      </c>
      <c r="N1176">
        <v>0.55000000000000004</v>
      </c>
      <c r="O1176" t="s">
        <v>3035</v>
      </c>
      <c r="P1176" t="s">
        <v>714</v>
      </c>
      <c r="Q1176" t="s">
        <v>1015</v>
      </c>
      <c r="R1176" t="s">
        <v>1291</v>
      </c>
      <c r="S1176">
        <v>75401</v>
      </c>
      <c r="T1176" s="5">
        <v>42114</v>
      </c>
      <c r="U1176" s="5">
        <v>42116</v>
      </c>
      <c r="V1176">
        <v>4554.4346999999998</v>
      </c>
      <c r="W1176">
        <v>20</v>
      </c>
      <c r="X1176">
        <v>6600.63</v>
      </c>
      <c r="Y1176">
        <v>90891</v>
      </c>
      <c r="AA1176" t="s">
        <v>393</v>
      </c>
    </row>
    <row r="1177" spans="1:27" x14ac:dyDescent="0.2">
      <c r="A1177">
        <v>20250</v>
      </c>
      <c r="B1177" t="s">
        <v>977</v>
      </c>
      <c r="C1177">
        <v>0.06</v>
      </c>
      <c r="D1177">
        <v>125.99</v>
      </c>
      <c r="E1177">
        <v>8.8000000000000007</v>
      </c>
      <c r="F1177">
        <v>2117</v>
      </c>
      <c r="G1177" t="s">
        <v>2587</v>
      </c>
      <c r="H1177" t="s">
        <v>710</v>
      </c>
      <c r="I1177" t="s">
        <v>717</v>
      </c>
      <c r="J1177" t="s">
        <v>722</v>
      </c>
      <c r="K1177" t="s">
        <v>102</v>
      </c>
      <c r="L1177" t="s">
        <v>739</v>
      </c>
      <c r="M1177" t="s">
        <v>295</v>
      </c>
      <c r="N1177">
        <v>0.59</v>
      </c>
      <c r="O1177" t="s">
        <v>3035</v>
      </c>
      <c r="P1177" t="s">
        <v>714</v>
      </c>
      <c r="Q1177" t="s">
        <v>1015</v>
      </c>
      <c r="R1177" t="s">
        <v>1291</v>
      </c>
      <c r="S1177">
        <v>75401</v>
      </c>
      <c r="T1177" s="5">
        <v>42114</v>
      </c>
      <c r="U1177" s="5">
        <v>42115</v>
      </c>
      <c r="V1177">
        <v>618.19308000000001</v>
      </c>
      <c r="W1177">
        <v>18</v>
      </c>
      <c r="X1177">
        <v>1811.99</v>
      </c>
      <c r="Y1177">
        <v>90891</v>
      </c>
      <c r="AA1177" t="s">
        <v>393</v>
      </c>
    </row>
    <row r="1178" spans="1:27" x14ac:dyDescent="0.2">
      <c r="A1178">
        <v>22231</v>
      </c>
      <c r="B1178" t="s">
        <v>981</v>
      </c>
      <c r="C1178">
        <v>0.06</v>
      </c>
      <c r="D1178">
        <v>80.97</v>
      </c>
      <c r="E1178">
        <v>33.6</v>
      </c>
      <c r="F1178">
        <v>2122</v>
      </c>
      <c r="G1178" t="s">
        <v>2588</v>
      </c>
      <c r="H1178" t="s">
        <v>712</v>
      </c>
      <c r="I1178" t="s">
        <v>719</v>
      </c>
      <c r="J1178" t="s">
        <v>722</v>
      </c>
      <c r="K1178" t="s">
        <v>736</v>
      </c>
      <c r="L1178" t="s">
        <v>740</v>
      </c>
      <c r="M1178" t="s">
        <v>747</v>
      </c>
      <c r="N1178">
        <v>0.37</v>
      </c>
      <c r="O1178" t="s">
        <v>3035</v>
      </c>
      <c r="P1178" t="s">
        <v>713</v>
      </c>
      <c r="Q1178" t="s">
        <v>1021</v>
      </c>
      <c r="R1178" t="s">
        <v>1649</v>
      </c>
      <c r="S1178">
        <v>72116</v>
      </c>
      <c r="T1178" s="5">
        <v>42036</v>
      </c>
      <c r="U1178" s="5">
        <v>42038</v>
      </c>
      <c r="V1178">
        <v>-15.1844</v>
      </c>
      <c r="W1178">
        <v>10</v>
      </c>
      <c r="X1178">
        <v>799.76</v>
      </c>
      <c r="Y1178">
        <v>89664</v>
      </c>
      <c r="AA1178" t="s">
        <v>395</v>
      </c>
    </row>
    <row r="1179" spans="1:27" x14ac:dyDescent="0.2">
      <c r="A1179">
        <v>24674</v>
      </c>
      <c r="B1179" t="s">
        <v>977</v>
      </c>
      <c r="C1179">
        <v>0.04</v>
      </c>
      <c r="D1179">
        <v>45.19</v>
      </c>
      <c r="E1179">
        <v>1.99</v>
      </c>
      <c r="F1179">
        <v>2124</v>
      </c>
      <c r="G1179" t="s">
        <v>2589</v>
      </c>
      <c r="H1179" t="s">
        <v>710</v>
      </c>
      <c r="I1179" t="s">
        <v>719</v>
      </c>
      <c r="J1179" t="s">
        <v>722</v>
      </c>
      <c r="K1179" t="s">
        <v>725</v>
      </c>
      <c r="L1179" t="s">
        <v>741</v>
      </c>
      <c r="M1179" t="s">
        <v>637</v>
      </c>
      <c r="N1179">
        <v>0.55000000000000004</v>
      </c>
      <c r="O1179" t="s">
        <v>3035</v>
      </c>
      <c r="P1179" t="s">
        <v>713</v>
      </c>
      <c r="Q1179" t="s">
        <v>1021</v>
      </c>
      <c r="R1179" t="s">
        <v>1859</v>
      </c>
      <c r="S1179">
        <v>72301</v>
      </c>
      <c r="T1179" s="5">
        <v>42005</v>
      </c>
      <c r="U1179" s="5">
        <v>42006</v>
      </c>
      <c r="V1179">
        <v>-61.194000000000003</v>
      </c>
      <c r="W1179">
        <v>13</v>
      </c>
      <c r="X1179">
        <v>609.09</v>
      </c>
      <c r="Y1179">
        <v>89665</v>
      </c>
      <c r="AA1179" t="s">
        <v>395</v>
      </c>
    </row>
    <row r="1180" spans="1:27" x14ac:dyDescent="0.2">
      <c r="A1180">
        <v>23852</v>
      </c>
      <c r="B1180" t="s">
        <v>977</v>
      </c>
      <c r="C1180">
        <v>0.03</v>
      </c>
      <c r="D1180">
        <v>124.49</v>
      </c>
      <c r="E1180">
        <v>51.94</v>
      </c>
      <c r="F1180">
        <v>2124</v>
      </c>
      <c r="G1180" t="s">
        <v>2589</v>
      </c>
      <c r="H1180" t="s">
        <v>712</v>
      </c>
      <c r="I1180" t="s">
        <v>720</v>
      </c>
      <c r="J1180" t="s">
        <v>723</v>
      </c>
      <c r="K1180" t="s">
        <v>731</v>
      </c>
      <c r="L1180" t="s">
        <v>742</v>
      </c>
      <c r="M1180" t="s">
        <v>27</v>
      </c>
      <c r="N1180">
        <v>0.63</v>
      </c>
      <c r="O1180" t="s">
        <v>3035</v>
      </c>
      <c r="P1180" t="s">
        <v>713</v>
      </c>
      <c r="Q1180" t="s">
        <v>1021</v>
      </c>
      <c r="R1180" t="s">
        <v>1859</v>
      </c>
      <c r="S1180">
        <v>72301</v>
      </c>
      <c r="T1180" s="5">
        <v>42089</v>
      </c>
      <c r="U1180" s="5">
        <v>42090</v>
      </c>
      <c r="V1180">
        <v>18.173999999999999</v>
      </c>
      <c r="W1180">
        <v>21</v>
      </c>
      <c r="X1180">
        <v>2761.94</v>
      </c>
      <c r="Y1180">
        <v>89666</v>
      </c>
      <c r="AA1180" t="s">
        <v>395</v>
      </c>
    </row>
    <row r="1181" spans="1:27" x14ac:dyDescent="0.2">
      <c r="A1181">
        <v>24091</v>
      </c>
      <c r="B1181" t="s">
        <v>981</v>
      </c>
      <c r="C1181">
        <v>0.1</v>
      </c>
      <c r="D1181">
        <v>5.98</v>
      </c>
      <c r="E1181">
        <v>5.14</v>
      </c>
      <c r="F1181">
        <v>2127</v>
      </c>
      <c r="G1181" t="s">
        <v>2590</v>
      </c>
      <c r="H1181" t="s">
        <v>710</v>
      </c>
      <c r="I1181" t="s">
        <v>717</v>
      </c>
      <c r="J1181" t="s">
        <v>721</v>
      </c>
      <c r="K1181" t="s">
        <v>726</v>
      </c>
      <c r="L1181" t="s">
        <v>739</v>
      </c>
      <c r="M1181" t="s">
        <v>123</v>
      </c>
      <c r="N1181">
        <v>0.36</v>
      </c>
      <c r="O1181" t="s">
        <v>3035</v>
      </c>
      <c r="P1181" t="s">
        <v>714</v>
      </c>
      <c r="Q1181" t="s">
        <v>1053</v>
      </c>
      <c r="R1181" t="s">
        <v>1273</v>
      </c>
      <c r="S1181">
        <v>48310</v>
      </c>
      <c r="T1181" s="5">
        <v>42081</v>
      </c>
      <c r="U1181" s="5">
        <v>42083</v>
      </c>
      <c r="V1181">
        <v>-49.53</v>
      </c>
      <c r="W1181">
        <v>6</v>
      </c>
      <c r="X1181">
        <v>33.950000000000003</v>
      </c>
      <c r="Y1181">
        <v>88418</v>
      </c>
      <c r="AA1181" t="s">
        <v>393</v>
      </c>
    </row>
    <row r="1182" spans="1:27" x14ac:dyDescent="0.2">
      <c r="A1182">
        <v>21902</v>
      </c>
      <c r="B1182" t="s">
        <v>977</v>
      </c>
      <c r="C1182">
        <v>0.09</v>
      </c>
      <c r="D1182">
        <v>150.97999999999999</v>
      </c>
      <c r="E1182">
        <v>66.27</v>
      </c>
      <c r="F1182">
        <v>2131</v>
      </c>
      <c r="G1182" t="s">
        <v>2591</v>
      </c>
      <c r="H1182" t="s">
        <v>712</v>
      </c>
      <c r="I1182" t="s">
        <v>717</v>
      </c>
      <c r="J1182" t="s">
        <v>723</v>
      </c>
      <c r="K1182" t="s">
        <v>734</v>
      </c>
      <c r="L1182" t="s">
        <v>742</v>
      </c>
      <c r="M1182" t="s">
        <v>632</v>
      </c>
      <c r="N1182">
        <v>0.65</v>
      </c>
      <c r="O1182" t="s">
        <v>3035</v>
      </c>
      <c r="P1182" t="s">
        <v>714</v>
      </c>
      <c r="Q1182" t="s">
        <v>1904</v>
      </c>
      <c r="R1182" t="s">
        <v>1584</v>
      </c>
      <c r="S1182">
        <v>64118</v>
      </c>
      <c r="T1182" s="5">
        <v>42007</v>
      </c>
      <c r="U1182" s="5">
        <v>42008</v>
      </c>
      <c r="V1182">
        <v>-407.85</v>
      </c>
      <c r="W1182">
        <v>2</v>
      </c>
      <c r="X1182">
        <v>302.33999999999997</v>
      </c>
      <c r="Y1182">
        <v>90079</v>
      </c>
      <c r="AA1182" t="s">
        <v>393</v>
      </c>
    </row>
    <row r="1183" spans="1:27" x14ac:dyDescent="0.2">
      <c r="A1183">
        <v>21964</v>
      </c>
      <c r="B1183" t="s">
        <v>980</v>
      </c>
      <c r="C1183">
        <v>0.05</v>
      </c>
      <c r="D1183">
        <v>30.42</v>
      </c>
      <c r="E1183">
        <v>8.65</v>
      </c>
      <c r="F1183">
        <v>2132</v>
      </c>
      <c r="G1183" t="s">
        <v>2592</v>
      </c>
      <c r="H1183" t="s">
        <v>711</v>
      </c>
      <c r="I1183" t="s">
        <v>717</v>
      </c>
      <c r="J1183" t="s">
        <v>722</v>
      </c>
      <c r="K1183" t="s">
        <v>725</v>
      </c>
      <c r="L1183" t="s">
        <v>739</v>
      </c>
      <c r="M1183" t="s">
        <v>78</v>
      </c>
      <c r="N1183">
        <v>0.74</v>
      </c>
      <c r="O1183" t="s">
        <v>3035</v>
      </c>
      <c r="P1183" t="s">
        <v>714</v>
      </c>
      <c r="Q1183" t="s">
        <v>1904</v>
      </c>
      <c r="R1183" t="s">
        <v>1756</v>
      </c>
      <c r="S1183">
        <v>63042</v>
      </c>
      <c r="T1183" s="5">
        <v>42014</v>
      </c>
      <c r="U1183" s="5">
        <v>42018</v>
      </c>
      <c r="V1183">
        <v>-191.25760000000002</v>
      </c>
      <c r="W1183">
        <v>11</v>
      </c>
      <c r="X1183">
        <v>334.44</v>
      </c>
      <c r="Y1183">
        <v>90078</v>
      </c>
      <c r="AA1183" t="s">
        <v>393</v>
      </c>
    </row>
    <row r="1184" spans="1:27" x14ac:dyDescent="0.2">
      <c r="A1184">
        <v>24348</v>
      </c>
      <c r="B1184" t="s">
        <v>977</v>
      </c>
      <c r="C1184">
        <v>0.01</v>
      </c>
      <c r="D1184">
        <v>28.99</v>
      </c>
      <c r="E1184">
        <v>8.59</v>
      </c>
      <c r="F1184">
        <v>2135</v>
      </c>
      <c r="G1184" t="s">
        <v>2593</v>
      </c>
      <c r="H1184" t="s">
        <v>710</v>
      </c>
      <c r="I1184" t="s">
        <v>717</v>
      </c>
      <c r="J1184" t="s">
        <v>722</v>
      </c>
      <c r="K1184" t="s">
        <v>102</v>
      </c>
      <c r="L1184" t="s">
        <v>743</v>
      </c>
      <c r="M1184" t="s">
        <v>572</v>
      </c>
      <c r="N1184">
        <v>0.56000000000000005</v>
      </c>
      <c r="O1184" t="s">
        <v>3035</v>
      </c>
      <c r="P1184" t="s">
        <v>715</v>
      </c>
      <c r="Q1184" t="s">
        <v>1017</v>
      </c>
      <c r="R1184" t="s">
        <v>1455</v>
      </c>
      <c r="S1184">
        <v>88101</v>
      </c>
      <c r="T1184" s="5">
        <v>42041</v>
      </c>
      <c r="U1184" s="5">
        <v>42042</v>
      </c>
      <c r="V1184">
        <v>196.52328</v>
      </c>
      <c r="W1184">
        <v>21</v>
      </c>
      <c r="X1184">
        <v>556.61</v>
      </c>
      <c r="Y1184">
        <v>91583</v>
      </c>
      <c r="AA1184" t="s">
        <v>976</v>
      </c>
    </row>
    <row r="1185" spans="1:27" x14ac:dyDescent="0.2">
      <c r="A1185">
        <v>20138</v>
      </c>
      <c r="B1185" t="s">
        <v>979</v>
      </c>
      <c r="C1185">
        <v>0</v>
      </c>
      <c r="D1185">
        <v>6.98</v>
      </c>
      <c r="E1185">
        <v>1.6</v>
      </c>
      <c r="F1185">
        <v>2137</v>
      </c>
      <c r="G1185" t="s">
        <v>2594</v>
      </c>
      <c r="H1185" t="s">
        <v>710</v>
      </c>
      <c r="I1185" t="s">
        <v>720</v>
      </c>
      <c r="J1185" t="s">
        <v>721</v>
      </c>
      <c r="K1185" t="s">
        <v>726</v>
      </c>
      <c r="L1185" t="s">
        <v>738</v>
      </c>
      <c r="M1185" t="s">
        <v>290</v>
      </c>
      <c r="N1185">
        <v>0.38</v>
      </c>
      <c r="O1185" t="s">
        <v>3035</v>
      </c>
      <c r="P1185" t="s">
        <v>713</v>
      </c>
      <c r="Q1185" t="s">
        <v>1034</v>
      </c>
      <c r="R1185" t="s">
        <v>1581</v>
      </c>
      <c r="S1185">
        <v>33407</v>
      </c>
      <c r="T1185" s="5">
        <v>42035</v>
      </c>
      <c r="U1185" s="5">
        <v>42037</v>
      </c>
      <c r="V1185">
        <v>-343.86799999999999</v>
      </c>
      <c r="W1185">
        <v>9</v>
      </c>
      <c r="X1185">
        <v>64.48</v>
      </c>
      <c r="Y1185">
        <v>86002</v>
      </c>
      <c r="AA1185" t="s">
        <v>395</v>
      </c>
    </row>
    <row r="1186" spans="1:27" x14ac:dyDescent="0.2">
      <c r="A1186">
        <v>20712</v>
      </c>
      <c r="B1186" t="s">
        <v>981</v>
      </c>
      <c r="C1186">
        <v>0.05</v>
      </c>
      <c r="D1186">
        <v>2550.14</v>
      </c>
      <c r="E1186">
        <v>29.7</v>
      </c>
      <c r="F1186">
        <v>2139</v>
      </c>
      <c r="G1186" t="s">
        <v>2595</v>
      </c>
      <c r="H1186" t="s">
        <v>712</v>
      </c>
      <c r="I1186" t="s">
        <v>720</v>
      </c>
      <c r="J1186" t="s">
        <v>722</v>
      </c>
      <c r="K1186" t="s">
        <v>736</v>
      </c>
      <c r="L1186" t="s">
        <v>740</v>
      </c>
      <c r="M1186" t="s">
        <v>611</v>
      </c>
      <c r="N1186">
        <v>0.56999999999999995</v>
      </c>
      <c r="O1186" t="s">
        <v>3035</v>
      </c>
      <c r="P1186" t="s">
        <v>714</v>
      </c>
      <c r="Q1186" t="s">
        <v>1031</v>
      </c>
      <c r="R1186" t="s">
        <v>1093</v>
      </c>
      <c r="S1186">
        <v>53094</v>
      </c>
      <c r="T1186" s="5">
        <v>42110</v>
      </c>
      <c r="U1186" s="5">
        <v>42111</v>
      </c>
      <c r="V1186">
        <v>-3971.0627999999997</v>
      </c>
      <c r="W1186">
        <v>2</v>
      </c>
      <c r="X1186">
        <v>4845.2700000000004</v>
      </c>
      <c r="Y1186">
        <v>86003</v>
      </c>
      <c r="AA1186" t="s">
        <v>393</v>
      </c>
    </row>
    <row r="1187" spans="1:27" x14ac:dyDescent="0.2">
      <c r="A1187">
        <v>18409</v>
      </c>
      <c r="B1187" t="s">
        <v>977</v>
      </c>
      <c r="C1187">
        <v>0.01</v>
      </c>
      <c r="D1187">
        <v>5.44</v>
      </c>
      <c r="E1187">
        <v>7.46</v>
      </c>
      <c r="F1187">
        <v>2141</v>
      </c>
      <c r="G1187" t="s">
        <v>2596</v>
      </c>
      <c r="H1187" t="s">
        <v>710</v>
      </c>
      <c r="I1187" t="s">
        <v>717</v>
      </c>
      <c r="J1187" t="s">
        <v>721</v>
      </c>
      <c r="K1187" t="s">
        <v>103</v>
      </c>
      <c r="L1187" t="s">
        <v>739</v>
      </c>
      <c r="M1187" t="s">
        <v>271</v>
      </c>
      <c r="N1187">
        <v>0.36</v>
      </c>
      <c r="O1187" t="s">
        <v>3035</v>
      </c>
      <c r="P1187" t="s">
        <v>715</v>
      </c>
      <c r="Q1187" t="s">
        <v>1073</v>
      </c>
      <c r="R1187" t="s">
        <v>1192</v>
      </c>
      <c r="S1187">
        <v>81301</v>
      </c>
      <c r="T1187" s="5">
        <v>42053</v>
      </c>
      <c r="U1187" s="5">
        <v>42054</v>
      </c>
      <c r="V1187">
        <v>-18.478199999999998</v>
      </c>
      <c r="W1187">
        <v>3</v>
      </c>
      <c r="X1187">
        <v>19.68</v>
      </c>
      <c r="Y1187">
        <v>87570</v>
      </c>
      <c r="AA1187" t="s">
        <v>976</v>
      </c>
    </row>
    <row r="1188" spans="1:27" x14ac:dyDescent="0.2">
      <c r="A1188">
        <v>18410</v>
      </c>
      <c r="B1188" t="s">
        <v>977</v>
      </c>
      <c r="C1188">
        <v>0.02</v>
      </c>
      <c r="D1188">
        <v>549.99</v>
      </c>
      <c r="E1188">
        <v>49</v>
      </c>
      <c r="F1188">
        <v>2141</v>
      </c>
      <c r="G1188" t="s">
        <v>2596</v>
      </c>
      <c r="H1188" t="s">
        <v>712</v>
      </c>
      <c r="I1188" t="s">
        <v>717</v>
      </c>
      <c r="J1188" t="s">
        <v>722</v>
      </c>
      <c r="K1188" t="s">
        <v>105</v>
      </c>
      <c r="L1188" t="s">
        <v>740</v>
      </c>
      <c r="M1188" t="s">
        <v>706</v>
      </c>
      <c r="N1188">
        <v>0.35</v>
      </c>
      <c r="O1188" t="s">
        <v>3035</v>
      </c>
      <c r="P1188" t="s">
        <v>715</v>
      </c>
      <c r="Q1188" t="s">
        <v>1073</v>
      </c>
      <c r="R1188" t="s">
        <v>1192</v>
      </c>
      <c r="S1188">
        <v>81301</v>
      </c>
      <c r="T1188" s="5">
        <v>42053</v>
      </c>
      <c r="U1188" s="5">
        <v>42055</v>
      </c>
      <c r="V1188">
        <v>-381.84119999999996</v>
      </c>
      <c r="W1188">
        <v>18</v>
      </c>
      <c r="X1188">
        <v>9798.84</v>
      </c>
      <c r="Y1188">
        <v>87570</v>
      </c>
      <c r="AA1188" t="s">
        <v>976</v>
      </c>
    </row>
    <row r="1189" spans="1:27" x14ac:dyDescent="0.2">
      <c r="A1189">
        <v>18411</v>
      </c>
      <c r="B1189" t="s">
        <v>977</v>
      </c>
      <c r="C1189">
        <v>0.03</v>
      </c>
      <c r="D1189">
        <v>22.01</v>
      </c>
      <c r="E1189">
        <v>5.53</v>
      </c>
      <c r="F1189">
        <v>2141</v>
      </c>
      <c r="G1189" t="s">
        <v>2596</v>
      </c>
      <c r="H1189" t="s">
        <v>711</v>
      </c>
      <c r="I1189" t="s">
        <v>717</v>
      </c>
      <c r="J1189" t="s">
        <v>721</v>
      </c>
      <c r="K1189" t="s">
        <v>724</v>
      </c>
      <c r="L1189" t="s">
        <v>741</v>
      </c>
      <c r="M1189" t="s">
        <v>917</v>
      </c>
      <c r="N1189">
        <v>0.59</v>
      </c>
      <c r="O1189" t="s">
        <v>3035</v>
      </c>
      <c r="P1189" t="s">
        <v>715</v>
      </c>
      <c r="Q1189" t="s">
        <v>1073</v>
      </c>
      <c r="R1189" t="s">
        <v>1192</v>
      </c>
      <c r="S1189">
        <v>81301</v>
      </c>
      <c r="T1189" s="5">
        <v>42053</v>
      </c>
      <c r="U1189" s="5">
        <v>42054</v>
      </c>
      <c r="V1189">
        <v>12.5504</v>
      </c>
      <c r="W1189">
        <v>7</v>
      </c>
      <c r="X1189">
        <v>154.11000000000001</v>
      </c>
      <c r="Y1189">
        <v>87570</v>
      </c>
      <c r="AA1189" t="s">
        <v>976</v>
      </c>
    </row>
    <row r="1190" spans="1:27" x14ac:dyDescent="0.2">
      <c r="A1190">
        <v>18412</v>
      </c>
      <c r="B1190" t="s">
        <v>977</v>
      </c>
      <c r="C1190">
        <v>0.09</v>
      </c>
      <c r="D1190">
        <v>34.76</v>
      </c>
      <c r="E1190">
        <v>8.2200000000000006</v>
      </c>
      <c r="F1190">
        <v>2141</v>
      </c>
      <c r="G1190" t="s">
        <v>2596</v>
      </c>
      <c r="H1190" t="s">
        <v>710</v>
      </c>
      <c r="I1190" t="s">
        <v>717</v>
      </c>
      <c r="J1190" t="s">
        <v>721</v>
      </c>
      <c r="K1190" t="s">
        <v>730</v>
      </c>
      <c r="L1190" t="s">
        <v>739</v>
      </c>
      <c r="M1190" t="s">
        <v>840</v>
      </c>
      <c r="N1190">
        <v>0.56999999999999995</v>
      </c>
      <c r="O1190" t="s">
        <v>3035</v>
      </c>
      <c r="P1190" t="s">
        <v>715</v>
      </c>
      <c r="Q1190" t="s">
        <v>1073</v>
      </c>
      <c r="R1190" t="s">
        <v>1192</v>
      </c>
      <c r="S1190">
        <v>81301</v>
      </c>
      <c r="T1190" s="5">
        <v>42053</v>
      </c>
      <c r="U1190" s="5">
        <v>42055</v>
      </c>
      <c r="V1190">
        <v>45.3324</v>
      </c>
      <c r="W1190">
        <v>7</v>
      </c>
      <c r="X1190">
        <v>242.97</v>
      </c>
      <c r="Y1190">
        <v>87570</v>
      </c>
      <c r="AA1190" t="s">
        <v>976</v>
      </c>
    </row>
    <row r="1191" spans="1:27" x14ac:dyDescent="0.2">
      <c r="A1191">
        <v>23249</v>
      </c>
      <c r="B1191" t="s">
        <v>977</v>
      </c>
      <c r="C1191">
        <v>0.08</v>
      </c>
      <c r="D1191">
        <v>17.149999999999999</v>
      </c>
      <c r="E1191">
        <v>4.96</v>
      </c>
      <c r="F1191">
        <v>2143</v>
      </c>
      <c r="G1191" t="s">
        <v>2597</v>
      </c>
      <c r="H1191" t="s">
        <v>710</v>
      </c>
      <c r="I1191" t="s">
        <v>717</v>
      </c>
      <c r="J1191" t="s">
        <v>721</v>
      </c>
      <c r="K1191" t="s">
        <v>730</v>
      </c>
      <c r="L1191" t="s">
        <v>739</v>
      </c>
      <c r="M1191" t="s">
        <v>775</v>
      </c>
      <c r="N1191">
        <v>0.57999999999999996</v>
      </c>
      <c r="O1191" t="s">
        <v>3035</v>
      </c>
      <c r="P1191" t="s">
        <v>713</v>
      </c>
      <c r="Q1191" t="s">
        <v>1110</v>
      </c>
      <c r="R1191" t="s">
        <v>1147</v>
      </c>
      <c r="S1191">
        <v>20151</v>
      </c>
      <c r="T1191" s="5">
        <v>42168</v>
      </c>
      <c r="U1191" s="5">
        <v>42171</v>
      </c>
      <c r="V1191">
        <v>33.659999999999997</v>
      </c>
      <c r="W1191">
        <v>12</v>
      </c>
      <c r="X1191">
        <v>200.61</v>
      </c>
      <c r="Y1191">
        <v>87569</v>
      </c>
      <c r="AA1191" t="s">
        <v>395</v>
      </c>
    </row>
    <row r="1192" spans="1:27" x14ac:dyDescent="0.2">
      <c r="A1192">
        <v>24264</v>
      </c>
      <c r="B1192" t="s">
        <v>978</v>
      </c>
      <c r="C1192">
        <v>0</v>
      </c>
      <c r="D1192">
        <v>20.28</v>
      </c>
      <c r="E1192">
        <v>14.39</v>
      </c>
      <c r="F1192">
        <v>2145</v>
      </c>
      <c r="G1192" t="s">
        <v>2598</v>
      </c>
      <c r="H1192" t="s">
        <v>710</v>
      </c>
      <c r="I1192" t="s">
        <v>720</v>
      </c>
      <c r="J1192" t="s">
        <v>723</v>
      </c>
      <c r="K1192" t="s">
        <v>732</v>
      </c>
      <c r="L1192" t="s">
        <v>739</v>
      </c>
      <c r="M1192" t="s">
        <v>91</v>
      </c>
      <c r="N1192">
        <v>0.47</v>
      </c>
      <c r="O1192" t="s">
        <v>3035</v>
      </c>
      <c r="P1192" t="s">
        <v>713</v>
      </c>
      <c r="Q1192" t="s">
        <v>1034</v>
      </c>
      <c r="R1192" t="s">
        <v>1258</v>
      </c>
      <c r="S1192">
        <v>33311</v>
      </c>
      <c r="T1192" s="5">
        <v>42045</v>
      </c>
      <c r="U1192" s="5">
        <v>42047</v>
      </c>
      <c r="V1192">
        <v>15.677999999999999</v>
      </c>
      <c r="W1192">
        <v>11</v>
      </c>
      <c r="X1192">
        <v>237.83</v>
      </c>
      <c r="Y1192">
        <v>87072</v>
      </c>
      <c r="AA1192" t="s">
        <v>395</v>
      </c>
    </row>
    <row r="1193" spans="1:27" x14ac:dyDescent="0.2">
      <c r="A1193">
        <v>23795</v>
      </c>
      <c r="B1193" t="s">
        <v>980</v>
      </c>
      <c r="C1193">
        <v>0.05</v>
      </c>
      <c r="D1193">
        <v>20.34</v>
      </c>
      <c r="E1193">
        <v>35</v>
      </c>
      <c r="F1193">
        <v>2146</v>
      </c>
      <c r="G1193" t="s">
        <v>2599</v>
      </c>
      <c r="H1193" t="s">
        <v>710</v>
      </c>
      <c r="I1193" t="s">
        <v>720</v>
      </c>
      <c r="J1193" t="s">
        <v>721</v>
      </c>
      <c r="K1193" t="s">
        <v>730</v>
      </c>
      <c r="L1193" t="s">
        <v>744</v>
      </c>
      <c r="M1193" t="s">
        <v>235</v>
      </c>
      <c r="N1193">
        <v>0.84</v>
      </c>
      <c r="O1193" t="s">
        <v>3035</v>
      </c>
      <c r="P1193" t="s">
        <v>713</v>
      </c>
      <c r="Q1193" t="s">
        <v>1110</v>
      </c>
      <c r="R1193" t="s">
        <v>1147</v>
      </c>
      <c r="S1193">
        <v>20151</v>
      </c>
      <c r="T1193" s="5">
        <v>42010</v>
      </c>
      <c r="U1193" s="5">
        <v>42014</v>
      </c>
      <c r="V1193">
        <v>52.775999999999996</v>
      </c>
      <c r="W1193">
        <v>2</v>
      </c>
      <c r="X1193">
        <v>53.02</v>
      </c>
      <c r="Y1193">
        <v>87071</v>
      </c>
      <c r="AA1193" t="s">
        <v>395</v>
      </c>
    </row>
    <row r="1194" spans="1:27" x14ac:dyDescent="0.2">
      <c r="A1194">
        <v>22555</v>
      </c>
      <c r="B1194" t="s">
        <v>979</v>
      </c>
      <c r="C1194">
        <v>0.08</v>
      </c>
      <c r="D1194">
        <v>243.98</v>
      </c>
      <c r="E1194">
        <v>43.32</v>
      </c>
      <c r="F1194">
        <v>2151</v>
      </c>
      <c r="G1194" t="s">
        <v>2600</v>
      </c>
      <c r="H1194" t="s">
        <v>712</v>
      </c>
      <c r="I1194" t="s">
        <v>720</v>
      </c>
      <c r="J1194" t="s">
        <v>723</v>
      </c>
      <c r="K1194" t="s">
        <v>727</v>
      </c>
      <c r="L1194" t="s">
        <v>740</v>
      </c>
      <c r="M1194" t="s">
        <v>792</v>
      </c>
      <c r="N1194">
        <v>0.55000000000000004</v>
      </c>
      <c r="O1194" t="s">
        <v>3035</v>
      </c>
      <c r="P1194" t="s">
        <v>714</v>
      </c>
      <c r="Q1194" t="s">
        <v>1012</v>
      </c>
      <c r="R1194" t="s">
        <v>1514</v>
      </c>
      <c r="S1194">
        <v>52001</v>
      </c>
      <c r="T1194" s="5">
        <v>42009</v>
      </c>
      <c r="U1194" s="5">
        <v>42010</v>
      </c>
      <c r="V1194">
        <v>-162.8244</v>
      </c>
      <c r="W1194">
        <v>1</v>
      </c>
      <c r="X1194">
        <v>248.84</v>
      </c>
      <c r="Y1194">
        <v>90404</v>
      </c>
      <c r="AA1194" t="s">
        <v>393</v>
      </c>
    </row>
    <row r="1195" spans="1:27" x14ac:dyDescent="0.2">
      <c r="A1195">
        <v>24791</v>
      </c>
      <c r="B1195" t="s">
        <v>977</v>
      </c>
      <c r="C1195">
        <v>0.08</v>
      </c>
      <c r="D1195">
        <v>5.74</v>
      </c>
      <c r="E1195">
        <v>5.01</v>
      </c>
      <c r="F1195">
        <v>2151</v>
      </c>
      <c r="G1195" t="s">
        <v>2600</v>
      </c>
      <c r="H1195" t="s">
        <v>710</v>
      </c>
      <c r="I1195" t="s">
        <v>720</v>
      </c>
      <c r="J1195" t="s">
        <v>721</v>
      </c>
      <c r="K1195" t="s">
        <v>103</v>
      </c>
      <c r="L1195" t="s">
        <v>739</v>
      </c>
      <c r="M1195" t="s">
        <v>444</v>
      </c>
      <c r="N1195">
        <v>0.39</v>
      </c>
      <c r="O1195" t="s">
        <v>3035</v>
      </c>
      <c r="P1195" t="s">
        <v>714</v>
      </c>
      <c r="Q1195" t="s">
        <v>1012</v>
      </c>
      <c r="R1195" t="s">
        <v>1514</v>
      </c>
      <c r="S1195">
        <v>52001</v>
      </c>
      <c r="T1195" s="5">
        <v>42044</v>
      </c>
      <c r="U1195" s="5">
        <v>42046</v>
      </c>
      <c r="V1195">
        <v>-6.9308200000000006</v>
      </c>
      <c r="W1195">
        <v>1</v>
      </c>
      <c r="X1195">
        <v>7.21</v>
      </c>
      <c r="Y1195">
        <v>90405</v>
      </c>
      <c r="AA1195" t="s">
        <v>393</v>
      </c>
    </row>
    <row r="1196" spans="1:27" x14ac:dyDescent="0.2">
      <c r="A1196">
        <v>21834</v>
      </c>
      <c r="B1196" t="s">
        <v>980</v>
      </c>
      <c r="C1196">
        <v>0.05</v>
      </c>
      <c r="D1196">
        <v>55.5</v>
      </c>
      <c r="E1196">
        <v>52.2</v>
      </c>
      <c r="F1196">
        <v>2157</v>
      </c>
      <c r="G1196" t="s">
        <v>2601</v>
      </c>
      <c r="H1196" t="s">
        <v>710</v>
      </c>
      <c r="I1196" t="s">
        <v>717</v>
      </c>
      <c r="J1196" t="s">
        <v>723</v>
      </c>
      <c r="K1196" t="s">
        <v>732</v>
      </c>
      <c r="L1196" t="s">
        <v>743</v>
      </c>
      <c r="M1196" t="s">
        <v>690</v>
      </c>
      <c r="N1196">
        <v>0.72</v>
      </c>
      <c r="O1196" t="s">
        <v>3035</v>
      </c>
      <c r="P1196" t="s">
        <v>714</v>
      </c>
      <c r="Q1196" t="s">
        <v>1053</v>
      </c>
      <c r="R1196" t="s">
        <v>1721</v>
      </c>
      <c r="S1196">
        <v>48093</v>
      </c>
      <c r="T1196" s="5">
        <v>42079</v>
      </c>
      <c r="U1196" s="5">
        <v>42079</v>
      </c>
      <c r="V1196">
        <v>-118.54</v>
      </c>
      <c r="W1196">
        <v>4</v>
      </c>
      <c r="X1196">
        <v>253.87</v>
      </c>
      <c r="Y1196">
        <v>90385</v>
      </c>
      <c r="AA1196" t="s">
        <v>393</v>
      </c>
    </row>
    <row r="1197" spans="1:27" x14ac:dyDescent="0.2">
      <c r="A1197">
        <v>21835</v>
      </c>
      <c r="B1197" t="s">
        <v>980</v>
      </c>
      <c r="C1197">
        <v>0.05</v>
      </c>
      <c r="D1197">
        <v>442.14</v>
      </c>
      <c r="E1197">
        <v>14.7</v>
      </c>
      <c r="F1197">
        <v>2157</v>
      </c>
      <c r="G1197" t="s">
        <v>2601</v>
      </c>
      <c r="H1197" t="s">
        <v>712</v>
      </c>
      <c r="I1197" t="s">
        <v>717</v>
      </c>
      <c r="J1197" t="s">
        <v>722</v>
      </c>
      <c r="K1197" t="s">
        <v>736</v>
      </c>
      <c r="L1197" t="s">
        <v>740</v>
      </c>
      <c r="M1197" t="s">
        <v>476</v>
      </c>
      <c r="N1197">
        <v>0.56000000000000005</v>
      </c>
      <c r="O1197" t="s">
        <v>3035</v>
      </c>
      <c r="P1197" t="s">
        <v>714</v>
      </c>
      <c r="Q1197" t="s">
        <v>1053</v>
      </c>
      <c r="R1197" t="s">
        <v>1721</v>
      </c>
      <c r="S1197">
        <v>48093</v>
      </c>
      <c r="T1197" s="5">
        <v>42079</v>
      </c>
      <c r="U1197" s="5">
        <v>42088</v>
      </c>
      <c r="V1197">
        <v>2963.48</v>
      </c>
      <c r="W1197">
        <v>14</v>
      </c>
      <c r="X1197">
        <v>5880.46</v>
      </c>
      <c r="Y1197">
        <v>90385</v>
      </c>
      <c r="AA1197" t="s">
        <v>393</v>
      </c>
    </row>
    <row r="1198" spans="1:27" x14ac:dyDescent="0.2">
      <c r="A1198">
        <v>21975</v>
      </c>
      <c r="B1198" t="s">
        <v>977</v>
      </c>
      <c r="C1198">
        <v>7.0000000000000007E-2</v>
      </c>
      <c r="D1198">
        <v>30.93</v>
      </c>
      <c r="E1198">
        <v>3.92</v>
      </c>
      <c r="F1198">
        <v>2157</v>
      </c>
      <c r="G1198" t="s">
        <v>2601</v>
      </c>
      <c r="H1198" t="s">
        <v>710</v>
      </c>
      <c r="I1198" t="s">
        <v>717</v>
      </c>
      <c r="J1198" t="s">
        <v>723</v>
      </c>
      <c r="K1198" t="s">
        <v>732</v>
      </c>
      <c r="L1198" t="s">
        <v>741</v>
      </c>
      <c r="M1198" t="s">
        <v>227</v>
      </c>
      <c r="N1198">
        <v>0.44</v>
      </c>
      <c r="O1198" t="s">
        <v>3035</v>
      </c>
      <c r="P1198" t="s">
        <v>714</v>
      </c>
      <c r="Q1198" t="s">
        <v>1053</v>
      </c>
      <c r="R1198" t="s">
        <v>1721</v>
      </c>
      <c r="S1198">
        <v>48093</v>
      </c>
      <c r="T1198" s="5">
        <v>42127</v>
      </c>
      <c r="U1198" s="5">
        <v>42128</v>
      </c>
      <c r="V1198">
        <v>398.30249999999995</v>
      </c>
      <c r="W1198">
        <v>19</v>
      </c>
      <c r="X1198">
        <v>577.25</v>
      </c>
      <c r="Y1198">
        <v>90386</v>
      </c>
      <c r="AA1198" t="s">
        <v>393</v>
      </c>
    </row>
    <row r="1199" spans="1:27" x14ac:dyDescent="0.2">
      <c r="A1199">
        <v>21976</v>
      </c>
      <c r="B1199" t="s">
        <v>977</v>
      </c>
      <c r="C1199">
        <v>0.05</v>
      </c>
      <c r="D1199">
        <v>297.48</v>
      </c>
      <c r="E1199">
        <v>18.059999999999999</v>
      </c>
      <c r="F1199">
        <v>2157</v>
      </c>
      <c r="G1199" t="s">
        <v>2601</v>
      </c>
      <c r="H1199" t="s">
        <v>712</v>
      </c>
      <c r="I1199" t="s">
        <v>717</v>
      </c>
      <c r="J1199" t="s">
        <v>722</v>
      </c>
      <c r="K1199" t="s">
        <v>736</v>
      </c>
      <c r="L1199" t="s">
        <v>740</v>
      </c>
      <c r="M1199" t="s">
        <v>366</v>
      </c>
      <c r="N1199">
        <v>0.6</v>
      </c>
      <c r="O1199" t="s">
        <v>3035</v>
      </c>
      <c r="P1199" t="s">
        <v>714</v>
      </c>
      <c r="Q1199" t="s">
        <v>1053</v>
      </c>
      <c r="R1199" t="s">
        <v>1721</v>
      </c>
      <c r="S1199">
        <v>48093</v>
      </c>
      <c r="T1199" s="5">
        <v>42127</v>
      </c>
      <c r="U1199" s="5">
        <v>42128</v>
      </c>
      <c r="V1199">
        <v>709.85200000000009</v>
      </c>
      <c r="W1199">
        <v>14</v>
      </c>
      <c r="X1199">
        <v>4075.18</v>
      </c>
      <c r="Y1199">
        <v>90386</v>
      </c>
      <c r="AA1199" t="s">
        <v>393</v>
      </c>
    </row>
    <row r="1200" spans="1:27" x14ac:dyDescent="0.2">
      <c r="A1200">
        <v>21977</v>
      </c>
      <c r="B1200" t="s">
        <v>977</v>
      </c>
      <c r="C1200">
        <v>7.0000000000000007E-2</v>
      </c>
      <c r="D1200">
        <v>296.18</v>
      </c>
      <c r="E1200">
        <v>54.12</v>
      </c>
      <c r="F1200">
        <v>2157</v>
      </c>
      <c r="G1200" t="s">
        <v>2601</v>
      </c>
      <c r="H1200" t="s">
        <v>712</v>
      </c>
      <c r="I1200" t="s">
        <v>717</v>
      </c>
      <c r="J1200" t="s">
        <v>723</v>
      </c>
      <c r="K1200" t="s">
        <v>731</v>
      </c>
      <c r="L1200" t="s">
        <v>742</v>
      </c>
      <c r="M1200" t="s">
        <v>453</v>
      </c>
      <c r="N1200">
        <v>0.76</v>
      </c>
      <c r="O1200" t="s">
        <v>3035</v>
      </c>
      <c r="P1200" t="s">
        <v>714</v>
      </c>
      <c r="Q1200" t="s">
        <v>1053</v>
      </c>
      <c r="R1200" t="s">
        <v>1721</v>
      </c>
      <c r="S1200">
        <v>48093</v>
      </c>
      <c r="T1200" s="5">
        <v>42127</v>
      </c>
      <c r="U1200" s="5">
        <v>42129</v>
      </c>
      <c r="V1200">
        <v>80.809200000000089</v>
      </c>
      <c r="W1200">
        <v>6</v>
      </c>
      <c r="X1200">
        <v>1798.23</v>
      </c>
      <c r="Y1200">
        <v>90386</v>
      </c>
      <c r="AA1200" t="s">
        <v>393</v>
      </c>
    </row>
    <row r="1201" spans="1:27" x14ac:dyDescent="0.2">
      <c r="A1201">
        <v>23775</v>
      </c>
      <c r="B1201" t="s">
        <v>978</v>
      </c>
      <c r="C1201">
        <v>0.08</v>
      </c>
      <c r="D1201">
        <v>30.98</v>
      </c>
      <c r="E1201">
        <v>8.74</v>
      </c>
      <c r="F1201">
        <v>2159</v>
      </c>
      <c r="G1201" t="s">
        <v>2602</v>
      </c>
      <c r="H1201" t="s">
        <v>710</v>
      </c>
      <c r="I1201" t="s">
        <v>720</v>
      </c>
      <c r="J1201" t="s">
        <v>721</v>
      </c>
      <c r="K1201" t="s">
        <v>726</v>
      </c>
      <c r="L1201" t="s">
        <v>739</v>
      </c>
      <c r="M1201" t="s">
        <v>654</v>
      </c>
      <c r="N1201">
        <v>0.4</v>
      </c>
      <c r="O1201" t="s">
        <v>3035</v>
      </c>
      <c r="P1201" t="s">
        <v>714</v>
      </c>
      <c r="Q1201" t="s">
        <v>1053</v>
      </c>
      <c r="R1201" t="s">
        <v>1780</v>
      </c>
      <c r="S1201">
        <v>48185</v>
      </c>
      <c r="T1201" s="5">
        <v>42144</v>
      </c>
      <c r="U1201" s="5">
        <v>42145</v>
      </c>
      <c r="V1201">
        <v>371.27200000000005</v>
      </c>
      <c r="W1201">
        <v>25</v>
      </c>
      <c r="X1201">
        <v>727.2</v>
      </c>
      <c r="Y1201">
        <v>90387</v>
      </c>
      <c r="AA1201" t="s">
        <v>393</v>
      </c>
    </row>
    <row r="1202" spans="1:27" x14ac:dyDescent="0.2">
      <c r="A1202">
        <v>23773</v>
      </c>
      <c r="B1202" t="s">
        <v>978</v>
      </c>
      <c r="C1202">
        <v>0.09</v>
      </c>
      <c r="D1202">
        <v>159.31</v>
      </c>
      <c r="E1202">
        <v>60</v>
      </c>
      <c r="F1202">
        <v>2162</v>
      </c>
      <c r="G1202" t="s">
        <v>2603</v>
      </c>
      <c r="H1202" t="s">
        <v>712</v>
      </c>
      <c r="I1202" t="s">
        <v>720</v>
      </c>
      <c r="J1202" t="s">
        <v>723</v>
      </c>
      <c r="K1202" t="s">
        <v>731</v>
      </c>
      <c r="L1202" t="s">
        <v>740</v>
      </c>
      <c r="M1202" t="s">
        <v>665</v>
      </c>
      <c r="N1202">
        <v>0.55000000000000004</v>
      </c>
      <c r="O1202" t="s">
        <v>3035</v>
      </c>
      <c r="P1202" t="s">
        <v>716</v>
      </c>
      <c r="Q1202" t="s">
        <v>1071</v>
      </c>
      <c r="R1202" t="s">
        <v>1623</v>
      </c>
      <c r="S1202">
        <v>16146</v>
      </c>
      <c r="T1202" s="5">
        <v>42144</v>
      </c>
      <c r="U1202" s="5">
        <v>42146</v>
      </c>
      <c r="V1202">
        <v>77.000895400000104</v>
      </c>
      <c r="W1202">
        <v>41</v>
      </c>
      <c r="X1202">
        <v>6173.42</v>
      </c>
      <c r="Y1202">
        <v>90387</v>
      </c>
      <c r="AA1202" t="s">
        <v>394</v>
      </c>
    </row>
    <row r="1203" spans="1:27" x14ac:dyDescent="0.2">
      <c r="A1203">
        <v>23774</v>
      </c>
      <c r="B1203" t="s">
        <v>978</v>
      </c>
      <c r="C1203">
        <v>0.06</v>
      </c>
      <c r="D1203">
        <v>55.99</v>
      </c>
      <c r="E1203">
        <v>5</v>
      </c>
      <c r="F1203">
        <v>2162</v>
      </c>
      <c r="G1203" t="s">
        <v>2603</v>
      </c>
      <c r="H1203" t="s">
        <v>710</v>
      </c>
      <c r="I1203" t="s">
        <v>720</v>
      </c>
      <c r="J1203" t="s">
        <v>722</v>
      </c>
      <c r="K1203" t="s">
        <v>102</v>
      </c>
      <c r="L1203" t="s">
        <v>741</v>
      </c>
      <c r="M1203" t="s">
        <v>318</v>
      </c>
      <c r="N1203">
        <v>0.83</v>
      </c>
      <c r="O1203" t="s">
        <v>3035</v>
      </c>
      <c r="P1203" t="s">
        <v>716</v>
      </c>
      <c r="Q1203" t="s">
        <v>1071</v>
      </c>
      <c r="R1203" t="s">
        <v>1623</v>
      </c>
      <c r="S1203">
        <v>16146</v>
      </c>
      <c r="T1203" s="5">
        <v>42144</v>
      </c>
      <c r="U1203" s="5">
        <v>42146</v>
      </c>
      <c r="V1203">
        <v>27.968600000000009</v>
      </c>
      <c r="W1203">
        <v>33</v>
      </c>
      <c r="X1203">
        <v>1553.7</v>
      </c>
      <c r="Y1203">
        <v>90387</v>
      </c>
      <c r="AA1203" t="s">
        <v>394</v>
      </c>
    </row>
    <row r="1204" spans="1:27" x14ac:dyDescent="0.2">
      <c r="A1204">
        <v>22450</v>
      </c>
      <c r="B1204" t="s">
        <v>979</v>
      </c>
      <c r="C1204">
        <v>0.01</v>
      </c>
      <c r="D1204">
        <v>5.38</v>
      </c>
      <c r="E1204">
        <v>7.57</v>
      </c>
      <c r="F1204">
        <v>2164</v>
      </c>
      <c r="G1204" t="s">
        <v>2604</v>
      </c>
      <c r="H1204" t="s">
        <v>710</v>
      </c>
      <c r="I1204" t="s">
        <v>718</v>
      </c>
      <c r="J1204" t="s">
        <v>721</v>
      </c>
      <c r="K1204" t="s">
        <v>103</v>
      </c>
      <c r="L1204" t="s">
        <v>739</v>
      </c>
      <c r="M1204" t="s">
        <v>876</v>
      </c>
      <c r="N1204">
        <v>0.36</v>
      </c>
      <c r="O1204" t="s">
        <v>3035</v>
      </c>
      <c r="P1204" t="s">
        <v>715</v>
      </c>
      <c r="Q1204" t="s">
        <v>1037</v>
      </c>
      <c r="R1204" t="s">
        <v>1084</v>
      </c>
      <c r="S1204">
        <v>91104</v>
      </c>
      <c r="T1204" s="5">
        <v>42013</v>
      </c>
      <c r="U1204" s="5">
        <v>42014</v>
      </c>
      <c r="V1204">
        <v>-66.779579999999996</v>
      </c>
      <c r="W1204">
        <v>3</v>
      </c>
      <c r="X1204">
        <v>18.68</v>
      </c>
      <c r="Y1204">
        <v>88794</v>
      </c>
      <c r="AA1204" t="s">
        <v>976</v>
      </c>
    </row>
    <row r="1205" spans="1:27" x14ac:dyDescent="0.2">
      <c r="A1205">
        <v>22451</v>
      </c>
      <c r="B1205" t="s">
        <v>979</v>
      </c>
      <c r="C1205">
        <v>0.05</v>
      </c>
      <c r="D1205">
        <v>3.28</v>
      </c>
      <c r="E1205">
        <v>3.97</v>
      </c>
      <c r="F1205">
        <v>2164</v>
      </c>
      <c r="G1205" t="s">
        <v>2604</v>
      </c>
      <c r="H1205" t="s">
        <v>710</v>
      </c>
      <c r="I1205" t="s">
        <v>718</v>
      </c>
      <c r="J1205" t="s">
        <v>721</v>
      </c>
      <c r="K1205" t="s">
        <v>724</v>
      </c>
      <c r="L1205" t="s">
        <v>738</v>
      </c>
      <c r="M1205" t="s">
        <v>613</v>
      </c>
      <c r="N1205">
        <v>0.56000000000000005</v>
      </c>
      <c r="O1205" t="s">
        <v>3035</v>
      </c>
      <c r="P1205" t="s">
        <v>715</v>
      </c>
      <c r="Q1205" t="s">
        <v>1037</v>
      </c>
      <c r="R1205" t="s">
        <v>1084</v>
      </c>
      <c r="S1205">
        <v>91104</v>
      </c>
      <c r="T1205" s="5">
        <v>42013</v>
      </c>
      <c r="U1205" s="5">
        <v>42013</v>
      </c>
      <c r="V1205">
        <v>-144.9188</v>
      </c>
      <c r="W1205">
        <v>11</v>
      </c>
      <c r="X1205">
        <v>36.299999999999997</v>
      </c>
      <c r="Y1205">
        <v>88794</v>
      </c>
      <c r="AA1205" t="s">
        <v>976</v>
      </c>
    </row>
    <row r="1206" spans="1:27" x14ac:dyDescent="0.2">
      <c r="A1206">
        <v>22449</v>
      </c>
      <c r="B1206" t="s">
        <v>979</v>
      </c>
      <c r="C1206">
        <v>0.09</v>
      </c>
      <c r="D1206">
        <v>2.78</v>
      </c>
      <c r="E1206">
        <v>0.97</v>
      </c>
      <c r="F1206">
        <v>2165</v>
      </c>
      <c r="G1206" t="s">
        <v>2605</v>
      </c>
      <c r="H1206" t="s">
        <v>710</v>
      </c>
      <c r="I1206" t="s">
        <v>718</v>
      </c>
      <c r="J1206" t="s">
        <v>721</v>
      </c>
      <c r="K1206" t="s">
        <v>724</v>
      </c>
      <c r="L1206" t="s">
        <v>738</v>
      </c>
      <c r="M1206" t="s">
        <v>552</v>
      </c>
      <c r="N1206">
        <v>0.59</v>
      </c>
      <c r="O1206" t="s">
        <v>3035</v>
      </c>
      <c r="P1206" t="s">
        <v>716</v>
      </c>
      <c r="Q1206" t="s">
        <v>1030</v>
      </c>
      <c r="R1206" t="s">
        <v>1562</v>
      </c>
      <c r="S1206">
        <v>4330</v>
      </c>
      <c r="T1206" s="5">
        <v>42013</v>
      </c>
      <c r="U1206" s="5">
        <v>42015</v>
      </c>
      <c r="V1206">
        <v>-5.0716000000000001</v>
      </c>
      <c r="W1206">
        <v>6</v>
      </c>
      <c r="X1206">
        <v>16.03</v>
      </c>
      <c r="Y1206">
        <v>88794</v>
      </c>
      <c r="AA1206" t="s">
        <v>394</v>
      </c>
    </row>
    <row r="1207" spans="1:27" x14ac:dyDescent="0.2">
      <c r="A1207">
        <v>20980</v>
      </c>
      <c r="B1207" t="s">
        <v>978</v>
      </c>
      <c r="C1207">
        <v>0.08</v>
      </c>
      <c r="D1207">
        <v>2.94</v>
      </c>
      <c r="E1207">
        <v>0.96</v>
      </c>
      <c r="F1207">
        <v>2178</v>
      </c>
      <c r="G1207" t="s">
        <v>2606</v>
      </c>
      <c r="H1207" t="s">
        <v>710</v>
      </c>
      <c r="I1207" t="s">
        <v>718</v>
      </c>
      <c r="J1207" t="s">
        <v>721</v>
      </c>
      <c r="K1207" t="s">
        <v>724</v>
      </c>
      <c r="L1207" t="s">
        <v>738</v>
      </c>
      <c r="M1207" t="s">
        <v>885</v>
      </c>
      <c r="N1207">
        <v>0.57999999999999996</v>
      </c>
      <c r="O1207" t="s">
        <v>3035</v>
      </c>
      <c r="P1207" t="s">
        <v>716</v>
      </c>
      <c r="Q1207" t="s">
        <v>1901</v>
      </c>
      <c r="R1207" t="s">
        <v>1686</v>
      </c>
      <c r="S1207">
        <v>1610</v>
      </c>
      <c r="T1207" s="5">
        <v>42031</v>
      </c>
      <c r="U1207" s="5">
        <v>42033</v>
      </c>
      <c r="V1207">
        <v>-1.18</v>
      </c>
      <c r="W1207">
        <v>9</v>
      </c>
      <c r="X1207">
        <v>25.35</v>
      </c>
      <c r="Y1207">
        <v>89465</v>
      </c>
      <c r="AA1207" t="s">
        <v>394</v>
      </c>
    </row>
    <row r="1208" spans="1:27" x14ac:dyDescent="0.2">
      <c r="A1208">
        <v>26331</v>
      </c>
      <c r="B1208" t="s">
        <v>979</v>
      </c>
      <c r="C1208">
        <v>0</v>
      </c>
      <c r="D1208">
        <v>1.48</v>
      </c>
      <c r="E1208">
        <v>0.7</v>
      </c>
      <c r="F1208">
        <v>2183</v>
      </c>
      <c r="G1208" t="s">
        <v>2607</v>
      </c>
      <c r="H1208" t="s">
        <v>710</v>
      </c>
      <c r="I1208" t="s">
        <v>717</v>
      </c>
      <c r="J1208" t="s">
        <v>721</v>
      </c>
      <c r="K1208" t="s">
        <v>733</v>
      </c>
      <c r="L1208" t="s">
        <v>738</v>
      </c>
      <c r="M1208" t="s">
        <v>606</v>
      </c>
      <c r="N1208">
        <v>0.37</v>
      </c>
      <c r="O1208" t="s">
        <v>3035</v>
      </c>
      <c r="P1208" t="s">
        <v>713</v>
      </c>
      <c r="Q1208" t="s">
        <v>1080</v>
      </c>
      <c r="R1208" t="s">
        <v>1364</v>
      </c>
      <c r="S1208">
        <v>42301</v>
      </c>
      <c r="T1208" s="5">
        <v>42170</v>
      </c>
      <c r="U1208" s="5">
        <v>42172</v>
      </c>
      <c r="V1208">
        <v>-203.09799999999998</v>
      </c>
      <c r="W1208">
        <v>12</v>
      </c>
      <c r="X1208">
        <v>19.32</v>
      </c>
      <c r="Y1208">
        <v>91571</v>
      </c>
      <c r="AA1208" t="s">
        <v>395</v>
      </c>
    </row>
    <row r="1209" spans="1:27" x14ac:dyDescent="0.2">
      <c r="A1209">
        <v>19008</v>
      </c>
      <c r="B1209" t="s">
        <v>977</v>
      </c>
      <c r="C1209">
        <v>0.09</v>
      </c>
      <c r="D1209">
        <v>16.98</v>
      </c>
      <c r="E1209">
        <v>12.39</v>
      </c>
      <c r="F1209">
        <v>2187</v>
      </c>
      <c r="G1209" t="s">
        <v>2608</v>
      </c>
      <c r="H1209" t="s">
        <v>710</v>
      </c>
      <c r="I1209" t="s">
        <v>720</v>
      </c>
      <c r="J1209" t="s">
        <v>721</v>
      </c>
      <c r="K1209" t="s">
        <v>728</v>
      </c>
      <c r="L1209" t="s">
        <v>739</v>
      </c>
      <c r="M1209" t="s">
        <v>122</v>
      </c>
      <c r="N1209">
        <v>0.35</v>
      </c>
      <c r="O1209" t="s">
        <v>3035</v>
      </c>
      <c r="P1209" t="s">
        <v>714</v>
      </c>
      <c r="Q1209" t="s">
        <v>1904</v>
      </c>
      <c r="R1209" t="s">
        <v>1392</v>
      </c>
      <c r="S1209">
        <v>64055</v>
      </c>
      <c r="T1209" s="5">
        <v>42132</v>
      </c>
      <c r="U1209" s="5">
        <v>42134</v>
      </c>
      <c r="V1209">
        <v>-48.57</v>
      </c>
      <c r="W1209">
        <v>5</v>
      </c>
      <c r="X1209">
        <v>86.8</v>
      </c>
      <c r="Y1209">
        <v>89440</v>
      </c>
      <c r="AA1209" t="s">
        <v>393</v>
      </c>
    </row>
    <row r="1210" spans="1:27" x14ac:dyDescent="0.2">
      <c r="A1210">
        <v>5870</v>
      </c>
      <c r="B1210" t="s">
        <v>981</v>
      </c>
      <c r="C1210">
        <v>0.05</v>
      </c>
      <c r="D1210">
        <v>16.98</v>
      </c>
      <c r="E1210">
        <v>7.78</v>
      </c>
      <c r="F1210">
        <v>2190</v>
      </c>
      <c r="G1210" t="s">
        <v>2610</v>
      </c>
      <c r="H1210" t="s">
        <v>710</v>
      </c>
      <c r="I1210" t="s">
        <v>717</v>
      </c>
      <c r="J1210" t="s">
        <v>721</v>
      </c>
      <c r="K1210" t="s">
        <v>724</v>
      </c>
      <c r="L1210" t="s">
        <v>741</v>
      </c>
      <c r="M1210" t="s">
        <v>198</v>
      </c>
      <c r="N1210">
        <v>0.56999999999999995</v>
      </c>
      <c r="O1210" t="s">
        <v>3035</v>
      </c>
      <c r="P1210" t="s">
        <v>714</v>
      </c>
      <c r="Q1210" t="s">
        <v>1053</v>
      </c>
      <c r="R1210" t="s">
        <v>992</v>
      </c>
      <c r="S1210">
        <v>48227</v>
      </c>
      <c r="T1210" s="5">
        <v>42049</v>
      </c>
      <c r="U1210" s="5">
        <v>42051</v>
      </c>
      <c r="V1210">
        <v>-47.28</v>
      </c>
      <c r="W1210">
        <v>45</v>
      </c>
      <c r="X1210">
        <v>761.67</v>
      </c>
      <c r="Y1210">
        <v>41636</v>
      </c>
      <c r="AA1210" t="s">
        <v>393</v>
      </c>
    </row>
    <row r="1211" spans="1:27" x14ac:dyDescent="0.2">
      <c r="A1211">
        <v>5871</v>
      </c>
      <c r="B1211" t="s">
        <v>981</v>
      </c>
      <c r="C1211">
        <v>0.03</v>
      </c>
      <c r="D1211">
        <v>115.99</v>
      </c>
      <c r="E1211">
        <v>4.2300000000000004</v>
      </c>
      <c r="F1211">
        <v>2190</v>
      </c>
      <c r="G1211" t="s">
        <v>2610</v>
      </c>
      <c r="H1211" t="s">
        <v>710</v>
      </c>
      <c r="I1211" t="s">
        <v>717</v>
      </c>
      <c r="J1211" t="s">
        <v>722</v>
      </c>
      <c r="K1211" t="s">
        <v>102</v>
      </c>
      <c r="L1211" t="s">
        <v>739</v>
      </c>
      <c r="M1211" t="s">
        <v>117</v>
      </c>
      <c r="N1211">
        <v>0.56000000000000005</v>
      </c>
      <c r="O1211" t="s">
        <v>3035</v>
      </c>
      <c r="P1211" t="s">
        <v>714</v>
      </c>
      <c r="Q1211" t="s">
        <v>1053</v>
      </c>
      <c r="R1211" t="s">
        <v>992</v>
      </c>
      <c r="S1211">
        <v>48227</v>
      </c>
      <c r="T1211" s="5">
        <v>42049</v>
      </c>
      <c r="U1211" s="5">
        <v>42051</v>
      </c>
      <c r="V1211">
        <v>722.24099999999999</v>
      </c>
      <c r="W1211">
        <v>49</v>
      </c>
      <c r="X1211">
        <v>5014.07</v>
      </c>
      <c r="Y1211">
        <v>41636</v>
      </c>
      <c r="AA1211" t="s">
        <v>393</v>
      </c>
    </row>
    <row r="1212" spans="1:27" x14ac:dyDescent="0.2">
      <c r="A1212">
        <v>23870</v>
      </c>
      <c r="B1212" t="s">
        <v>981</v>
      </c>
      <c r="C1212">
        <v>0.05</v>
      </c>
      <c r="D1212">
        <v>16.98</v>
      </c>
      <c r="E1212">
        <v>7.78</v>
      </c>
      <c r="F1212">
        <v>2193</v>
      </c>
      <c r="G1212" t="s">
        <v>2611</v>
      </c>
      <c r="H1212" t="s">
        <v>710</v>
      </c>
      <c r="I1212" t="s">
        <v>717</v>
      </c>
      <c r="J1212" t="s">
        <v>721</v>
      </c>
      <c r="K1212" t="s">
        <v>724</v>
      </c>
      <c r="L1212" t="s">
        <v>741</v>
      </c>
      <c r="M1212" t="s">
        <v>198</v>
      </c>
      <c r="N1212">
        <v>0.56999999999999995</v>
      </c>
      <c r="O1212" t="s">
        <v>3035</v>
      </c>
      <c r="P1212" t="s">
        <v>713</v>
      </c>
      <c r="Q1212" t="s">
        <v>1011</v>
      </c>
      <c r="R1212" t="s">
        <v>1233</v>
      </c>
      <c r="S1212">
        <v>28560</v>
      </c>
      <c r="T1212" s="5">
        <v>42049</v>
      </c>
      <c r="U1212" s="5">
        <v>42051</v>
      </c>
      <c r="V1212">
        <v>-161</v>
      </c>
      <c r="W1212">
        <v>11</v>
      </c>
      <c r="X1212">
        <v>186.19</v>
      </c>
      <c r="Y1212">
        <v>90685</v>
      </c>
      <c r="AA1212" t="s">
        <v>395</v>
      </c>
    </row>
    <row r="1213" spans="1:27" x14ac:dyDescent="0.2">
      <c r="A1213">
        <v>23871</v>
      </c>
      <c r="B1213" t="s">
        <v>981</v>
      </c>
      <c r="C1213">
        <v>0.03</v>
      </c>
      <c r="D1213">
        <v>115.99</v>
      </c>
      <c r="E1213">
        <v>4.2300000000000004</v>
      </c>
      <c r="F1213">
        <v>2193</v>
      </c>
      <c r="G1213" t="s">
        <v>2611</v>
      </c>
      <c r="H1213" t="s">
        <v>710</v>
      </c>
      <c r="I1213" t="s">
        <v>717</v>
      </c>
      <c r="J1213" t="s">
        <v>722</v>
      </c>
      <c r="K1213" t="s">
        <v>102</v>
      </c>
      <c r="L1213" t="s">
        <v>739</v>
      </c>
      <c r="M1213" t="s">
        <v>117</v>
      </c>
      <c r="N1213">
        <v>0.56000000000000005</v>
      </c>
      <c r="O1213" t="s">
        <v>3035</v>
      </c>
      <c r="P1213" t="s">
        <v>713</v>
      </c>
      <c r="Q1213" t="s">
        <v>1011</v>
      </c>
      <c r="R1213" t="s">
        <v>1233</v>
      </c>
      <c r="S1213">
        <v>28560</v>
      </c>
      <c r="T1213" s="5">
        <v>42049</v>
      </c>
      <c r="U1213" s="5">
        <v>42051</v>
      </c>
      <c r="V1213">
        <v>848.3646</v>
      </c>
      <c r="W1213">
        <v>12</v>
      </c>
      <c r="X1213">
        <v>1227.94</v>
      </c>
      <c r="Y1213">
        <v>90685</v>
      </c>
      <c r="AA1213" t="s">
        <v>395</v>
      </c>
    </row>
    <row r="1214" spans="1:27" x14ac:dyDescent="0.2">
      <c r="A1214">
        <v>19112</v>
      </c>
      <c r="B1214" t="s">
        <v>978</v>
      </c>
      <c r="C1214">
        <v>0.03</v>
      </c>
      <c r="D1214">
        <v>27.48</v>
      </c>
      <c r="E1214">
        <v>4</v>
      </c>
      <c r="F1214">
        <v>2196</v>
      </c>
      <c r="G1214" t="s">
        <v>2612</v>
      </c>
      <c r="H1214" t="s">
        <v>710</v>
      </c>
      <c r="I1214" t="s">
        <v>718</v>
      </c>
      <c r="J1214" t="s">
        <v>722</v>
      </c>
      <c r="K1214" t="s">
        <v>725</v>
      </c>
      <c r="L1214" t="s">
        <v>739</v>
      </c>
      <c r="M1214" t="s">
        <v>911</v>
      </c>
      <c r="N1214">
        <v>0.75</v>
      </c>
      <c r="O1214" t="s">
        <v>3035</v>
      </c>
      <c r="P1214" t="s">
        <v>716</v>
      </c>
      <c r="Q1214" t="s">
        <v>1019</v>
      </c>
      <c r="R1214" t="s">
        <v>1412</v>
      </c>
      <c r="S1214">
        <v>14701</v>
      </c>
      <c r="T1214" s="5">
        <v>42101</v>
      </c>
      <c r="U1214" s="5">
        <v>42102</v>
      </c>
      <c r="V1214">
        <v>-88.840800000000002</v>
      </c>
      <c r="W1214">
        <v>11</v>
      </c>
      <c r="X1214">
        <v>294.97000000000003</v>
      </c>
      <c r="Y1214">
        <v>89175</v>
      </c>
      <c r="AA1214" t="s">
        <v>394</v>
      </c>
    </row>
    <row r="1215" spans="1:27" x14ac:dyDescent="0.2">
      <c r="A1215">
        <v>19113</v>
      </c>
      <c r="B1215" t="s">
        <v>978</v>
      </c>
      <c r="C1215">
        <v>0.1</v>
      </c>
      <c r="D1215">
        <v>179.99</v>
      </c>
      <c r="E1215">
        <v>19.989999999999998</v>
      </c>
      <c r="F1215">
        <v>2196</v>
      </c>
      <c r="G1215" t="s">
        <v>2612</v>
      </c>
      <c r="H1215" t="s">
        <v>710</v>
      </c>
      <c r="I1215" t="s">
        <v>718</v>
      </c>
      <c r="J1215" t="s">
        <v>722</v>
      </c>
      <c r="K1215" t="s">
        <v>725</v>
      </c>
      <c r="L1215" t="s">
        <v>739</v>
      </c>
      <c r="M1215" t="s">
        <v>920</v>
      </c>
      <c r="N1215">
        <v>0.48</v>
      </c>
      <c r="O1215" t="s">
        <v>3035</v>
      </c>
      <c r="P1215" t="s">
        <v>716</v>
      </c>
      <c r="Q1215" t="s">
        <v>1019</v>
      </c>
      <c r="R1215" t="s">
        <v>1412</v>
      </c>
      <c r="S1215">
        <v>14701</v>
      </c>
      <c r="T1215" s="5">
        <v>42101</v>
      </c>
      <c r="U1215" s="5">
        <v>42102</v>
      </c>
      <c r="V1215">
        <v>1208.9903999999999</v>
      </c>
      <c r="W1215">
        <v>14</v>
      </c>
      <c r="X1215">
        <v>2458.0500000000002</v>
      </c>
      <c r="Y1215">
        <v>89175</v>
      </c>
      <c r="AA1215" t="s">
        <v>394</v>
      </c>
    </row>
    <row r="1216" spans="1:27" x14ac:dyDescent="0.2">
      <c r="A1216">
        <v>19114</v>
      </c>
      <c r="B1216" t="s">
        <v>978</v>
      </c>
      <c r="C1216">
        <v>0.1</v>
      </c>
      <c r="D1216">
        <v>140.85</v>
      </c>
      <c r="E1216">
        <v>19.989999999999998</v>
      </c>
      <c r="F1216">
        <v>2196</v>
      </c>
      <c r="G1216" t="s">
        <v>2612</v>
      </c>
      <c r="H1216" t="s">
        <v>710</v>
      </c>
      <c r="I1216" t="s">
        <v>718</v>
      </c>
      <c r="J1216" t="s">
        <v>721</v>
      </c>
      <c r="K1216" t="s">
        <v>730</v>
      </c>
      <c r="L1216" t="s">
        <v>739</v>
      </c>
      <c r="M1216" t="s">
        <v>527</v>
      </c>
      <c r="N1216">
        <v>0.73</v>
      </c>
      <c r="O1216" t="s">
        <v>3035</v>
      </c>
      <c r="P1216" t="s">
        <v>716</v>
      </c>
      <c r="Q1216" t="s">
        <v>1019</v>
      </c>
      <c r="R1216" t="s">
        <v>1412</v>
      </c>
      <c r="S1216">
        <v>14701</v>
      </c>
      <c r="T1216" s="5">
        <v>42101</v>
      </c>
      <c r="U1216" s="5">
        <v>42103</v>
      </c>
      <c r="V1216">
        <v>9.9911999999999992</v>
      </c>
      <c r="W1216">
        <v>19</v>
      </c>
      <c r="X1216">
        <v>2465.75</v>
      </c>
      <c r="Y1216">
        <v>89175</v>
      </c>
      <c r="AA1216" t="s">
        <v>394</v>
      </c>
    </row>
    <row r="1217" spans="1:27" x14ac:dyDescent="0.2">
      <c r="A1217">
        <v>23300</v>
      </c>
      <c r="B1217" t="s">
        <v>981</v>
      </c>
      <c r="C1217">
        <v>0.08</v>
      </c>
      <c r="D1217">
        <v>100.97</v>
      </c>
      <c r="E1217">
        <v>7.18</v>
      </c>
      <c r="F1217">
        <v>2197</v>
      </c>
      <c r="G1217" t="s">
        <v>2613</v>
      </c>
      <c r="H1217" t="s">
        <v>710</v>
      </c>
      <c r="I1217" t="s">
        <v>718</v>
      </c>
      <c r="J1217" t="s">
        <v>722</v>
      </c>
      <c r="K1217" t="s">
        <v>725</v>
      </c>
      <c r="L1217" t="s">
        <v>739</v>
      </c>
      <c r="M1217" t="s">
        <v>478</v>
      </c>
      <c r="N1217">
        <v>0.46</v>
      </c>
      <c r="O1217" t="s">
        <v>3035</v>
      </c>
      <c r="P1217" t="s">
        <v>716</v>
      </c>
      <c r="Q1217" t="s">
        <v>1019</v>
      </c>
      <c r="R1217" t="s">
        <v>1171</v>
      </c>
      <c r="S1217">
        <v>11756</v>
      </c>
      <c r="T1217" s="5">
        <v>42181</v>
      </c>
      <c r="U1217" s="5">
        <v>42182</v>
      </c>
      <c r="V1217">
        <v>126.22500000000001</v>
      </c>
      <c r="W1217">
        <v>7</v>
      </c>
      <c r="X1217">
        <v>650.25</v>
      </c>
      <c r="Y1217">
        <v>89176</v>
      </c>
      <c r="AA1217" t="s">
        <v>394</v>
      </c>
    </row>
    <row r="1218" spans="1:27" x14ac:dyDescent="0.2">
      <c r="A1218">
        <v>23301</v>
      </c>
      <c r="B1218" t="s">
        <v>981</v>
      </c>
      <c r="C1218">
        <v>0</v>
      </c>
      <c r="D1218">
        <v>13.4</v>
      </c>
      <c r="E1218">
        <v>4.95</v>
      </c>
      <c r="F1218">
        <v>2197</v>
      </c>
      <c r="G1218" t="s">
        <v>2613</v>
      </c>
      <c r="H1218" t="s">
        <v>710</v>
      </c>
      <c r="I1218" t="s">
        <v>718</v>
      </c>
      <c r="J1218" t="s">
        <v>723</v>
      </c>
      <c r="K1218" t="s">
        <v>732</v>
      </c>
      <c r="L1218" t="s">
        <v>741</v>
      </c>
      <c r="M1218" t="s">
        <v>28</v>
      </c>
      <c r="N1218">
        <v>0.37</v>
      </c>
      <c r="O1218" t="s">
        <v>3035</v>
      </c>
      <c r="P1218" t="s">
        <v>716</v>
      </c>
      <c r="Q1218" t="s">
        <v>1019</v>
      </c>
      <c r="R1218" t="s">
        <v>1171</v>
      </c>
      <c r="S1218">
        <v>11756</v>
      </c>
      <c r="T1218" s="5">
        <v>42181</v>
      </c>
      <c r="U1218" s="5">
        <v>42182</v>
      </c>
      <c r="V1218">
        <v>187.7628</v>
      </c>
      <c r="W1218">
        <v>19</v>
      </c>
      <c r="X1218">
        <v>272.12</v>
      </c>
      <c r="Y1218">
        <v>89176</v>
      </c>
      <c r="AA1218" t="s">
        <v>394</v>
      </c>
    </row>
    <row r="1219" spans="1:27" x14ac:dyDescent="0.2">
      <c r="A1219">
        <v>26083</v>
      </c>
      <c r="B1219" t="s">
        <v>979</v>
      </c>
      <c r="C1219">
        <v>0.03</v>
      </c>
      <c r="D1219">
        <v>25.98</v>
      </c>
      <c r="E1219">
        <v>4.08</v>
      </c>
      <c r="F1219">
        <v>2198</v>
      </c>
      <c r="G1219" t="s">
        <v>2614</v>
      </c>
      <c r="H1219" t="s">
        <v>710</v>
      </c>
      <c r="I1219" t="s">
        <v>718</v>
      </c>
      <c r="J1219" t="s">
        <v>721</v>
      </c>
      <c r="K1219" t="s">
        <v>724</v>
      </c>
      <c r="L1219" t="s">
        <v>741</v>
      </c>
      <c r="M1219" t="s">
        <v>568</v>
      </c>
      <c r="N1219">
        <v>0.56999999999999995</v>
      </c>
      <c r="O1219" t="s">
        <v>3035</v>
      </c>
      <c r="P1219" t="s">
        <v>716</v>
      </c>
      <c r="Q1219" t="s">
        <v>1019</v>
      </c>
      <c r="R1219" t="s">
        <v>1307</v>
      </c>
      <c r="S1219">
        <v>11757</v>
      </c>
      <c r="T1219" s="5">
        <v>42146</v>
      </c>
      <c r="U1219" s="5">
        <v>42149</v>
      </c>
      <c r="V1219">
        <v>295.90649999999999</v>
      </c>
      <c r="W1219">
        <v>16</v>
      </c>
      <c r="X1219">
        <v>428.85</v>
      </c>
      <c r="Y1219">
        <v>89174</v>
      </c>
      <c r="AA1219" t="s">
        <v>394</v>
      </c>
    </row>
    <row r="1220" spans="1:27" x14ac:dyDescent="0.2">
      <c r="A1220">
        <v>26084</v>
      </c>
      <c r="B1220" t="s">
        <v>979</v>
      </c>
      <c r="C1220">
        <v>0.1</v>
      </c>
      <c r="D1220">
        <v>20.98</v>
      </c>
      <c r="E1220">
        <v>53.03</v>
      </c>
      <c r="F1220">
        <v>2198</v>
      </c>
      <c r="G1220" t="s">
        <v>2614</v>
      </c>
      <c r="H1220" t="s">
        <v>712</v>
      </c>
      <c r="I1220" t="s">
        <v>718</v>
      </c>
      <c r="J1220" t="s">
        <v>721</v>
      </c>
      <c r="K1220" t="s">
        <v>730</v>
      </c>
      <c r="L1220" t="s">
        <v>740</v>
      </c>
      <c r="M1220" t="s">
        <v>65</v>
      </c>
      <c r="N1220">
        <v>0.78</v>
      </c>
      <c r="O1220" t="s">
        <v>3035</v>
      </c>
      <c r="P1220" t="s">
        <v>716</v>
      </c>
      <c r="Q1220" t="s">
        <v>1019</v>
      </c>
      <c r="R1220" t="s">
        <v>1307</v>
      </c>
      <c r="S1220">
        <v>11757</v>
      </c>
      <c r="T1220" s="5">
        <v>42146</v>
      </c>
      <c r="U1220" s="5">
        <v>42146</v>
      </c>
      <c r="V1220">
        <v>-2111.36</v>
      </c>
      <c r="W1220">
        <v>16</v>
      </c>
      <c r="X1220">
        <v>342.54</v>
      </c>
      <c r="Y1220">
        <v>89174</v>
      </c>
      <c r="AA1220" t="s">
        <v>394</v>
      </c>
    </row>
    <row r="1221" spans="1:27" x14ac:dyDescent="0.2">
      <c r="A1221">
        <v>20234</v>
      </c>
      <c r="B1221" t="s">
        <v>981</v>
      </c>
      <c r="C1221">
        <v>0.17</v>
      </c>
      <c r="D1221">
        <v>14.89</v>
      </c>
      <c r="E1221">
        <v>13.56</v>
      </c>
      <c r="F1221">
        <v>2201</v>
      </c>
      <c r="G1221" t="s">
        <v>2615</v>
      </c>
      <c r="H1221" t="s">
        <v>710</v>
      </c>
      <c r="I1221" t="s">
        <v>718</v>
      </c>
      <c r="J1221" t="s">
        <v>723</v>
      </c>
      <c r="K1221" t="s">
        <v>732</v>
      </c>
      <c r="L1221" t="s">
        <v>744</v>
      </c>
      <c r="M1221" t="s">
        <v>382</v>
      </c>
      <c r="N1221">
        <v>0.57999999999999996</v>
      </c>
      <c r="O1221" t="s">
        <v>3035</v>
      </c>
      <c r="P1221" t="s">
        <v>714</v>
      </c>
      <c r="Q1221" t="s">
        <v>1039</v>
      </c>
      <c r="R1221" t="s">
        <v>1602</v>
      </c>
      <c r="S1221">
        <v>55420</v>
      </c>
      <c r="T1221" s="5">
        <v>42088</v>
      </c>
      <c r="U1221" s="5">
        <v>42090</v>
      </c>
      <c r="V1221">
        <v>-9.1300000000000008</v>
      </c>
      <c r="W1221">
        <v>1</v>
      </c>
      <c r="X1221">
        <v>27.96</v>
      </c>
      <c r="Y1221">
        <v>86054</v>
      </c>
      <c r="AA1221" t="s">
        <v>393</v>
      </c>
    </row>
    <row r="1222" spans="1:27" x14ac:dyDescent="0.2">
      <c r="A1222">
        <v>22259</v>
      </c>
      <c r="B1222" t="s">
        <v>980</v>
      </c>
      <c r="C1222">
        <v>0.09</v>
      </c>
      <c r="D1222">
        <v>160.97999999999999</v>
      </c>
      <c r="E1222">
        <v>30</v>
      </c>
      <c r="F1222">
        <v>2202</v>
      </c>
      <c r="G1222" t="s">
        <v>2616</v>
      </c>
      <c r="H1222" t="s">
        <v>712</v>
      </c>
      <c r="I1222" t="s">
        <v>717</v>
      </c>
      <c r="J1222" t="s">
        <v>723</v>
      </c>
      <c r="K1222" t="s">
        <v>727</v>
      </c>
      <c r="L1222" t="s">
        <v>740</v>
      </c>
      <c r="M1222" t="s">
        <v>605</v>
      </c>
      <c r="N1222">
        <v>0.62</v>
      </c>
      <c r="O1222" t="s">
        <v>3035</v>
      </c>
      <c r="P1222" t="s">
        <v>714</v>
      </c>
      <c r="Q1222" t="s">
        <v>1039</v>
      </c>
      <c r="R1222" t="s">
        <v>1654</v>
      </c>
      <c r="S1222">
        <v>55429</v>
      </c>
      <c r="T1222" s="5">
        <v>42035</v>
      </c>
      <c r="U1222" s="5">
        <v>42035</v>
      </c>
      <c r="V1222">
        <v>357.428</v>
      </c>
      <c r="W1222">
        <v>11</v>
      </c>
      <c r="X1222">
        <v>1635.38</v>
      </c>
      <c r="Y1222">
        <v>86050</v>
      </c>
      <c r="AA1222" t="s">
        <v>393</v>
      </c>
    </row>
    <row r="1223" spans="1:27" x14ac:dyDescent="0.2">
      <c r="A1223">
        <v>22260</v>
      </c>
      <c r="B1223" t="s">
        <v>980</v>
      </c>
      <c r="C1223">
        <v>0.09</v>
      </c>
      <c r="D1223">
        <v>6.3</v>
      </c>
      <c r="E1223">
        <v>0.5</v>
      </c>
      <c r="F1223">
        <v>2202</v>
      </c>
      <c r="G1223" t="s">
        <v>2616</v>
      </c>
      <c r="H1223" t="s">
        <v>710</v>
      </c>
      <c r="I1223" t="s">
        <v>717</v>
      </c>
      <c r="J1223" t="s">
        <v>721</v>
      </c>
      <c r="K1223" t="s">
        <v>735</v>
      </c>
      <c r="L1223" t="s">
        <v>739</v>
      </c>
      <c r="M1223" t="s">
        <v>17</v>
      </c>
      <c r="N1223">
        <v>0.39</v>
      </c>
      <c r="O1223" t="s">
        <v>3035</v>
      </c>
      <c r="P1223" t="s">
        <v>714</v>
      </c>
      <c r="Q1223" t="s">
        <v>1039</v>
      </c>
      <c r="R1223" t="s">
        <v>1654</v>
      </c>
      <c r="S1223">
        <v>55429</v>
      </c>
      <c r="T1223" s="5">
        <v>42035</v>
      </c>
      <c r="U1223" s="5">
        <v>42035</v>
      </c>
      <c r="V1223">
        <v>40.351199999999992</v>
      </c>
      <c r="W1223">
        <v>10</v>
      </c>
      <c r="X1223">
        <v>58.48</v>
      </c>
      <c r="Y1223">
        <v>86050</v>
      </c>
      <c r="AA1223" t="s">
        <v>393</v>
      </c>
    </row>
    <row r="1224" spans="1:27" x14ac:dyDescent="0.2">
      <c r="A1224">
        <v>22261</v>
      </c>
      <c r="B1224" t="s">
        <v>980</v>
      </c>
      <c r="C1224">
        <v>0</v>
      </c>
      <c r="D1224">
        <v>4.9800000000000004</v>
      </c>
      <c r="E1224">
        <v>0.8</v>
      </c>
      <c r="F1224">
        <v>2202</v>
      </c>
      <c r="G1224" t="s">
        <v>2616</v>
      </c>
      <c r="H1224" t="s">
        <v>710</v>
      </c>
      <c r="I1224" t="s">
        <v>717</v>
      </c>
      <c r="J1224" t="s">
        <v>721</v>
      </c>
      <c r="K1224" t="s">
        <v>726</v>
      </c>
      <c r="L1224" t="s">
        <v>738</v>
      </c>
      <c r="M1224" t="s">
        <v>400</v>
      </c>
      <c r="N1224">
        <v>0.36</v>
      </c>
      <c r="O1224" t="s">
        <v>3035</v>
      </c>
      <c r="P1224" t="s">
        <v>714</v>
      </c>
      <c r="Q1224" t="s">
        <v>1039</v>
      </c>
      <c r="R1224" t="s">
        <v>1654</v>
      </c>
      <c r="S1224">
        <v>55429</v>
      </c>
      <c r="T1224" s="5">
        <v>42035</v>
      </c>
      <c r="U1224" s="5">
        <v>42042</v>
      </c>
      <c r="V1224">
        <v>27.634499999999996</v>
      </c>
      <c r="W1224">
        <v>8</v>
      </c>
      <c r="X1224">
        <v>40.049999999999997</v>
      </c>
      <c r="Y1224">
        <v>86050</v>
      </c>
      <c r="AA1224" t="s">
        <v>393</v>
      </c>
    </row>
    <row r="1225" spans="1:27" x14ac:dyDescent="0.2">
      <c r="A1225">
        <v>23919</v>
      </c>
      <c r="B1225" t="s">
        <v>980</v>
      </c>
      <c r="C1225">
        <v>0.08</v>
      </c>
      <c r="D1225">
        <v>145.44999999999999</v>
      </c>
      <c r="E1225">
        <v>17.850000000000001</v>
      </c>
      <c r="F1225">
        <v>2203</v>
      </c>
      <c r="G1225" t="s">
        <v>2617</v>
      </c>
      <c r="H1225" t="s">
        <v>712</v>
      </c>
      <c r="I1225" t="s">
        <v>717</v>
      </c>
      <c r="J1225" t="s">
        <v>722</v>
      </c>
      <c r="K1225" t="s">
        <v>736</v>
      </c>
      <c r="L1225" t="s">
        <v>740</v>
      </c>
      <c r="M1225" t="s">
        <v>689</v>
      </c>
      <c r="N1225">
        <v>0.56000000000000005</v>
      </c>
      <c r="O1225" t="s">
        <v>3035</v>
      </c>
      <c r="P1225" t="s">
        <v>714</v>
      </c>
      <c r="Q1225" t="s">
        <v>1039</v>
      </c>
      <c r="R1225" t="s">
        <v>1808</v>
      </c>
      <c r="S1225">
        <v>55445</v>
      </c>
      <c r="T1225" s="5">
        <v>42039</v>
      </c>
      <c r="U1225" s="5">
        <v>42039</v>
      </c>
      <c r="V1225">
        <v>751.58</v>
      </c>
      <c r="W1225">
        <v>8</v>
      </c>
      <c r="X1225">
        <v>1117.6600000000001</v>
      </c>
      <c r="Y1225">
        <v>86051</v>
      </c>
      <c r="AA1225" t="s">
        <v>393</v>
      </c>
    </row>
    <row r="1226" spans="1:27" x14ac:dyDescent="0.2">
      <c r="A1226">
        <v>23920</v>
      </c>
      <c r="B1226" t="s">
        <v>980</v>
      </c>
      <c r="C1226">
        <v>7.0000000000000007E-2</v>
      </c>
      <c r="D1226">
        <v>33.94</v>
      </c>
      <c r="E1226">
        <v>19.190000000000001</v>
      </c>
      <c r="F1226">
        <v>2204</v>
      </c>
      <c r="G1226" t="s">
        <v>2618</v>
      </c>
      <c r="H1226" t="s">
        <v>712</v>
      </c>
      <c r="I1226" t="s">
        <v>717</v>
      </c>
      <c r="J1226" t="s">
        <v>723</v>
      </c>
      <c r="K1226" t="s">
        <v>727</v>
      </c>
      <c r="L1226" t="s">
        <v>740</v>
      </c>
      <c r="M1226" t="s">
        <v>266</v>
      </c>
      <c r="N1226">
        <v>0.57999999999999996</v>
      </c>
      <c r="O1226" t="s">
        <v>3035</v>
      </c>
      <c r="P1226" t="s">
        <v>714</v>
      </c>
      <c r="Q1226" t="s">
        <v>1039</v>
      </c>
      <c r="R1226" t="s">
        <v>1248</v>
      </c>
      <c r="S1226">
        <v>55337</v>
      </c>
      <c r="T1226" s="5">
        <v>42039</v>
      </c>
      <c r="U1226" s="5">
        <v>42043</v>
      </c>
      <c r="V1226">
        <v>-157.56</v>
      </c>
      <c r="W1226">
        <v>5</v>
      </c>
      <c r="X1226">
        <v>169.46</v>
      </c>
      <c r="Y1226">
        <v>86051</v>
      </c>
      <c r="AA1226" t="s">
        <v>393</v>
      </c>
    </row>
    <row r="1227" spans="1:27" x14ac:dyDescent="0.2">
      <c r="A1227">
        <v>22595</v>
      </c>
      <c r="B1227" t="s">
        <v>981</v>
      </c>
      <c r="C1227">
        <v>0.03</v>
      </c>
      <c r="D1227">
        <v>399.98</v>
      </c>
      <c r="E1227">
        <v>12.06</v>
      </c>
      <c r="F1227">
        <v>2203</v>
      </c>
      <c r="G1227" t="s">
        <v>2617</v>
      </c>
      <c r="H1227" t="s">
        <v>712</v>
      </c>
      <c r="I1227" t="s">
        <v>717</v>
      </c>
      <c r="J1227" t="s">
        <v>722</v>
      </c>
      <c r="K1227" t="s">
        <v>736</v>
      </c>
      <c r="L1227" t="s">
        <v>742</v>
      </c>
      <c r="M1227" t="s">
        <v>342</v>
      </c>
      <c r="N1227">
        <v>0.56000000000000005</v>
      </c>
      <c r="O1227" t="s">
        <v>3035</v>
      </c>
      <c r="P1227" t="s">
        <v>714</v>
      </c>
      <c r="Q1227" t="s">
        <v>1039</v>
      </c>
      <c r="R1227" t="s">
        <v>1808</v>
      </c>
      <c r="S1227">
        <v>55445</v>
      </c>
      <c r="T1227" s="5">
        <v>42008</v>
      </c>
      <c r="U1227" s="5">
        <v>42010</v>
      </c>
      <c r="V1227">
        <v>-663.51419999999996</v>
      </c>
      <c r="W1227">
        <v>2</v>
      </c>
      <c r="X1227">
        <v>807</v>
      </c>
      <c r="Y1227">
        <v>86052</v>
      </c>
      <c r="AA1227" t="s">
        <v>393</v>
      </c>
    </row>
    <row r="1228" spans="1:27" x14ac:dyDescent="0.2">
      <c r="A1228">
        <v>24434</v>
      </c>
      <c r="B1228" t="s">
        <v>981</v>
      </c>
      <c r="C1228">
        <v>0.04</v>
      </c>
      <c r="D1228">
        <v>296.18</v>
      </c>
      <c r="E1228">
        <v>154.12</v>
      </c>
      <c r="F1228">
        <v>2204</v>
      </c>
      <c r="G1228" t="s">
        <v>2618</v>
      </c>
      <c r="H1228" t="s">
        <v>712</v>
      </c>
      <c r="I1228" t="s">
        <v>719</v>
      </c>
      <c r="J1228" t="s">
        <v>723</v>
      </c>
      <c r="K1228" t="s">
        <v>731</v>
      </c>
      <c r="L1228" t="s">
        <v>742</v>
      </c>
      <c r="M1228" t="s">
        <v>453</v>
      </c>
      <c r="N1228">
        <v>0.76</v>
      </c>
      <c r="O1228" t="s">
        <v>3035</v>
      </c>
      <c r="P1228" t="s">
        <v>714</v>
      </c>
      <c r="Q1228" t="s">
        <v>1039</v>
      </c>
      <c r="R1228" t="s">
        <v>1248</v>
      </c>
      <c r="S1228">
        <v>55337</v>
      </c>
      <c r="T1228" s="5">
        <v>42045</v>
      </c>
      <c r="U1228" s="5">
        <v>42046</v>
      </c>
      <c r="V1228">
        <v>-87.998040000000003</v>
      </c>
      <c r="W1228">
        <v>20</v>
      </c>
      <c r="X1228">
        <v>5768.12</v>
      </c>
      <c r="Y1228">
        <v>86053</v>
      </c>
      <c r="AA1228" t="s">
        <v>393</v>
      </c>
    </row>
    <row r="1229" spans="1:27" x14ac:dyDescent="0.2">
      <c r="A1229">
        <v>18164</v>
      </c>
      <c r="B1229" t="s">
        <v>977</v>
      </c>
      <c r="C1229">
        <v>0.03</v>
      </c>
      <c r="D1229">
        <v>28.48</v>
      </c>
      <c r="E1229">
        <v>1.99</v>
      </c>
      <c r="F1229">
        <v>2206</v>
      </c>
      <c r="G1229" t="s">
        <v>2619</v>
      </c>
      <c r="H1229" t="s">
        <v>710</v>
      </c>
      <c r="I1229" t="s">
        <v>719</v>
      </c>
      <c r="J1229" t="s">
        <v>722</v>
      </c>
      <c r="K1229" t="s">
        <v>725</v>
      </c>
      <c r="L1229" t="s">
        <v>741</v>
      </c>
      <c r="M1229" t="s">
        <v>9</v>
      </c>
      <c r="N1229">
        <v>0.4</v>
      </c>
      <c r="O1229" t="s">
        <v>3035</v>
      </c>
      <c r="P1229" t="s">
        <v>714</v>
      </c>
      <c r="Q1229" t="s">
        <v>1012</v>
      </c>
      <c r="R1229" t="s">
        <v>1069</v>
      </c>
      <c r="S1229">
        <v>50501</v>
      </c>
      <c r="T1229" s="5">
        <v>42009</v>
      </c>
      <c r="U1229" s="5">
        <v>42010</v>
      </c>
      <c r="V1229">
        <v>-35.290399999999998</v>
      </c>
      <c r="W1229">
        <v>2</v>
      </c>
      <c r="X1229">
        <v>55.25</v>
      </c>
      <c r="Y1229">
        <v>86258</v>
      </c>
      <c r="AA1229" t="s">
        <v>393</v>
      </c>
    </row>
    <row r="1230" spans="1:27" x14ac:dyDescent="0.2">
      <c r="A1230">
        <v>18165</v>
      </c>
      <c r="B1230" t="s">
        <v>977</v>
      </c>
      <c r="C1230">
        <v>0.01</v>
      </c>
      <c r="D1230">
        <v>205.99</v>
      </c>
      <c r="E1230">
        <v>5.99</v>
      </c>
      <c r="F1230">
        <v>2206</v>
      </c>
      <c r="G1230" t="s">
        <v>2619</v>
      </c>
      <c r="H1230" t="s">
        <v>710</v>
      </c>
      <c r="I1230" t="s">
        <v>719</v>
      </c>
      <c r="J1230" t="s">
        <v>722</v>
      </c>
      <c r="K1230" t="s">
        <v>102</v>
      </c>
      <c r="L1230" t="s">
        <v>739</v>
      </c>
      <c r="M1230" t="s">
        <v>331</v>
      </c>
      <c r="N1230">
        <v>0.59</v>
      </c>
      <c r="O1230" t="s">
        <v>3035</v>
      </c>
      <c r="P1230" t="s">
        <v>714</v>
      </c>
      <c r="Q1230" t="s">
        <v>1012</v>
      </c>
      <c r="R1230" t="s">
        <v>1069</v>
      </c>
      <c r="S1230">
        <v>50501</v>
      </c>
      <c r="T1230" s="5">
        <v>42009</v>
      </c>
      <c r="U1230" s="5">
        <v>42011</v>
      </c>
      <c r="V1230">
        <v>-74.883600000000001</v>
      </c>
      <c r="W1230">
        <v>3</v>
      </c>
      <c r="X1230">
        <v>551.22</v>
      </c>
      <c r="Y1230">
        <v>86258</v>
      </c>
      <c r="AA1230" t="s">
        <v>393</v>
      </c>
    </row>
    <row r="1231" spans="1:27" x14ac:dyDescent="0.2">
      <c r="A1231">
        <v>23317</v>
      </c>
      <c r="B1231" t="s">
        <v>980</v>
      </c>
      <c r="C1231">
        <v>0.06</v>
      </c>
      <c r="D1231">
        <v>6.98</v>
      </c>
      <c r="E1231">
        <v>1.6</v>
      </c>
      <c r="F1231">
        <v>2209</v>
      </c>
      <c r="G1231" t="s">
        <v>2620</v>
      </c>
      <c r="H1231" t="s">
        <v>710</v>
      </c>
      <c r="I1231" t="s">
        <v>717</v>
      </c>
      <c r="J1231" t="s">
        <v>721</v>
      </c>
      <c r="K1231" t="s">
        <v>726</v>
      </c>
      <c r="L1231" t="s">
        <v>738</v>
      </c>
      <c r="M1231" t="s">
        <v>290</v>
      </c>
      <c r="N1231">
        <v>0.38</v>
      </c>
      <c r="O1231" t="s">
        <v>3035</v>
      </c>
      <c r="P1231" t="s">
        <v>713</v>
      </c>
      <c r="Q1231" t="s">
        <v>1040</v>
      </c>
      <c r="R1231" t="s">
        <v>1744</v>
      </c>
      <c r="S1231">
        <v>30337</v>
      </c>
      <c r="T1231" s="5">
        <v>42026</v>
      </c>
      <c r="U1231" s="5">
        <v>42033</v>
      </c>
      <c r="V1231">
        <v>-98.056000000000012</v>
      </c>
      <c r="W1231">
        <v>12</v>
      </c>
      <c r="X1231">
        <v>83.93</v>
      </c>
      <c r="Y1231">
        <v>88030</v>
      </c>
      <c r="AA1231" t="s">
        <v>395</v>
      </c>
    </row>
    <row r="1232" spans="1:27" x14ac:dyDescent="0.2">
      <c r="A1232">
        <v>19914</v>
      </c>
      <c r="B1232" t="s">
        <v>979</v>
      </c>
      <c r="C1232">
        <v>0.08</v>
      </c>
      <c r="D1232">
        <v>95.99</v>
      </c>
      <c r="E1232">
        <v>35</v>
      </c>
      <c r="F1232">
        <v>2211</v>
      </c>
      <c r="G1232" t="s">
        <v>2621</v>
      </c>
      <c r="H1232" t="s">
        <v>711</v>
      </c>
      <c r="I1232" t="s">
        <v>717</v>
      </c>
      <c r="J1232" t="s">
        <v>721</v>
      </c>
      <c r="K1232" t="s">
        <v>730</v>
      </c>
      <c r="L1232" t="s">
        <v>744</v>
      </c>
      <c r="M1232" t="s">
        <v>332</v>
      </c>
      <c r="O1232" t="s">
        <v>3035</v>
      </c>
      <c r="P1232" t="s">
        <v>716</v>
      </c>
      <c r="Q1232" t="s">
        <v>1057</v>
      </c>
      <c r="R1232" t="s">
        <v>1487</v>
      </c>
      <c r="S1232">
        <v>20715</v>
      </c>
      <c r="T1232" s="5">
        <v>42005</v>
      </c>
      <c r="U1232" s="5">
        <v>42007</v>
      </c>
      <c r="V1232">
        <v>-425.20840000000004</v>
      </c>
      <c r="W1232">
        <v>2</v>
      </c>
      <c r="X1232">
        <v>193.88</v>
      </c>
      <c r="Y1232">
        <v>88028</v>
      </c>
      <c r="AA1232" t="s">
        <v>394</v>
      </c>
    </row>
    <row r="1233" spans="1:27" x14ac:dyDescent="0.2">
      <c r="A1233">
        <v>24756</v>
      </c>
      <c r="B1233" t="s">
        <v>977</v>
      </c>
      <c r="C1233">
        <v>0.09</v>
      </c>
      <c r="D1233">
        <v>199.99</v>
      </c>
      <c r="E1233">
        <v>24.49</v>
      </c>
      <c r="F1233">
        <v>2212</v>
      </c>
      <c r="G1233" t="s">
        <v>2622</v>
      </c>
      <c r="H1233" t="s">
        <v>711</v>
      </c>
      <c r="I1233" t="s">
        <v>717</v>
      </c>
      <c r="J1233" t="s">
        <v>722</v>
      </c>
      <c r="K1233" t="s">
        <v>105</v>
      </c>
      <c r="L1233" t="s">
        <v>744</v>
      </c>
      <c r="M1233" t="s">
        <v>566</v>
      </c>
      <c r="N1233">
        <v>0.46</v>
      </c>
      <c r="O1233" t="s">
        <v>3035</v>
      </c>
      <c r="P1233" t="s">
        <v>716</v>
      </c>
      <c r="Q1233" t="s">
        <v>1057</v>
      </c>
      <c r="R1233" t="s">
        <v>1883</v>
      </c>
      <c r="S1233">
        <v>21228</v>
      </c>
      <c r="T1233" s="5">
        <v>42113</v>
      </c>
      <c r="U1233" s="5">
        <v>42115</v>
      </c>
      <c r="V1233">
        <v>631.33000000000004</v>
      </c>
      <c r="W1233">
        <v>5</v>
      </c>
      <c r="X1233">
        <v>990.25</v>
      </c>
      <c r="Y1233">
        <v>88029</v>
      </c>
      <c r="AA1233" t="s">
        <v>394</v>
      </c>
    </row>
    <row r="1234" spans="1:27" x14ac:dyDescent="0.2">
      <c r="A1234">
        <v>23512</v>
      </c>
      <c r="B1234" t="s">
        <v>980</v>
      </c>
      <c r="C1234">
        <v>7.0000000000000007E-2</v>
      </c>
      <c r="D1234">
        <v>3.28</v>
      </c>
      <c r="E1234">
        <v>3.97</v>
      </c>
      <c r="F1234">
        <v>2215</v>
      </c>
      <c r="G1234" t="s">
        <v>2623</v>
      </c>
      <c r="H1234" t="s">
        <v>710</v>
      </c>
      <c r="I1234" t="s">
        <v>720</v>
      </c>
      <c r="J1234" t="s">
        <v>721</v>
      </c>
      <c r="K1234" t="s">
        <v>724</v>
      </c>
      <c r="L1234" t="s">
        <v>738</v>
      </c>
      <c r="M1234" t="s">
        <v>613</v>
      </c>
      <c r="N1234">
        <v>0.56000000000000005</v>
      </c>
      <c r="O1234" t="s">
        <v>3035</v>
      </c>
      <c r="P1234" t="s">
        <v>716</v>
      </c>
      <c r="Q1234" t="s">
        <v>1065</v>
      </c>
      <c r="R1234" t="s">
        <v>1506</v>
      </c>
      <c r="S1234">
        <v>44646</v>
      </c>
      <c r="T1234" s="5">
        <v>42178</v>
      </c>
      <c r="U1234" s="5">
        <v>42178</v>
      </c>
      <c r="V1234">
        <v>-22.175999999999998</v>
      </c>
      <c r="W1234">
        <v>4</v>
      </c>
      <c r="X1234">
        <v>14.76</v>
      </c>
      <c r="Y1234">
        <v>90314</v>
      </c>
      <c r="AA1234" t="s">
        <v>394</v>
      </c>
    </row>
    <row r="1235" spans="1:27" x14ac:dyDescent="0.2">
      <c r="A1235">
        <v>23513</v>
      </c>
      <c r="B1235" t="s">
        <v>980</v>
      </c>
      <c r="C1235">
        <v>0.02</v>
      </c>
      <c r="D1235">
        <v>256.99</v>
      </c>
      <c r="E1235">
        <v>11.25</v>
      </c>
      <c r="F1235">
        <v>2216</v>
      </c>
      <c r="G1235" t="s">
        <v>2624</v>
      </c>
      <c r="H1235" t="s">
        <v>710</v>
      </c>
      <c r="I1235" t="s">
        <v>720</v>
      </c>
      <c r="J1235" t="s">
        <v>722</v>
      </c>
      <c r="K1235" t="s">
        <v>725</v>
      </c>
      <c r="L1235" t="s">
        <v>739</v>
      </c>
      <c r="M1235" t="s">
        <v>308</v>
      </c>
      <c r="N1235">
        <v>0.51</v>
      </c>
      <c r="O1235" t="s">
        <v>3035</v>
      </c>
      <c r="P1235" t="s">
        <v>716</v>
      </c>
      <c r="Q1235" t="s">
        <v>1065</v>
      </c>
      <c r="R1235" t="s">
        <v>1466</v>
      </c>
      <c r="S1235">
        <v>44256</v>
      </c>
      <c r="T1235" s="5">
        <v>42178</v>
      </c>
      <c r="U1235" s="5">
        <v>42185</v>
      </c>
      <c r="V1235">
        <v>-214.10399999999998</v>
      </c>
      <c r="W1235">
        <v>3</v>
      </c>
      <c r="X1235">
        <v>808.44</v>
      </c>
      <c r="Y1235">
        <v>90314</v>
      </c>
      <c r="AA1235" t="s">
        <v>394</v>
      </c>
    </row>
    <row r="1236" spans="1:27" x14ac:dyDescent="0.2">
      <c r="A1236">
        <v>23514</v>
      </c>
      <c r="B1236" t="s">
        <v>980</v>
      </c>
      <c r="C1236">
        <v>0.01</v>
      </c>
      <c r="D1236">
        <v>6.48</v>
      </c>
      <c r="E1236">
        <v>5.14</v>
      </c>
      <c r="F1236">
        <v>2216</v>
      </c>
      <c r="G1236" t="s">
        <v>2624</v>
      </c>
      <c r="H1236" t="s">
        <v>710</v>
      </c>
      <c r="I1236" t="s">
        <v>720</v>
      </c>
      <c r="J1236" t="s">
        <v>721</v>
      </c>
      <c r="K1236" t="s">
        <v>726</v>
      </c>
      <c r="L1236" t="s">
        <v>739</v>
      </c>
      <c r="M1236" t="s">
        <v>766</v>
      </c>
      <c r="N1236">
        <v>0.37</v>
      </c>
      <c r="O1236" t="s">
        <v>3035</v>
      </c>
      <c r="P1236" t="s">
        <v>716</v>
      </c>
      <c r="Q1236" t="s">
        <v>1065</v>
      </c>
      <c r="R1236" t="s">
        <v>1466</v>
      </c>
      <c r="S1236">
        <v>44256</v>
      </c>
      <c r="T1236" s="5">
        <v>42178</v>
      </c>
      <c r="U1236" s="5">
        <v>42180</v>
      </c>
      <c r="V1236">
        <v>-26.936</v>
      </c>
      <c r="W1236">
        <v>10</v>
      </c>
      <c r="X1236">
        <v>67.41</v>
      </c>
      <c r="Y1236">
        <v>90314</v>
      </c>
      <c r="AA1236" t="s">
        <v>394</v>
      </c>
    </row>
    <row r="1237" spans="1:27" x14ac:dyDescent="0.2">
      <c r="A1237">
        <v>22712</v>
      </c>
      <c r="B1237" t="s">
        <v>980</v>
      </c>
      <c r="C1237">
        <v>0.09</v>
      </c>
      <c r="D1237">
        <v>14.2</v>
      </c>
      <c r="E1237">
        <v>5.3</v>
      </c>
      <c r="F1237">
        <v>2220</v>
      </c>
      <c r="G1237" t="s">
        <v>2625</v>
      </c>
      <c r="H1237" t="s">
        <v>710</v>
      </c>
      <c r="I1237" t="s">
        <v>719</v>
      </c>
      <c r="J1237" t="s">
        <v>723</v>
      </c>
      <c r="K1237" t="s">
        <v>732</v>
      </c>
      <c r="L1237" t="s">
        <v>738</v>
      </c>
      <c r="M1237" t="s">
        <v>822</v>
      </c>
      <c r="N1237">
        <v>0.46</v>
      </c>
      <c r="O1237" t="s">
        <v>3035</v>
      </c>
      <c r="P1237" t="s">
        <v>713</v>
      </c>
      <c r="Q1237" t="s">
        <v>1034</v>
      </c>
      <c r="R1237" t="s">
        <v>1331</v>
      </c>
      <c r="S1237">
        <v>34787</v>
      </c>
      <c r="T1237" s="5">
        <v>42063</v>
      </c>
      <c r="U1237" s="5">
        <v>42064</v>
      </c>
      <c r="V1237">
        <v>-324.73</v>
      </c>
      <c r="W1237">
        <v>4</v>
      </c>
      <c r="X1237">
        <v>55.08</v>
      </c>
      <c r="Y1237">
        <v>91036</v>
      </c>
      <c r="AA1237" t="s">
        <v>395</v>
      </c>
    </row>
    <row r="1238" spans="1:27" x14ac:dyDescent="0.2">
      <c r="A1238">
        <v>24113</v>
      </c>
      <c r="B1238" t="s">
        <v>981</v>
      </c>
      <c r="C1238">
        <v>0</v>
      </c>
      <c r="D1238">
        <v>100.89</v>
      </c>
      <c r="E1238">
        <v>42</v>
      </c>
      <c r="F1238">
        <v>2225</v>
      </c>
      <c r="G1238" t="s">
        <v>2626</v>
      </c>
      <c r="H1238" t="s">
        <v>712</v>
      </c>
      <c r="I1238" t="s">
        <v>718</v>
      </c>
      <c r="J1238" t="s">
        <v>723</v>
      </c>
      <c r="K1238" t="s">
        <v>727</v>
      </c>
      <c r="L1238" t="s">
        <v>740</v>
      </c>
      <c r="M1238" t="s">
        <v>865</v>
      </c>
      <c r="N1238">
        <v>0.61</v>
      </c>
      <c r="O1238" t="s">
        <v>3035</v>
      </c>
      <c r="P1238" t="s">
        <v>715</v>
      </c>
      <c r="Q1238" t="s">
        <v>1017</v>
      </c>
      <c r="R1238" t="s">
        <v>1354</v>
      </c>
      <c r="S1238">
        <v>88240</v>
      </c>
      <c r="T1238" s="5">
        <v>42056</v>
      </c>
      <c r="U1238" s="5">
        <v>42057</v>
      </c>
      <c r="V1238">
        <v>1500.12</v>
      </c>
      <c r="W1238">
        <v>15</v>
      </c>
      <c r="X1238">
        <v>1608.11</v>
      </c>
      <c r="Y1238">
        <v>89970</v>
      </c>
      <c r="AA1238" t="s">
        <v>976</v>
      </c>
    </row>
    <row r="1239" spans="1:27" x14ac:dyDescent="0.2">
      <c r="A1239">
        <v>18820</v>
      </c>
      <c r="B1239" t="s">
        <v>980</v>
      </c>
      <c r="C1239">
        <v>0.01</v>
      </c>
      <c r="D1239">
        <v>13.43</v>
      </c>
      <c r="E1239">
        <v>5.5</v>
      </c>
      <c r="F1239">
        <v>2240</v>
      </c>
      <c r="G1239" t="s">
        <v>2627</v>
      </c>
      <c r="H1239" t="s">
        <v>711</v>
      </c>
      <c r="I1239" t="s">
        <v>720</v>
      </c>
      <c r="J1239" t="s">
        <v>721</v>
      </c>
      <c r="K1239" t="s">
        <v>730</v>
      </c>
      <c r="L1239" t="s">
        <v>739</v>
      </c>
      <c r="M1239" t="s">
        <v>881</v>
      </c>
      <c r="N1239">
        <v>0.56999999999999995</v>
      </c>
      <c r="O1239" t="s">
        <v>3035</v>
      </c>
      <c r="P1239" t="s">
        <v>713</v>
      </c>
      <c r="Q1239" t="s">
        <v>1034</v>
      </c>
      <c r="R1239" t="s">
        <v>1343</v>
      </c>
      <c r="S1239">
        <v>33801</v>
      </c>
      <c r="T1239" s="5">
        <v>42100</v>
      </c>
      <c r="U1239" s="5">
        <v>42107</v>
      </c>
      <c r="V1239">
        <v>-313.02180000000004</v>
      </c>
      <c r="W1239">
        <v>7</v>
      </c>
      <c r="X1239">
        <v>99.75</v>
      </c>
      <c r="Y1239">
        <v>89102</v>
      </c>
      <c r="AA1239" t="s">
        <v>395</v>
      </c>
    </row>
    <row r="1240" spans="1:27" x14ac:dyDescent="0.2">
      <c r="A1240">
        <v>24121</v>
      </c>
      <c r="B1240" t="s">
        <v>980</v>
      </c>
      <c r="C1240">
        <v>0</v>
      </c>
      <c r="D1240">
        <v>2.08</v>
      </c>
      <c r="E1240">
        <v>5.33</v>
      </c>
      <c r="F1240">
        <v>2250</v>
      </c>
      <c r="G1240" t="s">
        <v>2628</v>
      </c>
      <c r="H1240" t="s">
        <v>710</v>
      </c>
      <c r="I1240" t="s">
        <v>717</v>
      </c>
      <c r="J1240" t="s">
        <v>723</v>
      </c>
      <c r="K1240" t="s">
        <v>732</v>
      </c>
      <c r="L1240" t="s">
        <v>739</v>
      </c>
      <c r="M1240" t="s">
        <v>910</v>
      </c>
      <c r="N1240">
        <v>0.43</v>
      </c>
      <c r="O1240" t="s">
        <v>3035</v>
      </c>
      <c r="P1240" t="s">
        <v>716</v>
      </c>
      <c r="Q1240" t="s">
        <v>1071</v>
      </c>
      <c r="R1240" t="s">
        <v>1790</v>
      </c>
      <c r="S1240">
        <v>16801</v>
      </c>
      <c r="T1240" s="5">
        <v>42107</v>
      </c>
      <c r="U1240" s="5">
        <v>42114</v>
      </c>
      <c r="V1240">
        <v>-192.5532</v>
      </c>
      <c r="W1240">
        <v>22</v>
      </c>
      <c r="X1240">
        <v>51.41</v>
      </c>
      <c r="Y1240">
        <v>86699</v>
      </c>
      <c r="AA1240" t="s">
        <v>394</v>
      </c>
    </row>
    <row r="1241" spans="1:27" x14ac:dyDescent="0.2">
      <c r="A1241">
        <v>25440</v>
      </c>
      <c r="B1241" t="s">
        <v>980</v>
      </c>
      <c r="C1241">
        <v>0.1</v>
      </c>
      <c r="D1241">
        <v>6.3</v>
      </c>
      <c r="E1241">
        <v>0.5</v>
      </c>
      <c r="F1241">
        <v>2254</v>
      </c>
      <c r="G1241" t="s">
        <v>2629</v>
      </c>
      <c r="H1241" t="s">
        <v>710</v>
      </c>
      <c r="I1241" t="s">
        <v>720</v>
      </c>
      <c r="J1241" t="s">
        <v>721</v>
      </c>
      <c r="K1241" t="s">
        <v>735</v>
      </c>
      <c r="L1241" t="s">
        <v>739</v>
      </c>
      <c r="M1241" t="s">
        <v>524</v>
      </c>
      <c r="N1241">
        <v>0.39</v>
      </c>
      <c r="O1241" t="s">
        <v>3035</v>
      </c>
      <c r="P1241" t="s">
        <v>713</v>
      </c>
      <c r="Q1241" t="s">
        <v>1080</v>
      </c>
      <c r="R1241" t="s">
        <v>1365</v>
      </c>
      <c r="S1241">
        <v>42003</v>
      </c>
      <c r="T1241" s="5">
        <v>42031</v>
      </c>
      <c r="U1241" s="5">
        <v>42036</v>
      </c>
      <c r="V1241">
        <v>-464.28200000000004</v>
      </c>
      <c r="W1241">
        <v>12</v>
      </c>
      <c r="X1241">
        <v>68.72</v>
      </c>
      <c r="Y1241">
        <v>89278</v>
      </c>
      <c r="AA1241" t="s">
        <v>395</v>
      </c>
    </row>
    <row r="1242" spans="1:27" x14ac:dyDescent="0.2">
      <c r="A1242">
        <v>20639</v>
      </c>
      <c r="B1242" t="s">
        <v>977</v>
      </c>
      <c r="C1242">
        <v>0.1</v>
      </c>
      <c r="D1242">
        <v>48.91</v>
      </c>
      <c r="E1242">
        <v>5.97</v>
      </c>
      <c r="F1242">
        <v>2254</v>
      </c>
      <c r="G1242" t="s">
        <v>2629</v>
      </c>
      <c r="H1242" t="s">
        <v>710</v>
      </c>
      <c r="I1242" t="s">
        <v>720</v>
      </c>
      <c r="J1242" t="s">
        <v>721</v>
      </c>
      <c r="K1242" t="s">
        <v>726</v>
      </c>
      <c r="L1242" t="s">
        <v>739</v>
      </c>
      <c r="M1242" t="s">
        <v>856</v>
      </c>
      <c r="N1242">
        <v>0.38</v>
      </c>
      <c r="O1242" t="s">
        <v>3035</v>
      </c>
      <c r="P1242" t="s">
        <v>713</v>
      </c>
      <c r="Q1242" t="s">
        <v>1080</v>
      </c>
      <c r="R1242" t="s">
        <v>1365</v>
      </c>
      <c r="S1242">
        <v>42003</v>
      </c>
      <c r="T1242" s="5">
        <v>42122</v>
      </c>
      <c r="U1242" s="5">
        <v>42124</v>
      </c>
      <c r="V1242">
        <v>156.74339999999998</v>
      </c>
      <c r="W1242">
        <v>14</v>
      </c>
      <c r="X1242">
        <v>618.96</v>
      </c>
      <c r="Y1242">
        <v>89279</v>
      </c>
      <c r="AA1242" t="s">
        <v>395</v>
      </c>
    </row>
    <row r="1243" spans="1:27" x14ac:dyDescent="0.2">
      <c r="A1243">
        <v>20640</v>
      </c>
      <c r="B1243" t="s">
        <v>977</v>
      </c>
      <c r="C1243">
        <v>0.08</v>
      </c>
      <c r="D1243">
        <v>5.98</v>
      </c>
      <c r="E1243">
        <v>5.46</v>
      </c>
      <c r="F1243">
        <v>2254</v>
      </c>
      <c r="G1243" t="s">
        <v>2629</v>
      </c>
      <c r="H1243" t="s">
        <v>710</v>
      </c>
      <c r="I1243" t="s">
        <v>720</v>
      </c>
      <c r="J1243" t="s">
        <v>721</v>
      </c>
      <c r="K1243" t="s">
        <v>726</v>
      </c>
      <c r="L1243" t="s">
        <v>739</v>
      </c>
      <c r="M1243" t="s">
        <v>451</v>
      </c>
      <c r="N1243">
        <v>0.36</v>
      </c>
      <c r="O1243" t="s">
        <v>3035</v>
      </c>
      <c r="P1243" t="s">
        <v>713</v>
      </c>
      <c r="Q1243" t="s">
        <v>1080</v>
      </c>
      <c r="R1243" t="s">
        <v>1365</v>
      </c>
      <c r="S1243">
        <v>42003</v>
      </c>
      <c r="T1243" s="5">
        <v>42122</v>
      </c>
      <c r="U1243" s="5">
        <v>42122</v>
      </c>
      <c r="V1243">
        <v>110.11799999999999</v>
      </c>
      <c r="W1243">
        <v>13</v>
      </c>
      <c r="X1243">
        <v>77.540000000000006</v>
      </c>
      <c r="Y1243">
        <v>89279</v>
      </c>
      <c r="AA1243" t="s">
        <v>395</v>
      </c>
    </row>
    <row r="1244" spans="1:27" x14ac:dyDescent="0.2">
      <c r="A1244">
        <v>19054</v>
      </c>
      <c r="B1244" t="s">
        <v>981</v>
      </c>
      <c r="C1244">
        <v>7.0000000000000007E-2</v>
      </c>
      <c r="D1244">
        <v>60.97</v>
      </c>
      <c r="E1244">
        <v>4.5</v>
      </c>
      <c r="F1244">
        <v>2256</v>
      </c>
      <c r="G1244" t="s">
        <v>2630</v>
      </c>
      <c r="H1244" t="s">
        <v>711</v>
      </c>
      <c r="I1244" t="s">
        <v>720</v>
      </c>
      <c r="J1244" t="s">
        <v>721</v>
      </c>
      <c r="K1244" t="s">
        <v>729</v>
      </c>
      <c r="L1244" t="s">
        <v>739</v>
      </c>
      <c r="M1244" t="s">
        <v>859</v>
      </c>
      <c r="N1244">
        <v>0.56000000000000005</v>
      </c>
      <c r="O1244" t="s">
        <v>3035</v>
      </c>
      <c r="P1244" t="s">
        <v>713</v>
      </c>
      <c r="Q1244" t="s">
        <v>1011</v>
      </c>
      <c r="R1244" t="s">
        <v>1233</v>
      </c>
      <c r="S1244">
        <v>28560</v>
      </c>
      <c r="T1244" s="5">
        <v>42006</v>
      </c>
      <c r="U1244" s="5">
        <v>42008</v>
      </c>
      <c r="V1244">
        <v>-42.588000000000001</v>
      </c>
      <c r="W1244">
        <v>6</v>
      </c>
      <c r="X1244">
        <v>361.72</v>
      </c>
      <c r="Y1244">
        <v>87963</v>
      </c>
      <c r="AA1244" t="s">
        <v>395</v>
      </c>
    </row>
    <row r="1245" spans="1:27" x14ac:dyDescent="0.2">
      <c r="A1245">
        <v>18652</v>
      </c>
      <c r="B1245" t="s">
        <v>978</v>
      </c>
      <c r="C1245">
        <v>7.0000000000000007E-2</v>
      </c>
      <c r="D1245">
        <v>70.98</v>
      </c>
      <c r="E1245">
        <v>30</v>
      </c>
      <c r="F1245">
        <v>2256</v>
      </c>
      <c r="G1245" t="s">
        <v>2630</v>
      </c>
      <c r="H1245" t="s">
        <v>712</v>
      </c>
      <c r="I1245" t="s">
        <v>720</v>
      </c>
      <c r="J1245" t="s">
        <v>723</v>
      </c>
      <c r="K1245" t="s">
        <v>727</v>
      </c>
      <c r="L1245" t="s">
        <v>740</v>
      </c>
      <c r="M1245" t="s">
        <v>202</v>
      </c>
      <c r="N1245">
        <v>0.73</v>
      </c>
      <c r="O1245" t="s">
        <v>3035</v>
      </c>
      <c r="P1245" t="s">
        <v>713</v>
      </c>
      <c r="Q1245" t="s">
        <v>1011</v>
      </c>
      <c r="R1245" t="s">
        <v>1233</v>
      </c>
      <c r="S1245">
        <v>28560</v>
      </c>
      <c r="T1245" s="5">
        <v>42087</v>
      </c>
      <c r="U1245" s="5">
        <v>42089</v>
      </c>
      <c r="V1245">
        <v>-222.95</v>
      </c>
      <c r="W1245">
        <v>20</v>
      </c>
      <c r="X1245">
        <v>1373.47</v>
      </c>
      <c r="Y1245">
        <v>87964</v>
      </c>
      <c r="AA1245" t="s">
        <v>395</v>
      </c>
    </row>
    <row r="1246" spans="1:27" x14ac:dyDescent="0.2">
      <c r="A1246">
        <v>21937</v>
      </c>
      <c r="B1246" t="s">
        <v>977</v>
      </c>
      <c r="C1246">
        <v>0.06</v>
      </c>
      <c r="D1246">
        <v>6.68</v>
      </c>
      <c r="E1246">
        <v>6.93</v>
      </c>
      <c r="F1246">
        <v>2257</v>
      </c>
      <c r="G1246" t="s">
        <v>2631</v>
      </c>
      <c r="H1246" t="s">
        <v>710</v>
      </c>
      <c r="I1246" t="s">
        <v>720</v>
      </c>
      <c r="J1246" t="s">
        <v>721</v>
      </c>
      <c r="K1246" t="s">
        <v>726</v>
      </c>
      <c r="L1246" t="s">
        <v>739</v>
      </c>
      <c r="M1246" t="s">
        <v>139</v>
      </c>
      <c r="N1246">
        <v>0.37</v>
      </c>
      <c r="O1246" t="s">
        <v>3035</v>
      </c>
      <c r="P1246" t="s">
        <v>713</v>
      </c>
      <c r="Q1246" t="s">
        <v>1011</v>
      </c>
      <c r="R1246" t="s">
        <v>1753</v>
      </c>
      <c r="S1246">
        <v>27604</v>
      </c>
      <c r="T1246" s="5">
        <v>42167</v>
      </c>
      <c r="U1246" s="5">
        <v>42168</v>
      </c>
      <c r="V1246">
        <v>7.6244999999999994</v>
      </c>
      <c r="W1246">
        <v>14</v>
      </c>
      <c r="X1246">
        <v>91.92</v>
      </c>
      <c r="Y1246">
        <v>87965</v>
      </c>
      <c r="AA1246" t="s">
        <v>395</v>
      </c>
    </row>
    <row r="1247" spans="1:27" x14ac:dyDescent="0.2">
      <c r="A1247">
        <v>26361</v>
      </c>
      <c r="B1247" t="s">
        <v>980</v>
      </c>
      <c r="C1247">
        <v>0.01</v>
      </c>
      <c r="D1247">
        <v>7.64</v>
      </c>
      <c r="E1247">
        <v>1.39</v>
      </c>
      <c r="F1247">
        <v>2258</v>
      </c>
      <c r="G1247" t="s">
        <v>2632</v>
      </c>
      <c r="H1247" t="s">
        <v>711</v>
      </c>
      <c r="I1247" t="s">
        <v>720</v>
      </c>
      <c r="J1247" t="s">
        <v>721</v>
      </c>
      <c r="K1247" t="s">
        <v>728</v>
      </c>
      <c r="L1247" t="s">
        <v>739</v>
      </c>
      <c r="M1247" t="s">
        <v>344</v>
      </c>
      <c r="N1247">
        <v>0.36</v>
      </c>
      <c r="O1247" t="s">
        <v>3035</v>
      </c>
      <c r="P1247" t="s">
        <v>713</v>
      </c>
      <c r="Q1247" t="s">
        <v>1011</v>
      </c>
      <c r="R1247" t="s">
        <v>1246</v>
      </c>
      <c r="S1247">
        <v>27801</v>
      </c>
      <c r="T1247" s="5">
        <v>42072</v>
      </c>
      <c r="U1247" s="5">
        <v>42076</v>
      </c>
      <c r="V1247">
        <v>-1676.6119999999999</v>
      </c>
      <c r="W1247">
        <v>9</v>
      </c>
      <c r="X1247">
        <v>73.290000000000006</v>
      </c>
      <c r="Y1247">
        <v>87962</v>
      </c>
      <c r="AA1247" t="s">
        <v>395</v>
      </c>
    </row>
    <row r="1248" spans="1:27" x14ac:dyDescent="0.2">
      <c r="A1248">
        <v>26362</v>
      </c>
      <c r="B1248" t="s">
        <v>980</v>
      </c>
      <c r="C1248">
        <v>7.0000000000000007E-2</v>
      </c>
      <c r="D1248">
        <v>400.97</v>
      </c>
      <c r="E1248">
        <v>48.26</v>
      </c>
      <c r="F1248">
        <v>2258</v>
      </c>
      <c r="G1248" t="s">
        <v>2632</v>
      </c>
      <c r="H1248" t="s">
        <v>712</v>
      </c>
      <c r="I1248" t="s">
        <v>720</v>
      </c>
      <c r="J1248" t="s">
        <v>722</v>
      </c>
      <c r="K1248" t="s">
        <v>736</v>
      </c>
      <c r="L1248" t="s">
        <v>742</v>
      </c>
      <c r="M1248" t="s">
        <v>438</v>
      </c>
      <c r="N1248">
        <v>0.36</v>
      </c>
      <c r="O1248" t="s">
        <v>3035</v>
      </c>
      <c r="P1248" t="s">
        <v>713</v>
      </c>
      <c r="Q1248" t="s">
        <v>1011</v>
      </c>
      <c r="R1248" t="s">
        <v>1246</v>
      </c>
      <c r="S1248">
        <v>27801</v>
      </c>
      <c r="T1248" s="5">
        <v>42072</v>
      </c>
      <c r="U1248" s="5">
        <v>42076</v>
      </c>
      <c r="V1248">
        <v>45.127799999999993</v>
      </c>
      <c r="W1248">
        <v>8</v>
      </c>
      <c r="X1248">
        <v>2961.32</v>
      </c>
      <c r="Y1248">
        <v>87962</v>
      </c>
      <c r="AA1248" t="s">
        <v>395</v>
      </c>
    </row>
    <row r="1249" spans="1:27" x14ac:dyDescent="0.2">
      <c r="A1249">
        <v>20187</v>
      </c>
      <c r="B1249" t="s">
        <v>981</v>
      </c>
      <c r="C1249">
        <v>0.02</v>
      </c>
      <c r="D1249">
        <v>4.9800000000000004</v>
      </c>
      <c r="E1249">
        <v>0.49</v>
      </c>
      <c r="F1249">
        <v>2260</v>
      </c>
      <c r="G1249" t="s">
        <v>2633</v>
      </c>
      <c r="H1249" t="s">
        <v>710</v>
      </c>
      <c r="I1249" t="s">
        <v>720</v>
      </c>
      <c r="J1249" t="s">
        <v>721</v>
      </c>
      <c r="K1249" t="s">
        <v>735</v>
      </c>
      <c r="L1249" t="s">
        <v>739</v>
      </c>
      <c r="M1249" t="s">
        <v>326</v>
      </c>
      <c r="N1249">
        <v>0.39</v>
      </c>
      <c r="O1249" t="s">
        <v>3035</v>
      </c>
      <c r="P1249" t="s">
        <v>713</v>
      </c>
      <c r="Q1249" t="s">
        <v>1040</v>
      </c>
      <c r="R1249" t="s">
        <v>989</v>
      </c>
      <c r="S1249">
        <v>30161</v>
      </c>
      <c r="T1249" s="5">
        <v>42050</v>
      </c>
      <c r="U1249" s="5">
        <v>42051</v>
      </c>
      <c r="V1249">
        <v>-52.863999999999997</v>
      </c>
      <c r="W1249">
        <v>17</v>
      </c>
      <c r="X1249">
        <v>87.11</v>
      </c>
      <c r="Y1249">
        <v>89601</v>
      </c>
      <c r="AA1249" t="s">
        <v>395</v>
      </c>
    </row>
    <row r="1250" spans="1:27" x14ac:dyDescent="0.2">
      <c r="A1250">
        <v>20188</v>
      </c>
      <c r="B1250" t="s">
        <v>981</v>
      </c>
      <c r="C1250">
        <v>0.01</v>
      </c>
      <c r="D1250">
        <v>20.99</v>
      </c>
      <c r="E1250">
        <v>0.99</v>
      </c>
      <c r="F1250">
        <v>2260</v>
      </c>
      <c r="G1250" t="s">
        <v>2633</v>
      </c>
      <c r="H1250" t="s">
        <v>710</v>
      </c>
      <c r="I1250" t="s">
        <v>720</v>
      </c>
      <c r="J1250" t="s">
        <v>722</v>
      </c>
      <c r="K1250" t="s">
        <v>102</v>
      </c>
      <c r="L1250" t="s">
        <v>741</v>
      </c>
      <c r="M1250" t="s">
        <v>513</v>
      </c>
      <c r="N1250">
        <v>0.83</v>
      </c>
      <c r="O1250" t="s">
        <v>3035</v>
      </c>
      <c r="P1250" t="s">
        <v>713</v>
      </c>
      <c r="Q1250" t="s">
        <v>1040</v>
      </c>
      <c r="R1250" t="s">
        <v>989</v>
      </c>
      <c r="S1250">
        <v>30161</v>
      </c>
      <c r="T1250" s="5">
        <v>42050</v>
      </c>
      <c r="U1250" s="5">
        <v>42051</v>
      </c>
      <c r="V1250">
        <v>45.378</v>
      </c>
      <c r="W1250">
        <v>9</v>
      </c>
      <c r="X1250">
        <v>170.46</v>
      </c>
      <c r="Y1250">
        <v>89601</v>
      </c>
      <c r="AA1250" t="s">
        <v>395</v>
      </c>
    </row>
    <row r="1251" spans="1:27" x14ac:dyDescent="0.2">
      <c r="A1251">
        <v>19569</v>
      </c>
      <c r="B1251" t="s">
        <v>977</v>
      </c>
      <c r="C1251">
        <v>0.08</v>
      </c>
      <c r="D1251">
        <v>4.9800000000000004</v>
      </c>
      <c r="E1251">
        <v>0.49</v>
      </c>
      <c r="F1251">
        <v>2260</v>
      </c>
      <c r="G1251" t="s">
        <v>2633</v>
      </c>
      <c r="H1251" t="s">
        <v>710</v>
      </c>
      <c r="I1251" t="s">
        <v>720</v>
      </c>
      <c r="J1251" t="s">
        <v>721</v>
      </c>
      <c r="K1251" t="s">
        <v>735</v>
      </c>
      <c r="L1251" t="s">
        <v>739</v>
      </c>
      <c r="M1251" t="s">
        <v>326</v>
      </c>
      <c r="N1251">
        <v>0.39</v>
      </c>
      <c r="O1251" t="s">
        <v>3035</v>
      </c>
      <c r="P1251" t="s">
        <v>713</v>
      </c>
      <c r="Q1251" t="s">
        <v>1040</v>
      </c>
      <c r="R1251" t="s">
        <v>989</v>
      </c>
      <c r="S1251">
        <v>30161</v>
      </c>
      <c r="T1251" s="5">
        <v>42115</v>
      </c>
      <c r="U1251" s="5">
        <v>42116</v>
      </c>
      <c r="V1251">
        <v>4949.9160000000002</v>
      </c>
      <c r="W1251">
        <v>1</v>
      </c>
      <c r="X1251">
        <v>4.95</v>
      </c>
      <c r="Y1251">
        <v>89602</v>
      </c>
      <c r="AA1251" t="s">
        <v>395</v>
      </c>
    </row>
    <row r="1252" spans="1:27" x14ac:dyDescent="0.2">
      <c r="A1252">
        <v>19570</v>
      </c>
      <c r="B1252" t="s">
        <v>977</v>
      </c>
      <c r="C1252">
        <v>0.09</v>
      </c>
      <c r="D1252">
        <v>119.99</v>
      </c>
      <c r="E1252">
        <v>14</v>
      </c>
      <c r="F1252">
        <v>2260</v>
      </c>
      <c r="G1252" t="s">
        <v>2633</v>
      </c>
      <c r="H1252" t="s">
        <v>712</v>
      </c>
      <c r="I1252" t="s">
        <v>720</v>
      </c>
      <c r="J1252" t="s">
        <v>722</v>
      </c>
      <c r="K1252" t="s">
        <v>736</v>
      </c>
      <c r="L1252" t="s">
        <v>740</v>
      </c>
      <c r="M1252" t="s">
        <v>225</v>
      </c>
      <c r="N1252">
        <v>0.36</v>
      </c>
      <c r="O1252" t="s">
        <v>3035</v>
      </c>
      <c r="P1252" t="s">
        <v>713</v>
      </c>
      <c r="Q1252" t="s">
        <v>1040</v>
      </c>
      <c r="R1252" t="s">
        <v>989</v>
      </c>
      <c r="S1252">
        <v>30161</v>
      </c>
      <c r="T1252" s="5">
        <v>42115</v>
      </c>
      <c r="U1252" s="5">
        <v>42117</v>
      </c>
      <c r="V1252">
        <v>1055.6039999999998</v>
      </c>
      <c r="W1252">
        <v>4</v>
      </c>
      <c r="X1252">
        <v>461.24</v>
      </c>
      <c r="Y1252">
        <v>89602</v>
      </c>
      <c r="AA1252" t="s">
        <v>395</v>
      </c>
    </row>
    <row r="1253" spans="1:27" x14ac:dyDescent="0.2">
      <c r="A1253">
        <v>18142</v>
      </c>
      <c r="B1253" t="s">
        <v>979</v>
      </c>
      <c r="C1253">
        <v>0.09</v>
      </c>
      <c r="D1253">
        <v>207.48</v>
      </c>
      <c r="E1253">
        <v>0.99</v>
      </c>
      <c r="F1253">
        <v>2264</v>
      </c>
      <c r="G1253" t="s">
        <v>2634</v>
      </c>
      <c r="H1253" t="s">
        <v>710</v>
      </c>
      <c r="I1253" t="s">
        <v>720</v>
      </c>
      <c r="J1253" t="s">
        <v>721</v>
      </c>
      <c r="K1253" t="s">
        <v>729</v>
      </c>
      <c r="L1253" t="s">
        <v>739</v>
      </c>
      <c r="M1253" t="s">
        <v>423</v>
      </c>
      <c r="N1253">
        <v>0.55000000000000004</v>
      </c>
      <c r="O1253" t="s">
        <v>3035</v>
      </c>
      <c r="P1253" t="s">
        <v>714</v>
      </c>
      <c r="Q1253" t="s">
        <v>1904</v>
      </c>
      <c r="R1253" t="s">
        <v>1106</v>
      </c>
      <c r="S1253">
        <v>64804</v>
      </c>
      <c r="T1253" s="5">
        <v>42030</v>
      </c>
      <c r="U1253" s="5">
        <v>42033</v>
      </c>
      <c r="V1253">
        <v>359.83</v>
      </c>
      <c r="W1253">
        <v>3</v>
      </c>
      <c r="X1253">
        <v>577.75</v>
      </c>
      <c r="Y1253">
        <v>86611</v>
      </c>
      <c r="AA1253" t="s">
        <v>393</v>
      </c>
    </row>
    <row r="1254" spans="1:27" x14ac:dyDescent="0.2">
      <c r="A1254">
        <v>19171</v>
      </c>
      <c r="B1254" t="s">
        <v>981</v>
      </c>
      <c r="C1254">
        <v>0.1</v>
      </c>
      <c r="D1254">
        <v>7.45</v>
      </c>
      <c r="E1254">
        <v>6.28</v>
      </c>
      <c r="F1254">
        <v>2265</v>
      </c>
      <c r="G1254" t="s">
        <v>2635</v>
      </c>
      <c r="H1254" t="s">
        <v>710</v>
      </c>
      <c r="I1254" t="s">
        <v>720</v>
      </c>
      <c r="J1254" t="s">
        <v>721</v>
      </c>
      <c r="K1254" t="s">
        <v>103</v>
      </c>
      <c r="L1254" t="s">
        <v>739</v>
      </c>
      <c r="M1254" t="s">
        <v>855</v>
      </c>
      <c r="N1254">
        <v>0.4</v>
      </c>
      <c r="O1254" t="s">
        <v>3035</v>
      </c>
      <c r="P1254" t="s">
        <v>714</v>
      </c>
      <c r="Q1254" t="s">
        <v>1904</v>
      </c>
      <c r="R1254" t="s">
        <v>1426</v>
      </c>
      <c r="S1254">
        <v>64130</v>
      </c>
      <c r="T1254" s="5">
        <v>42033</v>
      </c>
      <c r="U1254" s="5">
        <v>42036</v>
      </c>
      <c r="V1254">
        <v>-69.873999999999995</v>
      </c>
      <c r="W1254">
        <v>8</v>
      </c>
      <c r="X1254">
        <v>59.4</v>
      </c>
      <c r="Y1254">
        <v>86612</v>
      </c>
      <c r="AA1254" t="s">
        <v>393</v>
      </c>
    </row>
    <row r="1255" spans="1:27" x14ac:dyDescent="0.2">
      <c r="A1255">
        <v>19172</v>
      </c>
      <c r="B1255" t="s">
        <v>981</v>
      </c>
      <c r="C1255">
        <v>0.01</v>
      </c>
      <c r="D1255">
        <v>6.48</v>
      </c>
      <c r="E1255">
        <v>7.86</v>
      </c>
      <c r="F1255">
        <v>2265</v>
      </c>
      <c r="G1255" t="s">
        <v>2635</v>
      </c>
      <c r="H1255" t="s">
        <v>710</v>
      </c>
      <c r="I1255" t="s">
        <v>720</v>
      </c>
      <c r="J1255" t="s">
        <v>721</v>
      </c>
      <c r="K1255" t="s">
        <v>726</v>
      </c>
      <c r="L1255" t="s">
        <v>739</v>
      </c>
      <c r="M1255" t="s">
        <v>893</v>
      </c>
      <c r="N1255">
        <v>0.37</v>
      </c>
      <c r="O1255" t="s">
        <v>3035</v>
      </c>
      <c r="P1255" t="s">
        <v>714</v>
      </c>
      <c r="Q1255" t="s">
        <v>1904</v>
      </c>
      <c r="R1255" t="s">
        <v>1426</v>
      </c>
      <c r="S1255">
        <v>64130</v>
      </c>
      <c r="T1255" s="5">
        <v>42033</v>
      </c>
      <c r="U1255" s="5">
        <v>42035</v>
      </c>
      <c r="V1255">
        <v>-135.74</v>
      </c>
      <c r="W1255">
        <v>10</v>
      </c>
      <c r="X1255">
        <v>66.459999999999994</v>
      </c>
      <c r="Y1255">
        <v>86612</v>
      </c>
      <c r="AA1255" t="s">
        <v>393</v>
      </c>
    </row>
    <row r="1256" spans="1:27" x14ac:dyDescent="0.2">
      <c r="A1256">
        <v>25996</v>
      </c>
      <c r="B1256" t="s">
        <v>981</v>
      </c>
      <c r="C1256">
        <v>0.02</v>
      </c>
      <c r="D1256">
        <v>11.33</v>
      </c>
      <c r="E1256">
        <v>6.12</v>
      </c>
      <c r="F1256">
        <v>2266</v>
      </c>
      <c r="G1256" t="s">
        <v>2636</v>
      </c>
      <c r="H1256" t="s">
        <v>710</v>
      </c>
      <c r="I1256" t="s">
        <v>720</v>
      </c>
      <c r="J1256" t="s">
        <v>721</v>
      </c>
      <c r="K1256" t="s">
        <v>729</v>
      </c>
      <c r="L1256" t="s">
        <v>743</v>
      </c>
      <c r="M1256" t="s">
        <v>803</v>
      </c>
      <c r="N1256">
        <v>0.42</v>
      </c>
      <c r="O1256" t="s">
        <v>3035</v>
      </c>
      <c r="P1256" t="s">
        <v>714</v>
      </c>
      <c r="Q1256" t="s">
        <v>1904</v>
      </c>
      <c r="R1256" t="s">
        <v>1877</v>
      </c>
      <c r="S1256">
        <v>63122</v>
      </c>
      <c r="T1256" s="5">
        <v>42150</v>
      </c>
      <c r="U1256" s="5">
        <v>42152</v>
      </c>
      <c r="V1256">
        <v>-14.52</v>
      </c>
      <c r="W1256">
        <v>3</v>
      </c>
      <c r="X1256">
        <v>35.35</v>
      </c>
      <c r="Y1256">
        <v>86610</v>
      </c>
      <c r="AA1256" t="s">
        <v>393</v>
      </c>
    </row>
    <row r="1257" spans="1:27" x14ac:dyDescent="0.2">
      <c r="A1257">
        <v>25997</v>
      </c>
      <c r="B1257" t="s">
        <v>981</v>
      </c>
      <c r="C1257">
        <v>0.01</v>
      </c>
      <c r="D1257">
        <v>15.67</v>
      </c>
      <c r="E1257">
        <v>1.39</v>
      </c>
      <c r="F1257">
        <v>2266</v>
      </c>
      <c r="G1257" t="s">
        <v>2636</v>
      </c>
      <c r="H1257" t="s">
        <v>710</v>
      </c>
      <c r="I1257" t="s">
        <v>720</v>
      </c>
      <c r="J1257" t="s">
        <v>721</v>
      </c>
      <c r="K1257" t="s">
        <v>728</v>
      </c>
      <c r="L1257" t="s">
        <v>739</v>
      </c>
      <c r="M1257" t="s">
        <v>306</v>
      </c>
      <c r="N1257">
        <v>0.38</v>
      </c>
      <c r="O1257" t="s">
        <v>3035</v>
      </c>
      <c r="P1257" t="s">
        <v>714</v>
      </c>
      <c r="Q1257" t="s">
        <v>1904</v>
      </c>
      <c r="R1257" t="s">
        <v>1877</v>
      </c>
      <c r="S1257">
        <v>63122</v>
      </c>
      <c r="T1257" s="5">
        <v>42150</v>
      </c>
      <c r="U1257" s="5">
        <v>42151</v>
      </c>
      <c r="V1257">
        <v>171.26489999999998</v>
      </c>
      <c r="W1257">
        <v>16</v>
      </c>
      <c r="X1257">
        <v>248.21</v>
      </c>
      <c r="Y1257">
        <v>86610</v>
      </c>
      <c r="AA1257" t="s">
        <v>393</v>
      </c>
    </row>
    <row r="1258" spans="1:27" x14ac:dyDescent="0.2">
      <c r="A1258">
        <v>19072</v>
      </c>
      <c r="B1258" t="s">
        <v>980</v>
      </c>
      <c r="C1258">
        <v>0.08</v>
      </c>
      <c r="D1258">
        <v>259.70999999999998</v>
      </c>
      <c r="E1258">
        <v>66.67</v>
      </c>
      <c r="F1258">
        <v>2268</v>
      </c>
      <c r="G1258" t="s">
        <v>2637</v>
      </c>
      <c r="H1258" t="s">
        <v>712</v>
      </c>
      <c r="I1258" t="s">
        <v>718</v>
      </c>
      <c r="J1258" t="s">
        <v>723</v>
      </c>
      <c r="K1258" t="s">
        <v>731</v>
      </c>
      <c r="L1258" t="s">
        <v>742</v>
      </c>
      <c r="M1258" t="s">
        <v>784</v>
      </c>
      <c r="N1258">
        <v>0.61</v>
      </c>
      <c r="O1258" t="s">
        <v>3035</v>
      </c>
      <c r="P1258" t="s">
        <v>713</v>
      </c>
      <c r="Q1258" t="s">
        <v>1034</v>
      </c>
      <c r="R1258" t="s">
        <v>1401</v>
      </c>
      <c r="S1258">
        <v>34639</v>
      </c>
      <c r="T1258" s="5">
        <v>42158</v>
      </c>
      <c r="U1258" s="5">
        <v>42162</v>
      </c>
      <c r="V1258">
        <v>138.22199999999998</v>
      </c>
      <c r="W1258">
        <v>17</v>
      </c>
      <c r="X1258">
        <v>4086.5</v>
      </c>
      <c r="Y1258">
        <v>89571</v>
      </c>
      <c r="AA1258" t="s">
        <v>395</v>
      </c>
    </row>
    <row r="1259" spans="1:27" x14ac:dyDescent="0.2">
      <c r="A1259">
        <v>23963</v>
      </c>
      <c r="B1259" t="s">
        <v>980</v>
      </c>
      <c r="C1259">
        <v>0.01</v>
      </c>
      <c r="D1259">
        <v>20.48</v>
      </c>
      <c r="E1259">
        <v>6.32</v>
      </c>
      <c r="F1259">
        <v>2270</v>
      </c>
      <c r="G1259" t="s">
        <v>2638</v>
      </c>
      <c r="H1259" t="s">
        <v>710</v>
      </c>
      <c r="I1259" t="s">
        <v>718</v>
      </c>
      <c r="J1259" t="s">
        <v>721</v>
      </c>
      <c r="K1259" t="s">
        <v>729</v>
      </c>
      <c r="L1259" t="s">
        <v>739</v>
      </c>
      <c r="M1259" t="s">
        <v>22</v>
      </c>
      <c r="N1259">
        <v>0.57999999999999996</v>
      </c>
      <c r="O1259" t="s">
        <v>3035</v>
      </c>
      <c r="P1259" t="s">
        <v>713</v>
      </c>
      <c r="Q1259" t="s">
        <v>1051</v>
      </c>
      <c r="R1259" t="s">
        <v>1787</v>
      </c>
      <c r="S1259">
        <v>29662</v>
      </c>
      <c r="T1259" s="5">
        <v>42041</v>
      </c>
      <c r="U1259" s="5">
        <v>42043</v>
      </c>
      <c r="V1259">
        <v>711.24479999999994</v>
      </c>
      <c r="W1259">
        <v>18</v>
      </c>
      <c r="X1259">
        <v>375.03</v>
      </c>
      <c r="Y1259">
        <v>89572</v>
      </c>
      <c r="AA1259" t="s">
        <v>395</v>
      </c>
    </row>
    <row r="1260" spans="1:27" x14ac:dyDescent="0.2">
      <c r="A1260">
        <v>23964</v>
      </c>
      <c r="B1260" t="s">
        <v>980</v>
      </c>
      <c r="C1260">
        <v>0.09</v>
      </c>
      <c r="D1260">
        <v>1.86</v>
      </c>
      <c r="E1260">
        <v>2.58</v>
      </c>
      <c r="F1260">
        <v>2270</v>
      </c>
      <c r="G1260" t="s">
        <v>2638</v>
      </c>
      <c r="H1260" t="s">
        <v>710</v>
      </c>
      <c r="I1260" t="s">
        <v>718</v>
      </c>
      <c r="J1260" t="s">
        <v>721</v>
      </c>
      <c r="K1260" t="s">
        <v>733</v>
      </c>
      <c r="L1260" t="s">
        <v>738</v>
      </c>
      <c r="M1260" t="s">
        <v>675</v>
      </c>
      <c r="N1260">
        <v>0.82</v>
      </c>
      <c r="O1260" t="s">
        <v>3035</v>
      </c>
      <c r="P1260" t="s">
        <v>713</v>
      </c>
      <c r="Q1260" t="s">
        <v>1051</v>
      </c>
      <c r="R1260" t="s">
        <v>1787</v>
      </c>
      <c r="S1260">
        <v>29662</v>
      </c>
      <c r="T1260" s="5">
        <v>42041</v>
      </c>
      <c r="U1260" s="5">
        <v>42046</v>
      </c>
      <c r="V1260">
        <v>-1084.8469632000001</v>
      </c>
      <c r="W1260">
        <v>12</v>
      </c>
      <c r="X1260">
        <v>22.11</v>
      </c>
      <c r="Y1260">
        <v>89572</v>
      </c>
      <c r="AA1260" t="s">
        <v>395</v>
      </c>
    </row>
    <row r="1261" spans="1:27" x14ac:dyDescent="0.2">
      <c r="A1261">
        <v>23965</v>
      </c>
      <c r="B1261" t="s">
        <v>980</v>
      </c>
      <c r="C1261">
        <v>0.08</v>
      </c>
      <c r="D1261">
        <v>205.99</v>
      </c>
      <c r="E1261">
        <v>2.5</v>
      </c>
      <c r="F1261">
        <v>2270</v>
      </c>
      <c r="G1261" t="s">
        <v>2638</v>
      </c>
      <c r="H1261" t="s">
        <v>710</v>
      </c>
      <c r="I1261" t="s">
        <v>718</v>
      </c>
      <c r="J1261" t="s">
        <v>722</v>
      </c>
      <c r="K1261" t="s">
        <v>102</v>
      </c>
      <c r="L1261" t="s">
        <v>739</v>
      </c>
      <c r="M1261" t="s">
        <v>674</v>
      </c>
      <c r="N1261">
        <v>0.59</v>
      </c>
      <c r="O1261" t="s">
        <v>3035</v>
      </c>
      <c r="P1261" t="s">
        <v>713</v>
      </c>
      <c r="Q1261" t="s">
        <v>1051</v>
      </c>
      <c r="R1261" t="s">
        <v>1787</v>
      </c>
      <c r="S1261">
        <v>29662</v>
      </c>
      <c r="T1261" s="5">
        <v>42041</v>
      </c>
      <c r="U1261" s="5">
        <v>42046</v>
      </c>
      <c r="V1261">
        <v>-156.77199999999999</v>
      </c>
      <c r="W1261">
        <v>17</v>
      </c>
      <c r="X1261">
        <v>2875.35</v>
      </c>
      <c r="Y1261">
        <v>89572</v>
      </c>
      <c r="AA1261" t="s">
        <v>395</v>
      </c>
    </row>
    <row r="1262" spans="1:27" x14ac:dyDescent="0.2">
      <c r="A1262">
        <v>19438</v>
      </c>
      <c r="B1262" t="s">
        <v>977</v>
      </c>
      <c r="C1262">
        <v>0.08</v>
      </c>
      <c r="D1262">
        <v>15.73</v>
      </c>
      <c r="E1262">
        <v>7.42</v>
      </c>
      <c r="F1262">
        <v>2272</v>
      </c>
      <c r="G1262" t="s">
        <v>2639</v>
      </c>
      <c r="H1262" t="s">
        <v>711</v>
      </c>
      <c r="I1262" t="s">
        <v>720</v>
      </c>
      <c r="J1262" t="s">
        <v>721</v>
      </c>
      <c r="K1262" t="s">
        <v>104</v>
      </c>
      <c r="L1262" t="s">
        <v>741</v>
      </c>
      <c r="M1262" t="s">
        <v>296</v>
      </c>
      <c r="N1262">
        <v>0.56000000000000005</v>
      </c>
      <c r="O1262" t="s">
        <v>3035</v>
      </c>
      <c r="P1262" t="s">
        <v>714</v>
      </c>
      <c r="Q1262" t="s">
        <v>1015</v>
      </c>
      <c r="R1262" t="s">
        <v>1479</v>
      </c>
      <c r="S1262">
        <v>76543</v>
      </c>
      <c r="T1262" s="5">
        <v>42079</v>
      </c>
      <c r="U1262" s="5">
        <v>42081</v>
      </c>
      <c r="V1262">
        <v>-37.6</v>
      </c>
      <c r="W1262">
        <v>5</v>
      </c>
      <c r="X1262">
        <v>78.08</v>
      </c>
      <c r="Y1262">
        <v>90110</v>
      </c>
      <c r="AA1262" t="s">
        <v>393</v>
      </c>
    </row>
    <row r="1263" spans="1:27" x14ac:dyDescent="0.2">
      <c r="A1263">
        <v>23416</v>
      </c>
      <c r="B1263" t="s">
        <v>980</v>
      </c>
      <c r="C1263">
        <v>0.04</v>
      </c>
      <c r="D1263">
        <v>120.98</v>
      </c>
      <c r="E1263">
        <v>3.99</v>
      </c>
      <c r="F1263">
        <v>2273</v>
      </c>
      <c r="G1263" t="s">
        <v>2640</v>
      </c>
      <c r="H1263" t="s">
        <v>710</v>
      </c>
      <c r="I1263" t="s">
        <v>720</v>
      </c>
      <c r="J1263" t="s">
        <v>721</v>
      </c>
      <c r="K1263" t="s">
        <v>729</v>
      </c>
      <c r="L1263" t="s">
        <v>739</v>
      </c>
      <c r="M1263" t="s">
        <v>174</v>
      </c>
      <c r="N1263">
        <v>0.6</v>
      </c>
      <c r="O1263" t="s">
        <v>3035</v>
      </c>
      <c r="P1263" t="s">
        <v>714</v>
      </c>
      <c r="Q1263" t="s">
        <v>1015</v>
      </c>
      <c r="R1263" t="s">
        <v>1516</v>
      </c>
      <c r="S1263">
        <v>78550</v>
      </c>
      <c r="T1263" s="5">
        <v>42129</v>
      </c>
      <c r="U1263" s="5">
        <v>42129</v>
      </c>
      <c r="V1263">
        <v>1389.5771999999999</v>
      </c>
      <c r="W1263">
        <v>17</v>
      </c>
      <c r="X1263">
        <v>2013.88</v>
      </c>
      <c r="Y1263">
        <v>90109</v>
      </c>
      <c r="AA1263" t="s">
        <v>393</v>
      </c>
    </row>
    <row r="1264" spans="1:27" x14ac:dyDescent="0.2">
      <c r="A1264">
        <v>23417</v>
      </c>
      <c r="B1264" t="s">
        <v>980</v>
      </c>
      <c r="C1264">
        <v>0.02</v>
      </c>
      <c r="D1264">
        <v>55.99</v>
      </c>
      <c r="E1264">
        <v>5</v>
      </c>
      <c r="F1264">
        <v>2273</v>
      </c>
      <c r="G1264" t="s">
        <v>2640</v>
      </c>
      <c r="H1264" t="s">
        <v>710</v>
      </c>
      <c r="I1264" t="s">
        <v>720</v>
      </c>
      <c r="J1264" t="s">
        <v>722</v>
      </c>
      <c r="K1264" t="s">
        <v>102</v>
      </c>
      <c r="L1264" t="s">
        <v>741</v>
      </c>
      <c r="M1264" t="s">
        <v>318</v>
      </c>
      <c r="N1264">
        <v>0.83</v>
      </c>
      <c r="O1264" t="s">
        <v>3035</v>
      </c>
      <c r="P1264" t="s">
        <v>714</v>
      </c>
      <c r="Q1264" t="s">
        <v>1015</v>
      </c>
      <c r="R1264" t="s">
        <v>1516</v>
      </c>
      <c r="S1264">
        <v>78550</v>
      </c>
      <c r="T1264" s="5">
        <v>42129</v>
      </c>
      <c r="U1264" s="5">
        <v>42129</v>
      </c>
      <c r="V1264">
        <v>-222.816</v>
      </c>
      <c r="W1264">
        <v>4</v>
      </c>
      <c r="X1264">
        <v>201.32</v>
      </c>
      <c r="Y1264">
        <v>90109</v>
      </c>
      <c r="AA1264" t="s">
        <v>393</v>
      </c>
    </row>
    <row r="1265" spans="1:27" x14ac:dyDescent="0.2">
      <c r="A1265">
        <v>23418</v>
      </c>
      <c r="B1265" t="s">
        <v>980</v>
      </c>
      <c r="C1265">
        <v>0.05</v>
      </c>
      <c r="D1265">
        <v>23.99</v>
      </c>
      <c r="E1265">
        <v>15.68</v>
      </c>
      <c r="F1265">
        <v>2274</v>
      </c>
      <c r="G1265" t="s">
        <v>2641</v>
      </c>
      <c r="H1265" t="s">
        <v>712</v>
      </c>
      <c r="I1265" t="s">
        <v>720</v>
      </c>
      <c r="J1265" t="s">
        <v>723</v>
      </c>
      <c r="K1265" t="s">
        <v>732</v>
      </c>
      <c r="L1265" t="s">
        <v>740</v>
      </c>
      <c r="M1265" t="s">
        <v>303</v>
      </c>
      <c r="N1265">
        <v>0.62</v>
      </c>
      <c r="O1265" t="s">
        <v>3035</v>
      </c>
      <c r="P1265" t="s">
        <v>714</v>
      </c>
      <c r="Q1265" t="s">
        <v>1015</v>
      </c>
      <c r="R1265" t="s">
        <v>996</v>
      </c>
      <c r="S1265">
        <v>77036</v>
      </c>
      <c r="T1265" s="5">
        <v>42129</v>
      </c>
      <c r="U1265" s="5">
        <v>42133</v>
      </c>
      <c r="V1265">
        <v>-133.71</v>
      </c>
      <c r="W1265">
        <v>12</v>
      </c>
      <c r="X1265">
        <v>298.51</v>
      </c>
      <c r="Y1265">
        <v>90109</v>
      </c>
      <c r="AA1265" t="s">
        <v>393</v>
      </c>
    </row>
    <row r="1266" spans="1:27" x14ac:dyDescent="0.2">
      <c r="A1266">
        <v>24552</v>
      </c>
      <c r="B1266" t="s">
        <v>979</v>
      </c>
      <c r="C1266">
        <v>0.01</v>
      </c>
      <c r="D1266">
        <v>195.99</v>
      </c>
      <c r="E1266">
        <v>8.99</v>
      </c>
      <c r="F1266">
        <v>2276</v>
      </c>
      <c r="G1266" t="s">
        <v>2642</v>
      </c>
      <c r="H1266" t="s">
        <v>710</v>
      </c>
      <c r="I1266" t="s">
        <v>719</v>
      </c>
      <c r="J1266" t="s">
        <v>722</v>
      </c>
      <c r="K1266" t="s">
        <v>102</v>
      </c>
      <c r="L1266" t="s">
        <v>739</v>
      </c>
      <c r="M1266" t="s">
        <v>252</v>
      </c>
      <c r="N1266">
        <v>0.6</v>
      </c>
      <c r="O1266" t="s">
        <v>3035</v>
      </c>
      <c r="P1266" t="s">
        <v>716</v>
      </c>
      <c r="Q1266" t="s">
        <v>1019</v>
      </c>
      <c r="R1266" t="s">
        <v>1806</v>
      </c>
      <c r="S1266">
        <v>14304</v>
      </c>
      <c r="T1266" s="5">
        <v>42185</v>
      </c>
      <c r="U1266" s="5">
        <v>42185</v>
      </c>
      <c r="V1266">
        <v>2653.7813999999998</v>
      </c>
      <c r="W1266">
        <v>22</v>
      </c>
      <c r="X1266">
        <v>3846.06</v>
      </c>
      <c r="Y1266">
        <v>91502</v>
      </c>
      <c r="AA1266" t="s">
        <v>394</v>
      </c>
    </row>
    <row r="1267" spans="1:27" x14ac:dyDescent="0.2">
      <c r="A1267">
        <v>23572</v>
      </c>
      <c r="B1267" t="s">
        <v>980</v>
      </c>
      <c r="C1267">
        <v>0.04</v>
      </c>
      <c r="D1267">
        <v>4.4800000000000004</v>
      </c>
      <c r="E1267">
        <v>2.5</v>
      </c>
      <c r="F1267">
        <v>2279</v>
      </c>
      <c r="G1267" t="s">
        <v>2643</v>
      </c>
      <c r="H1267" t="s">
        <v>711</v>
      </c>
      <c r="I1267" t="s">
        <v>717</v>
      </c>
      <c r="J1267" t="s">
        <v>721</v>
      </c>
      <c r="K1267" t="s">
        <v>728</v>
      </c>
      <c r="L1267" t="s">
        <v>739</v>
      </c>
      <c r="M1267" t="s">
        <v>916</v>
      </c>
      <c r="N1267">
        <v>0.37</v>
      </c>
      <c r="O1267" t="s">
        <v>3035</v>
      </c>
      <c r="P1267" t="s">
        <v>716</v>
      </c>
      <c r="Q1267" t="s">
        <v>1071</v>
      </c>
      <c r="R1267" t="s">
        <v>1821</v>
      </c>
      <c r="S1267">
        <v>15601</v>
      </c>
      <c r="T1267" s="5">
        <v>42177</v>
      </c>
      <c r="U1267" s="5">
        <v>42181</v>
      </c>
      <c r="V1267">
        <v>10.32</v>
      </c>
      <c r="W1267">
        <v>7</v>
      </c>
      <c r="X1267">
        <v>35.93</v>
      </c>
      <c r="Y1267">
        <v>85949</v>
      </c>
      <c r="AA1267" t="s">
        <v>394</v>
      </c>
    </row>
    <row r="1268" spans="1:27" x14ac:dyDescent="0.2">
      <c r="A1268">
        <v>19615</v>
      </c>
      <c r="B1268" t="s">
        <v>979</v>
      </c>
      <c r="C1268">
        <v>0.08</v>
      </c>
      <c r="D1268">
        <v>205.99</v>
      </c>
      <c r="E1268">
        <v>2.5</v>
      </c>
      <c r="F1268">
        <v>2281</v>
      </c>
      <c r="G1268" t="s">
        <v>2644</v>
      </c>
      <c r="H1268" t="s">
        <v>710</v>
      </c>
      <c r="I1268" t="s">
        <v>717</v>
      </c>
      <c r="J1268" t="s">
        <v>722</v>
      </c>
      <c r="K1268" t="s">
        <v>102</v>
      </c>
      <c r="L1268" t="s">
        <v>739</v>
      </c>
      <c r="M1268" t="s">
        <v>674</v>
      </c>
      <c r="N1268">
        <v>0.59</v>
      </c>
      <c r="O1268" t="s">
        <v>3035</v>
      </c>
      <c r="P1268" t="s">
        <v>714</v>
      </c>
      <c r="Q1268" t="s">
        <v>1031</v>
      </c>
      <c r="R1268" t="s">
        <v>1326</v>
      </c>
      <c r="S1268">
        <v>54703</v>
      </c>
      <c r="T1268" s="5">
        <v>42031</v>
      </c>
      <c r="U1268" s="5">
        <v>42032</v>
      </c>
      <c r="V1268">
        <v>997.38144000000011</v>
      </c>
      <c r="W1268">
        <v>10</v>
      </c>
      <c r="X1268">
        <v>1610.84</v>
      </c>
      <c r="Y1268">
        <v>85948</v>
      </c>
      <c r="AA1268" t="s">
        <v>393</v>
      </c>
    </row>
    <row r="1269" spans="1:27" x14ac:dyDescent="0.2">
      <c r="A1269">
        <v>21260</v>
      </c>
      <c r="B1269" t="s">
        <v>978</v>
      </c>
      <c r="C1269">
        <v>0.04</v>
      </c>
      <c r="D1269">
        <v>5.98</v>
      </c>
      <c r="E1269">
        <v>5.79</v>
      </c>
      <c r="F1269">
        <v>2282</v>
      </c>
      <c r="G1269" t="s">
        <v>2645</v>
      </c>
      <c r="H1269" t="s">
        <v>710</v>
      </c>
      <c r="I1269" t="s">
        <v>717</v>
      </c>
      <c r="J1269" t="s">
        <v>721</v>
      </c>
      <c r="K1269" t="s">
        <v>726</v>
      </c>
      <c r="L1269" t="s">
        <v>739</v>
      </c>
      <c r="M1269" t="s">
        <v>832</v>
      </c>
      <c r="N1269">
        <v>0.36</v>
      </c>
      <c r="O1269" t="s">
        <v>3035</v>
      </c>
      <c r="P1269" t="s">
        <v>714</v>
      </c>
      <c r="Q1269" t="s">
        <v>1031</v>
      </c>
      <c r="R1269" t="s">
        <v>1660</v>
      </c>
      <c r="S1269">
        <v>53713</v>
      </c>
      <c r="T1269" s="5">
        <v>42040</v>
      </c>
      <c r="U1269" s="5">
        <v>42042</v>
      </c>
      <c r="V1269">
        <v>-36.030800000000006</v>
      </c>
      <c r="W1269">
        <v>14</v>
      </c>
      <c r="X1269">
        <v>86.12</v>
      </c>
      <c r="Y1269">
        <v>85950</v>
      </c>
      <c r="AA1269" t="s">
        <v>393</v>
      </c>
    </row>
    <row r="1270" spans="1:27" x14ac:dyDescent="0.2">
      <c r="A1270">
        <v>26148</v>
      </c>
      <c r="B1270" t="s">
        <v>978</v>
      </c>
      <c r="C1270">
        <v>0.01</v>
      </c>
      <c r="D1270">
        <v>11.7</v>
      </c>
      <c r="E1270">
        <v>6.96</v>
      </c>
      <c r="F1270">
        <v>2283</v>
      </c>
      <c r="G1270" t="s">
        <v>2646</v>
      </c>
      <c r="H1270" t="s">
        <v>710</v>
      </c>
      <c r="I1270" t="s">
        <v>717</v>
      </c>
      <c r="J1270" t="s">
        <v>721</v>
      </c>
      <c r="K1270" t="s">
        <v>729</v>
      </c>
      <c r="L1270" t="s">
        <v>743</v>
      </c>
      <c r="M1270" t="s">
        <v>477</v>
      </c>
      <c r="N1270">
        <v>0.5</v>
      </c>
      <c r="O1270" t="s">
        <v>3035</v>
      </c>
      <c r="P1270" t="s">
        <v>714</v>
      </c>
      <c r="Q1270" t="s">
        <v>1031</v>
      </c>
      <c r="R1270" t="s">
        <v>1407</v>
      </c>
      <c r="S1270">
        <v>53132</v>
      </c>
      <c r="T1270" s="5">
        <v>42028</v>
      </c>
      <c r="U1270" s="5">
        <v>42030</v>
      </c>
      <c r="V1270">
        <v>-28.954000000000001</v>
      </c>
      <c r="W1270">
        <v>6</v>
      </c>
      <c r="X1270">
        <v>76.87</v>
      </c>
      <c r="Y1270">
        <v>85947</v>
      </c>
      <c r="AA1270" t="s">
        <v>393</v>
      </c>
    </row>
    <row r="1271" spans="1:27" x14ac:dyDescent="0.2">
      <c r="A1271">
        <v>19460</v>
      </c>
      <c r="B1271" t="s">
        <v>978</v>
      </c>
      <c r="C1271">
        <v>0.02</v>
      </c>
      <c r="D1271">
        <v>17.7</v>
      </c>
      <c r="E1271">
        <v>9.4700000000000006</v>
      </c>
      <c r="F1271">
        <v>2285</v>
      </c>
      <c r="G1271" t="s">
        <v>2647</v>
      </c>
      <c r="H1271" t="s">
        <v>711</v>
      </c>
      <c r="I1271" t="s">
        <v>720</v>
      </c>
      <c r="J1271" t="s">
        <v>721</v>
      </c>
      <c r="K1271" t="s">
        <v>730</v>
      </c>
      <c r="L1271" t="s">
        <v>739</v>
      </c>
      <c r="M1271" t="s">
        <v>222</v>
      </c>
      <c r="N1271">
        <v>0.59</v>
      </c>
      <c r="O1271" t="s">
        <v>3035</v>
      </c>
      <c r="P1271" t="s">
        <v>713</v>
      </c>
      <c r="Q1271" t="s">
        <v>1051</v>
      </c>
      <c r="R1271" t="s">
        <v>1483</v>
      </c>
      <c r="S1271">
        <v>29730</v>
      </c>
      <c r="T1271" s="5">
        <v>42076</v>
      </c>
      <c r="U1271" s="5">
        <v>42078</v>
      </c>
      <c r="V1271">
        <v>-85.021999999999991</v>
      </c>
      <c r="W1271">
        <v>21</v>
      </c>
      <c r="X1271">
        <v>374.6</v>
      </c>
      <c r="Y1271">
        <v>90148</v>
      </c>
      <c r="AA1271" t="s">
        <v>395</v>
      </c>
    </row>
    <row r="1272" spans="1:27" x14ac:dyDescent="0.2">
      <c r="A1272">
        <v>21529</v>
      </c>
      <c r="B1272" t="s">
        <v>978</v>
      </c>
      <c r="C1272">
        <v>0</v>
      </c>
      <c r="D1272">
        <v>4.91</v>
      </c>
      <c r="E1272">
        <v>0.5</v>
      </c>
      <c r="F1272">
        <v>2286</v>
      </c>
      <c r="G1272" t="s">
        <v>2648</v>
      </c>
      <c r="H1272" t="s">
        <v>710</v>
      </c>
      <c r="I1272" t="s">
        <v>720</v>
      </c>
      <c r="J1272" t="s">
        <v>721</v>
      </c>
      <c r="K1272" t="s">
        <v>735</v>
      </c>
      <c r="L1272" t="s">
        <v>739</v>
      </c>
      <c r="M1272" t="s">
        <v>639</v>
      </c>
      <c r="N1272">
        <v>0.36</v>
      </c>
      <c r="O1272" t="s">
        <v>3035</v>
      </c>
      <c r="P1272" t="s">
        <v>713</v>
      </c>
      <c r="Q1272" t="s">
        <v>1051</v>
      </c>
      <c r="R1272" t="s">
        <v>1614</v>
      </c>
      <c r="S1272">
        <v>29301</v>
      </c>
      <c r="T1272" s="5">
        <v>42039</v>
      </c>
      <c r="U1272" s="5">
        <v>42041</v>
      </c>
      <c r="V1272">
        <v>99.198000000000008</v>
      </c>
      <c r="W1272">
        <v>12</v>
      </c>
      <c r="X1272">
        <v>61.87</v>
      </c>
      <c r="Y1272">
        <v>90145</v>
      </c>
      <c r="AA1272" t="s">
        <v>395</v>
      </c>
    </row>
    <row r="1273" spans="1:27" x14ac:dyDescent="0.2">
      <c r="A1273">
        <v>21530</v>
      </c>
      <c r="B1273" t="s">
        <v>978</v>
      </c>
      <c r="C1273">
        <v>0.01</v>
      </c>
      <c r="D1273">
        <v>7.28</v>
      </c>
      <c r="E1273">
        <v>11.15</v>
      </c>
      <c r="F1273">
        <v>2286</v>
      </c>
      <c r="G1273" t="s">
        <v>2648</v>
      </c>
      <c r="H1273" t="s">
        <v>710</v>
      </c>
      <c r="I1273" t="s">
        <v>720</v>
      </c>
      <c r="J1273" t="s">
        <v>721</v>
      </c>
      <c r="K1273" t="s">
        <v>726</v>
      </c>
      <c r="L1273" t="s">
        <v>739</v>
      </c>
      <c r="M1273" t="s">
        <v>121</v>
      </c>
      <c r="N1273">
        <v>0.37</v>
      </c>
      <c r="O1273" t="s">
        <v>3035</v>
      </c>
      <c r="P1273" t="s">
        <v>713</v>
      </c>
      <c r="Q1273" t="s">
        <v>1051</v>
      </c>
      <c r="R1273" t="s">
        <v>1614</v>
      </c>
      <c r="S1273">
        <v>29301</v>
      </c>
      <c r="T1273" s="5">
        <v>42039</v>
      </c>
      <c r="U1273" s="5">
        <v>42040</v>
      </c>
      <c r="V1273">
        <v>136.03139999999999</v>
      </c>
      <c r="W1273">
        <v>6</v>
      </c>
      <c r="X1273">
        <v>48.88</v>
      </c>
      <c r="Y1273">
        <v>90145</v>
      </c>
      <c r="AA1273" t="s">
        <v>395</v>
      </c>
    </row>
    <row r="1274" spans="1:27" x14ac:dyDescent="0.2">
      <c r="A1274">
        <v>21531</v>
      </c>
      <c r="B1274" t="s">
        <v>978</v>
      </c>
      <c r="C1274">
        <v>0.1</v>
      </c>
      <c r="D1274">
        <v>6.68</v>
      </c>
      <c r="E1274">
        <v>6.93</v>
      </c>
      <c r="F1274">
        <v>2286</v>
      </c>
      <c r="G1274" t="s">
        <v>2648</v>
      </c>
      <c r="H1274" t="s">
        <v>710</v>
      </c>
      <c r="I1274" t="s">
        <v>720</v>
      </c>
      <c r="J1274" t="s">
        <v>721</v>
      </c>
      <c r="K1274" t="s">
        <v>726</v>
      </c>
      <c r="L1274" t="s">
        <v>739</v>
      </c>
      <c r="M1274" t="s">
        <v>139</v>
      </c>
      <c r="N1274">
        <v>0.37</v>
      </c>
      <c r="O1274" t="s">
        <v>3035</v>
      </c>
      <c r="P1274" t="s">
        <v>713</v>
      </c>
      <c r="Q1274" t="s">
        <v>1051</v>
      </c>
      <c r="R1274" t="s">
        <v>1614</v>
      </c>
      <c r="S1274">
        <v>29301</v>
      </c>
      <c r="T1274" s="5">
        <v>42039</v>
      </c>
      <c r="U1274" s="5">
        <v>42042</v>
      </c>
      <c r="V1274">
        <v>-100.072</v>
      </c>
      <c r="W1274">
        <v>3</v>
      </c>
      <c r="X1274">
        <v>21.56</v>
      </c>
      <c r="Y1274">
        <v>90145</v>
      </c>
      <c r="AA1274" t="s">
        <v>395</v>
      </c>
    </row>
    <row r="1275" spans="1:27" x14ac:dyDescent="0.2">
      <c r="A1275">
        <v>25183</v>
      </c>
      <c r="B1275" t="s">
        <v>979</v>
      </c>
      <c r="C1275">
        <v>0.01</v>
      </c>
      <c r="D1275">
        <v>18.97</v>
      </c>
      <c r="E1275">
        <v>9.0299999999999994</v>
      </c>
      <c r="F1275">
        <v>2287</v>
      </c>
      <c r="G1275" t="s">
        <v>2649</v>
      </c>
      <c r="H1275" t="s">
        <v>710</v>
      </c>
      <c r="I1275" t="s">
        <v>720</v>
      </c>
      <c r="J1275" t="s">
        <v>721</v>
      </c>
      <c r="K1275" t="s">
        <v>726</v>
      </c>
      <c r="L1275" t="s">
        <v>739</v>
      </c>
      <c r="M1275" t="s">
        <v>491</v>
      </c>
      <c r="N1275">
        <v>0.37</v>
      </c>
      <c r="O1275" t="s">
        <v>3035</v>
      </c>
      <c r="P1275" t="s">
        <v>713</v>
      </c>
      <c r="Q1275" t="s">
        <v>1051</v>
      </c>
      <c r="R1275" t="s">
        <v>1874</v>
      </c>
      <c r="S1275">
        <v>29483</v>
      </c>
      <c r="T1275" s="5">
        <v>42088</v>
      </c>
      <c r="U1275" s="5">
        <v>42088</v>
      </c>
      <c r="V1275">
        <v>-12.026699999999998</v>
      </c>
      <c r="W1275">
        <v>8</v>
      </c>
      <c r="X1275">
        <v>164.67</v>
      </c>
      <c r="Y1275">
        <v>90146</v>
      </c>
      <c r="AA1275" t="s">
        <v>395</v>
      </c>
    </row>
    <row r="1276" spans="1:27" x14ac:dyDescent="0.2">
      <c r="A1276">
        <v>25184</v>
      </c>
      <c r="B1276" t="s">
        <v>979</v>
      </c>
      <c r="C1276">
        <v>0.03</v>
      </c>
      <c r="D1276">
        <v>12.28</v>
      </c>
      <c r="E1276">
        <v>4.8600000000000003</v>
      </c>
      <c r="F1276">
        <v>2287</v>
      </c>
      <c r="G1276" t="s">
        <v>2649</v>
      </c>
      <c r="H1276" t="s">
        <v>710</v>
      </c>
      <c r="I1276" t="s">
        <v>720</v>
      </c>
      <c r="J1276" t="s">
        <v>721</v>
      </c>
      <c r="K1276" t="s">
        <v>726</v>
      </c>
      <c r="L1276" t="s">
        <v>739</v>
      </c>
      <c r="M1276" t="s">
        <v>807</v>
      </c>
      <c r="N1276">
        <v>0.38</v>
      </c>
      <c r="O1276" t="s">
        <v>3035</v>
      </c>
      <c r="P1276" t="s">
        <v>713</v>
      </c>
      <c r="Q1276" t="s">
        <v>1051</v>
      </c>
      <c r="R1276" t="s">
        <v>1874</v>
      </c>
      <c r="S1276">
        <v>29483</v>
      </c>
      <c r="T1276" s="5">
        <v>42088</v>
      </c>
      <c r="U1276" s="5">
        <v>42089</v>
      </c>
      <c r="V1276">
        <v>122.508</v>
      </c>
      <c r="W1276">
        <v>6</v>
      </c>
      <c r="X1276">
        <v>72.739999999999995</v>
      </c>
      <c r="Y1276">
        <v>90146</v>
      </c>
      <c r="AA1276" t="s">
        <v>395</v>
      </c>
    </row>
    <row r="1277" spans="1:27" x14ac:dyDescent="0.2">
      <c r="A1277">
        <v>25185</v>
      </c>
      <c r="B1277" t="s">
        <v>979</v>
      </c>
      <c r="C1277">
        <v>0.05</v>
      </c>
      <c r="D1277">
        <v>34.99</v>
      </c>
      <c r="E1277">
        <v>7.73</v>
      </c>
      <c r="F1277">
        <v>2287</v>
      </c>
      <c r="G1277" t="s">
        <v>2649</v>
      </c>
      <c r="H1277" t="s">
        <v>711</v>
      </c>
      <c r="I1277" t="s">
        <v>720</v>
      </c>
      <c r="J1277" t="s">
        <v>721</v>
      </c>
      <c r="K1277" t="s">
        <v>724</v>
      </c>
      <c r="L1277" t="s">
        <v>739</v>
      </c>
      <c r="M1277" t="s">
        <v>560</v>
      </c>
      <c r="N1277">
        <v>0.59</v>
      </c>
      <c r="O1277" t="s">
        <v>3035</v>
      </c>
      <c r="P1277" t="s">
        <v>713</v>
      </c>
      <c r="Q1277" t="s">
        <v>1051</v>
      </c>
      <c r="R1277" t="s">
        <v>1874</v>
      </c>
      <c r="S1277">
        <v>29483</v>
      </c>
      <c r="T1277" s="5">
        <v>42088</v>
      </c>
      <c r="U1277" s="5">
        <v>42090</v>
      </c>
      <c r="V1277">
        <v>-12.026699999999998</v>
      </c>
      <c r="W1277">
        <v>12</v>
      </c>
      <c r="X1277">
        <v>418.75</v>
      </c>
      <c r="Y1277">
        <v>90146</v>
      </c>
      <c r="AA1277" t="s">
        <v>395</v>
      </c>
    </row>
    <row r="1278" spans="1:27" x14ac:dyDescent="0.2">
      <c r="A1278">
        <v>24396</v>
      </c>
      <c r="B1278" t="s">
        <v>980</v>
      </c>
      <c r="C1278">
        <v>0.1</v>
      </c>
      <c r="D1278">
        <v>54.1</v>
      </c>
      <c r="E1278">
        <v>19.989999999999998</v>
      </c>
      <c r="F1278">
        <v>2287</v>
      </c>
      <c r="G1278" t="s">
        <v>2649</v>
      </c>
      <c r="H1278" t="s">
        <v>710</v>
      </c>
      <c r="I1278" t="s">
        <v>720</v>
      </c>
      <c r="J1278" t="s">
        <v>721</v>
      </c>
      <c r="K1278" t="s">
        <v>730</v>
      </c>
      <c r="L1278" t="s">
        <v>739</v>
      </c>
      <c r="M1278" t="s">
        <v>902</v>
      </c>
      <c r="N1278">
        <v>0.59</v>
      </c>
      <c r="O1278" t="s">
        <v>3035</v>
      </c>
      <c r="P1278" t="s">
        <v>713</v>
      </c>
      <c r="Q1278" t="s">
        <v>1051</v>
      </c>
      <c r="R1278" t="s">
        <v>1874</v>
      </c>
      <c r="S1278">
        <v>29483</v>
      </c>
      <c r="T1278" s="5">
        <v>42054</v>
      </c>
      <c r="U1278" s="5">
        <v>42059</v>
      </c>
      <c r="V1278">
        <v>34.067999999999998</v>
      </c>
      <c r="W1278">
        <v>9</v>
      </c>
      <c r="X1278">
        <v>469.59</v>
      </c>
      <c r="Y1278">
        <v>90147</v>
      </c>
      <c r="AA1278" t="s">
        <v>395</v>
      </c>
    </row>
    <row r="1279" spans="1:27" x14ac:dyDescent="0.2">
      <c r="A1279">
        <v>19243</v>
      </c>
      <c r="B1279" t="s">
        <v>981</v>
      </c>
      <c r="C1279">
        <v>0.01</v>
      </c>
      <c r="D1279">
        <v>7.59</v>
      </c>
      <c r="E1279">
        <v>4</v>
      </c>
      <c r="F1279">
        <v>2289</v>
      </c>
      <c r="G1279" t="s">
        <v>2650</v>
      </c>
      <c r="H1279" t="s">
        <v>710</v>
      </c>
      <c r="I1279" t="s">
        <v>717</v>
      </c>
      <c r="J1279" t="s">
        <v>723</v>
      </c>
      <c r="K1279" t="s">
        <v>732</v>
      </c>
      <c r="L1279" t="s">
        <v>738</v>
      </c>
      <c r="M1279" t="s">
        <v>922</v>
      </c>
      <c r="N1279">
        <v>0.42</v>
      </c>
      <c r="O1279" t="s">
        <v>3035</v>
      </c>
      <c r="P1279" t="s">
        <v>714</v>
      </c>
      <c r="Q1279" t="s">
        <v>1039</v>
      </c>
      <c r="R1279" t="s">
        <v>1248</v>
      </c>
      <c r="S1279">
        <v>55337</v>
      </c>
      <c r="T1279" s="5">
        <v>42128</v>
      </c>
      <c r="U1279" s="5">
        <v>42128</v>
      </c>
      <c r="V1279">
        <v>2.9700000000000006</v>
      </c>
      <c r="W1279">
        <v>17</v>
      </c>
      <c r="X1279">
        <v>136.25</v>
      </c>
      <c r="Y1279">
        <v>88165</v>
      </c>
      <c r="AA1279" t="s">
        <v>393</v>
      </c>
    </row>
    <row r="1280" spans="1:27" x14ac:dyDescent="0.2">
      <c r="A1280">
        <v>21334</v>
      </c>
      <c r="B1280" t="s">
        <v>979</v>
      </c>
      <c r="C1280">
        <v>0</v>
      </c>
      <c r="D1280">
        <v>42.98</v>
      </c>
      <c r="E1280">
        <v>4.62</v>
      </c>
      <c r="F1280">
        <v>2290</v>
      </c>
      <c r="G1280" t="s">
        <v>2651</v>
      </c>
      <c r="H1280" t="s">
        <v>710</v>
      </c>
      <c r="I1280" t="s">
        <v>717</v>
      </c>
      <c r="J1280" t="s">
        <v>721</v>
      </c>
      <c r="K1280" t="s">
        <v>729</v>
      </c>
      <c r="L1280" t="s">
        <v>739</v>
      </c>
      <c r="M1280" t="s">
        <v>693</v>
      </c>
      <c r="N1280">
        <v>0.56000000000000005</v>
      </c>
      <c r="O1280" t="s">
        <v>3035</v>
      </c>
      <c r="P1280" t="s">
        <v>714</v>
      </c>
      <c r="Q1280" t="s">
        <v>1039</v>
      </c>
      <c r="R1280" t="s">
        <v>1526</v>
      </c>
      <c r="S1280">
        <v>55433</v>
      </c>
      <c r="T1280" s="5">
        <v>42010</v>
      </c>
      <c r="U1280" s="5">
        <v>42012</v>
      </c>
      <c r="V1280">
        <v>385.30289999999997</v>
      </c>
      <c r="W1280">
        <v>12</v>
      </c>
      <c r="X1280">
        <v>558.41</v>
      </c>
      <c r="Y1280">
        <v>88163</v>
      </c>
      <c r="AA1280" t="s">
        <v>393</v>
      </c>
    </row>
    <row r="1281" spans="1:27" x14ac:dyDescent="0.2">
      <c r="A1281">
        <v>21335</v>
      </c>
      <c r="B1281" t="s">
        <v>979</v>
      </c>
      <c r="C1281">
        <v>0.03</v>
      </c>
      <c r="D1281">
        <v>21.78</v>
      </c>
      <c r="E1281">
        <v>5.94</v>
      </c>
      <c r="F1281">
        <v>2290</v>
      </c>
      <c r="G1281" t="s">
        <v>2651</v>
      </c>
      <c r="H1281" t="s">
        <v>710</v>
      </c>
      <c r="I1281" t="s">
        <v>717</v>
      </c>
      <c r="J1281" t="s">
        <v>721</v>
      </c>
      <c r="K1281" t="s">
        <v>729</v>
      </c>
      <c r="L1281" t="s">
        <v>743</v>
      </c>
      <c r="M1281" t="s">
        <v>387</v>
      </c>
      <c r="N1281">
        <v>0.5</v>
      </c>
      <c r="O1281" t="s">
        <v>3035</v>
      </c>
      <c r="P1281" t="s">
        <v>714</v>
      </c>
      <c r="Q1281" t="s">
        <v>1039</v>
      </c>
      <c r="R1281" t="s">
        <v>1526</v>
      </c>
      <c r="S1281">
        <v>55433</v>
      </c>
      <c r="T1281" s="5">
        <v>42010</v>
      </c>
      <c r="U1281" s="5">
        <v>42012</v>
      </c>
      <c r="V1281">
        <v>187.2</v>
      </c>
      <c r="W1281">
        <v>13</v>
      </c>
      <c r="X1281">
        <v>290.22000000000003</v>
      </c>
      <c r="Y1281">
        <v>88163</v>
      </c>
      <c r="AA1281" t="s">
        <v>393</v>
      </c>
    </row>
    <row r="1282" spans="1:27" x14ac:dyDescent="0.2">
      <c r="A1282">
        <v>19723</v>
      </c>
      <c r="B1282" t="s">
        <v>978</v>
      </c>
      <c r="C1282">
        <v>7.0000000000000007E-2</v>
      </c>
      <c r="D1282">
        <v>80.98</v>
      </c>
      <c r="E1282">
        <v>7.18</v>
      </c>
      <c r="F1282">
        <v>2290</v>
      </c>
      <c r="G1282" t="s">
        <v>2651</v>
      </c>
      <c r="H1282" t="s">
        <v>710</v>
      </c>
      <c r="I1282" t="s">
        <v>720</v>
      </c>
      <c r="J1282" t="s">
        <v>722</v>
      </c>
      <c r="K1282" t="s">
        <v>725</v>
      </c>
      <c r="L1282" t="s">
        <v>739</v>
      </c>
      <c r="M1282" t="s">
        <v>659</v>
      </c>
      <c r="N1282">
        <v>0.48</v>
      </c>
      <c r="O1282" t="s">
        <v>3035</v>
      </c>
      <c r="P1282" t="s">
        <v>714</v>
      </c>
      <c r="Q1282" t="s">
        <v>1039</v>
      </c>
      <c r="R1282" t="s">
        <v>1526</v>
      </c>
      <c r="S1282">
        <v>55433</v>
      </c>
      <c r="T1282" s="5">
        <v>42039</v>
      </c>
      <c r="U1282" s="5">
        <v>42041</v>
      </c>
      <c r="V1282">
        <v>779.47230000000002</v>
      </c>
      <c r="W1282">
        <v>15</v>
      </c>
      <c r="X1282">
        <v>1129.67</v>
      </c>
      <c r="Y1282">
        <v>88164</v>
      </c>
      <c r="AA1282" t="s">
        <v>393</v>
      </c>
    </row>
    <row r="1283" spans="1:27" x14ac:dyDescent="0.2">
      <c r="A1283">
        <v>24673</v>
      </c>
      <c r="B1283" t="s">
        <v>981</v>
      </c>
      <c r="C1283">
        <v>7.0000000000000007E-2</v>
      </c>
      <c r="D1283">
        <v>270.98</v>
      </c>
      <c r="E1283">
        <v>50</v>
      </c>
      <c r="F1283">
        <v>2302</v>
      </c>
      <c r="G1283" t="s">
        <v>2652</v>
      </c>
      <c r="H1283" t="s">
        <v>712</v>
      </c>
      <c r="I1283" t="s">
        <v>720</v>
      </c>
      <c r="J1283" t="s">
        <v>723</v>
      </c>
      <c r="K1283" t="s">
        <v>727</v>
      </c>
      <c r="L1283" t="s">
        <v>740</v>
      </c>
      <c r="M1283" t="s">
        <v>168</v>
      </c>
      <c r="N1283">
        <v>0.77</v>
      </c>
      <c r="O1283" t="s">
        <v>3035</v>
      </c>
      <c r="P1283" t="s">
        <v>713</v>
      </c>
      <c r="Q1283" t="s">
        <v>1034</v>
      </c>
      <c r="R1283" t="s">
        <v>1515</v>
      </c>
      <c r="S1283">
        <v>32404</v>
      </c>
      <c r="T1283" s="5">
        <v>42046</v>
      </c>
      <c r="U1283" s="5">
        <v>42048</v>
      </c>
      <c r="V1283">
        <v>27.725999999999999</v>
      </c>
      <c r="W1283">
        <v>9</v>
      </c>
      <c r="X1283">
        <v>2439.37</v>
      </c>
      <c r="Y1283">
        <v>87695</v>
      </c>
      <c r="AA1283" t="s">
        <v>395</v>
      </c>
    </row>
    <row r="1284" spans="1:27" x14ac:dyDescent="0.2">
      <c r="A1284">
        <v>23344</v>
      </c>
      <c r="B1284" t="s">
        <v>977</v>
      </c>
      <c r="C1284">
        <v>0.1</v>
      </c>
      <c r="D1284">
        <v>12.53</v>
      </c>
      <c r="E1284">
        <v>0.49</v>
      </c>
      <c r="F1284">
        <v>2302</v>
      </c>
      <c r="G1284" t="s">
        <v>2652</v>
      </c>
      <c r="H1284" t="s">
        <v>710</v>
      </c>
      <c r="I1284" t="s">
        <v>720</v>
      </c>
      <c r="J1284" t="s">
        <v>721</v>
      </c>
      <c r="K1284" t="s">
        <v>735</v>
      </c>
      <c r="L1284" t="s">
        <v>739</v>
      </c>
      <c r="M1284" t="s">
        <v>448</v>
      </c>
      <c r="N1284">
        <v>0.38</v>
      </c>
      <c r="O1284" t="s">
        <v>3035</v>
      </c>
      <c r="P1284" t="s">
        <v>713</v>
      </c>
      <c r="Q1284" t="s">
        <v>1034</v>
      </c>
      <c r="R1284" t="s">
        <v>1515</v>
      </c>
      <c r="S1284">
        <v>32404</v>
      </c>
      <c r="T1284" s="5">
        <v>42007</v>
      </c>
      <c r="U1284" s="5">
        <v>42008</v>
      </c>
      <c r="V1284">
        <v>244.464</v>
      </c>
      <c r="W1284">
        <v>8</v>
      </c>
      <c r="X1284">
        <v>92.02</v>
      </c>
      <c r="Y1284">
        <v>87696</v>
      </c>
      <c r="AA1284" t="s">
        <v>395</v>
      </c>
    </row>
    <row r="1285" spans="1:27" x14ac:dyDescent="0.2">
      <c r="A1285">
        <v>23345</v>
      </c>
      <c r="B1285" t="s">
        <v>977</v>
      </c>
      <c r="C1285">
        <v>0.1</v>
      </c>
      <c r="D1285">
        <v>146.34</v>
      </c>
      <c r="E1285">
        <v>43.75</v>
      </c>
      <c r="F1285">
        <v>2302</v>
      </c>
      <c r="G1285" t="s">
        <v>2652</v>
      </c>
      <c r="H1285" t="s">
        <v>712</v>
      </c>
      <c r="I1285" t="s">
        <v>720</v>
      </c>
      <c r="J1285" t="s">
        <v>723</v>
      </c>
      <c r="K1285" t="s">
        <v>731</v>
      </c>
      <c r="L1285" t="s">
        <v>742</v>
      </c>
      <c r="M1285" t="s">
        <v>901</v>
      </c>
      <c r="N1285">
        <v>0.64</v>
      </c>
      <c r="O1285" t="s">
        <v>3035</v>
      </c>
      <c r="P1285" t="s">
        <v>713</v>
      </c>
      <c r="Q1285" t="s">
        <v>1034</v>
      </c>
      <c r="R1285" t="s">
        <v>1515</v>
      </c>
      <c r="S1285">
        <v>32404</v>
      </c>
      <c r="T1285" s="5">
        <v>42007</v>
      </c>
      <c r="U1285" s="5">
        <v>42008</v>
      </c>
      <c r="V1285">
        <v>-473.57799999999997</v>
      </c>
      <c r="W1285">
        <v>2</v>
      </c>
      <c r="X1285">
        <v>283.55</v>
      </c>
      <c r="Y1285">
        <v>87696</v>
      </c>
      <c r="AA1285" t="s">
        <v>395</v>
      </c>
    </row>
    <row r="1286" spans="1:27" x14ac:dyDescent="0.2">
      <c r="A1286">
        <v>6673</v>
      </c>
      <c r="B1286" t="s">
        <v>981</v>
      </c>
      <c r="C1286">
        <v>7.0000000000000007E-2</v>
      </c>
      <c r="D1286">
        <v>270.98</v>
      </c>
      <c r="E1286">
        <v>50</v>
      </c>
      <c r="F1286">
        <v>2303</v>
      </c>
      <c r="G1286" t="s">
        <v>2653</v>
      </c>
      <c r="H1286" t="s">
        <v>712</v>
      </c>
      <c r="I1286" t="s">
        <v>720</v>
      </c>
      <c r="J1286" t="s">
        <v>723</v>
      </c>
      <c r="K1286" t="s">
        <v>727</v>
      </c>
      <c r="L1286" t="s">
        <v>740</v>
      </c>
      <c r="M1286" t="s">
        <v>168</v>
      </c>
      <c r="N1286">
        <v>0.77</v>
      </c>
      <c r="O1286" t="s">
        <v>3035</v>
      </c>
      <c r="P1286" t="s">
        <v>716</v>
      </c>
      <c r="Q1286" t="s">
        <v>1019</v>
      </c>
      <c r="R1286" t="s">
        <v>1004</v>
      </c>
      <c r="S1286">
        <v>10011</v>
      </c>
      <c r="T1286" s="5">
        <v>42046</v>
      </c>
      <c r="U1286" s="5">
        <v>42048</v>
      </c>
      <c r="V1286">
        <v>-96.05</v>
      </c>
      <c r="W1286">
        <v>36</v>
      </c>
      <c r="X1286">
        <v>9757.48</v>
      </c>
      <c r="Y1286">
        <v>47493</v>
      </c>
      <c r="AA1286" t="s">
        <v>394</v>
      </c>
    </row>
    <row r="1287" spans="1:27" x14ac:dyDescent="0.2">
      <c r="A1287">
        <v>5345</v>
      </c>
      <c r="B1287" t="s">
        <v>977</v>
      </c>
      <c r="C1287">
        <v>0.1</v>
      </c>
      <c r="D1287">
        <v>146.34</v>
      </c>
      <c r="E1287">
        <v>43.75</v>
      </c>
      <c r="F1287">
        <v>2303</v>
      </c>
      <c r="G1287" t="s">
        <v>2653</v>
      </c>
      <c r="H1287" t="s">
        <v>712</v>
      </c>
      <c r="I1287" t="s">
        <v>720</v>
      </c>
      <c r="J1287" t="s">
        <v>723</v>
      </c>
      <c r="K1287" t="s">
        <v>731</v>
      </c>
      <c r="L1287" t="s">
        <v>742</v>
      </c>
      <c r="M1287" t="s">
        <v>901</v>
      </c>
      <c r="N1287">
        <v>0.64</v>
      </c>
      <c r="O1287" t="s">
        <v>3035</v>
      </c>
      <c r="P1287" t="s">
        <v>716</v>
      </c>
      <c r="Q1287" t="s">
        <v>1019</v>
      </c>
      <c r="R1287" t="s">
        <v>1004</v>
      </c>
      <c r="S1287">
        <v>10011</v>
      </c>
      <c r="T1287" s="5">
        <v>42007</v>
      </c>
      <c r="U1287" s="5">
        <v>42008</v>
      </c>
      <c r="V1287">
        <v>-270.85000000000002</v>
      </c>
      <c r="W1287">
        <v>6</v>
      </c>
      <c r="X1287">
        <v>850.64</v>
      </c>
      <c r="Y1287">
        <v>37987</v>
      </c>
      <c r="AA1287" t="s">
        <v>394</v>
      </c>
    </row>
    <row r="1288" spans="1:27" x14ac:dyDescent="0.2">
      <c r="A1288">
        <v>19934</v>
      </c>
      <c r="B1288" t="s">
        <v>977</v>
      </c>
      <c r="C1288">
        <v>0</v>
      </c>
      <c r="D1288">
        <v>90.48</v>
      </c>
      <c r="E1288">
        <v>19.989999999999998</v>
      </c>
      <c r="F1288">
        <v>2305</v>
      </c>
      <c r="G1288" t="s">
        <v>2654</v>
      </c>
      <c r="H1288" t="s">
        <v>710</v>
      </c>
      <c r="I1288" t="s">
        <v>718</v>
      </c>
      <c r="J1288" t="s">
        <v>721</v>
      </c>
      <c r="K1288" t="s">
        <v>728</v>
      </c>
      <c r="L1288" t="s">
        <v>739</v>
      </c>
      <c r="M1288" t="s">
        <v>32</v>
      </c>
      <c r="N1288">
        <v>0.4</v>
      </c>
      <c r="O1288" t="s">
        <v>3035</v>
      </c>
      <c r="P1288" t="s">
        <v>714</v>
      </c>
      <c r="Q1288" t="s">
        <v>1240</v>
      </c>
      <c r="R1288" t="s">
        <v>1093</v>
      </c>
      <c r="S1288">
        <v>57201</v>
      </c>
      <c r="T1288" s="5">
        <v>42176</v>
      </c>
      <c r="U1288" s="5">
        <v>42179</v>
      </c>
      <c r="V1288">
        <v>800.25509999999986</v>
      </c>
      <c r="W1288">
        <v>12</v>
      </c>
      <c r="X1288">
        <v>1159.79</v>
      </c>
      <c r="Y1288">
        <v>89869</v>
      </c>
      <c r="AA1288" t="s">
        <v>393</v>
      </c>
    </row>
    <row r="1289" spans="1:27" x14ac:dyDescent="0.2">
      <c r="A1289">
        <v>23313</v>
      </c>
      <c r="B1289" t="s">
        <v>980</v>
      </c>
      <c r="C1289">
        <v>0.08</v>
      </c>
      <c r="D1289">
        <v>9.48</v>
      </c>
      <c r="E1289">
        <v>7.29</v>
      </c>
      <c r="F1289">
        <v>2308</v>
      </c>
      <c r="G1289" t="s">
        <v>2655</v>
      </c>
      <c r="H1289" t="s">
        <v>710</v>
      </c>
      <c r="I1289" t="s">
        <v>718</v>
      </c>
      <c r="J1289" t="s">
        <v>723</v>
      </c>
      <c r="K1289" t="s">
        <v>732</v>
      </c>
      <c r="L1289" t="s">
        <v>741</v>
      </c>
      <c r="M1289" t="s">
        <v>628</v>
      </c>
      <c r="N1289">
        <v>0.45</v>
      </c>
      <c r="O1289" t="s">
        <v>3035</v>
      </c>
      <c r="P1289" t="s">
        <v>713</v>
      </c>
      <c r="Q1289" t="s">
        <v>1034</v>
      </c>
      <c r="R1289" t="s">
        <v>1735</v>
      </c>
      <c r="S1289">
        <v>33971</v>
      </c>
      <c r="T1289" s="5">
        <v>42087</v>
      </c>
      <c r="U1289" s="5">
        <v>42089</v>
      </c>
      <c r="V1289">
        <v>-50.4</v>
      </c>
      <c r="W1289">
        <v>2</v>
      </c>
      <c r="X1289">
        <v>20.22</v>
      </c>
      <c r="Y1289">
        <v>90557</v>
      </c>
      <c r="AA1289" t="s">
        <v>395</v>
      </c>
    </row>
    <row r="1290" spans="1:27" x14ac:dyDescent="0.2">
      <c r="A1290">
        <v>23314</v>
      </c>
      <c r="B1290" t="s">
        <v>980</v>
      </c>
      <c r="C1290">
        <v>0.03</v>
      </c>
      <c r="D1290">
        <v>193.17</v>
      </c>
      <c r="E1290">
        <v>19.989999999999998</v>
      </c>
      <c r="F1290">
        <v>2308</v>
      </c>
      <c r="G1290" t="s">
        <v>2655</v>
      </c>
      <c r="H1290" t="s">
        <v>710</v>
      </c>
      <c r="I1290" t="s">
        <v>718</v>
      </c>
      <c r="J1290" t="s">
        <v>721</v>
      </c>
      <c r="K1290" t="s">
        <v>730</v>
      </c>
      <c r="L1290" t="s">
        <v>739</v>
      </c>
      <c r="M1290" t="s">
        <v>677</v>
      </c>
      <c r="N1290">
        <v>0.71</v>
      </c>
      <c r="O1290" t="s">
        <v>3035</v>
      </c>
      <c r="P1290" t="s">
        <v>713</v>
      </c>
      <c r="Q1290" t="s">
        <v>1034</v>
      </c>
      <c r="R1290" t="s">
        <v>1735</v>
      </c>
      <c r="S1290">
        <v>33971</v>
      </c>
      <c r="T1290" s="5">
        <v>42087</v>
      </c>
      <c r="U1290" s="5">
        <v>42091</v>
      </c>
      <c r="V1290">
        <v>-348.75400000000002</v>
      </c>
      <c r="W1290">
        <v>8</v>
      </c>
      <c r="X1290">
        <v>1548.97</v>
      </c>
      <c r="Y1290">
        <v>90557</v>
      </c>
      <c r="AA1290" t="s">
        <v>395</v>
      </c>
    </row>
    <row r="1291" spans="1:27" x14ac:dyDescent="0.2">
      <c r="A1291">
        <v>26048</v>
      </c>
      <c r="B1291" t="s">
        <v>977</v>
      </c>
      <c r="C1291">
        <v>0.08</v>
      </c>
      <c r="D1291">
        <v>68.81</v>
      </c>
      <c r="E1291">
        <v>60</v>
      </c>
      <c r="F1291">
        <v>2323</v>
      </c>
      <c r="G1291" t="s">
        <v>2656</v>
      </c>
      <c r="H1291" t="s">
        <v>712</v>
      </c>
      <c r="I1291" t="s">
        <v>718</v>
      </c>
      <c r="J1291" t="s">
        <v>721</v>
      </c>
      <c r="K1291" t="s">
        <v>729</v>
      </c>
      <c r="L1291" t="s">
        <v>740</v>
      </c>
      <c r="M1291" t="s">
        <v>578</v>
      </c>
      <c r="N1291">
        <v>0.41</v>
      </c>
      <c r="O1291" t="s">
        <v>3035</v>
      </c>
      <c r="P1291" t="s">
        <v>715</v>
      </c>
      <c r="Q1291" t="s">
        <v>1037</v>
      </c>
      <c r="R1291" t="s">
        <v>1728</v>
      </c>
      <c r="S1291">
        <v>92236</v>
      </c>
      <c r="T1291" s="5">
        <v>42079</v>
      </c>
      <c r="U1291" s="5">
        <v>42080</v>
      </c>
      <c r="V1291">
        <v>-550.42999999999995</v>
      </c>
      <c r="W1291">
        <v>5</v>
      </c>
      <c r="X1291">
        <v>337.86</v>
      </c>
      <c r="Y1291">
        <v>88721</v>
      </c>
      <c r="AA1291" t="s">
        <v>976</v>
      </c>
    </row>
    <row r="1292" spans="1:27" x14ac:dyDescent="0.2">
      <c r="A1292">
        <v>26049</v>
      </c>
      <c r="B1292" t="s">
        <v>977</v>
      </c>
      <c r="C1292">
        <v>0.04</v>
      </c>
      <c r="D1292">
        <v>21.38</v>
      </c>
      <c r="E1292">
        <v>8.99</v>
      </c>
      <c r="F1292">
        <v>2323</v>
      </c>
      <c r="G1292" t="s">
        <v>2656</v>
      </c>
      <c r="H1292" t="s">
        <v>710</v>
      </c>
      <c r="I1292" t="s">
        <v>718</v>
      </c>
      <c r="J1292" t="s">
        <v>721</v>
      </c>
      <c r="K1292" t="s">
        <v>724</v>
      </c>
      <c r="L1292" t="s">
        <v>741</v>
      </c>
      <c r="M1292" t="s">
        <v>156</v>
      </c>
      <c r="N1292">
        <v>0.59</v>
      </c>
      <c r="O1292" t="s">
        <v>3035</v>
      </c>
      <c r="P1292" t="s">
        <v>715</v>
      </c>
      <c r="Q1292" t="s">
        <v>1037</v>
      </c>
      <c r="R1292" t="s">
        <v>1728</v>
      </c>
      <c r="S1292">
        <v>92236</v>
      </c>
      <c r="T1292" s="5">
        <v>42079</v>
      </c>
      <c r="U1292" s="5">
        <v>42081</v>
      </c>
      <c r="V1292">
        <v>-52.12</v>
      </c>
      <c r="W1292">
        <v>4</v>
      </c>
      <c r="X1292">
        <v>84.21</v>
      </c>
      <c r="Y1292">
        <v>88721</v>
      </c>
      <c r="AA1292" t="s">
        <v>976</v>
      </c>
    </row>
    <row r="1293" spans="1:27" x14ac:dyDescent="0.2">
      <c r="A1293">
        <v>23053</v>
      </c>
      <c r="B1293" t="s">
        <v>979</v>
      </c>
      <c r="C1293">
        <v>0.06</v>
      </c>
      <c r="D1293">
        <v>4.9800000000000004</v>
      </c>
      <c r="E1293">
        <v>4.62</v>
      </c>
      <c r="F1293">
        <v>2323</v>
      </c>
      <c r="G1293" t="s">
        <v>2656</v>
      </c>
      <c r="H1293" t="s">
        <v>711</v>
      </c>
      <c r="I1293" t="s">
        <v>718</v>
      </c>
      <c r="J1293" t="s">
        <v>722</v>
      </c>
      <c r="K1293" t="s">
        <v>725</v>
      </c>
      <c r="L1293" t="s">
        <v>741</v>
      </c>
      <c r="M1293" t="s">
        <v>521</v>
      </c>
      <c r="N1293">
        <v>0.64</v>
      </c>
      <c r="O1293" t="s">
        <v>3035</v>
      </c>
      <c r="P1293" t="s">
        <v>715</v>
      </c>
      <c r="Q1293" t="s">
        <v>1037</v>
      </c>
      <c r="R1293" t="s">
        <v>1728</v>
      </c>
      <c r="S1293">
        <v>92236</v>
      </c>
      <c r="T1293" s="5">
        <v>42174</v>
      </c>
      <c r="U1293" s="5">
        <v>42174</v>
      </c>
      <c r="V1293">
        <v>-27.004999999999999</v>
      </c>
      <c r="W1293">
        <v>7</v>
      </c>
      <c r="X1293">
        <v>38.74</v>
      </c>
      <c r="Y1293">
        <v>88722</v>
      </c>
      <c r="AA1293" t="s">
        <v>976</v>
      </c>
    </row>
    <row r="1294" spans="1:27" x14ac:dyDescent="0.2">
      <c r="A1294">
        <v>25456</v>
      </c>
      <c r="B1294" t="s">
        <v>978</v>
      </c>
      <c r="C1294">
        <v>0.06</v>
      </c>
      <c r="D1294">
        <v>28.53</v>
      </c>
      <c r="E1294">
        <v>1.49</v>
      </c>
      <c r="F1294">
        <v>2330</v>
      </c>
      <c r="G1294" t="s">
        <v>2657</v>
      </c>
      <c r="H1294" t="s">
        <v>710</v>
      </c>
      <c r="I1294" t="s">
        <v>717</v>
      </c>
      <c r="J1294" t="s">
        <v>721</v>
      </c>
      <c r="K1294" t="s">
        <v>103</v>
      </c>
      <c r="L1294" t="s">
        <v>739</v>
      </c>
      <c r="M1294" t="s">
        <v>688</v>
      </c>
      <c r="N1294">
        <v>0.38</v>
      </c>
      <c r="O1294" t="s">
        <v>3035</v>
      </c>
      <c r="P1294" t="s">
        <v>714</v>
      </c>
      <c r="Q1294" t="s">
        <v>1012</v>
      </c>
      <c r="R1294" t="s">
        <v>1775</v>
      </c>
      <c r="S1294">
        <v>52302</v>
      </c>
      <c r="T1294" s="5">
        <v>42087</v>
      </c>
      <c r="U1294" s="5">
        <v>42090</v>
      </c>
      <c r="V1294">
        <v>74.638500000000008</v>
      </c>
      <c r="W1294">
        <v>5</v>
      </c>
      <c r="X1294">
        <v>134.09</v>
      </c>
      <c r="Y1294">
        <v>90964</v>
      </c>
      <c r="AA1294" t="s">
        <v>393</v>
      </c>
    </row>
    <row r="1295" spans="1:27" x14ac:dyDescent="0.2">
      <c r="A1295">
        <v>19441</v>
      </c>
      <c r="B1295" t="s">
        <v>977</v>
      </c>
      <c r="C1295">
        <v>0.06</v>
      </c>
      <c r="D1295">
        <v>180.98</v>
      </c>
      <c r="E1295">
        <v>26.2</v>
      </c>
      <c r="F1295">
        <v>2333</v>
      </c>
      <c r="G1295" t="s">
        <v>2658</v>
      </c>
      <c r="H1295" t="s">
        <v>712</v>
      </c>
      <c r="I1295" t="s">
        <v>718</v>
      </c>
      <c r="J1295" t="s">
        <v>723</v>
      </c>
      <c r="K1295" t="s">
        <v>727</v>
      </c>
      <c r="L1295" t="s">
        <v>740</v>
      </c>
      <c r="M1295" t="s">
        <v>900</v>
      </c>
      <c r="N1295">
        <v>0.59</v>
      </c>
      <c r="O1295" t="s">
        <v>3035</v>
      </c>
      <c r="P1295" t="s">
        <v>714</v>
      </c>
      <c r="Q1295" t="s">
        <v>1031</v>
      </c>
      <c r="R1295" t="s">
        <v>1481</v>
      </c>
      <c r="S1295">
        <v>54302</v>
      </c>
      <c r="T1295" s="5">
        <v>42178</v>
      </c>
      <c r="U1295" s="5">
        <v>42179</v>
      </c>
      <c r="V1295">
        <v>-122.235</v>
      </c>
      <c r="W1295">
        <v>1</v>
      </c>
      <c r="X1295">
        <v>191.73</v>
      </c>
      <c r="Y1295">
        <v>89611</v>
      </c>
      <c r="AA1295" t="s">
        <v>393</v>
      </c>
    </row>
    <row r="1296" spans="1:27" x14ac:dyDescent="0.2">
      <c r="A1296">
        <v>23721</v>
      </c>
      <c r="B1296" t="s">
        <v>980</v>
      </c>
      <c r="C1296">
        <v>0.06</v>
      </c>
      <c r="D1296">
        <v>60.65</v>
      </c>
      <c r="E1296">
        <v>12.23</v>
      </c>
      <c r="F1296">
        <v>2334</v>
      </c>
      <c r="G1296" t="s">
        <v>2659</v>
      </c>
      <c r="H1296" t="s">
        <v>710</v>
      </c>
      <c r="I1296" t="s">
        <v>719</v>
      </c>
      <c r="J1296" t="s">
        <v>723</v>
      </c>
      <c r="K1296" t="s">
        <v>732</v>
      </c>
      <c r="L1296" t="s">
        <v>743</v>
      </c>
      <c r="M1296" t="s">
        <v>796</v>
      </c>
      <c r="N1296">
        <v>0.64</v>
      </c>
      <c r="O1296" t="s">
        <v>3035</v>
      </c>
      <c r="P1296" t="s">
        <v>714</v>
      </c>
      <c r="Q1296" t="s">
        <v>1031</v>
      </c>
      <c r="R1296" t="s">
        <v>1853</v>
      </c>
      <c r="S1296">
        <v>53220</v>
      </c>
      <c r="T1296" s="5">
        <v>42100</v>
      </c>
      <c r="U1296" s="5">
        <v>42102</v>
      </c>
      <c r="V1296">
        <v>427.00649999999996</v>
      </c>
      <c r="W1296">
        <v>10</v>
      </c>
      <c r="X1296">
        <v>618.85</v>
      </c>
      <c r="Y1296">
        <v>89608</v>
      </c>
      <c r="AA1296" t="s">
        <v>393</v>
      </c>
    </row>
    <row r="1297" spans="1:27" x14ac:dyDescent="0.2">
      <c r="A1297">
        <v>23693</v>
      </c>
      <c r="B1297" t="s">
        <v>979</v>
      </c>
      <c r="C1297">
        <v>0.05</v>
      </c>
      <c r="D1297">
        <v>14.81</v>
      </c>
      <c r="E1297">
        <v>13.32</v>
      </c>
      <c r="F1297">
        <v>2334</v>
      </c>
      <c r="G1297" t="s">
        <v>2659</v>
      </c>
      <c r="H1297" t="s">
        <v>710</v>
      </c>
      <c r="I1297" t="s">
        <v>718</v>
      </c>
      <c r="J1297" t="s">
        <v>721</v>
      </c>
      <c r="K1297" t="s">
        <v>729</v>
      </c>
      <c r="L1297" t="s">
        <v>739</v>
      </c>
      <c r="M1297" t="s">
        <v>541</v>
      </c>
      <c r="N1297">
        <v>0.43</v>
      </c>
      <c r="O1297" t="s">
        <v>3035</v>
      </c>
      <c r="P1297" t="s">
        <v>714</v>
      </c>
      <c r="Q1297" t="s">
        <v>1031</v>
      </c>
      <c r="R1297" t="s">
        <v>1853</v>
      </c>
      <c r="S1297">
        <v>53220</v>
      </c>
      <c r="T1297" s="5">
        <v>42103</v>
      </c>
      <c r="U1297" s="5">
        <v>42105</v>
      </c>
      <c r="V1297">
        <v>-190.49</v>
      </c>
      <c r="W1297">
        <v>8</v>
      </c>
      <c r="X1297">
        <v>115.99</v>
      </c>
      <c r="Y1297">
        <v>89609</v>
      </c>
      <c r="AA1297" t="s">
        <v>393</v>
      </c>
    </row>
    <row r="1298" spans="1:27" x14ac:dyDescent="0.2">
      <c r="A1298">
        <v>23694</v>
      </c>
      <c r="B1298" t="s">
        <v>979</v>
      </c>
      <c r="C1298">
        <v>0.08</v>
      </c>
      <c r="D1298">
        <v>2.78</v>
      </c>
      <c r="E1298">
        <v>1.25</v>
      </c>
      <c r="F1298">
        <v>2334</v>
      </c>
      <c r="G1298" t="s">
        <v>2659</v>
      </c>
      <c r="H1298" t="s">
        <v>710</v>
      </c>
      <c r="I1298" t="s">
        <v>718</v>
      </c>
      <c r="J1298" t="s">
        <v>721</v>
      </c>
      <c r="K1298" t="s">
        <v>724</v>
      </c>
      <c r="L1298" t="s">
        <v>738</v>
      </c>
      <c r="M1298" t="s">
        <v>333</v>
      </c>
      <c r="N1298">
        <v>0.59</v>
      </c>
      <c r="O1298" t="s">
        <v>3035</v>
      </c>
      <c r="P1298" t="s">
        <v>714</v>
      </c>
      <c r="Q1298" t="s">
        <v>1031</v>
      </c>
      <c r="R1298" t="s">
        <v>1853</v>
      </c>
      <c r="S1298">
        <v>53220</v>
      </c>
      <c r="T1298" s="5">
        <v>42103</v>
      </c>
      <c r="U1298" s="5">
        <v>42104</v>
      </c>
      <c r="V1298">
        <v>-8.77</v>
      </c>
      <c r="W1298">
        <v>7</v>
      </c>
      <c r="X1298">
        <v>19.46</v>
      </c>
      <c r="Y1298">
        <v>89609</v>
      </c>
      <c r="AA1298" t="s">
        <v>393</v>
      </c>
    </row>
    <row r="1299" spans="1:27" x14ac:dyDescent="0.2">
      <c r="A1299">
        <v>24952</v>
      </c>
      <c r="B1299" t="s">
        <v>980</v>
      </c>
      <c r="C1299">
        <v>0.06</v>
      </c>
      <c r="D1299">
        <v>3.74</v>
      </c>
      <c r="E1299">
        <v>0.94</v>
      </c>
      <c r="F1299">
        <v>2334</v>
      </c>
      <c r="G1299" t="s">
        <v>2659</v>
      </c>
      <c r="H1299" t="s">
        <v>710</v>
      </c>
      <c r="I1299" t="s">
        <v>717</v>
      </c>
      <c r="J1299" t="s">
        <v>721</v>
      </c>
      <c r="K1299" t="s">
        <v>733</v>
      </c>
      <c r="L1299" t="s">
        <v>738</v>
      </c>
      <c r="M1299" t="s">
        <v>229</v>
      </c>
      <c r="N1299">
        <v>0.83</v>
      </c>
      <c r="O1299" t="s">
        <v>3035</v>
      </c>
      <c r="P1299" t="s">
        <v>714</v>
      </c>
      <c r="Q1299" t="s">
        <v>1031</v>
      </c>
      <c r="R1299" t="s">
        <v>1853</v>
      </c>
      <c r="S1299">
        <v>53220</v>
      </c>
      <c r="T1299" s="5">
        <v>42157</v>
      </c>
      <c r="U1299" s="5">
        <v>42164</v>
      </c>
      <c r="V1299">
        <v>-7.6849999999999996</v>
      </c>
      <c r="W1299">
        <v>12</v>
      </c>
      <c r="X1299">
        <v>44.75</v>
      </c>
      <c r="Y1299">
        <v>89610</v>
      </c>
      <c r="AA1299" t="s">
        <v>393</v>
      </c>
    </row>
    <row r="1300" spans="1:27" x14ac:dyDescent="0.2">
      <c r="A1300">
        <v>25241</v>
      </c>
      <c r="B1300" t="s">
        <v>981</v>
      </c>
      <c r="C1300">
        <v>0.06</v>
      </c>
      <c r="D1300">
        <v>2.08</v>
      </c>
      <c r="E1300">
        <v>5.33</v>
      </c>
      <c r="F1300">
        <v>2338</v>
      </c>
      <c r="G1300" t="s">
        <v>2660</v>
      </c>
      <c r="H1300" t="s">
        <v>710</v>
      </c>
      <c r="I1300" t="s">
        <v>717</v>
      </c>
      <c r="J1300" t="s">
        <v>723</v>
      </c>
      <c r="K1300" t="s">
        <v>732</v>
      </c>
      <c r="L1300" t="s">
        <v>739</v>
      </c>
      <c r="M1300" t="s">
        <v>910</v>
      </c>
      <c r="N1300">
        <v>0.43</v>
      </c>
      <c r="O1300" t="s">
        <v>3035</v>
      </c>
      <c r="P1300" t="s">
        <v>716</v>
      </c>
      <c r="Q1300" t="s">
        <v>1057</v>
      </c>
      <c r="R1300" t="s">
        <v>1744</v>
      </c>
      <c r="S1300">
        <v>20740</v>
      </c>
      <c r="T1300" s="5">
        <v>42017</v>
      </c>
      <c r="U1300" s="5">
        <v>42017</v>
      </c>
      <c r="V1300">
        <v>-82.559200000000004</v>
      </c>
      <c r="W1300">
        <v>4</v>
      </c>
      <c r="X1300">
        <v>9.23</v>
      </c>
      <c r="Y1300">
        <v>91480</v>
      </c>
      <c r="AA1300" t="s">
        <v>394</v>
      </c>
    </row>
    <row r="1301" spans="1:27" x14ac:dyDescent="0.2">
      <c r="A1301">
        <v>26137</v>
      </c>
      <c r="B1301" t="s">
        <v>977</v>
      </c>
      <c r="C1301">
        <v>0.1</v>
      </c>
      <c r="D1301">
        <v>6.75</v>
      </c>
      <c r="E1301">
        <v>2.99</v>
      </c>
      <c r="F1301">
        <v>2338</v>
      </c>
      <c r="G1301" t="s">
        <v>2660</v>
      </c>
      <c r="H1301" t="s">
        <v>710</v>
      </c>
      <c r="I1301" t="s">
        <v>717</v>
      </c>
      <c r="J1301" t="s">
        <v>721</v>
      </c>
      <c r="K1301" t="s">
        <v>103</v>
      </c>
      <c r="L1301" t="s">
        <v>739</v>
      </c>
      <c r="M1301" t="s">
        <v>667</v>
      </c>
      <c r="N1301">
        <v>0.35</v>
      </c>
      <c r="O1301" t="s">
        <v>3035</v>
      </c>
      <c r="P1301" t="s">
        <v>716</v>
      </c>
      <c r="Q1301" t="s">
        <v>1057</v>
      </c>
      <c r="R1301" t="s">
        <v>1744</v>
      </c>
      <c r="S1301">
        <v>20740</v>
      </c>
      <c r="T1301" s="5">
        <v>42092</v>
      </c>
      <c r="U1301" s="5">
        <v>42092</v>
      </c>
      <c r="V1301">
        <v>18.147500000000001</v>
      </c>
      <c r="W1301">
        <v>15</v>
      </c>
      <c r="X1301">
        <v>96.13</v>
      </c>
      <c r="Y1301">
        <v>91481</v>
      </c>
      <c r="AA1301" t="s">
        <v>394</v>
      </c>
    </row>
    <row r="1302" spans="1:27" x14ac:dyDescent="0.2">
      <c r="A1302">
        <v>22526</v>
      </c>
      <c r="B1302" t="s">
        <v>978</v>
      </c>
      <c r="C1302">
        <v>0.05</v>
      </c>
      <c r="D1302">
        <v>11.58</v>
      </c>
      <c r="E1302">
        <v>6.97</v>
      </c>
      <c r="F1302">
        <v>2339</v>
      </c>
      <c r="G1302" t="s">
        <v>2661</v>
      </c>
      <c r="H1302" t="s">
        <v>710</v>
      </c>
      <c r="I1302" t="s">
        <v>717</v>
      </c>
      <c r="J1302" t="s">
        <v>721</v>
      </c>
      <c r="K1302" t="s">
        <v>728</v>
      </c>
      <c r="L1302" t="s">
        <v>739</v>
      </c>
      <c r="M1302" t="s">
        <v>68</v>
      </c>
      <c r="N1302">
        <v>0.35</v>
      </c>
      <c r="O1302" t="s">
        <v>3035</v>
      </c>
      <c r="P1302" t="s">
        <v>714</v>
      </c>
      <c r="Q1302" t="s">
        <v>1015</v>
      </c>
      <c r="R1302" t="s">
        <v>1800</v>
      </c>
      <c r="S1302">
        <v>77015</v>
      </c>
      <c r="T1302" s="5">
        <v>42149</v>
      </c>
      <c r="U1302" s="5">
        <v>42152</v>
      </c>
      <c r="V1302">
        <v>2.8060000000000027</v>
      </c>
      <c r="W1302">
        <v>6</v>
      </c>
      <c r="X1302">
        <v>73.959999999999994</v>
      </c>
      <c r="Y1302">
        <v>91482</v>
      </c>
      <c r="AA1302" t="s">
        <v>393</v>
      </c>
    </row>
    <row r="1303" spans="1:27" x14ac:dyDescent="0.2">
      <c r="A1303">
        <v>19052</v>
      </c>
      <c r="B1303" t="s">
        <v>978</v>
      </c>
      <c r="C1303">
        <v>7.0000000000000007E-2</v>
      </c>
      <c r="D1303">
        <v>200.98</v>
      </c>
      <c r="E1303">
        <v>23.76</v>
      </c>
      <c r="F1303">
        <v>2345</v>
      </c>
      <c r="G1303" t="s">
        <v>2662</v>
      </c>
      <c r="H1303" t="s">
        <v>712</v>
      </c>
      <c r="I1303" t="s">
        <v>720</v>
      </c>
      <c r="J1303" t="s">
        <v>723</v>
      </c>
      <c r="K1303" t="s">
        <v>727</v>
      </c>
      <c r="L1303" t="s">
        <v>740</v>
      </c>
      <c r="M1303" t="s">
        <v>99</v>
      </c>
      <c r="N1303">
        <v>0.57999999999999996</v>
      </c>
      <c r="O1303" t="s">
        <v>3035</v>
      </c>
      <c r="P1303" t="s">
        <v>713</v>
      </c>
      <c r="Q1303" t="s">
        <v>1080</v>
      </c>
      <c r="R1303" t="s">
        <v>1365</v>
      </c>
      <c r="S1303">
        <v>42003</v>
      </c>
      <c r="T1303" s="5">
        <v>42077</v>
      </c>
      <c r="U1303" s="5">
        <v>42078</v>
      </c>
      <c r="V1303">
        <v>-132.42600000000002</v>
      </c>
      <c r="W1303">
        <v>9</v>
      </c>
      <c r="X1303">
        <v>1805.9</v>
      </c>
      <c r="Y1303">
        <v>89504</v>
      </c>
      <c r="AA1303" t="s">
        <v>395</v>
      </c>
    </row>
    <row r="1304" spans="1:27" x14ac:dyDescent="0.2">
      <c r="A1304">
        <v>19053</v>
      </c>
      <c r="B1304" t="s">
        <v>978</v>
      </c>
      <c r="C1304">
        <v>0.02</v>
      </c>
      <c r="D1304">
        <v>179.29</v>
      </c>
      <c r="E1304">
        <v>29.21</v>
      </c>
      <c r="F1304">
        <v>2345</v>
      </c>
      <c r="G1304" t="s">
        <v>2662</v>
      </c>
      <c r="H1304" t="s">
        <v>712</v>
      </c>
      <c r="I1304" t="s">
        <v>720</v>
      </c>
      <c r="J1304" t="s">
        <v>723</v>
      </c>
      <c r="K1304" t="s">
        <v>731</v>
      </c>
      <c r="L1304" t="s">
        <v>742</v>
      </c>
      <c r="M1304" t="s">
        <v>548</v>
      </c>
      <c r="N1304">
        <v>0.76</v>
      </c>
      <c r="O1304" t="s">
        <v>3035</v>
      </c>
      <c r="P1304" t="s">
        <v>713</v>
      </c>
      <c r="Q1304" t="s">
        <v>1080</v>
      </c>
      <c r="R1304" t="s">
        <v>1365</v>
      </c>
      <c r="S1304">
        <v>42003</v>
      </c>
      <c r="T1304" s="5">
        <v>42077</v>
      </c>
      <c r="U1304" s="5">
        <v>42077</v>
      </c>
      <c r="V1304">
        <v>-411.23599999999999</v>
      </c>
      <c r="W1304">
        <v>2</v>
      </c>
      <c r="X1304">
        <v>311.41000000000003</v>
      </c>
      <c r="Y1304">
        <v>89504</v>
      </c>
      <c r="AA1304" t="s">
        <v>395</v>
      </c>
    </row>
    <row r="1305" spans="1:27" x14ac:dyDescent="0.2">
      <c r="A1305">
        <v>20776</v>
      </c>
      <c r="B1305" t="s">
        <v>980</v>
      </c>
      <c r="C1305">
        <v>0.03</v>
      </c>
      <c r="D1305">
        <v>297.64</v>
      </c>
      <c r="E1305">
        <v>14.7</v>
      </c>
      <c r="F1305">
        <v>2346</v>
      </c>
      <c r="G1305" t="s">
        <v>2663</v>
      </c>
      <c r="H1305" t="s">
        <v>712</v>
      </c>
      <c r="I1305" t="s">
        <v>720</v>
      </c>
      <c r="J1305" t="s">
        <v>722</v>
      </c>
      <c r="K1305" t="s">
        <v>736</v>
      </c>
      <c r="L1305" t="s">
        <v>740</v>
      </c>
      <c r="M1305" t="s">
        <v>366</v>
      </c>
      <c r="N1305">
        <v>0.56999999999999995</v>
      </c>
      <c r="O1305" t="s">
        <v>3035</v>
      </c>
      <c r="P1305" t="s">
        <v>713</v>
      </c>
      <c r="Q1305" t="s">
        <v>1080</v>
      </c>
      <c r="R1305" t="s">
        <v>1644</v>
      </c>
      <c r="S1305">
        <v>40258</v>
      </c>
      <c r="T1305" s="5">
        <v>42014</v>
      </c>
      <c r="U1305" s="5">
        <v>42019</v>
      </c>
      <c r="V1305">
        <v>-48.971999999999994</v>
      </c>
      <c r="W1305">
        <v>12</v>
      </c>
      <c r="X1305">
        <v>3707.05</v>
      </c>
      <c r="Y1305">
        <v>89503</v>
      </c>
      <c r="AA1305" t="s">
        <v>395</v>
      </c>
    </row>
    <row r="1306" spans="1:27" x14ac:dyDescent="0.2">
      <c r="A1306">
        <v>21627</v>
      </c>
      <c r="B1306" t="s">
        <v>977</v>
      </c>
      <c r="C1306">
        <v>0.1</v>
      </c>
      <c r="D1306">
        <v>218.75</v>
      </c>
      <c r="E1306">
        <v>69.64</v>
      </c>
      <c r="F1306">
        <v>2346</v>
      </c>
      <c r="G1306" t="s">
        <v>2663</v>
      </c>
      <c r="H1306" t="s">
        <v>712</v>
      </c>
      <c r="I1306" t="s">
        <v>720</v>
      </c>
      <c r="J1306" t="s">
        <v>723</v>
      </c>
      <c r="K1306" t="s">
        <v>731</v>
      </c>
      <c r="L1306" t="s">
        <v>742</v>
      </c>
      <c r="M1306" t="s">
        <v>165</v>
      </c>
      <c r="N1306">
        <v>0.77</v>
      </c>
      <c r="O1306" t="s">
        <v>3035</v>
      </c>
      <c r="P1306" t="s">
        <v>713</v>
      </c>
      <c r="Q1306" t="s">
        <v>1080</v>
      </c>
      <c r="R1306" t="s">
        <v>1644</v>
      </c>
      <c r="S1306">
        <v>40258</v>
      </c>
      <c r="T1306" s="5">
        <v>42144</v>
      </c>
      <c r="U1306" s="5">
        <v>42145</v>
      </c>
      <c r="V1306">
        <v>62.297999999999995</v>
      </c>
      <c r="W1306">
        <v>17</v>
      </c>
      <c r="X1306">
        <v>2805.18</v>
      </c>
      <c r="Y1306">
        <v>89505</v>
      </c>
      <c r="AA1306" t="s">
        <v>395</v>
      </c>
    </row>
    <row r="1307" spans="1:27" x14ac:dyDescent="0.2">
      <c r="A1307">
        <v>18675</v>
      </c>
      <c r="B1307" t="s">
        <v>981</v>
      </c>
      <c r="C1307">
        <v>0.08</v>
      </c>
      <c r="D1307">
        <v>6.48</v>
      </c>
      <c r="E1307">
        <v>7.49</v>
      </c>
      <c r="F1307">
        <v>2351</v>
      </c>
      <c r="G1307" t="s">
        <v>2664</v>
      </c>
      <c r="H1307" t="s">
        <v>710</v>
      </c>
      <c r="I1307" t="s">
        <v>720</v>
      </c>
      <c r="J1307" t="s">
        <v>721</v>
      </c>
      <c r="K1307" t="s">
        <v>726</v>
      </c>
      <c r="L1307" t="s">
        <v>739</v>
      </c>
      <c r="M1307" t="s">
        <v>912</v>
      </c>
      <c r="N1307">
        <v>0.37</v>
      </c>
      <c r="O1307" t="s">
        <v>3035</v>
      </c>
      <c r="P1307" t="s">
        <v>716</v>
      </c>
      <c r="Q1307" t="s">
        <v>1057</v>
      </c>
      <c r="R1307" t="s">
        <v>1058</v>
      </c>
      <c r="S1307">
        <v>21114</v>
      </c>
      <c r="T1307" s="5">
        <v>42093</v>
      </c>
      <c r="U1307" s="5">
        <v>42096</v>
      </c>
      <c r="V1307">
        <v>-119.32</v>
      </c>
      <c r="W1307">
        <v>13</v>
      </c>
      <c r="X1307">
        <v>80.86</v>
      </c>
      <c r="Y1307">
        <v>86163</v>
      </c>
      <c r="AA1307" t="s">
        <v>394</v>
      </c>
    </row>
    <row r="1308" spans="1:27" x14ac:dyDescent="0.2">
      <c r="A1308">
        <v>20904</v>
      </c>
      <c r="B1308" t="s">
        <v>981</v>
      </c>
      <c r="C1308">
        <v>0.06</v>
      </c>
      <c r="D1308">
        <v>59.76</v>
      </c>
      <c r="E1308">
        <v>9.7100000000000009</v>
      </c>
      <c r="F1308">
        <v>2352</v>
      </c>
      <c r="G1308" t="s">
        <v>2665</v>
      </c>
      <c r="H1308" t="s">
        <v>710</v>
      </c>
      <c r="I1308" t="s">
        <v>719</v>
      </c>
      <c r="J1308" t="s">
        <v>721</v>
      </c>
      <c r="K1308" t="s">
        <v>730</v>
      </c>
      <c r="L1308" t="s">
        <v>739</v>
      </c>
      <c r="M1308" t="s">
        <v>838</v>
      </c>
      <c r="N1308">
        <v>0.56999999999999995</v>
      </c>
      <c r="O1308" t="s">
        <v>3035</v>
      </c>
      <c r="P1308" t="s">
        <v>716</v>
      </c>
      <c r="Q1308" t="s">
        <v>1057</v>
      </c>
      <c r="R1308" t="s">
        <v>1448</v>
      </c>
      <c r="S1308">
        <v>21501</v>
      </c>
      <c r="T1308" s="5">
        <v>42175</v>
      </c>
      <c r="U1308" s="5">
        <v>42178</v>
      </c>
      <c r="V1308">
        <v>756.67470000000003</v>
      </c>
      <c r="W1308">
        <v>18</v>
      </c>
      <c r="X1308">
        <v>1096.6300000000001</v>
      </c>
      <c r="Y1308">
        <v>86165</v>
      </c>
      <c r="AA1308" t="s">
        <v>394</v>
      </c>
    </row>
    <row r="1309" spans="1:27" x14ac:dyDescent="0.2">
      <c r="A1309">
        <v>20905</v>
      </c>
      <c r="B1309" t="s">
        <v>981</v>
      </c>
      <c r="C1309">
        <v>7.0000000000000007E-2</v>
      </c>
      <c r="D1309">
        <v>195.99</v>
      </c>
      <c r="E1309">
        <v>4.2</v>
      </c>
      <c r="F1309">
        <v>2352</v>
      </c>
      <c r="G1309" t="s">
        <v>2665</v>
      </c>
      <c r="H1309" t="s">
        <v>710</v>
      </c>
      <c r="I1309" t="s">
        <v>719</v>
      </c>
      <c r="J1309" t="s">
        <v>722</v>
      </c>
      <c r="K1309" t="s">
        <v>102</v>
      </c>
      <c r="L1309" t="s">
        <v>739</v>
      </c>
      <c r="M1309" t="s">
        <v>388</v>
      </c>
      <c r="N1309">
        <v>0.56000000000000005</v>
      </c>
      <c r="O1309" t="s">
        <v>3035</v>
      </c>
      <c r="P1309" t="s">
        <v>716</v>
      </c>
      <c r="Q1309" t="s">
        <v>1057</v>
      </c>
      <c r="R1309" t="s">
        <v>1448</v>
      </c>
      <c r="S1309">
        <v>21501</v>
      </c>
      <c r="T1309" s="5">
        <v>42175</v>
      </c>
      <c r="U1309" s="5">
        <v>42178</v>
      </c>
      <c r="V1309">
        <v>-222.34299999999999</v>
      </c>
      <c r="W1309">
        <v>4</v>
      </c>
      <c r="X1309">
        <v>632.12</v>
      </c>
      <c r="Y1309">
        <v>86165</v>
      </c>
      <c r="AA1309" t="s">
        <v>394</v>
      </c>
    </row>
    <row r="1310" spans="1:27" x14ac:dyDescent="0.2">
      <c r="A1310">
        <v>19270</v>
      </c>
      <c r="B1310" t="s">
        <v>979</v>
      </c>
      <c r="C1310">
        <v>0.09</v>
      </c>
      <c r="D1310">
        <v>71.37</v>
      </c>
      <c r="E1310">
        <v>69</v>
      </c>
      <c r="F1310">
        <v>2352</v>
      </c>
      <c r="G1310" t="s">
        <v>2665</v>
      </c>
      <c r="H1310" t="s">
        <v>710</v>
      </c>
      <c r="I1310" t="s">
        <v>717</v>
      </c>
      <c r="J1310" t="s">
        <v>723</v>
      </c>
      <c r="K1310" t="s">
        <v>731</v>
      </c>
      <c r="L1310" t="s">
        <v>744</v>
      </c>
      <c r="M1310" t="s">
        <v>905</v>
      </c>
      <c r="N1310">
        <v>0.68</v>
      </c>
      <c r="O1310" t="s">
        <v>3035</v>
      </c>
      <c r="P1310" t="s">
        <v>716</v>
      </c>
      <c r="Q1310" t="s">
        <v>1057</v>
      </c>
      <c r="R1310" t="s">
        <v>1448</v>
      </c>
      <c r="S1310">
        <v>21501</v>
      </c>
      <c r="T1310" s="5">
        <v>42178</v>
      </c>
      <c r="U1310" s="5">
        <v>42179</v>
      </c>
      <c r="V1310">
        <v>-1537.1356000000003</v>
      </c>
      <c r="W1310">
        <v>19</v>
      </c>
      <c r="X1310">
        <v>1302.98</v>
      </c>
      <c r="Y1310">
        <v>86166</v>
      </c>
      <c r="AA1310" t="s">
        <v>394</v>
      </c>
    </row>
    <row r="1311" spans="1:27" x14ac:dyDescent="0.2">
      <c r="A1311">
        <v>25338</v>
      </c>
      <c r="B1311" t="s">
        <v>981</v>
      </c>
      <c r="C1311">
        <v>0.04</v>
      </c>
      <c r="D1311">
        <v>5.98</v>
      </c>
      <c r="E1311">
        <v>0.96</v>
      </c>
      <c r="F1311">
        <v>2353</v>
      </c>
      <c r="G1311" t="s">
        <v>2666</v>
      </c>
      <c r="H1311" t="s">
        <v>710</v>
      </c>
      <c r="I1311" t="s">
        <v>720</v>
      </c>
      <c r="J1311" t="s">
        <v>721</v>
      </c>
      <c r="K1311" t="s">
        <v>724</v>
      </c>
      <c r="L1311" t="s">
        <v>738</v>
      </c>
      <c r="M1311" t="s">
        <v>268</v>
      </c>
      <c r="N1311">
        <v>0.6</v>
      </c>
      <c r="O1311" t="s">
        <v>3035</v>
      </c>
      <c r="P1311" t="s">
        <v>716</v>
      </c>
      <c r="Q1311" t="s">
        <v>1057</v>
      </c>
      <c r="R1311" t="s">
        <v>1315</v>
      </c>
      <c r="S1311">
        <v>21040</v>
      </c>
      <c r="T1311" s="5">
        <v>42123</v>
      </c>
      <c r="U1311" s="5">
        <v>42124</v>
      </c>
      <c r="V1311">
        <v>52.697600000000001</v>
      </c>
      <c r="W1311">
        <v>22</v>
      </c>
      <c r="X1311">
        <v>131.79</v>
      </c>
      <c r="Y1311">
        <v>86164</v>
      </c>
      <c r="AA1311" t="s">
        <v>394</v>
      </c>
    </row>
    <row r="1312" spans="1:27" x14ac:dyDescent="0.2">
      <c r="A1312">
        <v>25339</v>
      </c>
      <c r="B1312" t="s">
        <v>981</v>
      </c>
      <c r="C1312">
        <v>0.01</v>
      </c>
      <c r="D1312">
        <v>20.99</v>
      </c>
      <c r="E1312">
        <v>0.99</v>
      </c>
      <c r="F1312">
        <v>2353</v>
      </c>
      <c r="G1312" t="s">
        <v>2666</v>
      </c>
      <c r="H1312" t="s">
        <v>710</v>
      </c>
      <c r="I1312" t="s">
        <v>720</v>
      </c>
      <c r="J1312" t="s">
        <v>722</v>
      </c>
      <c r="K1312" t="s">
        <v>102</v>
      </c>
      <c r="L1312" t="s">
        <v>738</v>
      </c>
      <c r="M1312" t="s">
        <v>270</v>
      </c>
      <c r="N1312">
        <v>0.56999999999999995</v>
      </c>
      <c r="O1312" t="s">
        <v>3035</v>
      </c>
      <c r="P1312" t="s">
        <v>716</v>
      </c>
      <c r="Q1312" t="s">
        <v>1057</v>
      </c>
      <c r="R1312" t="s">
        <v>1315</v>
      </c>
      <c r="S1312">
        <v>21040</v>
      </c>
      <c r="T1312" s="5">
        <v>42123</v>
      </c>
      <c r="U1312" s="5">
        <v>42124</v>
      </c>
      <c r="V1312">
        <v>-78.194159999999982</v>
      </c>
      <c r="W1312">
        <v>2</v>
      </c>
      <c r="X1312">
        <v>35.33</v>
      </c>
      <c r="Y1312">
        <v>86164</v>
      </c>
      <c r="AA1312" t="s">
        <v>394</v>
      </c>
    </row>
    <row r="1313" spans="1:27" x14ac:dyDescent="0.2">
      <c r="A1313">
        <v>22649</v>
      </c>
      <c r="B1313" t="s">
        <v>979</v>
      </c>
      <c r="C1313">
        <v>0.1</v>
      </c>
      <c r="D1313">
        <v>78.69</v>
      </c>
      <c r="E1313">
        <v>19.989999999999998</v>
      </c>
      <c r="F1313">
        <v>2355</v>
      </c>
      <c r="G1313" t="s">
        <v>2667</v>
      </c>
      <c r="H1313" t="s">
        <v>710</v>
      </c>
      <c r="I1313" t="s">
        <v>719</v>
      </c>
      <c r="J1313" t="s">
        <v>723</v>
      </c>
      <c r="K1313" t="s">
        <v>732</v>
      </c>
      <c r="L1313" t="s">
        <v>739</v>
      </c>
      <c r="M1313" t="s">
        <v>890</v>
      </c>
      <c r="N1313">
        <v>0.43</v>
      </c>
      <c r="O1313" t="s">
        <v>3035</v>
      </c>
      <c r="P1313" t="s">
        <v>715</v>
      </c>
      <c r="Q1313" t="s">
        <v>1037</v>
      </c>
      <c r="R1313" t="s">
        <v>1728</v>
      </c>
      <c r="S1313">
        <v>92236</v>
      </c>
      <c r="T1313" s="5">
        <v>42050</v>
      </c>
      <c r="U1313" s="5">
        <v>42051</v>
      </c>
      <c r="V1313">
        <v>465.43949999999995</v>
      </c>
      <c r="W1313">
        <v>9</v>
      </c>
      <c r="X1313">
        <v>674.55</v>
      </c>
      <c r="Y1313">
        <v>91304</v>
      </c>
      <c r="AA1313" t="s">
        <v>976</v>
      </c>
    </row>
    <row r="1314" spans="1:27" x14ac:dyDescent="0.2">
      <c r="A1314">
        <v>21511</v>
      </c>
      <c r="B1314" t="s">
        <v>978</v>
      </c>
      <c r="C1314">
        <v>0.06</v>
      </c>
      <c r="D1314">
        <v>146.34</v>
      </c>
      <c r="E1314">
        <v>43.75</v>
      </c>
      <c r="F1314">
        <v>2355</v>
      </c>
      <c r="G1314" t="s">
        <v>2667</v>
      </c>
      <c r="H1314" t="s">
        <v>712</v>
      </c>
      <c r="I1314" t="s">
        <v>719</v>
      </c>
      <c r="J1314" t="s">
        <v>723</v>
      </c>
      <c r="K1314" t="s">
        <v>731</v>
      </c>
      <c r="L1314" t="s">
        <v>742</v>
      </c>
      <c r="M1314" t="s">
        <v>901</v>
      </c>
      <c r="N1314">
        <v>0.65</v>
      </c>
      <c r="O1314" t="s">
        <v>3035</v>
      </c>
      <c r="P1314" t="s">
        <v>715</v>
      </c>
      <c r="Q1314" t="s">
        <v>1037</v>
      </c>
      <c r="R1314" t="s">
        <v>1728</v>
      </c>
      <c r="S1314">
        <v>92236</v>
      </c>
      <c r="T1314" s="5">
        <v>42171</v>
      </c>
      <c r="U1314" s="5">
        <v>42173</v>
      </c>
      <c r="V1314">
        <v>-89.27</v>
      </c>
      <c r="W1314">
        <v>12</v>
      </c>
      <c r="X1314">
        <v>1721.24</v>
      </c>
      <c r="Y1314">
        <v>91306</v>
      </c>
      <c r="AA1314" t="s">
        <v>976</v>
      </c>
    </row>
    <row r="1315" spans="1:27" x14ac:dyDescent="0.2">
      <c r="A1315">
        <v>24526</v>
      </c>
      <c r="B1315" t="s">
        <v>978</v>
      </c>
      <c r="C1315">
        <v>0</v>
      </c>
      <c r="D1315">
        <v>29.34</v>
      </c>
      <c r="E1315">
        <v>7.87</v>
      </c>
      <c r="F1315">
        <v>2356</v>
      </c>
      <c r="G1315" t="s">
        <v>2668</v>
      </c>
      <c r="H1315" t="s">
        <v>710</v>
      </c>
      <c r="I1315" t="s">
        <v>719</v>
      </c>
      <c r="J1315" t="s">
        <v>723</v>
      </c>
      <c r="K1315" t="s">
        <v>732</v>
      </c>
      <c r="L1315" t="s">
        <v>739</v>
      </c>
      <c r="M1315" t="s">
        <v>192</v>
      </c>
      <c r="N1315">
        <v>0.54</v>
      </c>
      <c r="O1315" t="s">
        <v>3035</v>
      </c>
      <c r="P1315" t="s">
        <v>715</v>
      </c>
      <c r="Q1315" t="s">
        <v>1131</v>
      </c>
      <c r="R1315" t="s">
        <v>1130</v>
      </c>
      <c r="S1315">
        <v>82901</v>
      </c>
      <c r="T1315" s="5">
        <v>42078</v>
      </c>
      <c r="U1315" s="5">
        <v>42080</v>
      </c>
      <c r="V1315">
        <v>385.37</v>
      </c>
      <c r="W1315">
        <v>22</v>
      </c>
      <c r="X1315">
        <v>668.38</v>
      </c>
      <c r="Y1315">
        <v>91305</v>
      </c>
      <c r="AA1315" t="s">
        <v>976</v>
      </c>
    </row>
    <row r="1316" spans="1:27" x14ac:dyDescent="0.2">
      <c r="A1316">
        <v>20798</v>
      </c>
      <c r="B1316" t="s">
        <v>980</v>
      </c>
      <c r="C1316">
        <v>0.1</v>
      </c>
      <c r="D1316">
        <v>205.99</v>
      </c>
      <c r="E1316">
        <v>8.99</v>
      </c>
      <c r="F1316">
        <v>2358</v>
      </c>
      <c r="G1316" t="s">
        <v>2669</v>
      </c>
      <c r="H1316" t="s">
        <v>710</v>
      </c>
      <c r="I1316" t="s">
        <v>720</v>
      </c>
      <c r="J1316" t="s">
        <v>722</v>
      </c>
      <c r="K1316" t="s">
        <v>102</v>
      </c>
      <c r="L1316" t="s">
        <v>739</v>
      </c>
      <c r="M1316" t="s">
        <v>756</v>
      </c>
      <c r="N1316">
        <v>0.56000000000000005</v>
      </c>
      <c r="O1316" t="s">
        <v>3035</v>
      </c>
      <c r="P1316" t="s">
        <v>713</v>
      </c>
      <c r="Q1316" t="s">
        <v>1034</v>
      </c>
      <c r="R1316" t="s">
        <v>1258</v>
      </c>
      <c r="S1316">
        <v>33311</v>
      </c>
      <c r="T1316" s="5">
        <v>42067</v>
      </c>
      <c r="U1316" s="5">
        <v>42071</v>
      </c>
      <c r="V1316">
        <v>147</v>
      </c>
      <c r="W1316">
        <v>2</v>
      </c>
      <c r="X1316">
        <v>324.62</v>
      </c>
      <c r="Y1316">
        <v>88267</v>
      </c>
      <c r="AA1316" t="s">
        <v>395</v>
      </c>
    </row>
    <row r="1317" spans="1:27" x14ac:dyDescent="0.2">
      <c r="A1317">
        <v>18892</v>
      </c>
      <c r="B1317" t="s">
        <v>981</v>
      </c>
      <c r="C1317">
        <v>0.05</v>
      </c>
      <c r="D1317">
        <v>2.08</v>
      </c>
      <c r="E1317">
        <v>2.56</v>
      </c>
      <c r="F1317">
        <v>2358</v>
      </c>
      <c r="G1317" t="s">
        <v>2669</v>
      </c>
      <c r="H1317" t="s">
        <v>710</v>
      </c>
      <c r="I1317" t="s">
        <v>717</v>
      </c>
      <c r="J1317" t="s">
        <v>721</v>
      </c>
      <c r="K1317" t="s">
        <v>104</v>
      </c>
      <c r="L1317" t="s">
        <v>741</v>
      </c>
      <c r="M1317" t="s">
        <v>374</v>
      </c>
      <c r="N1317">
        <v>0.55000000000000004</v>
      </c>
      <c r="O1317" t="s">
        <v>3035</v>
      </c>
      <c r="P1317" t="s">
        <v>713</v>
      </c>
      <c r="Q1317" t="s">
        <v>1034</v>
      </c>
      <c r="R1317" t="s">
        <v>1258</v>
      </c>
      <c r="S1317">
        <v>33311</v>
      </c>
      <c r="T1317" s="5">
        <v>42049</v>
      </c>
      <c r="U1317" s="5">
        <v>42051</v>
      </c>
      <c r="V1317">
        <v>-1045.0160000000001</v>
      </c>
      <c r="W1317">
        <v>19</v>
      </c>
      <c r="X1317">
        <v>40.93</v>
      </c>
      <c r="Y1317">
        <v>88268</v>
      </c>
      <c r="AA1317" t="s">
        <v>395</v>
      </c>
    </row>
    <row r="1318" spans="1:27" x14ac:dyDescent="0.2">
      <c r="A1318">
        <v>21772</v>
      </c>
      <c r="B1318" t="s">
        <v>981</v>
      </c>
      <c r="C1318">
        <v>0</v>
      </c>
      <c r="D1318">
        <v>7.28</v>
      </c>
      <c r="E1318">
        <v>1.77</v>
      </c>
      <c r="F1318">
        <v>2359</v>
      </c>
      <c r="G1318" t="s">
        <v>2670</v>
      </c>
      <c r="H1318" t="s">
        <v>710</v>
      </c>
      <c r="I1318" t="s">
        <v>717</v>
      </c>
      <c r="J1318" t="s">
        <v>721</v>
      </c>
      <c r="K1318" t="s">
        <v>726</v>
      </c>
      <c r="L1318" t="s">
        <v>738</v>
      </c>
      <c r="M1318" t="s">
        <v>328</v>
      </c>
      <c r="N1318">
        <v>0.37</v>
      </c>
      <c r="O1318" t="s">
        <v>3035</v>
      </c>
      <c r="P1318" t="s">
        <v>713</v>
      </c>
      <c r="Q1318" t="s">
        <v>1034</v>
      </c>
      <c r="R1318" t="s">
        <v>1743</v>
      </c>
      <c r="S1318">
        <v>33917</v>
      </c>
      <c r="T1318" s="5">
        <v>42040</v>
      </c>
      <c r="U1318" s="5">
        <v>42040</v>
      </c>
      <c r="V1318">
        <v>167.16000000000003</v>
      </c>
      <c r="W1318">
        <v>7</v>
      </c>
      <c r="X1318">
        <v>53.42</v>
      </c>
      <c r="Y1318">
        <v>88265</v>
      </c>
      <c r="AA1318" t="s">
        <v>395</v>
      </c>
    </row>
    <row r="1319" spans="1:27" x14ac:dyDescent="0.2">
      <c r="A1319">
        <v>24890</v>
      </c>
      <c r="B1319" t="s">
        <v>977</v>
      </c>
      <c r="C1319">
        <v>0.06</v>
      </c>
      <c r="D1319">
        <v>8.33</v>
      </c>
      <c r="E1319">
        <v>1.99</v>
      </c>
      <c r="F1319">
        <v>2361</v>
      </c>
      <c r="G1319" t="s">
        <v>2671</v>
      </c>
      <c r="H1319" t="s">
        <v>710</v>
      </c>
      <c r="I1319" t="s">
        <v>720</v>
      </c>
      <c r="J1319" t="s">
        <v>722</v>
      </c>
      <c r="K1319" t="s">
        <v>725</v>
      </c>
      <c r="L1319" t="s">
        <v>741</v>
      </c>
      <c r="M1319" t="s">
        <v>770</v>
      </c>
      <c r="N1319">
        <v>0.52</v>
      </c>
      <c r="O1319" t="s">
        <v>3035</v>
      </c>
      <c r="P1319" t="s">
        <v>713</v>
      </c>
      <c r="Q1319" t="s">
        <v>1034</v>
      </c>
      <c r="R1319" t="s">
        <v>1259</v>
      </c>
      <c r="S1319">
        <v>32259</v>
      </c>
      <c r="T1319" s="5">
        <v>42060</v>
      </c>
      <c r="U1319" s="5">
        <v>42061</v>
      </c>
      <c r="V1319">
        <v>-344.82000000000005</v>
      </c>
      <c r="W1319">
        <v>1</v>
      </c>
      <c r="X1319">
        <v>8.49</v>
      </c>
      <c r="Y1319">
        <v>88266</v>
      </c>
      <c r="AA1319" t="s">
        <v>395</v>
      </c>
    </row>
    <row r="1320" spans="1:27" x14ac:dyDescent="0.2">
      <c r="A1320">
        <v>19369</v>
      </c>
      <c r="B1320" t="s">
        <v>977</v>
      </c>
      <c r="C1320">
        <v>0</v>
      </c>
      <c r="D1320">
        <v>5.77</v>
      </c>
      <c r="E1320">
        <v>5.92</v>
      </c>
      <c r="F1320">
        <v>2363</v>
      </c>
      <c r="G1320" t="s">
        <v>2672</v>
      </c>
      <c r="H1320" t="s">
        <v>710</v>
      </c>
      <c r="I1320" t="s">
        <v>717</v>
      </c>
      <c r="J1320" t="s">
        <v>723</v>
      </c>
      <c r="K1320" t="s">
        <v>732</v>
      </c>
      <c r="L1320" t="s">
        <v>743</v>
      </c>
      <c r="M1320" t="s">
        <v>257</v>
      </c>
      <c r="N1320">
        <v>0.55000000000000004</v>
      </c>
      <c r="O1320" t="s">
        <v>3035</v>
      </c>
      <c r="P1320" t="s">
        <v>716</v>
      </c>
      <c r="Q1320" t="s">
        <v>1065</v>
      </c>
      <c r="R1320" t="s">
        <v>1466</v>
      </c>
      <c r="S1320">
        <v>44256</v>
      </c>
      <c r="T1320" s="5">
        <v>42105</v>
      </c>
      <c r="U1320" s="5">
        <v>42107</v>
      </c>
      <c r="V1320">
        <v>-61.5276</v>
      </c>
      <c r="W1320">
        <v>11</v>
      </c>
      <c r="X1320">
        <v>69.89</v>
      </c>
      <c r="Y1320">
        <v>90040</v>
      </c>
      <c r="AA1320" t="s">
        <v>394</v>
      </c>
    </row>
    <row r="1321" spans="1:27" x14ac:dyDescent="0.2">
      <c r="A1321">
        <v>21582</v>
      </c>
      <c r="B1321" t="s">
        <v>980</v>
      </c>
      <c r="C1321">
        <v>7.0000000000000007E-2</v>
      </c>
      <c r="D1321">
        <v>5.98</v>
      </c>
      <c r="E1321">
        <v>5.79</v>
      </c>
      <c r="F1321">
        <v>2369</v>
      </c>
      <c r="G1321" t="s">
        <v>2673</v>
      </c>
      <c r="H1321" t="s">
        <v>710</v>
      </c>
      <c r="I1321" t="s">
        <v>719</v>
      </c>
      <c r="J1321" t="s">
        <v>721</v>
      </c>
      <c r="K1321" t="s">
        <v>726</v>
      </c>
      <c r="L1321" t="s">
        <v>739</v>
      </c>
      <c r="M1321" t="s">
        <v>832</v>
      </c>
      <c r="N1321">
        <v>0.36</v>
      </c>
      <c r="O1321" t="s">
        <v>3035</v>
      </c>
      <c r="P1321" t="s">
        <v>713</v>
      </c>
      <c r="Q1321" t="s">
        <v>1034</v>
      </c>
      <c r="R1321" t="s">
        <v>1680</v>
      </c>
      <c r="S1321">
        <v>33024</v>
      </c>
      <c r="T1321" s="5">
        <v>42017</v>
      </c>
      <c r="U1321" s="5">
        <v>42019</v>
      </c>
      <c r="V1321">
        <v>-41.972700000000003</v>
      </c>
      <c r="W1321">
        <v>13</v>
      </c>
      <c r="X1321">
        <v>77.42</v>
      </c>
      <c r="Y1321">
        <v>90408</v>
      </c>
      <c r="AA1321" t="s">
        <v>395</v>
      </c>
    </row>
    <row r="1322" spans="1:27" x14ac:dyDescent="0.2">
      <c r="A1322">
        <v>21988</v>
      </c>
      <c r="B1322" t="s">
        <v>978</v>
      </c>
      <c r="C1322">
        <v>0.01</v>
      </c>
      <c r="D1322">
        <v>1.76</v>
      </c>
      <c r="E1322">
        <v>0.7</v>
      </c>
      <c r="F1322">
        <v>2372</v>
      </c>
      <c r="G1322" t="s">
        <v>2674</v>
      </c>
      <c r="H1322" t="s">
        <v>710</v>
      </c>
      <c r="I1322" t="s">
        <v>720</v>
      </c>
      <c r="J1322" t="s">
        <v>721</v>
      </c>
      <c r="K1322" t="s">
        <v>724</v>
      </c>
      <c r="L1322" t="s">
        <v>738</v>
      </c>
      <c r="M1322" t="s">
        <v>813</v>
      </c>
      <c r="N1322">
        <v>0.56000000000000005</v>
      </c>
      <c r="O1322" t="s">
        <v>3035</v>
      </c>
      <c r="P1322" t="s">
        <v>714</v>
      </c>
      <c r="Q1322" t="s">
        <v>1039</v>
      </c>
      <c r="R1322" t="s">
        <v>1672</v>
      </c>
      <c r="S1322">
        <v>55803</v>
      </c>
      <c r="T1322" s="5">
        <v>42078</v>
      </c>
      <c r="U1322" s="5">
        <v>42079</v>
      </c>
      <c r="V1322">
        <v>-1.56</v>
      </c>
      <c r="W1322">
        <v>4</v>
      </c>
      <c r="X1322">
        <v>7.2</v>
      </c>
      <c r="Y1322">
        <v>90714</v>
      </c>
      <c r="AA1322" t="s">
        <v>393</v>
      </c>
    </row>
    <row r="1323" spans="1:27" x14ac:dyDescent="0.2">
      <c r="A1323">
        <v>22827</v>
      </c>
      <c r="B1323" t="s">
        <v>977</v>
      </c>
      <c r="C1323">
        <v>0.05</v>
      </c>
      <c r="D1323">
        <v>3.28</v>
      </c>
      <c r="E1323">
        <v>3.97</v>
      </c>
      <c r="F1323">
        <v>2376</v>
      </c>
      <c r="G1323" t="s">
        <v>2675</v>
      </c>
      <c r="H1323" t="s">
        <v>710</v>
      </c>
      <c r="I1323" t="s">
        <v>720</v>
      </c>
      <c r="J1323" t="s">
        <v>721</v>
      </c>
      <c r="K1323" t="s">
        <v>724</v>
      </c>
      <c r="L1323" t="s">
        <v>738</v>
      </c>
      <c r="M1323" t="s">
        <v>205</v>
      </c>
      <c r="N1323">
        <v>0.56000000000000005</v>
      </c>
      <c r="O1323" t="s">
        <v>3035</v>
      </c>
      <c r="P1323" t="s">
        <v>715</v>
      </c>
      <c r="Q1323" t="s">
        <v>1061</v>
      </c>
      <c r="R1323" t="s">
        <v>1001</v>
      </c>
      <c r="S1323">
        <v>83843</v>
      </c>
      <c r="T1323" s="5">
        <v>42068</v>
      </c>
      <c r="U1323" s="5">
        <v>42069</v>
      </c>
      <c r="V1323">
        <v>-100.24</v>
      </c>
      <c r="W1323">
        <v>18</v>
      </c>
      <c r="X1323">
        <v>61.29</v>
      </c>
      <c r="Y1323">
        <v>91321</v>
      </c>
      <c r="AA1323" t="s">
        <v>976</v>
      </c>
    </row>
    <row r="1324" spans="1:27" x14ac:dyDescent="0.2">
      <c r="A1324">
        <v>22828</v>
      </c>
      <c r="B1324" t="s">
        <v>977</v>
      </c>
      <c r="C1324">
        <v>0.03</v>
      </c>
      <c r="D1324">
        <v>6.98</v>
      </c>
      <c r="E1324">
        <v>9.69</v>
      </c>
      <c r="F1324">
        <v>2376</v>
      </c>
      <c r="G1324" t="s">
        <v>2675</v>
      </c>
      <c r="H1324" t="s">
        <v>710</v>
      </c>
      <c r="I1324" t="s">
        <v>720</v>
      </c>
      <c r="J1324" t="s">
        <v>721</v>
      </c>
      <c r="K1324" t="s">
        <v>730</v>
      </c>
      <c r="L1324" t="s">
        <v>739</v>
      </c>
      <c r="M1324" t="s">
        <v>574</v>
      </c>
      <c r="N1324">
        <v>0.83</v>
      </c>
      <c r="O1324" t="s">
        <v>3035</v>
      </c>
      <c r="P1324" t="s">
        <v>715</v>
      </c>
      <c r="Q1324" t="s">
        <v>1061</v>
      </c>
      <c r="R1324" t="s">
        <v>1001</v>
      </c>
      <c r="S1324">
        <v>83843</v>
      </c>
      <c r="T1324" s="5">
        <v>42068</v>
      </c>
      <c r="U1324" s="5">
        <v>42070</v>
      </c>
      <c r="V1324">
        <v>-262.62</v>
      </c>
      <c r="W1324">
        <v>15</v>
      </c>
      <c r="X1324">
        <v>109.15</v>
      </c>
      <c r="Y1324">
        <v>91321</v>
      </c>
      <c r="AA1324" t="s">
        <v>976</v>
      </c>
    </row>
    <row r="1325" spans="1:27" x14ac:dyDescent="0.2">
      <c r="A1325">
        <v>18151</v>
      </c>
      <c r="B1325" t="s">
        <v>980</v>
      </c>
      <c r="C1325">
        <v>0.06</v>
      </c>
      <c r="D1325">
        <v>122.99</v>
      </c>
      <c r="E1325">
        <v>19.989999999999998</v>
      </c>
      <c r="F1325">
        <v>2379</v>
      </c>
      <c r="G1325" t="s">
        <v>2676</v>
      </c>
      <c r="H1325" t="s">
        <v>710</v>
      </c>
      <c r="I1325" t="s">
        <v>718</v>
      </c>
      <c r="J1325" t="s">
        <v>721</v>
      </c>
      <c r="K1325" t="s">
        <v>103</v>
      </c>
      <c r="L1325" t="s">
        <v>739</v>
      </c>
      <c r="M1325" t="s">
        <v>966</v>
      </c>
      <c r="N1325">
        <v>0.37</v>
      </c>
      <c r="O1325" t="s">
        <v>3035</v>
      </c>
      <c r="P1325" t="s">
        <v>714</v>
      </c>
      <c r="Q1325" t="s">
        <v>1053</v>
      </c>
      <c r="R1325" t="s">
        <v>1046</v>
      </c>
      <c r="S1325">
        <v>48135</v>
      </c>
      <c r="T1325" s="5">
        <v>42129</v>
      </c>
      <c r="U1325" s="5">
        <v>42131</v>
      </c>
      <c r="V1325">
        <v>1019.7095999999999</v>
      </c>
      <c r="W1325">
        <v>12</v>
      </c>
      <c r="X1325">
        <v>1477.84</v>
      </c>
      <c r="Y1325">
        <v>86655</v>
      </c>
      <c r="AA1325" t="s">
        <v>393</v>
      </c>
    </row>
    <row r="1326" spans="1:27" x14ac:dyDescent="0.2">
      <c r="A1326">
        <v>18152</v>
      </c>
      <c r="B1326" t="s">
        <v>980</v>
      </c>
      <c r="C1326">
        <v>0.08</v>
      </c>
      <c r="D1326">
        <v>68.81</v>
      </c>
      <c r="E1326">
        <v>60</v>
      </c>
      <c r="F1326">
        <v>2380</v>
      </c>
      <c r="G1326" t="s">
        <v>2677</v>
      </c>
      <c r="H1326" t="s">
        <v>712</v>
      </c>
      <c r="I1326" t="s">
        <v>718</v>
      </c>
      <c r="J1326" t="s">
        <v>721</v>
      </c>
      <c r="K1326" t="s">
        <v>729</v>
      </c>
      <c r="L1326" t="s">
        <v>740</v>
      </c>
      <c r="M1326" t="s">
        <v>578</v>
      </c>
      <c r="N1326">
        <v>0.41</v>
      </c>
      <c r="O1326" t="s">
        <v>3035</v>
      </c>
      <c r="P1326" t="s">
        <v>714</v>
      </c>
      <c r="Q1326" t="s">
        <v>1053</v>
      </c>
      <c r="R1326" t="s">
        <v>1113</v>
      </c>
      <c r="S1326">
        <v>49505</v>
      </c>
      <c r="T1326" s="5">
        <v>42129</v>
      </c>
      <c r="U1326" s="5">
        <v>42131</v>
      </c>
      <c r="V1326">
        <v>-1069.72</v>
      </c>
      <c r="W1326">
        <v>17</v>
      </c>
      <c r="X1326">
        <v>1162.46</v>
      </c>
      <c r="Y1326">
        <v>86655</v>
      </c>
      <c r="AA1326" t="s">
        <v>393</v>
      </c>
    </row>
    <row r="1327" spans="1:27" x14ac:dyDescent="0.2">
      <c r="A1327">
        <v>19898</v>
      </c>
      <c r="B1327" t="s">
        <v>979</v>
      </c>
      <c r="C1327">
        <v>7.0000000000000007E-2</v>
      </c>
      <c r="D1327">
        <v>3.38</v>
      </c>
      <c r="E1327">
        <v>0.85</v>
      </c>
      <c r="F1327">
        <v>2380</v>
      </c>
      <c r="G1327" t="s">
        <v>2677</v>
      </c>
      <c r="H1327" t="s">
        <v>710</v>
      </c>
      <c r="I1327" t="s">
        <v>718</v>
      </c>
      <c r="J1327" t="s">
        <v>721</v>
      </c>
      <c r="K1327" t="s">
        <v>724</v>
      </c>
      <c r="L1327" t="s">
        <v>738</v>
      </c>
      <c r="M1327" t="s">
        <v>258</v>
      </c>
      <c r="N1327">
        <v>0.48</v>
      </c>
      <c r="O1327" t="s">
        <v>3035</v>
      </c>
      <c r="P1327" t="s">
        <v>714</v>
      </c>
      <c r="Q1327" t="s">
        <v>1053</v>
      </c>
      <c r="R1327" t="s">
        <v>1113</v>
      </c>
      <c r="S1327">
        <v>49505</v>
      </c>
      <c r="T1327" s="5">
        <v>42120</v>
      </c>
      <c r="U1327" s="5">
        <v>42122</v>
      </c>
      <c r="V1327">
        <v>19.04</v>
      </c>
      <c r="W1327">
        <v>9</v>
      </c>
      <c r="X1327">
        <v>29.08</v>
      </c>
      <c r="Y1327">
        <v>86654</v>
      </c>
      <c r="AA1327" t="s">
        <v>393</v>
      </c>
    </row>
    <row r="1328" spans="1:27" x14ac:dyDescent="0.2">
      <c r="A1328">
        <v>1898</v>
      </c>
      <c r="B1328" t="s">
        <v>979</v>
      </c>
      <c r="C1328">
        <v>7.0000000000000007E-2</v>
      </c>
      <c r="D1328">
        <v>3.38</v>
      </c>
      <c r="E1328">
        <v>0.85</v>
      </c>
      <c r="F1328">
        <v>2382</v>
      </c>
      <c r="G1328" t="s">
        <v>2678</v>
      </c>
      <c r="H1328" t="s">
        <v>710</v>
      </c>
      <c r="I1328" t="s">
        <v>718</v>
      </c>
      <c r="J1328" t="s">
        <v>721</v>
      </c>
      <c r="K1328" t="s">
        <v>724</v>
      </c>
      <c r="L1328" t="s">
        <v>738</v>
      </c>
      <c r="M1328" t="s">
        <v>258</v>
      </c>
      <c r="N1328">
        <v>0.48</v>
      </c>
      <c r="O1328" t="s">
        <v>3035</v>
      </c>
      <c r="P1328" t="s">
        <v>716</v>
      </c>
      <c r="Q1328" t="s">
        <v>1019</v>
      </c>
      <c r="R1328" t="s">
        <v>1004</v>
      </c>
      <c r="S1328">
        <v>10024</v>
      </c>
      <c r="T1328" s="5">
        <v>42120</v>
      </c>
      <c r="U1328" s="5">
        <v>42122</v>
      </c>
      <c r="V1328">
        <v>19.04</v>
      </c>
      <c r="W1328">
        <v>34</v>
      </c>
      <c r="X1328">
        <v>109.86</v>
      </c>
      <c r="Y1328">
        <v>13606</v>
      </c>
      <c r="AA1328" t="s">
        <v>394</v>
      </c>
    </row>
    <row r="1329" spans="1:27" x14ac:dyDescent="0.2">
      <c r="A1329">
        <v>151</v>
      </c>
      <c r="B1329" t="s">
        <v>980</v>
      </c>
      <c r="C1329">
        <v>0.06</v>
      </c>
      <c r="D1329">
        <v>122.99</v>
      </c>
      <c r="E1329">
        <v>19.989999999999998</v>
      </c>
      <c r="F1329">
        <v>2382</v>
      </c>
      <c r="G1329" t="s">
        <v>2678</v>
      </c>
      <c r="H1329" t="s">
        <v>710</v>
      </c>
      <c r="I1329" t="s">
        <v>718</v>
      </c>
      <c r="J1329" t="s">
        <v>721</v>
      </c>
      <c r="K1329" t="s">
        <v>103</v>
      </c>
      <c r="L1329" t="s">
        <v>739</v>
      </c>
      <c r="M1329" t="s">
        <v>966</v>
      </c>
      <c r="N1329">
        <v>0.37</v>
      </c>
      <c r="O1329" t="s">
        <v>3035</v>
      </c>
      <c r="P1329" t="s">
        <v>716</v>
      </c>
      <c r="Q1329" t="s">
        <v>1019</v>
      </c>
      <c r="R1329" t="s">
        <v>1004</v>
      </c>
      <c r="S1329">
        <v>10024</v>
      </c>
      <c r="T1329" s="5">
        <v>42129</v>
      </c>
      <c r="U1329" s="5">
        <v>42131</v>
      </c>
      <c r="V1329">
        <v>1408.1865</v>
      </c>
      <c r="W1329">
        <v>48</v>
      </c>
      <c r="X1329">
        <v>5911.35</v>
      </c>
      <c r="Y1329">
        <v>962</v>
      </c>
      <c r="AA1329" t="s">
        <v>394</v>
      </c>
    </row>
    <row r="1330" spans="1:27" x14ac:dyDescent="0.2">
      <c r="A1330">
        <v>152</v>
      </c>
      <c r="B1330" t="s">
        <v>980</v>
      </c>
      <c r="C1330">
        <v>0.08</v>
      </c>
      <c r="D1330">
        <v>68.81</v>
      </c>
      <c r="E1330">
        <v>60</v>
      </c>
      <c r="F1330">
        <v>2382</v>
      </c>
      <c r="G1330" t="s">
        <v>2678</v>
      </c>
      <c r="H1330" t="s">
        <v>712</v>
      </c>
      <c r="I1330" t="s">
        <v>718</v>
      </c>
      <c r="J1330" t="s">
        <v>721</v>
      </c>
      <c r="K1330" t="s">
        <v>729</v>
      </c>
      <c r="L1330" t="s">
        <v>740</v>
      </c>
      <c r="M1330" t="s">
        <v>578</v>
      </c>
      <c r="N1330">
        <v>0.41</v>
      </c>
      <c r="O1330" t="s">
        <v>3035</v>
      </c>
      <c r="P1330" t="s">
        <v>716</v>
      </c>
      <c r="Q1330" t="s">
        <v>1019</v>
      </c>
      <c r="R1330" t="s">
        <v>1004</v>
      </c>
      <c r="S1330">
        <v>10024</v>
      </c>
      <c r="T1330" s="5">
        <v>42129</v>
      </c>
      <c r="U1330" s="5">
        <v>42131</v>
      </c>
      <c r="V1330">
        <v>-1069.72</v>
      </c>
      <c r="W1330">
        <v>68</v>
      </c>
      <c r="X1330">
        <v>4649.8500000000004</v>
      </c>
      <c r="Y1330">
        <v>962</v>
      </c>
      <c r="AA1330" t="s">
        <v>394</v>
      </c>
    </row>
    <row r="1331" spans="1:27" x14ac:dyDescent="0.2">
      <c r="A1331">
        <v>21171</v>
      </c>
      <c r="B1331" t="s">
        <v>981</v>
      </c>
      <c r="C1331">
        <v>0.1</v>
      </c>
      <c r="D1331">
        <v>130.97999999999999</v>
      </c>
      <c r="E1331">
        <v>30</v>
      </c>
      <c r="F1331">
        <v>2385</v>
      </c>
      <c r="G1331" t="s">
        <v>2679</v>
      </c>
      <c r="H1331" t="s">
        <v>712</v>
      </c>
      <c r="I1331" t="s">
        <v>718</v>
      </c>
      <c r="J1331" t="s">
        <v>723</v>
      </c>
      <c r="K1331" t="s">
        <v>727</v>
      </c>
      <c r="L1331" t="s">
        <v>740</v>
      </c>
      <c r="M1331" t="s">
        <v>525</v>
      </c>
      <c r="N1331">
        <v>0.78</v>
      </c>
      <c r="O1331" t="s">
        <v>3035</v>
      </c>
      <c r="P1331" t="s">
        <v>715</v>
      </c>
      <c r="Q1331" t="s">
        <v>1017</v>
      </c>
      <c r="R1331" t="s">
        <v>1704</v>
      </c>
      <c r="S1331">
        <v>88001</v>
      </c>
      <c r="T1331" s="5">
        <v>42146</v>
      </c>
      <c r="U1331" s="5">
        <v>42148</v>
      </c>
      <c r="V1331">
        <v>2000.11</v>
      </c>
      <c r="W1331">
        <v>18</v>
      </c>
      <c r="X1331">
        <v>2259.9899999999998</v>
      </c>
      <c r="Y1331">
        <v>89184</v>
      </c>
      <c r="AA1331" t="s">
        <v>976</v>
      </c>
    </row>
    <row r="1332" spans="1:27" x14ac:dyDescent="0.2">
      <c r="A1332">
        <v>23557</v>
      </c>
      <c r="B1332" t="s">
        <v>979</v>
      </c>
      <c r="C1332">
        <v>0.06</v>
      </c>
      <c r="D1332">
        <v>4.7699999999999996</v>
      </c>
      <c r="E1332">
        <v>2.39</v>
      </c>
      <c r="F1332">
        <v>2391</v>
      </c>
      <c r="G1332" t="s">
        <v>2680</v>
      </c>
      <c r="H1332" t="s">
        <v>710</v>
      </c>
      <c r="I1332" t="s">
        <v>720</v>
      </c>
      <c r="J1332" t="s">
        <v>722</v>
      </c>
      <c r="K1332" t="s">
        <v>725</v>
      </c>
      <c r="L1332" t="s">
        <v>741</v>
      </c>
      <c r="M1332" t="s">
        <v>937</v>
      </c>
      <c r="N1332">
        <v>0.72</v>
      </c>
      <c r="O1332" t="s">
        <v>3035</v>
      </c>
      <c r="P1332" t="s">
        <v>716</v>
      </c>
      <c r="Q1332" t="s">
        <v>1019</v>
      </c>
      <c r="R1332" t="s">
        <v>1092</v>
      </c>
      <c r="S1332">
        <v>11572</v>
      </c>
      <c r="T1332" s="5">
        <v>42149</v>
      </c>
      <c r="U1332" s="5">
        <v>42150</v>
      </c>
      <c r="V1332">
        <v>-45.64</v>
      </c>
      <c r="W1332">
        <v>9</v>
      </c>
      <c r="X1332">
        <v>42.46</v>
      </c>
      <c r="Y1332">
        <v>91122</v>
      </c>
      <c r="AA1332" t="s">
        <v>394</v>
      </c>
    </row>
    <row r="1333" spans="1:27" x14ac:dyDescent="0.2">
      <c r="A1333">
        <v>23558</v>
      </c>
      <c r="B1333" t="s">
        <v>979</v>
      </c>
      <c r="C1333">
        <v>0.1</v>
      </c>
      <c r="D1333">
        <v>27.18</v>
      </c>
      <c r="E1333">
        <v>8.23</v>
      </c>
      <c r="F1333">
        <v>2391</v>
      </c>
      <c r="G1333" t="s">
        <v>2680</v>
      </c>
      <c r="H1333" t="s">
        <v>710</v>
      </c>
      <c r="I1333" t="s">
        <v>720</v>
      </c>
      <c r="J1333" t="s">
        <v>721</v>
      </c>
      <c r="K1333" t="s">
        <v>728</v>
      </c>
      <c r="L1333" t="s">
        <v>739</v>
      </c>
      <c r="M1333" t="s">
        <v>573</v>
      </c>
      <c r="N1333">
        <v>0.38</v>
      </c>
      <c r="O1333" t="s">
        <v>3035</v>
      </c>
      <c r="P1333" t="s">
        <v>716</v>
      </c>
      <c r="Q1333" t="s">
        <v>1019</v>
      </c>
      <c r="R1333" t="s">
        <v>1092</v>
      </c>
      <c r="S1333">
        <v>11572</v>
      </c>
      <c r="T1333" s="5">
        <v>42149</v>
      </c>
      <c r="U1333" s="5">
        <v>42151</v>
      </c>
      <c r="V1333">
        <v>204.49</v>
      </c>
      <c r="W1333">
        <v>12</v>
      </c>
      <c r="X1333">
        <v>314.06</v>
      </c>
      <c r="Y1333">
        <v>91122</v>
      </c>
      <c r="AA1333" t="s">
        <v>394</v>
      </c>
    </row>
    <row r="1334" spans="1:27" x14ac:dyDescent="0.2">
      <c r="A1334">
        <v>21462</v>
      </c>
      <c r="B1334" t="s">
        <v>979</v>
      </c>
      <c r="C1334">
        <v>0</v>
      </c>
      <c r="D1334">
        <v>999.99</v>
      </c>
      <c r="E1334">
        <v>13.99</v>
      </c>
      <c r="F1334">
        <v>2391</v>
      </c>
      <c r="G1334" t="s">
        <v>2680</v>
      </c>
      <c r="H1334" t="s">
        <v>710</v>
      </c>
      <c r="I1334" t="s">
        <v>720</v>
      </c>
      <c r="J1334" t="s">
        <v>722</v>
      </c>
      <c r="K1334" t="s">
        <v>736</v>
      </c>
      <c r="L1334" t="s">
        <v>743</v>
      </c>
      <c r="M1334" t="s">
        <v>546</v>
      </c>
      <c r="N1334">
        <v>0.36</v>
      </c>
      <c r="O1334" t="s">
        <v>3035</v>
      </c>
      <c r="P1334" t="s">
        <v>716</v>
      </c>
      <c r="Q1334" t="s">
        <v>1019</v>
      </c>
      <c r="R1334" t="s">
        <v>1092</v>
      </c>
      <c r="S1334">
        <v>11572</v>
      </c>
      <c r="T1334" s="5">
        <v>42159</v>
      </c>
      <c r="U1334" s="5">
        <v>42161</v>
      </c>
      <c r="V1334">
        <v>-1455.9971999999998</v>
      </c>
      <c r="W1334">
        <v>1</v>
      </c>
      <c r="X1334">
        <v>1009.99</v>
      </c>
      <c r="Y1334">
        <v>91123</v>
      </c>
      <c r="AA1334" t="s">
        <v>394</v>
      </c>
    </row>
    <row r="1335" spans="1:27" x14ac:dyDescent="0.2">
      <c r="A1335">
        <v>21463</v>
      </c>
      <c r="B1335" t="s">
        <v>979</v>
      </c>
      <c r="C1335">
        <v>0.05</v>
      </c>
      <c r="D1335">
        <v>6.48</v>
      </c>
      <c r="E1335">
        <v>5.14</v>
      </c>
      <c r="F1335">
        <v>2391</v>
      </c>
      <c r="G1335" t="s">
        <v>2680</v>
      </c>
      <c r="H1335" t="s">
        <v>711</v>
      </c>
      <c r="I1335" t="s">
        <v>720</v>
      </c>
      <c r="J1335" t="s">
        <v>721</v>
      </c>
      <c r="K1335" t="s">
        <v>726</v>
      </c>
      <c r="L1335" t="s">
        <v>739</v>
      </c>
      <c r="M1335" t="s">
        <v>766</v>
      </c>
      <c r="N1335">
        <v>0.37</v>
      </c>
      <c r="O1335" t="s">
        <v>3035</v>
      </c>
      <c r="P1335" t="s">
        <v>716</v>
      </c>
      <c r="Q1335" t="s">
        <v>1019</v>
      </c>
      <c r="R1335" t="s">
        <v>1092</v>
      </c>
      <c r="S1335">
        <v>11572</v>
      </c>
      <c r="T1335" s="5">
        <v>42159</v>
      </c>
      <c r="U1335" s="5">
        <v>42160</v>
      </c>
      <c r="V1335">
        <v>-22.56</v>
      </c>
      <c r="W1335">
        <v>13</v>
      </c>
      <c r="X1335">
        <v>92.16</v>
      </c>
      <c r="Y1335">
        <v>91123</v>
      </c>
      <c r="AA1335" t="s">
        <v>394</v>
      </c>
    </row>
    <row r="1336" spans="1:27" x14ac:dyDescent="0.2">
      <c r="A1336">
        <v>18277</v>
      </c>
      <c r="B1336" t="s">
        <v>978</v>
      </c>
      <c r="C1336">
        <v>0.02</v>
      </c>
      <c r="D1336">
        <v>6.48</v>
      </c>
      <c r="E1336">
        <v>7.91</v>
      </c>
      <c r="F1336">
        <v>2393</v>
      </c>
      <c r="G1336" t="s">
        <v>2681</v>
      </c>
      <c r="H1336" t="s">
        <v>710</v>
      </c>
      <c r="I1336" t="s">
        <v>720</v>
      </c>
      <c r="J1336" t="s">
        <v>721</v>
      </c>
      <c r="K1336" t="s">
        <v>726</v>
      </c>
      <c r="L1336" t="s">
        <v>739</v>
      </c>
      <c r="M1336" t="s">
        <v>681</v>
      </c>
      <c r="N1336">
        <v>0.37</v>
      </c>
      <c r="O1336" t="s">
        <v>3035</v>
      </c>
      <c r="P1336" t="s">
        <v>713</v>
      </c>
      <c r="Q1336" t="s">
        <v>1040</v>
      </c>
      <c r="R1336" t="s">
        <v>1133</v>
      </c>
      <c r="S1336">
        <v>30076</v>
      </c>
      <c r="T1336" s="5">
        <v>42153</v>
      </c>
      <c r="U1336" s="5">
        <v>42155</v>
      </c>
      <c r="V1336">
        <v>-1191.5260000000001</v>
      </c>
      <c r="W1336">
        <v>2</v>
      </c>
      <c r="X1336">
        <v>16.5</v>
      </c>
      <c r="Y1336">
        <v>86950</v>
      </c>
      <c r="AA1336" t="s">
        <v>395</v>
      </c>
    </row>
    <row r="1337" spans="1:27" x14ac:dyDescent="0.2">
      <c r="A1337">
        <v>18197</v>
      </c>
      <c r="B1337" t="s">
        <v>977</v>
      </c>
      <c r="C1337">
        <v>0.06</v>
      </c>
      <c r="D1337">
        <v>105.29</v>
      </c>
      <c r="E1337">
        <v>10.119999999999999</v>
      </c>
      <c r="F1337">
        <v>2393</v>
      </c>
      <c r="G1337" t="s">
        <v>2681</v>
      </c>
      <c r="H1337" t="s">
        <v>710</v>
      </c>
      <c r="I1337" t="s">
        <v>720</v>
      </c>
      <c r="J1337" t="s">
        <v>723</v>
      </c>
      <c r="K1337" t="s">
        <v>732</v>
      </c>
      <c r="L1337" t="s">
        <v>744</v>
      </c>
      <c r="M1337" t="s">
        <v>233</v>
      </c>
      <c r="N1337">
        <v>0.79</v>
      </c>
      <c r="O1337" t="s">
        <v>3035</v>
      </c>
      <c r="P1337" t="s">
        <v>713</v>
      </c>
      <c r="Q1337" t="s">
        <v>1040</v>
      </c>
      <c r="R1337" t="s">
        <v>1133</v>
      </c>
      <c r="S1337">
        <v>30076</v>
      </c>
      <c r="T1337" s="5">
        <v>42008</v>
      </c>
      <c r="U1337" s="5">
        <v>42010</v>
      </c>
      <c r="V1337">
        <v>-45.01</v>
      </c>
      <c r="W1337">
        <v>12</v>
      </c>
      <c r="X1337">
        <v>1202.6600000000001</v>
      </c>
      <c r="Y1337">
        <v>86951</v>
      </c>
      <c r="AA1337" t="s">
        <v>395</v>
      </c>
    </row>
    <row r="1338" spans="1:27" x14ac:dyDescent="0.2">
      <c r="A1338">
        <v>20197</v>
      </c>
      <c r="B1338" t="s">
        <v>981</v>
      </c>
      <c r="C1338">
        <v>0.01</v>
      </c>
      <c r="D1338">
        <v>11.7</v>
      </c>
      <c r="E1338">
        <v>5.63</v>
      </c>
      <c r="F1338">
        <v>2394</v>
      </c>
      <c r="G1338" t="s">
        <v>2682</v>
      </c>
      <c r="H1338" t="s">
        <v>710</v>
      </c>
      <c r="I1338" t="s">
        <v>720</v>
      </c>
      <c r="J1338" t="s">
        <v>721</v>
      </c>
      <c r="K1338" t="s">
        <v>103</v>
      </c>
      <c r="L1338" t="s">
        <v>739</v>
      </c>
      <c r="M1338" t="s">
        <v>13</v>
      </c>
      <c r="N1338">
        <v>0.4</v>
      </c>
      <c r="O1338" t="s">
        <v>3035</v>
      </c>
      <c r="P1338" t="s">
        <v>713</v>
      </c>
      <c r="Q1338" t="s">
        <v>1040</v>
      </c>
      <c r="R1338" t="s">
        <v>1592</v>
      </c>
      <c r="S1338">
        <v>30328</v>
      </c>
      <c r="T1338" s="5">
        <v>42125</v>
      </c>
      <c r="U1338" s="5">
        <v>42127</v>
      </c>
      <c r="V1338">
        <v>39.209999999999994</v>
      </c>
      <c r="W1338">
        <v>16</v>
      </c>
      <c r="X1338">
        <v>196.69</v>
      </c>
      <c r="Y1338">
        <v>86949</v>
      </c>
      <c r="AA1338" t="s">
        <v>395</v>
      </c>
    </row>
    <row r="1339" spans="1:27" x14ac:dyDescent="0.2">
      <c r="A1339">
        <v>20198</v>
      </c>
      <c r="B1339" t="s">
        <v>981</v>
      </c>
      <c r="C1339">
        <v>0.03</v>
      </c>
      <c r="D1339">
        <v>4.55</v>
      </c>
      <c r="E1339">
        <v>1.49</v>
      </c>
      <c r="F1339">
        <v>2394</v>
      </c>
      <c r="G1339" t="s">
        <v>2682</v>
      </c>
      <c r="H1339" t="s">
        <v>710</v>
      </c>
      <c r="I1339" t="s">
        <v>720</v>
      </c>
      <c r="J1339" t="s">
        <v>721</v>
      </c>
      <c r="K1339" t="s">
        <v>103</v>
      </c>
      <c r="L1339" t="s">
        <v>739</v>
      </c>
      <c r="M1339" t="s">
        <v>176</v>
      </c>
      <c r="N1339">
        <v>0.35</v>
      </c>
      <c r="O1339" t="s">
        <v>3035</v>
      </c>
      <c r="P1339" t="s">
        <v>713</v>
      </c>
      <c r="Q1339" t="s">
        <v>1040</v>
      </c>
      <c r="R1339" t="s">
        <v>1592</v>
      </c>
      <c r="S1339">
        <v>30328</v>
      </c>
      <c r="T1339" s="5">
        <v>42125</v>
      </c>
      <c r="U1339" s="5">
        <v>42125</v>
      </c>
      <c r="V1339">
        <v>100.38000000000001</v>
      </c>
      <c r="W1339">
        <v>9</v>
      </c>
      <c r="X1339">
        <v>40.28</v>
      </c>
      <c r="Y1339">
        <v>86949</v>
      </c>
      <c r="AA1339" t="s">
        <v>395</v>
      </c>
    </row>
    <row r="1340" spans="1:27" x14ac:dyDescent="0.2">
      <c r="A1340">
        <v>24954</v>
      </c>
      <c r="B1340" t="s">
        <v>979</v>
      </c>
      <c r="C1340">
        <v>0.04</v>
      </c>
      <c r="D1340">
        <v>60.97</v>
      </c>
      <c r="E1340">
        <v>4.5</v>
      </c>
      <c r="F1340">
        <v>2395</v>
      </c>
      <c r="G1340" t="s">
        <v>2683</v>
      </c>
      <c r="H1340" t="s">
        <v>710</v>
      </c>
      <c r="I1340" t="s">
        <v>720</v>
      </c>
      <c r="J1340" t="s">
        <v>721</v>
      </c>
      <c r="K1340" t="s">
        <v>729</v>
      </c>
      <c r="L1340" t="s">
        <v>739</v>
      </c>
      <c r="M1340" t="s">
        <v>859</v>
      </c>
      <c r="N1340">
        <v>0.56000000000000005</v>
      </c>
      <c r="O1340" t="s">
        <v>3035</v>
      </c>
      <c r="P1340" t="s">
        <v>713</v>
      </c>
      <c r="Q1340" t="s">
        <v>1040</v>
      </c>
      <c r="R1340" t="s">
        <v>1816</v>
      </c>
      <c r="S1340">
        <v>31401</v>
      </c>
      <c r="T1340" s="5">
        <v>42086</v>
      </c>
      <c r="U1340" s="5">
        <v>42087</v>
      </c>
      <c r="V1340">
        <v>79.423200000000008</v>
      </c>
      <c r="W1340">
        <v>15</v>
      </c>
      <c r="X1340">
        <v>904.31</v>
      </c>
      <c r="Y1340">
        <v>86952</v>
      </c>
      <c r="AA1340" t="s">
        <v>395</v>
      </c>
    </row>
    <row r="1341" spans="1:27" x14ac:dyDescent="0.2">
      <c r="A1341">
        <v>22369</v>
      </c>
      <c r="B1341" t="s">
        <v>979</v>
      </c>
      <c r="C1341">
        <v>0.03</v>
      </c>
      <c r="D1341">
        <v>7.64</v>
      </c>
      <c r="E1341">
        <v>5.83</v>
      </c>
      <c r="F1341">
        <v>2398</v>
      </c>
      <c r="G1341" t="s">
        <v>2684</v>
      </c>
      <c r="H1341" t="s">
        <v>710</v>
      </c>
      <c r="I1341" t="s">
        <v>720</v>
      </c>
      <c r="J1341" t="s">
        <v>721</v>
      </c>
      <c r="K1341" t="s">
        <v>726</v>
      </c>
      <c r="L1341" t="s">
        <v>738</v>
      </c>
      <c r="M1341" t="s">
        <v>96</v>
      </c>
      <c r="N1341">
        <v>0.36</v>
      </c>
      <c r="O1341" t="s">
        <v>3035</v>
      </c>
      <c r="P1341" t="s">
        <v>714</v>
      </c>
      <c r="Q1341" t="s">
        <v>1008</v>
      </c>
      <c r="R1341" t="s">
        <v>1594</v>
      </c>
      <c r="S1341">
        <v>60103</v>
      </c>
      <c r="T1341" s="5">
        <v>42059</v>
      </c>
      <c r="U1341" s="5">
        <v>42061</v>
      </c>
      <c r="V1341">
        <v>-15.090400000000001</v>
      </c>
      <c r="W1341">
        <v>12</v>
      </c>
      <c r="X1341">
        <v>96.86</v>
      </c>
      <c r="Y1341">
        <v>86373</v>
      </c>
      <c r="AA1341" t="s">
        <v>393</v>
      </c>
    </row>
    <row r="1342" spans="1:27" x14ac:dyDescent="0.2">
      <c r="A1342">
        <v>19001</v>
      </c>
      <c r="B1342" t="s">
        <v>978</v>
      </c>
      <c r="C1342">
        <v>0</v>
      </c>
      <c r="D1342">
        <v>65.989999999999995</v>
      </c>
      <c r="E1342">
        <v>3.99</v>
      </c>
      <c r="F1342">
        <v>2417</v>
      </c>
      <c r="G1342" t="s">
        <v>2685</v>
      </c>
      <c r="H1342" t="s">
        <v>710</v>
      </c>
      <c r="I1342" t="s">
        <v>719</v>
      </c>
      <c r="J1342" t="s">
        <v>722</v>
      </c>
      <c r="K1342" t="s">
        <v>102</v>
      </c>
      <c r="L1342" t="s">
        <v>739</v>
      </c>
      <c r="M1342" t="s">
        <v>212</v>
      </c>
      <c r="N1342">
        <v>0.59</v>
      </c>
      <c r="O1342" t="s">
        <v>3035</v>
      </c>
      <c r="P1342" t="s">
        <v>713</v>
      </c>
      <c r="Q1342" t="s">
        <v>1110</v>
      </c>
      <c r="R1342" t="s">
        <v>1119</v>
      </c>
      <c r="S1342">
        <v>22124</v>
      </c>
      <c r="T1342" s="5">
        <v>42077</v>
      </c>
      <c r="U1342" s="5">
        <v>42078</v>
      </c>
      <c r="V1342">
        <v>-60.563999999999993</v>
      </c>
      <c r="W1342">
        <v>13</v>
      </c>
      <c r="X1342">
        <v>765.65</v>
      </c>
      <c r="Y1342">
        <v>86754</v>
      </c>
      <c r="AA1342" t="s">
        <v>395</v>
      </c>
    </row>
    <row r="1343" spans="1:27" x14ac:dyDescent="0.2">
      <c r="A1343">
        <v>20325</v>
      </c>
      <c r="B1343" t="s">
        <v>981</v>
      </c>
      <c r="C1343">
        <v>0.03</v>
      </c>
      <c r="D1343">
        <v>2.1</v>
      </c>
      <c r="E1343">
        <v>0.7</v>
      </c>
      <c r="F1343">
        <v>2418</v>
      </c>
      <c r="G1343" t="s">
        <v>2686</v>
      </c>
      <c r="H1343" t="s">
        <v>710</v>
      </c>
      <c r="I1343" t="s">
        <v>719</v>
      </c>
      <c r="J1343" t="s">
        <v>721</v>
      </c>
      <c r="K1343" t="s">
        <v>724</v>
      </c>
      <c r="L1343" t="s">
        <v>738</v>
      </c>
      <c r="M1343" t="s">
        <v>262</v>
      </c>
      <c r="N1343">
        <v>0.56999999999999995</v>
      </c>
      <c r="O1343" t="s">
        <v>3035</v>
      </c>
      <c r="P1343" t="s">
        <v>713</v>
      </c>
      <c r="Q1343" t="s">
        <v>1110</v>
      </c>
      <c r="R1343" t="s">
        <v>1524</v>
      </c>
      <c r="S1343">
        <v>23805</v>
      </c>
      <c r="T1343" s="5">
        <v>42010</v>
      </c>
      <c r="U1343" s="5">
        <v>42011</v>
      </c>
      <c r="V1343">
        <v>-1473.9059999999999</v>
      </c>
      <c r="W1343">
        <v>4</v>
      </c>
      <c r="X1343">
        <v>8.7200000000000006</v>
      </c>
      <c r="Y1343">
        <v>86750</v>
      </c>
      <c r="AA1343" t="s">
        <v>395</v>
      </c>
    </row>
    <row r="1344" spans="1:27" x14ac:dyDescent="0.2">
      <c r="A1344">
        <v>21724</v>
      </c>
      <c r="B1344" t="s">
        <v>977</v>
      </c>
      <c r="C1344">
        <v>0.1</v>
      </c>
      <c r="D1344">
        <v>599.99</v>
      </c>
      <c r="E1344">
        <v>24.49</v>
      </c>
      <c r="F1344">
        <v>2418</v>
      </c>
      <c r="G1344" t="s">
        <v>2686</v>
      </c>
      <c r="H1344" t="s">
        <v>710</v>
      </c>
      <c r="I1344" t="s">
        <v>719</v>
      </c>
      <c r="J1344" t="s">
        <v>722</v>
      </c>
      <c r="K1344" t="s">
        <v>105</v>
      </c>
      <c r="L1344" t="s">
        <v>744</v>
      </c>
      <c r="M1344" t="s">
        <v>540</v>
      </c>
      <c r="N1344">
        <v>0.5</v>
      </c>
      <c r="O1344" t="s">
        <v>3035</v>
      </c>
      <c r="P1344" t="s">
        <v>713</v>
      </c>
      <c r="Q1344" t="s">
        <v>1110</v>
      </c>
      <c r="R1344" t="s">
        <v>1524</v>
      </c>
      <c r="S1344">
        <v>23805</v>
      </c>
      <c r="T1344" s="5">
        <v>42014</v>
      </c>
      <c r="U1344" s="5">
        <v>42015</v>
      </c>
      <c r="V1344">
        <v>-343.12599999999998</v>
      </c>
      <c r="W1344">
        <v>11</v>
      </c>
      <c r="X1344">
        <v>6355.69</v>
      </c>
      <c r="Y1344">
        <v>86753</v>
      </c>
      <c r="AA1344" t="s">
        <v>395</v>
      </c>
    </row>
    <row r="1345" spans="1:27" x14ac:dyDescent="0.2">
      <c r="A1345">
        <v>21725</v>
      </c>
      <c r="B1345" t="s">
        <v>977</v>
      </c>
      <c r="C1345">
        <v>0.06</v>
      </c>
      <c r="D1345">
        <v>2.78</v>
      </c>
      <c r="E1345">
        <v>1.25</v>
      </c>
      <c r="F1345">
        <v>2418</v>
      </c>
      <c r="G1345" t="s">
        <v>2686</v>
      </c>
      <c r="H1345" t="s">
        <v>710</v>
      </c>
      <c r="I1345" t="s">
        <v>719</v>
      </c>
      <c r="J1345" t="s">
        <v>721</v>
      </c>
      <c r="K1345" t="s">
        <v>724</v>
      </c>
      <c r="L1345" t="s">
        <v>738</v>
      </c>
      <c r="M1345" t="s">
        <v>333</v>
      </c>
      <c r="N1345">
        <v>0.59</v>
      </c>
      <c r="O1345" t="s">
        <v>3035</v>
      </c>
      <c r="P1345" t="s">
        <v>713</v>
      </c>
      <c r="Q1345" t="s">
        <v>1110</v>
      </c>
      <c r="R1345" t="s">
        <v>1524</v>
      </c>
      <c r="S1345">
        <v>23805</v>
      </c>
      <c r="T1345" s="5">
        <v>42014</v>
      </c>
      <c r="U1345" s="5">
        <v>42016</v>
      </c>
      <c r="V1345">
        <v>66.359999999999985</v>
      </c>
      <c r="W1345">
        <v>10</v>
      </c>
      <c r="X1345">
        <v>28.09</v>
      </c>
      <c r="Y1345">
        <v>86753</v>
      </c>
      <c r="AA1345" t="s">
        <v>395</v>
      </c>
    </row>
    <row r="1346" spans="1:27" x14ac:dyDescent="0.2">
      <c r="A1346">
        <v>22376</v>
      </c>
      <c r="B1346" t="s">
        <v>979</v>
      </c>
      <c r="C1346">
        <v>7.0000000000000007E-2</v>
      </c>
      <c r="D1346">
        <v>225.04</v>
      </c>
      <c r="E1346">
        <v>11.79</v>
      </c>
      <c r="F1346">
        <v>2419</v>
      </c>
      <c r="G1346" t="s">
        <v>2687</v>
      </c>
      <c r="H1346" t="s">
        <v>710</v>
      </c>
      <c r="I1346" t="s">
        <v>719</v>
      </c>
      <c r="J1346" t="s">
        <v>721</v>
      </c>
      <c r="K1346" t="s">
        <v>729</v>
      </c>
      <c r="L1346" t="s">
        <v>743</v>
      </c>
      <c r="M1346" t="s">
        <v>405</v>
      </c>
      <c r="N1346">
        <v>0.42</v>
      </c>
      <c r="O1346" t="s">
        <v>3035</v>
      </c>
      <c r="P1346" t="s">
        <v>713</v>
      </c>
      <c r="Q1346" t="s">
        <v>1110</v>
      </c>
      <c r="R1346" t="s">
        <v>1553</v>
      </c>
      <c r="S1346">
        <v>23701</v>
      </c>
      <c r="T1346" s="5">
        <v>42089</v>
      </c>
      <c r="U1346" s="5">
        <v>42089</v>
      </c>
      <c r="V1346">
        <v>-162.91800000000001</v>
      </c>
      <c r="W1346">
        <v>5</v>
      </c>
      <c r="X1346">
        <v>1130.1500000000001</v>
      </c>
      <c r="Y1346">
        <v>86751</v>
      </c>
      <c r="AA1346" t="s">
        <v>395</v>
      </c>
    </row>
    <row r="1347" spans="1:27" x14ac:dyDescent="0.2">
      <c r="A1347">
        <v>22377</v>
      </c>
      <c r="B1347" t="s">
        <v>979</v>
      </c>
      <c r="C1347">
        <v>0.03</v>
      </c>
      <c r="D1347">
        <v>7.84</v>
      </c>
      <c r="E1347">
        <v>4.71</v>
      </c>
      <c r="F1347">
        <v>2419</v>
      </c>
      <c r="G1347" t="s">
        <v>2687</v>
      </c>
      <c r="H1347" t="s">
        <v>710</v>
      </c>
      <c r="I1347" t="s">
        <v>719</v>
      </c>
      <c r="J1347" t="s">
        <v>721</v>
      </c>
      <c r="K1347" t="s">
        <v>103</v>
      </c>
      <c r="L1347" t="s">
        <v>739</v>
      </c>
      <c r="M1347" t="s">
        <v>866</v>
      </c>
      <c r="N1347">
        <v>0.35</v>
      </c>
      <c r="O1347" t="s">
        <v>3035</v>
      </c>
      <c r="P1347" t="s">
        <v>713</v>
      </c>
      <c r="Q1347" t="s">
        <v>1110</v>
      </c>
      <c r="R1347" t="s">
        <v>1553</v>
      </c>
      <c r="S1347">
        <v>23701</v>
      </c>
      <c r="T1347" s="5">
        <v>42089</v>
      </c>
      <c r="U1347" s="5">
        <v>42092</v>
      </c>
      <c r="V1347">
        <v>859.7177999999999</v>
      </c>
      <c r="W1347">
        <v>7</v>
      </c>
      <c r="X1347">
        <v>54.37</v>
      </c>
      <c r="Y1347">
        <v>86751</v>
      </c>
      <c r="AA1347" t="s">
        <v>395</v>
      </c>
    </row>
    <row r="1348" spans="1:27" x14ac:dyDescent="0.2">
      <c r="A1348">
        <v>25271</v>
      </c>
      <c r="B1348" t="s">
        <v>977</v>
      </c>
      <c r="C1348">
        <v>0.04</v>
      </c>
      <c r="D1348">
        <v>9.11</v>
      </c>
      <c r="E1348">
        <v>2.15</v>
      </c>
      <c r="F1348">
        <v>2420</v>
      </c>
      <c r="G1348" t="s">
        <v>2688</v>
      </c>
      <c r="H1348" t="s">
        <v>710</v>
      </c>
      <c r="I1348" t="s">
        <v>719</v>
      </c>
      <c r="J1348" t="s">
        <v>721</v>
      </c>
      <c r="K1348" t="s">
        <v>726</v>
      </c>
      <c r="L1348" t="s">
        <v>738</v>
      </c>
      <c r="M1348" t="s">
        <v>505</v>
      </c>
      <c r="N1348">
        <v>0.4</v>
      </c>
      <c r="O1348" t="s">
        <v>3035</v>
      </c>
      <c r="P1348" t="s">
        <v>713</v>
      </c>
      <c r="Q1348" t="s">
        <v>1110</v>
      </c>
      <c r="R1348" t="s">
        <v>1197</v>
      </c>
      <c r="S1348">
        <v>23223</v>
      </c>
      <c r="T1348" s="5">
        <v>42130</v>
      </c>
      <c r="U1348" s="5">
        <v>42130</v>
      </c>
      <c r="V1348">
        <v>-23.072000000000003</v>
      </c>
      <c r="W1348">
        <v>11</v>
      </c>
      <c r="X1348">
        <v>100.87</v>
      </c>
      <c r="Y1348">
        <v>86752</v>
      </c>
      <c r="AA1348" t="s">
        <v>395</v>
      </c>
    </row>
    <row r="1349" spans="1:27" x14ac:dyDescent="0.2">
      <c r="A1349">
        <v>18802</v>
      </c>
      <c r="B1349" t="s">
        <v>979</v>
      </c>
      <c r="C1349">
        <v>0.05</v>
      </c>
      <c r="D1349">
        <v>150.97999999999999</v>
      </c>
      <c r="E1349">
        <v>43.71</v>
      </c>
      <c r="F1349">
        <v>2422</v>
      </c>
      <c r="G1349" t="s">
        <v>2689</v>
      </c>
      <c r="H1349" t="s">
        <v>712</v>
      </c>
      <c r="I1349" t="s">
        <v>717</v>
      </c>
      <c r="J1349" t="s">
        <v>723</v>
      </c>
      <c r="K1349" t="s">
        <v>727</v>
      </c>
      <c r="L1349" t="s">
        <v>740</v>
      </c>
      <c r="M1349" t="s">
        <v>411</v>
      </c>
      <c r="N1349">
        <v>0.55000000000000004</v>
      </c>
      <c r="O1349" t="s">
        <v>3035</v>
      </c>
      <c r="P1349" t="s">
        <v>714</v>
      </c>
      <c r="Q1349" t="s">
        <v>1015</v>
      </c>
      <c r="R1349" t="s">
        <v>1338</v>
      </c>
      <c r="S1349">
        <v>77340</v>
      </c>
      <c r="T1349" s="5">
        <v>42148</v>
      </c>
      <c r="U1349" s="5">
        <v>42149</v>
      </c>
      <c r="V1349">
        <v>650.29999999999995</v>
      </c>
      <c r="W1349">
        <v>12</v>
      </c>
      <c r="X1349">
        <v>1857.08</v>
      </c>
      <c r="Y1349">
        <v>89053</v>
      </c>
      <c r="AA1349" t="s">
        <v>393</v>
      </c>
    </row>
    <row r="1350" spans="1:27" x14ac:dyDescent="0.2">
      <c r="A1350">
        <v>19817</v>
      </c>
      <c r="B1350" t="s">
        <v>978</v>
      </c>
      <c r="C1350">
        <v>0.09</v>
      </c>
      <c r="D1350">
        <v>3.89</v>
      </c>
      <c r="E1350">
        <v>7.01</v>
      </c>
      <c r="F1350">
        <v>2422</v>
      </c>
      <c r="G1350" t="s">
        <v>2689</v>
      </c>
      <c r="H1350" t="s">
        <v>711</v>
      </c>
      <c r="I1350" t="s">
        <v>717</v>
      </c>
      <c r="J1350" t="s">
        <v>721</v>
      </c>
      <c r="K1350" t="s">
        <v>103</v>
      </c>
      <c r="L1350" t="s">
        <v>739</v>
      </c>
      <c r="M1350" t="s">
        <v>459</v>
      </c>
      <c r="N1350">
        <v>0.37</v>
      </c>
      <c r="O1350" t="s">
        <v>3035</v>
      </c>
      <c r="P1350" t="s">
        <v>714</v>
      </c>
      <c r="Q1350" t="s">
        <v>1015</v>
      </c>
      <c r="R1350" t="s">
        <v>1338</v>
      </c>
      <c r="S1350">
        <v>77340</v>
      </c>
      <c r="T1350" s="5">
        <v>42026</v>
      </c>
      <c r="U1350" s="5">
        <v>42028</v>
      </c>
      <c r="V1350">
        <v>-154.30700000000002</v>
      </c>
      <c r="W1350">
        <v>10</v>
      </c>
      <c r="X1350">
        <v>42.56</v>
      </c>
      <c r="Y1350">
        <v>89055</v>
      </c>
      <c r="AA1350" t="s">
        <v>393</v>
      </c>
    </row>
    <row r="1351" spans="1:27" x14ac:dyDescent="0.2">
      <c r="A1351">
        <v>25126</v>
      </c>
      <c r="B1351" t="s">
        <v>980</v>
      </c>
      <c r="C1351">
        <v>0.04</v>
      </c>
      <c r="D1351">
        <v>100.98</v>
      </c>
      <c r="E1351">
        <v>7.18</v>
      </c>
      <c r="F1351">
        <v>2423</v>
      </c>
      <c r="G1351" t="s">
        <v>2690</v>
      </c>
      <c r="H1351" t="s">
        <v>710</v>
      </c>
      <c r="I1351" t="s">
        <v>717</v>
      </c>
      <c r="J1351" t="s">
        <v>722</v>
      </c>
      <c r="K1351" t="s">
        <v>725</v>
      </c>
      <c r="L1351" t="s">
        <v>739</v>
      </c>
      <c r="M1351" t="s">
        <v>650</v>
      </c>
      <c r="N1351">
        <v>0.4</v>
      </c>
      <c r="O1351" t="s">
        <v>3035</v>
      </c>
      <c r="P1351" t="s">
        <v>714</v>
      </c>
      <c r="Q1351" t="s">
        <v>1015</v>
      </c>
      <c r="R1351" t="s">
        <v>1596</v>
      </c>
      <c r="S1351">
        <v>76053</v>
      </c>
      <c r="T1351" s="5">
        <v>42025</v>
      </c>
      <c r="U1351" s="5">
        <v>42030</v>
      </c>
      <c r="V1351">
        <v>269.94</v>
      </c>
      <c r="W1351">
        <v>4</v>
      </c>
      <c r="X1351">
        <v>414.91</v>
      </c>
      <c r="Y1351">
        <v>89054</v>
      </c>
      <c r="AA1351" t="s">
        <v>393</v>
      </c>
    </row>
    <row r="1352" spans="1:27" x14ac:dyDescent="0.2">
      <c r="A1352">
        <v>21761</v>
      </c>
      <c r="B1352" t="s">
        <v>977</v>
      </c>
      <c r="C1352">
        <v>0.08</v>
      </c>
      <c r="D1352">
        <v>30.93</v>
      </c>
      <c r="E1352">
        <v>3.92</v>
      </c>
      <c r="F1352">
        <v>2426</v>
      </c>
      <c r="G1352" t="s">
        <v>2691</v>
      </c>
      <c r="H1352" t="s">
        <v>710</v>
      </c>
      <c r="I1352" t="s">
        <v>718</v>
      </c>
      <c r="J1352" t="s">
        <v>723</v>
      </c>
      <c r="K1352" t="s">
        <v>732</v>
      </c>
      <c r="L1352" t="s">
        <v>741</v>
      </c>
      <c r="M1352" t="s">
        <v>227</v>
      </c>
      <c r="N1352">
        <v>0.44</v>
      </c>
      <c r="O1352" t="s">
        <v>3035</v>
      </c>
      <c r="P1352" t="s">
        <v>714</v>
      </c>
      <c r="Q1352" t="s">
        <v>1015</v>
      </c>
      <c r="R1352" t="s">
        <v>1597</v>
      </c>
      <c r="S1352">
        <v>75061</v>
      </c>
      <c r="T1352" s="5">
        <v>42078</v>
      </c>
      <c r="U1352" s="5">
        <v>42079</v>
      </c>
      <c r="V1352">
        <v>63.059099999999994</v>
      </c>
      <c r="W1352">
        <v>3</v>
      </c>
      <c r="X1352">
        <v>91.39</v>
      </c>
      <c r="Y1352">
        <v>90859</v>
      </c>
      <c r="AA1352" t="s">
        <v>393</v>
      </c>
    </row>
    <row r="1353" spans="1:27" x14ac:dyDescent="0.2">
      <c r="A1353">
        <v>20496</v>
      </c>
      <c r="B1353" t="s">
        <v>980</v>
      </c>
      <c r="C1353">
        <v>0.08</v>
      </c>
      <c r="D1353">
        <v>4.4800000000000004</v>
      </c>
      <c r="E1353">
        <v>49</v>
      </c>
      <c r="F1353">
        <v>2426</v>
      </c>
      <c r="G1353" t="s">
        <v>2691</v>
      </c>
      <c r="H1353" t="s">
        <v>710</v>
      </c>
      <c r="I1353" t="s">
        <v>718</v>
      </c>
      <c r="J1353" t="s">
        <v>721</v>
      </c>
      <c r="K1353" t="s">
        <v>729</v>
      </c>
      <c r="L1353" t="s">
        <v>744</v>
      </c>
      <c r="M1353" t="s">
        <v>373</v>
      </c>
      <c r="N1353">
        <v>0.6</v>
      </c>
      <c r="O1353" t="s">
        <v>3035</v>
      </c>
      <c r="P1353" t="s">
        <v>714</v>
      </c>
      <c r="Q1353" t="s">
        <v>1015</v>
      </c>
      <c r="R1353" t="s">
        <v>1597</v>
      </c>
      <c r="S1353">
        <v>75061</v>
      </c>
      <c r="T1353" s="5">
        <v>42126</v>
      </c>
      <c r="U1353" s="5">
        <v>42126</v>
      </c>
      <c r="V1353">
        <v>139.58009999999999</v>
      </c>
      <c r="W1353">
        <v>37</v>
      </c>
      <c r="X1353">
        <v>202.29</v>
      </c>
      <c r="Y1353">
        <v>90861</v>
      </c>
      <c r="AA1353" t="s">
        <v>393</v>
      </c>
    </row>
    <row r="1354" spans="1:27" x14ac:dyDescent="0.2">
      <c r="A1354">
        <v>20497</v>
      </c>
      <c r="B1354" t="s">
        <v>980</v>
      </c>
      <c r="C1354">
        <v>0</v>
      </c>
      <c r="D1354">
        <v>17.670000000000002</v>
      </c>
      <c r="E1354">
        <v>8.99</v>
      </c>
      <c r="F1354">
        <v>2426</v>
      </c>
      <c r="G1354" t="s">
        <v>2691</v>
      </c>
      <c r="H1354" t="s">
        <v>710</v>
      </c>
      <c r="I1354" t="s">
        <v>718</v>
      </c>
      <c r="J1354" t="s">
        <v>723</v>
      </c>
      <c r="K1354" t="s">
        <v>732</v>
      </c>
      <c r="L1354" t="s">
        <v>741</v>
      </c>
      <c r="M1354" t="s">
        <v>842</v>
      </c>
      <c r="N1354">
        <v>0.47</v>
      </c>
      <c r="O1354" t="s">
        <v>3035</v>
      </c>
      <c r="P1354" t="s">
        <v>714</v>
      </c>
      <c r="Q1354" t="s">
        <v>1015</v>
      </c>
      <c r="R1354" t="s">
        <v>1597</v>
      </c>
      <c r="S1354">
        <v>75061</v>
      </c>
      <c r="T1354" s="5">
        <v>42126</v>
      </c>
      <c r="U1354" s="5">
        <v>42133</v>
      </c>
      <c r="V1354">
        <v>109.67000000000002</v>
      </c>
      <c r="W1354">
        <v>9</v>
      </c>
      <c r="X1354">
        <v>168.71</v>
      </c>
      <c r="Y1354">
        <v>90861</v>
      </c>
      <c r="AA1354" t="s">
        <v>393</v>
      </c>
    </row>
    <row r="1355" spans="1:27" x14ac:dyDescent="0.2">
      <c r="A1355">
        <v>23729</v>
      </c>
      <c r="B1355" t="s">
        <v>977</v>
      </c>
      <c r="C1355">
        <v>0.03</v>
      </c>
      <c r="D1355">
        <v>40.99</v>
      </c>
      <c r="E1355">
        <v>19.989999999999998</v>
      </c>
      <c r="F1355">
        <v>2427</v>
      </c>
      <c r="G1355" t="s">
        <v>2692</v>
      </c>
      <c r="H1355" t="s">
        <v>710</v>
      </c>
      <c r="I1355" t="s">
        <v>720</v>
      </c>
      <c r="J1355" t="s">
        <v>721</v>
      </c>
      <c r="K1355" t="s">
        <v>726</v>
      </c>
      <c r="L1355" t="s">
        <v>739</v>
      </c>
      <c r="M1355" t="s">
        <v>617</v>
      </c>
      <c r="N1355">
        <v>0.36</v>
      </c>
      <c r="O1355" t="s">
        <v>3035</v>
      </c>
      <c r="P1355" t="s">
        <v>714</v>
      </c>
      <c r="Q1355" t="s">
        <v>1015</v>
      </c>
      <c r="R1355" t="s">
        <v>1774</v>
      </c>
      <c r="S1355">
        <v>76248</v>
      </c>
      <c r="T1355" s="5">
        <v>42052</v>
      </c>
      <c r="U1355" s="5">
        <v>42053</v>
      </c>
      <c r="V1355">
        <v>395.30799999999999</v>
      </c>
      <c r="W1355">
        <v>21</v>
      </c>
      <c r="X1355">
        <v>885.65</v>
      </c>
      <c r="Y1355">
        <v>90860</v>
      </c>
      <c r="AA1355" t="s">
        <v>393</v>
      </c>
    </row>
    <row r="1356" spans="1:27" x14ac:dyDescent="0.2">
      <c r="A1356">
        <v>22562</v>
      </c>
      <c r="B1356" t="s">
        <v>979</v>
      </c>
      <c r="C1356">
        <v>0.1</v>
      </c>
      <c r="D1356">
        <v>14.28</v>
      </c>
      <c r="E1356">
        <v>2.99</v>
      </c>
      <c r="F1356">
        <v>2430</v>
      </c>
      <c r="G1356" t="s">
        <v>2693</v>
      </c>
      <c r="H1356" t="s">
        <v>710</v>
      </c>
      <c r="I1356" t="s">
        <v>717</v>
      </c>
      <c r="J1356" t="s">
        <v>721</v>
      </c>
      <c r="K1356" t="s">
        <v>103</v>
      </c>
      <c r="L1356" t="s">
        <v>739</v>
      </c>
      <c r="M1356" t="s">
        <v>119</v>
      </c>
      <c r="N1356">
        <v>0.39</v>
      </c>
      <c r="O1356" t="s">
        <v>3035</v>
      </c>
      <c r="P1356" t="s">
        <v>714</v>
      </c>
      <c r="Q1356" t="s">
        <v>1015</v>
      </c>
      <c r="R1356" t="s">
        <v>1650</v>
      </c>
      <c r="S1356">
        <v>76541</v>
      </c>
      <c r="T1356" s="5">
        <v>42087</v>
      </c>
      <c r="U1356" s="5">
        <v>42088</v>
      </c>
      <c r="V1356">
        <v>104.9145</v>
      </c>
      <c r="W1356">
        <v>11</v>
      </c>
      <c r="X1356">
        <v>152.05000000000001</v>
      </c>
      <c r="Y1356">
        <v>91108</v>
      </c>
      <c r="AA1356" t="s">
        <v>393</v>
      </c>
    </row>
    <row r="1357" spans="1:27" x14ac:dyDescent="0.2">
      <c r="A1357">
        <v>22105</v>
      </c>
      <c r="B1357" t="s">
        <v>979</v>
      </c>
      <c r="C1357">
        <v>0.04</v>
      </c>
      <c r="D1357">
        <v>7.08</v>
      </c>
      <c r="E1357">
        <v>2.35</v>
      </c>
      <c r="F1357">
        <v>2430</v>
      </c>
      <c r="G1357" t="s">
        <v>2693</v>
      </c>
      <c r="H1357" t="s">
        <v>710</v>
      </c>
      <c r="I1357" t="s">
        <v>717</v>
      </c>
      <c r="J1357" t="s">
        <v>721</v>
      </c>
      <c r="K1357" t="s">
        <v>724</v>
      </c>
      <c r="L1357" t="s">
        <v>738</v>
      </c>
      <c r="M1357" t="s">
        <v>543</v>
      </c>
      <c r="N1357">
        <v>0.47</v>
      </c>
      <c r="O1357" t="s">
        <v>3035</v>
      </c>
      <c r="P1357" t="s">
        <v>714</v>
      </c>
      <c r="Q1357" t="s">
        <v>1015</v>
      </c>
      <c r="R1357" t="s">
        <v>1650</v>
      </c>
      <c r="S1357">
        <v>76541</v>
      </c>
      <c r="T1357" s="5">
        <v>42104</v>
      </c>
      <c r="U1357" s="5">
        <v>42105</v>
      </c>
      <c r="V1357">
        <v>24.59</v>
      </c>
      <c r="W1357">
        <v>7</v>
      </c>
      <c r="X1357">
        <v>49.1</v>
      </c>
      <c r="Y1357">
        <v>91109</v>
      </c>
      <c r="AA1357" t="s">
        <v>393</v>
      </c>
    </row>
    <row r="1358" spans="1:27" x14ac:dyDescent="0.2">
      <c r="A1358">
        <v>20731</v>
      </c>
      <c r="B1358" t="s">
        <v>980</v>
      </c>
      <c r="C1358">
        <v>0.03</v>
      </c>
      <c r="D1358">
        <v>140.99</v>
      </c>
      <c r="E1358">
        <v>4.2</v>
      </c>
      <c r="F1358">
        <v>2430</v>
      </c>
      <c r="G1358" t="s">
        <v>2693</v>
      </c>
      <c r="H1358" t="s">
        <v>710</v>
      </c>
      <c r="I1358" t="s">
        <v>717</v>
      </c>
      <c r="J1358" t="s">
        <v>722</v>
      </c>
      <c r="K1358" t="s">
        <v>102</v>
      </c>
      <c r="L1358" t="s">
        <v>739</v>
      </c>
      <c r="M1358" t="s">
        <v>785</v>
      </c>
      <c r="N1358">
        <v>0.59</v>
      </c>
      <c r="O1358" t="s">
        <v>3035</v>
      </c>
      <c r="P1358" t="s">
        <v>714</v>
      </c>
      <c r="Q1358" t="s">
        <v>1015</v>
      </c>
      <c r="R1358" t="s">
        <v>1650</v>
      </c>
      <c r="S1358">
        <v>76541</v>
      </c>
      <c r="T1358" s="5">
        <v>42092</v>
      </c>
      <c r="U1358" s="5">
        <v>42100</v>
      </c>
      <c r="V1358">
        <v>-458.74400000000003</v>
      </c>
      <c r="W1358">
        <v>2</v>
      </c>
      <c r="X1358">
        <v>246.44</v>
      </c>
      <c r="Y1358">
        <v>91110</v>
      </c>
      <c r="AA1358" t="s">
        <v>393</v>
      </c>
    </row>
    <row r="1359" spans="1:27" x14ac:dyDescent="0.2">
      <c r="A1359">
        <v>3490</v>
      </c>
      <c r="B1359" t="s">
        <v>979</v>
      </c>
      <c r="C1359">
        <v>0.05</v>
      </c>
      <c r="D1359">
        <v>8.85</v>
      </c>
      <c r="E1359">
        <v>5.6</v>
      </c>
      <c r="F1359">
        <v>2431</v>
      </c>
      <c r="G1359" t="s">
        <v>2694</v>
      </c>
      <c r="H1359" t="s">
        <v>710</v>
      </c>
      <c r="I1359" t="s">
        <v>719</v>
      </c>
      <c r="J1359" t="s">
        <v>721</v>
      </c>
      <c r="K1359" t="s">
        <v>103</v>
      </c>
      <c r="L1359" t="s">
        <v>739</v>
      </c>
      <c r="M1359" t="s">
        <v>371</v>
      </c>
      <c r="N1359">
        <v>0.36</v>
      </c>
      <c r="O1359" t="s">
        <v>3035</v>
      </c>
      <c r="P1359" t="s">
        <v>715</v>
      </c>
      <c r="Q1359" t="s">
        <v>1037</v>
      </c>
      <c r="R1359" t="s">
        <v>1003</v>
      </c>
      <c r="S1359">
        <v>90004</v>
      </c>
      <c r="T1359" s="5">
        <v>42165</v>
      </c>
      <c r="U1359" s="5">
        <v>42166</v>
      </c>
      <c r="V1359">
        <v>-9.1769999999999996</v>
      </c>
      <c r="W1359">
        <v>21</v>
      </c>
      <c r="X1359">
        <v>199.08</v>
      </c>
      <c r="Y1359">
        <v>24869</v>
      </c>
      <c r="AA1359" t="s">
        <v>976</v>
      </c>
    </row>
    <row r="1360" spans="1:27" x14ac:dyDescent="0.2">
      <c r="A1360">
        <v>819</v>
      </c>
      <c r="B1360" t="s">
        <v>977</v>
      </c>
      <c r="C1360">
        <v>7.0000000000000007E-2</v>
      </c>
      <c r="D1360">
        <v>155.06</v>
      </c>
      <c r="E1360">
        <v>7.07</v>
      </c>
      <c r="F1360">
        <v>2431</v>
      </c>
      <c r="G1360" t="s">
        <v>2694</v>
      </c>
      <c r="H1360" t="s">
        <v>710</v>
      </c>
      <c r="I1360" t="s">
        <v>719</v>
      </c>
      <c r="J1360" t="s">
        <v>721</v>
      </c>
      <c r="K1360" t="s">
        <v>730</v>
      </c>
      <c r="L1360" t="s">
        <v>739</v>
      </c>
      <c r="M1360" t="s">
        <v>126</v>
      </c>
      <c r="N1360">
        <v>0.59</v>
      </c>
      <c r="O1360" t="s">
        <v>3035</v>
      </c>
      <c r="P1360" t="s">
        <v>715</v>
      </c>
      <c r="Q1360" t="s">
        <v>1037</v>
      </c>
      <c r="R1360" t="s">
        <v>1003</v>
      </c>
      <c r="S1360">
        <v>90004</v>
      </c>
      <c r="T1360" s="5">
        <v>42143</v>
      </c>
      <c r="U1360" s="5">
        <v>42143</v>
      </c>
      <c r="V1360">
        <v>-121.75</v>
      </c>
      <c r="W1360">
        <v>14</v>
      </c>
      <c r="X1360">
        <v>2039.07</v>
      </c>
      <c r="Y1360">
        <v>5920</v>
      </c>
      <c r="AA1360" t="s">
        <v>976</v>
      </c>
    </row>
    <row r="1361" spans="1:27" x14ac:dyDescent="0.2">
      <c r="A1361">
        <v>18819</v>
      </c>
      <c r="B1361" t="s">
        <v>977</v>
      </c>
      <c r="C1361">
        <v>7.0000000000000007E-2</v>
      </c>
      <c r="D1361">
        <v>155.06</v>
      </c>
      <c r="E1361">
        <v>7.07</v>
      </c>
      <c r="F1361">
        <v>2432</v>
      </c>
      <c r="G1361" t="s">
        <v>2695</v>
      </c>
      <c r="H1361" t="s">
        <v>710</v>
      </c>
      <c r="I1361" t="s">
        <v>719</v>
      </c>
      <c r="J1361" t="s">
        <v>721</v>
      </c>
      <c r="K1361" t="s">
        <v>730</v>
      </c>
      <c r="L1361" t="s">
        <v>739</v>
      </c>
      <c r="M1361" t="s">
        <v>126</v>
      </c>
      <c r="N1361">
        <v>0.59</v>
      </c>
      <c r="O1361" t="s">
        <v>3035</v>
      </c>
      <c r="P1361" t="s">
        <v>714</v>
      </c>
      <c r="Q1361" t="s">
        <v>1025</v>
      </c>
      <c r="R1361" t="s">
        <v>1342</v>
      </c>
      <c r="S1361">
        <v>73110</v>
      </c>
      <c r="T1361" s="5">
        <v>42143</v>
      </c>
      <c r="U1361" s="5">
        <v>42143</v>
      </c>
      <c r="V1361">
        <v>24.350000000000023</v>
      </c>
      <c r="W1361">
        <v>3</v>
      </c>
      <c r="X1361">
        <v>436.94</v>
      </c>
      <c r="Y1361">
        <v>89096</v>
      </c>
      <c r="AA1361" t="s">
        <v>393</v>
      </c>
    </row>
    <row r="1362" spans="1:27" x14ac:dyDescent="0.2">
      <c r="A1362">
        <v>20286</v>
      </c>
      <c r="B1362" t="s">
        <v>979</v>
      </c>
      <c r="C1362">
        <v>0.09</v>
      </c>
      <c r="D1362">
        <v>5.4</v>
      </c>
      <c r="E1362">
        <v>7.78</v>
      </c>
      <c r="F1362">
        <v>2432</v>
      </c>
      <c r="G1362" t="s">
        <v>2695</v>
      </c>
      <c r="H1362" t="s">
        <v>711</v>
      </c>
      <c r="I1362" t="s">
        <v>719</v>
      </c>
      <c r="J1362" t="s">
        <v>721</v>
      </c>
      <c r="K1362" t="s">
        <v>103</v>
      </c>
      <c r="L1362" t="s">
        <v>739</v>
      </c>
      <c r="M1362" t="s">
        <v>523</v>
      </c>
      <c r="N1362">
        <v>0.37</v>
      </c>
      <c r="O1362" t="s">
        <v>3035</v>
      </c>
      <c r="P1362" t="s">
        <v>714</v>
      </c>
      <c r="Q1362" t="s">
        <v>1025</v>
      </c>
      <c r="R1362" t="s">
        <v>1342</v>
      </c>
      <c r="S1362">
        <v>73110</v>
      </c>
      <c r="T1362" s="5">
        <v>42161</v>
      </c>
      <c r="U1362" s="5">
        <v>42163</v>
      </c>
      <c r="V1362">
        <v>-34.764499999999998</v>
      </c>
      <c r="W1362">
        <v>6</v>
      </c>
      <c r="X1362">
        <v>37.380000000000003</v>
      </c>
      <c r="Y1362">
        <v>89097</v>
      </c>
      <c r="AA1362" t="s">
        <v>393</v>
      </c>
    </row>
    <row r="1363" spans="1:27" x14ac:dyDescent="0.2">
      <c r="A1363">
        <v>21490</v>
      </c>
      <c r="B1363" t="s">
        <v>979</v>
      </c>
      <c r="C1363">
        <v>0.05</v>
      </c>
      <c r="D1363">
        <v>8.85</v>
      </c>
      <c r="E1363">
        <v>5.6</v>
      </c>
      <c r="F1363">
        <v>2433</v>
      </c>
      <c r="G1363" t="s">
        <v>2696</v>
      </c>
      <c r="H1363" t="s">
        <v>710</v>
      </c>
      <c r="I1363" t="s">
        <v>719</v>
      </c>
      <c r="J1363" t="s">
        <v>721</v>
      </c>
      <c r="K1363" t="s">
        <v>103</v>
      </c>
      <c r="L1363" t="s">
        <v>739</v>
      </c>
      <c r="M1363" t="s">
        <v>371</v>
      </c>
      <c r="N1363">
        <v>0.36</v>
      </c>
      <c r="O1363" t="s">
        <v>3035</v>
      </c>
      <c r="P1363" t="s">
        <v>714</v>
      </c>
      <c r="Q1363" t="s">
        <v>1025</v>
      </c>
      <c r="R1363" t="s">
        <v>1024</v>
      </c>
      <c r="S1363">
        <v>73160</v>
      </c>
      <c r="T1363" s="5">
        <v>42165</v>
      </c>
      <c r="U1363" s="5">
        <v>42166</v>
      </c>
      <c r="V1363">
        <v>-7.3415999999999997</v>
      </c>
      <c r="W1363">
        <v>5</v>
      </c>
      <c r="X1363">
        <v>47.4</v>
      </c>
      <c r="Y1363">
        <v>89095</v>
      </c>
      <c r="AA1363" t="s">
        <v>393</v>
      </c>
    </row>
    <row r="1364" spans="1:27" x14ac:dyDescent="0.2">
      <c r="A1364">
        <v>19566</v>
      </c>
      <c r="B1364" t="s">
        <v>980</v>
      </c>
      <c r="C1364">
        <v>0.09</v>
      </c>
      <c r="D1364">
        <v>90.97</v>
      </c>
      <c r="E1364">
        <v>14</v>
      </c>
      <c r="F1364">
        <v>2437</v>
      </c>
      <c r="G1364" t="s">
        <v>2697</v>
      </c>
      <c r="H1364" t="s">
        <v>712</v>
      </c>
      <c r="I1364" t="s">
        <v>717</v>
      </c>
      <c r="J1364" t="s">
        <v>722</v>
      </c>
      <c r="K1364" t="s">
        <v>736</v>
      </c>
      <c r="L1364" t="s">
        <v>740</v>
      </c>
      <c r="M1364" t="s">
        <v>818</v>
      </c>
      <c r="N1364">
        <v>0.36</v>
      </c>
      <c r="O1364" t="s">
        <v>3035</v>
      </c>
      <c r="P1364" t="s">
        <v>714</v>
      </c>
      <c r="Q1364" t="s">
        <v>1031</v>
      </c>
      <c r="R1364" t="s">
        <v>1382</v>
      </c>
      <c r="S1364">
        <v>53150</v>
      </c>
      <c r="T1364" s="5">
        <v>42064</v>
      </c>
      <c r="U1364" s="5">
        <v>42066</v>
      </c>
      <c r="V1364">
        <v>35.290000000000049</v>
      </c>
      <c r="W1364">
        <v>3</v>
      </c>
      <c r="X1364">
        <v>260</v>
      </c>
      <c r="Y1364">
        <v>90301</v>
      </c>
      <c r="AA1364" t="s">
        <v>393</v>
      </c>
    </row>
    <row r="1365" spans="1:27" x14ac:dyDescent="0.2">
      <c r="A1365">
        <v>20157</v>
      </c>
      <c r="B1365" t="s">
        <v>978</v>
      </c>
      <c r="C1365">
        <v>0.02</v>
      </c>
      <c r="D1365">
        <v>63.94</v>
      </c>
      <c r="E1365">
        <v>14.48</v>
      </c>
      <c r="F1365">
        <v>2441</v>
      </c>
      <c r="G1365" t="s">
        <v>2698</v>
      </c>
      <c r="H1365" t="s">
        <v>710</v>
      </c>
      <c r="I1365" t="s">
        <v>719</v>
      </c>
      <c r="J1365" t="s">
        <v>723</v>
      </c>
      <c r="K1365" t="s">
        <v>732</v>
      </c>
      <c r="L1365" t="s">
        <v>739</v>
      </c>
      <c r="M1365" t="s">
        <v>10</v>
      </c>
      <c r="N1365">
        <v>0.46</v>
      </c>
      <c r="O1365" t="s">
        <v>3035</v>
      </c>
      <c r="P1365" t="s">
        <v>713</v>
      </c>
      <c r="Q1365" t="s">
        <v>1034</v>
      </c>
      <c r="R1365" t="s">
        <v>986</v>
      </c>
      <c r="S1365">
        <v>32935</v>
      </c>
      <c r="T1365" s="5">
        <v>42098</v>
      </c>
      <c r="U1365" s="5">
        <v>42098</v>
      </c>
      <c r="V1365">
        <v>-100.17</v>
      </c>
      <c r="W1365">
        <v>11</v>
      </c>
      <c r="X1365">
        <v>709.7</v>
      </c>
      <c r="Y1365">
        <v>89300</v>
      </c>
      <c r="AA1365" t="s">
        <v>395</v>
      </c>
    </row>
    <row r="1366" spans="1:27" x14ac:dyDescent="0.2">
      <c r="A1366">
        <v>20158</v>
      </c>
      <c r="B1366" t="s">
        <v>978</v>
      </c>
      <c r="C1366">
        <v>0.01</v>
      </c>
      <c r="D1366">
        <v>5.0199999999999996</v>
      </c>
      <c r="E1366">
        <v>5.14</v>
      </c>
      <c r="F1366">
        <v>2442</v>
      </c>
      <c r="G1366" t="s">
        <v>2699</v>
      </c>
      <c r="H1366" t="s">
        <v>710</v>
      </c>
      <c r="I1366" t="s">
        <v>719</v>
      </c>
      <c r="J1366" t="s">
        <v>722</v>
      </c>
      <c r="K1366" t="s">
        <v>725</v>
      </c>
      <c r="L1366" t="s">
        <v>741</v>
      </c>
      <c r="M1366" t="s">
        <v>952</v>
      </c>
      <c r="N1366">
        <v>0.79</v>
      </c>
      <c r="O1366" t="s">
        <v>3035</v>
      </c>
      <c r="P1366" t="s">
        <v>713</v>
      </c>
      <c r="Q1366" t="s">
        <v>1034</v>
      </c>
      <c r="R1366" t="s">
        <v>1577</v>
      </c>
      <c r="S1366">
        <v>32953</v>
      </c>
      <c r="T1366" s="5">
        <v>42098</v>
      </c>
      <c r="U1366" s="5">
        <v>42100</v>
      </c>
      <c r="V1366">
        <v>-3.9479999999999995</v>
      </c>
      <c r="W1366">
        <v>5</v>
      </c>
      <c r="X1366">
        <v>27.42</v>
      </c>
      <c r="Y1366">
        <v>89300</v>
      </c>
      <c r="AA1366" t="s">
        <v>395</v>
      </c>
    </row>
    <row r="1367" spans="1:27" x14ac:dyDescent="0.2">
      <c r="A1367">
        <v>21084</v>
      </c>
      <c r="B1367" t="s">
        <v>977</v>
      </c>
      <c r="C1367">
        <v>0.05</v>
      </c>
      <c r="D1367">
        <v>58.1</v>
      </c>
      <c r="E1367">
        <v>1.49</v>
      </c>
      <c r="F1367">
        <v>2443</v>
      </c>
      <c r="G1367" t="s">
        <v>2700</v>
      </c>
      <c r="H1367" t="s">
        <v>710</v>
      </c>
      <c r="I1367" t="s">
        <v>720</v>
      </c>
      <c r="J1367" t="s">
        <v>721</v>
      </c>
      <c r="K1367" t="s">
        <v>103</v>
      </c>
      <c r="L1367" t="s">
        <v>739</v>
      </c>
      <c r="M1367" t="s">
        <v>657</v>
      </c>
      <c r="N1367">
        <v>0.38</v>
      </c>
      <c r="O1367" t="s">
        <v>3035</v>
      </c>
      <c r="P1367" t="s">
        <v>713</v>
      </c>
      <c r="Q1367" t="s">
        <v>1034</v>
      </c>
      <c r="R1367" t="s">
        <v>985</v>
      </c>
      <c r="S1367">
        <v>33142</v>
      </c>
      <c r="T1367" s="5">
        <v>42022</v>
      </c>
      <c r="U1367" s="5">
        <v>42022</v>
      </c>
      <c r="V1367">
        <v>1633.9859999999999</v>
      </c>
      <c r="W1367">
        <v>13</v>
      </c>
      <c r="X1367">
        <v>739.06</v>
      </c>
      <c r="Y1367">
        <v>89299</v>
      </c>
      <c r="AA1367" t="s">
        <v>395</v>
      </c>
    </row>
    <row r="1368" spans="1:27" x14ac:dyDescent="0.2">
      <c r="A1368">
        <v>25304</v>
      </c>
      <c r="B1368" t="s">
        <v>979</v>
      </c>
      <c r="C1368">
        <v>0.06</v>
      </c>
      <c r="D1368">
        <v>2.2799999999999998</v>
      </c>
      <c r="E1368">
        <v>5.2</v>
      </c>
      <c r="F1368">
        <v>2443</v>
      </c>
      <c r="G1368" t="s">
        <v>2700</v>
      </c>
      <c r="H1368" t="s">
        <v>710</v>
      </c>
      <c r="I1368" t="s">
        <v>720</v>
      </c>
      <c r="J1368" t="s">
        <v>721</v>
      </c>
      <c r="K1368" t="s">
        <v>724</v>
      </c>
      <c r="L1368" t="s">
        <v>738</v>
      </c>
      <c r="M1368" t="s">
        <v>425</v>
      </c>
      <c r="N1368">
        <v>0.41</v>
      </c>
      <c r="O1368" t="s">
        <v>3035</v>
      </c>
      <c r="P1368" t="s">
        <v>713</v>
      </c>
      <c r="Q1368" t="s">
        <v>1034</v>
      </c>
      <c r="R1368" t="s">
        <v>985</v>
      </c>
      <c r="S1368">
        <v>33142</v>
      </c>
      <c r="T1368" s="5">
        <v>42156</v>
      </c>
      <c r="U1368" s="5">
        <v>42158</v>
      </c>
      <c r="V1368">
        <v>-2002.6314000000002</v>
      </c>
      <c r="W1368">
        <v>13</v>
      </c>
      <c r="X1368">
        <v>30.47</v>
      </c>
      <c r="Y1368">
        <v>89301</v>
      </c>
      <c r="AA1368" t="s">
        <v>395</v>
      </c>
    </row>
    <row r="1369" spans="1:27" x14ac:dyDescent="0.2">
      <c r="A1369">
        <v>25742</v>
      </c>
      <c r="B1369" t="s">
        <v>977</v>
      </c>
      <c r="C1369">
        <v>0.09</v>
      </c>
      <c r="D1369">
        <v>6.48</v>
      </c>
      <c r="E1369">
        <v>7.03</v>
      </c>
      <c r="F1369">
        <v>2448</v>
      </c>
      <c r="G1369" t="s">
        <v>2701</v>
      </c>
      <c r="H1369" t="s">
        <v>710</v>
      </c>
      <c r="I1369" t="s">
        <v>719</v>
      </c>
      <c r="J1369" t="s">
        <v>721</v>
      </c>
      <c r="K1369" t="s">
        <v>726</v>
      </c>
      <c r="L1369" t="s">
        <v>739</v>
      </c>
      <c r="M1369" t="s">
        <v>457</v>
      </c>
      <c r="N1369">
        <v>0.37</v>
      </c>
      <c r="O1369" t="s">
        <v>3035</v>
      </c>
      <c r="P1369" t="s">
        <v>714</v>
      </c>
      <c r="Q1369" t="s">
        <v>1039</v>
      </c>
      <c r="R1369" t="s">
        <v>1705</v>
      </c>
      <c r="S1369">
        <v>55410</v>
      </c>
      <c r="T1369" s="5">
        <v>42184</v>
      </c>
      <c r="U1369" s="5">
        <v>42186</v>
      </c>
      <c r="V1369">
        <v>-126.208</v>
      </c>
      <c r="W1369">
        <v>16</v>
      </c>
      <c r="X1369">
        <v>96.96</v>
      </c>
      <c r="Y1369">
        <v>87790</v>
      </c>
      <c r="AA1369" t="s">
        <v>393</v>
      </c>
    </row>
    <row r="1370" spans="1:27" x14ac:dyDescent="0.2">
      <c r="A1370">
        <v>20687</v>
      </c>
      <c r="B1370" t="s">
        <v>979</v>
      </c>
      <c r="C1370">
        <v>0.08</v>
      </c>
      <c r="D1370">
        <v>4.13</v>
      </c>
      <c r="E1370">
        <v>1.17</v>
      </c>
      <c r="F1370">
        <v>2450</v>
      </c>
      <c r="G1370" t="s">
        <v>2702</v>
      </c>
      <c r="H1370" t="s">
        <v>710</v>
      </c>
      <c r="I1370" t="s">
        <v>717</v>
      </c>
      <c r="J1370" t="s">
        <v>721</v>
      </c>
      <c r="K1370" t="s">
        <v>724</v>
      </c>
      <c r="L1370" t="s">
        <v>738</v>
      </c>
      <c r="M1370" t="s">
        <v>75</v>
      </c>
      <c r="N1370">
        <v>0.56999999999999995</v>
      </c>
      <c r="O1370" t="s">
        <v>3035</v>
      </c>
      <c r="P1370" t="s">
        <v>714</v>
      </c>
      <c r="Q1370" t="s">
        <v>1031</v>
      </c>
      <c r="R1370" t="s">
        <v>1507</v>
      </c>
      <c r="S1370">
        <v>53545</v>
      </c>
      <c r="T1370" s="5">
        <v>42147</v>
      </c>
      <c r="U1370" s="5">
        <v>42149</v>
      </c>
      <c r="V1370">
        <v>-5.54</v>
      </c>
      <c r="W1370">
        <v>1</v>
      </c>
      <c r="X1370">
        <v>4.21</v>
      </c>
      <c r="Y1370">
        <v>90322</v>
      </c>
      <c r="AA1370" t="s">
        <v>393</v>
      </c>
    </row>
    <row r="1371" spans="1:27" x14ac:dyDescent="0.2">
      <c r="A1371">
        <v>21198</v>
      </c>
      <c r="B1371" t="s">
        <v>978</v>
      </c>
      <c r="C1371">
        <v>0.06</v>
      </c>
      <c r="D1371">
        <v>3499.99</v>
      </c>
      <c r="E1371">
        <v>24.49</v>
      </c>
      <c r="F1371">
        <v>2454</v>
      </c>
      <c r="G1371" t="s">
        <v>2703</v>
      </c>
      <c r="H1371" t="s">
        <v>711</v>
      </c>
      <c r="I1371" t="s">
        <v>720</v>
      </c>
      <c r="J1371" t="s">
        <v>722</v>
      </c>
      <c r="K1371" t="s">
        <v>105</v>
      </c>
      <c r="L1371" t="s">
        <v>744</v>
      </c>
      <c r="M1371" t="s">
        <v>363</v>
      </c>
      <c r="N1371">
        <v>0.37</v>
      </c>
      <c r="O1371" t="s">
        <v>3035</v>
      </c>
      <c r="P1371" t="s">
        <v>713</v>
      </c>
      <c r="Q1371" t="s">
        <v>1124</v>
      </c>
      <c r="R1371" t="s">
        <v>1707</v>
      </c>
      <c r="S1371">
        <v>35244</v>
      </c>
      <c r="T1371" s="5">
        <v>42064</v>
      </c>
      <c r="U1371" s="5">
        <v>42067</v>
      </c>
      <c r="V1371">
        <v>-68.432000000000002</v>
      </c>
      <c r="W1371">
        <v>1</v>
      </c>
      <c r="X1371">
        <v>3550.28</v>
      </c>
      <c r="Y1371">
        <v>89219</v>
      </c>
      <c r="AA1371" t="s">
        <v>395</v>
      </c>
    </row>
    <row r="1372" spans="1:27" x14ac:dyDescent="0.2">
      <c r="A1372">
        <v>25536</v>
      </c>
      <c r="B1372" t="s">
        <v>977</v>
      </c>
      <c r="C1372">
        <v>7.0000000000000007E-2</v>
      </c>
      <c r="D1372">
        <v>179.99</v>
      </c>
      <c r="E1372">
        <v>19.989999999999998</v>
      </c>
      <c r="F1372">
        <v>2456</v>
      </c>
      <c r="G1372" t="s">
        <v>2704</v>
      </c>
      <c r="H1372" t="s">
        <v>710</v>
      </c>
      <c r="I1372" t="s">
        <v>717</v>
      </c>
      <c r="J1372" t="s">
        <v>722</v>
      </c>
      <c r="K1372" t="s">
        <v>725</v>
      </c>
      <c r="L1372" t="s">
        <v>739</v>
      </c>
      <c r="M1372" t="s">
        <v>920</v>
      </c>
      <c r="N1372">
        <v>0.48</v>
      </c>
      <c r="O1372" t="s">
        <v>3035</v>
      </c>
      <c r="P1372" t="s">
        <v>713</v>
      </c>
      <c r="Q1372" t="s">
        <v>1124</v>
      </c>
      <c r="R1372" t="s">
        <v>1474</v>
      </c>
      <c r="S1372">
        <v>36608</v>
      </c>
      <c r="T1372" s="5">
        <v>42026</v>
      </c>
      <c r="U1372" s="5">
        <v>42027</v>
      </c>
      <c r="V1372">
        <v>733.2822000000001</v>
      </c>
      <c r="W1372">
        <v>7</v>
      </c>
      <c r="X1372">
        <v>1188.6300000000001</v>
      </c>
      <c r="Y1372">
        <v>89218</v>
      </c>
      <c r="AA1372" t="s">
        <v>395</v>
      </c>
    </row>
    <row r="1373" spans="1:27" x14ac:dyDescent="0.2">
      <c r="A1373">
        <v>25537</v>
      </c>
      <c r="B1373" t="s">
        <v>977</v>
      </c>
      <c r="C1373">
        <v>0.02</v>
      </c>
      <c r="D1373">
        <v>92.23</v>
      </c>
      <c r="E1373">
        <v>39.61</v>
      </c>
      <c r="F1373">
        <v>2456</v>
      </c>
      <c r="G1373" t="s">
        <v>2704</v>
      </c>
      <c r="H1373" t="s">
        <v>711</v>
      </c>
      <c r="I1373" t="s">
        <v>717</v>
      </c>
      <c r="J1373" t="s">
        <v>723</v>
      </c>
      <c r="K1373" t="s">
        <v>732</v>
      </c>
      <c r="L1373" t="s">
        <v>743</v>
      </c>
      <c r="M1373" t="s">
        <v>166</v>
      </c>
      <c r="N1373">
        <v>0.67</v>
      </c>
      <c r="O1373" t="s">
        <v>3035</v>
      </c>
      <c r="P1373" t="s">
        <v>713</v>
      </c>
      <c r="Q1373" t="s">
        <v>1124</v>
      </c>
      <c r="R1373" t="s">
        <v>1474</v>
      </c>
      <c r="S1373">
        <v>36608</v>
      </c>
      <c r="T1373" s="5">
        <v>42026</v>
      </c>
      <c r="U1373" s="5">
        <v>42027</v>
      </c>
      <c r="V1373">
        <v>-905.99039999999991</v>
      </c>
      <c r="W1373">
        <v>11</v>
      </c>
      <c r="X1373">
        <v>1009.93</v>
      </c>
      <c r="Y1373">
        <v>89218</v>
      </c>
      <c r="AA1373" t="s">
        <v>395</v>
      </c>
    </row>
    <row r="1374" spans="1:27" x14ac:dyDescent="0.2">
      <c r="A1374">
        <v>25535</v>
      </c>
      <c r="B1374" t="s">
        <v>977</v>
      </c>
      <c r="C1374">
        <v>0.02</v>
      </c>
      <c r="D1374">
        <v>15.22</v>
      </c>
      <c r="E1374">
        <v>9.73</v>
      </c>
      <c r="F1374">
        <v>2457</v>
      </c>
      <c r="G1374" t="s">
        <v>2705</v>
      </c>
      <c r="H1374" t="s">
        <v>710</v>
      </c>
      <c r="I1374" t="s">
        <v>717</v>
      </c>
      <c r="J1374" t="s">
        <v>721</v>
      </c>
      <c r="K1374" t="s">
        <v>103</v>
      </c>
      <c r="L1374" t="s">
        <v>739</v>
      </c>
      <c r="M1374" t="s">
        <v>957</v>
      </c>
      <c r="N1374">
        <v>0.36</v>
      </c>
      <c r="O1374" t="s">
        <v>3035</v>
      </c>
      <c r="P1374" t="s">
        <v>714</v>
      </c>
      <c r="Q1374" t="s">
        <v>1039</v>
      </c>
      <c r="R1374" t="s">
        <v>1854</v>
      </c>
      <c r="S1374">
        <v>55014</v>
      </c>
      <c r="T1374" s="5">
        <v>42026</v>
      </c>
      <c r="U1374" s="5">
        <v>42026</v>
      </c>
      <c r="V1374">
        <v>-21.63242</v>
      </c>
      <c r="W1374">
        <v>9</v>
      </c>
      <c r="X1374">
        <v>140.69999999999999</v>
      </c>
      <c r="Y1374">
        <v>89218</v>
      </c>
      <c r="AA1374" t="s">
        <v>393</v>
      </c>
    </row>
    <row r="1375" spans="1:27" x14ac:dyDescent="0.2">
      <c r="A1375">
        <v>22321</v>
      </c>
      <c r="B1375" t="s">
        <v>977</v>
      </c>
      <c r="C1375">
        <v>0.03</v>
      </c>
      <c r="D1375">
        <v>6.48</v>
      </c>
      <c r="E1375">
        <v>8.73</v>
      </c>
      <c r="F1375">
        <v>2458</v>
      </c>
      <c r="G1375" t="s">
        <v>2706</v>
      </c>
      <c r="H1375" t="s">
        <v>710</v>
      </c>
      <c r="I1375" t="s">
        <v>717</v>
      </c>
      <c r="J1375" t="s">
        <v>721</v>
      </c>
      <c r="K1375" t="s">
        <v>726</v>
      </c>
      <c r="L1375" t="s">
        <v>739</v>
      </c>
      <c r="M1375" t="s">
        <v>152</v>
      </c>
      <c r="N1375">
        <v>0.37</v>
      </c>
      <c r="O1375" t="s">
        <v>3035</v>
      </c>
      <c r="P1375" t="s">
        <v>714</v>
      </c>
      <c r="Q1375" t="s">
        <v>1039</v>
      </c>
      <c r="R1375" t="s">
        <v>1705</v>
      </c>
      <c r="S1375">
        <v>55410</v>
      </c>
      <c r="T1375" s="5">
        <v>42007</v>
      </c>
      <c r="U1375" s="5">
        <v>42009</v>
      </c>
      <c r="V1375">
        <v>-35.04</v>
      </c>
      <c r="W1375">
        <v>2</v>
      </c>
      <c r="X1375">
        <v>15.95</v>
      </c>
      <c r="Y1375">
        <v>91285</v>
      </c>
      <c r="AA1375" t="s">
        <v>393</v>
      </c>
    </row>
    <row r="1376" spans="1:27" x14ac:dyDescent="0.2">
      <c r="A1376">
        <v>21190</v>
      </c>
      <c r="B1376" t="s">
        <v>978</v>
      </c>
      <c r="C1376">
        <v>0.05</v>
      </c>
      <c r="D1376">
        <v>12.88</v>
      </c>
      <c r="E1376">
        <v>4.59</v>
      </c>
      <c r="F1376">
        <v>2458</v>
      </c>
      <c r="G1376" t="s">
        <v>2706</v>
      </c>
      <c r="H1376" t="s">
        <v>710</v>
      </c>
      <c r="I1376" t="s">
        <v>717</v>
      </c>
      <c r="J1376" t="s">
        <v>721</v>
      </c>
      <c r="K1376" t="s">
        <v>104</v>
      </c>
      <c r="L1376" t="s">
        <v>738</v>
      </c>
      <c r="M1376" t="s">
        <v>134</v>
      </c>
      <c r="N1376">
        <v>0.82</v>
      </c>
      <c r="O1376" t="s">
        <v>3035</v>
      </c>
      <c r="P1376" t="s">
        <v>714</v>
      </c>
      <c r="Q1376" t="s">
        <v>1039</v>
      </c>
      <c r="R1376" t="s">
        <v>1705</v>
      </c>
      <c r="S1376">
        <v>55410</v>
      </c>
      <c r="T1376" s="5">
        <v>42147</v>
      </c>
      <c r="U1376" s="5">
        <v>42149</v>
      </c>
      <c r="V1376">
        <v>5.980000000000004</v>
      </c>
      <c r="W1376">
        <v>3</v>
      </c>
      <c r="X1376">
        <v>42.35</v>
      </c>
      <c r="Y1376">
        <v>91286</v>
      </c>
      <c r="AA1376" t="s">
        <v>393</v>
      </c>
    </row>
    <row r="1377" spans="1:27" x14ac:dyDescent="0.2">
      <c r="A1377">
        <v>4321</v>
      </c>
      <c r="B1377" t="s">
        <v>977</v>
      </c>
      <c r="C1377">
        <v>0.03</v>
      </c>
      <c r="D1377">
        <v>6.48</v>
      </c>
      <c r="E1377">
        <v>8.73</v>
      </c>
      <c r="F1377">
        <v>2460</v>
      </c>
      <c r="G1377" t="s">
        <v>2707</v>
      </c>
      <c r="H1377" t="s">
        <v>710</v>
      </c>
      <c r="I1377" t="s">
        <v>717</v>
      </c>
      <c r="J1377" t="s">
        <v>721</v>
      </c>
      <c r="K1377" t="s">
        <v>726</v>
      </c>
      <c r="L1377" t="s">
        <v>739</v>
      </c>
      <c r="M1377" t="s">
        <v>152</v>
      </c>
      <c r="N1377">
        <v>0.37</v>
      </c>
      <c r="O1377" t="s">
        <v>3035</v>
      </c>
      <c r="P1377" t="s">
        <v>716</v>
      </c>
      <c r="Q1377" t="s">
        <v>1019</v>
      </c>
      <c r="R1377" t="s">
        <v>1004</v>
      </c>
      <c r="S1377">
        <v>10035</v>
      </c>
      <c r="T1377" s="5">
        <v>42007</v>
      </c>
      <c r="U1377" s="5">
        <v>42009</v>
      </c>
      <c r="V1377">
        <v>-35.04</v>
      </c>
      <c r="W1377">
        <v>8</v>
      </c>
      <c r="X1377">
        <v>63.78</v>
      </c>
      <c r="Y1377">
        <v>30785</v>
      </c>
      <c r="AA1377" t="s">
        <v>394</v>
      </c>
    </row>
    <row r="1378" spans="1:27" x14ac:dyDescent="0.2">
      <c r="A1378">
        <v>4322</v>
      </c>
      <c r="B1378" t="s">
        <v>977</v>
      </c>
      <c r="C1378">
        <v>7.0000000000000007E-2</v>
      </c>
      <c r="D1378">
        <v>9.93</v>
      </c>
      <c r="E1378">
        <v>1.0900000000000001</v>
      </c>
      <c r="F1378">
        <v>2460</v>
      </c>
      <c r="G1378" t="s">
        <v>2707</v>
      </c>
      <c r="H1378" t="s">
        <v>710</v>
      </c>
      <c r="I1378" t="s">
        <v>717</v>
      </c>
      <c r="J1378" t="s">
        <v>721</v>
      </c>
      <c r="K1378" t="s">
        <v>724</v>
      </c>
      <c r="L1378" t="s">
        <v>738</v>
      </c>
      <c r="M1378" t="s">
        <v>284</v>
      </c>
      <c r="N1378">
        <v>0.43</v>
      </c>
      <c r="O1378" t="s">
        <v>3035</v>
      </c>
      <c r="P1378" t="s">
        <v>716</v>
      </c>
      <c r="Q1378" t="s">
        <v>1019</v>
      </c>
      <c r="R1378" t="s">
        <v>1004</v>
      </c>
      <c r="S1378">
        <v>10035</v>
      </c>
      <c r="T1378" s="5">
        <v>42007</v>
      </c>
      <c r="U1378" s="5">
        <v>42010</v>
      </c>
      <c r="V1378">
        <v>149.53</v>
      </c>
      <c r="W1378">
        <v>46</v>
      </c>
      <c r="X1378">
        <v>451.61</v>
      </c>
      <c r="Y1378">
        <v>30785</v>
      </c>
      <c r="AA1378" t="s">
        <v>394</v>
      </c>
    </row>
    <row r="1379" spans="1:27" x14ac:dyDescent="0.2">
      <c r="A1379">
        <v>25859</v>
      </c>
      <c r="B1379" t="s">
        <v>977</v>
      </c>
      <c r="C1379">
        <v>0.09</v>
      </c>
      <c r="D1379">
        <v>1.74</v>
      </c>
      <c r="E1379">
        <v>4.08</v>
      </c>
      <c r="F1379">
        <v>2464</v>
      </c>
      <c r="G1379" t="s">
        <v>2708</v>
      </c>
      <c r="H1379" t="s">
        <v>711</v>
      </c>
      <c r="I1379" t="s">
        <v>719</v>
      </c>
      <c r="J1379" t="s">
        <v>723</v>
      </c>
      <c r="K1379" t="s">
        <v>732</v>
      </c>
      <c r="L1379" t="s">
        <v>741</v>
      </c>
      <c r="M1379" t="s">
        <v>851</v>
      </c>
      <c r="N1379">
        <v>0.53</v>
      </c>
      <c r="O1379" t="s">
        <v>3035</v>
      </c>
      <c r="P1379" t="s">
        <v>713</v>
      </c>
      <c r="Q1379" t="s">
        <v>1127</v>
      </c>
      <c r="R1379" t="s">
        <v>1630</v>
      </c>
      <c r="S1379">
        <v>71111</v>
      </c>
      <c r="T1379" s="5">
        <v>42135</v>
      </c>
      <c r="U1379" s="5">
        <v>42137</v>
      </c>
      <c r="V1379">
        <v>608.26199999999994</v>
      </c>
      <c r="W1379">
        <v>4</v>
      </c>
      <c r="X1379">
        <v>10.41</v>
      </c>
      <c r="Y1379">
        <v>88713</v>
      </c>
      <c r="AA1379" t="s">
        <v>395</v>
      </c>
    </row>
    <row r="1380" spans="1:27" x14ac:dyDescent="0.2">
      <c r="A1380">
        <v>25860</v>
      </c>
      <c r="B1380" t="s">
        <v>977</v>
      </c>
      <c r="C1380">
        <v>0.08</v>
      </c>
      <c r="D1380">
        <v>227.55</v>
      </c>
      <c r="E1380">
        <v>32.479999999999997</v>
      </c>
      <c r="F1380">
        <v>2464</v>
      </c>
      <c r="G1380" t="s">
        <v>2708</v>
      </c>
      <c r="H1380" t="s">
        <v>712</v>
      </c>
      <c r="I1380" t="s">
        <v>719</v>
      </c>
      <c r="J1380" t="s">
        <v>723</v>
      </c>
      <c r="K1380" t="s">
        <v>731</v>
      </c>
      <c r="L1380" t="s">
        <v>742</v>
      </c>
      <c r="M1380" t="s">
        <v>218</v>
      </c>
      <c r="N1380">
        <v>0.68</v>
      </c>
      <c r="O1380" t="s">
        <v>3035</v>
      </c>
      <c r="P1380" t="s">
        <v>713</v>
      </c>
      <c r="Q1380" t="s">
        <v>1127</v>
      </c>
      <c r="R1380" t="s">
        <v>1630</v>
      </c>
      <c r="S1380">
        <v>71111</v>
      </c>
      <c r="T1380" s="5">
        <v>42135</v>
      </c>
      <c r="U1380" s="5">
        <v>42135</v>
      </c>
      <c r="V1380">
        <v>-570.16960000000006</v>
      </c>
      <c r="W1380">
        <v>16</v>
      </c>
      <c r="X1380">
        <v>2849.64</v>
      </c>
      <c r="Y1380">
        <v>88713</v>
      </c>
      <c r="AA1380" t="s">
        <v>395</v>
      </c>
    </row>
    <row r="1381" spans="1:27" x14ac:dyDescent="0.2">
      <c r="A1381">
        <v>25807</v>
      </c>
      <c r="B1381" t="s">
        <v>979</v>
      </c>
      <c r="C1381">
        <v>0.05</v>
      </c>
      <c r="D1381">
        <v>6.28</v>
      </c>
      <c r="E1381">
        <v>5.36</v>
      </c>
      <c r="F1381">
        <v>2464</v>
      </c>
      <c r="G1381" t="s">
        <v>2708</v>
      </c>
      <c r="H1381" t="s">
        <v>710</v>
      </c>
      <c r="I1381" t="s">
        <v>719</v>
      </c>
      <c r="J1381" t="s">
        <v>721</v>
      </c>
      <c r="K1381" t="s">
        <v>103</v>
      </c>
      <c r="L1381" t="s">
        <v>739</v>
      </c>
      <c r="M1381" t="s">
        <v>171</v>
      </c>
      <c r="N1381">
        <v>0.4</v>
      </c>
      <c r="O1381" t="s">
        <v>3035</v>
      </c>
      <c r="P1381" t="s">
        <v>713</v>
      </c>
      <c r="Q1381" t="s">
        <v>1127</v>
      </c>
      <c r="R1381" t="s">
        <v>1630</v>
      </c>
      <c r="S1381">
        <v>71111</v>
      </c>
      <c r="T1381" s="5">
        <v>42024</v>
      </c>
      <c r="U1381" s="5">
        <v>42027</v>
      </c>
      <c r="V1381">
        <v>1.278</v>
      </c>
      <c r="W1381">
        <v>6</v>
      </c>
      <c r="X1381">
        <v>38.04</v>
      </c>
      <c r="Y1381">
        <v>88714</v>
      </c>
      <c r="AA1381" t="s">
        <v>395</v>
      </c>
    </row>
    <row r="1382" spans="1:27" x14ac:dyDescent="0.2">
      <c r="A1382">
        <v>25808</v>
      </c>
      <c r="B1382" t="s">
        <v>979</v>
      </c>
      <c r="C1382">
        <v>0.04</v>
      </c>
      <c r="D1382">
        <v>3.08</v>
      </c>
      <c r="E1382">
        <v>0.99</v>
      </c>
      <c r="F1382">
        <v>2464</v>
      </c>
      <c r="G1382" t="s">
        <v>2708</v>
      </c>
      <c r="H1382" t="s">
        <v>710</v>
      </c>
      <c r="I1382" t="s">
        <v>719</v>
      </c>
      <c r="J1382" t="s">
        <v>721</v>
      </c>
      <c r="K1382" t="s">
        <v>735</v>
      </c>
      <c r="L1382" t="s">
        <v>739</v>
      </c>
      <c r="M1382" t="s">
        <v>322</v>
      </c>
      <c r="N1382">
        <v>0.37</v>
      </c>
      <c r="O1382" t="s">
        <v>3035</v>
      </c>
      <c r="P1382" t="s">
        <v>713</v>
      </c>
      <c r="Q1382" t="s">
        <v>1127</v>
      </c>
      <c r="R1382" t="s">
        <v>1630</v>
      </c>
      <c r="S1382">
        <v>71111</v>
      </c>
      <c r="T1382" s="5">
        <v>42024</v>
      </c>
      <c r="U1382" s="5">
        <v>42025</v>
      </c>
      <c r="V1382">
        <v>424.28999999999996</v>
      </c>
      <c r="W1382">
        <v>14</v>
      </c>
      <c r="X1382">
        <v>42.53</v>
      </c>
      <c r="Y1382">
        <v>88714</v>
      </c>
      <c r="AA1382" t="s">
        <v>395</v>
      </c>
    </row>
    <row r="1383" spans="1:27" x14ac:dyDescent="0.2">
      <c r="A1383">
        <v>22580</v>
      </c>
      <c r="B1383" t="s">
        <v>978</v>
      </c>
      <c r="C1383">
        <v>0.04</v>
      </c>
      <c r="D1383">
        <v>2.08</v>
      </c>
      <c r="E1383">
        <v>1.49</v>
      </c>
      <c r="F1383">
        <v>2466</v>
      </c>
      <c r="G1383" t="s">
        <v>2709</v>
      </c>
      <c r="H1383" t="s">
        <v>710</v>
      </c>
      <c r="I1383" t="s">
        <v>720</v>
      </c>
      <c r="J1383" t="s">
        <v>721</v>
      </c>
      <c r="K1383" t="s">
        <v>103</v>
      </c>
      <c r="L1383" t="s">
        <v>739</v>
      </c>
      <c r="M1383" t="s">
        <v>662</v>
      </c>
      <c r="N1383">
        <v>0.36</v>
      </c>
      <c r="O1383" t="s">
        <v>3035</v>
      </c>
      <c r="P1383" t="s">
        <v>714</v>
      </c>
      <c r="Q1383" t="s">
        <v>1053</v>
      </c>
      <c r="R1383" t="s">
        <v>1773</v>
      </c>
      <c r="S1383">
        <v>49783</v>
      </c>
      <c r="T1383" s="5">
        <v>42062</v>
      </c>
      <c r="U1383" s="5">
        <v>42063</v>
      </c>
      <c r="V1383">
        <v>-3.71956</v>
      </c>
      <c r="W1383">
        <v>7</v>
      </c>
      <c r="X1383">
        <v>14.77</v>
      </c>
      <c r="Y1383">
        <v>88136</v>
      </c>
      <c r="AA1383" t="s">
        <v>393</v>
      </c>
    </row>
    <row r="1384" spans="1:27" x14ac:dyDescent="0.2">
      <c r="A1384">
        <v>22582</v>
      </c>
      <c r="B1384" t="s">
        <v>978</v>
      </c>
      <c r="C1384">
        <v>0.02</v>
      </c>
      <c r="D1384">
        <v>53.98</v>
      </c>
      <c r="E1384">
        <v>5.5</v>
      </c>
      <c r="F1384">
        <v>2466</v>
      </c>
      <c r="G1384" t="s">
        <v>2709</v>
      </c>
      <c r="H1384" t="s">
        <v>711</v>
      </c>
      <c r="I1384" t="s">
        <v>720</v>
      </c>
      <c r="J1384" t="s">
        <v>722</v>
      </c>
      <c r="K1384" t="s">
        <v>725</v>
      </c>
      <c r="L1384" t="s">
        <v>739</v>
      </c>
      <c r="M1384" t="s">
        <v>188</v>
      </c>
      <c r="N1384">
        <v>0.62</v>
      </c>
      <c r="O1384" t="s">
        <v>3035</v>
      </c>
      <c r="P1384" t="s">
        <v>714</v>
      </c>
      <c r="Q1384" t="s">
        <v>1053</v>
      </c>
      <c r="R1384" t="s">
        <v>1773</v>
      </c>
      <c r="S1384">
        <v>49783</v>
      </c>
      <c r="T1384" s="5">
        <v>42062</v>
      </c>
      <c r="U1384" s="5">
        <v>42063</v>
      </c>
      <c r="V1384">
        <v>101.97200000000001</v>
      </c>
      <c r="W1384">
        <v>8</v>
      </c>
      <c r="X1384">
        <v>438.33</v>
      </c>
      <c r="Y1384">
        <v>88136</v>
      </c>
      <c r="AA1384" t="s">
        <v>393</v>
      </c>
    </row>
    <row r="1385" spans="1:27" x14ac:dyDescent="0.2">
      <c r="A1385">
        <v>22583</v>
      </c>
      <c r="B1385" t="s">
        <v>978</v>
      </c>
      <c r="C1385">
        <v>0.05</v>
      </c>
      <c r="D1385">
        <v>4.9800000000000004</v>
      </c>
      <c r="E1385">
        <v>5.0199999999999996</v>
      </c>
      <c r="F1385">
        <v>2466</v>
      </c>
      <c r="G1385" t="s">
        <v>2709</v>
      </c>
      <c r="H1385" t="s">
        <v>710</v>
      </c>
      <c r="I1385" t="s">
        <v>720</v>
      </c>
      <c r="J1385" t="s">
        <v>721</v>
      </c>
      <c r="K1385" t="s">
        <v>726</v>
      </c>
      <c r="L1385" t="s">
        <v>739</v>
      </c>
      <c r="M1385" t="s">
        <v>504</v>
      </c>
      <c r="N1385">
        <v>0.38</v>
      </c>
      <c r="O1385" t="s">
        <v>3035</v>
      </c>
      <c r="P1385" t="s">
        <v>714</v>
      </c>
      <c r="Q1385" t="s">
        <v>1053</v>
      </c>
      <c r="R1385" t="s">
        <v>1773</v>
      </c>
      <c r="S1385">
        <v>49783</v>
      </c>
      <c r="T1385" s="5">
        <v>42062</v>
      </c>
      <c r="U1385" s="5">
        <v>42062</v>
      </c>
      <c r="V1385">
        <v>-16.634799999999998</v>
      </c>
      <c r="W1385">
        <v>7</v>
      </c>
      <c r="X1385">
        <v>38.11</v>
      </c>
      <c r="Y1385">
        <v>88136</v>
      </c>
      <c r="AA1385" t="s">
        <v>393</v>
      </c>
    </row>
    <row r="1386" spans="1:27" x14ac:dyDescent="0.2">
      <c r="A1386">
        <v>19766</v>
      </c>
      <c r="B1386" t="s">
        <v>981</v>
      </c>
      <c r="C1386">
        <v>0.09</v>
      </c>
      <c r="D1386">
        <v>58.1</v>
      </c>
      <c r="E1386">
        <v>1.49</v>
      </c>
      <c r="F1386">
        <v>2468</v>
      </c>
      <c r="G1386" t="s">
        <v>2710</v>
      </c>
      <c r="H1386" t="s">
        <v>711</v>
      </c>
      <c r="I1386" t="s">
        <v>717</v>
      </c>
      <c r="J1386" t="s">
        <v>721</v>
      </c>
      <c r="K1386" t="s">
        <v>103</v>
      </c>
      <c r="L1386" t="s">
        <v>739</v>
      </c>
      <c r="M1386" t="s">
        <v>657</v>
      </c>
      <c r="N1386">
        <v>0.38</v>
      </c>
      <c r="O1386" t="s">
        <v>3035</v>
      </c>
      <c r="P1386" t="s">
        <v>713</v>
      </c>
      <c r="Q1386" t="s">
        <v>1011</v>
      </c>
      <c r="R1386" t="s">
        <v>1304</v>
      </c>
      <c r="S1386">
        <v>28144</v>
      </c>
      <c r="T1386" s="5">
        <v>42121</v>
      </c>
      <c r="U1386" s="5">
        <v>42123</v>
      </c>
      <c r="V1386">
        <v>765.75</v>
      </c>
      <c r="W1386">
        <v>3</v>
      </c>
      <c r="X1386">
        <v>169.46</v>
      </c>
      <c r="Y1386">
        <v>88135</v>
      </c>
      <c r="AA1386" t="s">
        <v>395</v>
      </c>
    </row>
    <row r="1387" spans="1:27" x14ac:dyDescent="0.2">
      <c r="A1387">
        <v>18684</v>
      </c>
      <c r="B1387" t="s">
        <v>981</v>
      </c>
      <c r="C1387">
        <v>0.04</v>
      </c>
      <c r="D1387">
        <v>65.989999999999995</v>
      </c>
      <c r="E1387">
        <v>8.99</v>
      </c>
      <c r="F1387">
        <v>2468</v>
      </c>
      <c r="G1387" t="s">
        <v>2710</v>
      </c>
      <c r="H1387" t="s">
        <v>710</v>
      </c>
      <c r="I1387" t="s">
        <v>720</v>
      </c>
      <c r="J1387" t="s">
        <v>722</v>
      </c>
      <c r="K1387" t="s">
        <v>102</v>
      </c>
      <c r="L1387" t="s">
        <v>739</v>
      </c>
      <c r="M1387" t="s">
        <v>636</v>
      </c>
      <c r="N1387">
        <v>0.55000000000000004</v>
      </c>
      <c r="O1387" t="s">
        <v>3035</v>
      </c>
      <c r="P1387" t="s">
        <v>713</v>
      </c>
      <c r="Q1387" t="s">
        <v>1011</v>
      </c>
      <c r="R1387" t="s">
        <v>1304</v>
      </c>
      <c r="S1387">
        <v>28144</v>
      </c>
      <c r="T1387" s="5">
        <v>42076</v>
      </c>
      <c r="U1387" s="5">
        <v>42077</v>
      </c>
      <c r="V1387">
        <v>-335.041</v>
      </c>
      <c r="W1387">
        <v>13</v>
      </c>
      <c r="X1387">
        <v>724.57</v>
      </c>
      <c r="Y1387">
        <v>88137</v>
      </c>
      <c r="AA1387" t="s">
        <v>395</v>
      </c>
    </row>
    <row r="1388" spans="1:27" x14ac:dyDescent="0.2">
      <c r="A1388">
        <v>26057</v>
      </c>
      <c r="B1388" t="s">
        <v>980</v>
      </c>
      <c r="C1388">
        <v>0.1</v>
      </c>
      <c r="D1388">
        <v>4.91</v>
      </c>
      <c r="E1388">
        <v>0.5</v>
      </c>
      <c r="F1388">
        <v>2472</v>
      </c>
      <c r="G1388" t="s">
        <v>2711</v>
      </c>
      <c r="H1388" t="s">
        <v>711</v>
      </c>
      <c r="I1388" t="s">
        <v>717</v>
      </c>
      <c r="J1388" t="s">
        <v>721</v>
      </c>
      <c r="K1388" t="s">
        <v>735</v>
      </c>
      <c r="L1388" t="s">
        <v>739</v>
      </c>
      <c r="M1388" t="s">
        <v>639</v>
      </c>
      <c r="N1388">
        <v>0.36</v>
      </c>
      <c r="O1388" t="s">
        <v>3035</v>
      </c>
      <c r="P1388" t="s">
        <v>714</v>
      </c>
      <c r="Q1388" t="s">
        <v>1008</v>
      </c>
      <c r="R1388" t="s">
        <v>1095</v>
      </c>
      <c r="S1388">
        <v>60432</v>
      </c>
      <c r="T1388" s="5">
        <v>42056</v>
      </c>
      <c r="U1388" s="5">
        <v>42056</v>
      </c>
      <c r="V1388">
        <v>35.279699999999998</v>
      </c>
      <c r="W1388">
        <v>10</v>
      </c>
      <c r="X1388">
        <v>51.13</v>
      </c>
      <c r="Y1388">
        <v>86514</v>
      </c>
      <c r="AA1388" t="s">
        <v>393</v>
      </c>
    </row>
    <row r="1389" spans="1:27" x14ac:dyDescent="0.2">
      <c r="A1389">
        <v>24584</v>
      </c>
      <c r="B1389" t="s">
        <v>981</v>
      </c>
      <c r="C1389">
        <v>7.0000000000000007E-2</v>
      </c>
      <c r="D1389">
        <v>5.18</v>
      </c>
      <c r="E1389">
        <v>5.74</v>
      </c>
      <c r="F1389">
        <v>2481</v>
      </c>
      <c r="G1389" t="s">
        <v>2712</v>
      </c>
      <c r="H1389" t="s">
        <v>711</v>
      </c>
      <c r="I1389" t="s">
        <v>720</v>
      </c>
      <c r="J1389" t="s">
        <v>721</v>
      </c>
      <c r="K1389" t="s">
        <v>103</v>
      </c>
      <c r="L1389" t="s">
        <v>739</v>
      </c>
      <c r="M1389" t="s">
        <v>187</v>
      </c>
      <c r="N1389">
        <v>0.36</v>
      </c>
      <c r="O1389" t="s">
        <v>3035</v>
      </c>
      <c r="P1389" t="s">
        <v>713</v>
      </c>
      <c r="Q1389" t="s">
        <v>1127</v>
      </c>
      <c r="R1389" t="s">
        <v>1085</v>
      </c>
      <c r="S1389">
        <v>70506</v>
      </c>
      <c r="T1389" s="5">
        <v>42100</v>
      </c>
      <c r="U1389" s="5">
        <v>42102</v>
      </c>
      <c r="V1389">
        <v>-188.03399999999999</v>
      </c>
      <c r="W1389">
        <v>14</v>
      </c>
      <c r="X1389">
        <v>79.61</v>
      </c>
      <c r="Y1389">
        <v>91000</v>
      </c>
      <c r="AA1389" t="s">
        <v>395</v>
      </c>
    </row>
    <row r="1390" spans="1:27" x14ac:dyDescent="0.2">
      <c r="A1390">
        <v>24568</v>
      </c>
      <c r="B1390" t="s">
        <v>978</v>
      </c>
      <c r="C1390">
        <v>0.05</v>
      </c>
      <c r="D1390">
        <v>6.48</v>
      </c>
      <c r="E1390">
        <v>7.91</v>
      </c>
      <c r="F1390">
        <v>2484</v>
      </c>
      <c r="G1390" t="s">
        <v>2713</v>
      </c>
      <c r="H1390" t="s">
        <v>710</v>
      </c>
      <c r="I1390" t="s">
        <v>720</v>
      </c>
      <c r="J1390" t="s">
        <v>721</v>
      </c>
      <c r="K1390" t="s">
        <v>726</v>
      </c>
      <c r="L1390" t="s">
        <v>739</v>
      </c>
      <c r="M1390" t="s">
        <v>681</v>
      </c>
      <c r="N1390">
        <v>0.37</v>
      </c>
      <c r="O1390" t="s">
        <v>3035</v>
      </c>
      <c r="P1390" t="s">
        <v>713</v>
      </c>
      <c r="Q1390" t="s">
        <v>1034</v>
      </c>
      <c r="R1390" t="s">
        <v>1582</v>
      </c>
      <c r="S1390">
        <v>33881</v>
      </c>
      <c r="T1390" s="5">
        <v>42076</v>
      </c>
      <c r="U1390" s="5">
        <v>42077</v>
      </c>
      <c r="V1390">
        <v>322.12199999999996</v>
      </c>
      <c r="W1390">
        <v>16</v>
      </c>
      <c r="X1390">
        <v>109.99</v>
      </c>
      <c r="Y1390">
        <v>88998</v>
      </c>
      <c r="AA1390" t="s">
        <v>395</v>
      </c>
    </row>
    <row r="1391" spans="1:27" x14ac:dyDescent="0.2">
      <c r="A1391">
        <v>24569</v>
      </c>
      <c r="B1391" t="s">
        <v>978</v>
      </c>
      <c r="C1391">
        <v>0.03</v>
      </c>
      <c r="D1391">
        <v>111.03</v>
      </c>
      <c r="E1391">
        <v>8.64</v>
      </c>
      <c r="F1391">
        <v>2484</v>
      </c>
      <c r="G1391" t="s">
        <v>2713</v>
      </c>
      <c r="H1391" t="s">
        <v>710</v>
      </c>
      <c r="I1391" t="s">
        <v>720</v>
      </c>
      <c r="J1391" t="s">
        <v>721</v>
      </c>
      <c r="K1391" t="s">
        <v>730</v>
      </c>
      <c r="L1391" t="s">
        <v>739</v>
      </c>
      <c r="M1391" t="s">
        <v>549</v>
      </c>
      <c r="N1391">
        <v>0.78</v>
      </c>
      <c r="O1391" t="s">
        <v>3035</v>
      </c>
      <c r="P1391" t="s">
        <v>713</v>
      </c>
      <c r="Q1391" t="s">
        <v>1034</v>
      </c>
      <c r="R1391" t="s">
        <v>1582</v>
      </c>
      <c r="S1391">
        <v>33881</v>
      </c>
      <c r="T1391" s="5">
        <v>42076</v>
      </c>
      <c r="U1391" s="5">
        <v>42077</v>
      </c>
      <c r="V1391">
        <v>366.53999999999996</v>
      </c>
      <c r="W1391">
        <v>8</v>
      </c>
      <c r="X1391">
        <v>900.12</v>
      </c>
      <c r="Y1391">
        <v>88998</v>
      </c>
      <c r="AA1391" t="s">
        <v>395</v>
      </c>
    </row>
    <row r="1392" spans="1:27" x14ac:dyDescent="0.2">
      <c r="A1392">
        <v>22028</v>
      </c>
      <c r="B1392" t="s">
        <v>977</v>
      </c>
      <c r="C1392">
        <v>0.02</v>
      </c>
      <c r="D1392">
        <v>71.37</v>
      </c>
      <c r="E1392">
        <v>69</v>
      </c>
      <c r="F1392">
        <v>2486</v>
      </c>
      <c r="G1392" t="s">
        <v>2714</v>
      </c>
      <c r="H1392" t="s">
        <v>710</v>
      </c>
      <c r="I1392" t="s">
        <v>718</v>
      </c>
      <c r="J1392" t="s">
        <v>723</v>
      </c>
      <c r="K1392" t="s">
        <v>731</v>
      </c>
      <c r="L1392" t="s">
        <v>744</v>
      </c>
      <c r="M1392" t="s">
        <v>905</v>
      </c>
      <c r="N1392">
        <v>0.68</v>
      </c>
      <c r="O1392" t="s">
        <v>3035</v>
      </c>
      <c r="P1392" t="s">
        <v>713</v>
      </c>
      <c r="Q1392" t="s">
        <v>1040</v>
      </c>
      <c r="R1392" t="s">
        <v>1762</v>
      </c>
      <c r="S1392">
        <v>30458</v>
      </c>
      <c r="T1392" s="5">
        <v>42041</v>
      </c>
      <c r="U1392" s="5">
        <v>42042</v>
      </c>
      <c r="V1392">
        <v>-439.90800000000002</v>
      </c>
      <c r="W1392">
        <v>4</v>
      </c>
      <c r="X1392">
        <v>237.62</v>
      </c>
      <c r="Y1392">
        <v>91414</v>
      </c>
      <c r="AA1392" t="s">
        <v>395</v>
      </c>
    </row>
    <row r="1393" spans="1:27" x14ac:dyDescent="0.2">
      <c r="A1393">
        <v>22029</v>
      </c>
      <c r="B1393" t="s">
        <v>977</v>
      </c>
      <c r="C1393">
        <v>0.03</v>
      </c>
      <c r="D1393">
        <v>205.99</v>
      </c>
      <c r="E1393">
        <v>8.99</v>
      </c>
      <c r="F1393">
        <v>2486</v>
      </c>
      <c r="G1393" t="s">
        <v>2714</v>
      </c>
      <c r="H1393" t="s">
        <v>711</v>
      </c>
      <c r="I1393" t="s">
        <v>718</v>
      </c>
      <c r="J1393" t="s">
        <v>722</v>
      </c>
      <c r="K1393" t="s">
        <v>102</v>
      </c>
      <c r="L1393" t="s">
        <v>739</v>
      </c>
      <c r="M1393" t="s">
        <v>519</v>
      </c>
      <c r="N1393">
        <v>0.6</v>
      </c>
      <c r="O1393" t="s">
        <v>3035</v>
      </c>
      <c r="P1393" t="s">
        <v>713</v>
      </c>
      <c r="Q1393" t="s">
        <v>1040</v>
      </c>
      <c r="R1393" t="s">
        <v>1762</v>
      </c>
      <c r="S1393">
        <v>30458</v>
      </c>
      <c r="T1393" s="5">
        <v>42041</v>
      </c>
      <c r="U1393" s="5">
        <v>42043</v>
      </c>
      <c r="V1393">
        <v>1087.7159999999999</v>
      </c>
      <c r="W1393">
        <v>1</v>
      </c>
      <c r="X1393">
        <v>176.42</v>
      </c>
      <c r="Y1393">
        <v>91414</v>
      </c>
      <c r="AA1393" t="s">
        <v>395</v>
      </c>
    </row>
    <row r="1394" spans="1:27" x14ac:dyDescent="0.2">
      <c r="A1394">
        <v>23495</v>
      </c>
      <c r="B1394" t="s">
        <v>980</v>
      </c>
      <c r="C1394">
        <v>0</v>
      </c>
      <c r="D1394">
        <v>180.98</v>
      </c>
      <c r="E1394">
        <v>30</v>
      </c>
      <c r="F1394">
        <v>2486</v>
      </c>
      <c r="G1394" t="s">
        <v>2714</v>
      </c>
      <c r="H1394" t="s">
        <v>712</v>
      </c>
      <c r="I1394" t="s">
        <v>718</v>
      </c>
      <c r="J1394" t="s">
        <v>723</v>
      </c>
      <c r="K1394" t="s">
        <v>727</v>
      </c>
      <c r="L1394" t="s">
        <v>740</v>
      </c>
      <c r="M1394" t="s">
        <v>385</v>
      </c>
      <c r="N1394">
        <v>0.69</v>
      </c>
      <c r="O1394" t="s">
        <v>3035</v>
      </c>
      <c r="P1394" t="s">
        <v>713</v>
      </c>
      <c r="Q1394" t="s">
        <v>1040</v>
      </c>
      <c r="R1394" t="s">
        <v>1762</v>
      </c>
      <c r="S1394">
        <v>30458</v>
      </c>
      <c r="T1394" s="5">
        <v>42038</v>
      </c>
      <c r="U1394" s="5">
        <v>42040</v>
      </c>
      <c r="V1394">
        <v>9.2040000000000006</v>
      </c>
      <c r="W1394">
        <v>11</v>
      </c>
      <c r="X1394">
        <v>2084.16</v>
      </c>
      <c r="Y1394">
        <v>91416</v>
      </c>
      <c r="AA1394" t="s">
        <v>395</v>
      </c>
    </row>
    <row r="1395" spans="1:27" x14ac:dyDescent="0.2">
      <c r="A1395">
        <v>23983</v>
      </c>
      <c r="B1395" t="s">
        <v>979</v>
      </c>
      <c r="C1395">
        <v>0.04</v>
      </c>
      <c r="D1395">
        <v>3.08</v>
      </c>
      <c r="E1395">
        <v>0.99</v>
      </c>
      <c r="F1395">
        <v>2487</v>
      </c>
      <c r="G1395" t="s">
        <v>2715</v>
      </c>
      <c r="H1395" t="s">
        <v>710</v>
      </c>
      <c r="I1395" t="s">
        <v>718</v>
      </c>
      <c r="J1395" t="s">
        <v>721</v>
      </c>
      <c r="K1395" t="s">
        <v>735</v>
      </c>
      <c r="L1395" t="s">
        <v>739</v>
      </c>
      <c r="M1395" t="s">
        <v>322</v>
      </c>
      <c r="N1395">
        <v>0.37</v>
      </c>
      <c r="O1395" t="s">
        <v>3035</v>
      </c>
      <c r="P1395" t="s">
        <v>713</v>
      </c>
      <c r="Q1395" t="s">
        <v>1040</v>
      </c>
      <c r="R1395" t="s">
        <v>1862</v>
      </c>
      <c r="S1395">
        <v>30084</v>
      </c>
      <c r="T1395" s="5">
        <v>42175</v>
      </c>
      <c r="U1395" s="5">
        <v>42176</v>
      </c>
      <c r="V1395">
        <v>257.08319999999998</v>
      </c>
      <c r="W1395">
        <v>14</v>
      </c>
      <c r="X1395">
        <v>43.41</v>
      </c>
      <c r="Y1395">
        <v>91415</v>
      </c>
      <c r="AA1395" t="s">
        <v>395</v>
      </c>
    </row>
    <row r="1396" spans="1:27" x14ac:dyDescent="0.2">
      <c r="A1396">
        <v>23984</v>
      </c>
      <c r="B1396" t="s">
        <v>979</v>
      </c>
      <c r="C1396">
        <v>0.1</v>
      </c>
      <c r="D1396">
        <v>2.78</v>
      </c>
      <c r="E1396">
        <v>1.25</v>
      </c>
      <c r="F1396">
        <v>2487</v>
      </c>
      <c r="G1396" t="s">
        <v>2715</v>
      </c>
      <c r="H1396" t="s">
        <v>710</v>
      </c>
      <c r="I1396" t="s">
        <v>718</v>
      </c>
      <c r="J1396" t="s">
        <v>721</v>
      </c>
      <c r="K1396" t="s">
        <v>724</v>
      </c>
      <c r="L1396" t="s">
        <v>738</v>
      </c>
      <c r="M1396" t="s">
        <v>333</v>
      </c>
      <c r="N1396">
        <v>0.59</v>
      </c>
      <c r="O1396" t="s">
        <v>3035</v>
      </c>
      <c r="P1396" t="s">
        <v>713</v>
      </c>
      <c r="Q1396" t="s">
        <v>1040</v>
      </c>
      <c r="R1396" t="s">
        <v>1862</v>
      </c>
      <c r="S1396">
        <v>30084</v>
      </c>
      <c r="T1396" s="5">
        <v>42175</v>
      </c>
      <c r="U1396" s="5">
        <v>42176</v>
      </c>
      <c r="V1396">
        <v>0.7854000000000001</v>
      </c>
      <c r="W1396">
        <v>18</v>
      </c>
      <c r="X1396">
        <v>46.42</v>
      </c>
      <c r="Y1396">
        <v>91415</v>
      </c>
      <c r="AA1396" t="s">
        <v>395</v>
      </c>
    </row>
    <row r="1397" spans="1:27" x14ac:dyDescent="0.2">
      <c r="A1397">
        <v>24476</v>
      </c>
      <c r="B1397" t="s">
        <v>979</v>
      </c>
      <c r="C1397">
        <v>0.02</v>
      </c>
      <c r="D1397">
        <v>136.97999999999999</v>
      </c>
      <c r="E1397">
        <v>24.49</v>
      </c>
      <c r="F1397">
        <v>2487</v>
      </c>
      <c r="G1397" t="s">
        <v>2715</v>
      </c>
      <c r="H1397" t="s">
        <v>711</v>
      </c>
      <c r="I1397" t="s">
        <v>718</v>
      </c>
      <c r="J1397" t="s">
        <v>723</v>
      </c>
      <c r="K1397" t="s">
        <v>732</v>
      </c>
      <c r="L1397" t="s">
        <v>744</v>
      </c>
      <c r="M1397" t="s">
        <v>607</v>
      </c>
      <c r="N1397">
        <v>0.59</v>
      </c>
      <c r="O1397" t="s">
        <v>3035</v>
      </c>
      <c r="P1397" t="s">
        <v>713</v>
      </c>
      <c r="Q1397" t="s">
        <v>1040</v>
      </c>
      <c r="R1397" t="s">
        <v>1862</v>
      </c>
      <c r="S1397">
        <v>30084</v>
      </c>
      <c r="T1397" s="5">
        <v>42157</v>
      </c>
      <c r="U1397" s="5">
        <v>42158</v>
      </c>
      <c r="V1397">
        <v>88.56</v>
      </c>
      <c r="W1397">
        <v>8</v>
      </c>
      <c r="X1397">
        <v>1140.95</v>
      </c>
      <c r="Y1397">
        <v>91417</v>
      </c>
      <c r="AA1397" t="s">
        <v>395</v>
      </c>
    </row>
    <row r="1398" spans="1:27" x14ac:dyDescent="0.2">
      <c r="A1398">
        <v>20065</v>
      </c>
      <c r="B1398" t="s">
        <v>977</v>
      </c>
      <c r="C1398">
        <v>0.08</v>
      </c>
      <c r="D1398">
        <v>4.91</v>
      </c>
      <c r="E1398">
        <v>0.5</v>
      </c>
      <c r="F1398">
        <v>2488</v>
      </c>
      <c r="G1398" t="s">
        <v>2716</v>
      </c>
      <c r="H1398" t="s">
        <v>710</v>
      </c>
      <c r="I1398" t="s">
        <v>719</v>
      </c>
      <c r="J1398" t="s">
        <v>721</v>
      </c>
      <c r="K1398" t="s">
        <v>735</v>
      </c>
      <c r="L1398" t="s">
        <v>739</v>
      </c>
      <c r="M1398" t="s">
        <v>639</v>
      </c>
      <c r="N1398">
        <v>0.36</v>
      </c>
      <c r="O1398" t="s">
        <v>3035</v>
      </c>
      <c r="P1398" t="s">
        <v>713</v>
      </c>
      <c r="Q1398" t="s">
        <v>1021</v>
      </c>
      <c r="R1398" t="s">
        <v>1573</v>
      </c>
      <c r="S1398">
        <v>72023</v>
      </c>
      <c r="T1398" s="5">
        <v>42103</v>
      </c>
      <c r="U1398" s="5">
        <v>42103</v>
      </c>
      <c r="V1398">
        <v>12.726000000000001</v>
      </c>
      <c r="W1398">
        <v>9</v>
      </c>
      <c r="X1398">
        <v>42.69</v>
      </c>
      <c r="Y1398">
        <v>86887</v>
      </c>
      <c r="AA1398" t="s">
        <v>395</v>
      </c>
    </row>
    <row r="1399" spans="1:27" x14ac:dyDescent="0.2">
      <c r="A1399">
        <v>20066</v>
      </c>
      <c r="B1399" t="s">
        <v>977</v>
      </c>
      <c r="C1399">
        <v>0.02</v>
      </c>
      <c r="D1399">
        <v>28.15</v>
      </c>
      <c r="E1399">
        <v>6.17</v>
      </c>
      <c r="F1399">
        <v>2488</v>
      </c>
      <c r="G1399" t="s">
        <v>2716</v>
      </c>
      <c r="H1399" t="s">
        <v>710</v>
      </c>
      <c r="I1399" t="s">
        <v>719</v>
      </c>
      <c r="J1399" t="s">
        <v>721</v>
      </c>
      <c r="K1399" t="s">
        <v>724</v>
      </c>
      <c r="L1399" t="s">
        <v>741</v>
      </c>
      <c r="M1399" t="s">
        <v>487</v>
      </c>
      <c r="N1399">
        <v>0.55000000000000004</v>
      </c>
      <c r="O1399" t="s">
        <v>3035</v>
      </c>
      <c r="P1399" t="s">
        <v>713</v>
      </c>
      <c r="Q1399" t="s">
        <v>1021</v>
      </c>
      <c r="R1399" t="s">
        <v>1573</v>
      </c>
      <c r="S1399">
        <v>72023</v>
      </c>
      <c r="T1399" s="5">
        <v>42103</v>
      </c>
      <c r="U1399" s="5">
        <v>42104</v>
      </c>
      <c r="V1399">
        <v>160.8066</v>
      </c>
      <c r="W1399">
        <v>11</v>
      </c>
      <c r="X1399">
        <v>327.41000000000003</v>
      </c>
      <c r="Y1399">
        <v>86887</v>
      </c>
      <c r="AA1399" t="s">
        <v>395</v>
      </c>
    </row>
    <row r="1400" spans="1:27" x14ac:dyDescent="0.2">
      <c r="A1400">
        <v>20602</v>
      </c>
      <c r="B1400" t="s">
        <v>977</v>
      </c>
      <c r="C1400">
        <v>0.01</v>
      </c>
      <c r="D1400">
        <v>2036.48</v>
      </c>
      <c r="E1400">
        <v>14.7</v>
      </c>
      <c r="F1400">
        <v>2489</v>
      </c>
      <c r="G1400" t="s">
        <v>2717</v>
      </c>
      <c r="H1400" t="s">
        <v>712</v>
      </c>
      <c r="I1400" t="s">
        <v>719</v>
      </c>
      <c r="J1400" t="s">
        <v>722</v>
      </c>
      <c r="K1400" t="s">
        <v>736</v>
      </c>
      <c r="L1400" t="s">
        <v>740</v>
      </c>
      <c r="M1400" t="s">
        <v>317</v>
      </c>
      <c r="N1400">
        <v>0.55000000000000004</v>
      </c>
      <c r="O1400" t="s">
        <v>3035</v>
      </c>
      <c r="P1400" t="s">
        <v>715</v>
      </c>
      <c r="Q1400" t="s">
        <v>1037</v>
      </c>
      <c r="R1400" t="s">
        <v>1114</v>
      </c>
      <c r="S1400">
        <v>94521</v>
      </c>
      <c r="T1400" s="5">
        <v>42046</v>
      </c>
      <c r="U1400" s="5">
        <v>42048</v>
      </c>
      <c r="V1400">
        <v>-1596.7457999999999</v>
      </c>
      <c r="W1400">
        <v>2</v>
      </c>
      <c r="X1400">
        <v>3786.84</v>
      </c>
      <c r="Y1400">
        <v>86883</v>
      </c>
      <c r="AA1400" t="s">
        <v>976</v>
      </c>
    </row>
    <row r="1401" spans="1:27" x14ac:dyDescent="0.2">
      <c r="A1401">
        <v>21212</v>
      </c>
      <c r="B1401" t="s">
        <v>978</v>
      </c>
      <c r="C1401">
        <v>0.04</v>
      </c>
      <c r="D1401">
        <v>419.19</v>
      </c>
      <c r="E1401">
        <v>19.989999999999998</v>
      </c>
      <c r="F1401">
        <v>2489</v>
      </c>
      <c r="G1401" t="s">
        <v>2717</v>
      </c>
      <c r="H1401" t="s">
        <v>710</v>
      </c>
      <c r="I1401" t="s">
        <v>717</v>
      </c>
      <c r="J1401" t="s">
        <v>721</v>
      </c>
      <c r="K1401" t="s">
        <v>730</v>
      </c>
      <c r="L1401" t="s">
        <v>739</v>
      </c>
      <c r="M1401" t="s">
        <v>883</v>
      </c>
      <c r="N1401">
        <v>0.57999999999999996</v>
      </c>
      <c r="O1401" t="s">
        <v>3035</v>
      </c>
      <c r="P1401" t="s">
        <v>715</v>
      </c>
      <c r="Q1401" t="s">
        <v>1037</v>
      </c>
      <c r="R1401" t="s">
        <v>1114</v>
      </c>
      <c r="S1401">
        <v>94521</v>
      </c>
      <c r="T1401" s="5">
        <v>42120</v>
      </c>
      <c r="U1401" s="5">
        <v>42121</v>
      </c>
      <c r="V1401">
        <v>1388.3558999999998</v>
      </c>
      <c r="W1401">
        <v>5</v>
      </c>
      <c r="X1401">
        <v>2012.11</v>
      </c>
      <c r="Y1401">
        <v>86885</v>
      </c>
      <c r="AA1401" t="s">
        <v>976</v>
      </c>
    </row>
    <row r="1402" spans="1:27" x14ac:dyDescent="0.2">
      <c r="A1402">
        <v>19617</v>
      </c>
      <c r="B1402" t="s">
        <v>980</v>
      </c>
      <c r="C1402">
        <v>0.06</v>
      </c>
      <c r="D1402">
        <v>4.28</v>
      </c>
      <c r="E1402">
        <v>0.94</v>
      </c>
      <c r="F1402">
        <v>2495</v>
      </c>
      <c r="G1402" t="s">
        <v>2720</v>
      </c>
      <c r="H1402" t="s">
        <v>710</v>
      </c>
      <c r="I1402" t="s">
        <v>719</v>
      </c>
      <c r="J1402" t="s">
        <v>721</v>
      </c>
      <c r="K1402" t="s">
        <v>724</v>
      </c>
      <c r="L1402" t="s">
        <v>738</v>
      </c>
      <c r="M1402" t="s">
        <v>707</v>
      </c>
      <c r="N1402">
        <v>0.56000000000000005</v>
      </c>
      <c r="O1402" t="s">
        <v>3035</v>
      </c>
      <c r="P1402" t="s">
        <v>715</v>
      </c>
      <c r="Q1402" t="s">
        <v>1131</v>
      </c>
      <c r="R1402" t="s">
        <v>1130</v>
      </c>
      <c r="S1402">
        <v>82901</v>
      </c>
      <c r="T1402" s="5">
        <v>42120</v>
      </c>
      <c r="U1402" s="5">
        <v>42122</v>
      </c>
      <c r="V1402">
        <v>0.36999999999999922</v>
      </c>
      <c r="W1402">
        <v>2</v>
      </c>
      <c r="X1402">
        <v>8.66</v>
      </c>
      <c r="Y1402">
        <v>86885</v>
      </c>
      <c r="AA1402" t="s">
        <v>976</v>
      </c>
    </row>
    <row r="1403" spans="1:27" x14ac:dyDescent="0.2">
      <c r="A1403">
        <v>21338</v>
      </c>
      <c r="B1403" t="s">
        <v>979</v>
      </c>
      <c r="C1403">
        <v>7.0000000000000007E-2</v>
      </c>
      <c r="D1403">
        <v>65.989999999999995</v>
      </c>
      <c r="E1403">
        <v>8.8000000000000007</v>
      </c>
      <c r="F1403">
        <v>2489</v>
      </c>
      <c r="G1403" t="s">
        <v>2717</v>
      </c>
      <c r="H1403" t="s">
        <v>710</v>
      </c>
      <c r="I1403" t="s">
        <v>717</v>
      </c>
      <c r="J1403" t="s">
        <v>722</v>
      </c>
      <c r="K1403" t="s">
        <v>102</v>
      </c>
      <c r="L1403" t="s">
        <v>739</v>
      </c>
      <c r="M1403" t="s">
        <v>164</v>
      </c>
      <c r="N1403">
        <v>0.57999999999999996</v>
      </c>
      <c r="O1403" t="s">
        <v>3035</v>
      </c>
      <c r="P1403" t="s">
        <v>715</v>
      </c>
      <c r="Q1403" t="s">
        <v>1037</v>
      </c>
      <c r="R1403" t="s">
        <v>1114</v>
      </c>
      <c r="S1403">
        <v>94521</v>
      </c>
      <c r="T1403" s="5">
        <v>42016</v>
      </c>
      <c r="U1403" s="5">
        <v>42016</v>
      </c>
      <c r="V1403">
        <v>109.83600000000001</v>
      </c>
      <c r="W1403">
        <v>9</v>
      </c>
      <c r="X1403">
        <v>471.66</v>
      </c>
      <c r="Y1403">
        <v>86886</v>
      </c>
      <c r="AA1403" t="s">
        <v>976</v>
      </c>
    </row>
    <row r="1404" spans="1:27" x14ac:dyDescent="0.2">
      <c r="A1404">
        <v>21339</v>
      </c>
      <c r="B1404" t="s">
        <v>979</v>
      </c>
      <c r="C1404">
        <v>0</v>
      </c>
      <c r="D1404">
        <v>10.01</v>
      </c>
      <c r="E1404">
        <v>1.99</v>
      </c>
      <c r="F1404">
        <v>2490</v>
      </c>
      <c r="G1404" t="s">
        <v>2718</v>
      </c>
      <c r="H1404" t="s">
        <v>711</v>
      </c>
      <c r="I1404" t="s">
        <v>717</v>
      </c>
      <c r="J1404" t="s">
        <v>722</v>
      </c>
      <c r="K1404" t="s">
        <v>725</v>
      </c>
      <c r="L1404" t="s">
        <v>741</v>
      </c>
      <c r="M1404" t="s">
        <v>427</v>
      </c>
      <c r="N1404">
        <v>0.41</v>
      </c>
      <c r="O1404" t="s">
        <v>3035</v>
      </c>
      <c r="P1404" t="s">
        <v>715</v>
      </c>
      <c r="Q1404" t="s">
        <v>1037</v>
      </c>
      <c r="R1404" t="s">
        <v>1715</v>
      </c>
      <c r="S1404">
        <v>92627</v>
      </c>
      <c r="T1404" s="5">
        <v>42016</v>
      </c>
      <c r="U1404" s="5">
        <v>42018</v>
      </c>
      <c r="V1404">
        <v>82.703399999999988</v>
      </c>
      <c r="W1404">
        <v>11</v>
      </c>
      <c r="X1404">
        <v>119.86</v>
      </c>
      <c r="Y1404">
        <v>86886</v>
      </c>
      <c r="AA1404" t="s">
        <v>976</v>
      </c>
    </row>
    <row r="1405" spans="1:27" x14ac:dyDescent="0.2">
      <c r="A1405">
        <v>24856</v>
      </c>
      <c r="B1405" t="s">
        <v>981</v>
      </c>
      <c r="C1405">
        <v>0.09</v>
      </c>
      <c r="D1405">
        <v>348.21</v>
      </c>
      <c r="E1405">
        <v>40.19</v>
      </c>
      <c r="F1405">
        <v>2490</v>
      </c>
      <c r="G1405" t="s">
        <v>2718</v>
      </c>
      <c r="H1405" t="s">
        <v>712</v>
      </c>
      <c r="I1405" t="s">
        <v>717</v>
      </c>
      <c r="J1405" t="s">
        <v>723</v>
      </c>
      <c r="K1405" t="s">
        <v>731</v>
      </c>
      <c r="L1405" t="s">
        <v>742</v>
      </c>
      <c r="M1405" t="s">
        <v>356</v>
      </c>
      <c r="N1405">
        <v>0.62</v>
      </c>
      <c r="O1405" t="s">
        <v>3035</v>
      </c>
      <c r="P1405" t="s">
        <v>715</v>
      </c>
      <c r="Q1405" t="s">
        <v>1037</v>
      </c>
      <c r="R1405" t="s">
        <v>1715</v>
      </c>
      <c r="S1405">
        <v>92627</v>
      </c>
      <c r="T1405" s="5">
        <v>42049</v>
      </c>
      <c r="U1405" s="5">
        <v>42051</v>
      </c>
      <c r="V1405">
        <v>-93.849999999999909</v>
      </c>
      <c r="W1405">
        <v>2</v>
      </c>
      <c r="X1405">
        <v>662.8</v>
      </c>
      <c r="Y1405">
        <v>86884</v>
      </c>
      <c r="AA1405" t="s">
        <v>976</v>
      </c>
    </row>
    <row r="1406" spans="1:27" x14ac:dyDescent="0.2">
      <c r="A1406">
        <v>6856</v>
      </c>
      <c r="B1406" t="s">
        <v>981</v>
      </c>
      <c r="C1406">
        <v>0.09</v>
      </c>
      <c r="D1406">
        <v>348.21</v>
      </c>
      <c r="E1406">
        <v>40.19</v>
      </c>
      <c r="F1406">
        <v>2491</v>
      </c>
      <c r="G1406" t="s">
        <v>2719</v>
      </c>
      <c r="H1406" t="s">
        <v>712</v>
      </c>
      <c r="I1406" t="s">
        <v>717</v>
      </c>
      <c r="J1406" t="s">
        <v>723</v>
      </c>
      <c r="K1406" t="s">
        <v>731</v>
      </c>
      <c r="L1406" t="s">
        <v>742</v>
      </c>
      <c r="M1406" t="s">
        <v>356</v>
      </c>
      <c r="N1406">
        <v>0.62</v>
      </c>
      <c r="O1406" t="s">
        <v>3035</v>
      </c>
      <c r="P1406" t="s">
        <v>715</v>
      </c>
      <c r="Q1406" t="s">
        <v>1037</v>
      </c>
      <c r="R1406" t="s">
        <v>1003</v>
      </c>
      <c r="S1406">
        <v>90045</v>
      </c>
      <c r="T1406" s="5">
        <v>42049</v>
      </c>
      <c r="U1406" s="5">
        <v>42051</v>
      </c>
      <c r="V1406">
        <v>-93.849999999999909</v>
      </c>
      <c r="W1406">
        <v>8</v>
      </c>
      <c r="X1406">
        <v>2651.21</v>
      </c>
      <c r="Y1406">
        <v>48836</v>
      </c>
      <c r="AA1406" t="s">
        <v>976</v>
      </c>
    </row>
    <row r="1407" spans="1:27" x14ac:dyDescent="0.2">
      <c r="A1407">
        <v>1617</v>
      </c>
      <c r="B1407" t="s">
        <v>980</v>
      </c>
      <c r="C1407">
        <v>0.06</v>
      </c>
      <c r="D1407">
        <v>4.28</v>
      </c>
      <c r="E1407">
        <v>0.94</v>
      </c>
      <c r="F1407">
        <v>2491</v>
      </c>
      <c r="G1407" t="s">
        <v>2719</v>
      </c>
      <c r="H1407" t="s">
        <v>710</v>
      </c>
      <c r="I1407" t="s">
        <v>719</v>
      </c>
      <c r="J1407" t="s">
        <v>721</v>
      </c>
      <c r="K1407" t="s">
        <v>724</v>
      </c>
      <c r="L1407" t="s">
        <v>738</v>
      </c>
      <c r="M1407" t="s">
        <v>707</v>
      </c>
      <c r="N1407">
        <v>0.56000000000000005</v>
      </c>
      <c r="O1407" t="s">
        <v>3035</v>
      </c>
      <c r="P1407" t="s">
        <v>715</v>
      </c>
      <c r="Q1407" t="s">
        <v>1037</v>
      </c>
      <c r="R1407" t="s">
        <v>1003</v>
      </c>
      <c r="S1407">
        <v>90045</v>
      </c>
      <c r="T1407" s="5">
        <v>42120</v>
      </c>
      <c r="U1407" s="5">
        <v>42122</v>
      </c>
      <c r="V1407">
        <v>0.36999999999999922</v>
      </c>
      <c r="W1407">
        <v>9</v>
      </c>
      <c r="X1407">
        <v>38.96</v>
      </c>
      <c r="Y1407">
        <v>11712</v>
      </c>
      <c r="AA1407" t="s">
        <v>976</v>
      </c>
    </row>
    <row r="1408" spans="1:27" x14ac:dyDescent="0.2">
      <c r="A1408">
        <v>3212</v>
      </c>
      <c r="B1408" t="s">
        <v>978</v>
      </c>
      <c r="C1408">
        <v>0.04</v>
      </c>
      <c r="D1408">
        <v>419.19</v>
      </c>
      <c r="E1408">
        <v>19.989999999999998</v>
      </c>
      <c r="F1408">
        <v>2491</v>
      </c>
      <c r="G1408" t="s">
        <v>2719</v>
      </c>
      <c r="H1408" t="s">
        <v>710</v>
      </c>
      <c r="I1408" t="s">
        <v>717</v>
      </c>
      <c r="J1408" t="s">
        <v>721</v>
      </c>
      <c r="K1408" t="s">
        <v>730</v>
      </c>
      <c r="L1408" t="s">
        <v>739</v>
      </c>
      <c r="M1408" t="s">
        <v>883</v>
      </c>
      <c r="N1408">
        <v>0.57999999999999996</v>
      </c>
      <c r="O1408" t="s">
        <v>3035</v>
      </c>
      <c r="P1408" t="s">
        <v>715</v>
      </c>
      <c r="Q1408" t="s">
        <v>1037</v>
      </c>
      <c r="R1408" t="s">
        <v>1003</v>
      </c>
      <c r="S1408">
        <v>90045</v>
      </c>
      <c r="T1408" s="5">
        <v>42120</v>
      </c>
      <c r="U1408" s="5">
        <v>42121</v>
      </c>
      <c r="V1408">
        <v>1947.67</v>
      </c>
      <c r="W1408">
        <v>20</v>
      </c>
      <c r="X1408">
        <v>8048.45</v>
      </c>
      <c r="Y1408">
        <v>23042</v>
      </c>
      <c r="AA1408" t="s">
        <v>976</v>
      </c>
    </row>
    <row r="1409" spans="1:27" x14ac:dyDescent="0.2">
      <c r="A1409">
        <v>3338</v>
      </c>
      <c r="B1409" t="s">
        <v>979</v>
      </c>
      <c r="C1409">
        <v>7.0000000000000007E-2</v>
      </c>
      <c r="D1409">
        <v>65.989999999999995</v>
      </c>
      <c r="E1409">
        <v>8.8000000000000007</v>
      </c>
      <c r="F1409">
        <v>2491</v>
      </c>
      <c r="G1409" t="s">
        <v>2719</v>
      </c>
      <c r="H1409" t="s">
        <v>710</v>
      </c>
      <c r="I1409" t="s">
        <v>717</v>
      </c>
      <c r="J1409" t="s">
        <v>722</v>
      </c>
      <c r="K1409" t="s">
        <v>102</v>
      </c>
      <c r="L1409" t="s">
        <v>739</v>
      </c>
      <c r="M1409" t="s">
        <v>164</v>
      </c>
      <c r="N1409">
        <v>0.57999999999999996</v>
      </c>
      <c r="O1409" t="s">
        <v>3035</v>
      </c>
      <c r="P1409" t="s">
        <v>715</v>
      </c>
      <c r="Q1409" t="s">
        <v>1037</v>
      </c>
      <c r="R1409" t="s">
        <v>1003</v>
      </c>
      <c r="S1409">
        <v>90045</v>
      </c>
      <c r="T1409" s="5">
        <v>42016</v>
      </c>
      <c r="U1409" s="5">
        <v>42016</v>
      </c>
      <c r="V1409">
        <v>109.83600000000001</v>
      </c>
      <c r="W1409">
        <v>37</v>
      </c>
      <c r="X1409">
        <v>1939.03</v>
      </c>
      <c r="Y1409">
        <v>23877</v>
      </c>
      <c r="AA1409" t="s">
        <v>976</v>
      </c>
    </row>
    <row r="1410" spans="1:27" x14ac:dyDescent="0.2">
      <c r="A1410">
        <v>3339</v>
      </c>
      <c r="B1410" t="s">
        <v>979</v>
      </c>
      <c r="C1410">
        <v>0</v>
      </c>
      <c r="D1410">
        <v>10.01</v>
      </c>
      <c r="E1410">
        <v>1.99</v>
      </c>
      <c r="F1410">
        <v>2491</v>
      </c>
      <c r="G1410" t="s">
        <v>2719</v>
      </c>
      <c r="H1410" t="s">
        <v>711</v>
      </c>
      <c r="I1410" t="s">
        <v>717</v>
      </c>
      <c r="J1410" t="s">
        <v>722</v>
      </c>
      <c r="K1410" t="s">
        <v>725</v>
      </c>
      <c r="L1410" t="s">
        <v>741</v>
      </c>
      <c r="M1410" t="s">
        <v>427</v>
      </c>
      <c r="N1410">
        <v>0.41</v>
      </c>
      <c r="O1410" t="s">
        <v>3035</v>
      </c>
      <c r="P1410" t="s">
        <v>715</v>
      </c>
      <c r="Q1410" t="s">
        <v>1037</v>
      </c>
      <c r="R1410" t="s">
        <v>1003</v>
      </c>
      <c r="S1410">
        <v>90045</v>
      </c>
      <c r="T1410" s="5">
        <v>42016</v>
      </c>
      <c r="U1410" s="5">
        <v>42018</v>
      </c>
      <c r="V1410">
        <v>128.03</v>
      </c>
      <c r="W1410">
        <v>42</v>
      </c>
      <c r="X1410">
        <v>457.63</v>
      </c>
      <c r="Y1410">
        <v>23877</v>
      </c>
      <c r="AA1410" t="s">
        <v>976</v>
      </c>
    </row>
    <row r="1411" spans="1:27" x14ac:dyDescent="0.2">
      <c r="A1411">
        <v>2065</v>
      </c>
      <c r="B1411" t="s">
        <v>977</v>
      </c>
      <c r="C1411">
        <v>0.08</v>
      </c>
      <c r="D1411">
        <v>4.91</v>
      </c>
      <c r="E1411">
        <v>0.5</v>
      </c>
      <c r="F1411">
        <v>2491</v>
      </c>
      <c r="G1411" t="s">
        <v>2719</v>
      </c>
      <c r="H1411" t="s">
        <v>710</v>
      </c>
      <c r="I1411" t="s">
        <v>719</v>
      </c>
      <c r="J1411" t="s">
        <v>721</v>
      </c>
      <c r="K1411" t="s">
        <v>735</v>
      </c>
      <c r="L1411" t="s">
        <v>739</v>
      </c>
      <c r="M1411" t="s">
        <v>639</v>
      </c>
      <c r="N1411">
        <v>0.36</v>
      </c>
      <c r="O1411" t="s">
        <v>3035</v>
      </c>
      <c r="P1411" t="s">
        <v>715</v>
      </c>
      <c r="Q1411" t="s">
        <v>1037</v>
      </c>
      <c r="R1411" t="s">
        <v>1003</v>
      </c>
      <c r="S1411">
        <v>90045</v>
      </c>
      <c r="T1411" s="5">
        <v>42103</v>
      </c>
      <c r="U1411" s="5">
        <v>42103</v>
      </c>
      <c r="V1411">
        <v>31.751999999999999</v>
      </c>
      <c r="W1411">
        <v>36</v>
      </c>
      <c r="X1411">
        <v>170.75</v>
      </c>
      <c r="Y1411">
        <v>14785</v>
      </c>
      <c r="AA1411" t="s">
        <v>976</v>
      </c>
    </row>
    <row r="1412" spans="1:27" x14ac:dyDescent="0.2">
      <c r="A1412">
        <v>2066</v>
      </c>
      <c r="B1412" t="s">
        <v>977</v>
      </c>
      <c r="C1412">
        <v>0.02</v>
      </c>
      <c r="D1412">
        <v>28.15</v>
      </c>
      <c r="E1412">
        <v>6.17</v>
      </c>
      <c r="F1412">
        <v>2491</v>
      </c>
      <c r="G1412" t="s">
        <v>2719</v>
      </c>
      <c r="H1412" t="s">
        <v>710</v>
      </c>
      <c r="I1412" t="s">
        <v>719</v>
      </c>
      <c r="J1412" t="s">
        <v>721</v>
      </c>
      <c r="K1412" t="s">
        <v>724</v>
      </c>
      <c r="L1412" t="s">
        <v>741</v>
      </c>
      <c r="M1412" t="s">
        <v>487</v>
      </c>
      <c r="N1412">
        <v>0.55000000000000004</v>
      </c>
      <c r="O1412" t="s">
        <v>3035</v>
      </c>
      <c r="P1412" t="s">
        <v>715</v>
      </c>
      <c r="Q1412" t="s">
        <v>1037</v>
      </c>
      <c r="R1412" t="s">
        <v>1003</v>
      </c>
      <c r="S1412">
        <v>90045</v>
      </c>
      <c r="T1412" s="5">
        <v>42103</v>
      </c>
      <c r="U1412" s="5">
        <v>42104</v>
      </c>
      <c r="V1412">
        <v>117.208</v>
      </c>
      <c r="W1412">
        <v>45</v>
      </c>
      <c r="X1412">
        <v>1339.42</v>
      </c>
      <c r="Y1412">
        <v>14785</v>
      </c>
      <c r="AA1412" t="s">
        <v>976</v>
      </c>
    </row>
    <row r="1413" spans="1:27" x14ac:dyDescent="0.2">
      <c r="A1413">
        <v>2296</v>
      </c>
      <c r="B1413" t="s">
        <v>979</v>
      </c>
      <c r="C1413">
        <v>0.09</v>
      </c>
      <c r="D1413">
        <v>355.98</v>
      </c>
      <c r="E1413">
        <v>58.92</v>
      </c>
      <c r="F1413">
        <v>2498</v>
      </c>
      <c r="G1413" t="s">
        <v>2721</v>
      </c>
      <c r="H1413" t="s">
        <v>712</v>
      </c>
      <c r="I1413" t="s">
        <v>720</v>
      </c>
      <c r="J1413" t="s">
        <v>723</v>
      </c>
      <c r="K1413" t="s">
        <v>727</v>
      </c>
      <c r="L1413" t="s">
        <v>740</v>
      </c>
      <c r="M1413" t="s">
        <v>588</v>
      </c>
      <c r="N1413">
        <v>0.64</v>
      </c>
      <c r="O1413" t="s">
        <v>3035</v>
      </c>
      <c r="P1413" t="s">
        <v>715</v>
      </c>
      <c r="Q1413" t="s">
        <v>1037</v>
      </c>
      <c r="R1413" t="s">
        <v>983</v>
      </c>
      <c r="S1413">
        <v>92024</v>
      </c>
      <c r="T1413" s="5">
        <v>42053</v>
      </c>
      <c r="U1413" s="5">
        <v>42055</v>
      </c>
      <c r="V1413">
        <v>1240.25</v>
      </c>
      <c r="W1413">
        <v>30</v>
      </c>
      <c r="X1413">
        <v>10554.63</v>
      </c>
      <c r="Y1413">
        <v>16547</v>
      </c>
      <c r="AA1413" t="s">
        <v>976</v>
      </c>
    </row>
    <row r="1414" spans="1:27" x14ac:dyDescent="0.2">
      <c r="A1414">
        <v>2297</v>
      </c>
      <c r="B1414" t="s">
        <v>979</v>
      </c>
      <c r="C1414">
        <v>0.04</v>
      </c>
      <c r="D1414">
        <v>218.75</v>
      </c>
      <c r="E1414">
        <v>69.64</v>
      </c>
      <c r="F1414">
        <v>2498</v>
      </c>
      <c r="G1414" t="s">
        <v>2721</v>
      </c>
      <c r="H1414" t="s">
        <v>712</v>
      </c>
      <c r="I1414" t="s">
        <v>720</v>
      </c>
      <c r="J1414" t="s">
        <v>723</v>
      </c>
      <c r="K1414" t="s">
        <v>731</v>
      </c>
      <c r="L1414" t="s">
        <v>742</v>
      </c>
      <c r="M1414" t="s">
        <v>165</v>
      </c>
      <c r="N1414">
        <v>0.77</v>
      </c>
      <c r="O1414" t="s">
        <v>3035</v>
      </c>
      <c r="P1414" t="s">
        <v>715</v>
      </c>
      <c r="Q1414" t="s">
        <v>1037</v>
      </c>
      <c r="R1414" t="s">
        <v>983</v>
      </c>
      <c r="S1414">
        <v>92024</v>
      </c>
      <c r="T1414" s="5">
        <v>42053</v>
      </c>
      <c r="U1414" s="5">
        <v>42053</v>
      </c>
      <c r="V1414">
        <v>-533.23200000000008</v>
      </c>
      <c r="W1414">
        <v>8</v>
      </c>
      <c r="X1414">
        <v>1749.64</v>
      </c>
      <c r="Y1414">
        <v>16547</v>
      </c>
      <c r="AA1414" t="s">
        <v>976</v>
      </c>
    </row>
    <row r="1415" spans="1:27" x14ac:dyDescent="0.2">
      <c r="A1415">
        <v>7628</v>
      </c>
      <c r="B1415" t="s">
        <v>978</v>
      </c>
      <c r="C1415">
        <v>0.09</v>
      </c>
      <c r="D1415">
        <v>6.28</v>
      </c>
      <c r="E1415">
        <v>5.41</v>
      </c>
      <c r="F1415">
        <v>2498</v>
      </c>
      <c r="G1415" t="s">
        <v>2721</v>
      </c>
      <c r="H1415" t="s">
        <v>710</v>
      </c>
      <c r="I1415" t="s">
        <v>718</v>
      </c>
      <c r="J1415" t="s">
        <v>723</v>
      </c>
      <c r="K1415" t="s">
        <v>732</v>
      </c>
      <c r="L1415" t="s">
        <v>739</v>
      </c>
      <c r="M1415" t="s">
        <v>106</v>
      </c>
      <c r="N1415">
        <v>0.53</v>
      </c>
      <c r="O1415" t="s">
        <v>3035</v>
      </c>
      <c r="P1415" t="s">
        <v>715</v>
      </c>
      <c r="Q1415" t="s">
        <v>1037</v>
      </c>
      <c r="R1415" t="s">
        <v>983</v>
      </c>
      <c r="S1415">
        <v>92024</v>
      </c>
      <c r="T1415" s="5">
        <v>42037</v>
      </c>
      <c r="U1415" s="5">
        <v>42039</v>
      </c>
      <c r="V1415">
        <v>-61.59</v>
      </c>
      <c r="W1415">
        <v>56</v>
      </c>
      <c r="X1415">
        <v>355.4</v>
      </c>
      <c r="Y1415">
        <v>54567</v>
      </c>
      <c r="AA1415" t="s">
        <v>976</v>
      </c>
    </row>
    <row r="1416" spans="1:27" x14ac:dyDescent="0.2">
      <c r="A1416">
        <v>2768</v>
      </c>
      <c r="B1416" t="s">
        <v>979</v>
      </c>
      <c r="C1416">
        <v>0.08</v>
      </c>
      <c r="D1416">
        <v>1.68</v>
      </c>
      <c r="E1416">
        <v>1.57</v>
      </c>
      <c r="F1416">
        <v>2498</v>
      </c>
      <c r="G1416" t="s">
        <v>2721</v>
      </c>
      <c r="H1416" t="s">
        <v>710</v>
      </c>
      <c r="I1416" t="s">
        <v>718</v>
      </c>
      <c r="J1416" t="s">
        <v>721</v>
      </c>
      <c r="K1416" t="s">
        <v>724</v>
      </c>
      <c r="L1416" t="s">
        <v>738</v>
      </c>
      <c r="M1416" t="s">
        <v>921</v>
      </c>
      <c r="N1416">
        <v>0.59</v>
      </c>
      <c r="O1416" t="s">
        <v>3035</v>
      </c>
      <c r="P1416" t="s">
        <v>715</v>
      </c>
      <c r="Q1416" t="s">
        <v>1037</v>
      </c>
      <c r="R1416" t="s">
        <v>983</v>
      </c>
      <c r="S1416">
        <v>92024</v>
      </c>
      <c r="T1416" s="5">
        <v>42040</v>
      </c>
      <c r="U1416" s="5">
        <v>42041</v>
      </c>
      <c r="V1416">
        <v>-46.25</v>
      </c>
      <c r="W1416">
        <v>88</v>
      </c>
      <c r="X1416">
        <v>148.36000000000001</v>
      </c>
      <c r="Y1416">
        <v>20007</v>
      </c>
      <c r="AA1416" t="s">
        <v>976</v>
      </c>
    </row>
    <row r="1417" spans="1:27" x14ac:dyDescent="0.2">
      <c r="A1417">
        <v>20296</v>
      </c>
      <c r="B1417" t="s">
        <v>979</v>
      </c>
      <c r="C1417">
        <v>0.09</v>
      </c>
      <c r="D1417">
        <v>355.98</v>
      </c>
      <c r="E1417">
        <v>58.92</v>
      </c>
      <c r="F1417">
        <v>2499</v>
      </c>
      <c r="G1417" t="s">
        <v>2722</v>
      </c>
      <c r="H1417" t="s">
        <v>712</v>
      </c>
      <c r="I1417" t="s">
        <v>720</v>
      </c>
      <c r="J1417" t="s">
        <v>723</v>
      </c>
      <c r="K1417" t="s">
        <v>727</v>
      </c>
      <c r="L1417" t="s">
        <v>740</v>
      </c>
      <c r="M1417" t="s">
        <v>588</v>
      </c>
      <c r="N1417">
        <v>0.64</v>
      </c>
      <c r="O1417" t="s">
        <v>3035</v>
      </c>
      <c r="P1417" t="s">
        <v>714</v>
      </c>
      <c r="Q1417" t="s">
        <v>1008</v>
      </c>
      <c r="R1417" t="s">
        <v>1261</v>
      </c>
      <c r="S1417">
        <v>60901</v>
      </c>
      <c r="T1417" s="5">
        <v>42053</v>
      </c>
      <c r="U1417" s="5">
        <v>42055</v>
      </c>
      <c r="V1417">
        <v>1240.25</v>
      </c>
      <c r="W1417">
        <v>8</v>
      </c>
      <c r="X1417">
        <v>2814.57</v>
      </c>
      <c r="Y1417">
        <v>88319</v>
      </c>
      <c r="AA1417" t="s">
        <v>393</v>
      </c>
    </row>
    <row r="1418" spans="1:27" x14ac:dyDescent="0.2">
      <c r="A1418">
        <v>25628</v>
      </c>
      <c r="B1418" t="s">
        <v>978</v>
      </c>
      <c r="C1418">
        <v>0.09</v>
      </c>
      <c r="D1418">
        <v>6.28</v>
      </c>
      <c r="E1418">
        <v>5.41</v>
      </c>
      <c r="F1418">
        <v>2500</v>
      </c>
      <c r="G1418" t="s">
        <v>2723</v>
      </c>
      <c r="H1418" t="s">
        <v>710</v>
      </c>
      <c r="I1418" t="s">
        <v>718</v>
      </c>
      <c r="J1418" t="s">
        <v>723</v>
      </c>
      <c r="K1418" t="s">
        <v>732</v>
      </c>
      <c r="L1418" t="s">
        <v>739</v>
      </c>
      <c r="M1418" t="s">
        <v>106</v>
      </c>
      <c r="N1418">
        <v>0.53</v>
      </c>
      <c r="O1418" t="s">
        <v>3035</v>
      </c>
      <c r="P1418" t="s">
        <v>714</v>
      </c>
      <c r="Q1418" t="s">
        <v>1008</v>
      </c>
      <c r="R1418" t="s">
        <v>1383</v>
      </c>
      <c r="S1418">
        <v>60102</v>
      </c>
      <c r="T1418" s="5">
        <v>42037</v>
      </c>
      <c r="U1418" s="5">
        <v>42039</v>
      </c>
      <c r="V1418">
        <v>-32.026800000000001</v>
      </c>
      <c r="W1418">
        <v>14</v>
      </c>
      <c r="X1418">
        <v>88.85</v>
      </c>
      <c r="Y1418">
        <v>88320</v>
      </c>
      <c r="AA1418" t="s">
        <v>393</v>
      </c>
    </row>
    <row r="1419" spans="1:27" x14ac:dyDescent="0.2">
      <c r="A1419">
        <v>24899</v>
      </c>
      <c r="B1419" t="s">
        <v>977</v>
      </c>
      <c r="C1419">
        <v>0.1</v>
      </c>
      <c r="D1419">
        <v>24.92</v>
      </c>
      <c r="E1419">
        <v>12.98</v>
      </c>
      <c r="F1419">
        <v>2502</v>
      </c>
      <c r="G1419" t="s">
        <v>2724</v>
      </c>
      <c r="H1419" t="s">
        <v>710</v>
      </c>
      <c r="I1419" t="s">
        <v>717</v>
      </c>
      <c r="J1419" t="s">
        <v>721</v>
      </c>
      <c r="K1419" t="s">
        <v>103</v>
      </c>
      <c r="L1419" t="s">
        <v>739</v>
      </c>
      <c r="M1419" t="s">
        <v>18</v>
      </c>
      <c r="N1419">
        <v>0.39</v>
      </c>
      <c r="O1419" t="s">
        <v>3035</v>
      </c>
      <c r="P1419" t="s">
        <v>714</v>
      </c>
      <c r="Q1419" t="s">
        <v>1086</v>
      </c>
      <c r="R1419" t="s">
        <v>1090</v>
      </c>
      <c r="S1419">
        <v>46321</v>
      </c>
      <c r="T1419" s="5">
        <v>42082</v>
      </c>
      <c r="U1419" s="5">
        <v>42082</v>
      </c>
      <c r="V1419">
        <v>-45.816000000000003</v>
      </c>
      <c r="W1419">
        <v>3</v>
      </c>
      <c r="X1419">
        <v>70.819999999999993</v>
      </c>
      <c r="Y1419">
        <v>91310</v>
      </c>
      <c r="AA1419" t="s">
        <v>393</v>
      </c>
    </row>
    <row r="1420" spans="1:27" x14ac:dyDescent="0.2">
      <c r="A1420">
        <v>24901</v>
      </c>
      <c r="B1420" t="s">
        <v>977</v>
      </c>
      <c r="C1420">
        <v>0</v>
      </c>
      <c r="D1420">
        <v>12.28</v>
      </c>
      <c r="E1420">
        <v>6.35</v>
      </c>
      <c r="F1420">
        <v>2502</v>
      </c>
      <c r="G1420" t="s">
        <v>2724</v>
      </c>
      <c r="H1420" t="s">
        <v>711</v>
      </c>
      <c r="I1420" t="s">
        <v>717</v>
      </c>
      <c r="J1420" t="s">
        <v>721</v>
      </c>
      <c r="K1420" t="s">
        <v>726</v>
      </c>
      <c r="L1420" t="s">
        <v>739</v>
      </c>
      <c r="M1420" t="s">
        <v>565</v>
      </c>
      <c r="N1420">
        <v>0.38</v>
      </c>
      <c r="O1420" t="s">
        <v>3035</v>
      </c>
      <c r="P1420" t="s">
        <v>714</v>
      </c>
      <c r="Q1420" t="s">
        <v>1086</v>
      </c>
      <c r="R1420" t="s">
        <v>1090</v>
      </c>
      <c r="S1420">
        <v>46321</v>
      </c>
      <c r="T1420" s="5">
        <v>42082</v>
      </c>
      <c r="U1420" s="5">
        <v>42083</v>
      </c>
      <c r="V1420">
        <v>30.63</v>
      </c>
      <c r="W1420">
        <v>7</v>
      </c>
      <c r="X1420">
        <v>90.44</v>
      </c>
      <c r="Y1420">
        <v>91310</v>
      </c>
      <c r="AA1420" t="s">
        <v>393</v>
      </c>
    </row>
    <row r="1421" spans="1:27" x14ac:dyDescent="0.2">
      <c r="A1421">
        <v>18219</v>
      </c>
      <c r="B1421" t="s">
        <v>978</v>
      </c>
      <c r="C1421">
        <v>0.02</v>
      </c>
      <c r="D1421">
        <v>6.48</v>
      </c>
      <c r="E1421">
        <v>8.74</v>
      </c>
      <c r="F1421">
        <v>2506</v>
      </c>
      <c r="G1421" t="s">
        <v>2725</v>
      </c>
      <c r="H1421" t="s">
        <v>710</v>
      </c>
      <c r="I1421" t="s">
        <v>717</v>
      </c>
      <c r="J1421" t="s">
        <v>721</v>
      </c>
      <c r="K1421" t="s">
        <v>726</v>
      </c>
      <c r="L1421" t="s">
        <v>739</v>
      </c>
      <c r="M1421" t="s">
        <v>125</v>
      </c>
      <c r="N1421">
        <v>0.36</v>
      </c>
      <c r="O1421" t="s">
        <v>3035</v>
      </c>
      <c r="P1421" t="s">
        <v>716</v>
      </c>
      <c r="Q1421" t="s">
        <v>1123</v>
      </c>
      <c r="R1421" t="s">
        <v>1143</v>
      </c>
      <c r="S1421">
        <v>6408</v>
      </c>
      <c r="T1421" s="5">
        <v>42160</v>
      </c>
      <c r="U1421" s="5">
        <v>42162</v>
      </c>
      <c r="V1421">
        <v>-6.835</v>
      </c>
      <c r="W1421">
        <v>1</v>
      </c>
      <c r="X1421">
        <v>10.72</v>
      </c>
      <c r="Y1421">
        <v>87033</v>
      </c>
      <c r="AA1421" t="s">
        <v>394</v>
      </c>
    </row>
    <row r="1422" spans="1:27" x14ac:dyDescent="0.2">
      <c r="A1422">
        <v>18217</v>
      </c>
      <c r="B1422" t="s">
        <v>978</v>
      </c>
      <c r="C1422">
        <v>0.06</v>
      </c>
      <c r="D1422">
        <v>699.99</v>
      </c>
      <c r="E1422">
        <v>24.49</v>
      </c>
      <c r="F1422">
        <v>2507</v>
      </c>
      <c r="G1422" t="s">
        <v>2726</v>
      </c>
      <c r="H1422" t="s">
        <v>711</v>
      </c>
      <c r="I1422" t="s">
        <v>717</v>
      </c>
      <c r="J1422" t="s">
        <v>722</v>
      </c>
      <c r="K1422" t="s">
        <v>105</v>
      </c>
      <c r="L1422" t="s">
        <v>744</v>
      </c>
      <c r="M1422" t="s">
        <v>870</v>
      </c>
      <c r="N1422">
        <v>0.41</v>
      </c>
      <c r="O1422" t="s">
        <v>3035</v>
      </c>
      <c r="P1422" t="s">
        <v>716</v>
      </c>
      <c r="Q1422" t="s">
        <v>1030</v>
      </c>
      <c r="R1422" t="s">
        <v>1140</v>
      </c>
      <c r="S1422">
        <v>4401</v>
      </c>
      <c r="T1422" s="5">
        <v>42160</v>
      </c>
      <c r="U1422" s="5">
        <v>42162</v>
      </c>
      <c r="V1422">
        <v>7024.2068999999992</v>
      </c>
      <c r="W1422">
        <v>15</v>
      </c>
      <c r="X1422">
        <v>10180.01</v>
      </c>
      <c r="Y1422">
        <v>87033</v>
      </c>
      <c r="AA1422" t="s">
        <v>394</v>
      </c>
    </row>
    <row r="1423" spans="1:27" x14ac:dyDescent="0.2">
      <c r="A1423">
        <v>18220</v>
      </c>
      <c r="B1423" t="s">
        <v>978</v>
      </c>
      <c r="C1423">
        <v>0.02</v>
      </c>
      <c r="D1423">
        <v>17.149999999999999</v>
      </c>
      <c r="E1423">
        <v>4.96</v>
      </c>
      <c r="F1423">
        <v>2516</v>
      </c>
      <c r="G1423" t="s">
        <v>2730</v>
      </c>
      <c r="H1423" t="s">
        <v>710</v>
      </c>
      <c r="I1423" t="s">
        <v>717</v>
      </c>
      <c r="J1423" t="s">
        <v>721</v>
      </c>
      <c r="K1423" t="s">
        <v>730</v>
      </c>
      <c r="L1423" t="s">
        <v>739</v>
      </c>
      <c r="M1423" t="s">
        <v>775</v>
      </c>
      <c r="N1423">
        <v>0.57999999999999996</v>
      </c>
      <c r="O1423" t="s">
        <v>3035</v>
      </c>
      <c r="P1423" t="s">
        <v>716</v>
      </c>
      <c r="Q1423" t="s">
        <v>1028</v>
      </c>
      <c r="R1423" t="s">
        <v>1144</v>
      </c>
      <c r="S1423">
        <v>7631</v>
      </c>
      <c r="T1423" s="5">
        <v>42160</v>
      </c>
      <c r="U1423" s="5">
        <v>42162</v>
      </c>
      <c r="V1423">
        <v>36.494999999999997</v>
      </c>
      <c r="W1423">
        <v>11</v>
      </c>
      <c r="X1423">
        <v>190.85</v>
      </c>
      <c r="Y1423">
        <v>87033</v>
      </c>
      <c r="AA1423" t="s">
        <v>394</v>
      </c>
    </row>
    <row r="1424" spans="1:27" x14ac:dyDescent="0.2">
      <c r="A1424">
        <v>18221</v>
      </c>
      <c r="B1424" t="s">
        <v>978</v>
      </c>
      <c r="C1424">
        <v>7.0000000000000007E-2</v>
      </c>
      <c r="D1424">
        <v>30.98</v>
      </c>
      <c r="E1424">
        <v>8.74</v>
      </c>
      <c r="F1424">
        <v>2520</v>
      </c>
      <c r="G1424" t="s">
        <v>2731</v>
      </c>
      <c r="H1424" t="s">
        <v>710</v>
      </c>
      <c r="I1424" t="s">
        <v>717</v>
      </c>
      <c r="J1424" t="s">
        <v>721</v>
      </c>
      <c r="K1424" t="s">
        <v>726</v>
      </c>
      <c r="L1424" t="s">
        <v>739</v>
      </c>
      <c r="M1424" t="s">
        <v>654</v>
      </c>
      <c r="N1424">
        <v>0.4</v>
      </c>
      <c r="O1424" t="s">
        <v>3035</v>
      </c>
      <c r="P1424" t="s">
        <v>716</v>
      </c>
      <c r="Q1424" t="s">
        <v>1146</v>
      </c>
      <c r="R1424" t="s">
        <v>1145</v>
      </c>
      <c r="S1424">
        <v>2908</v>
      </c>
      <c r="T1424" s="5">
        <v>42160</v>
      </c>
      <c r="U1424" s="5">
        <v>42161</v>
      </c>
      <c r="V1424">
        <v>255.76919999999998</v>
      </c>
      <c r="W1424">
        <v>12</v>
      </c>
      <c r="X1424">
        <v>370.68</v>
      </c>
      <c r="Y1424">
        <v>87033</v>
      </c>
      <c r="AA1424" t="s">
        <v>394</v>
      </c>
    </row>
    <row r="1425" spans="1:27" x14ac:dyDescent="0.2">
      <c r="A1425">
        <v>18218</v>
      </c>
      <c r="B1425" t="s">
        <v>978</v>
      </c>
      <c r="C1425">
        <v>0.04</v>
      </c>
      <c r="D1425">
        <v>1360.14</v>
      </c>
      <c r="E1425">
        <v>14.7</v>
      </c>
      <c r="F1425">
        <v>2522</v>
      </c>
      <c r="G1425" t="s">
        <v>2733</v>
      </c>
      <c r="H1425" t="s">
        <v>712</v>
      </c>
      <c r="I1425" t="s">
        <v>717</v>
      </c>
      <c r="J1425" t="s">
        <v>722</v>
      </c>
      <c r="K1425" t="s">
        <v>736</v>
      </c>
      <c r="L1425" t="s">
        <v>740</v>
      </c>
      <c r="M1425" t="s">
        <v>700</v>
      </c>
      <c r="N1425">
        <v>0.59</v>
      </c>
      <c r="O1425" t="s">
        <v>3035</v>
      </c>
      <c r="P1425" t="s">
        <v>716</v>
      </c>
      <c r="Q1425" t="s">
        <v>1142</v>
      </c>
      <c r="R1425" t="s">
        <v>1141</v>
      </c>
      <c r="S1425">
        <v>5401</v>
      </c>
      <c r="T1425" s="5">
        <v>42160</v>
      </c>
      <c r="U1425" s="5">
        <v>42163</v>
      </c>
      <c r="V1425">
        <v>2639.0099999999998</v>
      </c>
      <c r="W1425">
        <v>6</v>
      </c>
      <c r="X1425">
        <v>7303.05</v>
      </c>
      <c r="Y1425">
        <v>87033</v>
      </c>
      <c r="AA1425" t="s">
        <v>394</v>
      </c>
    </row>
    <row r="1426" spans="1:27" x14ac:dyDescent="0.2">
      <c r="A1426">
        <v>23265</v>
      </c>
      <c r="B1426" t="s">
        <v>980</v>
      </c>
      <c r="C1426">
        <v>0.02</v>
      </c>
      <c r="D1426">
        <v>5.81</v>
      </c>
      <c r="E1426">
        <v>8.49</v>
      </c>
      <c r="F1426">
        <v>2508</v>
      </c>
      <c r="G1426" t="s">
        <v>2727</v>
      </c>
      <c r="H1426" t="s">
        <v>710</v>
      </c>
      <c r="I1426" t="s">
        <v>717</v>
      </c>
      <c r="J1426" t="s">
        <v>721</v>
      </c>
      <c r="K1426" t="s">
        <v>103</v>
      </c>
      <c r="L1426" t="s">
        <v>739</v>
      </c>
      <c r="M1426" t="s">
        <v>914</v>
      </c>
      <c r="N1426">
        <v>0.39</v>
      </c>
      <c r="O1426" t="s">
        <v>3035</v>
      </c>
      <c r="P1426" t="s">
        <v>716</v>
      </c>
      <c r="Q1426" t="s">
        <v>1030</v>
      </c>
      <c r="R1426" t="s">
        <v>1055</v>
      </c>
      <c r="S1426">
        <v>4073</v>
      </c>
      <c r="T1426" s="5">
        <v>42012</v>
      </c>
      <c r="U1426" s="5">
        <v>42016</v>
      </c>
      <c r="V1426">
        <v>-137.494</v>
      </c>
      <c r="W1426">
        <v>7</v>
      </c>
      <c r="X1426">
        <v>42.44</v>
      </c>
      <c r="Y1426">
        <v>87031</v>
      </c>
      <c r="AA1426" t="s">
        <v>394</v>
      </c>
    </row>
    <row r="1427" spans="1:27" x14ac:dyDescent="0.2">
      <c r="A1427">
        <v>21918</v>
      </c>
      <c r="B1427" t="s">
        <v>978</v>
      </c>
      <c r="C1427">
        <v>0.05</v>
      </c>
      <c r="D1427">
        <v>30.98</v>
      </c>
      <c r="E1427">
        <v>9.18</v>
      </c>
      <c r="F1427">
        <v>2509</v>
      </c>
      <c r="G1427" t="s">
        <v>2728</v>
      </c>
      <c r="H1427" t="s">
        <v>710</v>
      </c>
      <c r="I1427" t="s">
        <v>717</v>
      </c>
      <c r="J1427" t="s">
        <v>721</v>
      </c>
      <c r="K1427" t="s">
        <v>726</v>
      </c>
      <c r="L1427" t="s">
        <v>739</v>
      </c>
      <c r="M1427" t="s">
        <v>193</v>
      </c>
      <c r="N1427">
        <v>0.4</v>
      </c>
      <c r="O1427" t="s">
        <v>3035</v>
      </c>
      <c r="P1427" t="s">
        <v>716</v>
      </c>
      <c r="Q1427" t="s">
        <v>1030</v>
      </c>
      <c r="R1427" t="s">
        <v>1328</v>
      </c>
      <c r="S1427">
        <v>4106</v>
      </c>
      <c r="T1427" s="5">
        <v>42129</v>
      </c>
      <c r="U1427" s="5">
        <v>42129</v>
      </c>
      <c r="V1427">
        <v>308.67</v>
      </c>
      <c r="W1427">
        <v>15</v>
      </c>
      <c r="X1427">
        <v>462.57</v>
      </c>
      <c r="Y1427">
        <v>87029</v>
      </c>
      <c r="AA1427" t="s">
        <v>394</v>
      </c>
    </row>
    <row r="1428" spans="1:27" x14ac:dyDescent="0.2">
      <c r="A1428">
        <v>21102</v>
      </c>
      <c r="B1428" t="s">
        <v>979</v>
      </c>
      <c r="C1428">
        <v>0.04</v>
      </c>
      <c r="D1428">
        <v>6.48</v>
      </c>
      <c r="E1428">
        <v>9.5399999999999991</v>
      </c>
      <c r="F1428">
        <v>2512</v>
      </c>
      <c r="G1428" t="s">
        <v>2729</v>
      </c>
      <c r="H1428" t="s">
        <v>710</v>
      </c>
      <c r="I1428" t="s">
        <v>717</v>
      </c>
      <c r="J1428" t="s">
        <v>721</v>
      </c>
      <c r="K1428" t="s">
        <v>726</v>
      </c>
      <c r="L1428" t="s">
        <v>739</v>
      </c>
      <c r="M1428" t="s">
        <v>455</v>
      </c>
      <c r="N1428">
        <v>0.37</v>
      </c>
      <c r="O1428" t="s">
        <v>3035</v>
      </c>
      <c r="P1428" t="s">
        <v>716</v>
      </c>
      <c r="Q1428" t="s">
        <v>1901</v>
      </c>
      <c r="R1428" t="s">
        <v>1698</v>
      </c>
      <c r="S1428">
        <v>2138</v>
      </c>
      <c r="T1428" s="5">
        <v>42170</v>
      </c>
      <c r="U1428" s="5">
        <v>42172</v>
      </c>
      <c r="V1428">
        <v>-223.94400000000002</v>
      </c>
      <c r="W1428">
        <v>19</v>
      </c>
      <c r="X1428">
        <v>125.37</v>
      </c>
      <c r="Y1428">
        <v>87030</v>
      </c>
      <c r="AA1428" t="s">
        <v>394</v>
      </c>
    </row>
    <row r="1429" spans="1:27" x14ac:dyDescent="0.2">
      <c r="A1429">
        <v>25463</v>
      </c>
      <c r="B1429" t="s">
        <v>978</v>
      </c>
      <c r="C1429">
        <v>0</v>
      </c>
      <c r="D1429">
        <v>175.99</v>
      </c>
      <c r="E1429">
        <v>4.99</v>
      </c>
      <c r="F1429">
        <v>2521</v>
      </c>
      <c r="G1429" t="s">
        <v>2732</v>
      </c>
      <c r="H1429" t="s">
        <v>710</v>
      </c>
      <c r="I1429" t="s">
        <v>717</v>
      </c>
      <c r="J1429" t="s">
        <v>722</v>
      </c>
      <c r="K1429" t="s">
        <v>102</v>
      </c>
      <c r="L1429" t="s">
        <v>739</v>
      </c>
      <c r="M1429" t="s">
        <v>54</v>
      </c>
      <c r="N1429">
        <v>0.59</v>
      </c>
      <c r="O1429" t="s">
        <v>3035</v>
      </c>
      <c r="P1429" t="s">
        <v>714</v>
      </c>
      <c r="Q1429" t="s">
        <v>1015</v>
      </c>
      <c r="R1429" t="s">
        <v>1508</v>
      </c>
      <c r="S1429">
        <v>75109</v>
      </c>
      <c r="T1429" s="5">
        <v>42053</v>
      </c>
      <c r="U1429" s="5">
        <v>42056</v>
      </c>
      <c r="V1429">
        <v>1656.6554999999998</v>
      </c>
      <c r="W1429">
        <v>15</v>
      </c>
      <c r="X1429">
        <v>2400.9499999999998</v>
      </c>
      <c r="Y1429">
        <v>87032</v>
      </c>
      <c r="AA1429" t="s">
        <v>393</v>
      </c>
    </row>
    <row r="1430" spans="1:27" x14ac:dyDescent="0.2">
      <c r="A1430">
        <v>18866</v>
      </c>
      <c r="B1430" t="s">
        <v>981</v>
      </c>
      <c r="C1430">
        <v>0.01</v>
      </c>
      <c r="D1430">
        <v>2.16</v>
      </c>
      <c r="E1430">
        <v>6.05</v>
      </c>
      <c r="F1430">
        <v>2526</v>
      </c>
      <c r="G1430" t="s">
        <v>2734</v>
      </c>
      <c r="H1430" t="s">
        <v>710</v>
      </c>
      <c r="I1430" t="s">
        <v>720</v>
      </c>
      <c r="J1430" t="s">
        <v>721</v>
      </c>
      <c r="K1430" t="s">
        <v>103</v>
      </c>
      <c r="L1430" t="s">
        <v>739</v>
      </c>
      <c r="M1430" t="s">
        <v>287</v>
      </c>
      <c r="N1430">
        <v>0.37</v>
      </c>
      <c r="O1430" t="s">
        <v>3035</v>
      </c>
      <c r="P1430" t="s">
        <v>713</v>
      </c>
      <c r="Q1430" t="s">
        <v>1127</v>
      </c>
      <c r="R1430" t="s">
        <v>1085</v>
      </c>
      <c r="S1430">
        <v>70506</v>
      </c>
      <c r="T1430" s="5">
        <v>42147</v>
      </c>
      <c r="U1430" s="5">
        <v>42149</v>
      </c>
      <c r="V1430">
        <v>395.76</v>
      </c>
      <c r="W1430">
        <v>24</v>
      </c>
      <c r="X1430">
        <v>58.05</v>
      </c>
      <c r="Y1430">
        <v>87208</v>
      </c>
      <c r="AA1430" t="s">
        <v>395</v>
      </c>
    </row>
    <row r="1431" spans="1:27" x14ac:dyDescent="0.2">
      <c r="A1431">
        <v>18867</v>
      </c>
      <c r="B1431" t="s">
        <v>981</v>
      </c>
      <c r="C1431">
        <v>7.0000000000000007E-2</v>
      </c>
      <c r="D1431">
        <v>21.38</v>
      </c>
      <c r="E1431">
        <v>8.99</v>
      </c>
      <c r="F1431">
        <v>2527</v>
      </c>
      <c r="G1431" t="s">
        <v>2735</v>
      </c>
      <c r="H1431" t="s">
        <v>710</v>
      </c>
      <c r="I1431" t="s">
        <v>720</v>
      </c>
      <c r="J1431" t="s">
        <v>721</v>
      </c>
      <c r="K1431" t="s">
        <v>724</v>
      </c>
      <c r="L1431" t="s">
        <v>741</v>
      </c>
      <c r="M1431" t="s">
        <v>156</v>
      </c>
      <c r="N1431">
        <v>0.59</v>
      </c>
      <c r="O1431" t="s">
        <v>3035</v>
      </c>
      <c r="P1431" t="s">
        <v>713</v>
      </c>
      <c r="Q1431" t="s">
        <v>1127</v>
      </c>
      <c r="R1431" t="s">
        <v>1356</v>
      </c>
      <c r="S1431">
        <v>70601</v>
      </c>
      <c r="T1431" s="5">
        <v>42147</v>
      </c>
      <c r="U1431" s="5">
        <v>42149</v>
      </c>
      <c r="V1431">
        <v>-39.396000000000001</v>
      </c>
      <c r="W1431">
        <v>3</v>
      </c>
      <c r="X1431">
        <v>68.64</v>
      </c>
      <c r="Y1431">
        <v>87208</v>
      </c>
      <c r="AA1431" t="s">
        <v>395</v>
      </c>
    </row>
    <row r="1432" spans="1:27" x14ac:dyDescent="0.2">
      <c r="A1432">
        <v>20254</v>
      </c>
      <c r="B1432" t="s">
        <v>977</v>
      </c>
      <c r="C1432">
        <v>0.04</v>
      </c>
      <c r="D1432">
        <v>40.98</v>
      </c>
      <c r="E1432">
        <v>6.5</v>
      </c>
      <c r="F1432">
        <v>2530</v>
      </c>
      <c r="G1432" t="s">
        <v>2736</v>
      </c>
      <c r="H1432" t="s">
        <v>710</v>
      </c>
      <c r="I1432" t="s">
        <v>718</v>
      </c>
      <c r="J1432" t="s">
        <v>722</v>
      </c>
      <c r="K1432" t="s">
        <v>725</v>
      </c>
      <c r="L1432" t="s">
        <v>739</v>
      </c>
      <c r="M1432" t="s">
        <v>692</v>
      </c>
      <c r="N1432">
        <v>0.74</v>
      </c>
      <c r="O1432" t="s">
        <v>3035</v>
      </c>
      <c r="P1432" t="s">
        <v>715</v>
      </c>
      <c r="Q1432" t="s">
        <v>1037</v>
      </c>
      <c r="R1432" t="s">
        <v>1559</v>
      </c>
      <c r="S1432">
        <v>92307</v>
      </c>
      <c r="T1432" s="5">
        <v>42092</v>
      </c>
      <c r="U1432" s="5">
        <v>42093</v>
      </c>
      <c r="V1432">
        <v>-89.5</v>
      </c>
      <c r="W1432">
        <v>7</v>
      </c>
      <c r="X1432">
        <v>277.07</v>
      </c>
      <c r="Y1432">
        <v>87451</v>
      </c>
      <c r="AA1432" t="s">
        <v>976</v>
      </c>
    </row>
    <row r="1433" spans="1:27" x14ac:dyDescent="0.2">
      <c r="A1433">
        <v>20255</v>
      </c>
      <c r="B1433" t="s">
        <v>977</v>
      </c>
      <c r="C1433">
        <v>0.05</v>
      </c>
      <c r="D1433">
        <v>35.99</v>
      </c>
      <c r="E1433">
        <v>3.3</v>
      </c>
      <c r="F1433">
        <v>2534</v>
      </c>
      <c r="G1433" t="s">
        <v>2738</v>
      </c>
      <c r="H1433" t="s">
        <v>710</v>
      </c>
      <c r="I1433" t="s">
        <v>718</v>
      </c>
      <c r="J1433" t="s">
        <v>722</v>
      </c>
      <c r="K1433" t="s">
        <v>102</v>
      </c>
      <c r="L1433" t="s">
        <v>741</v>
      </c>
      <c r="M1433" t="s">
        <v>340</v>
      </c>
      <c r="N1433">
        <v>0.39</v>
      </c>
      <c r="O1433" t="s">
        <v>3035</v>
      </c>
      <c r="P1433" t="s">
        <v>716</v>
      </c>
      <c r="Q1433" t="s">
        <v>1030</v>
      </c>
      <c r="R1433" t="s">
        <v>1140</v>
      </c>
      <c r="S1433">
        <v>4401</v>
      </c>
      <c r="T1433" s="5">
        <v>42092</v>
      </c>
      <c r="U1433" s="5">
        <v>42094</v>
      </c>
      <c r="V1433">
        <v>103.27229999999999</v>
      </c>
      <c r="W1433">
        <v>5</v>
      </c>
      <c r="X1433">
        <v>149.66999999999999</v>
      </c>
      <c r="Y1433">
        <v>87451</v>
      </c>
      <c r="AA1433" t="s">
        <v>394</v>
      </c>
    </row>
    <row r="1434" spans="1:27" x14ac:dyDescent="0.2">
      <c r="A1434">
        <v>23782</v>
      </c>
      <c r="B1434" t="s">
        <v>978</v>
      </c>
      <c r="C1434">
        <v>0.08</v>
      </c>
      <c r="D1434">
        <v>4</v>
      </c>
      <c r="E1434">
        <v>1.3</v>
      </c>
      <c r="F1434">
        <v>2531</v>
      </c>
      <c r="G1434" t="s">
        <v>2737</v>
      </c>
      <c r="H1434" t="s">
        <v>710</v>
      </c>
      <c r="I1434" t="s">
        <v>718</v>
      </c>
      <c r="J1434" t="s">
        <v>721</v>
      </c>
      <c r="K1434" t="s">
        <v>726</v>
      </c>
      <c r="L1434" t="s">
        <v>738</v>
      </c>
      <c r="M1434" t="s">
        <v>749</v>
      </c>
      <c r="N1434">
        <v>0.37</v>
      </c>
      <c r="O1434" t="s">
        <v>3035</v>
      </c>
      <c r="P1434" t="s">
        <v>715</v>
      </c>
      <c r="Q1434" t="s">
        <v>1037</v>
      </c>
      <c r="R1434" t="s">
        <v>1622</v>
      </c>
      <c r="S1434">
        <v>93422</v>
      </c>
      <c r="T1434" s="5">
        <v>42126</v>
      </c>
      <c r="U1434" s="5">
        <v>42128</v>
      </c>
      <c r="V1434">
        <v>28.4</v>
      </c>
      <c r="W1434">
        <v>14</v>
      </c>
      <c r="X1434">
        <v>51.99</v>
      </c>
      <c r="Y1434">
        <v>87452</v>
      </c>
      <c r="AA1434" t="s">
        <v>976</v>
      </c>
    </row>
    <row r="1435" spans="1:27" x14ac:dyDescent="0.2">
      <c r="A1435">
        <v>22839</v>
      </c>
      <c r="B1435" t="s">
        <v>979</v>
      </c>
      <c r="C1435">
        <v>0.08</v>
      </c>
      <c r="D1435">
        <v>12.53</v>
      </c>
      <c r="E1435">
        <v>0.5</v>
      </c>
      <c r="F1435">
        <v>2539</v>
      </c>
      <c r="G1435" t="s">
        <v>2739</v>
      </c>
      <c r="H1435" t="s">
        <v>710</v>
      </c>
      <c r="I1435" t="s">
        <v>717</v>
      </c>
      <c r="J1435" t="s">
        <v>721</v>
      </c>
      <c r="K1435" t="s">
        <v>735</v>
      </c>
      <c r="L1435" t="s">
        <v>739</v>
      </c>
      <c r="M1435" t="s">
        <v>280</v>
      </c>
      <c r="N1435">
        <v>0.38</v>
      </c>
      <c r="O1435" t="s">
        <v>3035</v>
      </c>
      <c r="P1435" t="s">
        <v>713</v>
      </c>
      <c r="Q1435" t="s">
        <v>1034</v>
      </c>
      <c r="R1435" t="s">
        <v>1639</v>
      </c>
      <c r="S1435">
        <v>32789</v>
      </c>
      <c r="T1435" s="5">
        <v>42101</v>
      </c>
      <c r="U1435" s="5">
        <v>42102</v>
      </c>
      <c r="V1435">
        <v>215.71799999999999</v>
      </c>
      <c r="W1435">
        <v>5</v>
      </c>
      <c r="X1435">
        <v>61.1</v>
      </c>
      <c r="Y1435">
        <v>91017</v>
      </c>
      <c r="AA1435" t="s">
        <v>395</v>
      </c>
    </row>
    <row r="1436" spans="1:27" x14ac:dyDescent="0.2">
      <c r="A1436">
        <v>22840</v>
      </c>
      <c r="B1436" t="s">
        <v>979</v>
      </c>
      <c r="C1436">
        <v>0.02</v>
      </c>
      <c r="D1436">
        <v>178.47</v>
      </c>
      <c r="E1436">
        <v>19.989999999999998</v>
      </c>
      <c r="F1436">
        <v>2540</v>
      </c>
      <c r="G1436" t="s">
        <v>2740</v>
      </c>
      <c r="H1436" t="s">
        <v>710</v>
      </c>
      <c r="I1436" t="s">
        <v>717</v>
      </c>
      <c r="J1436" t="s">
        <v>721</v>
      </c>
      <c r="K1436" t="s">
        <v>730</v>
      </c>
      <c r="L1436" t="s">
        <v>739</v>
      </c>
      <c r="M1436" t="s">
        <v>682</v>
      </c>
      <c r="N1436">
        <v>0.55000000000000004</v>
      </c>
      <c r="O1436" t="s">
        <v>3035</v>
      </c>
      <c r="P1436" t="s">
        <v>713</v>
      </c>
      <c r="Q1436" t="s">
        <v>1034</v>
      </c>
      <c r="R1436" t="s">
        <v>1211</v>
      </c>
      <c r="S1436">
        <v>32708</v>
      </c>
      <c r="T1436" s="5">
        <v>42101</v>
      </c>
      <c r="U1436" s="5">
        <v>42102</v>
      </c>
      <c r="V1436">
        <v>106.98479999999999</v>
      </c>
      <c r="W1436">
        <v>1</v>
      </c>
      <c r="X1436">
        <v>193.81</v>
      </c>
      <c r="Y1436">
        <v>91017</v>
      </c>
      <c r="AA1436" t="s">
        <v>395</v>
      </c>
    </row>
    <row r="1437" spans="1:27" x14ac:dyDescent="0.2">
      <c r="A1437">
        <v>19031</v>
      </c>
      <c r="B1437" t="s">
        <v>978</v>
      </c>
      <c r="C1437">
        <v>0.05</v>
      </c>
      <c r="D1437">
        <v>15.68</v>
      </c>
      <c r="E1437">
        <v>3.73</v>
      </c>
      <c r="F1437">
        <v>2543</v>
      </c>
      <c r="G1437" t="s">
        <v>2741</v>
      </c>
      <c r="H1437" t="s">
        <v>710</v>
      </c>
      <c r="I1437" t="s">
        <v>718</v>
      </c>
      <c r="J1437" t="s">
        <v>723</v>
      </c>
      <c r="K1437" t="s">
        <v>732</v>
      </c>
      <c r="L1437" t="s">
        <v>741</v>
      </c>
      <c r="M1437" t="s">
        <v>939</v>
      </c>
      <c r="N1437">
        <v>0.46</v>
      </c>
      <c r="O1437" t="s">
        <v>3035</v>
      </c>
      <c r="P1437" t="s">
        <v>713</v>
      </c>
      <c r="Q1437" t="s">
        <v>1110</v>
      </c>
      <c r="R1437" t="s">
        <v>1197</v>
      </c>
      <c r="S1437">
        <v>23223</v>
      </c>
      <c r="T1437" s="5">
        <v>42166</v>
      </c>
      <c r="U1437" s="5">
        <v>42167</v>
      </c>
      <c r="V1437">
        <v>3.54</v>
      </c>
      <c r="W1437">
        <v>17</v>
      </c>
      <c r="X1437">
        <v>257.48</v>
      </c>
      <c r="Y1437">
        <v>87917</v>
      </c>
      <c r="AA1437" t="s">
        <v>395</v>
      </c>
    </row>
    <row r="1438" spans="1:27" x14ac:dyDescent="0.2">
      <c r="A1438">
        <v>19032</v>
      </c>
      <c r="B1438" t="s">
        <v>978</v>
      </c>
      <c r="C1438">
        <v>0.02</v>
      </c>
      <c r="D1438">
        <v>195.99</v>
      </c>
      <c r="E1438">
        <v>4.2</v>
      </c>
      <c r="F1438">
        <v>2543</v>
      </c>
      <c r="G1438" t="s">
        <v>2741</v>
      </c>
      <c r="H1438" t="s">
        <v>710</v>
      </c>
      <c r="I1438" t="s">
        <v>718</v>
      </c>
      <c r="J1438" t="s">
        <v>722</v>
      </c>
      <c r="K1438" t="s">
        <v>102</v>
      </c>
      <c r="L1438" t="s">
        <v>739</v>
      </c>
      <c r="M1438" t="s">
        <v>388</v>
      </c>
      <c r="N1438">
        <v>0.56000000000000005</v>
      </c>
      <c r="O1438" t="s">
        <v>3035</v>
      </c>
      <c r="P1438" t="s">
        <v>713</v>
      </c>
      <c r="Q1438" t="s">
        <v>1110</v>
      </c>
      <c r="R1438" t="s">
        <v>1197</v>
      </c>
      <c r="S1438">
        <v>23223</v>
      </c>
      <c r="T1438" s="5">
        <v>42166</v>
      </c>
      <c r="U1438" s="5">
        <v>42167</v>
      </c>
      <c r="V1438">
        <v>40.283999999999999</v>
      </c>
      <c r="W1438">
        <v>19</v>
      </c>
      <c r="X1438">
        <v>3194.99</v>
      </c>
      <c r="Y1438">
        <v>87917</v>
      </c>
      <c r="AA1438" t="s">
        <v>395</v>
      </c>
    </row>
    <row r="1439" spans="1:27" x14ac:dyDescent="0.2">
      <c r="A1439">
        <v>19902</v>
      </c>
      <c r="B1439" t="s">
        <v>978</v>
      </c>
      <c r="C1439">
        <v>0.01</v>
      </c>
      <c r="D1439">
        <v>99.99</v>
      </c>
      <c r="E1439">
        <v>19.989999999999998</v>
      </c>
      <c r="F1439">
        <v>2545</v>
      </c>
      <c r="G1439" t="s">
        <v>2742</v>
      </c>
      <c r="H1439" t="s">
        <v>711</v>
      </c>
      <c r="I1439" t="s">
        <v>717</v>
      </c>
      <c r="J1439" t="s">
        <v>722</v>
      </c>
      <c r="K1439" t="s">
        <v>736</v>
      </c>
      <c r="L1439" t="s">
        <v>739</v>
      </c>
      <c r="M1439" t="s">
        <v>520</v>
      </c>
      <c r="N1439">
        <v>0.52</v>
      </c>
      <c r="O1439" t="s">
        <v>3035</v>
      </c>
      <c r="P1439" t="s">
        <v>713</v>
      </c>
      <c r="Q1439" t="s">
        <v>1110</v>
      </c>
      <c r="R1439" t="s">
        <v>1205</v>
      </c>
      <c r="S1439">
        <v>22153</v>
      </c>
      <c r="T1439" s="5">
        <v>42073</v>
      </c>
      <c r="U1439" s="5">
        <v>42075</v>
      </c>
      <c r="V1439">
        <v>90.024000000000001</v>
      </c>
      <c r="W1439">
        <v>2</v>
      </c>
      <c r="X1439">
        <v>202.98</v>
      </c>
      <c r="Y1439">
        <v>87915</v>
      </c>
      <c r="AA1439" t="s">
        <v>395</v>
      </c>
    </row>
    <row r="1440" spans="1:27" x14ac:dyDescent="0.2">
      <c r="A1440">
        <v>25460</v>
      </c>
      <c r="B1440" t="s">
        <v>980</v>
      </c>
      <c r="C1440">
        <v>7.0000000000000007E-2</v>
      </c>
      <c r="D1440">
        <v>6.48</v>
      </c>
      <c r="E1440">
        <v>9.5399999999999991</v>
      </c>
      <c r="F1440">
        <v>2547</v>
      </c>
      <c r="G1440" t="s">
        <v>2743</v>
      </c>
      <c r="H1440" t="s">
        <v>710</v>
      </c>
      <c r="I1440" t="s">
        <v>718</v>
      </c>
      <c r="J1440" t="s">
        <v>721</v>
      </c>
      <c r="K1440" t="s">
        <v>726</v>
      </c>
      <c r="L1440" t="s">
        <v>739</v>
      </c>
      <c r="M1440" t="s">
        <v>455</v>
      </c>
      <c r="N1440">
        <v>0.37</v>
      </c>
      <c r="O1440" t="s">
        <v>3035</v>
      </c>
      <c r="P1440" t="s">
        <v>713</v>
      </c>
      <c r="Q1440" t="s">
        <v>1110</v>
      </c>
      <c r="R1440" t="s">
        <v>1488</v>
      </c>
      <c r="S1440">
        <v>23464</v>
      </c>
      <c r="T1440" s="5">
        <v>42113</v>
      </c>
      <c r="U1440" s="5">
        <v>42113</v>
      </c>
      <c r="V1440">
        <v>2.2320000000000002</v>
      </c>
      <c r="W1440">
        <v>1</v>
      </c>
      <c r="X1440">
        <v>10.86</v>
      </c>
      <c r="Y1440">
        <v>87916</v>
      </c>
      <c r="AA1440" t="s">
        <v>395</v>
      </c>
    </row>
    <row r="1441" spans="1:27" x14ac:dyDescent="0.2">
      <c r="A1441">
        <v>6525</v>
      </c>
      <c r="B1441" t="s">
        <v>980</v>
      </c>
      <c r="C1441">
        <v>0</v>
      </c>
      <c r="D1441">
        <v>35.99</v>
      </c>
      <c r="E1441">
        <v>0.99</v>
      </c>
      <c r="F1441">
        <v>2548</v>
      </c>
      <c r="G1441" t="s">
        <v>2744</v>
      </c>
      <c r="H1441" t="s">
        <v>710</v>
      </c>
      <c r="I1441" t="s">
        <v>718</v>
      </c>
      <c r="J1441" t="s">
        <v>722</v>
      </c>
      <c r="K1441" t="s">
        <v>102</v>
      </c>
      <c r="L1441" t="s">
        <v>741</v>
      </c>
      <c r="M1441" t="s">
        <v>898</v>
      </c>
      <c r="N1441">
        <v>0.35</v>
      </c>
      <c r="O1441" t="s">
        <v>3035</v>
      </c>
      <c r="P1441" t="s">
        <v>715</v>
      </c>
      <c r="Q1441" t="s">
        <v>1037</v>
      </c>
      <c r="R1441" t="s">
        <v>1003</v>
      </c>
      <c r="S1441">
        <v>90068</v>
      </c>
      <c r="T1441" s="5">
        <v>42098</v>
      </c>
      <c r="U1441" s="5">
        <v>42105</v>
      </c>
      <c r="V1441">
        <v>840.05099999999993</v>
      </c>
      <c r="W1441">
        <v>46</v>
      </c>
      <c r="X1441">
        <v>1477.57</v>
      </c>
      <c r="Y1441">
        <v>46436</v>
      </c>
      <c r="AA1441" t="s">
        <v>976</v>
      </c>
    </row>
    <row r="1442" spans="1:27" x14ac:dyDescent="0.2">
      <c r="A1442">
        <v>5777</v>
      </c>
      <c r="B1442" t="s">
        <v>980</v>
      </c>
      <c r="C1442">
        <v>0.05</v>
      </c>
      <c r="D1442">
        <v>30.98</v>
      </c>
      <c r="E1442">
        <v>9.18</v>
      </c>
      <c r="F1442">
        <v>2548</v>
      </c>
      <c r="G1442" t="s">
        <v>2744</v>
      </c>
      <c r="H1442" t="s">
        <v>711</v>
      </c>
      <c r="I1442" t="s">
        <v>718</v>
      </c>
      <c r="J1442" t="s">
        <v>721</v>
      </c>
      <c r="K1442" t="s">
        <v>726</v>
      </c>
      <c r="L1442" t="s">
        <v>739</v>
      </c>
      <c r="M1442" t="s">
        <v>193</v>
      </c>
      <c r="N1442">
        <v>0.4</v>
      </c>
      <c r="O1442" t="s">
        <v>3035</v>
      </c>
      <c r="P1442" t="s">
        <v>715</v>
      </c>
      <c r="Q1442" t="s">
        <v>1037</v>
      </c>
      <c r="R1442" t="s">
        <v>1003</v>
      </c>
      <c r="S1442">
        <v>90068</v>
      </c>
      <c r="T1442" s="5">
        <v>42115</v>
      </c>
      <c r="U1442" s="5">
        <v>42115</v>
      </c>
      <c r="V1442">
        <v>61.47</v>
      </c>
      <c r="W1442">
        <v>12</v>
      </c>
      <c r="X1442">
        <v>382.29</v>
      </c>
      <c r="Y1442">
        <v>40997</v>
      </c>
      <c r="AA1442" t="s">
        <v>976</v>
      </c>
    </row>
    <row r="1443" spans="1:27" x14ac:dyDescent="0.2">
      <c r="A1443">
        <v>5778</v>
      </c>
      <c r="B1443" t="s">
        <v>980</v>
      </c>
      <c r="C1443">
        <v>0.05</v>
      </c>
      <c r="D1443">
        <v>22.99</v>
      </c>
      <c r="E1443">
        <v>8.99</v>
      </c>
      <c r="F1443">
        <v>2548</v>
      </c>
      <c r="G1443" t="s">
        <v>2744</v>
      </c>
      <c r="H1443" t="s">
        <v>710</v>
      </c>
      <c r="I1443" t="s">
        <v>718</v>
      </c>
      <c r="J1443" t="s">
        <v>721</v>
      </c>
      <c r="K1443" t="s">
        <v>724</v>
      </c>
      <c r="L1443" t="s">
        <v>741</v>
      </c>
      <c r="M1443" t="s">
        <v>44</v>
      </c>
      <c r="N1443">
        <v>0.56999999999999995</v>
      </c>
      <c r="O1443" t="s">
        <v>3035</v>
      </c>
      <c r="P1443" t="s">
        <v>715</v>
      </c>
      <c r="Q1443" t="s">
        <v>1037</v>
      </c>
      <c r="R1443" t="s">
        <v>1003</v>
      </c>
      <c r="S1443">
        <v>90068</v>
      </c>
      <c r="T1443" s="5">
        <v>42115</v>
      </c>
      <c r="U1443" s="5">
        <v>42122</v>
      </c>
      <c r="V1443">
        <v>18.27</v>
      </c>
      <c r="W1443">
        <v>37</v>
      </c>
      <c r="X1443">
        <v>881.74</v>
      </c>
      <c r="Y1443">
        <v>40997</v>
      </c>
      <c r="AA1443" t="s">
        <v>976</v>
      </c>
    </row>
    <row r="1444" spans="1:27" x14ac:dyDescent="0.2">
      <c r="A1444">
        <v>5780</v>
      </c>
      <c r="B1444" t="s">
        <v>980</v>
      </c>
      <c r="C1444">
        <v>0.04</v>
      </c>
      <c r="D1444">
        <v>212.6</v>
      </c>
      <c r="E1444">
        <v>110.2</v>
      </c>
      <c r="F1444">
        <v>2548</v>
      </c>
      <c r="G1444" t="s">
        <v>2744</v>
      </c>
      <c r="H1444" t="s">
        <v>712</v>
      </c>
      <c r="I1444" t="s">
        <v>718</v>
      </c>
      <c r="J1444" t="s">
        <v>723</v>
      </c>
      <c r="K1444" t="s">
        <v>731</v>
      </c>
      <c r="L1444" t="s">
        <v>742</v>
      </c>
      <c r="M1444" t="s">
        <v>488</v>
      </c>
      <c r="N1444">
        <v>0.73</v>
      </c>
      <c r="O1444" t="s">
        <v>3035</v>
      </c>
      <c r="P1444" t="s">
        <v>715</v>
      </c>
      <c r="Q1444" t="s">
        <v>1037</v>
      </c>
      <c r="R1444" t="s">
        <v>1003</v>
      </c>
      <c r="S1444">
        <v>90068</v>
      </c>
      <c r="T1444" s="5">
        <v>42115</v>
      </c>
      <c r="U1444" s="5">
        <v>42119</v>
      </c>
      <c r="V1444">
        <v>-513.79042000000004</v>
      </c>
      <c r="W1444">
        <v>33</v>
      </c>
      <c r="X1444">
        <v>7384.18</v>
      </c>
      <c r="Y1444">
        <v>40997</v>
      </c>
      <c r="AA1444" t="s">
        <v>976</v>
      </c>
    </row>
    <row r="1445" spans="1:27" x14ac:dyDescent="0.2">
      <c r="A1445">
        <v>4204</v>
      </c>
      <c r="B1445" t="s">
        <v>979</v>
      </c>
      <c r="C1445">
        <v>0.09</v>
      </c>
      <c r="D1445">
        <v>5.98</v>
      </c>
      <c r="E1445">
        <v>1.67</v>
      </c>
      <c r="F1445">
        <v>2548</v>
      </c>
      <c r="G1445" t="s">
        <v>2744</v>
      </c>
      <c r="H1445" t="s">
        <v>710</v>
      </c>
      <c r="I1445" t="s">
        <v>718</v>
      </c>
      <c r="J1445" t="s">
        <v>721</v>
      </c>
      <c r="K1445" t="s">
        <v>724</v>
      </c>
      <c r="L1445" t="s">
        <v>738</v>
      </c>
      <c r="M1445" t="s">
        <v>623</v>
      </c>
      <c r="N1445">
        <v>0.51</v>
      </c>
      <c r="O1445" t="s">
        <v>3035</v>
      </c>
      <c r="P1445" t="s">
        <v>715</v>
      </c>
      <c r="Q1445" t="s">
        <v>1037</v>
      </c>
      <c r="R1445" t="s">
        <v>1003</v>
      </c>
      <c r="S1445">
        <v>90068</v>
      </c>
      <c r="T1445" s="5">
        <v>42159</v>
      </c>
      <c r="U1445" s="5">
        <v>42162</v>
      </c>
      <c r="V1445">
        <v>23.87</v>
      </c>
      <c r="W1445">
        <v>81</v>
      </c>
      <c r="X1445">
        <v>448.26</v>
      </c>
      <c r="Y1445">
        <v>29889</v>
      </c>
      <c r="AA1445" t="s">
        <v>976</v>
      </c>
    </row>
    <row r="1446" spans="1:27" x14ac:dyDescent="0.2">
      <c r="A1446">
        <v>23777</v>
      </c>
      <c r="B1446" t="s">
        <v>980</v>
      </c>
      <c r="C1446">
        <v>0.05</v>
      </c>
      <c r="D1446">
        <v>30.98</v>
      </c>
      <c r="E1446">
        <v>9.18</v>
      </c>
      <c r="F1446">
        <v>2549</v>
      </c>
      <c r="G1446" t="s">
        <v>2745</v>
      </c>
      <c r="H1446" t="s">
        <v>711</v>
      </c>
      <c r="I1446" t="s">
        <v>718</v>
      </c>
      <c r="J1446" t="s">
        <v>721</v>
      </c>
      <c r="K1446" t="s">
        <v>726</v>
      </c>
      <c r="L1446" t="s">
        <v>739</v>
      </c>
      <c r="M1446" t="s">
        <v>193</v>
      </c>
      <c r="N1446">
        <v>0.4</v>
      </c>
      <c r="O1446" t="s">
        <v>3035</v>
      </c>
      <c r="P1446" t="s">
        <v>716</v>
      </c>
      <c r="Q1446" t="s">
        <v>1065</v>
      </c>
      <c r="R1446" t="s">
        <v>1750</v>
      </c>
      <c r="S1446">
        <v>43213</v>
      </c>
      <c r="T1446" s="5">
        <v>42115</v>
      </c>
      <c r="U1446" s="5">
        <v>42115</v>
      </c>
      <c r="V1446">
        <v>61.47</v>
      </c>
      <c r="W1446">
        <v>3</v>
      </c>
      <c r="X1446">
        <v>95.57</v>
      </c>
      <c r="Y1446">
        <v>88657</v>
      </c>
      <c r="AA1446" t="s">
        <v>394</v>
      </c>
    </row>
    <row r="1447" spans="1:27" x14ac:dyDescent="0.2">
      <c r="A1447">
        <v>23778</v>
      </c>
      <c r="B1447" t="s">
        <v>980</v>
      </c>
      <c r="C1447">
        <v>0.05</v>
      </c>
      <c r="D1447">
        <v>22.99</v>
      </c>
      <c r="E1447">
        <v>8.99</v>
      </c>
      <c r="F1447">
        <v>2549</v>
      </c>
      <c r="G1447" t="s">
        <v>2745</v>
      </c>
      <c r="H1447" t="s">
        <v>710</v>
      </c>
      <c r="I1447" t="s">
        <v>718</v>
      </c>
      <c r="J1447" t="s">
        <v>721</v>
      </c>
      <c r="K1447" t="s">
        <v>724</v>
      </c>
      <c r="L1447" t="s">
        <v>741</v>
      </c>
      <c r="M1447" t="s">
        <v>44</v>
      </c>
      <c r="N1447">
        <v>0.56999999999999995</v>
      </c>
      <c r="O1447" t="s">
        <v>3035</v>
      </c>
      <c r="P1447" t="s">
        <v>716</v>
      </c>
      <c r="Q1447" t="s">
        <v>1065</v>
      </c>
      <c r="R1447" t="s">
        <v>1750</v>
      </c>
      <c r="S1447">
        <v>43213</v>
      </c>
      <c r="T1447" s="5">
        <v>42115</v>
      </c>
      <c r="U1447" s="5">
        <v>42122</v>
      </c>
      <c r="V1447">
        <v>18.27</v>
      </c>
      <c r="W1447">
        <v>9</v>
      </c>
      <c r="X1447">
        <v>214.48</v>
      </c>
      <c r="Y1447">
        <v>88657</v>
      </c>
      <c r="AA1447" t="s">
        <v>394</v>
      </c>
    </row>
    <row r="1448" spans="1:27" x14ac:dyDescent="0.2">
      <c r="A1448">
        <v>23780</v>
      </c>
      <c r="B1448" t="s">
        <v>980</v>
      </c>
      <c r="C1448">
        <v>0.04</v>
      </c>
      <c r="D1448">
        <v>212.6</v>
      </c>
      <c r="E1448">
        <v>110.2</v>
      </c>
      <c r="F1448">
        <v>2549</v>
      </c>
      <c r="G1448" t="s">
        <v>2745</v>
      </c>
      <c r="H1448" t="s">
        <v>712</v>
      </c>
      <c r="I1448" t="s">
        <v>718</v>
      </c>
      <c r="J1448" t="s">
        <v>723</v>
      </c>
      <c r="K1448" t="s">
        <v>731</v>
      </c>
      <c r="L1448" t="s">
        <v>742</v>
      </c>
      <c r="M1448" t="s">
        <v>488</v>
      </c>
      <c r="N1448">
        <v>0.73</v>
      </c>
      <c r="O1448" t="s">
        <v>3035</v>
      </c>
      <c r="P1448" t="s">
        <v>716</v>
      </c>
      <c r="Q1448" t="s">
        <v>1065</v>
      </c>
      <c r="R1448" t="s">
        <v>1750</v>
      </c>
      <c r="S1448">
        <v>43213</v>
      </c>
      <c r="T1448" s="5">
        <v>42115</v>
      </c>
      <c r="U1448" s="5">
        <v>42119</v>
      </c>
      <c r="V1448">
        <v>-513.79042000000004</v>
      </c>
      <c r="W1448">
        <v>8</v>
      </c>
      <c r="X1448">
        <v>1790.1</v>
      </c>
      <c r="Y1448">
        <v>88657</v>
      </c>
      <c r="AA1448" t="s">
        <v>394</v>
      </c>
    </row>
    <row r="1449" spans="1:27" x14ac:dyDescent="0.2">
      <c r="A1449">
        <v>22204</v>
      </c>
      <c r="B1449" t="s">
        <v>979</v>
      </c>
      <c r="C1449">
        <v>0.09</v>
      </c>
      <c r="D1449">
        <v>5.98</v>
      </c>
      <c r="E1449">
        <v>1.67</v>
      </c>
      <c r="F1449">
        <v>2549</v>
      </c>
      <c r="G1449" t="s">
        <v>2745</v>
      </c>
      <c r="H1449" t="s">
        <v>710</v>
      </c>
      <c r="I1449" t="s">
        <v>718</v>
      </c>
      <c r="J1449" t="s">
        <v>721</v>
      </c>
      <c r="K1449" t="s">
        <v>724</v>
      </c>
      <c r="L1449" t="s">
        <v>738</v>
      </c>
      <c r="M1449" t="s">
        <v>623</v>
      </c>
      <c r="N1449">
        <v>0.51</v>
      </c>
      <c r="O1449" t="s">
        <v>3035</v>
      </c>
      <c r="P1449" t="s">
        <v>716</v>
      </c>
      <c r="Q1449" t="s">
        <v>1065</v>
      </c>
      <c r="R1449" t="s">
        <v>1750</v>
      </c>
      <c r="S1449">
        <v>43213</v>
      </c>
      <c r="T1449" s="5">
        <v>42159</v>
      </c>
      <c r="U1449" s="5">
        <v>42162</v>
      </c>
      <c r="V1449">
        <v>35.805</v>
      </c>
      <c r="W1449">
        <v>20</v>
      </c>
      <c r="X1449">
        <v>110.68</v>
      </c>
      <c r="Y1449">
        <v>88658</v>
      </c>
      <c r="AA1449" t="s">
        <v>394</v>
      </c>
    </row>
    <row r="1450" spans="1:27" x14ac:dyDescent="0.2">
      <c r="A1450">
        <v>24525</v>
      </c>
      <c r="B1450" t="s">
        <v>980</v>
      </c>
      <c r="C1450">
        <v>0</v>
      </c>
      <c r="D1450">
        <v>35.99</v>
      </c>
      <c r="E1450">
        <v>0.99</v>
      </c>
      <c r="F1450">
        <v>2551</v>
      </c>
      <c r="G1450" t="s">
        <v>2746</v>
      </c>
      <c r="H1450" t="s">
        <v>710</v>
      </c>
      <c r="I1450" t="s">
        <v>718</v>
      </c>
      <c r="J1450" t="s">
        <v>722</v>
      </c>
      <c r="K1450" t="s">
        <v>102</v>
      </c>
      <c r="L1450" t="s">
        <v>741</v>
      </c>
      <c r="M1450" t="s">
        <v>898</v>
      </c>
      <c r="N1450">
        <v>0.35</v>
      </c>
      <c r="O1450" t="s">
        <v>3035</v>
      </c>
      <c r="P1450" t="s">
        <v>716</v>
      </c>
      <c r="Q1450" t="s">
        <v>1071</v>
      </c>
      <c r="R1450" t="s">
        <v>1601</v>
      </c>
      <c r="S1450">
        <v>17403</v>
      </c>
      <c r="T1450" s="5">
        <v>42098</v>
      </c>
      <c r="U1450" s="5">
        <v>42105</v>
      </c>
      <c r="V1450">
        <v>265.96049999999997</v>
      </c>
      <c r="W1450">
        <v>12</v>
      </c>
      <c r="X1450">
        <v>385.45</v>
      </c>
      <c r="Y1450">
        <v>88656</v>
      </c>
      <c r="AA1450" t="s">
        <v>394</v>
      </c>
    </row>
    <row r="1451" spans="1:27" x14ac:dyDescent="0.2">
      <c r="A1451">
        <v>18130</v>
      </c>
      <c r="B1451" t="s">
        <v>978</v>
      </c>
      <c r="C1451">
        <v>0.03</v>
      </c>
      <c r="D1451">
        <v>12.53</v>
      </c>
      <c r="E1451">
        <v>7.17</v>
      </c>
      <c r="F1451">
        <v>2553</v>
      </c>
      <c r="G1451" t="s">
        <v>2747</v>
      </c>
      <c r="H1451" t="s">
        <v>710</v>
      </c>
      <c r="I1451" t="s">
        <v>717</v>
      </c>
      <c r="J1451" t="s">
        <v>721</v>
      </c>
      <c r="K1451" t="s">
        <v>103</v>
      </c>
      <c r="L1451" t="s">
        <v>739</v>
      </c>
      <c r="M1451" t="s">
        <v>23</v>
      </c>
      <c r="N1451">
        <v>0.38</v>
      </c>
      <c r="O1451" t="s">
        <v>3035</v>
      </c>
      <c r="P1451" t="s">
        <v>714</v>
      </c>
      <c r="Q1451" t="s">
        <v>1031</v>
      </c>
      <c r="R1451" t="s">
        <v>1097</v>
      </c>
      <c r="S1451">
        <v>53142</v>
      </c>
      <c r="T1451" s="5">
        <v>42047</v>
      </c>
      <c r="U1451" s="5">
        <v>42048</v>
      </c>
      <c r="V1451">
        <v>-20.320500000000003</v>
      </c>
      <c r="W1451">
        <v>1</v>
      </c>
      <c r="X1451">
        <v>19.32</v>
      </c>
      <c r="Y1451">
        <v>86528</v>
      </c>
      <c r="AA1451" t="s">
        <v>393</v>
      </c>
    </row>
    <row r="1452" spans="1:27" x14ac:dyDescent="0.2">
      <c r="A1452">
        <v>23666</v>
      </c>
      <c r="B1452" t="s">
        <v>980</v>
      </c>
      <c r="C1452">
        <v>0.1</v>
      </c>
      <c r="D1452">
        <v>2.6</v>
      </c>
      <c r="E1452">
        <v>2.4</v>
      </c>
      <c r="F1452">
        <v>2555</v>
      </c>
      <c r="G1452" t="s">
        <v>2748</v>
      </c>
      <c r="H1452" t="s">
        <v>710</v>
      </c>
      <c r="I1452" t="s">
        <v>717</v>
      </c>
      <c r="J1452" t="s">
        <v>721</v>
      </c>
      <c r="K1452" t="s">
        <v>724</v>
      </c>
      <c r="L1452" t="s">
        <v>738</v>
      </c>
      <c r="M1452" t="s">
        <v>265</v>
      </c>
      <c r="N1452">
        <v>0.57999999999999996</v>
      </c>
      <c r="O1452" t="s">
        <v>3035</v>
      </c>
      <c r="P1452" t="s">
        <v>714</v>
      </c>
      <c r="Q1452" t="s">
        <v>1031</v>
      </c>
      <c r="R1452" t="s">
        <v>1424</v>
      </c>
      <c r="S1452">
        <v>53711</v>
      </c>
      <c r="T1452" s="5">
        <v>42013</v>
      </c>
      <c r="U1452" s="5">
        <v>42018</v>
      </c>
      <c r="V1452">
        <v>-88.039999999999992</v>
      </c>
      <c r="W1452">
        <v>12</v>
      </c>
      <c r="X1452">
        <v>30.1</v>
      </c>
      <c r="Y1452">
        <v>86527</v>
      </c>
      <c r="AA1452" t="s">
        <v>393</v>
      </c>
    </row>
    <row r="1453" spans="1:27" x14ac:dyDescent="0.2">
      <c r="A1453">
        <v>23583</v>
      </c>
      <c r="B1453" t="s">
        <v>981</v>
      </c>
      <c r="C1453">
        <v>0</v>
      </c>
      <c r="D1453">
        <v>12.97</v>
      </c>
      <c r="E1453">
        <v>1.49</v>
      </c>
      <c r="F1453">
        <v>2555</v>
      </c>
      <c r="G1453" t="s">
        <v>2748</v>
      </c>
      <c r="H1453" t="s">
        <v>710</v>
      </c>
      <c r="I1453" t="s">
        <v>717</v>
      </c>
      <c r="J1453" t="s">
        <v>721</v>
      </c>
      <c r="K1453" t="s">
        <v>103</v>
      </c>
      <c r="L1453" t="s">
        <v>739</v>
      </c>
      <c r="M1453" t="s">
        <v>241</v>
      </c>
      <c r="N1453">
        <v>0.35</v>
      </c>
      <c r="O1453" t="s">
        <v>3035</v>
      </c>
      <c r="P1453" t="s">
        <v>714</v>
      </c>
      <c r="Q1453" t="s">
        <v>1031</v>
      </c>
      <c r="R1453" t="s">
        <v>1424</v>
      </c>
      <c r="S1453">
        <v>53711</v>
      </c>
      <c r="T1453" s="5">
        <v>42037</v>
      </c>
      <c r="U1453" s="5">
        <v>42038</v>
      </c>
      <c r="V1453">
        <v>180.23489999999998</v>
      </c>
      <c r="W1453">
        <v>19</v>
      </c>
      <c r="X1453">
        <v>261.20999999999998</v>
      </c>
      <c r="Y1453">
        <v>86529</v>
      </c>
      <c r="AA1453" t="s">
        <v>393</v>
      </c>
    </row>
    <row r="1454" spans="1:27" x14ac:dyDescent="0.2">
      <c r="A1454">
        <v>23584</v>
      </c>
      <c r="B1454" t="s">
        <v>981</v>
      </c>
      <c r="C1454">
        <v>0.06</v>
      </c>
      <c r="D1454">
        <v>4.91</v>
      </c>
      <c r="E1454">
        <v>0.5</v>
      </c>
      <c r="F1454">
        <v>2555</v>
      </c>
      <c r="G1454" t="s">
        <v>2748</v>
      </c>
      <c r="H1454" t="s">
        <v>710</v>
      </c>
      <c r="I1454" t="s">
        <v>717</v>
      </c>
      <c r="J1454" t="s">
        <v>721</v>
      </c>
      <c r="K1454" t="s">
        <v>735</v>
      </c>
      <c r="L1454" t="s">
        <v>739</v>
      </c>
      <c r="M1454" t="s">
        <v>169</v>
      </c>
      <c r="N1454">
        <v>0.36</v>
      </c>
      <c r="O1454" t="s">
        <v>3035</v>
      </c>
      <c r="P1454" t="s">
        <v>714</v>
      </c>
      <c r="Q1454" t="s">
        <v>1031</v>
      </c>
      <c r="R1454" t="s">
        <v>1424</v>
      </c>
      <c r="S1454">
        <v>53711</v>
      </c>
      <c r="T1454" s="5">
        <v>42037</v>
      </c>
      <c r="U1454" s="5">
        <v>42037</v>
      </c>
      <c r="V1454">
        <v>29.525099999999998</v>
      </c>
      <c r="W1454">
        <v>9</v>
      </c>
      <c r="X1454">
        <v>42.79</v>
      </c>
      <c r="Y1454">
        <v>86529</v>
      </c>
      <c r="AA1454" t="s">
        <v>393</v>
      </c>
    </row>
    <row r="1455" spans="1:27" x14ac:dyDescent="0.2">
      <c r="A1455">
        <v>19840</v>
      </c>
      <c r="B1455" t="s">
        <v>979</v>
      </c>
      <c r="C1455">
        <v>0.03</v>
      </c>
      <c r="D1455">
        <v>160.97999999999999</v>
      </c>
      <c r="E1455">
        <v>30</v>
      </c>
      <c r="F1455">
        <v>2561</v>
      </c>
      <c r="G1455" t="s">
        <v>2749</v>
      </c>
      <c r="H1455" t="s">
        <v>712</v>
      </c>
      <c r="I1455" t="s">
        <v>719</v>
      </c>
      <c r="J1455" t="s">
        <v>723</v>
      </c>
      <c r="K1455" t="s">
        <v>727</v>
      </c>
      <c r="L1455" t="s">
        <v>740</v>
      </c>
      <c r="M1455" t="s">
        <v>605</v>
      </c>
      <c r="N1455">
        <v>0.62</v>
      </c>
      <c r="O1455" t="s">
        <v>3035</v>
      </c>
      <c r="P1455" t="s">
        <v>716</v>
      </c>
      <c r="Q1455" t="s">
        <v>1019</v>
      </c>
      <c r="R1455" t="s">
        <v>1234</v>
      </c>
      <c r="S1455">
        <v>10562</v>
      </c>
      <c r="T1455" s="5">
        <v>42085</v>
      </c>
      <c r="U1455" s="5">
        <v>42088</v>
      </c>
      <c r="V1455">
        <v>1261.4718</v>
      </c>
      <c r="W1455">
        <v>11</v>
      </c>
      <c r="X1455">
        <v>1828.22</v>
      </c>
      <c r="Y1455">
        <v>86465</v>
      </c>
      <c r="AA1455" t="s">
        <v>394</v>
      </c>
    </row>
    <row r="1456" spans="1:27" x14ac:dyDescent="0.2">
      <c r="A1456">
        <v>23161</v>
      </c>
      <c r="B1456" t="s">
        <v>979</v>
      </c>
      <c r="C1456">
        <v>7.0000000000000007E-2</v>
      </c>
      <c r="D1456">
        <v>3.98</v>
      </c>
      <c r="E1456">
        <v>5.26</v>
      </c>
      <c r="F1456">
        <v>2561</v>
      </c>
      <c r="G1456" t="s">
        <v>2749</v>
      </c>
      <c r="H1456" t="s">
        <v>710</v>
      </c>
      <c r="I1456" t="s">
        <v>719</v>
      </c>
      <c r="J1456" t="s">
        <v>721</v>
      </c>
      <c r="K1456" t="s">
        <v>103</v>
      </c>
      <c r="L1456" t="s">
        <v>739</v>
      </c>
      <c r="M1456" t="s">
        <v>971</v>
      </c>
      <c r="N1456">
        <v>0.38</v>
      </c>
      <c r="O1456" t="s">
        <v>3035</v>
      </c>
      <c r="P1456" t="s">
        <v>716</v>
      </c>
      <c r="Q1456" t="s">
        <v>1019</v>
      </c>
      <c r="R1456" t="s">
        <v>1234</v>
      </c>
      <c r="S1456">
        <v>10562</v>
      </c>
      <c r="T1456" s="5">
        <v>42102</v>
      </c>
      <c r="U1456" s="5">
        <v>42104</v>
      </c>
      <c r="V1456">
        <v>-59.963760000000001</v>
      </c>
      <c r="W1456">
        <v>7</v>
      </c>
      <c r="X1456">
        <v>29.77</v>
      </c>
      <c r="Y1456">
        <v>86466</v>
      </c>
      <c r="AA1456" t="s">
        <v>394</v>
      </c>
    </row>
    <row r="1457" spans="1:27" x14ac:dyDescent="0.2">
      <c r="A1457">
        <v>23162</v>
      </c>
      <c r="B1457" t="s">
        <v>979</v>
      </c>
      <c r="C1457">
        <v>7.0000000000000007E-2</v>
      </c>
      <c r="D1457">
        <v>12.22</v>
      </c>
      <c r="E1457">
        <v>2.85</v>
      </c>
      <c r="F1457">
        <v>2561</v>
      </c>
      <c r="G1457" t="s">
        <v>2749</v>
      </c>
      <c r="H1457" t="s">
        <v>710</v>
      </c>
      <c r="I1457" t="s">
        <v>719</v>
      </c>
      <c r="J1457" t="s">
        <v>723</v>
      </c>
      <c r="K1457" t="s">
        <v>732</v>
      </c>
      <c r="L1457" t="s">
        <v>741</v>
      </c>
      <c r="M1457" t="s">
        <v>638</v>
      </c>
      <c r="N1457">
        <v>0.55000000000000004</v>
      </c>
      <c r="O1457" t="s">
        <v>3035</v>
      </c>
      <c r="P1457" t="s">
        <v>716</v>
      </c>
      <c r="Q1457" t="s">
        <v>1019</v>
      </c>
      <c r="R1457" t="s">
        <v>1234</v>
      </c>
      <c r="S1457">
        <v>10562</v>
      </c>
      <c r="T1457" s="5">
        <v>42102</v>
      </c>
      <c r="U1457" s="5">
        <v>42102</v>
      </c>
      <c r="V1457">
        <v>89.4148</v>
      </c>
      <c r="W1457">
        <v>12</v>
      </c>
      <c r="X1457">
        <v>147.19</v>
      </c>
      <c r="Y1457">
        <v>86466</v>
      </c>
      <c r="AA1457" t="s">
        <v>394</v>
      </c>
    </row>
    <row r="1458" spans="1:27" x14ac:dyDescent="0.2">
      <c r="A1458">
        <v>22374</v>
      </c>
      <c r="B1458" t="s">
        <v>979</v>
      </c>
      <c r="C1458">
        <v>0.08</v>
      </c>
      <c r="D1458">
        <v>4.55</v>
      </c>
      <c r="E1458">
        <v>1.49</v>
      </c>
      <c r="F1458">
        <v>2563</v>
      </c>
      <c r="G1458" t="s">
        <v>2750</v>
      </c>
      <c r="H1458" t="s">
        <v>710</v>
      </c>
      <c r="I1458" t="s">
        <v>717</v>
      </c>
      <c r="J1458" t="s">
        <v>721</v>
      </c>
      <c r="K1458" t="s">
        <v>103</v>
      </c>
      <c r="L1458" t="s">
        <v>739</v>
      </c>
      <c r="M1458" t="s">
        <v>176</v>
      </c>
      <c r="N1458">
        <v>0.35</v>
      </c>
      <c r="O1458" t="s">
        <v>3035</v>
      </c>
      <c r="P1458" t="s">
        <v>714</v>
      </c>
      <c r="Q1458" t="s">
        <v>1039</v>
      </c>
      <c r="R1458" t="s">
        <v>1786</v>
      </c>
      <c r="S1458">
        <v>55432</v>
      </c>
      <c r="T1458" s="5">
        <v>42102</v>
      </c>
      <c r="U1458" s="5">
        <v>42103</v>
      </c>
      <c r="V1458">
        <v>27.0273</v>
      </c>
      <c r="W1458">
        <v>9</v>
      </c>
      <c r="X1458">
        <v>39.17</v>
      </c>
      <c r="Y1458">
        <v>91447</v>
      </c>
      <c r="AA1458" t="s">
        <v>393</v>
      </c>
    </row>
    <row r="1459" spans="1:27" x14ac:dyDescent="0.2">
      <c r="A1459">
        <v>25095</v>
      </c>
      <c r="B1459" t="s">
        <v>981</v>
      </c>
      <c r="C1459">
        <v>0</v>
      </c>
      <c r="D1459">
        <v>4.37</v>
      </c>
      <c r="E1459">
        <v>5.15</v>
      </c>
      <c r="F1459">
        <v>2570</v>
      </c>
      <c r="G1459" t="s">
        <v>2751</v>
      </c>
      <c r="H1459" t="s">
        <v>710</v>
      </c>
      <c r="I1459" t="s">
        <v>719</v>
      </c>
      <c r="J1459" t="s">
        <v>721</v>
      </c>
      <c r="K1459" t="s">
        <v>729</v>
      </c>
      <c r="L1459" t="s">
        <v>739</v>
      </c>
      <c r="M1459" t="s">
        <v>360</v>
      </c>
      <c r="N1459">
        <v>0.59</v>
      </c>
      <c r="O1459" t="s">
        <v>3035</v>
      </c>
      <c r="P1459" t="s">
        <v>715</v>
      </c>
      <c r="Q1459" t="s">
        <v>1037</v>
      </c>
      <c r="R1459" t="s">
        <v>1048</v>
      </c>
      <c r="S1459">
        <v>95616</v>
      </c>
      <c r="T1459" s="5">
        <v>42119</v>
      </c>
      <c r="U1459" s="5">
        <v>42121</v>
      </c>
      <c r="V1459">
        <v>-150.2604</v>
      </c>
      <c r="W1459">
        <v>19</v>
      </c>
      <c r="X1459">
        <v>87.85</v>
      </c>
      <c r="Y1459">
        <v>90327</v>
      </c>
      <c r="AA1459" t="s">
        <v>976</v>
      </c>
    </row>
    <row r="1460" spans="1:27" x14ac:dyDescent="0.2">
      <c r="A1460">
        <v>25096</v>
      </c>
      <c r="B1460" t="s">
        <v>981</v>
      </c>
      <c r="C1460">
        <v>0.01</v>
      </c>
      <c r="D1460">
        <v>500.98</v>
      </c>
      <c r="E1460">
        <v>56</v>
      </c>
      <c r="F1460">
        <v>2570</v>
      </c>
      <c r="G1460" t="s">
        <v>2751</v>
      </c>
      <c r="H1460" t="s">
        <v>712</v>
      </c>
      <c r="I1460" t="s">
        <v>719</v>
      </c>
      <c r="J1460" t="s">
        <v>723</v>
      </c>
      <c r="K1460" t="s">
        <v>727</v>
      </c>
      <c r="L1460" t="s">
        <v>740</v>
      </c>
      <c r="M1460" t="s">
        <v>925</v>
      </c>
      <c r="N1460">
        <v>0.6</v>
      </c>
      <c r="O1460" t="s">
        <v>3035</v>
      </c>
      <c r="P1460" t="s">
        <v>715</v>
      </c>
      <c r="Q1460" t="s">
        <v>1037</v>
      </c>
      <c r="R1460" t="s">
        <v>1048</v>
      </c>
      <c r="S1460">
        <v>95616</v>
      </c>
      <c r="T1460" s="5">
        <v>42119</v>
      </c>
      <c r="U1460" s="5">
        <v>42120</v>
      </c>
      <c r="V1460">
        <v>4899.1288000000004</v>
      </c>
      <c r="W1460">
        <v>14</v>
      </c>
      <c r="X1460">
        <v>7429.63</v>
      </c>
      <c r="Y1460">
        <v>90327</v>
      </c>
      <c r="AA1460" t="s">
        <v>976</v>
      </c>
    </row>
    <row r="1461" spans="1:27" x14ac:dyDescent="0.2">
      <c r="A1461">
        <v>25097</v>
      </c>
      <c r="B1461" t="s">
        <v>981</v>
      </c>
      <c r="C1461">
        <v>0.02</v>
      </c>
      <c r="D1461">
        <v>12.58</v>
      </c>
      <c r="E1461">
        <v>5.16</v>
      </c>
      <c r="F1461">
        <v>2570</v>
      </c>
      <c r="G1461" t="s">
        <v>2751</v>
      </c>
      <c r="H1461" t="s">
        <v>710</v>
      </c>
      <c r="I1461" t="s">
        <v>719</v>
      </c>
      <c r="J1461" t="s">
        <v>723</v>
      </c>
      <c r="K1461" t="s">
        <v>732</v>
      </c>
      <c r="L1461" t="s">
        <v>739</v>
      </c>
      <c r="M1461" t="s">
        <v>63</v>
      </c>
      <c r="N1461">
        <v>0.43</v>
      </c>
      <c r="O1461" t="s">
        <v>3035</v>
      </c>
      <c r="P1461" t="s">
        <v>715</v>
      </c>
      <c r="Q1461" t="s">
        <v>1037</v>
      </c>
      <c r="R1461" t="s">
        <v>1048</v>
      </c>
      <c r="S1461">
        <v>95616</v>
      </c>
      <c r="T1461" s="5">
        <v>42119</v>
      </c>
      <c r="U1461" s="5">
        <v>42119</v>
      </c>
      <c r="V1461">
        <v>44.712000000000003</v>
      </c>
      <c r="W1461">
        <v>18</v>
      </c>
      <c r="X1461">
        <v>224.29</v>
      </c>
      <c r="Y1461">
        <v>90327</v>
      </c>
      <c r="AA1461" t="s">
        <v>976</v>
      </c>
    </row>
    <row r="1462" spans="1:27" x14ac:dyDescent="0.2">
      <c r="A1462">
        <v>25098</v>
      </c>
      <c r="B1462" t="s">
        <v>981</v>
      </c>
      <c r="C1462">
        <v>0.1</v>
      </c>
      <c r="D1462">
        <v>7.7</v>
      </c>
      <c r="E1462">
        <v>3.68</v>
      </c>
      <c r="F1462">
        <v>2570</v>
      </c>
      <c r="G1462" t="s">
        <v>2751</v>
      </c>
      <c r="H1462" t="s">
        <v>710</v>
      </c>
      <c r="I1462" t="s">
        <v>719</v>
      </c>
      <c r="J1462" t="s">
        <v>723</v>
      </c>
      <c r="K1462" t="s">
        <v>732</v>
      </c>
      <c r="L1462" t="s">
        <v>738</v>
      </c>
      <c r="M1462" t="s">
        <v>953</v>
      </c>
      <c r="N1462">
        <v>0.52</v>
      </c>
      <c r="O1462" t="s">
        <v>3035</v>
      </c>
      <c r="P1462" t="s">
        <v>715</v>
      </c>
      <c r="Q1462" t="s">
        <v>1037</v>
      </c>
      <c r="R1462" t="s">
        <v>1048</v>
      </c>
      <c r="S1462">
        <v>95616</v>
      </c>
      <c r="T1462" s="5">
        <v>42119</v>
      </c>
      <c r="U1462" s="5">
        <v>42120</v>
      </c>
      <c r="V1462">
        <v>-22.626000000000001</v>
      </c>
      <c r="W1462">
        <v>7</v>
      </c>
      <c r="X1462">
        <v>51.2</v>
      </c>
      <c r="Y1462">
        <v>90327</v>
      </c>
      <c r="AA1462" t="s">
        <v>976</v>
      </c>
    </row>
    <row r="1463" spans="1:27" x14ac:dyDescent="0.2">
      <c r="A1463">
        <v>7096</v>
      </c>
      <c r="B1463" t="s">
        <v>981</v>
      </c>
      <c r="C1463">
        <v>0.01</v>
      </c>
      <c r="D1463">
        <v>500.98</v>
      </c>
      <c r="E1463">
        <v>56</v>
      </c>
      <c r="F1463">
        <v>2571</v>
      </c>
      <c r="G1463" t="s">
        <v>2752</v>
      </c>
      <c r="H1463" t="s">
        <v>712</v>
      </c>
      <c r="I1463" t="s">
        <v>719</v>
      </c>
      <c r="J1463" t="s">
        <v>723</v>
      </c>
      <c r="K1463" t="s">
        <v>727</v>
      </c>
      <c r="L1463" t="s">
        <v>740</v>
      </c>
      <c r="M1463" t="s">
        <v>925</v>
      </c>
      <c r="N1463">
        <v>0.6</v>
      </c>
      <c r="O1463" t="s">
        <v>3035</v>
      </c>
      <c r="P1463" t="s">
        <v>716</v>
      </c>
      <c r="Q1463" t="s">
        <v>1019</v>
      </c>
      <c r="R1463" t="s">
        <v>1004</v>
      </c>
      <c r="S1463">
        <v>10165</v>
      </c>
      <c r="T1463" s="5">
        <v>42119</v>
      </c>
      <c r="U1463" s="5">
        <v>42120</v>
      </c>
      <c r="V1463">
        <v>4260.1120000000001</v>
      </c>
      <c r="W1463">
        <v>56</v>
      </c>
      <c r="X1463">
        <v>29718.53</v>
      </c>
      <c r="Y1463">
        <v>50656</v>
      </c>
      <c r="AA1463" t="s">
        <v>394</v>
      </c>
    </row>
    <row r="1464" spans="1:27" x14ac:dyDescent="0.2">
      <c r="A1464">
        <v>7098</v>
      </c>
      <c r="B1464" t="s">
        <v>981</v>
      </c>
      <c r="C1464">
        <v>0.1</v>
      </c>
      <c r="D1464">
        <v>7.7</v>
      </c>
      <c r="E1464">
        <v>3.68</v>
      </c>
      <c r="F1464">
        <v>2571</v>
      </c>
      <c r="G1464" t="s">
        <v>2752</v>
      </c>
      <c r="H1464" t="s">
        <v>710</v>
      </c>
      <c r="I1464" t="s">
        <v>719</v>
      </c>
      <c r="J1464" t="s">
        <v>723</v>
      </c>
      <c r="K1464" t="s">
        <v>732</v>
      </c>
      <c r="L1464" t="s">
        <v>738</v>
      </c>
      <c r="M1464" t="s">
        <v>953</v>
      </c>
      <c r="N1464">
        <v>0.52</v>
      </c>
      <c r="O1464" t="s">
        <v>3035</v>
      </c>
      <c r="P1464" t="s">
        <v>716</v>
      </c>
      <c r="Q1464" t="s">
        <v>1019</v>
      </c>
      <c r="R1464" t="s">
        <v>1004</v>
      </c>
      <c r="S1464">
        <v>10165</v>
      </c>
      <c r="T1464" s="5">
        <v>42119</v>
      </c>
      <c r="U1464" s="5">
        <v>42120</v>
      </c>
      <c r="V1464">
        <v>-25.14</v>
      </c>
      <c r="W1464">
        <v>27</v>
      </c>
      <c r="X1464">
        <v>197.48</v>
      </c>
      <c r="Y1464">
        <v>50656</v>
      </c>
      <c r="AA1464" t="s">
        <v>394</v>
      </c>
    </row>
    <row r="1465" spans="1:27" x14ac:dyDescent="0.2">
      <c r="A1465">
        <v>20938</v>
      </c>
      <c r="B1465" t="s">
        <v>980</v>
      </c>
      <c r="C1465">
        <v>0.04</v>
      </c>
      <c r="D1465">
        <v>8.6</v>
      </c>
      <c r="E1465">
        <v>6.19</v>
      </c>
      <c r="F1465">
        <v>2578</v>
      </c>
      <c r="G1465" t="s">
        <v>2753</v>
      </c>
      <c r="H1465" t="s">
        <v>710</v>
      </c>
      <c r="I1465" t="s">
        <v>717</v>
      </c>
      <c r="J1465" t="s">
        <v>721</v>
      </c>
      <c r="K1465" t="s">
        <v>103</v>
      </c>
      <c r="L1465" t="s">
        <v>739</v>
      </c>
      <c r="M1465" t="s">
        <v>956</v>
      </c>
      <c r="N1465">
        <v>0.38</v>
      </c>
      <c r="O1465" t="s">
        <v>3035</v>
      </c>
      <c r="P1465" t="s">
        <v>713</v>
      </c>
      <c r="Q1465" t="s">
        <v>1124</v>
      </c>
      <c r="R1465" t="s">
        <v>1369</v>
      </c>
      <c r="S1465">
        <v>36801</v>
      </c>
      <c r="T1465" s="5">
        <v>42126</v>
      </c>
      <c r="U1465" s="5">
        <v>42128</v>
      </c>
      <c r="V1465">
        <v>309.71159999999998</v>
      </c>
      <c r="W1465">
        <v>5</v>
      </c>
      <c r="X1465">
        <v>46.85</v>
      </c>
      <c r="Y1465">
        <v>88298</v>
      </c>
      <c r="AA1465" t="s">
        <v>395</v>
      </c>
    </row>
    <row r="1466" spans="1:27" x14ac:dyDescent="0.2">
      <c r="A1466">
        <v>20939</v>
      </c>
      <c r="B1466" t="s">
        <v>980</v>
      </c>
      <c r="C1466">
        <v>0.01</v>
      </c>
      <c r="D1466">
        <v>3.58</v>
      </c>
      <c r="E1466">
        <v>1.63</v>
      </c>
      <c r="F1466">
        <v>2578</v>
      </c>
      <c r="G1466" t="s">
        <v>2753</v>
      </c>
      <c r="H1466" t="s">
        <v>710</v>
      </c>
      <c r="I1466" t="s">
        <v>717</v>
      </c>
      <c r="J1466" t="s">
        <v>721</v>
      </c>
      <c r="K1466" t="s">
        <v>733</v>
      </c>
      <c r="L1466" t="s">
        <v>738</v>
      </c>
      <c r="M1466" t="s">
        <v>341</v>
      </c>
      <c r="N1466">
        <v>0.36</v>
      </c>
      <c r="O1466" t="s">
        <v>3035</v>
      </c>
      <c r="P1466" t="s">
        <v>713</v>
      </c>
      <c r="Q1466" t="s">
        <v>1124</v>
      </c>
      <c r="R1466" t="s">
        <v>1369</v>
      </c>
      <c r="S1466">
        <v>36801</v>
      </c>
      <c r="T1466" s="5">
        <v>42126</v>
      </c>
      <c r="U1466" s="5">
        <v>42130</v>
      </c>
      <c r="V1466">
        <v>-128.85599999999999</v>
      </c>
      <c r="W1466">
        <v>26</v>
      </c>
      <c r="X1466">
        <v>93.57</v>
      </c>
      <c r="Y1466">
        <v>88298</v>
      </c>
      <c r="AA1466" t="s">
        <v>395</v>
      </c>
    </row>
    <row r="1467" spans="1:27" x14ac:dyDescent="0.2">
      <c r="A1467">
        <v>20940</v>
      </c>
      <c r="B1467" t="s">
        <v>980</v>
      </c>
      <c r="C1467">
        <v>0.08</v>
      </c>
      <c r="D1467">
        <v>105.49</v>
      </c>
      <c r="E1467">
        <v>41.64</v>
      </c>
      <c r="F1467">
        <v>2578</v>
      </c>
      <c r="G1467" t="s">
        <v>2753</v>
      </c>
      <c r="H1467" t="s">
        <v>712</v>
      </c>
      <c r="I1467" t="s">
        <v>717</v>
      </c>
      <c r="J1467" t="s">
        <v>723</v>
      </c>
      <c r="K1467" t="s">
        <v>731</v>
      </c>
      <c r="L1467" t="s">
        <v>742</v>
      </c>
      <c r="M1467" t="s">
        <v>709</v>
      </c>
      <c r="N1467">
        <v>0.75</v>
      </c>
      <c r="O1467" t="s">
        <v>3035</v>
      </c>
      <c r="P1467" t="s">
        <v>713</v>
      </c>
      <c r="Q1467" t="s">
        <v>1124</v>
      </c>
      <c r="R1467" t="s">
        <v>1369</v>
      </c>
      <c r="S1467">
        <v>36801</v>
      </c>
      <c r="T1467" s="5">
        <v>42126</v>
      </c>
      <c r="U1467" s="5">
        <v>42133</v>
      </c>
      <c r="V1467">
        <v>-36.945999999999998</v>
      </c>
      <c r="W1467">
        <v>34</v>
      </c>
      <c r="X1467">
        <v>2694.49</v>
      </c>
      <c r="Y1467">
        <v>88298</v>
      </c>
      <c r="AA1467" t="s">
        <v>395</v>
      </c>
    </row>
    <row r="1468" spans="1:27" x14ac:dyDescent="0.2">
      <c r="A1468">
        <v>23705</v>
      </c>
      <c r="B1468" t="s">
        <v>977</v>
      </c>
      <c r="C1468">
        <v>0.09</v>
      </c>
      <c r="D1468">
        <v>212.6</v>
      </c>
      <c r="E1468">
        <v>52.2</v>
      </c>
      <c r="F1468">
        <v>2579</v>
      </c>
      <c r="G1468" t="s">
        <v>2754</v>
      </c>
      <c r="H1468" t="s">
        <v>712</v>
      </c>
      <c r="I1468" t="s">
        <v>717</v>
      </c>
      <c r="J1468" t="s">
        <v>723</v>
      </c>
      <c r="K1468" t="s">
        <v>731</v>
      </c>
      <c r="L1468" t="s">
        <v>742</v>
      </c>
      <c r="M1468" t="s">
        <v>488</v>
      </c>
      <c r="N1468">
        <v>0.64</v>
      </c>
      <c r="O1468" t="s">
        <v>3035</v>
      </c>
      <c r="P1468" t="s">
        <v>713</v>
      </c>
      <c r="Q1468" t="s">
        <v>1124</v>
      </c>
      <c r="R1468" t="s">
        <v>1696</v>
      </c>
      <c r="S1468">
        <v>36869</v>
      </c>
      <c r="T1468" s="5">
        <v>42007</v>
      </c>
      <c r="U1468" s="5">
        <v>42008</v>
      </c>
      <c r="V1468">
        <v>-274.49799999999999</v>
      </c>
      <c r="W1468">
        <v>1</v>
      </c>
      <c r="X1468">
        <v>174.5</v>
      </c>
      <c r="Y1468">
        <v>88296</v>
      </c>
      <c r="AA1468" t="s">
        <v>395</v>
      </c>
    </row>
    <row r="1469" spans="1:27" x14ac:dyDescent="0.2">
      <c r="A1469">
        <v>22508</v>
      </c>
      <c r="B1469" t="s">
        <v>978</v>
      </c>
      <c r="C1469">
        <v>7.0000000000000007E-2</v>
      </c>
      <c r="D1469">
        <v>1.76</v>
      </c>
      <c r="E1469">
        <v>4.8600000000000003</v>
      </c>
      <c r="F1469">
        <v>2579</v>
      </c>
      <c r="G1469" t="s">
        <v>2754</v>
      </c>
      <c r="H1469" t="s">
        <v>710</v>
      </c>
      <c r="I1469" t="s">
        <v>717</v>
      </c>
      <c r="J1469" t="s">
        <v>723</v>
      </c>
      <c r="K1469" t="s">
        <v>732</v>
      </c>
      <c r="L1469" t="s">
        <v>739</v>
      </c>
      <c r="M1469" t="s">
        <v>461</v>
      </c>
      <c r="N1469">
        <v>0.41</v>
      </c>
      <c r="O1469" t="s">
        <v>3035</v>
      </c>
      <c r="P1469" t="s">
        <v>713</v>
      </c>
      <c r="Q1469" t="s">
        <v>1124</v>
      </c>
      <c r="R1469" t="s">
        <v>1696</v>
      </c>
      <c r="S1469">
        <v>36869</v>
      </c>
      <c r="T1469" s="5">
        <v>42021</v>
      </c>
      <c r="U1469" s="5">
        <v>42021</v>
      </c>
      <c r="V1469">
        <v>0.58800000000001096</v>
      </c>
      <c r="W1469">
        <v>15</v>
      </c>
      <c r="X1469">
        <v>26.01</v>
      </c>
      <c r="Y1469">
        <v>88297</v>
      </c>
      <c r="AA1469" t="s">
        <v>395</v>
      </c>
    </row>
    <row r="1470" spans="1:27" x14ac:dyDescent="0.2">
      <c r="A1470">
        <v>19123</v>
      </c>
      <c r="B1470" t="s">
        <v>978</v>
      </c>
      <c r="C1470">
        <v>0.04</v>
      </c>
      <c r="D1470">
        <v>510.14</v>
      </c>
      <c r="E1470">
        <v>14.7</v>
      </c>
      <c r="F1470">
        <v>2583</v>
      </c>
      <c r="G1470" t="s">
        <v>2755</v>
      </c>
      <c r="H1470" t="s">
        <v>712</v>
      </c>
      <c r="I1470" t="s">
        <v>717</v>
      </c>
      <c r="J1470" t="s">
        <v>722</v>
      </c>
      <c r="K1470" t="s">
        <v>736</v>
      </c>
      <c r="L1470" t="s">
        <v>740</v>
      </c>
      <c r="M1470" t="s">
        <v>678</v>
      </c>
      <c r="N1470">
        <v>0.56000000000000005</v>
      </c>
      <c r="O1470" t="s">
        <v>3035</v>
      </c>
      <c r="P1470" t="s">
        <v>714</v>
      </c>
      <c r="Q1470" t="s">
        <v>1053</v>
      </c>
      <c r="R1470" t="s">
        <v>1415</v>
      </c>
      <c r="S1470">
        <v>49423</v>
      </c>
      <c r="T1470" s="5">
        <v>42162</v>
      </c>
      <c r="U1470" s="5">
        <v>42164</v>
      </c>
      <c r="V1470">
        <v>-251.40390000000002</v>
      </c>
      <c r="W1470">
        <v>3</v>
      </c>
      <c r="X1470">
        <v>1527.97</v>
      </c>
      <c r="Y1470">
        <v>89657</v>
      </c>
      <c r="AA1470" t="s">
        <v>393</v>
      </c>
    </row>
    <row r="1471" spans="1:27" x14ac:dyDescent="0.2">
      <c r="A1471">
        <v>19124</v>
      </c>
      <c r="B1471" t="s">
        <v>978</v>
      </c>
      <c r="C1471">
        <v>0</v>
      </c>
      <c r="D1471">
        <v>4.76</v>
      </c>
      <c r="E1471">
        <v>3.01</v>
      </c>
      <c r="F1471">
        <v>2583</v>
      </c>
      <c r="G1471" t="s">
        <v>2755</v>
      </c>
      <c r="H1471" t="s">
        <v>710</v>
      </c>
      <c r="I1471" t="s">
        <v>717</v>
      </c>
      <c r="J1471" t="s">
        <v>721</v>
      </c>
      <c r="K1471" t="s">
        <v>726</v>
      </c>
      <c r="L1471" t="s">
        <v>738</v>
      </c>
      <c r="M1471" t="s">
        <v>949</v>
      </c>
      <c r="N1471">
        <v>0.36</v>
      </c>
      <c r="O1471" t="s">
        <v>3035</v>
      </c>
      <c r="P1471" t="s">
        <v>714</v>
      </c>
      <c r="Q1471" t="s">
        <v>1053</v>
      </c>
      <c r="R1471" t="s">
        <v>1415</v>
      </c>
      <c r="S1471">
        <v>49423</v>
      </c>
      <c r="T1471" s="5">
        <v>42162</v>
      </c>
      <c r="U1471" s="5">
        <v>42164</v>
      </c>
      <c r="V1471">
        <v>-2.3450000000000002</v>
      </c>
      <c r="W1471">
        <v>23</v>
      </c>
      <c r="X1471">
        <v>110.86</v>
      </c>
      <c r="Y1471">
        <v>89657</v>
      </c>
      <c r="AA1471" t="s">
        <v>393</v>
      </c>
    </row>
    <row r="1472" spans="1:27" x14ac:dyDescent="0.2">
      <c r="A1472">
        <v>19134</v>
      </c>
      <c r="B1472" t="s">
        <v>981</v>
      </c>
      <c r="C1472">
        <v>0.04</v>
      </c>
      <c r="D1472">
        <v>6.3</v>
      </c>
      <c r="E1472">
        <v>0.5</v>
      </c>
      <c r="F1472">
        <v>2584</v>
      </c>
      <c r="G1472" t="s">
        <v>2756</v>
      </c>
      <c r="H1472" t="s">
        <v>710</v>
      </c>
      <c r="I1472" t="s">
        <v>717</v>
      </c>
      <c r="J1472" t="s">
        <v>721</v>
      </c>
      <c r="K1472" t="s">
        <v>735</v>
      </c>
      <c r="L1472" t="s">
        <v>739</v>
      </c>
      <c r="M1472" t="s">
        <v>524</v>
      </c>
      <c r="N1472">
        <v>0.39</v>
      </c>
      <c r="O1472" t="s">
        <v>3035</v>
      </c>
      <c r="P1472" t="s">
        <v>714</v>
      </c>
      <c r="Q1472" t="s">
        <v>1053</v>
      </c>
      <c r="R1472" t="s">
        <v>1416</v>
      </c>
      <c r="S1472">
        <v>48141</v>
      </c>
      <c r="T1472" s="5">
        <v>42164</v>
      </c>
      <c r="U1472" s="5">
        <v>42166</v>
      </c>
      <c r="V1472">
        <v>67.606200000000001</v>
      </c>
      <c r="W1472">
        <v>15</v>
      </c>
      <c r="X1472">
        <v>97.98</v>
      </c>
      <c r="Y1472">
        <v>89658</v>
      </c>
      <c r="AA1472" t="s">
        <v>393</v>
      </c>
    </row>
    <row r="1473" spans="1:27" x14ac:dyDescent="0.2">
      <c r="A1473">
        <v>20976</v>
      </c>
      <c r="B1473" t="s">
        <v>978</v>
      </c>
      <c r="C1473">
        <v>0.01</v>
      </c>
      <c r="D1473">
        <v>6.48</v>
      </c>
      <c r="E1473">
        <v>6.57</v>
      </c>
      <c r="F1473">
        <v>2587</v>
      </c>
      <c r="G1473" t="s">
        <v>2757</v>
      </c>
      <c r="H1473" t="s">
        <v>711</v>
      </c>
      <c r="I1473" t="s">
        <v>717</v>
      </c>
      <c r="J1473" t="s">
        <v>721</v>
      </c>
      <c r="K1473" t="s">
        <v>726</v>
      </c>
      <c r="L1473" t="s">
        <v>739</v>
      </c>
      <c r="M1473" t="s">
        <v>299</v>
      </c>
      <c r="N1473">
        <v>0.37</v>
      </c>
      <c r="O1473" t="s">
        <v>3035</v>
      </c>
      <c r="P1473" t="s">
        <v>714</v>
      </c>
      <c r="Q1473" t="s">
        <v>1031</v>
      </c>
      <c r="R1473" t="s">
        <v>1667</v>
      </c>
      <c r="S1473">
        <v>54220</v>
      </c>
      <c r="T1473" s="5">
        <v>42063</v>
      </c>
      <c r="U1473" s="5">
        <v>42063</v>
      </c>
      <c r="V1473">
        <v>-46.5244</v>
      </c>
      <c r="W1473">
        <v>18</v>
      </c>
      <c r="X1473">
        <v>127.83</v>
      </c>
      <c r="Y1473">
        <v>91166</v>
      </c>
      <c r="AA1473" t="s">
        <v>393</v>
      </c>
    </row>
    <row r="1474" spans="1:27" x14ac:dyDescent="0.2">
      <c r="A1474">
        <v>20810</v>
      </c>
      <c r="B1474" t="s">
        <v>979</v>
      </c>
      <c r="C1474">
        <v>0.02</v>
      </c>
      <c r="D1474">
        <v>22.72</v>
      </c>
      <c r="E1474">
        <v>8.99</v>
      </c>
      <c r="F1474">
        <v>2587</v>
      </c>
      <c r="G1474" t="s">
        <v>2757</v>
      </c>
      <c r="H1474" t="s">
        <v>710</v>
      </c>
      <c r="I1474" t="s">
        <v>717</v>
      </c>
      <c r="J1474" t="s">
        <v>723</v>
      </c>
      <c r="K1474" t="s">
        <v>732</v>
      </c>
      <c r="L1474" t="s">
        <v>741</v>
      </c>
      <c r="M1474" t="s">
        <v>575</v>
      </c>
      <c r="N1474">
        <v>0.44</v>
      </c>
      <c r="O1474" t="s">
        <v>3035</v>
      </c>
      <c r="P1474" t="s">
        <v>714</v>
      </c>
      <c r="Q1474" t="s">
        <v>1031</v>
      </c>
      <c r="R1474" t="s">
        <v>1667</v>
      </c>
      <c r="S1474">
        <v>54220</v>
      </c>
      <c r="T1474" s="5">
        <v>42181</v>
      </c>
      <c r="U1474" s="5">
        <v>42181</v>
      </c>
      <c r="V1474">
        <v>200.01719999999997</v>
      </c>
      <c r="W1474">
        <v>12</v>
      </c>
      <c r="X1474">
        <v>289.88</v>
      </c>
      <c r="Y1474">
        <v>91167</v>
      </c>
      <c r="AA1474" t="s">
        <v>393</v>
      </c>
    </row>
    <row r="1475" spans="1:27" x14ac:dyDescent="0.2">
      <c r="A1475">
        <v>22275</v>
      </c>
      <c r="B1475" t="s">
        <v>980</v>
      </c>
      <c r="C1475">
        <v>0.02</v>
      </c>
      <c r="D1475">
        <v>419.19</v>
      </c>
      <c r="E1475">
        <v>19.989999999999998</v>
      </c>
      <c r="F1475">
        <v>2593</v>
      </c>
      <c r="G1475" t="s">
        <v>2758</v>
      </c>
      <c r="H1475" t="s">
        <v>710</v>
      </c>
      <c r="I1475" t="s">
        <v>720</v>
      </c>
      <c r="J1475" t="s">
        <v>721</v>
      </c>
      <c r="K1475" t="s">
        <v>730</v>
      </c>
      <c r="L1475" t="s">
        <v>739</v>
      </c>
      <c r="M1475" t="s">
        <v>883</v>
      </c>
      <c r="N1475">
        <v>0.57999999999999996</v>
      </c>
      <c r="O1475" t="s">
        <v>3035</v>
      </c>
      <c r="P1475" t="s">
        <v>713</v>
      </c>
      <c r="Q1475" t="s">
        <v>1040</v>
      </c>
      <c r="R1475" t="s">
        <v>988</v>
      </c>
      <c r="S1475">
        <v>30605</v>
      </c>
      <c r="T1475" s="5">
        <v>42111</v>
      </c>
      <c r="U1475" s="5">
        <v>42111</v>
      </c>
      <c r="V1475">
        <v>-39.606000000000002</v>
      </c>
      <c r="W1475">
        <v>10</v>
      </c>
      <c r="X1475">
        <v>4354.55</v>
      </c>
      <c r="Y1475">
        <v>87772</v>
      </c>
      <c r="AA1475" t="s">
        <v>395</v>
      </c>
    </row>
    <row r="1476" spans="1:27" x14ac:dyDescent="0.2">
      <c r="A1476">
        <v>23765</v>
      </c>
      <c r="B1476" t="s">
        <v>980</v>
      </c>
      <c r="C1476">
        <v>0.01</v>
      </c>
      <c r="D1476">
        <v>85.99</v>
      </c>
      <c r="E1476">
        <v>0.99</v>
      </c>
      <c r="F1476">
        <v>2593</v>
      </c>
      <c r="G1476" t="s">
        <v>2758</v>
      </c>
      <c r="H1476" t="s">
        <v>710</v>
      </c>
      <c r="I1476" t="s">
        <v>720</v>
      </c>
      <c r="J1476" t="s">
        <v>722</v>
      </c>
      <c r="K1476" t="s">
        <v>102</v>
      </c>
      <c r="L1476" t="s">
        <v>738</v>
      </c>
      <c r="M1476" t="s">
        <v>559</v>
      </c>
      <c r="N1476">
        <v>0.85</v>
      </c>
      <c r="O1476" t="s">
        <v>3035</v>
      </c>
      <c r="P1476" t="s">
        <v>713</v>
      </c>
      <c r="Q1476" t="s">
        <v>1040</v>
      </c>
      <c r="R1476" t="s">
        <v>988</v>
      </c>
      <c r="S1476">
        <v>30605</v>
      </c>
      <c r="T1476" s="5">
        <v>42075</v>
      </c>
      <c r="U1476" s="5">
        <v>42080</v>
      </c>
      <c r="V1476">
        <v>311.72999999999996</v>
      </c>
      <c r="W1476">
        <v>2</v>
      </c>
      <c r="X1476">
        <v>146.16999999999999</v>
      </c>
      <c r="Y1476">
        <v>87773</v>
      </c>
      <c r="AA1476" t="s">
        <v>395</v>
      </c>
    </row>
    <row r="1477" spans="1:27" x14ac:dyDescent="0.2">
      <c r="A1477">
        <v>19859</v>
      </c>
      <c r="B1477" t="s">
        <v>980</v>
      </c>
      <c r="C1477">
        <v>0.05</v>
      </c>
      <c r="D1477">
        <v>5.74</v>
      </c>
      <c r="E1477">
        <v>5.3</v>
      </c>
      <c r="F1477">
        <v>2601</v>
      </c>
      <c r="G1477" t="s">
        <v>2759</v>
      </c>
      <c r="H1477" t="s">
        <v>710</v>
      </c>
      <c r="I1477" t="s">
        <v>720</v>
      </c>
      <c r="J1477" t="s">
        <v>721</v>
      </c>
      <c r="K1477" t="s">
        <v>104</v>
      </c>
      <c r="L1477" t="s">
        <v>741</v>
      </c>
      <c r="M1477" t="s">
        <v>441</v>
      </c>
      <c r="N1477">
        <v>0.55000000000000004</v>
      </c>
      <c r="O1477" t="s">
        <v>3035</v>
      </c>
      <c r="P1477" t="s">
        <v>716</v>
      </c>
      <c r="Q1477" t="s">
        <v>1045</v>
      </c>
      <c r="R1477" t="s">
        <v>1546</v>
      </c>
      <c r="S1477">
        <v>3054</v>
      </c>
      <c r="T1477" s="5">
        <v>42084</v>
      </c>
      <c r="U1477" s="5">
        <v>42089</v>
      </c>
      <c r="V1477">
        <v>-50.75</v>
      </c>
      <c r="W1477">
        <v>7</v>
      </c>
      <c r="X1477">
        <v>42.02</v>
      </c>
      <c r="Y1477">
        <v>87382</v>
      </c>
      <c r="AA1477" t="s">
        <v>394</v>
      </c>
    </row>
    <row r="1478" spans="1:27" x14ac:dyDescent="0.2">
      <c r="A1478">
        <v>20849</v>
      </c>
      <c r="B1478" t="s">
        <v>981</v>
      </c>
      <c r="C1478">
        <v>7.0000000000000007E-2</v>
      </c>
      <c r="D1478">
        <v>200.99</v>
      </c>
      <c r="E1478">
        <v>4.2</v>
      </c>
      <c r="F1478">
        <v>2603</v>
      </c>
      <c r="G1478" t="s">
        <v>2760</v>
      </c>
      <c r="H1478" t="s">
        <v>710</v>
      </c>
      <c r="I1478" t="s">
        <v>720</v>
      </c>
      <c r="J1478" t="s">
        <v>722</v>
      </c>
      <c r="K1478" t="s">
        <v>102</v>
      </c>
      <c r="L1478" t="s">
        <v>739</v>
      </c>
      <c r="M1478" t="s">
        <v>841</v>
      </c>
      <c r="N1478">
        <v>0.59</v>
      </c>
      <c r="O1478" t="s">
        <v>3035</v>
      </c>
      <c r="P1478" t="s">
        <v>716</v>
      </c>
      <c r="Q1478" t="s">
        <v>1028</v>
      </c>
      <c r="R1478" t="s">
        <v>1409</v>
      </c>
      <c r="S1478">
        <v>7601</v>
      </c>
      <c r="T1478" s="5">
        <v>42099</v>
      </c>
      <c r="U1478" s="5">
        <v>42100</v>
      </c>
      <c r="V1478">
        <v>2225.0761200000002</v>
      </c>
      <c r="W1478">
        <v>22</v>
      </c>
      <c r="X1478">
        <v>3705.14</v>
      </c>
      <c r="Y1478">
        <v>87383</v>
      </c>
      <c r="AA1478" t="s">
        <v>394</v>
      </c>
    </row>
    <row r="1479" spans="1:27" x14ac:dyDescent="0.2">
      <c r="A1479">
        <v>20850</v>
      </c>
      <c r="B1479" t="s">
        <v>981</v>
      </c>
      <c r="C1479">
        <v>0.01</v>
      </c>
      <c r="D1479">
        <v>297.48</v>
      </c>
      <c r="E1479">
        <v>18.059999999999999</v>
      </c>
      <c r="F1479">
        <v>2604</v>
      </c>
      <c r="G1479" t="s">
        <v>2761</v>
      </c>
      <c r="H1479" t="s">
        <v>712</v>
      </c>
      <c r="I1479" t="s">
        <v>720</v>
      </c>
      <c r="J1479" t="s">
        <v>722</v>
      </c>
      <c r="K1479" t="s">
        <v>736</v>
      </c>
      <c r="L1479" t="s">
        <v>740</v>
      </c>
      <c r="M1479" t="s">
        <v>366</v>
      </c>
      <c r="N1479">
        <v>0.6</v>
      </c>
      <c r="O1479" t="s">
        <v>3035</v>
      </c>
      <c r="P1479" t="s">
        <v>716</v>
      </c>
      <c r="Q1479" t="s">
        <v>1028</v>
      </c>
      <c r="R1479" t="s">
        <v>1380</v>
      </c>
      <c r="S1479">
        <v>8830</v>
      </c>
      <c r="T1479" s="5">
        <v>42099</v>
      </c>
      <c r="U1479" s="5">
        <v>42100</v>
      </c>
      <c r="V1479">
        <v>-338.18083200000001</v>
      </c>
      <c r="W1479">
        <v>3</v>
      </c>
      <c r="X1479">
        <v>945.36</v>
      </c>
      <c r="Y1479">
        <v>87383</v>
      </c>
      <c r="AA1479" t="s">
        <v>394</v>
      </c>
    </row>
    <row r="1480" spans="1:27" x14ac:dyDescent="0.2">
      <c r="A1480">
        <v>18046</v>
      </c>
      <c r="B1480" t="s">
        <v>977</v>
      </c>
      <c r="C1480">
        <v>0.09</v>
      </c>
      <c r="D1480">
        <v>5.4</v>
      </c>
      <c r="E1480">
        <v>7.78</v>
      </c>
      <c r="F1480">
        <v>2610</v>
      </c>
      <c r="G1480" t="s">
        <v>2762</v>
      </c>
      <c r="H1480" t="s">
        <v>710</v>
      </c>
      <c r="I1480" t="s">
        <v>720</v>
      </c>
      <c r="J1480" t="s">
        <v>721</v>
      </c>
      <c r="K1480" t="s">
        <v>103</v>
      </c>
      <c r="L1480" t="s">
        <v>739</v>
      </c>
      <c r="M1480" t="s">
        <v>523</v>
      </c>
      <c r="N1480">
        <v>0.37</v>
      </c>
      <c r="O1480" t="s">
        <v>3035</v>
      </c>
      <c r="P1480" t="s">
        <v>715</v>
      </c>
      <c r="Q1480" t="s">
        <v>1037</v>
      </c>
      <c r="R1480" t="s">
        <v>1048</v>
      </c>
      <c r="S1480">
        <v>95616</v>
      </c>
      <c r="T1480" s="5">
        <v>42140</v>
      </c>
      <c r="U1480" s="5">
        <v>42141</v>
      </c>
      <c r="V1480">
        <v>-136.25200000000001</v>
      </c>
      <c r="W1480">
        <v>9</v>
      </c>
      <c r="X1480">
        <v>49.24</v>
      </c>
      <c r="Y1480">
        <v>86118</v>
      </c>
      <c r="AA1480" t="s">
        <v>976</v>
      </c>
    </row>
    <row r="1481" spans="1:27" x14ac:dyDescent="0.2">
      <c r="A1481">
        <v>19971</v>
      </c>
      <c r="B1481" t="s">
        <v>980</v>
      </c>
      <c r="C1481">
        <v>0.02</v>
      </c>
      <c r="D1481">
        <v>50.98</v>
      </c>
      <c r="E1481">
        <v>13.66</v>
      </c>
      <c r="F1481">
        <v>2613</v>
      </c>
      <c r="G1481" t="s">
        <v>2763</v>
      </c>
      <c r="H1481" t="s">
        <v>711</v>
      </c>
      <c r="I1481" t="s">
        <v>720</v>
      </c>
      <c r="J1481" t="s">
        <v>721</v>
      </c>
      <c r="K1481" t="s">
        <v>729</v>
      </c>
      <c r="L1481" t="s">
        <v>739</v>
      </c>
      <c r="M1481" t="s">
        <v>816</v>
      </c>
      <c r="N1481">
        <v>0.57999999999999996</v>
      </c>
      <c r="O1481" t="s">
        <v>3035</v>
      </c>
      <c r="P1481" t="s">
        <v>716</v>
      </c>
      <c r="Q1481" t="s">
        <v>1028</v>
      </c>
      <c r="R1481" t="s">
        <v>1561</v>
      </c>
      <c r="S1481">
        <v>8863</v>
      </c>
      <c r="T1481" s="5">
        <v>42028</v>
      </c>
      <c r="U1481" s="5">
        <v>42028</v>
      </c>
      <c r="V1481">
        <v>-25.76</v>
      </c>
      <c r="W1481">
        <v>1</v>
      </c>
      <c r="X1481">
        <v>68.45</v>
      </c>
      <c r="Y1481">
        <v>86119</v>
      </c>
      <c r="AA1481" t="s">
        <v>394</v>
      </c>
    </row>
    <row r="1482" spans="1:27" x14ac:dyDescent="0.2">
      <c r="A1482">
        <v>25962</v>
      </c>
      <c r="B1482" t="s">
        <v>981</v>
      </c>
      <c r="C1482">
        <v>0</v>
      </c>
      <c r="D1482">
        <v>2.6</v>
      </c>
      <c r="E1482">
        <v>2.4</v>
      </c>
      <c r="F1482">
        <v>2616</v>
      </c>
      <c r="G1482" t="s">
        <v>2764</v>
      </c>
      <c r="H1482" t="s">
        <v>710</v>
      </c>
      <c r="I1482" t="s">
        <v>720</v>
      </c>
      <c r="J1482" t="s">
        <v>721</v>
      </c>
      <c r="K1482" t="s">
        <v>724</v>
      </c>
      <c r="L1482" t="s">
        <v>738</v>
      </c>
      <c r="M1482" t="s">
        <v>265</v>
      </c>
      <c r="N1482">
        <v>0.57999999999999996</v>
      </c>
      <c r="O1482" t="s">
        <v>3035</v>
      </c>
      <c r="P1482" t="s">
        <v>714</v>
      </c>
      <c r="Q1482" t="s">
        <v>1053</v>
      </c>
      <c r="R1482" t="s">
        <v>1719</v>
      </c>
      <c r="S1482">
        <v>49002</v>
      </c>
      <c r="T1482" s="5">
        <v>42074</v>
      </c>
      <c r="U1482" s="5">
        <v>42076</v>
      </c>
      <c r="V1482">
        <v>-45.21</v>
      </c>
      <c r="W1482">
        <v>16</v>
      </c>
      <c r="X1482">
        <v>44.75</v>
      </c>
      <c r="Y1482">
        <v>91495</v>
      </c>
      <c r="AA1482" t="s">
        <v>393</v>
      </c>
    </row>
    <row r="1483" spans="1:27" x14ac:dyDescent="0.2">
      <c r="A1483">
        <v>25478</v>
      </c>
      <c r="B1483" t="s">
        <v>979</v>
      </c>
      <c r="C1483">
        <v>0.1</v>
      </c>
      <c r="D1483">
        <v>3.25</v>
      </c>
      <c r="E1483">
        <v>49</v>
      </c>
      <c r="F1483">
        <v>2617</v>
      </c>
      <c r="G1483" t="s">
        <v>2765</v>
      </c>
      <c r="H1483" t="s">
        <v>710</v>
      </c>
      <c r="I1483" t="s">
        <v>720</v>
      </c>
      <c r="J1483" t="s">
        <v>721</v>
      </c>
      <c r="K1483" t="s">
        <v>729</v>
      </c>
      <c r="L1483" t="s">
        <v>744</v>
      </c>
      <c r="M1483" t="s">
        <v>334</v>
      </c>
      <c r="N1483">
        <v>0.56000000000000005</v>
      </c>
      <c r="O1483" t="s">
        <v>3035</v>
      </c>
      <c r="P1483" t="s">
        <v>714</v>
      </c>
      <c r="Q1483" t="s">
        <v>1240</v>
      </c>
      <c r="R1483" t="s">
        <v>1805</v>
      </c>
      <c r="S1483">
        <v>57401</v>
      </c>
      <c r="T1483" s="5">
        <v>42182</v>
      </c>
      <c r="U1483" s="5">
        <v>42183</v>
      </c>
      <c r="V1483">
        <v>-286.245</v>
      </c>
      <c r="W1483">
        <v>6</v>
      </c>
      <c r="X1483">
        <v>40.69</v>
      </c>
      <c r="Y1483">
        <v>91496</v>
      </c>
      <c r="AA1483" t="s">
        <v>393</v>
      </c>
    </row>
    <row r="1484" spans="1:27" x14ac:dyDescent="0.2">
      <c r="A1484">
        <v>6585</v>
      </c>
      <c r="B1484" t="s">
        <v>978</v>
      </c>
      <c r="C1484">
        <v>0.1</v>
      </c>
      <c r="D1484">
        <v>7.64</v>
      </c>
      <c r="E1484">
        <v>1.39</v>
      </c>
      <c r="F1484">
        <v>2618</v>
      </c>
      <c r="G1484" t="s">
        <v>2766</v>
      </c>
      <c r="H1484" t="s">
        <v>710</v>
      </c>
      <c r="I1484" t="s">
        <v>720</v>
      </c>
      <c r="J1484" t="s">
        <v>721</v>
      </c>
      <c r="K1484" t="s">
        <v>728</v>
      </c>
      <c r="L1484" t="s">
        <v>739</v>
      </c>
      <c r="M1484" t="s">
        <v>554</v>
      </c>
      <c r="N1484">
        <v>0.36</v>
      </c>
      <c r="O1484" t="s">
        <v>3035</v>
      </c>
      <c r="P1484" t="s">
        <v>716</v>
      </c>
      <c r="Q1484" t="s">
        <v>1019</v>
      </c>
      <c r="R1484" t="s">
        <v>1004</v>
      </c>
      <c r="S1484">
        <v>10004</v>
      </c>
      <c r="T1484" s="5">
        <v>42021</v>
      </c>
      <c r="U1484" s="5">
        <v>42023</v>
      </c>
      <c r="V1484">
        <v>16.12</v>
      </c>
      <c r="W1484">
        <v>18</v>
      </c>
      <c r="X1484">
        <v>130.11000000000001</v>
      </c>
      <c r="Y1484">
        <v>46884</v>
      </c>
      <c r="AA1484" t="s">
        <v>394</v>
      </c>
    </row>
    <row r="1485" spans="1:27" x14ac:dyDescent="0.2">
      <c r="A1485">
        <v>6586</v>
      </c>
      <c r="B1485" t="s">
        <v>978</v>
      </c>
      <c r="C1485">
        <v>0</v>
      </c>
      <c r="D1485">
        <v>125.99</v>
      </c>
      <c r="E1485">
        <v>2.5</v>
      </c>
      <c r="F1485">
        <v>2618</v>
      </c>
      <c r="G1485" t="s">
        <v>2766</v>
      </c>
      <c r="H1485" t="s">
        <v>710</v>
      </c>
      <c r="I1485" t="s">
        <v>720</v>
      </c>
      <c r="J1485" t="s">
        <v>722</v>
      </c>
      <c r="K1485" t="s">
        <v>102</v>
      </c>
      <c r="L1485" t="s">
        <v>739</v>
      </c>
      <c r="M1485" t="s">
        <v>631</v>
      </c>
      <c r="N1485">
        <v>0.59</v>
      </c>
      <c r="O1485" t="s">
        <v>3035</v>
      </c>
      <c r="P1485" t="s">
        <v>716</v>
      </c>
      <c r="Q1485" t="s">
        <v>1019</v>
      </c>
      <c r="R1485" t="s">
        <v>1004</v>
      </c>
      <c r="S1485">
        <v>10004</v>
      </c>
      <c r="T1485" s="5">
        <v>42021</v>
      </c>
      <c r="U1485" s="5">
        <v>42023</v>
      </c>
      <c r="V1485">
        <v>-815.90079999999989</v>
      </c>
      <c r="W1485">
        <v>3</v>
      </c>
      <c r="X1485">
        <v>337.34</v>
      </c>
      <c r="Y1485">
        <v>46884</v>
      </c>
      <c r="AA1485" t="s">
        <v>394</v>
      </c>
    </row>
    <row r="1486" spans="1:27" x14ac:dyDescent="0.2">
      <c r="A1486">
        <v>6587</v>
      </c>
      <c r="B1486" t="s">
        <v>978</v>
      </c>
      <c r="C1486">
        <v>0.1</v>
      </c>
      <c r="D1486">
        <v>11.55</v>
      </c>
      <c r="E1486">
        <v>2.36</v>
      </c>
      <c r="F1486">
        <v>2618</v>
      </c>
      <c r="G1486" t="s">
        <v>2766</v>
      </c>
      <c r="H1486" t="s">
        <v>710</v>
      </c>
      <c r="I1486" t="s">
        <v>720</v>
      </c>
      <c r="J1486" t="s">
        <v>721</v>
      </c>
      <c r="K1486" t="s">
        <v>724</v>
      </c>
      <c r="L1486" t="s">
        <v>738</v>
      </c>
      <c r="M1486" t="s">
        <v>224</v>
      </c>
      <c r="N1486">
        <v>0.55000000000000004</v>
      </c>
      <c r="O1486" t="s">
        <v>3035</v>
      </c>
      <c r="P1486" t="s">
        <v>716</v>
      </c>
      <c r="Q1486" t="s">
        <v>1019</v>
      </c>
      <c r="R1486" t="s">
        <v>1004</v>
      </c>
      <c r="S1486">
        <v>10004</v>
      </c>
      <c r="T1486" s="5">
        <v>42021</v>
      </c>
      <c r="U1486" s="5">
        <v>42022</v>
      </c>
      <c r="V1486">
        <v>15.808000000000003</v>
      </c>
      <c r="W1486">
        <v>25</v>
      </c>
      <c r="X1486">
        <v>280.43</v>
      </c>
      <c r="Y1486">
        <v>46884</v>
      </c>
      <c r="AA1486" t="s">
        <v>394</v>
      </c>
    </row>
    <row r="1487" spans="1:27" x14ac:dyDescent="0.2">
      <c r="A1487">
        <v>4788</v>
      </c>
      <c r="B1487" t="s">
        <v>977</v>
      </c>
      <c r="C1487">
        <v>0.05</v>
      </c>
      <c r="D1487">
        <v>4.84</v>
      </c>
      <c r="E1487">
        <v>0.71</v>
      </c>
      <c r="F1487">
        <v>2618</v>
      </c>
      <c r="G1487" t="s">
        <v>2766</v>
      </c>
      <c r="H1487" t="s">
        <v>711</v>
      </c>
      <c r="I1487" t="s">
        <v>720</v>
      </c>
      <c r="J1487" t="s">
        <v>721</v>
      </c>
      <c r="K1487" t="s">
        <v>724</v>
      </c>
      <c r="L1487" t="s">
        <v>738</v>
      </c>
      <c r="M1487" t="s">
        <v>470</v>
      </c>
      <c r="N1487">
        <v>0.52</v>
      </c>
      <c r="O1487" t="s">
        <v>3035</v>
      </c>
      <c r="P1487" t="s">
        <v>716</v>
      </c>
      <c r="Q1487" t="s">
        <v>1019</v>
      </c>
      <c r="R1487" t="s">
        <v>1004</v>
      </c>
      <c r="S1487">
        <v>10004</v>
      </c>
      <c r="T1487" s="5">
        <v>42086</v>
      </c>
      <c r="U1487" s="5">
        <v>42086</v>
      </c>
      <c r="V1487">
        <v>29.17</v>
      </c>
      <c r="W1487">
        <v>20</v>
      </c>
      <c r="X1487">
        <v>103.39</v>
      </c>
      <c r="Y1487">
        <v>34017</v>
      </c>
      <c r="AA1487" t="s">
        <v>394</v>
      </c>
    </row>
    <row r="1488" spans="1:27" x14ac:dyDescent="0.2">
      <c r="A1488">
        <v>4789</v>
      </c>
      <c r="B1488" t="s">
        <v>977</v>
      </c>
      <c r="C1488">
        <v>0.01</v>
      </c>
      <c r="D1488">
        <v>14.98</v>
      </c>
      <c r="E1488">
        <v>7.69</v>
      </c>
      <c r="F1488">
        <v>2618</v>
      </c>
      <c r="G1488" t="s">
        <v>2766</v>
      </c>
      <c r="H1488" t="s">
        <v>710</v>
      </c>
      <c r="I1488" t="s">
        <v>720</v>
      </c>
      <c r="J1488" t="s">
        <v>721</v>
      </c>
      <c r="K1488" t="s">
        <v>730</v>
      </c>
      <c r="L1488" t="s">
        <v>739</v>
      </c>
      <c r="M1488" t="s">
        <v>496</v>
      </c>
      <c r="N1488">
        <v>0.56999999999999995</v>
      </c>
      <c r="O1488" t="s">
        <v>3035</v>
      </c>
      <c r="P1488" t="s">
        <v>716</v>
      </c>
      <c r="Q1488" t="s">
        <v>1019</v>
      </c>
      <c r="R1488" t="s">
        <v>1004</v>
      </c>
      <c r="S1488">
        <v>10004</v>
      </c>
      <c r="T1488" s="5">
        <v>42086</v>
      </c>
      <c r="U1488" s="5">
        <v>42088</v>
      </c>
      <c r="V1488">
        <v>-48.97</v>
      </c>
      <c r="W1488">
        <v>28</v>
      </c>
      <c r="X1488">
        <v>435.39</v>
      </c>
      <c r="Y1488">
        <v>34017</v>
      </c>
      <c r="AA1488" t="s">
        <v>394</v>
      </c>
    </row>
    <row r="1489" spans="1:27" x14ac:dyDescent="0.2">
      <c r="A1489">
        <v>7452</v>
      </c>
      <c r="B1489" t="s">
        <v>981</v>
      </c>
      <c r="C1489">
        <v>0.1</v>
      </c>
      <c r="D1489">
        <v>20.27</v>
      </c>
      <c r="E1489">
        <v>3.99</v>
      </c>
      <c r="F1489">
        <v>2618</v>
      </c>
      <c r="G1489" t="s">
        <v>2766</v>
      </c>
      <c r="H1489" t="s">
        <v>710</v>
      </c>
      <c r="I1489" t="s">
        <v>720</v>
      </c>
      <c r="J1489" t="s">
        <v>721</v>
      </c>
      <c r="K1489" t="s">
        <v>729</v>
      </c>
      <c r="L1489" t="s">
        <v>739</v>
      </c>
      <c r="M1489" t="s">
        <v>660</v>
      </c>
      <c r="N1489">
        <v>0.56999999999999995</v>
      </c>
      <c r="O1489" t="s">
        <v>3035</v>
      </c>
      <c r="P1489" t="s">
        <v>716</v>
      </c>
      <c r="Q1489" t="s">
        <v>1019</v>
      </c>
      <c r="R1489" t="s">
        <v>1004</v>
      </c>
      <c r="S1489">
        <v>10004</v>
      </c>
      <c r="T1489" s="5">
        <v>42086</v>
      </c>
      <c r="U1489" s="5">
        <v>42087</v>
      </c>
      <c r="V1489">
        <v>84.05</v>
      </c>
      <c r="W1489">
        <v>53</v>
      </c>
      <c r="X1489">
        <v>1051.52</v>
      </c>
      <c r="Y1489">
        <v>53153</v>
      </c>
      <c r="AA1489" t="s">
        <v>394</v>
      </c>
    </row>
    <row r="1490" spans="1:27" x14ac:dyDescent="0.2">
      <c r="A1490">
        <v>22788</v>
      </c>
      <c r="B1490" t="s">
        <v>977</v>
      </c>
      <c r="C1490">
        <v>0.05</v>
      </c>
      <c r="D1490">
        <v>4.84</v>
      </c>
      <c r="E1490">
        <v>0.71</v>
      </c>
      <c r="F1490">
        <v>2619</v>
      </c>
      <c r="G1490" t="s">
        <v>2767</v>
      </c>
      <c r="H1490" t="s">
        <v>711</v>
      </c>
      <c r="I1490" t="s">
        <v>720</v>
      </c>
      <c r="J1490" t="s">
        <v>721</v>
      </c>
      <c r="K1490" t="s">
        <v>724</v>
      </c>
      <c r="L1490" t="s">
        <v>738</v>
      </c>
      <c r="M1490" t="s">
        <v>470</v>
      </c>
      <c r="N1490">
        <v>0.52</v>
      </c>
      <c r="O1490" t="s">
        <v>3035</v>
      </c>
      <c r="P1490" t="s">
        <v>714</v>
      </c>
      <c r="Q1490" t="s">
        <v>1240</v>
      </c>
      <c r="R1490" t="s">
        <v>1239</v>
      </c>
      <c r="S1490">
        <v>57103</v>
      </c>
      <c r="T1490" s="5">
        <v>42086</v>
      </c>
      <c r="U1490" s="5">
        <v>42086</v>
      </c>
      <c r="V1490">
        <v>17.836500000000001</v>
      </c>
      <c r="W1490">
        <v>5</v>
      </c>
      <c r="X1490">
        <v>25.85</v>
      </c>
      <c r="Y1490">
        <v>88014</v>
      </c>
      <c r="AA1490" t="s">
        <v>393</v>
      </c>
    </row>
    <row r="1491" spans="1:27" x14ac:dyDescent="0.2">
      <c r="A1491">
        <v>18461</v>
      </c>
      <c r="B1491" t="s">
        <v>979</v>
      </c>
      <c r="C1491">
        <v>0.1</v>
      </c>
      <c r="D1491">
        <v>30.98</v>
      </c>
      <c r="E1491">
        <v>8.99</v>
      </c>
      <c r="F1491">
        <v>2619</v>
      </c>
      <c r="G1491" t="s">
        <v>2767</v>
      </c>
      <c r="H1491" t="s">
        <v>710</v>
      </c>
      <c r="I1491" t="s">
        <v>720</v>
      </c>
      <c r="J1491" t="s">
        <v>721</v>
      </c>
      <c r="K1491" t="s">
        <v>724</v>
      </c>
      <c r="L1491" t="s">
        <v>741</v>
      </c>
      <c r="M1491" t="s">
        <v>495</v>
      </c>
      <c r="N1491">
        <v>0.57999999999999996</v>
      </c>
      <c r="O1491" t="s">
        <v>3035</v>
      </c>
      <c r="P1491" t="s">
        <v>714</v>
      </c>
      <c r="Q1491" t="s">
        <v>1240</v>
      </c>
      <c r="R1491" t="s">
        <v>1239</v>
      </c>
      <c r="S1491">
        <v>57103</v>
      </c>
      <c r="T1491" s="5">
        <v>42044</v>
      </c>
      <c r="U1491" s="5">
        <v>42046</v>
      </c>
      <c r="V1491">
        <v>-20.222799999999999</v>
      </c>
      <c r="W1491">
        <v>4</v>
      </c>
      <c r="X1491">
        <v>119.37</v>
      </c>
      <c r="Y1491">
        <v>88015</v>
      </c>
      <c r="AA1491" t="s">
        <v>393</v>
      </c>
    </row>
    <row r="1492" spans="1:27" x14ac:dyDescent="0.2">
      <c r="A1492">
        <v>25452</v>
      </c>
      <c r="B1492" t="s">
        <v>981</v>
      </c>
      <c r="C1492">
        <v>0.1</v>
      </c>
      <c r="D1492">
        <v>20.27</v>
      </c>
      <c r="E1492">
        <v>3.99</v>
      </c>
      <c r="F1492">
        <v>2620</v>
      </c>
      <c r="G1492" t="s">
        <v>2768</v>
      </c>
      <c r="H1492" t="s">
        <v>710</v>
      </c>
      <c r="I1492" t="s">
        <v>720</v>
      </c>
      <c r="J1492" t="s">
        <v>721</v>
      </c>
      <c r="K1492" t="s">
        <v>729</v>
      </c>
      <c r="L1492" t="s">
        <v>739</v>
      </c>
      <c r="M1492" t="s">
        <v>660</v>
      </c>
      <c r="N1492">
        <v>0.56999999999999995</v>
      </c>
      <c r="O1492" t="s">
        <v>3035</v>
      </c>
      <c r="P1492" t="s">
        <v>713</v>
      </c>
      <c r="Q1492" t="s">
        <v>1027</v>
      </c>
      <c r="R1492" t="s">
        <v>1878</v>
      </c>
      <c r="S1492">
        <v>38134</v>
      </c>
      <c r="T1492" s="5">
        <v>42086</v>
      </c>
      <c r="U1492" s="5">
        <v>42087</v>
      </c>
      <c r="V1492">
        <v>381.61799999999994</v>
      </c>
      <c r="W1492">
        <v>13</v>
      </c>
      <c r="X1492">
        <v>257.92</v>
      </c>
      <c r="Y1492">
        <v>88017</v>
      </c>
      <c r="AA1492" t="s">
        <v>395</v>
      </c>
    </row>
    <row r="1493" spans="1:27" x14ac:dyDescent="0.2">
      <c r="A1493">
        <v>26296</v>
      </c>
      <c r="B1493" t="s">
        <v>977</v>
      </c>
      <c r="C1493">
        <v>0.03</v>
      </c>
      <c r="D1493">
        <v>40.97</v>
      </c>
      <c r="E1493">
        <v>8.99</v>
      </c>
      <c r="F1493">
        <v>2621</v>
      </c>
      <c r="G1493" t="s">
        <v>2769</v>
      </c>
      <c r="H1493" t="s">
        <v>711</v>
      </c>
      <c r="I1493" t="s">
        <v>720</v>
      </c>
      <c r="J1493" t="s">
        <v>721</v>
      </c>
      <c r="K1493" t="s">
        <v>724</v>
      </c>
      <c r="L1493" t="s">
        <v>741</v>
      </c>
      <c r="M1493" t="s">
        <v>797</v>
      </c>
      <c r="N1493">
        <v>0.59</v>
      </c>
      <c r="O1493" t="s">
        <v>3035</v>
      </c>
      <c r="P1493" t="s">
        <v>713</v>
      </c>
      <c r="Q1493" t="s">
        <v>1027</v>
      </c>
      <c r="R1493" t="s">
        <v>1262</v>
      </c>
      <c r="S1493">
        <v>37027</v>
      </c>
      <c r="T1493" s="5">
        <v>42082</v>
      </c>
      <c r="U1493" s="5">
        <v>42083</v>
      </c>
      <c r="V1493">
        <v>-177.05799999999999</v>
      </c>
      <c r="W1493">
        <v>5</v>
      </c>
      <c r="X1493">
        <v>207.22</v>
      </c>
      <c r="Y1493">
        <v>88016</v>
      </c>
      <c r="AA1493" t="s">
        <v>395</v>
      </c>
    </row>
    <row r="1494" spans="1:27" x14ac:dyDescent="0.2">
      <c r="A1494">
        <v>26032</v>
      </c>
      <c r="B1494" t="s">
        <v>977</v>
      </c>
      <c r="C1494">
        <v>0.1</v>
      </c>
      <c r="D1494">
        <v>41.94</v>
      </c>
      <c r="E1494">
        <v>2.99</v>
      </c>
      <c r="F1494">
        <v>2626</v>
      </c>
      <c r="G1494" t="s">
        <v>2770</v>
      </c>
      <c r="H1494" t="s">
        <v>710</v>
      </c>
      <c r="I1494" t="s">
        <v>719</v>
      </c>
      <c r="J1494" t="s">
        <v>721</v>
      </c>
      <c r="K1494" t="s">
        <v>103</v>
      </c>
      <c r="L1494" t="s">
        <v>739</v>
      </c>
      <c r="M1494" t="s">
        <v>909</v>
      </c>
      <c r="N1494">
        <v>0.35</v>
      </c>
      <c r="O1494" t="s">
        <v>3035</v>
      </c>
      <c r="P1494" t="s">
        <v>715</v>
      </c>
      <c r="Q1494" t="s">
        <v>1037</v>
      </c>
      <c r="R1494" t="s">
        <v>1345</v>
      </c>
      <c r="S1494">
        <v>94025</v>
      </c>
      <c r="T1494" s="5">
        <v>42042</v>
      </c>
      <c r="U1494" s="5">
        <v>42043</v>
      </c>
      <c r="V1494">
        <v>164.08199999999999</v>
      </c>
      <c r="W1494">
        <v>6</v>
      </c>
      <c r="X1494">
        <v>237.8</v>
      </c>
      <c r="Y1494">
        <v>90927</v>
      </c>
      <c r="AA1494" t="s">
        <v>976</v>
      </c>
    </row>
    <row r="1495" spans="1:27" x14ac:dyDescent="0.2">
      <c r="A1495">
        <v>18623</v>
      </c>
      <c r="B1495" t="s">
        <v>978</v>
      </c>
      <c r="C1495">
        <v>0.02</v>
      </c>
      <c r="D1495">
        <v>30.53</v>
      </c>
      <c r="E1495">
        <v>19.989999999999998</v>
      </c>
      <c r="F1495">
        <v>2628</v>
      </c>
      <c r="G1495" t="s">
        <v>2771</v>
      </c>
      <c r="H1495" t="s">
        <v>711</v>
      </c>
      <c r="I1495" t="s">
        <v>720</v>
      </c>
      <c r="J1495" t="s">
        <v>721</v>
      </c>
      <c r="K1495" t="s">
        <v>735</v>
      </c>
      <c r="L1495" t="s">
        <v>739</v>
      </c>
      <c r="M1495" t="s">
        <v>702</v>
      </c>
      <c r="N1495">
        <v>0.39</v>
      </c>
      <c r="O1495" t="s">
        <v>3035</v>
      </c>
      <c r="P1495" t="s">
        <v>714</v>
      </c>
      <c r="Q1495" t="s">
        <v>1025</v>
      </c>
      <c r="R1495" t="s">
        <v>1024</v>
      </c>
      <c r="S1495">
        <v>73160</v>
      </c>
      <c r="T1495" s="5">
        <v>42021</v>
      </c>
      <c r="U1495" s="5">
        <v>42023</v>
      </c>
      <c r="V1495">
        <v>-54.63</v>
      </c>
      <c r="W1495">
        <v>14</v>
      </c>
      <c r="X1495">
        <v>448.47</v>
      </c>
      <c r="Y1495">
        <v>85916</v>
      </c>
      <c r="AA1495" t="s">
        <v>393</v>
      </c>
    </row>
    <row r="1496" spans="1:27" x14ac:dyDescent="0.2">
      <c r="A1496">
        <v>21981</v>
      </c>
      <c r="B1496" t="s">
        <v>981</v>
      </c>
      <c r="C1496">
        <v>0.01</v>
      </c>
      <c r="D1496">
        <v>194.3</v>
      </c>
      <c r="E1496">
        <v>11.54</v>
      </c>
      <c r="F1496">
        <v>2630</v>
      </c>
      <c r="G1496" t="s">
        <v>2772</v>
      </c>
      <c r="H1496" t="s">
        <v>710</v>
      </c>
      <c r="I1496" t="s">
        <v>718</v>
      </c>
      <c r="J1496" t="s">
        <v>723</v>
      </c>
      <c r="K1496" t="s">
        <v>732</v>
      </c>
      <c r="L1496" t="s">
        <v>744</v>
      </c>
      <c r="M1496" t="s">
        <v>931</v>
      </c>
      <c r="N1496">
        <v>0.59</v>
      </c>
      <c r="O1496" t="s">
        <v>3035</v>
      </c>
      <c r="P1496" t="s">
        <v>714</v>
      </c>
      <c r="Q1496" t="s">
        <v>1025</v>
      </c>
      <c r="R1496" t="s">
        <v>1651</v>
      </c>
      <c r="S1496">
        <v>73071</v>
      </c>
      <c r="T1496" s="5">
        <v>42009</v>
      </c>
      <c r="U1496" s="5">
        <v>42011</v>
      </c>
      <c r="V1496">
        <v>690.17939999999999</v>
      </c>
      <c r="W1496">
        <v>5</v>
      </c>
      <c r="X1496">
        <v>1000.26</v>
      </c>
      <c r="Y1496">
        <v>85914</v>
      </c>
      <c r="AA1496" t="s">
        <v>393</v>
      </c>
    </row>
    <row r="1497" spans="1:27" x14ac:dyDescent="0.2">
      <c r="A1497">
        <v>21982</v>
      </c>
      <c r="B1497" t="s">
        <v>981</v>
      </c>
      <c r="C1497">
        <v>0.02</v>
      </c>
      <c r="D1497">
        <v>209.84</v>
      </c>
      <c r="E1497">
        <v>21.21</v>
      </c>
      <c r="F1497">
        <v>2630</v>
      </c>
      <c r="G1497" t="s">
        <v>2772</v>
      </c>
      <c r="H1497" t="s">
        <v>710</v>
      </c>
      <c r="I1497" t="s">
        <v>718</v>
      </c>
      <c r="J1497" t="s">
        <v>723</v>
      </c>
      <c r="K1497" t="s">
        <v>732</v>
      </c>
      <c r="L1497" t="s">
        <v>744</v>
      </c>
      <c r="M1497" t="s">
        <v>892</v>
      </c>
      <c r="N1497">
        <v>0.59</v>
      </c>
      <c r="O1497" t="s">
        <v>3035</v>
      </c>
      <c r="P1497" t="s">
        <v>714</v>
      </c>
      <c r="Q1497" t="s">
        <v>1025</v>
      </c>
      <c r="R1497" t="s">
        <v>1651</v>
      </c>
      <c r="S1497">
        <v>73071</v>
      </c>
      <c r="T1497" s="5">
        <v>42009</v>
      </c>
      <c r="U1497" s="5">
        <v>42010</v>
      </c>
      <c r="V1497">
        <v>1507.6430999999998</v>
      </c>
      <c r="W1497">
        <v>10</v>
      </c>
      <c r="X1497">
        <v>2184.9899999999998</v>
      </c>
      <c r="Y1497">
        <v>85914</v>
      </c>
      <c r="AA1497" t="s">
        <v>393</v>
      </c>
    </row>
    <row r="1498" spans="1:27" x14ac:dyDescent="0.2">
      <c r="A1498">
        <v>21983</v>
      </c>
      <c r="B1498" t="s">
        <v>981</v>
      </c>
      <c r="C1498">
        <v>0</v>
      </c>
      <c r="D1498">
        <v>145.44999999999999</v>
      </c>
      <c r="E1498">
        <v>17.850000000000001</v>
      </c>
      <c r="F1498">
        <v>2630</v>
      </c>
      <c r="G1498" t="s">
        <v>2772</v>
      </c>
      <c r="H1498" t="s">
        <v>712</v>
      </c>
      <c r="I1498" t="s">
        <v>718</v>
      </c>
      <c r="J1498" t="s">
        <v>722</v>
      </c>
      <c r="K1498" t="s">
        <v>736</v>
      </c>
      <c r="L1498" t="s">
        <v>740</v>
      </c>
      <c r="M1498" t="s">
        <v>689</v>
      </c>
      <c r="N1498">
        <v>0.56000000000000005</v>
      </c>
      <c r="O1498" t="s">
        <v>3035</v>
      </c>
      <c r="P1498" t="s">
        <v>714</v>
      </c>
      <c r="Q1498" t="s">
        <v>1025</v>
      </c>
      <c r="R1498" t="s">
        <v>1651</v>
      </c>
      <c r="S1498">
        <v>73071</v>
      </c>
      <c r="T1498" s="5">
        <v>42009</v>
      </c>
      <c r="U1498" s="5">
        <v>42011</v>
      </c>
      <c r="V1498">
        <v>801.74680000000012</v>
      </c>
      <c r="W1498">
        <v>8</v>
      </c>
      <c r="X1498">
        <v>1191.2</v>
      </c>
      <c r="Y1498">
        <v>85914</v>
      </c>
      <c r="AA1498" t="s">
        <v>393</v>
      </c>
    </row>
    <row r="1499" spans="1:27" x14ac:dyDescent="0.2">
      <c r="A1499">
        <v>22540</v>
      </c>
      <c r="B1499" t="s">
        <v>977</v>
      </c>
      <c r="C1499">
        <v>7.0000000000000007E-2</v>
      </c>
      <c r="D1499">
        <v>65.989999999999995</v>
      </c>
      <c r="E1499">
        <v>5.99</v>
      </c>
      <c r="F1499">
        <v>2630</v>
      </c>
      <c r="G1499" t="s">
        <v>2772</v>
      </c>
      <c r="H1499" t="s">
        <v>710</v>
      </c>
      <c r="I1499" t="s">
        <v>718</v>
      </c>
      <c r="J1499" t="s">
        <v>722</v>
      </c>
      <c r="K1499" t="s">
        <v>102</v>
      </c>
      <c r="L1499" t="s">
        <v>739</v>
      </c>
      <c r="M1499" t="s">
        <v>220</v>
      </c>
      <c r="N1499">
        <v>0.57999999999999996</v>
      </c>
      <c r="O1499" t="s">
        <v>3035</v>
      </c>
      <c r="P1499" t="s">
        <v>714</v>
      </c>
      <c r="Q1499" t="s">
        <v>1025</v>
      </c>
      <c r="R1499" t="s">
        <v>1651</v>
      </c>
      <c r="S1499">
        <v>73071</v>
      </c>
      <c r="T1499" s="5">
        <v>42011</v>
      </c>
      <c r="U1499" s="5">
        <v>42012</v>
      </c>
      <c r="V1499">
        <v>-139.18256</v>
      </c>
      <c r="W1499">
        <v>3</v>
      </c>
      <c r="X1499">
        <v>165.71</v>
      </c>
      <c r="Y1499">
        <v>85915</v>
      </c>
      <c r="AA1499" t="s">
        <v>393</v>
      </c>
    </row>
    <row r="1500" spans="1:27" x14ac:dyDescent="0.2">
      <c r="A1500">
        <v>25594</v>
      </c>
      <c r="B1500" t="s">
        <v>980</v>
      </c>
      <c r="C1500">
        <v>0.05</v>
      </c>
      <c r="D1500">
        <v>100.97</v>
      </c>
      <c r="E1500">
        <v>7.18</v>
      </c>
      <c r="F1500">
        <v>2638</v>
      </c>
      <c r="G1500" t="s">
        <v>2773</v>
      </c>
      <c r="H1500" t="s">
        <v>711</v>
      </c>
      <c r="I1500" t="s">
        <v>719</v>
      </c>
      <c r="J1500" t="s">
        <v>722</v>
      </c>
      <c r="K1500" t="s">
        <v>725</v>
      </c>
      <c r="L1500" t="s">
        <v>739</v>
      </c>
      <c r="M1500" t="s">
        <v>478</v>
      </c>
      <c r="N1500">
        <v>0.46</v>
      </c>
      <c r="O1500" t="s">
        <v>3035</v>
      </c>
      <c r="P1500" t="s">
        <v>715</v>
      </c>
      <c r="Q1500" t="s">
        <v>1061</v>
      </c>
      <c r="R1500" t="s">
        <v>1162</v>
      </c>
      <c r="S1500">
        <v>83704</v>
      </c>
      <c r="T1500" s="5">
        <v>42163</v>
      </c>
      <c r="U1500" s="5">
        <v>42163</v>
      </c>
      <c r="V1500">
        <v>881.46809999999994</v>
      </c>
      <c r="W1500">
        <v>13</v>
      </c>
      <c r="X1500">
        <v>1277.49</v>
      </c>
      <c r="Y1500">
        <v>90951</v>
      </c>
      <c r="AA1500" t="s">
        <v>976</v>
      </c>
    </row>
    <row r="1501" spans="1:27" x14ac:dyDescent="0.2">
      <c r="A1501">
        <v>21041</v>
      </c>
      <c r="B1501" t="s">
        <v>979</v>
      </c>
      <c r="C1501">
        <v>0.05</v>
      </c>
      <c r="D1501">
        <v>4.9800000000000004</v>
      </c>
      <c r="E1501">
        <v>0.49</v>
      </c>
      <c r="F1501">
        <v>2639</v>
      </c>
      <c r="G1501" t="s">
        <v>2774</v>
      </c>
      <c r="H1501" t="s">
        <v>710</v>
      </c>
      <c r="I1501" t="s">
        <v>719</v>
      </c>
      <c r="J1501" t="s">
        <v>721</v>
      </c>
      <c r="K1501" t="s">
        <v>735</v>
      </c>
      <c r="L1501" t="s">
        <v>739</v>
      </c>
      <c r="M1501" t="s">
        <v>326</v>
      </c>
      <c r="N1501">
        <v>0.39</v>
      </c>
      <c r="O1501" t="s">
        <v>3035</v>
      </c>
      <c r="P1501" t="s">
        <v>715</v>
      </c>
      <c r="Q1501" t="s">
        <v>1017</v>
      </c>
      <c r="R1501" t="s">
        <v>1133</v>
      </c>
      <c r="S1501">
        <v>88201</v>
      </c>
      <c r="T1501" s="5">
        <v>42082</v>
      </c>
      <c r="U1501" s="5">
        <v>42082</v>
      </c>
      <c r="V1501">
        <v>3.84</v>
      </c>
      <c r="W1501">
        <v>3</v>
      </c>
      <c r="X1501">
        <v>14.2</v>
      </c>
      <c r="Y1501">
        <v>90952</v>
      </c>
      <c r="AA1501" t="s">
        <v>976</v>
      </c>
    </row>
    <row r="1502" spans="1:27" x14ac:dyDescent="0.2">
      <c r="A1502">
        <v>22438</v>
      </c>
      <c r="B1502" t="s">
        <v>980</v>
      </c>
      <c r="C1502">
        <v>0.1</v>
      </c>
      <c r="D1502">
        <v>10.98</v>
      </c>
      <c r="E1502">
        <v>3.99</v>
      </c>
      <c r="F1502">
        <v>2647</v>
      </c>
      <c r="G1502" t="s">
        <v>2775</v>
      </c>
      <c r="H1502" t="s">
        <v>710</v>
      </c>
      <c r="I1502" t="s">
        <v>720</v>
      </c>
      <c r="J1502" t="s">
        <v>721</v>
      </c>
      <c r="K1502" t="s">
        <v>729</v>
      </c>
      <c r="L1502" t="s">
        <v>739</v>
      </c>
      <c r="M1502" t="s">
        <v>514</v>
      </c>
      <c r="N1502">
        <v>0.57999999999999996</v>
      </c>
      <c r="O1502" t="s">
        <v>3035</v>
      </c>
      <c r="P1502" t="s">
        <v>715</v>
      </c>
      <c r="Q1502" t="s">
        <v>1037</v>
      </c>
      <c r="R1502" t="s">
        <v>1378</v>
      </c>
      <c r="S1502">
        <v>93309</v>
      </c>
      <c r="T1502" s="5">
        <v>42080</v>
      </c>
      <c r="U1502" s="5">
        <v>42087</v>
      </c>
      <c r="V1502">
        <v>-21.03</v>
      </c>
      <c r="W1502">
        <v>5</v>
      </c>
      <c r="X1502">
        <v>52.21</v>
      </c>
      <c r="Y1502">
        <v>91386</v>
      </c>
      <c r="AA1502" t="s">
        <v>976</v>
      </c>
    </row>
    <row r="1503" spans="1:27" x14ac:dyDescent="0.2">
      <c r="A1503">
        <v>22439</v>
      </c>
      <c r="B1503" t="s">
        <v>980</v>
      </c>
      <c r="C1503">
        <v>0.01</v>
      </c>
      <c r="D1503">
        <v>39.979999999999997</v>
      </c>
      <c r="E1503">
        <v>9.1999999999999993</v>
      </c>
      <c r="F1503">
        <v>2647</v>
      </c>
      <c r="G1503" t="s">
        <v>2775</v>
      </c>
      <c r="H1503" t="s">
        <v>710</v>
      </c>
      <c r="I1503" t="s">
        <v>720</v>
      </c>
      <c r="J1503" t="s">
        <v>723</v>
      </c>
      <c r="K1503" t="s">
        <v>732</v>
      </c>
      <c r="L1503" t="s">
        <v>738</v>
      </c>
      <c r="M1503" t="s">
        <v>16</v>
      </c>
      <c r="N1503">
        <v>0.65</v>
      </c>
      <c r="O1503" t="s">
        <v>3035</v>
      </c>
      <c r="P1503" t="s">
        <v>715</v>
      </c>
      <c r="Q1503" t="s">
        <v>1037</v>
      </c>
      <c r="R1503" t="s">
        <v>1378</v>
      </c>
      <c r="S1503">
        <v>93309</v>
      </c>
      <c r="T1503" s="5">
        <v>42080</v>
      </c>
      <c r="U1503" s="5">
        <v>42082</v>
      </c>
      <c r="V1503">
        <v>117.52079999999998</v>
      </c>
      <c r="W1503">
        <v>4</v>
      </c>
      <c r="X1503">
        <v>170.32</v>
      </c>
      <c r="Y1503">
        <v>91386</v>
      </c>
      <c r="AA1503" t="s">
        <v>976</v>
      </c>
    </row>
    <row r="1504" spans="1:27" x14ac:dyDescent="0.2">
      <c r="A1504">
        <v>18720</v>
      </c>
      <c r="B1504" t="s">
        <v>977</v>
      </c>
      <c r="C1504">
        <v>0.01</v>
      </c>
      <c r="D1504">
        <v>39.979999999999997</v>
      </c>
      <c r="E1504">
        <v>4</v>
      </c>
      <c r="F1504">
        <v>2649</v>
      </c>
      <c r="G1504" t="s">
        <v>2776</v>
      </c>
      <c r="H1504" t="s">
        <v>710</v>
      </c>
      <c r="I1504" t="s">
        <v>720</v>
      </c>
      <c r="J1504" t="s">
        <v>722</v>
      </c>
      <c r="K1504" t="s">
        <v>725</v>
      </c>
      <c r="L1504" t="s">
        <v>739</v>
      </c>
      <c r="M1504" t="s">
        <v>203</v>
      </c>
      <c r="N1504">
        <v>0.7</v>
      </c>
      <c r="O1504" t="s">
        <v>3035</v>
      </c>
      <c r="P1504" t="s">
        <v>716</v>
      </c>
      <c r="Q1504" t="s">
        <v>1057</v>
      </c>
      <c r="R1504" t="s">
        <v>1315</v>
      </c>
      <c r="S1504">
        <v>21040</v>
      </c>
      <c r="T1504" s="5">
        <v>42166</v>
      </c>
      <c r="U1504" s="5">
        <v>42167</v>
      </c>
      <c r="V1504">
        <v>-30.808</v>
      </c>
      <c r="W1504">
        <v>5</v>
      </c>
      <c r="X1504">
        <v>203.29</v>
      </c>
      <c r="Y1504">
        <v>88814</v>
      </c>
      <c r="AA1504" t="s">
        <v>394</v>
      </c>
    </row>
    <row r="1505" spans="1:27" x14ac:dyDescent="0.2">
      <c r="A1505">
        <v>22904</v>
      </c>
      <c r="B1505" t="s">
        <v>981</v>
      </c>
      <c r="C1505">
        <v>0.05</v>
      </c>
      <c r="D1505">
        <v>35.99</v>
      </c>
      <c r="E1505">
        <v>5.99</v>
      </c>
      <c r="F1505">
        <v>2650</v>
      </c>
      <c r="G1505" t="s">
        <v>2777</v>
      </c>
      <c r="H1505" t="s">
        <v>710</v>
      </c>
      <c r="I1505" t="s">
        <v>720</v>
      </c>
      <c r="J1505" t="s">
        <v>722</v>
      </c>
      <c r="K1505" t="s">
        <v>102</v>
      </c>
      <c r="L1505" t="s">
        <v>738</v>
      </c>
      <c r="M1505" t="s">
        <v>7</v>
      </c>
      <c r="N1505">
        <v>0.38</v>
      </c>
      <c r="O1505" t="s">
        <v>3035</v>
      </c>
      <c r="P1505" t="s">
        <v>716</v>
      </c>
      <c r="Q1505" t="s">
        <v>1071</v>
      </c>
      <c r="R1505" t="s">
        <v>1706</v>
      </c>
      <c r="S1505">
        <v>15234</v>
      </c>
      <c r="T1505" s="5">
        <v>42128</v>
      </c>
      <c r="U1505" s="5">
        <v>42129</v>
      </c>
      <c r="V1505">
        <v>524.31719999999996</v>
      </c>
      <c r="W1505">
        <v>26</v>
      </c>
      <c r="X1505">
        <v>759.88</v>
      </c>
      <c r="Y1505">
        <v>88815</v>
      </c>
      <c r="AA1505" t="s">
        <v>394</v>
      </c>
    </row>
    <row r="1506" spans="1:27" x14ac:dyDescent="0.2">
      <c r="A1506">
        <v>18949</v>
      </c>
      <c r="B1506" t="s">
        <v>978</v>
      </c>
      <c r="C1506">
        <v>0.06</v>
      </c>
      <c r="D1506">
        <v>47.9</v>
      </c>
      <c r="E1506">
        <v>5.86</v>
      </c>
      <c r="F1506">
        <v>2652</v>
      </c>
      <c r="G1506" t="s">
        <v>2778</v>
      </c>
      <c r="H1506" t="s">
        <v>710</v>
      </c>
      <c r="I1506" t="s">
        <v>719</v>
      </c>
      <c r="J1506" t="s">
        <v>721</v>
      </c>
      <c r="K1506" t="s">
        <v>726</v>
      </c>
      <c r="L1506" t="s">
        <v>739</v>
      </c>
      <c r="M1506" t="s">
        <v>244</v>
      </c>
      <c r="N1506">
        <v>0.37</v>
      </c>
      <c r="O1506" t="s">
        <v>3035</v>
      </c>
      <c r="P1506" t="s">
        <v>715</v>
      </c>
      <c r="Q1506" t="s">
        <v>1037</v>
      </c>
      <c r="R1506" t="s">
        <v>1378</v>
      </c>
      <c r="S1506">
        <v>93309</v>
      </c>
      <c r="T1506" s="5">
        <v>42149</v>
      </c>
      <c r="U1506" s="5">
        <v>42151</v>
      </c>
      <c r="V1506">
        <v>21.78</v>
      </c>
      <c r="W1506">
        <v>2</v>
      </c>
      <c r="X1506">
        <v>94.2</v>
      </c>
      <c r="Y1506">
        <v>89361</v>
      </c>
      <c r="AA1506" t="s">
        <v>976</v>
      </c>
    </row>
    <row r="1507" spans="1:27" x14ac:dyDescent="0.2">
      <c r="A1507">
        <v>25662</v>
      </c>
      <c r="B1507" t="s">
        <v>979</v>
      </c>
      <c r="C1507">
        <v>0.05</v>
      </c>
      <c r="D1507">
        <v>4.9800000000000004</v>
      </c>
      <c r="E1507">
        <v>4.62</v>
      </c>
      <c r="F1507">
        <v>2653</v>
      </c>
      <c r="G1507" t="s">
        <v>2779</v>
      </c>
      <c r="H1507" t="s">
        <v>710</v>
      </c>
      <c r="I1507" t="s">
        <v>719</v>
      </c>
      <c r="J1507" t="s">
        <v>722</v>
      </c>
      <c r="K1507" t="s">
        <v>725</v>
      </c>
      <c r="L1507" t="s">
        <v>741</v>
      </c>
      <c r="M1507" t="s">
        <v>521</v>
      </c>
      <c r="N1507">
        <v>0.64</v>
      </c>
      <c r="O1507" t="s">
        <v>3035</v>
      </c>
      <c r="P1507" t="s">
        <v>714</v>
      </c>
      <c r="Q1507" t="s">
        <v>1047</v>
      </c>
      <c r="R1507" t="s">
        <v>1566</v>
      </c>
      <c r="S1507">
        <v>67037</v>
      </c>
      <c r="T1507" s="5">
        <v>42057</v>
      </c>
      <c r="U1507" s="5">
        <v>42058</v>
      </c>
      <c r="V1507">
        <v>-98.35</v>
      </c>
      <c r="W1507">
        <v>7</v>
      </c>
      <c r="X1507">
        <v>34.32</v>
      </c>
      <c r="Y1507">
        <v>89360</v>
      </c>
      <c r="AA1507" t="s">
        <v>393</v>
      </c>
    </row>
    <row r="1508" spans="1:27" x14ac:dyDescent="0.2">
      <c r="A1508">
        <v>25663</v>
      </c>
      <c r="B1508" t="s">
        <v>979</v>
      </c>
      <c r="C1508">
        <v>0.02</v>
      </c>
      <c r="D1508">
        <v>34.229999999999997</v>
      </c>
      <c r="E1508">
        <v>5.0199999999999996</v>
      </c>
      <c r="F1508">
        <v>2653</v>
      </c>
      <c r="G1508" t="s">
        <v>2779</v>
      </c>
      <c r="H1508" t="s">
        <v>710</v>
      </c>
      <c r="I1508" t="s">
        <v>719</v>
      </c>
      <c r="J1508" t="s">
        <v>723</v>
      </c>
      <c r="K1508" t="s">
        <v>732</v>
      </c>
      <c r="L1508" t="s">
        <v>739</v>
      </c>
      <c r="M1508" t="s">
        <v>86</v>
      </c>
      <c r="N1508">
        <v>0.55000000000000004</v>
      </c>
      <c r="O1508" t="s">
        <v>3035</v>
      </c>
      <c r="P1508" t="s">
        <v>714</v>
      </c>
      <c r="Q1508" t="s">
        <v>1047</v>
      </c>
      <c r="R1508" t="s">
        <v>1566</v>
      </c>
      <c r="S1508">
        <v>67037</v>
      </c>
      <c r="T1508" s="5">
        <v>42057</v>
      </c>
      <c r="U1508" s="5">
        <v>42059</v>
      </c>
      <c r="V1508">
        <v>270.79049999999995</v>
      </c>
      <c r="W1508">
        <v>11</v>
      </c>
      <c r="X1508">
        <v>392.45</v>
      </c>
      <c r="Y1508">
        <v>89360</v>
      </c>
      <c r="AA1508" t="s">
        <v>393</v>
      </c>
    </row>
    <row r="1509" spans="1:27" x14ac:dyDescent="0.2">
      <c r="A1509">
        <v>19131</v>
      </c>
      <c r="B1509" t="s">
        <v>978</v>
      </c>
      <c r="C1509">
        <v>0.09</v>
      </c>
      <c r="D1509">
        <v>89.99</v>
      </c>
      <c r="E1509">
        <v>42</v>
      </c>
      <c r="F1509">
        <v>2655</v>
      </c>
      <c r="G1509" t="s">
        <v>2780</v>
      </c>
      <c r="H1509" t="s">
        <v>712</v>
      </c>
      <c r="I1509" t="s">
        <v>719</v>
      </c>
      <c r="J1509" t="s">
        <v>723</v>
      </c>
      <c r="K1509" t="s">
        <v>727</v>
      </c>
      <c r="L1509" t="s">
        <v>740</v>
      </c>
      <c r="M1509" t="s">
        <v>112</v>
      </c>
      <c r="N1509">
        <v>0.66</v>
      </c>
      <c r="O1509" t="s">
        <v>3035</v>
      </c>
      <c r="P1509" t="s">
        <v>713</v>
      </c>
      <c r="Q1509" t="s">
        <v>1040</v>
      </c>
      <c r="R1509" t="s">
        <v>987</v>
      </c>
      <c r="S1509">
        <v>30318</v>
      </c>
      <c r="T1509" s="5">
        <v>42112</v>
      </c>
      <c r="U1509" s="5">
        <v>42112</v>
      </c>
      <c r="V1509">
        <v>223.416</v>
      </c>
      <c r="W1509">
        <v>6</v>
      </c>
      <c r="X1509">
        <v>511.25</v>
      </c>
      <c r="Y1509">
        <v>86063</v>
      </c>
      <c r="AA1509" t="s">
        <v>395</v>
      </c>
    </row>
    <row r="1510" spans="1:27" x14ac:dyDescent="0.2">
      <c r="A1510">
        <v>22938</v>
      </c>
      <c r="B1510" t="s">
        <v>981</v>
      </c>
      <c r="C1510">
        <v>7.0000000000000007E-2</v>
      </c>
      <c r="D1510">
        <v>2.94</v>
      </c>
      <c r="E1510">
        <v>0.81</v>
      </c>
      <c r="F1510">
        <v>2655</v>
      </c>
      <c r="G1510" t="s">
        <v>2780</v>
      </c>
      <c r="H1510" t="s">
        <v>710</v>
      </c>
      <c r="I1510" t="s">
        <v>720</v>
      </c>
      <c r="J1510" t="s">
        <v>721</v>
      </c>
      <c r="K1510" t="s">
        <v>724</v>
      </c>
      <c r="L1510" t="s">
        <v>738</v>
      </c>
      <c r="M1510" t="s">
        <v>826</v>
      </c>
      <c r="N1510">
        <v>0.4</v>
      </c>
      <c r="O1510" t="s">
        <v>3035</v>
      </c>
      <c r="P1510" t="s">
        <v>713</v>
      </c>
      <c r="Q1510" t="s">
        <v>1040</v>
      </c>
      <c r="R1510" t="s">
        <v>987</v>
      </c>
      <c r="S1510">
        <v>30318</v>
      </c>
      <c r="T1510" s="5">
        <v>42102</v>
      </c>
      <c r="U1510" s="5">
        <v>42103</v>
      </c>
      <c r="V1510">
        <v>-93.927400000000006</v>
      </c>
      <c r="W1510">
        <v>10</v>
      </c>
      <c r="X1510">
        <v>29.88</v>
      </c>
      <c r="Y1510">
        <v>86064</v>
      </c>
      <c r="AA1510" t="s">
        <v>395</v>
      </c>
    </row>
    <row r="1511" spans="1:27" x14ac:dyDescent="0.2">
      <c r="A1511">
        <v>19525</v>
      </c>
      <c r="B1511" t="s">
        <v>981</v>
      </c>
      <c r="C1511">
        <v>0.01</v>
      </c>
      <c r="D1511">
        <v>138.13999999999999</v>
      </c>
      <c r="E1511">
        <v>35</v>
      </c>
      <c r="F1511">
        <v>2660</v>
      </c>
      <c r="G1511" t="s">
        <v>2781</v>
      </c>
      <c r="H1511" t="s">
        <v>710</v>
      </c>
      <c r="I1511" t="s">
        <v>718</v>
      </c>
      <c r="J1511" t="s">
        <v>721</v>
      </c>
      <c r="K1511" t="s">
        <v>730</v>
      </c>
      <c r="L1511" t="s">
        <v>744</v>
      </c>
      <c r="M1511" t="s">
        <v>800</v>
      </c>
      <c r="O1511" t="s">
        <v>3035</v>
      </c>
      <c r="P1511" t="s">
        <v>716</v>
      </c>
      <c r="Q1511" t="s">
        <v>1030</v>
      </c>
      <c r="R1511" t="s">
        <v>1265</v>
      </c>
      <c r="S1511">
        <v>4038</v>
      </c>
      <c r="T1511" s="5">
        <v>42059</v>
      </c>
      <c r="U1511" s="5">
        <v>42061</v>
      </c>
      <c r="V1511">
        <v>-321.51</v>
      </c>
      <c r="W1511">
        <v>4</v>
      </c>
      <c r="X1511">
        <v>599.03</v>
      </c>
      <c r="Y1511">
        <v>86486</v>
      </c>
      <c r="AA1511" t="s">
        <v>394</v>
      </c>
    </row>
    <row r="1512" spans="1:27" x14ac:dyDescent="0.2">
      <c r="A1512">
        <v>18400</v>
      </c>
      <c r="B1512" t="s">
        <v>977</v>
      </c>
      <c r="C1512">
        <v>0.04</v>
      </c>
      <c r="D1512">
        <v>90.24</v>
      </c>
      <c r="E1512">
        <v>0.99</v>
      </c>
      <c r="F1512">
        <v>2667</v>
      </c>
      <c r="G1512" t="s">
        <v>2782</v>
      </c>
      <c r="H1512" t="s">
        <v>710</v>
      </c>
      <c r="I1512" t="s">
        <v>717</v>
      </c>
      <c r="J1512" t="s">
        <v>721</v>
      </c>
      <c r="K1512" t="s">
        <v>729</v>
      </c>
      <c r="L1512" t="s">
        <v>739</v>
      </c>
      <c r="M1512" t="s">
        <v>291</v>
      </c>
      <c r="N1512">
        <v>0.56000000000000005</v>
      </c>
      <c r="O1512" t="s">
        <v>3035</v>
      </c>
      <c r="P1512" t="s">
        <v>716</v>
      </c>
      <c r="Q1512" t="s">
        <v>1065</v>
      </c>
      <c r="R1512" t="s">
        <v>1209</v>
      </c>
      <c r="S1512">
        <v>44107</v>
      </c>
      <c r="T1512" s="5">
        <v>42096</v>
      </c>
      <c r="U1512" s="5">
        <v>42098</v>
      </c>
      <c r="V1512">
        <v>246.2748</v>
      </c>
      <c r="W1512">
        <v>4</v>
      </c>
      <c r="X1512">
        <v>356.92</v>
      </c>
      <c r="Y1512">
        <v>87831</v>
      </c>
      <c r="AA1512" t="s">
        <v>394</v>
      </c>
    </row>
    <row r="1513" spans="1:27" x14ac:dyDescent="0.2">
      <c r="A1513">
        <v>18401</v>
      </c>
      <c r="B1513" t="s">
        <v>977</v>
      </c>
      <c r="C1513">
        <v>0.09</v>
      </c>
      <c r="D1513">
        <v>47.9</v>
      </c>
      <c r="E1513">
        <v>5.86</v>
      </c>
      <c r="F1513">
        <v>2667</v>
      </c>
      <c r="G1513" t="s">
        <v>2782</v>
      </c>
      <c r="H1513" t="s">
        <v>711</v>
      </c>
      <c r="I1513" t="s">
        <v>717</v>
      </c>
      <c r="J1513" t="s">
        <v>721</v>
      </c>
      <c r="K1513" t="s">
        <v>726</v>
      </c>
      <c r="L1513" t="s">
        <v>739</v>
      </c>
      <c r="M1513" t="s">
        <v>244</v>
      </c>
      <c r="N1513">
        <v>0.37</v>
      </c>
      <c r="O1513" t="s">
        <v>3035</v>
      </c>
      <c r="P1513" t="s">
        <v>716</v>
      </c>
      <c r="Q1513" t="s">
        <v>1065</v>
      </c>
      <c r="R1513" t="s">
        <v>1209</v>
      </c>
      <c r="S1513">
        <v>44107</v>
      </c>
      <c r="T1513" s="5">
        <v>42096</v>
      </c>
      <c r="U1513" s="5">
        <v>42098</v>
      </c>
      <c r="V1513">
        <v>93.950399999999988</v>
      </c>
      <c r="W1513">
        <v>3</v>
      </c>
      <c r="X1513">
        <v>136.16</v>
      </c>
      <c r="Y1513">
        <v>87831</v>
      </c>
      <c r="AA1513" t="s">
        <v>394</v>
      </c>
    </row>
    <row r="1514" spans="1:27" x14ac:dyDescent="0.2">
      <c r="A1514">
        <v>19294</v>
      </c>
      <c r="B1514" t="s">
        <v>977</v>
      </c>
      <c r="C1514">
        <v>0.04</v>
      </c>
      <c r="D1514">
        <v>10.4</v>
      </c>
      <c r="E1514">
        <v>5.4</v>
      </c>
      <c r="F1514">
        <v>2668</v>
      </c>
      <c r="G1514" t="s">
        <v>2783</v>
      </c>
      <c r="H1514" t="s">
        <v>710</v>
      </c>
      <c r="I1514" t="s">
        <v>720</v>
      </c>
      <c r="J1514" t="s">
        <v>723</v>
      </c>
      <c r="K1514" t="s">
        <v>732</v>
      </c>
      <c r="L1514" t="s">
        <v>741</v>
      </c>
      <c r="M1514" t="s">
        <v>932</v>
      </c>
      <c r="N1514">
        <v>0.51</v>
      </c>
      <c r="O1514" t="s">
        <v>3035</v>
      </c>
      <c r="P1514" t="s">
        <v>714</v>
      </c>
      <c r="Q1514" t="s">
        <v>1240</v>
      </c>
      <c r="R1514" t="s">
        <v>1268</v>
      </c>
      <c r="S1514">
        <v>57701</v>
      </c>
      <c r="T1514" s="5">
        <v>42091</v>
      </c>
      <c r="U1514" s="5">
        <v>42092</v>
      </c>
      <c r="V1514">
        <v>29.98</v>
      </c>
      <c r="W1514">
        <v>12</v>
      </c>
      <c r="X1514">
        <v>130.74</v>
      </c>
      <c r="Y1514">
        <v>87830</v>
      </c>
      <c r="AA1514" t="s">
        <v>393</v>
      </c>
    </row>
    <row r="1515" spans="1:27" x14ac:dyDescent="0.2">
      <c r="A1515">
        <v>19295</v>
      </c>
      <c r="B1515" t="s">
        <v>977</v>
      </c>
      <c r="C1515">
        <v>0.08</v>
      </c>
      <c r="D1515">
        <v>4.28</v>
      </c>
      <c r="E1515">
        <v>4.79</v>
      </c>
      <c r="F1515">
        <v>2668</v>
      </c>
      <c r="G1515" t="s">
        <v>2783</v>
      </c>
      <c r="H1515" t="s">
        <v>710</v>
      </c>
      <c r="I1515" t="s">
        <v>720</v>
      </c>
      <c r="J1515" t="s">
        <v>721</v>
      </c>
      <c r="K1515" t="s">
        <v>726</v>
      </c>
      <c r="L1515" t="s">
        <v>739</v>
      </c>
      <c r="M1515" t="s">
        <v>874</v>
      </c>
      <c r="N1515">
        <v>0.4</v>
      </c>
      <c r="O1515" t="s">
        <v>3035</v>
      </c>
      <c r="P1515" t="s">
        <v>714</v>
      </c>
      <c r="Q1515" t="s">
        <v>1240</v>
      </c>
      <c r="R1515" t="s">
        <v>1268</v>
      </c>
      <c r="S1515">
        <v>57701</v>
      </c>
      <c r="T1515" s="5">
        <v>42091</v>
      </c>
      <c r="U1515" s="5">
        <v>42093</v>
      </c>
      <c r="V1515">
        <v>-121.2</v>
      </c>
      <c r="W1515">
        <v>12</v>
      </c>
      <c r="X1515">
        <v>49.87</v>
      </c>
      <c r="Y1515">
        <v>87830</v>
      </c>
      <c r="AA1515" t="s">
        <v>393</v>
      </c>
    </row>
    <row r="1516" spans="1:27" x14ac:dyDescent="0.2">
      <c r="A1516">
        <v>18870</v>
      </c>
      <c r="B1516" t="s">
        <v>979</v>
      </c>
      <c r="C1516">
        <v>0.06</v>
      </c>
      <c r="D1516">
        <v>3.93</v>
      </c>
      <c r="E1516">
        <v>0.99</v>
      </c>
      <c r="F1516">
        <v>2668</v>
      </c>
      <c r="G1516" t="s">
        <v>2783</v>
      </c>
      <c r="H1516" t="s">
        <v>710</v>
      </c>
      <c r="I1516" t="s">
        <v>717</v>
      </c>
      <c r="J1516" t="s">
        <v>721</v>
      </c>
      <c r="K1516" t="s">
        <v>733</v>
      </c>
      <c r="L1516" t="s">
        <v>738</v>
      </c>
      <c r="M1516" t="s">
        <v>590</v>
      </c>
      <c r="N1516">
        <v>0.39</v>
      </c>
      <c r="O1516" t="s">
        <v>3035</v>
      </c>
      <c r="P1516" t="s">
        <v>714</v>
      </c>
      <c r="Q1516" t="s">
        <v>1240</v>
      </c>
      <c r="R1516" t="s">
        <v>1268</v>
      </c>
      <c r="S1516">
        <v>57701</v>
      </c>
      <c r="T1516" s="5">
        <v>42115</v>
      </c>
      <c r="U1516" s="5">
        <v>42117</v>
      </c>
      <c r="V1516">
        <v>10.782400000000001</v>
      </c>
      <c r="W1516">
        <v>6</v>
      </c>
      <c r="X1516">
        <v>24.18</v>
      </c>
      <c r="Y1516">
        <v>87832</v>
      </c>
      <c r="AA1516" t="s">
        <v>393</v>
      </c>
    </row>
    <row r="1517" spans="1:27" x14ac:dyDescent="0.2">
      <c r="A1517">
        <v>23338</v>
      </c>
      <c r="B1517" t="s">
        <v>977</v>
      </c>
      <c r="C1517">
        <v>0.05</v>
      </c>
      <c r="D1517">
        <v>165.2</v>
      </c>
      <c r="E1517">
        <v>19.989999999999998</v>
      </c>
      <c r="F1517">
        <v>2671</v>
      </c>
      <c r="G1517" t="s">
        <v>2785</v>
      </c>
      <c r="H1517" t="s">
        <v>710</v>
      </c>
      <c r="I1517" t="s">
        <v>717</v>
      </c>
      <c r="J1517" t="s">
        <v>721</v>
      </c>
      <c r="K1517" t="s">
        <v>730</v>
      </c>
      <c r="L1517" t="s">
        <v>739</v>
      </c>
      <c r="M1517" t="s">
        <v>687</v>
      </c>
      <c r="N1517">
        <v>0.59</v>
      </c>
      <c r="O1517" t="s">
        <v>3035</v>
      </c>
      <c r="P1517" t="s">
        <v>713</v>
      </c>
      <c r="Q1517" t="s">
        <v>1027</v>
      </c>
      <c r="R1517" t="s">
        <v>1262</v>
      </c>
      <c r="S1517">
        <v>37027</v>
      </c>
      <c r="T1517" s="5">
        <v>42153</v>
      </c>
      <c r="U1517" s="5">
        <v>42153</v>
      </c>
      <c r="V1517">
        <v>-48.957999999999998</v>
      </c>
      <c r="W1517">
        <v>42</v>
      </c>
      <c r="X1517">
        <v>6938.19</v>
      </c>
      <c r="Y1517">
        <v>90551</v>
      </c>
      <c r="AA1517" t="s">
        <v>395</v>
      </c>
    </row>
    <row r="1518" spans="1:27" x14ac:dyDescent="0.2">
      <c r="A1518">
        <v>18147</v>
      </c>
      <c r="B1518" t="s">
        <v>981</v>
      </c>
      <c r="C1518">
        <v>0.03</v>
      </c>
      <c r="D1518">
        <v>41.32</v>
      </c>
      <c r="E1518">
        <v>58.66</v>
      </c>
      <c r="F1518">
        <v>2677</v>
      </c>
      <c r="G1518" t="s">
        <v>2786</v>
      </c>
      <c r="H1518" t="s">
        <v>711</v>
      </c>
      <c r="I1518" t="s">
        <v>718</v>
      </c>
      <c r="J1518" t="s">
        <v>723</v>
      </c>
      <c r="K1518" t="s">
        <v>732</v>
      </c>
      <c r="L1518" t="s">
        <v>743</v>
      </c>
      <c r="M1518" t="s">
        <v>207</v>
      </c>
      <c r="N1518">
        <v>0.76</v>
      </c>
      <c r="O1518" t="s">
        <v>3035</v>
      </c>
      <c r="P1518" t="s">
        <v>713</v>
      </c>
      <c r="Q1518" t="s">
        <v>1110</v>
      </c>
      <c r="R1518" t="s">
        <v>1109</v>
      </c>
      <c r="S1518">
        <v>22601</v>
      </c>
      <c r="T1518" s="5">
        <v>42171</v>
      </c>
      <c r="U1518" s="5">
        <v>42172</v>
      </c>
      <c r="V1518">
        <v>-32.816000000000003</v>
      </c>
      <c r="W1518">
        <v>10</v>
      </c>
      <c r="X1518">
        <v>419.27</v>
      </c>
      <c r="Y1518">
        <v>86633</v>
      </c>
      <c r="AA1518" t="s">
        <v>395</v>
      </c>
    </row>
    <row r="1519" spans="1:27" x14ac:dyDescent="0.2">
      <c r="A1519">
        <v>18148</v>
      </c>
      <c r="B1519" t="s">
        <v>981</v>
      </c>
      <c r="C1519">
        <v>0</v>
      </c>
      <c r="D1519">
        <v>6.88</v>
      </c>
      <c r="E1519">
        <v>2</v>
      </c>
      <c r="F1519">
        <v>2677</v>
      </c>
      <c r="G1519" t="s">
        <v>2786</v>
      </c>
      <c r="H1519" t="s">
        <v>710</v>
      </c>
      <c r="I1519" t="s">
        <v>718</v>
      </c>
      <c r="J1519" t="s">
        <v>721</v>
      </c>
      <c r="K1519" t="s">
        <v>726</v>
      </c>
      <c r="L1519" t="s">
        <v>738</v>
      </c>
      <c r="M1519" t="s">
        <v>292</v>
      </c>
      <c r="N1519">
        <v>0.39</v>
      </c>
      <c r="O1519" t="s">
        <v>3035</v>
      </c>
      <c r="P1519" t="s">
        <v>713</v>
      </c>
      <c r="Q1519" t="s">
        <v>1110</v>
      </c>
      <c r="R1519" t="s">
        <v>1109</v>
      </c>
      <c r="S1519">
        <v>22601</v>
      </c>
      <c r="T1519" s="5">
        <v>42171</v>
      </c>
      <c r="U1519" s="5">
        <v>42171</v>
      </c>
      <c r="V1519">
        <v>-15.61</v>
      </c>
      <c r="W1519">
        <v>5</v>
      </c>
      <c r="X1519">
        <v>36</v>
      </c>
      <c r="Y1519">
        <v>86633</v>
      </c>
      <c r="AA1519" t="s">
        <v>395</v>
      </c>
    </row>
    <row r="1520" spans="1:27" x14ac:dyDescent="0.2">
      <c r="A1520">
        <v>22848</v>
      </c>
      <c r="B1520" t="s">
        <v>980</v>
      </c>
      <c r="C1520">
        <v>0.09</v>
      </c>
      <c r="D1520">
        <v>8.74</v>
      </c>
      <c r="E1520">
        <v>1.39</v>
      </c>
      <c r="F1520">
        <v>2684</v>
      </c>
      <c r="G1520" t="s">
        <v>2787</v>
      </c>
      <c r="H1520" t="s">
        <v>711</v>
      </c>
      <c r="I1520" t="s">
        <v>718</v>
      </c>
      <c r="J1520" t="s">
        <v>721</v>
      </c>
      <c r="K1520" t="s">
        <v>728</v>
      </c>
      <c r="L1520" t="s">
        <v>739</v>
      </c>
      <c r="M1520" t="s">
        <v>597</v>
      </c>
      <c r="N1520">
        <v>0.38</v>
      </c>
      <c r="O1520" t="s">
        <v>3035</v>
      </c>
      <c r="P1520" t="s">
        <v>713</v>
      </c>
      <c r="Q1520" t="s">
        <v>1034</v>
      </c>
      <c r="R1520" t="s">
        <v>1661</v>
      </c>
      <c r="S1520">
        <v>33952</v>
      </c>
      <c r="T1520" s="5">
        <v>42050</v>
      </c>
      <c r="U1520" s="5">
        <v>42055</v>
      </c>
      <c r="V1520">
        <v>23.616</v>
      </c>
      <c r="W1520">
        <v>1</v>
      </c>
      <c r="X1520">
        <v>11.78</v>
      </c>
      <c r="Y1520">
        <v>89146</v>
      </c>
      <c r="AA1520" t="s">
        <v>395</v>
      </c>
    </row>
    <row r="1521" spans="1:27" x14ac:dyDescent="0.2">
      <c r="A1521">
        <v>22849</v>
      </c>
      <c r="B1521" t="s">
        <v>980</v>
      </c>
      <c r="C1521">
        <v>0.09</v>
      </c>
      <c r="D1521">
        <v>18.97</v>
      </c>
      <c r="E1521">
        <v>9.0299999999999994</v>
      </c>
      <c r="F1521">
        <v>2684</v>
      </c>
      <c r="G1521" t="s">
        <v>2787</v>
      </c>
      <c r="H1521" t="s">
        <v>710</v>
      </c>
      <c r="I1521" t="s">
        <v>718</v>
      </c>
      <c r="J1521" t="s">
        <v>721</v>
      </c>
      <c r="K1521" t="s">
        <v>726</v>
      </c>
      <c r="L1521" t="s">
        <v>739</v>
      </c>
      <c r="M1521" t="s">
        <v>491</v>
      </c>
      <c r="N1521">
        <v>0.37</v>
      </c>
      <c r="O1521" t="s">
        <v>3035</v>
      </c>
      <c r="P1521" t="s">
        <v>713</v>
      </c>
      <c r="Q1521" t="s">
        <v>1034</v>
      </c>
      <c r="R1521" t="s">
        <v>1661</v>
      </c>
      <c r="S1521">
        <v>33952</v>
      </c>
      <c r="T1521" s="5">
        <v>42050</v>
      </c>
      <c r="U1521" s="5">
        <v>42055</v>
      </c>
      <c r="V1521">
        <v>-1748.0119999999999</v>
      </c>
      <c r="W1521">
        <v>1</v>
      </c>
      <c r="X1521">
        <v>20.96</v>
      </c>
      <c r="Y1521">
        <v>89146</v>
      </c>
      <c r="AA1521" t="s">
        <v>395</v>
      </c>
    </row>
    <row r="1522" spans="1:27" x14ac:dyDescent="0.2">
      <c r="A1522">
        <v>25649</v>
      </c>
      <c r="B1522" t="s">
        <v>980</v>
      </c>
      <c r="C1522">
        <v>7.0000000000000007E-2</v>
      </c>
      <c r="D1522">
        <v>4.97</v>
      </c>
      <c r="E1522">
        <v>5.71</v>
      </c>
      <c r="F1522">
        <v>2684</v>
      </c>
      <c r="G1522" t="s">
        <v>2787</v>
      </c>
      <c r="H1522" t="s">
        <v>710</v>
      </c>
      <c r="I1522" t="s">
        <v>718</v>
      </c>
      <c r="J1522" t="s">
        <v>723</v>
      </c>
      <c r="K1522" t="s">
        <v>732</v>
      </c>
      <c r="L1522" t="s">
        <v>743</v>
      </c>
      <c r="M1522" t="s">
        <v>248</v>
      </c>
      <c r="N1522">
        <v>0.54</v>
      </c>
      <c r="O1522" t="s">
        <v>3035</v>
      </c>
      <c r="P1522" t="s">
        <v>713</v>
      </c>
      <c r="Q1522" t="s">
        <v>1034</v>
      </c>
      <c r="R1522" t="s">
        <v>1661</v>
      </c>
      <c r="S1522">
        <v>33952</v>
      </c>
      <c r="T1522" s="5">
        <v>42104</v>
      </c>
      <c r="U1522" s="5">
        <v>42109</v>
      </c>
      <c r="V1522">
        <v>-180.15200000000002</v>
      </c>
      <c r="W1522">
        <v>5</v>
      </c>
      <c r="X1522">
        <v>26.66</v>
      </c>
      <c r="Y1522">
        <v>89148</v>
      </c>
      <c r="AA1522" t="s">
        <v>395</v>
      </c>
    </row>
    <row r="1523" spans="1:27" x14ac:dyDescent="0.2">
      <c r="A1523">
        <v>25650</v>
      </c>
      <c r="B1523" t="s">
        <v>980</v>
      </c>
      <c r="C1523">
        <v>0.09</v>
      </c>
      <c r="D1523">
        <v>2.62</v>
      </c>
      <c r="E1523">
        <v>0.8</v>
      </c>
      <c r="F1523">
        <v>2684</v>
      </c>
      <c r="G1523" t="s">
        <v>2787</v>
      </c>
      <c r="H1523" t="s">
        <v>710</v>
      </c>
      <c r="I1523" t="s">
        <v>718</v>
      </c>
      <c r="J1523" t="s">
        <v>721</v>
      </c>
      <c r="K1523" t="s">
        <v>733</v>
      </c>
      <c r="L1523" t="s">
        <v>738</v>
      </c>
      <c r="M1523" t="s">
        <v>19</v>
      </c>
      <c r="N1523">
        <v>0.39</v>
      </c>
      <c r="O1523" t="s">
        <v>3035</v>
      </c>
      <c r="P1523" t="s">
        <v>713</v>
      </c>
      <c r="Q1523" t="s">
        <v>1034</v>
      </c>
      <c r="R1523" t="s">
        <v>1661</v>
      </c>
      <c r="S1523">
        <v>33952</v>
      </c>
      <c r="T1523" s="5">
        <v>42104</v>
      </c>
      <c r="U1523" s="5">
        <v>42106</v>
      </c>
      <c r="V1523">
        <v>8.3879999999999999</v>
      </c>
      <c r="W1523">
        <v>12</v>
      </c>
      <c r="X1523">
        <v>29.55</v>
      </c>
      <c r="Y1523">
        <v>89148</v>
      </c>
      <c r="AA1523" t="s">
        <v>395</v>
      </c>
    </row>
    <row r="1524" spans="1:27" x14ac:dyDescent="0.2">
      <c r="A1524">
        <v>25651</v>
      </c>
      <c r="B1524" t="s">
        <v>980</v>
      </c>
      <c r="C1524">
        <v>0.03</v>
      </c>
      <c r="D1524">
        <v>65.989999999999995</v>
      </c>
      <c r="E1524">
        <v>8.8000000000000007</v>
      </c>
      <c r="F1524">
        <v>2684</v>
      </c>
      <c r="G1524" t="s">
        <v>2787</v>
      </c>
      <c r="H1524" t="s">
        <v>710</v>
      </c>
      <c r="I1524" t="s">
        <v>718</v>
      </c>
      <c r="J1524" t="s">
        <v>722</v>
      </c>
      <c r="K1524" t="s">
        <v>102</v>
      </c>
      <c r="L1524" t="s">
        <v>739</v>
      </c>
      <c r="M1524" t="s">
        <v>164</v>
      </c>
      <c r="N1524">
        <v>0.57999999999999996</v>
      </c>
      <c r="O1524" t="s">
        <v>3035</v>
      </c>
      <c r="P1524" t="s">
        <v>713</v>
      </c>
      <c r="Q1524" t="s">
        <v>1034</v>
      </c>
      <c r="R1524" t="s">
        <v>1661</v>
      </c>
      <c r="S1524">
        <v>33952</v>
      </c>
      <c r="T1524" s="5">
        <v>42104</v>
      </c>
      <c r="U1524" s="5">
        <v>42104</v>
      </c>
      <c r="V1524">
        <v>9.939899999999998</v>
      </c>
      <c r="W1524">
        <v>21</v>
      </c>
      <c r="X1524">
        <v>1237.4000000000001</v>
      </c>
      <c r="Y1524">
        <v>89148</v>
      </c>
      <c r="AA1524" t="s">
        <v>395</v>
      </c>
    </row>
    <row r="1525" spans="1:27" x14ac:dyDescent="0.2">
      <c r="A1525">
        <v>21114</v>
      </c>
      <c r="B1525" t="s">
        <v>977</v>
      </c>
      <c r="C1525">
        <v>0</v>
      </c>
      <c r="D1525">
        <v>7.38</v>
      </c>
      <c r="E1525">
        <v>11.51</v>
      </c>
      <c r="F1525">
        <v>2685</v>
      </c>
      <c r="G1525" t="s">
        <v>2788</v>
      </c>
      <c r="H1525" t="s">
        <v>710</v>
      </c>
      <c r="I1525" t="s">
        <v>718</v>
      </c>
      <c r="J1525" t="s">
        <v>721</v>
      </c>
      <c r="K1525" t="s">
        <v>103</v>
      </c>
      <c r="L1525" t="s">
        <v>739</v>
      </c>
      <c r="M1525" t="s">
        <v>635</v>
      </c>
      <c r="N1525">
        <v>0.36</v>
      </c>
      <c r="O1525" t="s">
        <v>3035</v>
      </c>
      <c r="P1525" t="s">
        <v>716</v>
      </c>
      <c r="Q1525" t="s">
        <v>1019</v>
      </c>
      <c r="R1525" t="s">
        <v>1348</v>
      </c>
      <c r="S1525">
        <v>11803</v>
      </c>
      <c r="T1525" s="5">
        <v>42098</v>
      </c>
      <c r="U1525" s="5">
        <v>42099</v>
      </c>
      <c r="V1525">
        <v>-66.170999999999992</v>
      </c>
      <c r="W1525">
        <v>2</v>
      </c>
      <c r="X1525">
        <v>17.64</v>
      </c>
      <c r="Y1525">
        <v>89147</v>
      </c>
      <c r="AA1525" t="s">
        <v>394</v>
      </c>
    </row>
    <row r="1526" spans="1:27" x14ac:dyDescent="0.2">
      <c r="A1526">
        <v>23299</v>
      </c>
      <c r="B1526" t="s">
        <v>981</v>
      </c>
      <c r="C1526">
        <v>0.09</v>
      </c>
      <c r="D1526">
        <v>3.75</v>
      </c>
      <c r="E1526">
        <v>0.5</v>
      </c>
      <c r="F1526">
        <v>2689</v>
      </c>
      <c r="G1526" t="s">
        <v>2789</v>
      </c>
      <c r="H1526" t="s">
        <v>710</v>
      </c>
      <c r="I1526" t="s">
        <v>717</v>
      </c>
      <c r="J1526" t="s">
        <v>721</v>
      </c>
      <c r="K1526" t="s">
        <v>735</v>
      </c>
      <c r="L1526" t="s">
        <v>739</v>
      </c>
      <c r="M1526" t="s">
        <v>417</v>
      </c>
      <c r="N1526">
        <v>0.37</v>
      </c>
      <c r="O1526" t="s">
        <v>3035</v>
      </c>
      <c r="P1526" t="s">
        <v>716</v>
      </c>
      <c r="Q1526" t="s">
        <v>1028</v>
      </c>
      <c r="R1526" t="s">
        <v>1840</v>
      </c>
      <c r="S1526">
        <v>7011</v>
      </c>
      <c r="T1526" s="5">
        <v>42128</v>
      </c>
      <c r="U1526" s="5">
        <v>42130</v>
      </c>
      <c r="V1526">
        <v>51.218699999999998</v>
      </c>
      <c r="W1526">
        <v>21</v>
      </c>
      <c r="X1526">
        <v>74.23</v>
      </c>
      <c r="Y1526">
        <v>90624</v>
      </c>
      <c r="AA1526" t="s">
        <v>394</v>
      </c>
    </row>
    <row r="1527" spans="1:27" x14ac:dyDescent="0.2">
      <c r="A1527">
        <v>23298</v>
      </c>
      <c r="B1527" t="s">
        <v>981</v>
      </c>
      <c r="C1527">
        <v>0.01</v>
      </c>
      <c r="D1527">
        <v>30.98</v>
      </c>
      <c r="E1527">
        <v>9.18</v>
      </c>
      <c r="F1527">
        <v>2693</v>
      </c>
      <c r="G1527" t="s">
        <v>2790</v>
      </c>
      <c r="H1527" t="s">
        <v>710</v>
      </c>
      <c r="I1527" t="s">
        <v>717</v>
      </c>
      <c r="J1527" t="s">
        <v>721</v>
      </c>
      <c r="K1527" t="s">
        <v>726</v>
      </c>
      <c r="L1527" t="s">
        <v>739</v>
      </c>
      <c r="M1527" t="s">
        <v>193</v>
      </c>
      <c r="N1527">
        <v>0.4</v>
      </c>
      <c r="O1527" t="s">
        <v>3035</v>
      </c>
      <c r="P1527" t="s">
        <v>716</v>
      </c>
      <c r="Q1527" t="s">
        <v>1142</v>
      </c>
      <c r="R1527" t="s">
        <v>1390</v>
      </c>
      <c r="S1527">
        <v>5201</v>
      </c>
      <c r="T1527" s="5">
        <v>42128</v>
      </c>
      <c r="U1527" s="5">
        <v>42128</v>
      </c>
      <c r="V1527">
        <v>380.46800000000002</v>
      </c>
      <c r="W1527">
        <v>20</v>
      </c>
      <c r="X1527">
        <v>627.19000000000005</v>
      </c>
      <c r="Y1527">
        <v>90624</v>
      </c>
      <c r="AA1527" t="s">
        <v>394</v>
      </c>
    </row>
    <row r="1528" spans="1:27" x14ac:dyDescent="0.2">
      <c r="A1528">
        <v>18354</v>
      </c>
      <c r="B1528" t="s">
        <v>981</v>
      </c>
      <c r="C1528">
        <v>0.05</v>
      </c>
      <c r="D1528">
        <v>107.53</v>
      </c>
      <c r="E1528">
        <v>5.81</v>
      </c>
      <c r="F1528">
        <v>2696</v>
      </c>
      <c r="G1528" t="s">
        <v>2791</v>
      </c>
      <c r="H1528" t="s">
        <v>710</v>
      </c>
      <c r="I1528" t="s">
        <v>717</v>
      </c>
      <c r="J1528" t="s">
        <v>723</v>
      </c>
      <c r="K1528" t="s">
        <v>732</v>
      </c>
      <c r="L1528" t="s">
        <v>743</v>
      </c>
      <c r="M1528" t="s">
        <v>281</v>
      </c>
      <c r="N1528">
        <v>0.65</v>
      </c>
      <c r="O1528" t="s">
        <v>3035</v>
      </c>
      <c r="P1528" t="s">
        <v>713</v>
      </c>
      <c r="Q1528" t="s">
        <v>1124</v>
      </c>
      <c r="R1528" t="s">
        <v>1203</v>
      </c>
      <c r="S1528">
        <v>35401</v>
      </c>
      <c r="T1528" s="5">
        <v>42068</v>
      </c>
      <c r="U1528" s="5">
        <v>42069</v>
      </c>
      <c r="V1528">
        <v>-89.418000000000006</v>
      </c>
      <c r="W1528">
        <v>6</v>
      </c>
      <c r="X1528">
        <v>612.91999999999996</v>
      </c>
      <c r="Y1528">
        <v>87676</v>
      </c>
      <c r="AA1528" t="s">
        <v>395</v>
      </c>
    </row>
    <row r="1529" spans="1:27" x14ac:dyDescent="0.2">
      <c r="A1529">
        <v>19506</v>
      </c>
      <c r="B1529" t="s">
        <v>981</v>
      </c>
      <c r="C1529">
        <v>0.04</v>
      </c>
      <c r="D1529">
        <v>1.74</v>
      </c>
      <c r="E1529">
        <v>4.08</v>
      </c>
      <c r="F1529">
        <v>2697</v>
      </c>
      <c r="G1529" t="s">
        <v>2792</v>
      </c>
      <c r="H1529" t="s">
        <v>710</v>
      </c>
      <c r="I1529" t="s">
        <v>720</v>
      </c>
      <c r="J1529" t="s">
        <v>723</v>
      </c>
      <c r="K1529" t="s">
        <v>732</v>
      </c>
      <c r="L1529" t="s">
        <v>741</v>
      </c>
      <c r="M1529" t="s">
        <v>851</v>
      </c>
      <c r="N1529">
        <v>0.53</v>
      </c>
      <c r="O1529" t="s">
        <v>3035</v>
      </c>
      <c r="P1529" t="s">
        <v>713</v>
      </c>
      <c r="Q1529" t="s">
        <v>1124</v>
      </c>
      <c r="R1529" t="s">
        <v>1429</v>
      </c>
      <c r="S1529">
        <v>35216</v>
      </c>
      <c r="T1529" s="5">
        <v>42058</v>
      </c>
      <c r="U1529" s="5">
        <v>42060</v>
      </c>
      <c r="V1529">
        <v>9.2519999999999989</v>
      </c>
      <c r="W1529">
        <v>16</v>
      </c>
      <c r="X1529">
        <v>29.08</v>
      </c>
      <c r="Y1529">
        <v>87678</v>
      </c>
      <c r="AA1529" t="s">
        <v>395</v>
      </c>
    </row>
    <row r="1530" spans="1:27" x14ac:dyDescent="0.2">
      <c r="A1530">
        <v>19507</v>
      </c>
      <c r="B1530" t="s">
        <v>981</v>
      </c>
      <c r="C1530">
        <v>0.01</v>
      </c>
      <c r="D1530">
        <v>119.99</v>
      </c>
      <c r="E1530">
        <v>56.14</v>
      </c>
      <c r="F1530">
        <v>2697</v>
      </c>
      <c r="G1530" t="s">
        <v>2792</v>
      </c>
      <c r="H1530" t="s">
        <v>712</v>
      </c>
      <c r="I1530" t="s">
        <v>720</v>
      </c>
      <c r="J1530" t="s">
        <v>722</v>
      </c>
      <c r="K1530" t="s">
        <v>736</v>
      </c>
      <c r="L1530" t="s">
        <v>742</v>
      </c>
      <c r="M1530" t="s">
        <v>634</v>
      </c>
      <c r="N1530">
        <v>0.39</v>
      </c>
      <c r="O1530" t="s">
        <v>3035</v>
      </c>
      <c r="P1530" t="s">
        <v>713</v>
      </c>
      <c r="Q1530" t="s">
        <v>1124</v>
      </c>
      <c r="R1530" t="s">
        <v>1429</v>
      </c>
      <c r="S1530">
        <v>35216</v>
      </c>
      <c r="T1530" s="5">
        <v>42058</v>
      </c>
      <c r="U1530" s="5">
        <v>42059</v>
      </c>
      <c r="V1530">
        <v>-1197.0419999999999</v>
      </c>
      <c r="W1530">
        <v>21</v>
      </c>
      <c r="X1530">
        <v>2569.5700000000002</v>
      </c>
      <c r="Y1530">
        <v>87678</v>
      </c>
      <c r="AA1530" t="s">
        <v>395</v>
      </c>
    </row>
    <row r="1531" spans="1:27" x14ac:dyDescent="0.2">
      <c r="A1531">
        <v>21580</v>
      </c>
      <c r="B1531" t="s">
        <v>981</v>
      </c>
      <c r="C1531">
        <v>0.06</v>
      </c>
      <c r="D1531">
        <v>4.9800000000000004</v>
      </c>
      <c r="E1531">
        <v>4.95</v>
      </c>
      <c r="F1531">
        <v>2699</v>
      </c>
      <c r="G1531" t="s">
        <v>2793</v>
      </c>
      <c r="H1531" t="s">
        <v>710</v>
      </c>
      <c r="I1531" t="s">
        <v>720</v>
      </c>
      <c r="J1531" t="s">
        <v>721</v>
      </c>
      <c r="K1531" t="s">
        <v>103</v>
      </c>
      <c r="L1531" t="s">
        <v>739</v>
      </c>
      <c r="M1531" t="s">
        <v>359</v>
      </c>
      <c r="N1531">
        <v>0.37</v>
      </c>
      <c r="O1531" t="s">
        <v>3035</v>
      </c>
      <c r="P1531" t="s">
        <v>715</v>
      </c>
      <c r="Q1531" t="s">
        <v>1023</v>
      </c>
      <c r="R1531" t="s">
        <v>1613</v>
      </c>
      <c r="S1531">
        <v>86442</v>
      </c>
      <c r="T1531" s="5">
        <v>42146</v>
      </c>
      <c r="U1531" s="5">
        <v>42148</v>
      </c>
      <c r="V1531">
        <v>-103.224</v>
      </c>
      <c r="W1531">
        <v>16</v>
      </c>
      <c r="X1531">
        <v>78.989999999999995</v>
      </c>
      <c r="Y1531">
        <v>87677</v>
      </c>
      <c r="AA1531" t="s">
        <v>976</v>
      </c>
    </row>
    <row r="1532" spans="1:27" x14ac:dyDescent="0.2">
      <c r="A1532">
        <v>20983</v>
      </c>
      <c r="B1532" t="s">
        <v>979</v>
      </c>
      <c r="C1532">
        <v>0.04</v>
      </c>
      <c r="D1532">
        <v>70.98</v>
      </c>
      <c r="E1532">
        <v>26.74</v>
      </c>
      <c r="F1532">
        <v>2699</v>
      </c>
      <c r="G1532" t="s">
        <v>2793</v>
      </c>
      <c r="H1532" t="s">
        <v>712</v>
      </c>
      <c r="I1532" t="s">
        <v>720</v>
      </c>
      <c r="J1532" t="s">
        <v>723</v>
      </c>
      <c r="K1532" t="s">
        <v>734</v>
      </c>
      <c r="L1532" t="s">
        <v>742</v>
      </c>
      <c r="M1532" t="s">
        <v>321</v>
      </c>
      <c r="N1532">
        <v>0.6</v>
      </c>
      <c r="O1532" t="s">
        <v>3035</v>
      </c>
      <c r="P1532" t="s">
        <v>715</v>
      </c>
      <c r="Q1532" t="s">
        <v>1023</v>
      </c>
      <c r="R1532" t="s">
        <v>1613</v>
      </c>
      <c r="S1532">
        <v>86442</v>
      </c>
      <c r="T1532" s="5">
        <v>42102</v>
      </c>
      <c r="U1532" s="5">
        <v>42104</v>
      </c>
      <c r="V1532">
        <v>-84.628799999999998</v>
      </c>
      <c r="W1532">
        <v>19</v>
      </c>
      <c r="X1532">
        <v>1345.33</v>
      </c>
      <c r="Y1532">
        <v>87679</v>
      </c>
      <c r="AA1532" t="s">
        <v>976</v>
      </c>
    </row>
    <row r="1533" spans="1:27" x14ac:dyDescent="0.2">
      <c r="A1533">
        <v>24151</v>
      </c>
      <c r="B1533" t="s">
        <v>981</v>
      </c>
      <c r="C1533">
        <v>0.06</v>
      </c>
      <c r="D1533">
        <v>3.6</v>
      </c>
      <c r="E1533">
        <v>2.2000000000000002</v>
      </c>
      <c r="F1533">
        <v>2704</v>
      </c>
      <c r="G1533" t="s">
        <v>2794</v>
      </c>
      <c r="H1533" t="s">
        <v>710</v>
      </c>
      <c r="I1533" t="s">
        <v>719</v>
      </c>
      <c r="J1533" t="s">
        <v>721</v>
      </c>
      <c r="K1533" t="s">
        <v>726</v>
      </c>
      <c r="L1533" t="s">
        <v>738</v>
      </c>
      <c r="M1533" t="s">
        <v>669</v>
      </c>
      <c r="N1533">
        <v>0.39</v>
      </c>
      <c r="O1533" t="s">
        <v>3035</v>
      </c>
      <c r="P1533" t="s">
        <v>713</v>
      </c>
      <c r="Q1533" t="s">
        <v>1034</v>
      </c>
      <c r="R1533" t="s">
        <v>1757</v>
      </c>
      <c r="S1533">
        <v>32503</v>
      </c>
      <c r="T1533" s="5">
        <v>42124</v>
      </c>
      <c r="U1533" s="5">
        <v>42126</v>
      </c>
      <c r="V1533">
        <v>2755.6422000000002</v>
      </c>
      <c r="W1533">
        <v>4</v>
      </c>
      <c r="X1533">
        <v>15.19</v>
      </c>
      <c r="Y1533">
        <v>91407</v>
      </c>
      <c r="AA1533" t="s">
        <v>395</v>
      </c>
    </row>
    <row r="1534" spans="1:27" x14ac:dyDescent="0.2">
      <c r="A1534">
        <v>21979</v>
      </c>
      <c r="B1534" t="s">
        <v>980</v>
      </c>
      <c r="C1534">
        <v>0.03</v>
      </c>
      <c r="D1534">
        <v>13.48</v>
      </c>
      <c r="E1534">
        <v>4.51</v>
      </c>
      <c r="F1534">
        <v>2704</v>
      </c>
      <c r="G1534" t="s">
        <v>2794</v>
      </c>
      <c r="H1534" t="s">
        <v>711</v>
      </c>
      <c r="I1534" t="s">
        <v>719</v>
      </c>
      <c r="J1534" t="s">
        <v>721</v>
      </c>
      <c r="K1534" t="s">
        <v>730</v>
      </c>
      <c r="L1534" t="s">
        <v>739</v>
      </c>
      <c r="M1534" t="s">
        <v>465</v>
      </c>
      <c r="N1534">
        <v>0.59</v>
      </c>
      <c r="O1534" t="s">
        <v>3035</v>
      </c>
      <c r="P1534" t="s">
        <v>713</v>
      </c>
      <c r="Q1534" t="s">
        <v>1034</v>
      </c>
      <c r="R1534" t="s">
        <v>1757</v>
      </c>
      <c r="S1534">
        <v>32503</v>
      </c>
      <c r="T1534" s="5">
        <v>42124</v>
      </c>
      <c r="U1534" s="5">
        <v>42128</v>
      </c>
      <c r="V1534">
        <v>-256.01800000000003</v>
      </c>
      <c r="W1534">
        <v>4</v>
      </c>
      <c r="X1534">
        <v>59.49</v>
      </c>
      <c r="Y1534">
        <v>91408</v>
      </c>
      <c r="AA1534" t="s">
        <v>395</v>
      </c>
    </row>
    <row r="1535" spans="1:27" x14ac:dyDescent="0.2">
      <c r="A1535">
        <v>18898</v>
      </c>
      <c r="B1535" t="s">
        <v>978</v>
      </c>
      <c r="C1535">
        <v>7.0000000000000007E-2</v>
      </c>
      <c r="D1535">
        <v>60.97</v>
      </c>
      <c r="E1535">
        <v>4.5</v>
      </c>
      <c r="F1535">
        <v>2709</v>
      </c>
      <c r="G1535" t="s">
        <v>2795</v>
      </c>
      <c r="H1535" t="s">
        <v>710</v>
      </c>
      <c r="I1535" t="s">
        <v>719</v>
      </c>
      <c r="J1535" t="s">
        <v>721</v>
      </c>
      <c r="K1535" t="s">
        <v>729</v>
      </c>
      <c r="L1535" t="s">
        <v>739</v>
      </c>
      <c r="M1535" t="s">
        <v>859</v>
      </c>
      <c r="N1535">
        <v>0.56000000000000005</v>
      </c>
      <c r="O1535" t="s">
        <v>3035</v>
      </c>
      <c r="P1535" t="s">
        <v>716</v>
      </c>
      <c r="Q1535" t="s">
        <v>1057</v>
      </c>
      <c r="R1535" t="s">
        <v>1362</v>
      </c>
      <c r="S1535">
        <v>21042</v>
      </c>
      <c r="T1535" s="5">
        <v>42152</v>
      </c>
      <c r="U1535" s="5">
        <v>42154</v>
      </c>
      <c r="V1535">
        <v>-41.77</v>
      </c>
      <c r="W1535">
        <v>1</v>
      </c>
      <c r="X1535">
        <v>57.84</v>
      </c>
      <c r="Y1535">
        <v>89240</v>
      </c>
      <c r="AA1535" t="s">
        <v>394</v>
      </c>
    </row>
    <row r="1536" spans="1:27" x14ac:dyDescent="0.2">
      <c r="A1536">
        <v>18899</v>
      </c>
      <c r="B1536" t="s">
        <v>978</v>
      </c>
      <c r="C1536">
        <v>0</v>
      </c>
      <c r="D1536">
        <v>90.98</v>
      </c>
      <c r="E1536">
        <v>56.2</v>
      </c>
      <c r="F1536">
        <v>2709</v>
      </c>
      <c r="G1536" t="s">
        <v>2795</v>
      </c>
      <c r="H1536" t="s">
        <v>710</v>
      </c>
      <c r="I1536" t="s">
        <v>719</v>
      </c>
      <c r="J1536" t="s">
        <v>723</v>
      </c>
      <c r="K1536" t="s">
        <v>732</v>
      </c>
      <c r="L1536" t="s">
        <v>743</v>
      </c>
      <c r="M1536" t="s">
        <v>943</v>
      </c>
      <c r="N1536">
        <v>0.74</v>
      </c>
      <c r="O1536" t="s">
        <v>3035</v>
      </c>
      <c r="P1536" t="s">
        <v>716</v>
      </c>
      <c r="Q1536" t="s">
        <v>1057</v>
      </c>
      <c r="R1536" t="s">
        <v>1362</v>
      </c>
      <c r="S1536">
        <v>21042</v>
      </c>
      <c r="T1536" s="5">
        <v>42152</v>
      </c>
      <c r="U1536" s="5">
        <v>42154</v>
      </c>
      <c r="V1536">
        <v>-1014.11</v>
      </c>
      <c r="W1536">
        <v>15</v>
      </c>
      <c r="X1536">
        <v>1425.71</v>
      </c>
      <c r="Y1536">
        <v>89240</v>
      </c>
      <c r="AA1536" t="s">
        <v>394</v>
      </c>
    </row>
    <row r="1537" spans="1:27" x14ac:dyDescent="0.2">
      <c r="A1537">
        <v>18855</v>
      </c>
      <c r="B1537" t="s">
        <v>981</v>
      </c>
      <c r="C1537">
        <v>7.0000000000000007E-2</v>
      </c>
      <c r="D1537">
        <v>2.88</v>
      </c>
      <c r="E1537">
        <v>0.5</v>
      </c>
      <c r="F1537">
        <v>2713</v>
      </c>
      <c r="G1537" t="s">
        <v>2796</v>
      </c>
      <c r="H1537" t="s">
        <v>710</v>
      </c>
      <c r="I1537" t="s">
        <v>720</v>
      </c>
      <c r="J1537" t="s">
        <v>721</v>
      </c>
      <c r="K1537" t="s">
        <v>735</v>
      </c>
      <c r="L1537" t="s">
        <v>739</v>
      </c>
      <c r="M1537" t="s">
        <v>67</v>
      </c>
      <c r="N1537">
        <v>0.39</v>
      </c>
      <c r="O1537" t="s">
        <v>3035</v>
      </c>
      <c r="P1537" t="s">
        <v>714</v>
      </c>
      <c r="Q1537" t="s">
        <v>1053</v>
      </c>
      <c r="R1537" t="s">
        <v>1352</v>
      </c>
      <c r="S1537">
        <v>49001</v>
      </c>
      <c r="T1537" s="5">
        <v>42176</v>
      </c>
      <c r="U1537" s="5">
        <v>42179</v>
      </c>
      <c r="V1537">
        <v>17.429400000000001</v>
      </c>
      <c r="W1537">
        <v>9</v>
      </c>
      <c r="X1537">
        <v>25.26</v>
      </c>
      <c r="Y1537">
        <v>88701</v>
      </c>
      <c r="AA1537" t="s">
        <v>393</v>
      </c>
    </row>
    <row r="1538" spans="1:27" x14ac:dyDescent="0.2">
      <c r="A1538">
        <v>18856</v>
      </c>
      <c r="B1538" t="s">
        <v>981</v>
      </c>
      <c r="C1538">
        <v>0.03</v>
      </c>
      <c r="D1538">
        <v>348.21</v>
      </c>
      <c r="E1538">
        <v>40.19</v>
      </c>
      <c r="F1538">
        <v>2713</v>
      </c>
      <c r="G1538" t="s">
        <v>2796</v>
      </c>
      <c r="H1538" t="s">
        <v>712</v>
      </c>
      <c r="I1538" t="s">
        <v>720</v>
      </c>
      <c r="J1538" t="s">
        <v>723</v>
      </c>
      <c r="K1538" t="s">
        <v>731</v>
      </c>
      <c r="L1538" t="s">
        <v>742</v>
      </c>
      <c r="M1538" t="s">
        <v>356</v>
      </c>
      <c r="N1538">
        <v>0.62</v>
      </c>
      <c r="O1538" t="s">
        <v>3035</v>
      </c>
      <c r="P1538" t="s">
        <v>714</v>
      </c>
      <c r="Q1538" t="s">
        <v>1053</v>
      </c>
      <c r="R1538" t="s">
        <v>1352</v>
      </c>
      <c r="S1538">
        <v>49001</v>
      </c>
      <c r="T1538" s="5">
        <v>42176</v>
      </c>
      <c r="U1538" s="5">
        <v>42177</v>
      </c>
      <c r="V1538">
        <v>-178.86960000000002</v>
      </c>
      <c r="W1538">
        <v>2</v>
      </c>
      <c r="X1538">
        <v>736.16</v>
      </c>
      <c r="Y1538">
        <v>88701</v>
      </c>
      <c r="AA1538" t="s">
        <v>393</v>
      </c>
    </row>
    <row r="1539" spans="1:27" x14ac:dyDescent="0.2">
      <c r="A1539">
        <v>21690</v>
      </c>
      <c r="B1539" t="s">
        <v>980</v>
      </c>
      <c r="C1539">
        <v>0.01</v>
      </c>
      <c r="D1539">
        <v>29.89</v>
      </c>
      <c r="E1539">
        <v>1.99</v>
      </c>
      <c r="F1539">
        <v>2715</v>
      </c>
      <c r="G1539" t="s">
        <v>2797</v>
      </c>
      <c r="H1539" t="s">
        <v>710</v>
      </c>
      <c r="I1539" t="s">
        <v>720</v>
      </c>
      <c r="J1539" t="s">
        <v>722</v>
      </c>
      <c r="K1539" t="s">
        <v>725</v>
      </c>
      <c r="L1539" t="s">
        <v>741</v>
      </c>
      <c r="M1539" t="s">
        <v>189</v>
      </c>
      <c r="N1539">
        <v>0.5</v>
      </c>
      <c r="O1539" t="s">
        <v>3035</v>
      </c>
      <c r="P1539" t="s">
        <v>714</v>
      </c>
      <c r="Q1539" t="s">
        <v>1053</v>
      </c>
      <c r="R1539" t="s">
        <v>1346</v>
      </c>
      <c r="S1539">
        <v>48911</v>
      </c>
      <c r="T1539" s="5">
        <v>42016</v>
      </c>
      <c r="U1539" s="5">
        <v>42020</v>
      </c>
      <c r="V1539">
        <v>-74.64</v>
      </c>
      <c r="W1539">
        <v>1</v>
      </c>
      <c r="X1539">
        <v>31.96</v>
      </c>
      <c r="Y1539">
        <v>88702</v>
      </c>
      <c r="AA1539" t="s">
        <v>393</v>
      </c>
    </row>
    <row r="1540" spans="1:27" x14ac:dyDescent="0.2">
      <c r="A1540">
        <v>21863</v>
      </c>
      <c r="B1540" t="s">
        <v>981</v>
      </c>
      <c r="C1540">
        <v>0.1</v>
      </c>
      <c r="D1540">
        <v>6.74</v>
      </c>
      <c r="E1540">
        <v>1.72</v>
      </c>
      <c r="F1540">
        <v>2718</v>
      </c>
      <c r="G1540" t="s">
        <v>2798</v>
      </c>
      <c r="H1540" t="s">
        <v>710</v>
      </c>
      <c r="I1540" t="s">
        <v>719</v>
      </c>
      <c r="J1540" t="s">
        <v>721</v>
      </c>
      <c r="K1540" t="s">
        <v>726</v>
      </c>
      <c r="L1540" t="s">
        <v>738</v>
      </c>
      <c r="M1540" t="s">
        <v>877</v>
      </c>
      <c r="N1540">
        <v>0.35</v>
      </c>
      <c r="O1540" t="s">
        <v>3035</v>
      </c>
      <c r="P1540" t="s">
        <v>714</v>
      </c>
      <c r="Q1540" t="s">
        <v>1008</v>
      </c>
      <c r="R1540" t="s">
        <v>1346</v>
      </c>
      <c r="S1540">
        <v>60438</v>
      </c>
      <c r="T1540" s="5">
        <v>42064</v>
      </c>
      <c r="U1540" s="5">
        <v>42066</v>
      </c>
      <c r="V1540">
        <v>65.41</v>
      </c>
      <c r="W1540">
        <v>15</v>
      </c>
      <c r="X1540">
        <v>98.17</v>
      </c>
      <c r="Y1540">
        <v>89394</v>
      </c>
      <c r="AA1540" t="s">
        <v>393</v>
      </c>
    </row>
    <row r="1541" spans="1:27" x14ac:dyDescent="0.2">
      <c r="A1541">
        <v>21399</v>
      </c>
      <c r="B1541" t="s">
        <v>981</v>
      </c>
      <c r="C1541">
        <v>0</v>
      </c>
      <c r="D1541">
        <v>40.479999999999997</v>
      </c>
      <c r="E1541">
        <v>19.989999999999998</v>
      </c>
      <c r="F1541">
        <v>2720</v>
      </c>
      <c r="G1541" t="s">
        <v>2799</v>
      </c>
      <c r="H1541" t="s">
        <v>710</v>
      </c>
      <c r="I1541" t="s">
        <v>718</v>
      </c>
      <c r="J1541" t="s">
        <v>722</v>
      </c>
      <c r="K1541" t="s">
        <v>725</v>
      </c>
      <c r="L1541" t="s">
        <v>739</v>
      </c>
      <c r="M1541" t="s">
        <v>30</v>
      </c>
      <c r="N1541">
        <v>0.77</v>
      </c>
      <c r="O1541" t="s">
        <v>3035</v>
      </c>
      <c r="P1541" t="s">
        <v>713</v>
      </c>
      <c r="Q1541" t="s">
        <v>1040</v>
      </c>
      <c r="R1541" t="s">
        <v>1313</v>
      </c>
      <c r="S1541">
        <v>30721</v>
      </c>
      <c r="T1541" s="5">
        <v>42171</v>
      </c>
      <c r="U1541" s="5">
        <v>42172</v>
      </c>
      <c r="V1541">
        <v>-25.634</v>
      </c>
      <c r="W1541">
        <v>6</v>
      </c>
      <c r="X1541">
        <v>264.95</v>
      </c>
      <c r="Y1541">
        <v>88766</v>
      </c>
      <c r="AA1541" t="s">
        <v>395</v>
      </c>
    </row>
    <row r="1542" spans="1:27" x14ac:dyDescent="0.2">
      <c r="A1542">
        <v>19907</v>
      </c>
      <c r="B1542" t="s">
        <v>981</v>
      </c>
      <c r="C1542">
        <v>0.06</v>
      </c>
      <c r="D1542">
        <v>4.9800000000000004</v>
      </c>
      <c r="E1542">
        <v>7.44</v>
      </c>
      <c r="F1542">
        <v>2724</v>
      </c>
      <c r="G1542" t="s">
        <v>2800</v>
      </c>
      <c r="H1542" t="s">
        <v>710</v>
      </c>
      <c r="I1542" t="s">
        <v>717</v>
      </c>
      <c r="J1542" t="s">
        <v>721</v>
      </c>
      <c r="K1542" t="s">
        <v>726</v>
      </c>
      <c r="L1542" t="s">
        <v>739</v>
      </c>
      <c r="M1542" t="s">
        <v>703</v>
      </c>
      <c r="N1542">
        <v>0.36</v>
      </c>
      <c r="O1542" t="s">
        <v>3035</v>
      </c>
      <c r="P1542" t="s">
        <v>713</v>
      </c>
      <c r="Q1542" t="s">
        <v>1027</v>
      </c>
      <c r="R1542" t="s">
        <v>1358</v>
      </c>
      <c r="S1542">
        <v>37421</v>
      </c>
      <c r="T1542" s="5">
        <v>42125</v>
      </c>
      <c r="U1542" s="5">
        <v>42126</v>
      </c>
      <c r="V1542">
        <v>-37.561999999999998</v>
      </c>
      <c r="W1542">
        <v>10</v>
      </c>
      <c r="X1542">
        <v>53.21</v>
      </c>
      <c r="Y1542">
        <v>88959</v>
      </c>
      <c r="AA1542" t="s">
        <v>395</v>
      </c>
    </row>
    <row r="1543" spans="1:27" x14ac:dyDescent="0.2">
      <c r="A1543">
        <v>19908</v>
      </c>
      <c r="B1543" t="s">
        <v>981</v>
      </c>
      <c r="C1543">
        <v>0.01</v>
      </c>
      <c r="D1543">
        <v>6.48</v>
      </c>
      <c r="E1543">
        <v>7.37</v>
      </c>
      <c r="F1543">
        <v>2724</v>
      </c>
      <c r="G1543" t="s">
        <v>2800</v>
      </c>
      <c r="H1543" t="s">
        <v>710</v>
      </c>
      <c r="I1543" t="s">
        <v>717</v>
      </c>
      <c r="J1543" t="s">
        <v>721</v>
      </c>
      <c r="K1543" t="s">
        <v>726</v>
      </c>
      <c r="L1543" t="s">
        <v>739</v>
      </c>
      <c r="M1543" t="s">
        <v>873</v>
      </c>
      <c r="N1543">
        <v>0.37</v>
      </c>
      <c r="O1543" t="s">
        <v>3035</v>
      </c>
      <c r="P1543" t="s">
        <v>713</v>
      </c>
      <c r="Q1543" t="s">
        <v>1027</v>
      </c>
      <c r="R1543" t="s">
        <v>1358</v>
      </c>
      <c r="S1543">
        <v>37421</v>
      </c>
      <c r="T1543" s="5">
        <v>42125</v>
      </c>
      <c r="U1543" s="5">
        <v>42127</v>
      </c>
      <c r="V1543">
        <v>-449.69399999999996</v>
      </c>
      <c r="W1543">
        <v>18</v>
      </c>
      <c r="X1543">
        <v>122.8</v>
      </c>
      <c r="Y1543">
        <v>88959</v>
      </c>
      <c r="AA1543" t="s">
        <v>395</v>
      </c>
    </row>
    <row r="1544" spans="1:27" x14ac:dyDescent="0.2">
      <c r="A1544">
        <v>22612</v>
      </c>
      <c r="B1544" t="s">
        <v>979</v>
      </c>
      <c r="C1544">
        <v>0.05</v>
      </c>
      <c r="D1544">
        <v>28.15</v>
      </c>
      <c r="E1544">
        <v>6.17</v>
      </c>
      <c r="F1544">
        <v>2725</v>
      </c>
      <c r="G1544" t="s">
        <v>2801</v>
      </c>
      <c r="H1544" t="s">
        <v>710</v>
      </c>
      <c r="I1544" t="s">
        <v>717</v>
      </c>
      <c r="J1544" t="s">
        <v>721</v>
      </c>
      <c r="K1544" t="s">
        <v>724</v>
      </c>
      <c r="L1544" t="s">
        <v>741</v>
      </c>
      <c r="M1544" t="s">
        <v>487</v>
      </c>
      <c r="N1544">
        <v>0.55000000000000004</v>
      </c>
      <c r="O1544" t="s">
        <v>3035</v>
      </c>
      <c r="P1544" t="s">
        <v>713</v>
      </c>
      <c r="Q1544" t="s">
        <v>1027</v>
      </c>
      <c r="R1544" t="s">
        <v>1318</v>
      </c>
      <c r="S1544">
        <v>37042</v>
      </c>
      <c r="T1544" s="5">
        <v>42021</v>
      </c>
      <c r="U1544" s="5">
        <v>42022</v>
      </c>
      <c r="V1544">
        <v>-66.248000000000005</v>
      </c>
      <c r="W1544">
        <v>10</v>
      </c>
      <c r="X1544">
        <v>282.38</v>
      </c>
      <c r="Y1544">
        <v>88958</v>
      </c>
      <c r="AA1544" t="s">
        <v>395</v>
      </c>
    </row>
    <row r="1545" spans="1:27" x14ac:dyDescent="0.2">
      <c r="A1545">
        <v>21422</v>
      </c>
      <c r="B1545" t="s">
        <v>980</v>
      </c>
      <c r="C1545">
        <v>0.08</v>
      </c>
      <c r="D1545">
        <v>230.98</v>
      </c>
      <c r="E1545">
        <v>23.78</v>
      </c>
      <c r="F1545">
        <v>2729</v>
      </c>
      <c r="G1545" t="s">
        <v>2802</v>
      </c>
      <c r="H1545" t="s">
        <v>712</v>
      </c>
      <c r="I1545" t="s">
        <v>719</v>
      </c>
      <c r="J1545" t="s">
        <v>723</v>
      </c>
      <c r="K1545" t="s">
        <v>731</v>
      </c>
      <c r="L1545" t="s">
        <v>742</v>
      </c>
      <c r="M1545" t="s">
        <v>569</v>
      </c>
      <c r="N1545">
        <v>0.6</v>
      </c>
      <c r="O1545" t="s">
        <v>3035</v>
      </c>
      <c r="P1545" t="s">
        <v>715</v>
      </c>
      <c r="Q1545" t="s">
        <v>737</v>
      </c>
      <c r="R1545" t="s">
        <v>1543</v>
      </c>
      <c r="S1545">
        <v>98226</v>
      </c>
      <c r="T1545" s="5">
        <v>42069</v>
      </c>
      <c r="U1545" s="5">
        <v>42073</v>
      </c>
      <c r="V1545">
        <v>501.69</v>
      </c>
      <c r="W1545">
        <v>4</v>
      </c>
      <c r="X1545">
        <v>924.8</v>
      </c>
      <c r="Y1545">
        <v>88114</v>
      </c>
      <c r="AA1545" t="s">
        <v>976</v>
      </c>
    </row>
    <row r="1546" spans="1:27" x14ac:dyDescent="0.2">
      <c r="A1546">
        <v>19819</v>
      </c>
      <c r="B1546" t="s">
        <v>979</v>
      </c>
      <c r="C1546">
        <v>0.05</v>
      </c>
      <c r="D1546">
        <v>100.98</v>
      </c>
      <c r="E1546">
        <v>7.18</v>
      </c>
      <c r="F1546">
        <v>2737</v>
      </c>
      <c r="G1546" t="s">
        <v>2803</v>
      </c>
      <c r="H1546" t="s">
        <v>710</v>
      </c>
      <c r="I1546" t="s">
        <v>718</v>
      </c>
      <c r="J1546" t="s">
        <v>722</v>
      </c>
      <c r="K1546" t="s">
        <v>725</v>
      </c>
      <c r="L1546" t="s">
        <v>739</v>
      </c>
      <c r="M1546" t="s">
        <v>650</v>
      </c>
      <c r="N1546">
        <v>0.4</v>
      </c>
      <c r="O1546" t="s">
        <v>3035</v>
      </c>
      <c r="P1546" t="s">
        <v>716</v>
      </c>
      <c r="Q1546" t="s">
        <v>1142</v>
      </c>
      <c r="R1546" t="s">
        <v>1332</v>
      </c>
      <c r="S1546">
        <v>5701</v>
      </c>
      <c r="T1546" s="5">
        <v>42116</v>
      </c>
      <c r="U1546" s="5">
        <v>42118</v>
      </c>
      <c r="V1546">
        <v>566.6072999999999</v>
      </c>
      <c r="W1546">
        <v>8</v>
      </c>
      <c r="X1546">
        <v>821.17</v>
      </c>
      <c r="Y1546">
        <v>89018</v>
      </c>
      <c r="AA1546" t="s">
        <v>394</v>
      </c>
    </row>
    <row r="1547" spans="1:27" x14ac:dyDescent="0.2">
      <c r="A1547">
        <v>18790</v>
      </c>
      <c r="B1547" t="s">
        <v>978</v>
      </c>
      <c r="C1547">
        <v>0.03</v>
      </c>
      <c r="D1547">
        <v>15.31</v>
      </c>
      <c r="E1547">
        <v>8.7799999999999994</v>
      </c>
      <c r="F1547">
        <v>2737</v>
      </c>
      <c r="G1547" t="s">
        <v>2803</v>
      </c>
      <c r="H1547" t="s">
        <v>710</v>
      </c>
      <c r="I1547" t="s">
        <v>718</v>
      </c>
      <c r="J1547" t="s">
        <v>721</v>
      </c>
      <c r="K1547" t="s">
        <v>730</v>
      </c>
      <c r="L1547" t="s">
        <v>739</v>
      </c>
      <c r="M1547" t="s">
        <v>186</v>
      </c>
      <c r="N1547">
        <v>0.56999999999999995</v>
      </c>
      <c r="O1547" t="s">
        <v>3035</v>
      </c>
      <c r="P1547" t="s">
        <v>716</v>
      </c>
      <c r="Q1547" t="s">
        <v>1142</v>
      </c>
      <c r="R1547" t="s">
        <v>1332</v>
      </c>
      <c r="S1547">
        <v>5701</v>
      </c>
      <c r="T1547" s="5">
        <v>42156</v>
      </c>
      <c r="U1547" s="5">
        <v>42157</v>
      </c>
      <c r="V1547">
        <v>-57.56</v>
      </c>
      <c r="W1547">
        <v>12</v>
      </c>
      <c r="X1547">
        <v>194.08</v>
      </c>
      <c r="Y1547">
        <v>89019</v>
      </c>
      <c r="AA1547" t="s">
        <v>394</v>
      </c>
    </row>
    <row r="1548" spans="1:27" x14ac:dyDescent="0.2">
      <c r="A1548">
        <v>24278</v>
      </c>
      <c r="B1548" t="s">
        <v>981</v>
      </c>
      <c r="C1548">
        <v>0.02</v>
      </c>
      <c r="D1548">
        <v>33.979999999999997</v>
      </c>
      <c r="E1548">
        <v>1.99</v>
      </c>
      <c r="F1548">
        <v>2738</v>
      </c>
      <c r="G1548" t="s">
        <v>2804</v>
      </c>
      <c r="H1548" t="s">
        <v>710</v>
      </c>
      <c r="I1548" t="s">
        <v>718</v>
      </c>
      <c r="J1548" t="s">
        <v>722</v>
      </c>
      <c r="K1548" t="s">
        <v>725</v>
      </c>
      <c r="L1548" t="s">
        <v>741</v>
      </c>
      <c r="M1548" t="s">
        <v>889</v>
      </c>
      <c r="N1548">
        <v>0.45</v>
      </c>
      <c r="O1548" t="s">
        <v>3035</v>
      </c>
      <c r="P1548" t="s">
        <v>716</v>
      </c>
      <c r="Q1548" t="s">
        <v>1142</v>
      </c>
      <c r="R1548" t="s">
        <v>1311</v>
      </c>
      <c r="S1548">
        <v>5403</v>
      </c>
      <c r="T1548" s="5">
        <v>42107</v>
      </c>
      <c r="U1548" s="5">
        <v>42109</v>
      </c>
      <c r="V1548">
        <v>164.06129999999999</v>
      </c>
      <c r="W1548">
        <v>7</v>
      </c>
      <c r="X1548">
        <v>237.77</v>
      </c>
      <c r="Y1548">
        <v>89017</v>
      </c>
      <c r="AA1548" t="s">
        <v>394</v>
      </c>
    </row>
    <row r="1549" spans="1:27" x14ac:dyDescent="0.2">
      <c r="A1549">
        <v>19987</v>
      </c>
      <c r="B1549" t="s">
        <v>980</v>
      </c>
      <c r="C1549">
        <v>0.01</v>
      </c>
      <c r="D1549">
        <v>35.99</v>
      </c>
      <c r="E1549">
        <v>5.99</v>
      </c>
      <c r="F1549">
        <v>2741</v>
      </c>
      <c r="G1549" t="s">
        <v>2805</v>
      </c>
      <c r="H1549" t="s">
        <v>710</v>
      </c>
      <c r="I1549" t="s">
        <v>718</v>
      </c>
      <c r="J1549" t="s">
        <v>722</v>
      </c>
      <c r="K1549" t="s">
        <v>102</v>
      </c>
      <c r="L1549" t="s">
        <v>738</v>
      </c>
      <c r="M1549" t="s">
        <v>7</v>
      </c>
      <c r="N1549">
        <v>0.38</v>
      </c>
      <c r="O1549" t="s">
        <v>3035</v>
      </c>
      <c r="P1549" t="s">
        <v>715</v>
      </c>
      <c r="Q1549" t="s">
        <v>1061</v>
      </c>
      <c r="R1549" t="s">
        <v>1564</v>
      </c>
      <c r="S1549">
        <v>83605</v>
      </c>
      <c r="T1549" s="5">
        <v>42075</v>
      </c>
      <c r="U1549" s="5">
        <v>42082</v>
      </c>
      <c r="V1549">
        <v>218.23319999999995</v>
      </c>
      <c r="W1549">
        <v>10</v>
      </c>
      <c r="X1549">
        <v>316.27999999999997</v>
      </c>
      <c r="Y1549">
        <v>89481</v>
      </c>
      <c r="AA1549" t="s">
        <v>976</v>
      </c>
    </row>
    <row r="1550" spans="1:27" x14ac:dyDescent="0.2">
      <c r="A1550">
        <v>21323</v>
      </c>
      <c r="B1550" t="s">
        <v>978</v>
      </c>
      <c r="C1550">
        <v>0.01</v>
      </c>
      <c r="D1550">
        <v>220.98</v>
      </c>
      <c r="E1550">
        <v>64.66</v>
      </c>
      <c r="F1550">
        <v>2745</v>
      </c>
      <c r="G1550" t="s">
        <v>2806</v>
      </c>
      <c r="H1550" t="s">
        <v>712</v>
      </c>
      <c r="I1550" t="s">
        <v>720</v>
      </c>
      <c r="J1550" t="s">
        <v>723</v>
      </c>
      <c r="K1550" t="s">
        <v>734</v>
      </c>
      <c r="L1550" t="s">
        <v>742</v>
      </c>
      <c r="M1550" t="s">
        <v>5</v>
      </c>
      <c r="N1550">
        <v>0.62</v>
      </c>
      <c r="O1550" t="s">
        <v>3035</v>
      </c>
      <c r="P1550" t="s">
        <v>715</v>
      </c>
      <c r="Q1550" t="s">
        <v>1023</v>
      </c>
      <c r="R1550" t="s">
        <v>1640</v>
      </c>
      <c r="S1550">
        <v>85224</v>
      </c>
      <c r="T1550" s="5">
        <v>42081</v>
      </c>
      <c r="U1550" s="5">
        <v>42082</v>
      </c>
      <c r="V1550">
        <v>1049.03</v>
      </c>
      <c r="W1550">
        <v>11</v>
      </c>
      <c r="X1550">
        <v>2591.09</v>
      </c>
      <c r="Y1550">
        <v>86184</v>
      </c>
      <c r="AA1550" t="s">
        <v>976</v>
      </c>
    </row>
    <row r="1551" spans="1:27" x14ac:dyDescent="0.2">
      <c r="A1551">
        <v>4949</v>
      </c>
      <c r="B1551" t="s">
        <v>978</v>
      </c>
      <c r="C1551">
        <v>0.08</v>
      </c>
      <c r="D1551">
        <v>9.98</v>
      </c>
      <c r="E1551">
        <v>12.52</v>
      </c>
      <c r="F1551">
        <v>2747</v>
      </c>
      <c r="G1551" t="s">
        <v>2807</v>
      </c>
      <c r="H1551" t="s">
        <v>710</v>
      </c>
      <c r="I1551" t="s">
        <v>720</v>
      </c>
      <c r="J1551" t="s">
        <v>723</v>
      </c>
      <c r="K1551" t="s">
        <v>732</v>
      </c>
      <c r="L1551" t="s">
        <v>739</v>
      </c>
      <c r="M1551" t="s">
        <v>887</v>
      </c>
      <c r="N1551">
        <v>0.56999999999999995</v>
      </c>
      <c r="O1551" t="s">
        <v>3035</v>
      </c>
      <c r="P1551" t="s">
        <v>716</v>
      </c>
      <c r="Q1551" t="s">
        <v>1019</v>
      </c>
      <c r="R1551" t="s">
        <v>1004</v>
      </c>
      <c r="S1551">
        <v>10115</v>
      </c>
      <c r="T1551" s="5">
        <v>42040</v>
      </c>
      <c r="U1551" s="5">
        <v>42042</v>
      </c>
      <c r="V1551">
        <v>-102.93</v>
      </c>
      <c r="W1551">
        <v>15</v>
      </c>
      <c r="X1551">
        <v>150.24</v>
      </c>
      <c r="Y1551">
        <v>35200</v>
      </c>
      <c r="AA1551" t="s">
        <v>394</v>
      </c>
    </row>
    <row r="1552" spans="1:27" x14ac:dyDescent="0.2">
      <c r="A1552">
        <v>3323</v>
      </c>
      <c r="B1552" t="s">
        <v>978</v>
      </c>
      <c r="C1552">
        <v>0.01</v>
      </c>
      <c r="D1552">
        <v>220.98</v>
      </c>
      <c r="E1552">
        <v>64.66</v>
      </c>
      <c r="F1552">
        <v>2747</v>
      </c>
      <c r="G1552" t="s">
        <v>2807</v>
      </c>
      <c r="H1552" t="s">
        <v>712</v>
      </c>
      <c r="I1552" t="s">
        <v>720</v>
      </c>
      <c r="J1552" t="s">
        <v>723</v>
      </c>
      <c r="K1552" t="s">
        <v>734</v>
      </c>
      <c r="L1552" t="s">
        <v>742</v>
      </c>
      <c r="M1552" t="s">
        <v>5</v>
      </c>
      <c r="N1552">
        <v>0.62</v>
      </c>
      <c r="O1552" t="s">
        <v>3035</v>
      </c>
      <c r="P1552" t="s">
        <v>716</v>
      </c>
      <c r="Q1552" t="s">
        <v>1019</v>
      </c>
      <c r="R1552" t="s">
        <v>1004</v>
      </c>
      <c r="S1552">
        <v>10115</v>
      </c>
      <c r="T1552" s="5">
        <v>42081</v>
      </c>
      <c r="U1552" s="5">
        <v>42082</v>
      </c>
      <c r="V1552">
        <v>1049.03</v>
      </c>
      <c r="W1552">
        <v>44</v>
      </c>
      <c r="X1552">
        <v>10364.36</v>
      </c>
      <c r="Y1552">
        <v>23751</v>
      </c>
      <c r="AA1552" t="s">
        <v>394</v>
      </c>
    </row>
    <row r="1553" spans="1:27" x14ac:dyDescent="0.2">
      <c r="A1553">
        <v>23271</v>
      </c>
      <c r="B1553" t="s">
        <v>981</v>
      </c>
      <c r="C1553">
        <v>0.02</v>
      </c>
      <c r="D1553">
        <v>161.55000000000001</v>
      </c>
      <c r="E1553">
        <v>19.989999999999998</v>
      </c>
      <c r="F1553">
        <v>2750</v>
      </c>
      <c r="G1553" t="s">
        <v>2808</v>
      </c>
      <c r="H1553" t="s">
        <v>710</v>
      </c>
      <c r="I1553" t="s">
        <v>718</v>
      </c>
      <c r="J1553" t="s">
        <v>721</v>
      </c>
      <c r="K1553" t="s">
        <v>730</v>
      </c>
      <c r="L1553" t="s">
        <v>739</v>
      </c>
      <c r="M1553" t="s">
        <v>8</v>
      </c>
      <c r="N1553">
        <v>0.66</v>
      </c>
      <c r="O1553" t="s">
        <v>3035</v>
      </c>
      <c r="P1553" t="s">
        <v>713</v>
      </c>
      <c r="Q1553" t="s">
        <v>1110</v>
      </c>
      <c r="R1553" t="s">
        <v>1776</v>
      </c>
      <c r="S1553">
        <v>22980</v>
      </c>
      <c r="T1553" s="5">
        <v>42071</v>
      </c>
      <c r="U1553" s="5">
        <v>42071</v>
      </c>
      <c r="V1553">
        <v>664.51800000000003</v>
      </c>
      <c r="W1553">
        <v>4</v>
      </c>
      <c r="X1553">
        <v>657.61</v>
      </c>
      <c r="Y1553">
        <v>91424</v>
      </c>
      <c r="AA1553" t="s">
        <v>395</v>
      </c>
    </row>
    <row r="1554" spans="1:27" x14ac:dyDescent="0.2">
      <c r="A1554">
        <v>21630</v>
      </c>
      <c r="B1554" t="s">
        <v>978</v>
      </c>
      <c r="C1554">
        <v>0.08</v>
      </c>
      <c r="D1554">
        <v>22.01</v>
      </c>
      <c r="E1554">
        <v>5.53</v>
      </c>
      <c r="F1554">
        <v>2760</v>
      </c>
      <c r="G1554" t="s">
        <v>2809</v>
      </c>
      <c r="H1554" t="s">
        <v>710</v>
      </c>
      <c r="I1554" t="s">
        <v>720</v>
      </c>
      <c r="J1554" t="s">
        <v>721</v>
      </c>
      <c r="K1554" t="s">
        <v>724</v>
      </c>
      <c r="L1554" t="s">
        <v>741</v>
      </c>
      <c r="M1554" t="s">
        <v>917</v>
      </c>
      <c r="N1554">
        <v>0.59</v>
      </c>
      <c r="O1554" t="s">
        <v>3035</v>
      </c>
      <c r="P1554" t="s">
        <v>716</v>
      </c>
      <c r="Q1554" t="s">
        <v>1123</v>
      </c>
      <c r="R1554" t="s">
        <v>1452</v>
      </c>
      <c r="S1554">
        <v>6708</v>
      </c>
      <c r="T1554" s="5">
        <v>42116</v>
      </c>
      <c r="U1554" s="5">
        <v>42118</v>
      </c>
      <c r="V1554">
        <v>105.7</v>
      </c>
      <c r="W1554">
        <v>11</v>
      </c>
      <c r="X1554">
        <v>241.97</v>
      </c>
      <c r="Y1554">
        <v>90724</v>
      </c>
      <c r="AA1554" t="s">
        <v>394</v>
      </c>
    </row>
    <row r="1555" spans="1:27" x14ac:dyDescent="0.2">
      <c r="A1555">
        <v>21629</v>
      </c>
      <c r="B1555" t="s">
        <v>978</v>
      </c>
      <c r="C1555">
        <v>0.02</v>
      </c>
      <c r="D1555">
        <v>29.74</v>
      </c>
      <c r="E1555">
        <v>6.64</v>
      </c>
      <c r="F1555">
        <v>2764</v>
      </c>
      <c r="G1555" t="s">
        <v>2810</v>
      </c>
      <c r="H1555" t="s">
        <v>710</v>
      </c>
      <c r="I1555" t="s">
        <v>720</v>
      </c>
      <c r="J1555" t="s">
        <v>721</v>
      </c>
      <c r="K1555" t="s">
        <v>730</v>
      </c>
      <c r="L1555" t="s">
        <v>739</v>
      </c>
      <c r="M1555" t="s">
        <v>582</v>
      </c>
      <c r="N1555">
        <v>0.7</v>
      </c>
      <c r="O1555" t="s">
        <v>3035</v>
      </c>
      <c r="P1555" t="s">
        <v>716</v>
      </c>
      <c r="Q1555" t="s">
        <v>1028</v>
      </c>
      <c r="R1555" t="s">
        <v>1409</v>
      </c>
      <c r="S1555">
        <v>7601</v>
      </c>
      <c r="T1555" s="5">
        <v>42116</v>
      </c>
      <c r="U1555" s="5">
        <v>42116</v>
      </c>
      <c r="V1555">
        <v>-21.06</v>
      </c>
      <c r="W1555">
        <v>4</v>
      </c>
      <c r="X1555">
        <v>120.81</v>
      </c>
      <c r="Y1555">
        <v>90724</v>
      </c>
      <c r="AA1555" t="s">
        <v>394</v>
      </c>
    </row>
    <row r="1556" spans="1:27" x14ac:dyDescent="0.2">
      <c r="A1556">
        <v>26156</v>
      </c>
      <c r="B1556" t="s">
        <v>980</v>
      </c>
      <c r="C1556">
        <v>0.03</v>
      </c>
      <c r="D1556">
        <v>5.85</v>
      </c>
      <c r="E1556">
        <v>2.27</v>
      </c>
      <c r="F1556">
        <v>2765</v>
      </c>
      <c r="G1556" t="s">
        <v>2811</v>
      </c>
      <c r="H1556" t="s">
        <v>710</v>
      </c>
      <c r="I1556" t="s">
        <v>720</v>
      </c>
      <c r="J1556" t="s">
        <v>721</v>
      </c>
      <c r="K1556" t="s">
        <v>724</v>
      </c>
      <c r="L1556" t="s">
        <v>738</v>
      </c>
      <c r="M1556" t="s">
        <v>595</v>
      </c>
      <c r="N1556">
        <v>0.56000000000000005</v>
      </c>
      <c r="O1556" t="s">
        <v>3035</v>
      </c>
      <c r="P1556" t="s">
        <v>716</v>
      </c>
      <c r="Q1556" t="s">
        <v>1028</v>
      </c>
      <c r="R1556" t="s">
        <v>1599</v>
      </c>
      <c r="S1556">
        <v>8021</v>
      </c>
      <c r="T1556" s="5">
        <v>42152</v>
      </c>
      <c r="U1556" s="5">
        <v>42154</v>
      </c>
      <c r="V1556">
        <v>-5.08</v>
      </c>
      <c r="W1556">
        <v>7</v>
      </c>
      <c r="X1556">
        <v>41.4</v>
      </c>
      <c r="Y1556">
        <v>90725</v>
      </c>
      <c r="AA1556" t="s">
        <v>394</v>
      </c>
    </row>
    <row r="1557" spans="1:27" x14ac:dyDescent="0.2">
      <c r="A1557">
        <v>23342</v>
      </c>
      <c r="B1557" t="s">
        <v>981</v>
      </c>
      <c r="C1557">
        <v>0.02</v>
      </c>
      <c r="D1557">
        <v>11.55</v>
      </c>
      <c r="E1557">
        <v>2.36</v>
      </c>
      <c r="F1557">
        <v>2770</v>
      </c>
      <c r="G1557" t="s">
        <v>2812</v>
      </c>
      <c r="H1557" t="s">
        <v>710</v>
      </c>
      <c r="I1557" t="s">
        <v>720</v>
      </c>
      <c r="J1557" t="s">
        <v>721</v>
      </c>
      <c r="K1557" t="s">
        <v>724</v>
      </c>
      <c r="L1557" t="s">
        <v>738</v>
      </c>
      <c r="M1557" t="s">
        <v>224</v>
      </c>
      <c r="N1557">
        <v>0.55000000000000004</v>
      </c>
      <c r="O1557" t="s">
        <v>3035</v>
      </c>
      <c r="P1557" t="s">
        <v>713</v>
      </c>
      <c r="Q1557" t="s">
        <v>1040</v>
      </c>
      <c r="R1557" t="s">
        <v>1697</v>
      </c>
      <c r="S1557">
        <v>30338</v>
      </c>
      <c r="T1557" s="5">
        <v>42071</v>
      </c>
      <c r="U1557" s="5">
        <v>42073</v>
      </c>
      <c r="V1557">
        <v>1289.3819999999998</v>
      </c>
      <c r="W1557">
        <v>14</v>
      </c>
      <c r="X1557">
        <v>159.53</v>
      </c>
      <c r="Y1557">
        <v>88975</v>
      </c>
      <c r="AA1557" t="s">
        <v>395</v>
      </c>
    </row>
    <row r="1558" spans="1:27" x14ac:dyDescent="0.2">
      <c r="A1558">
        <v>26157</v>
      </c>
      <c r="B1558" t="s">
        <v>977</v>
      </c>
      <c r="C1558">
        <v>7.0000000000000007E-2</v>
      </c>
      <c r="D1558">
        <v>177.98</v>
      </c>
      <c r="E1558">
        <v>0.99</v>
      </c>
      <c r="F1558">
        <v>2771</v>
      </c>
      <c r="G1558" t="s">
        <v>2813</v>
      </c>
      <c r="H1558" t="s">
        <v>710</v>
      </c>
      <c r="I1558" t="s">
        <v>720</v>
      </c>
      <c r="J1558" t="s">
        <v>721</v>
      </c>
      <c r="K1558" t="s">
        <v>729</v>
      </c>
      <c r="L1558" t="s">
        <v>739</v>
      </c>
      <c r="M1558" t="s">
        <v>237</v>
      </c>
      <c r="N1558">
        <v>0.56000000000000005</v>
      </c>
      <c r="O1558" t="s">
        <v>3035</v>
      </c>
      <c r="P1558" t="s">
        <v>713</v>
      </c>
      <c r="Q1558" t="s">
        <v>1040</v>
      </c>
      <c r="R1558" t="s">
        <v>1076</v>
      </c>
      <c r="S1558">
        <v>30344</v>
      </c>
      <c r="T1558" s="5">
        <v>42168</v>
      </c>
      <c r="U1558" s="5">
        <v>42168</v>
      </c>
      <c r="V1558">
        <v>-191.548</v>
      </c>
      <c r="W1558">
        <v>3</v>
      </c>
      <c r="X1558">
        <v>536.29</v>
      </c>
      <c r="Y1558">
        <v>88974</v>
      </c>
      <c r="AA1558" t="s">
        <v>395</v>
      </c>
    </row>
    <row r="1559" spans="1:27" x14ac:dyDescent="0.2">
      <c r="A1559">
        <v>24523</v>
      </c>
      <c r="B1559" t="s">
        <v>979</v>
      </c>
      <c r="C1559">
        <v>0.1</v>
      </c>
      <c r="D1559">
        <v>5.18</v>
      </c>
      <c r="E1559">
        <v>5.74</v>
      </c>
      <c r="F1559">
        <v>2773</v>
      </c>
      <c r="G1559" t="s">
        <v>2814</v>
      </c>
      <c r="H1559" t="s">
        <v>710</v>
      </c>
      <c r="I1559" t="s">
        <v>720</v>
      </c>
      <c r="J1559" t="s">
        <v>721</v>
      </c>
      <c r="K1559" t="s">
        <v>103</v>
      </c>
      <c r="L1559" t="s">
        <v>739</v>
      </c>
      <c r="M1559" t="s">
        <v>187</v>
      </c>
      <c r="N1559">
        <v>0.36</v>
      </c>
      <c r="O1559" t="s">
        <v>3035</v>
      </c>
      <c r="P1559" t="s">
        <v>715</v>
      </c>
      <c r="Q1559" t="s">
        <v>1037</v>
      </c>
      <c r="R1559" t="s">
        <v>1482</v>
      </c>
      <c r="S1559">
        <v>94568</v>
      </c>
      <c r="T1559" s="5">
        <v>42089</v>
      </c>
      <c r="U1559" s="5">
        <v>42091</v>
      </c>
      <c r="V1559">
        <v>-29.003</v>
      </c>
      <c r="W1559">
        <v>2</v>
      </c>
      <c r="X1559">
        <v>10.96</v>
      </c>
      <c r="Y1559">
        <v>91584</v>
      </c>
      <c r="AA1559" t="s">
        <v>976</v>
      </c>
    </row>
    <row r="1560" spans="1:27" x14ac:dyDescent="0.2">
      <c r="A1560">
        <v>20956</v>
      </c>
      <c r="B1560" t="s">
        <v>980</v>
      </c>
      <c r="C1560">
        <v>7.0000000000000007E-2</v>
      </c>
      <c r="D1560">
        <v>574.74</v>
      </c>
      <c r="E1560">
        <v>24.49</v>
      </c>
      <c r="F1560">
        <v>2775</v>
      </c>
      <c r="G1560" t="s">
        <v>2815</v>
      </c>
      <c r="H1560" t="s">
        <v>710</v>
      </c>
      <c r="I1560" t="s">
        <v>719</v>
      </c>
      <c r="J1560" t="s">
        <v>722</v>
      </c>
      <c r="K1560" t="s">
        <v>736</v>
      </c>
      <c r="L1560" t="s">
        <v>744</v>
      </c>
      <c r="M1560" t="s">
        <v>378</v>
      </c>
      <c r="N1560">
        <v>0.37</v>
      </c>
      <c r="O1560" t="s">
        <v>3035</v>
      </c>
      <c r="P1560" t="s">
        <v>714</v>
      </c>
      <c r="Q1560" t="s">
        <v>1008</v>
      </c>
      <c r="R1560" t="s">
        <v>1683</v>
      </c>
      <c r="S1560">
        <v>60131</v>
      </c>
      <c r="T1560" s="5">
        <v>42034</v>
      </c>
      <c r="U1560" s="5">
        <v>42039</v>
      </c>
      <c r="V1560">
        <v>2860.9331999999995</v>
      </c>
      <c r="W1560">
        <v>8</v>
      </c>
      <c r="X1560">
        <v>4146.28</v>
      </c>
      <c r="Y1560">
        <v>91229</v>
      </c>
      <c r="AA1560" t="s">
        <v>393</v>
      </c>
    </row>
    <row r="1561" spans="1:27" x14ac:dyDescent="0.2">
      <c r="A1561">
        <v>24122</v>
      </c>
      <c r="B1561" t="s">
        <v>981</v>
      </c>
      <c r="C1561">
        <v>0.03</v>
      </c>
      <c r="D1561">
        <v>350.98</v>
      </c>
      <c r="E1561">
        <v>30</v>
      </c>
      <c r="F1561">
        <v>2776</v>
      </c>
      <c r="G1561" t="s">
        <v>2816</v>
      </c>
      <c r="H1561" t="s">
        <v>712</v>
      </c>
      <c r="I1561" t="s">
        <v>719</v>
      </c>
      <c r="J1561" t="s">
        <v>723</v>
      </c>
      <c r="K1561" t="s">
        <v>727</v>
      </c>
      <c r="L1561" t="s">
        <v>740</v>
      </c>
      <c r="M1561" t="s">
        <v>771</v>
      </c>
      <c r="N1561">
        <v>0.61</v>
      </c>
      <c r="O1561" t="s">
        <v>3035</v>
      </c>
      <c r="P1561" t="s">
        <v>716</v>
      </c>
      <c r="Q1561" t="s">
        <v>1057</v>
      </c>
      <c r="R1561" t="s">
        <v>1865</v>
      </c>
      <c r="S1561">
        <v>20877</v>
      </c>
      <c r="T1561" s="5">
        <v>42016</v>
      </c>
      <c r="U1561" s="5">
        <v>42019</v>
      </c>
      <c r="V1561">
        <v>2692.4420999999998</v>
      </c>
      <c r="W1561">
        <v>11</v>
      </c>
      <c r="X1561">
        <v>3902.09</v>
      </c>
      <c r="Y1561">
        <v>91228</v>
      </c>
      <c r="AA1561" t="s">
        <v>394</v>
      </c>
    </row>
    <row r="1562" spans="1:27" x14ac:dyDescent="0.2">
      <c r="A1562">
        <v>24123</v>
      </c>
      <c r="B1562" t="s">
        <v>981</v>
      </c>
      <c r="C1562">
        <v>0.04</v>
      </c>
      <c r="D1562">
        <v>1.68</v>
      </c>
      <c r="E1562">
        <v>1</v>
      </c>
      <c r="F1562">
        <v>2776</v>
      </c>
      <c r="G1562" t="s">
        <v>2816</v>
      </c>
      <c r="H1562" t="s">
        <v>710</v>
      </c>
      <c r="I1562" t="s">
        <v>719</v>
      </c>
      <c r="J1562" t="s">
        <v>721</v>
      </c>
      <c r="K1562" t="s">
        <v>724</v>
      </c>
      <c r="L1562" t="s">
        <v>738</v>
      </c>
      <c r="M1562" t="s">
        <v>464</v>
      </c>
      <c r="N1562">
        <v>0.35</v>
      </c>
      <c r="O1562" t="s">
        <v>3035</v>
      </c>
      <c r="P1562" t="s">
        <v>716</v>
      </c>
      <c r="Q1562" t="s">
        <v>1057</v>
      </c>
      <c r="R1562" t="s">
        <v>1865</v>
      </c>
      <c r="S1562">
        <v>20877</v>
      </c>
      <c r="T1562" s="5">
        <v>42016</v>
      </c>
      <c r="U1562" s="5">
        <v>42018</v>
      </c>
      <c r="V1562">
        <v>2.0672000000000001</v>
      </c>
      <c r="W1562">
        <v>8</v>
      </c>
      <c r="X1562">
        <v>14.18</v>
      </c>
      <c r="Y1562">
        <v>91228</v>
      </c>
      <c r="AA1562" t="s">
        <v>394</v>
      </c>
    </row>
    <row r="1563" spans="1:27" x14ac:dyDescent="0.2">
      <c r="A1563">
        <v>20097</v>
      </c>
      <c r="B1563" t="s">
        <v>977</v>
      </c>
      <c r="C1563">
        <v>0.05</v>
      </c>
      <c r="D1563">
        <v>205.99</v>
      </c>
      <c r="E1563">
        <v>8.99</v>
      </c>
      <c r="F1563">
        <v>2778</v>
      </c>
      <c r="G1563" t="s">
        <v>2817</v>
      </c>
      <c r="H1563" t="s">
        <v>711</v>
      </c>
      <c r="I1563" t="s">
        <v>719</v>
      </c>
      <c r="J1563" t="s">
        <v>722</v>
      </c>
      <c r="K1563" t="s">
        <v>102</v>
      </c>
      <c r="L1563" t="s">
        <v>739</v>
      </c>
      <c r="M1563" t="s">
        <v>696</v>
      </c>
      <c r="N1563">
        <v>0.57999999999999996</v>
      </c>
      <c r="O1563" t="s">
        <v>3035</v>
      </c>
      <c r="P1563" t="s">
        <v>713</v>
      </c>
      <c r="Q1563" t="s">
        <v>1011</v>
      </c>
      <c r="R1563" t="s">
        <v>1155</v>
      </c>
      <c r="S1563">
        <v>28403</v>
      </c>
      <c r="T1563" s="5">
        <v>42046</v>
      </c>
      <c r="U1563" s="5">
        <v>42047</v>
      </c>
      <c r="V1563">
        <v>111.05249999999999</v>
      </c>
      <c r="W1563">
        <v>12</v>
      </c>
      <c r="X1563">
        <v>2118.9899999999998</v>
      </c>
      <c r="Y1563">
        <v>87160</v>
      </c>
      <c r="AA1563" t="s">
        <v>395</v>
      </c>
    </row>
    <row r="1564" spans="1:27" x14ac:dyDescent="0.2">
      <c r="A1564">
        <v>20098</v>
      </c>
      <c r="B1564" t="s">
        <v>977</v>
      </c>
      <c r="C1564">
        <v>0.08</v>
      </c>
      <c r="D1564">
        <v>205.99</v>
      </c>
      <c r="E1564">
        <v>8.99</v>
      </c>
      <c r="F1564">
        <v>2778</v>
      </c>
      <c r="G1564" t="s">
        <v>2817</v>
      </c>
      <c r="H1564" t="s">
        <v>710</v>
      </c>
      <c r="I1564" t="s">
        <v>719</v>
      </c>
      <c r="J1564" t="s">
        <v>722</v>
      </c>
      <c r="K1564" t="s">
        <v>102</v>
      </c>
      <c r="L1564" t="s">
        <v>739</v>
      </c>
      <c r="M1564" t="s">
        <v>756</v>
      </c>
      <c r="N1564">
        <v>0.56000000000000005</v>
      </c>
      <c r="O1564" t="s">
        <v>3035</v>
      </c>
      <c r="P1564" t="s">
        <v>713</v>
      </c>
      <c r="Q1564" t="s">
        <v>1011</v>
      </c>
      <c r="R1564" t="s">
        <v>1155</v>
      </c>
      <c r="S1564">
        <v>28403</v>
      </c>
      <c r="T1564" s="5">
        <v>42046</v>
      </c>
      <c r="U1564" s="5">
        <v>42047</v>
      </c>
      <c r="V1564">
        <v>-1963.752</v>
      </c>
      <c r="W1564">
        <v>5</v>
      </c>
      <c r="X1564">
        <v>837.64</v>
      </c>
      <c r="Y1564">
        <v>87160</v>
      </c>
      <c r="AA1564" t="s">
        <v>395</v>
      </c>
    </row>
    <row r="1565" spans="1:27" x14ac:dyDescent="0.2">
      <c r="A1565">
        <v>21707</v>
      </c>
      <c r="B1565" t="s">
        <v>981</v>
      </c>
      <c r="C1565">
        <v>0.01</v>
      </c>
      <c r="D1565">
        <v>35.99</v>
      </c>
      <c r="E1565">
        <v>5.99</v>
      </c>
      <c r="F1565">
        <v>2779</v>
      </c>
      <c r="G1565" t="s">
        <v>2818</v>
      </c>
      <c r="H1565" t="s">
        <v>710</v>
      </c>
      <c r="I1565" t="s">
        <v>720</v>
      </c>
      <c r="J1565" t="s">
        <v>722</v>
      </c>
      <c r="K1565" t="s">
        <v>102</v>
      </c>
      <c r="L1565" t="s">
        <v>738</v>
      </c>
      <c r="M1565" t="s">
        <v>7</v>
      </c>
      <c r="N1565">
        <v>0.38</v>
      </c>
      <c r="O1565" t="s">
        <v>3035</v>
      </c>
      <c r="P1565" t="s">
        <v>713</v>
      </c>
      <c r="Q1565" t="s">
        <v>1011</v>
      </c>
      <c r="R1565" t="s">
        <v>1618</v>
      </c>
      <c r="S1565">
        <v>27893</v>
      </c>
      <c r="T1565" s="5">
        <v>42166</v>
      </c>
      <c r="U1565" s="5">
        <v>42167</v>
      </c>
      <c r="V1565">
        <v>-60.704000000000001</v>
      </c>
      <c r="W1565">
        <v>11</v>
      </c>
      <c r="X1565">
        <v>345.07</v>
      </c>
      <c r="Y1565">
        <v>87161</v>
      </c>
      <c r="AA1565" t="s">
        <v>395</v>
      </c>
    </row>
    <row r="1566" spans="1:27" x14ac:dyDescent="0.2">
      <c r="A1566">
        <v>22095</v>
      </c>
      <c r="B1566" t="s">
        <v>980</v>
      </c>
      <c r="C1566">
        <v>0.09</v>
      </c>
      <c r="D1566">
        <v>2.16</v>
      </c>
      <c r="E1566">
        <v>6.05</v>
      </c>
      <c r="F1566">
        <v>2781</v>
      </c>
      <c r="G1566" t="s">
        <v>2819</v>
      </c>
      <c r="H1566" t="s">
        <v>710</v>
      </c>
      <c r="I1566" t="s">
        <v>719</v>
      </c>
      <c r="J1566" t="s">
        <v>721</v>
      </c>
      <c r="K1566" t="s">
        <v>103</v>
      </c>
      <c r="L1566" t="s">
        <v>739</v>
      </c>
      <c r="M1566" t="s">
        <v>287</v>
      </c>
      <c r="N1566">
        <v>0.37</v>
      </c>
      <c r="O1566" t="s">
        <v>3035</v>
      </c>
      <c r="P1566" t="s">
        <v>715</v>
      </c>
      <c r="Q1566" t="s">
        <v>1013</v>
      </c>
      <c r="R1566" t="s">
        <v>1766</v>
      </c>
      <c r="S1566">
        <v>97071</v>
      </c>
      <c r="T1566" s="5">
        <v>42035</v>
      </c>
      <c r="U1566" s="5">
        <v>42039</v>
      </c>
      <c r="V1566">
        <v>-37.789000000000001</v>
      </c>
      <c r="W1566">
        <v>2</v>
      </c>
      <c r="X1566">
        <v>5.48</v>
      </c>
      <c r="Y1566">
        <v>87162</v>
      </c>
      <c r="AA1566" t="s">
        <v>976</v>
      </c>
    </row>
    <row r="1567" spans="1:27" x14ac:dyDescent="0.2">
      <c r="A1567">
        <v>22096</v>
      </c>
      <c r="B1567" t="s">
        <v>980</v>
      </c>
      <c r="C1567">
        <v>0.03</v>
      </c>
      <c r="D1567">
        <v>808.49</v>
      </c>
      <c r="E1567">
        <v>55.3</v>
      </c>
      <c r="F1567">
        <v>2781</v>
      </c>
      <c r="G1567" t="s">
        <v>2819</v>
      </c>
      <c r="H1567" t="s">
        <v>712</v>
      </c>
      <c r="I1567" t="s">
        <v>719</v>
      </c>
      <c r="J1567" t="s">
        <v>722</v>
      </c>
      <c r="K1567" t="s">
        <v>736</v>
      </c>
      <c r="L1567" t="s">
        <v>740</v>
      </c>
      <c r="M1567" t="s">
        <v>782</v>
      </c>
      <c r="N1567">
        <v>0.4</v>
      </c>
      <c r="O1567" t="s">
        <v>3035</v>
      </c>
      <c r="P1567" t="s">
        <v>715</v>
      </c>
      <c r="Q1567" t="s">
        <v>1013</v>
      </c>
      <c r="R1567" t="s">
        <v>1766</v>
      </c>
      <c r="S1567">
        <v>97071</v>
      </c>
      <c r="T1567" s="5">
        <v>42035</v>
      </c>
      <c r="U1567" s="5">
        <v>42042</v>
      </c>
      <c r="V1567">
        <v>7576.11</v>
      </c>
      <c r="W1567">
        <v>11</v>
      </c>
      <c r="X1567">
        <v>8201.33</v>
      </c>
      <c r="Y1567">
        <v>87162</v>
      </c>
      <c r="AA1567" t="s">
        <v>976</v>
      </c>
    </row>
    <row r="1568" spans="1:27" x14ac:dyDescent="0.2">
      <c r="A1568">
        <v>22097</v>
      </c>
      <c r="B1568" t="s">
        <v>980</v>
      </c>
      <c r="C1568">
        <v>0</v>
      </c>
      <c r="D1568">
        <v>6.48</v>
      </c>
      <c r="E1568">
        <v>8.19</v>
      </c>
      <c r="F1568">
        <v>2781</v>
      </c>
      <c r="G1568" t="s">
        <v>2819</v>
      </c>
      <c r="H1568" t="s">
        <v>710</v>
      </c>
      <c r="I1568" t="s">
        <v>719</v>
      </c>
      <c r="J1568" t="s">
        <v>721</v>
      </c>
      <c r="K1568" t="s">
        <v>726</v>
      </c>
      <c r="L1568" t="s">
        <v>739</v>
      </c>
      <c r="M1568" t="s">
        <v>528</v>
      </c>
      <c r="N1568">
        <v>0.37</v>
      </c>
      <c r="O1568" t="s">
        <v>3035</v>
      </c>
      <c r="P1568" t="s">
        <v>715</v>
      </c>
      <c r="Q1568" t="s">
        <v>1013</v>
      </c>
      <c r="R1568" t="s">
        <v>1766</v>
      </c>
      <c r="S1568">
        <v>97071</v>
      </c>
      <c r="T1568" s="5">
        <v>42035</v>
      </c>
      <c r="U1568" s="5">
        <v>42042</v>
      </c>
      <c r="V1568">
        <v>-43.26</v>
      </c>
      <c r="W1568">
        <v>3</v>
      </c>
      <c r="X1568">
        <v>22.67</v>
      </c>
      <c r="Y1568">
        <v>87162</v>
      </c>
      <c r="AA1568" t="s">
        <v>976</v>
      </c>
    </row>
    <row r="1569" spans="1:27" x14ac:dyDescent="0.2">
      <c r="A1569">
        <v>21587</v>
      </c>
      <c r="B1569" t="s">
        <v>979</v>
      </c>
      <c r="C1569">
        <v>0.01</v>
      </c>
      <c r="D1569">
        <v>47.98</v>
      </c>
      <c r="E1569">
        <v>3.61</v>
      </c>
      <c r="F1569">
        <v>2787</v>
      </c>
      <c r="G1569" t="s">
        <v>2820</v>
      </c>
      <c r="H1569" t="s">
        <v>711</v>
      </c>
      <c r="I1569" t="s">
        <v>719</v>
      </c>
      <c r="J1569" t="s">
        <v>722</v>
      </c>
      <c r="K1569" t="s">
        <v>725</v>
      </c>
      <c r="L1569" t="s">
        <v>741</v>
      </c>
      <c r="M1569" t="s">
        <v>386</v>
      </c>
      <c r="N1569">
        <v>0.71</v>
      </c>
      <c r="O1569" t="s">
        <v>3035</v>
      </c>
      <c r="P1569" t="s">
        <v>713</v>
      </c>
      <c r="Q1569" t="s">
        <v>1127</v>
      </c>
      <c r="R1569" t="s">
        <v>1733</v>
      </c>
      <c r="S1569">
        <v>70003</v>
      </c>
      <c r="T1569" s="5">
        <v>42075</v>
      </c>
      <c r="U1569" s="5">
        <v>42076</v>
      </c>
      <c r="V1569">
        <v>-44.436</v>
      </c>
      <c r="W1569">
        <v>8</v>
      </c>
      <c r="X1569">
        <v>393.98</v>
      </c>
      <c r="Y1569">
        <v>91316</v>
      </c>
      <c r="AA1569" t="s">
        <v>395</v>
      </c>
    </row>
    <row r="1570" spans="1:27" x14ac:dyDescent="0.2">
      <c r="A1570">
        <v>19860</v>
      </c>
      <c r="B1570" t="s">
        <v>981</v>
      </c>
      <c r="C1570">
        <v>0.09</v>
      </c>
      <c r="D1570">
        <v>2.88</v>
      </c>
      <c r="E1570">
        <v>0.7</v>
      </c>
      <c r="F1570">
        <v>2791</v>
      </c>
      <c r="G1570" t="s">
        <v>2821</v>
      </c>
      <c r="H1570" t="s">
        <v>710</v>
      </c>
      <c r="I1570" t="s">
        <v>720</v>
      </c>
      <c r="J1570" t="s">
        <v>721</v>
      </c>
      <c r="K1570" t="s">
        <v>724</v>
      </c>
      <c r="L1570" t="s">
        <v>738</v>
      </c>
      <c r="M1570" t="s">
        <v>247</v>
      </c>
      <c r="N1570">
        <v>0.56000000000000005</v>
      </c>
      <c r="O1570" t="s">
        <v>3035</v>
      </c>
      <c r="P1570" t="s">
        <v>714</v>
      </c>
      <c r="Q1570" t="s">
        <v>1053</v>
      </c>
      <c r="R1570" t="s">
        <v>1547</v>
      </c>
      <c r="S1570">
        <v>48071</v>
      </c>
      <c r="T1570" s="5">
        <v>42019</v>
      </c>
      <c r="U1570" s="5">
        <v>42019</v>
      </c>
      <c r="V1570">
        <v>4.8499999999999996</v>
      </c>
      <c r="W1570">
        <v>7</v>
      </c>
      <c r="X1570">
        <v>19.29</v>
      </c>
      <c r="Y1570">
        <v>88758</v>
      </c>
      <c r="AA1570" t="s">
        <v>393</v>
      </c>
    </row>
    <row r="1571" spans="1:27" x14ac:dyDescent="0.2">
      <c r="A1571">
        <v>18361</v>
      </c>
      <c r="B1571" t="s">
        <v>978</v>
      </c>
      <c r="C1571">
        <v>0.06</v>
      </c>
      <c r="D1571">
        <v>2.61</v>
      </c>
      <c r="E1571">
        <v>0.5</v>
      </c>
      <c r="F1571">
        <v>2794</v>
      </c>
      <c r="G1571" t="s">
        <v>2822</v>
      </c>
      <c r="H1571" t="s">
        <v>710</v>
      </c>
      <c r="I1571" t="s">
        <v>720</v>
      </c>
      <c r="J1571" t="s">
        <v>721</v>
      </c>
      <c r="K1571" t="s">
        <v>735</v>
      </c>
      <c r="L1571" t="s">
        <v>739</v>
      </c>
      <c r="M1571" t="s">
        <v>801</v>
      </c>
      <c r="N1571">
        <v>0.39</v>
      </c>
      <c r="O1571" t="s">
        <v>3035</v>
      </c>
      <c r="P1571" t="s">
        <v>714</v>
      </c>
      <c r="Q1571" t="s">
        <v>1012</v>
      </c>
      <c r="R1571" t="s">
        <v>1191</v>
      </c>
      <c r="S1571">
        <v>50158</v>
      </c>
      <c r="T1571" s="5">
        <v>42083</v>
      </c>
      <c r="U1571" s="5">
        <v>42085</v>
      </c>
      <c r="V1571">
        <v>3.5948999999999995</v>
      </c>
      <c r="W1571">
        <v>2</v>
      </c>
      <c r="X1571">
        <v>5.21</v>
      </c>
      <c r="Y1571">
        <v>87554</v>
      </c>
      <c r="AA1571" t="s">
        <v>393</v>
      </c>
    </row>
    <row r="1572" spans="1:27" x14ac:dyDescent="0.2">
      <c r="A1572">
        <v>18895</v>
      </c>
      <c r="B1572" t="s">
        <v>977</v>
      </c>
      <c r="C1572">
        <v>7.0000000000000007E-2</v>
      </c>
      <c r="D1572">
        <v>4.76</v>
      </c>
      <c r="E1572">
        <v>0.88</v>
      </c>
      <c r="F1572">
        <v>2794</v>
      </c>
      <c r="G1572" t="s">
        <v>2822</v>
      </c>
      <c r="H1572" t="s">
        <v>710</v>
      </c>
      <c r="I1572" t="s">
        <v>720</v>
      </c>
      <c r="J1572" t="s">
        <v>721</v>
      </c>
      <c r="K1572" t="s">
        <v>726</v>
      </c>
      <c r="L1572" t="s">
        <v>738</v>
      </c>
      <c r="M1572" t="s">
        <v>349</v>
      </c>
      <c r="N1572">
        <v>0.39</v>
      </c>
      <c r="O1572" t="s">
        <v>3035</v>
      </c>
      <c r="P1572" t="s">
        <v>714</v>
      </c>
      <c r="Q1572" t="s">
        <v>1012</v>
      </c>
      <c r="R1572" t="s">
        <v>1191</v>
      </c>
      <c r="S1572">
        <v>50158</v>
      </c>
      <c r="T1572" s="5">
        <v>42162</v>
      </c>
      <c r="U1572" s="5">
        <v>42162</v>
      </c>
      <c r="V1572">
        <v>15.8148</v>
      </c>
      <c r="W1572">
        <v>5</v>
      </c>
      <c r="X1572">
        <v>22.92</v>
      </c>
      <c r="Y1572">
        <v>87555</v>
      </c>
      <c r="AA1572" t="s">
        <v>393</v>
      </c>
    </row>
    <row r="1573" spans="1:27" x14ac:dyDescent="0.2">
      <c r="A1573">
        <v>19486</v>
      </c>
      <c r="B1573" t="s">
        <v>980</v>
      </c>
      <c r="C1573">
        <v>0.04</v>
      </c>
      <c r="D1573">
        <v>3.57</v>
      </c>
      <c r="E1573">
        <v>4.17</v>
      </c>
      <c r="F1573">
        <v>2795</v>
      </c>
      <c r="G1573" t="s">
        <v>2823</v>
      </c>
      <c r="H1573" t="s">
        <v>710</v>
      </c>
      <c r="I1573" t="s">
        <v>720</v>
      </c>
      <c r="J1573" t="s">
        <v>721</v>
      </c>
      <c r="K1573" t="s">
        <v>724</v>
      </c>
      <c r="L1573" t="s">
        <v>741</v>
      </c>
      <c r="M1573" t="s">
        <v>33</v>
      </c>
      <c r="N1573">
        <v>0.59</v>
      </c>
      <c r="O1573" t="s">
        <v>3035</v>
      </c>
      <c r="P1573" t="s">
        <v>714</v>
      </c>
      <c r="Q1573" t="s">
        <v>1012</v>
      </c>
      <c r="R1573" t="s">
        <v>1492</v>
      </c>
      <c r="S1573">
        <v>50401</v>
      </c>
      <c r="T1573" s="5">
        <v>42030</v>
      </c>
      <c r="U1573" s="5">
        <v>42032</v>
      </c>
      <c r="V1573">
        <v>-69.91</v>
      </c>
      <c r="W1573">
        <v>8</v>
      </c>
      <c r="X1573">
        <v>30.9</v>
      </c>
      <c r="Y1573">
        <v>87556</v>
      </c>
      <c r="AA1573" t="s">
        <v>393</v>
      </c>
    </row>
    <row r="1574" spans="1:27" x14ac:dyDescent="0.2">
      <c r="A1574">
        <v>19487</v>
      </c>
      <c r="B1574" t="s">
        <v>980</v>
      </c>
      <c r="C1574">
        <v>0.05</v>
      </c>
      <c r="D1574">
        <v>200.99</v>
      </c>
      <c r="E1574">
        <v>4.2</v>
      </c>
      <c r="F1574">
        <v>2795</v>
      </c>
      <c r="G1574" t="s">
        <v>2823</v>
      </c>
      <c r="H1574" t="s">
        <v>710</v>
      </c>
      <c r="I1574" t="s">
        <v>720</v>
      </c>
      <c r="J1574" t="s">
        <v>722</v>
      </c>
      <c r="K1574" t="s">
        <v>102</v>
      </c>
      <c r="L1574" t="s">
        <v>739</v>
      </c>
      <c r="M1574" t="s">
        <v>841</v>
      </c>
      <c r="N1574">
        <v>0.59</v>
      </c>
      <c r="O1574" t="s">
        <v>3035</v>
      </c>
      <c r="P1574" t="s">
        <v>714</v>
      </c>
      <c r="Q1574" t="s">
        <v>1012</v>
      </c>
      <c r="R1574" t="s">
        <v>1492</v>
      </c>
      <c r="S1574">
        <v>50401</v>
      </c>
      <c r="T1574" s="5">
        <v>42030</v>
      </c>
      <c r="U1574" s="5">
        <v>42034</v>
      </c>
      <c r="V1574">
        <v>1630.5251999999998</v>
      </c>
      <c r="W1574">
        <v>14</v>
      </c>
      <c r="X1574">
        <v>2363.08</v>
      </c>
      <c r="Y1574">
        <v>87556</v>
      </c>
      <c r="AA1574" t="s">
        <v>393</v>
      </c>
    </row>
    <row r="1575" spans="1:27" x14ac:dyDescent="0.2">
      <c r="A1575">
        <v>19488</v>
      </c>
      <c r="B1575" t="s">
        <v>980</v>
      </c>
      <c r="C1575">
        <v>7.0000000000000007E-2</v>
      </c>
      <c r="D1575">
        <v>195.99</v>
      </c>
      <c r="E1575">
        <v>8.99</v>
      </c>
      <c r="F1575">
        <v>2795</v>
      </c>
      <c r="G1575" t="s">
        <v>2823</v>
      </c>
      <c r="H1575" t="s">
        <v>710</v>
      </c>
      <c r="I1575" t="s">
        <v>720</v>
      </c>
      <c r="J1575" t="s">
        <v>722</v>
      </c>
      <c r="K1575" t="s">
        <v>102</v>
      </c>
      <c r="L1575" t="s">
        <v>739</v>
      </c>
      <c r="M1575" t="s">
        <v>458</v>
      </c>
      <c r="N1575">
        <v>0.57999999999999996</v>
      </c>
      <c r="O1575" t="s">
        <v>3035</v>
      </c>
      <c r="P1575" t="s">
        <v>714</v>
      </c>
      <c r="Q1575" t="s">
        <v>1012</v>
      </c>
      <c r="R1575" t="s">
        <v>1492</v>
      </c>
      <c r="S1575">
        <v>50401</v>
      </c>
      <c r="T1575" s="5">
        <v>42030</v>
      </c>
      <c r="U1575" s="5">
        <v>42030</v>
      </c>
      <c r="V1575">
        <v>-457.16</v>
      </c>
      <c r="W1575">
        <v>2</v>
      </c>
      <c r="X1575">
        <v>328.45</v>
      </c>
      <c r="Y1575">
        <v>87556</v>
      </c>
      <c r="AA1575" t="s">
        <v>393</v>
      </c>
    </row>
    <row r="1576" spans="1:27" x14ac:dyDescent="0.2">
      <c r="A1576">
        <v>23351</v>
      </c>
      <c r="B1576" t="s">
        <v>978</v>
      </c>
      <c r="C1576">
        <v>0.02</v>
      </c>
      <c r="D1576">
        <v>30.44</v>
      </c>
      <c r="E1576">
        <v>1.49</v>
      </c>
      <c r="F1576">
        <v>2796</v>
      </c>
      <c r="G1576" t="s">
        <v>2824</v>
      </c>
      <c r="H1576" t="s">
        <v>710</v>
      </c>
      <c r="I1576" t="s">
        <v>720</v>
      </c>
      <c r="J1576" t="s">
        <v>721</v>
      </c>
      <c r="K1576" t="s">
        <v>103</v>
      </c>
      <c r="L1576" t="s">
        <v>739</v>
      </c>
      <c r="M1576" t="s">
        <v>695</v>
      </c>
      <c r="N1576">
        <v>0.37</v>
      </c>
      <c r="O1576" t="s">
        <v>3035</v>
      </c>
      <c r="P1576" t="s">
        <v>714</v>
      </c>
      <c r="Q1576" t="s">
        <v>1012</v>
      </c>
      <c r="R1576" t="s">
        <v>1459</v>
      </c>
      <c r="S1576">
        <v>51106</v>
      </c>
      <c r="T1576" s="5">
        <v>42025</v>
      </c>
      <c r="U1576" s="5">
        <v>42027</v>
      </c>
      <c r="V1576">
        <v>266.76089999999999</v>
      </c>
      <c r="W1576">
        <v>12</v>
      </c>
      <c r="X1576">
        <v>386.61</v>
      </c>
      <c r="Y1576">
        <v>87553</v>
      </c>
      <c r="AA1576" t="s">
        <v>393</v>
      </c>
    </row>
    <row r="1577" spans="1:27" x14ac:dyDescent="0.2">
      <c r="A1577">
        <v>23350</v>
      </c>
      <c r="B1577" t="s">
        <v>978</v>
      </c>
      <c r="C1577">
        <v>0.02</v>
      </c>
      <c r="D1577">
        <v>4.91</v>
      </c>
      <c r="E1577">
        <v>0.5</v>
      </c>
      <c r="F1577">
        <v>2797</v>
      </c>
      <c r="G1577" t="s">
        <v>2825</v>
      </c>
      <c r="H1577" t="s">
        <v>710</v>
      </c>
      <c r="I1577" t="s">
        <v>720</v>
      </c>
      <c r="J1577" t="s">
        <v>721</v>
      </c>
      <c r="K1577" t="s">
        <v>735</v>
      </c>
      <c r="L1577" t="s">
        <v>739</v>
      </c>
      <c r="M1577" t="s">
        <v>169</v>
      </c>
      <c r="N1577">
        <v>0.36</v>
      </c>
      <c r="O1577" t="s">
        <v>3035</v>
      </c>
      <c r="P1577" t="s">
        <v>716</v>
      </c>
      <c r="Q1577" t="s">
        <v>1071</v>
      </c>
      <c r="R1577" t="s">
        <v>1708</v>
      </c>
      <c r="S1577">
        <v>15122</v>
      </c>
      <c r="T1577" s="5">
        <v>42025</v>
      </c>
      <c r="U1577" s="5">
        <v>42026</v>
      </c>
      <c r="V1577">
        <v>29.883900000000001</v>
      </c>
      <c r="W1577">
        <v>9</v>
      </c>
      <c r="X1577">
        <v>43.31</v>
      </c>
      <c r="Y1577">
        <v>87553</v>
      </c>
      <c r="AA1577" t="s">
        <v>394</v>
      </c>
    </row>
    <row r="1578" spans="1:27" x14ac:dyDescent="0.2">
      <c r="A1578">
        <v>22787</v>
      </c>
      <c r="B1578" t="s">
        <v>978</v>
      </c>
      <c r="C1578">
        <v>0</v>
      </c>
      <c r="D1578">
        <v>5.0199999999999996</v>
      </c>
      <c r="E1578">
        <v>5.14</v>
      </c>
      <c r="F1578">
        <v>2797</v>
      </c>
      <c r="G1578" t="s">
        <v>2825</v>
      </c>
      <c r="H1578" t="s">
        <v>710</v>
      </c>
      <c r="I1578" t="s">
        <v>719</v>
      </c>
      <c r="J1578" t="s">
        <v>722</v>
      </c>
      <c r="K1578" t="s">
        <v>725</v>
      </c>
      <c r="L1578" t="s">
        <v>741</v>
      </c>
      <c r="M1578" t="s">
        <v>952</v>
      </c>
      <c r="N1578">
        <v>0.79</v>
      </c>
      <c r="O1578" t="s">
        <v>3035</v>
      </c>
      <c r="P1578" t="s">
        <v>716</v>
      </c>
      <c r="Q1578" t="s">
        <v>1071</v>
      </c>
      <c r="R1578" t="s">
        <v>1708</v>
      </c>
      <c r="S1578">
        <v>15122</v>
      </c>
      <c r="T1578" s="5">
        <v>42014</v>
      </c>
      <c r="U1578" s="5">
        <v>42015</v>
      </c>
      <c r="V1578">
        <v>-159.30279999999999</v>
      </c>
      <c r="W1578">
        <v>8</v>
      </c>
      <c r="X1578">
        <v>43.94</v>
      </c>
      <c r="Y1578">
        <v>87552</v>
      </c>
      <c r="AA1578" t="s">
        <v>394</v>
      </c>
    </row>
    <row r="1579" spans="1:27" x14ac:dyDescent="0.2">
      <c r="A1579">
        <v>20618</v>
      </c>
      <c r="B1579" t="s">
        <v>980</v>
      </c>
      <c r="C1579">
        <v>0</v>
      </c>
      <c r="D1579">
        <v>17.52</v>
      </c>
      <c r="E1579">
        <v>8.17</v>
      </c>
      <c r="F1579">
        <v>2801</v>
      </c>
      <c r="G1579" t="s">
        <v>2826</v>
      </c>
      <c r="H1579" t="s">
        <v>710</v>
      </c>
      <c r="I1579" t="s">
        <v>717</v>
      </c>
      <c r="J1579" t="s">
        <v>721</v>
      </c>
      <c r="K1579" t="s">
        <v>729</v>
      </c>
      <c r="L1579" t="s">
        <v>743</v>
      </c>
      <c r="M1579" t="s">
        <v>468</v>
      </c>
      <c r="N1579">
        <v>0.5</v>
      </c>
      <c r="O1579" t="s">
        <v>3035</v>
      </c>
      <c r="P1579" t="s">
        <v>715</v>
      </c>
      <c r="Q1579" t="s">
        <v>1023</v>
      </c>
      <c r="R1579" t="s">
        <v>1640</v>
      </c>
      <c r="S1579">
        <v>85224</v>
      </c>
      <c r="T1579" s="5">
        <v>42183</v>
      </c>
      <c r="U1579" s="5">
        <v>42188</v>
      </c>
      <c r="V1579">
        <v>52.763999999999996</v>
      </c>
      <c r="W1579">
        <v>15</v>
      </c>
      <c r="X1579">
        <v>284.33999999999997</v>
      </c>
      <c r="Y1579">
        <v>91049</v>
      </c>
      <c r="AA1579" t="s">
        <v>976</v>
      </c>
    </row>
    <row r="1580" spans="1:27" x14ac:dyDescent="0.2">
      <c r="A1580">
        <v>18070</v>
      </c>
      <c r="B1580" t="s">
        <v>978</v>
      </c>
      <c r="C1580">
        <v>7.0000000000000007E-2</v>
      </c>
      <c r="D1580">
        <v>500.98</v>
      </c>
      <c r="E1580">
        <v>28.14</v>
      </c>
      <c r="F1580">
        <v>2803</v>
      </c>
      <c r="G1580" t="s">
        <v>2827</v>
      </c>
      <c r="H1580" t="s">
        <v>712</v>
      </c>
      <c r="I1580" t="s">
        <v>718</v>
      </c>
      <c r="J1580" t="s">
        <v>722</v>
      </c>
      <c r="K1580" t="s">
        <v>736</v>
      </c>
      <c r="L1580" t="s">
        <v>740</v>
      </c>
      <c r="M1580" t="s">
        <v>37</v>
      </c>
      <c r="N1580">
        <v>0.38</v>
      </c>
      <c r="O1580" t="s">
        <v>3035</v>
      </c>
      <c r="P1580" t="s">
        <v>715</v>
      </c>
      <c r="Q1580" t="s">
        <v>1037</v>
      </c>
      <c r="R1580" t="s">
        <v>1068</v>
      </c>
      <c r="S1580">
        <v>90022</v>
      </c>
      <c r="T1580" s="5">
        <v>42040</v>
      </c>
      <c r="U1580" s="5">
        <v>42041</v>
      </c>
      <c r="V1580">
        <v>2699.9838</v>
      </c>
      <c r="W1580">
        <v>10</v>
      </c>
      <c r="X1580">
        <v>3913.02</v>
      </c>
      <c r="Y1580">
        <v>86227</v>
      </c>
      <c r="AA1580" t="s">
        <v>976</v>
      </c>
    </row>
    <row r="1581" spans="1:27" x14ac:dyDescent="0.2">
      <c r="A1581">
        <v>18071</v>
      </c>
      <c r="B1581" t="s">
        <v>978</v>
      </c>
      <c r="C1581">
        <v>0.1</v>
      </c>
      <c r="D1581">
        <v>178.47</v>
      </c>
      <c r="E1581">
        <v>19.989999999999998</v>
      </c>
      <c r="F1581">
        <v>2803</v>
      </c>
      <c r="G1581" t="s">
        <v>2827</v>
      </c>
      <c r="H1581" t="s">
        <v>710</v>
      </c>
      <c r="I1581" t="s">
        <v>718</v>
      </c>
      <c r="J1581" t="s">
        <v>721</v>
      </c>
      <c r="K1581" t="s">
        <v>730</v>
      </c>
      <c r="L1581" t="s">
        <v>739</v>
      </c>
      <c r="M1581" t="s">
        <v>682</v>
      </c>
      <c r="N1581">
        <v>0.55000000000000004</v>
      </c>
      <c r="O1581" t="s">
        <v>3035</v>
      </c>
      <c r="P1581" t="s">
        <v>715</v>
      </c>
      <c r="Q1581" t="s">
        <v>1037</v>
      </c>
      <c r="R1581" t="s">
        <v>1068</v>
      </c>
      <c r="S1581">
        <v>90022</v>
      </c>
      <c r="T1581" s="5">
        <v>42040</v>
      </c>
      <c r="U1581" s="5">
        <v>42042</v>
      </c>
      <c r="V1581">
        <v>-170.98</v>
      </c>
      <c r="W1581">
        <v>1</v>
      </c>
      <c r="X1581">
        <v>180.14</v>
      </c>
      <c r="Y1581">
        <v>86227</v>
      </c>
      <c r="AA1581" t="s">
        <v>976</v>
      </c>
    </row>
    <row r="1582" spans="1:27" x14ac:dyDescent="0.2">
      <c r="A1582">
        <v>24604</v>
      </c>
      <c r="B1582" t="s">
        <v>978</v>
      </c>
      <c r="C1582">
        <v>7.0000000000000007E-2</v>
      </c>
      <c r="D1582">
        <v>30.56</v>
      </c>
      <c r="E1582">
        <v>2.99</v>
      </c>
      <c r="F1582">
        <v>2813</v>
      </c>
      <c r="G1582" t="s">
        <v>2828</v>
      </c>
      <c r="H1582" t="s">
        <v>710</v>
      </c>
      <c r="I1582" t="s">
        <v>720</v>
      </c>
      <c r="J1582" t="s">
        <v>721</v>
      </c>
      <c r="K1582" t="s">
        <v>103</v>
      </c>
      <c r="L1582" t="s">
        <v>739</v>
      </c>
      <c r="M1582" t="s">
        <v>679</v>
      </c>
      <c r="N1582">
        <v>0.35</v>
      </c>
      <c r="O1582" t="s">
        <v>3035</v>
      </c>
      <c r="P1582" t="s">
        <v>713</v>
      </c>
      <c r="Q1582" t="s">
        <v>1027</v>
      </c>
      <c r="R1582" t="s">
        <v>1026</v>
      </c>
      <c r="S1582">
        <v>37311</v>
      </c>
      <c r="T1582" s="5">
        <v>42042</v>
      </c>
      <c r="U1582" s="5">
        <v>42042</v>
      </c>
      <c r="V1582">
        <v>-95.618600000000015</v>
      </c>
      <c r="W1582">
        <v>12</v>
      </c>
      <c r="X1582">
        <v>364.92</v>
      </c>
      <c r="Y1582">
        <v>88819</v>
      </c>
      <c r="AA1582" t="s">
        <v>395</v>
      </c>
    </row>
    <row r="1583" spans="1:27" x14ac:dyDescent="0.2">
      <c r="A1583">
        <v>24044</v>
      </c>
      <c r="B1583" t="s">
        <v>977</v>
      </c>
      <c r="C1583">
        <v>0.05</v>
      </c>
      <c r="D1583">
        <v>4.71</v>
      </c>
      <c r="E1583">
        <v>0.7</v>
      </c>
      <c r="F1583">
        <v>2817</v>
      </c>
      <c r="G1583" t="s">
        <v>2829</v>
      </c>
      <c r="H1583" t="s">
        <v>711</v>
      </c>
      <c r="I1583" t="s">
        <v>720</v>
      </c>
      <c r="J1583" t="s">
        <v>721</v>
      </c>
      <c r="K1583" t="s">
        <v>733</v>
      </c>
      <c r="L1583" t="s">
        <v>738</v>
      </c>
      <c r="M1583" t="s">
        <v>940</v>
      </c>
      <c r="N1583">
        <v>0.8</v>
      </c>
      <c r="O1583" t="s">
        <v>3035</v>
      </c>
      <c r="P1583" t="s">
        <v>716</v>
      </c>
      <c r="Q1583" t="s">
        <v>1065</v>
      </c>
      <c r="R1583" t="s">
        <v>1186</v>
      </c>
      <c r="S1583">
        <v>43055</v>
      </c>
      <c r="T1583" s="5">
        <v>42156</v>
      </c>
      <c r="U1583" s="5">
        <v>42157</v>
      </c>
      <c r="V1583">
        <v>-2.3760000000000003</v>
      </c>
      <c r="W1583">
        <v>2</v>
      </c>
      <c r="X1583">
        <v>12.16</v>
      </c>
      <c r="Y1583">
        <v>89743</v>
      </c>
      <c r="AA1583" t="s">
        <v>394</v>
      </c>
    </row>
    <row r="1584" spans="1:27" x14ac:dyDescent="0.2">
      <c r="A1584">
        <v>24045</v>
      </c>
      <c r="B1584" t="s">
        <v>977</v>
      </c>
      <c r="C1584">
        <v>0.04</v>
      </c>
      <c r="D1584">
        <v>55.99</v>
      </c>
      <c r="E1584">
        <v>1.25</v>
      </c>
      <c r="F1584">
        <v>2817</v>
      </c>
      <c r="G1584" t="s">
        <v>2829</v>
      </c>
      <c r="H1584" t="s">
        <v>711</v>
      </c>
      <c r="I1584" t="s">
        <v>720</v>
      </c>
      <c r="J1584" t="s">
        <v>722</v>
      </c>
      <c r="K1584" t="s">
        <v>102</v>
      </c>
      <c r="L1584" t="s">
        <v>741</v>
      </c>
      <c r="M1584" t="s">
        <v>481</v>
      </c>
      <c r="N1584">
        <v>0.35</v>
      </c>
      <c r="O1584" t="s">
        <v>3035</v>
      </c>
      <c r="P1584" t="s">
        <v>716</v>
      </c>
      <c r="Q1584" t="s">
        <v>1065</v>
      </c>
      <c r="R1584" t="s">
        <v>1186</v>
      </c>
      <c r="S1584">
        <v>43055</v>
      </c>
      <c r="T1584" s="5">
        <v>42156</v>
      </c>
      <c r="U1584" s="5">
        <v>42157</v>
      </c>
      <c r="V1584">
        <v>-18.3216</v>
      </c>
      <c r="W1584">
        <v>3</v>
      </c>
      <c r="X1584">
        <v>147.56</v>
      </c>
      <c r="Y1584">
        <v>89743</v>
      </c>
      <c r="AA1584" t="s">
        <v>394</v>
      </c>
    </row>
    <row r="1585" spans="1:27" x14ac:dyDescent="0.2">
      <c r="A1585">
        <v>24373</v>
      </c>
      <c r="B1585" t="s">
        <v>980</v>
      </c>
      <c r="C1585">
        <v>0.08</v>
      </c>
      <c r="D1585">
        <v>6.48</v>
      </c>
      <c r="E1585">
        <v>2.74</v>
      </c>
      <c r="F1585">
        <v>2820</v>
      </c>
      <c r="G1585" t="s">
        <v>2830</v>
      </c>
      <c r="H1585" t="s">
        <v>710</v>
      </c>
      <c r="I1585" t="s">
        <v>717</v>
      </c>
      <c r="J1585" t="s">
        <v>722</v>
      </c>
      <c r="K1585" t="s">
        <v>725</v>
      </c>
      <c r="L1585" t="s">
        <v>741</v>
      </c>
      <c r="M1585" t="s">
        <v>587</v>
      </c>
      <c r="N1585">
        <v>0.71</v>
      </c>
      <c r="O1585" t="s">
        <v>3035</v>
      </c>
      <c r="P1585" t="s">
        <v>714</v>
      </c>
      <c r="Q1585" t="s">
        <v>1904</v>
      </c>
      <c r="R1585" t="s">
        <v>1224</v>
      </c>
      <c r="S1585">
        <v>63129</v>
      </c>
      <c r="T1585" s="5">
        <v>42134</v>
      </c>
      <c r="U1585" s="5">
        <v>42136</v>
      </c>
      <c r="V1585">
        <v>-82.64</v>
      </c>
      <c r="W1585">
        <v>18</v>
      </c>
      <c r="X1585">
        <v>113.68</v>
      </c>
      <c r="Y1585">
        <v>87899</v>
      </c>
      <c r="AA1585" t="s">
        <v>393</v>
      </c>
    </row>
    <row r="1586" spans="1:27" x14ac:dyDescent="0.2">
      <c r="A1586">
        <v>24746</v>
      </c>
      <c r="B1586" t="s">
        <v>979</v>
      </c>
      <c r="C1586">
        <v>0.1</v>
      </c>
      <c r="D1586">
        <v>22.01</v>
      </c>
      <c r="E1586">
        <v>5.53</v>
      </c>
      <c r="F1586">
        <v>2820</v>
      </c>
      <c r="G1586" t="s">
        <v>2830</v>
      </c>
      <c r="H1586" t="s">
        <v>710</v>
      </c>
      <c r="I1586" t="s">
        <v>717</v>
      </c>
      <c r="J1586" t="s">
        <v>721</v>
      </c>
      <c r="K1586" t="s">
        <v>724</v>
      </c>
      <c r="L1586" t="s">
        <v>741</v>
      </c>
      <c r="M1586" t="s">
        <v>917</v>
      </c>
      <c r="N1586">
        <v>0.59</v>
      </c>
      <c r="O1586" t="s">
        <v>3035</v>
      </c>
      <c r="P1586" t="s">
        <v>714</v>
      </c>
      <c r="Q1586" t="s">
        <v>1904</v>
      </c>
      <c r="R1586" t="s">
        <v>1224</v>
      </c>
      <c r="S1586">
        <v>63129</v>
      </c>
      <c r="T1586" s="5">
        <v>42018</v>
      </c>
      <c r="U1586" s="5">
        <v>42019</v>
      </c>
      <c r="V1586">
        <v>31.59</v>
      </c>
      <c r="W1586">
        <v>14</v>
      </c>
      <c r="X1586">
        <v>281.75</v>
      </c>
      <c r="Y1586">
        <v>87900</v>
      </c>
      <c r="AA1586" t="s">
        <v>393</v>
      </c>
    </row>
    <row r="1587" spans="1:27" x14ac:dyDescent="0.2">
      <c r="A1587">
        <v>23803</v>
      </c>
      <c r="B1587" t="s">
        <v>980</v>
      </c>
      <c r="C1587">
        <v>0.02</v>
      </c>
      <c r="D1587">
        <v>21.98</v>
      </c>
      <c r="E1587">
        <v>2.87</v>
      </c>
      <c r="F1587">
        <v>2823</v>
      </c>
      <c r="G1587" t="s">
        <v>2831</v>
      </c>
      <c r="H1587" t="s">
        <v>710</v>
      </c>
      <c r="I1587" t="s">
        <v>720</v>
      </c>
      <c r="J1587" t="s">
        <v>721</v>
      </c>
      <c r="K1587" t="s">
        <v>724</v>
      </c>
      <c r="L1587" t="s">
        <v>741</v>
      </c>
      <c r="M1587" t="s">
        <v>345</v>
      </c>
      <c r="N1587">
        <v>0.55000000000000004</v>
      </c>
      <c r="O1587" t="s">
        <v>3035</v>
      </c>
      <c r="P1587" t="s">
        <v>715</v>
      </c>
      <c r="Q1587" t="s">
        <v>1322</v>
      </c>
      <c r="R1587" t="s">
        <v>1376</v>
      </c>
      <c r="S1587">
        <v>89031</v>
      </c>
      <c r="T1587" s="5">
        <v>42124</v>
      </c>
      <c r="U1587" s="5">
        <v>42126</v>
      </c>
      <c r="V1587">
        <v>165.6345</v>
      </c>
      <c r="W1587">
        <v>11</v>
      </c>
      <c r="X1587">
        <v>240.05</v>
      </c>
      <c r="Y1587">
        <v>87240</v>
      </c>
      <c r="AA1587" t="s">
        <v>976</v>
      </c>
    </row>
    <row r="1588" spans="1:27" x14ac:dyDescent="0.2">
      <c r="A1588">
        <v>22660</v>
      </c>
      <c r="B1588" t="s">
        <v>980</v>
      </c>
      <c r="C1588">
        <v>0.02</v>
      </c>
      <c r="D1588">
        <v>27.48</v>
      </c>
      <c r="E1588">
        <v>4</v>
      </c>
      <c r="F1588">
        <v>2825</v>
      </c>
      <c r="G1588" t="s">
        <v>2832</v>
      </c>
      <c r="H1588" t="s">
        <v>710</v>
      </c>
      <c r="I1588" t="s">
        <v>719</v>
      </c>
      <c r="J1588" t="s">
        <v>722</v>
      </c>
      <c r="K1588" t="s">
        <v>725</v>
      </c>
      <c r="L1588" t="s">
        <v>739</v>
      </c>
      <c r="M1588" t="s">
        <v>911</v>
      </c>
      <c r="N1588">
        <v>0.75</v>
      </c>
      <c r="O1588" t="s">
        <v>3035</v>
      </c>
      <c r="P1588" t="s">
        <v>715</v>
      </c>
      <c r="Q1588" t="s">
        <v>1061</v>
      </c>
      <c r="R1588" t="s">
        <v>1162</v>
      </c>
      <c r="S1588">
        <v>83701</v>
      </c>
      <c r="T1588" s="5">
        <v>42144</v>
      </c>
      <c r="U1588" s="5">
        <v>42151</v>
      </c>
      <c r="V1588">
        <v>19.308000000000021</v>
      </c>
      <c r="W1588">
        <v>3</v>
      </c>
      <c r="X1588">
        <v>87.21</v>
      </c>
      <c r="Y1588">
        <v>89497</v>
      </c>
      <c r="AA1588" t="s">
        <v>976</v>
      </c>
    </row>
    <row r="1589" spans="1:27" x14ac:dyDescent="0.2">
      <c r="A1589">
        <v>22661</v>
      </c>
      <c r="B1589" t="s">
        <v>980</v>
      </c>
      <c r="C1589">
        <v>0.08</v>
      </c>
      <c r="D1589">
        <v>10.06</v>
      </c>
      <c r="E1589">
        <v>2.06</v>
      </c>
      <c r="F1589">
        <v>2825</v>
      </c>
      <c r="G1589" t="s">
        <v>2832</v>
      </c>
      <c r="H1589" t="s">
        <v>710</v>
      </c>
      <c r="I1589" t="s">
        <v>719</v>
      </c>
      <c r="J1589" t="s">
        <v>721</v>
      </c>
      <c r="K1589" t="s">
        <v>726</v>
      </c>
      <c r="L1589" t="s">
        <v>738</v>
      </c>
      <c r="M1589" t="s">
        <v>236</v>
      </c>
      <c r="N1589">
        <v>0.39</v>
      </c>
      <c r="O1589" t="s">
        <v>3035</v>
      </c>
      <c r="P1589" t="s">
        <v>715</v>
      </c>
      <c r="Q1589" t="s">
        <v>1061</v>
      </c>
      <c r="R1589" t="s">
        <v>1162</v>
      </c>
      <c r="S1589">
        <v>83701</v>
      </c>
      <c r="T1589" s="5">
        <v>42144</v>
      </c>
      <c r="U1589" s="5">
        <v>42148</v>
      </c>
      <c r="V1589">
        <v>0.32999999999999691</v>
      </c>
      <c r="W1589">
        <v>4</v>
      </c>
      <c r="X1589">
        <v>40.15</v>
      </c>
      <c r="Y1589">
        <v>89497</v>
      </c>
      <c r="AA1589" t="s">
        <v>976</v>
      </c>
    </row>
    <row r="1590" spans="1:27" x14ac:dyDescent="0.2">
      <c r="A1590">
        <v>24607</v>
      </c>
      <c r="B1590" t="s">
        <v>977</v>
      </c>
      <c r="C1590">
        <v>0.05</v>
      </c>
      <c r="D1590">
        <v>11.29</v>
      </c>
      <c r="E1590">
        <v>5.03</v>
      </c>
      <c r="F1590">
        <v>2828</v>
      </c>
      <c r="G1590" t="s">
        <v>2833</v>
      </c>
      <c r="H1590" t="s">
        <v>710</v>
      </c>
      <c r="I1590" t="s">
        <v>720</v>
      </c>
      <c r="J1590" t="s">
        <v>721</v>
      </c>
      <c r="K1590" t="s">
        <v>730</v>
      </c>
      <c r="L1590" t="s">
        <v>739</v>
      </c>
      <c r="M1590" t="s">
        <v>316</v>
      </c>
      <c r="N1590">
        <v>0.59</v>
      </c>
      <c r="O1590" t="s">
        <v>3035</v>
      </c>
      <c r="P1590" t="s">
        <v>715</v>
      </c>
      <c r="Q1590" t="s">
        <v>1037</v>
      </c>
      <c r="R1590" t="s">
        <v>1198</v>
      </c>
      <c r="S1590">
        <v>92243</v>
      </c>
      <c r="T1590" s="5">
        <v>42054</v>
      </c>
      <c r="U1590" s="5">
        <v>42056</v>
      </c>
      <c r="V1590">
        <v>-35.26</v>
      </c>
      <c r="W1590">
        <v>8</v>
      </c>
      <c r="X1590">
        <v>90.46</v>
      </c>
      <c r="Y1590">
        <v>87720</v>
      </c>
      <c r="AA1590" t="s">
        <v>976</v>
      </c>
    </row>
    <row r="1591" spans="1:27" x14ac:dyDescent="0.2">
      <c r="A1591">
        <v>23431</v>
      </c>
      <c r="B1591" t="s">
        <v>978</v>
      </c>
      <c r="C1591">
        <v>7.0000000000000007E-2</v>
      </c>
      <c r="D1591">
        <v>39.479999999999997</v>
      </c>
      <c r="E1591">
        <v>1.99</v>
      </c>
      <c r="F1591">
        <v>2828</v>
      </c>
      <c r="G1591" t="s">
        <v>2833</v>
      </c>
      <c r="H1591" t="s">
        <v>710</v>
      </c>
      <c r="I1591" t="s">
        <v>720</v>
      </c>
      <c r="J1591" t="s">
        <v>722</v>
      </c>
      <c r="K1591" t="s">
        <v>725</v>
      </c>
      <c r="L1591" t="s">
        <v>741</v>
      </c>
      <c r="M1591" t="s">
        <v>337</v>
      </c>
      <c r="N1591">
        <v>0.54</v>
      </c>
      <c r="O1591" t="s">
        <v>3035</v>
      </c>
      <c r="P1591" t="s">
        <v>715</v>
      </c>
      <c r="Q1591" t="s">
        <v>1037</v>
      </c>
      <c r="R1591" t="s">
        <v>1198</v>
      </c>
      <c r="S1591">
        <v>92243</v>
      </c>
      <c r="T1591" s="5">
        <v>42156</v>
      </c>
      <c r="U1591" s="5">
        <v>42157</v>
      </c>
      <c r="V1591">
        <v>322.25069999999994</v>
      </c>
      <c r="W1591">
        <v>12</v>
      </c>
      <c r="X1591">
        <v>467.03</v>
      </c>
      <c r="Y1591">
        <v>87721</v>
      </c>
      <c r="AA1591" t="s">
        <v>976</v>
      </c>
    </row>
    <row r="1592" spans="1:27" x14ac:dyDescent="0.2">
      <c r="A1592">
        <v>20594</v>
      </c>
      <c r="B1592" t="s">
        <v>979</v>
      </c>
      <c r="C1592">
        <v>0.03</v>
      </c>
      <c r="D1592">
        <v>140.97999999999999</v>
      </c>
      <c r="E1592">
        <v>36.090000000000003</v>
      </c>
      <c r="F1592">
        <v>2833</v>
      </c>
      <c r="G1592" t="s">
        <v>2834</v>
      </c>
      <c r="H1592" t="s">
        <v>712</v>
      </c>
      <c r="I1592" t="s">
        <v>718</v>
      </c>
      <c r="J1592" t="s">
        <v>723</v>
      </c>
      <c r="K1592" t="s">
        <v>734</v>
      </c>
      <c r="L1592" t="s">
        <v>742</v>
      </c>
      <c r="M1592" t="s">
        <v>208</v>
      </c>
      <c r="N1592">
        <v>0.77</v>
      </c>
      <c r="O1592" t="s">
        <v>3035</v>
      </c>
      <c r="P1592" t="s">
        <v>714</v>
      </c>
      <c r="Q1592" t="s">
        <v>1039</v>
      </c>
      <c r="R1592" t="s">
        <v>1637</v>
      </c>
      <c r="S1592">
        <v>55076</v>
      </c>
      <c r="T1592" s="5">
        <v>42088</v>
      </c>
      <c r="U1592" s="5">
        <v>42090</v>
      </c>
      <c r="V1592">
        <v>-221.5</v>
      </c>
      <c r="W1592">
        <v>4</v>
      </c>
      <c r="X1592">
        <v>608.80999999999995</v>
      </c>
      <c r="Y1592">
        <v>91030</v>
      </c>
      <c r="AA1592" t="s">
        <v>393</v>
      </c>
    </row>
    <row r="1593" spans="1:27" x14ac:dyDescent="0.2">
      <c r="A1593">
        <v>20595</v>
      </c>
      <c r="B1593" t="s">
        <v>979</v>
      </c>
      <c r="C1593">
        <v>0.08</v>
      </c>
      <c r="D1593">
        <v>65.989999999999995</v>
      </c>
      <c r="E1593">
        <v>8.99</v>
      </c>
      <c r="F1593">
        <v>2833</v>
      </c>
      <c r="G1593" t="s">
        <v>2834</v>
      </c>
      <c r="H1593" t="s">
        <v>710</v>
      </c>
      <c r="I1593" t="s">
        <v>718</v>
      </c>
      <c r="J1593" t="s">
        <v>722</v>
      </c>
      <c r="K1593" t="s">
        <v>102</v>
      </c>
      <c r="L1593" t="s">
        <v>739</v>
      </c>
      <c r="M1593" t="s">
        <v>80</v>
      </c>
      <c r="N1593">
        <v>0.56000000000000005</v>
      </c>
      <c r="O1593" t="s">
        <v>3035</v>
      </c>
      <c r="P1593" t="s">
        <v>714</v>
      </c>
      <c r="Q1593" t="s">
        <v>1039</v>
      </c>
      <c r="R1593" t="s">
        <v>1637</v>
      </c>
      <c r="S1593">
        <v>55076</v>
      </c>
      <c r="T1593" s="5">
        <v>42088</v>
      </c>
      <c r="U1593" s="5">
        <v>42089</v>
      </c>
      <c r="V1593">
        <v>206.352</v>
      </c>
      <c r="W1593">
        <v>15</v>
      </c>
      <c r="X1593">
        <v>808.61</v>
      </c>
      <c r="Y1593">
        <v>91030</v>
      </c>
      <c r="AA1593" t="s">
        <v>393</v>
      </c>
    </row>
    <row r="1594" spans="1:27" x14ac:dyDescent="0.2">
      <c r="A1594">
        <v>19191</v>
      </c>
      <c r="B1594" t="s">
        <v>977</v>
      </c>
      <c r="C1594">
        <v>7.0000000000000007E-2</v>
      </c>
      <c r="D1594">
        <v>51.98</v>
      </c>
      <c r="E1594">
        <v>10.17</v>
      </c>
      <c r="F1594">
        <v>2837</v>
      </c>
      <c r="G1594" t="s">
        <v>2835</v>
      </c>
      <c r="H1594" t="s">
        <v>710</v>
      </c>
      <c r="I1594" t="s">
        <v>717</v>
      </c>
      <c r="J1594" t="s">
        <v>722</v>
      </c>
      <c r="K1594" t="s">
        <v>736</v>
      </c>
      <c r="L1594" t="s">
        <v>743</v>
      </c>
      <c r="M1594" t="s">
        <v>596</v>
      </c>
      <c r="N1594">
        <v>0.37</v>
      </c>
      <c r="O1594" t="s">
        <v>3035</v>
      </c>
      <c r="P1594" t="s">
        <v>714</v>
      </c>
      <c r="Q1594" t="s">
        <v>1025</v>
      </c>
      <c r="R1594" t="s">
        <v>1430</v>
      </c>
      <c r="S1594">
        <v>74133</v>
      </c>
      <c r="T1594" s="5">
        <v>42071</v>
      </c>
      <c r="U1594" s="5">
        <v>42073</v>
      </c>
      <c r="V1594">
        <v>439.78529999999995</v>
      </c>
      <c r="W1594">
        <v>13</v>
      </c>
      <c r="X1594">
        <v>637.37</v>
      </c>
      <c r="Y1594">
        <v>89801</v>
      </c>
      <c r="AA1594" t="s">
        <v>393</v>
      </c>
    </row>
    <row r="1595" spans="1:27" x14ac:dyDescent="0.2">
      <c r="A1595">
        <v>19192</v>
      </c>
      <c r="B1595" t="s">
        <v>977</v>
      </c>
      <c r="C1595">
        <v>0.1</v>
      </c>
      <c r="D1595">
        <v>80.97</v>
      </c>
      <c r="E1595">
        <v>33.6</v>
      </c>
      <c r="F1595">
        <v>2837</v>
      </c>
      <c r="G1595" t="s">
        <v>2835</v>
      </c>
      <c r="H1595" t="s">
        <v>712</v>
      </c>
      <c r="I1595" t="s">
        <v>717</v>
      </c>
      <c r="J1595" t="s">
        <v>722</v>
      </c>
      <c r="K1595" t="s">
        <v>736</v>
      </c>
      <c r="L1595" t="s">
        <v>740</v>
      </c>
      <c r="M1595" t="s">
        <v>747</v>
      </c>
      <c r="N1595">
        <v>0.37</v>
      </c>
      <c r="O1595" t="s">
        <v>3035</v>
      </c>
      <c r="P1595" t="s">
        <v>714</v>
      </c>
      <c r="Q1595" t="s">
        <v>1025</v>
      </c>
      <c r="R1595" t="s">
        <v>1430</v>
      </c>
      <c r="S1595">
        <v>74133</v>
      </c>
      <c r="T1595" s="5">
        <v>42071</v>
      </c>
      <c r="U1595" s="5">
        <v>42074</v>
      </c>
      <c r="V1595">
        <v>-149.4573</v>
      </c>
      <c r="W1595">
        <v>3</v>
      </c>
      <c r="X1595">
        <v>232.16</v>
      </c>
      <c r="Y1595">
        <v>89801</v>
      </c>
      <c r="AA1595" t="s">
        <v>393</v>
      </c>
    </row>
    <row r="1596" spans="1:27" x14ac:dyDescent="0.2">
      <c r="A1596">
        <v>18416</v>
      </c>
      <c r="B1596" t="s">
        <v>977</v>
      </c>
      <c r="C1596">
        <v>0</v>
      </c>
      <c r="D1596">
        <v>21.98</v>
      </c>
      <c r="E1596">
        <v>2.87</v>
      </c>
      <c r="F1596">
        <v>2840</v>
      </c>
      <c r="G1596" t="s">
        <v>2836</v>
      </c>
      <c r="H1596" t="s">
        <v>710</v>
      </c>
      <c r="I1596" t="s">
        <v>720</v>
      </c>
      <c r="J1596" t="s">
        <v>721</v>
      </c>
      <c r="K1596" t="s">
        <v>724</v>
      </c>
      <c r="L1596" t="s">
        <v>741</v>
      </c>
      <c r="M1596" t="s">
        <v>345</v>
      </c>
      <c r="N1596">
        <v>0.55000000000000004</v>
      </c>
      <c r="O1596" t="s">
        <v>3035</v>
      </c>
      <c r="P1596" t="s">
        <v>713</v>
      </c>
      <c r="Q1596" t="s">
        <v>1034</v>
      </c>
      <c r="R1596" t="s">
        <v>1221</v>
      </c>
      <c r="S1596">
        <v>33161</v>
      </c>
      <c r="T1596" s="5">
        <v>42082</v>
      </c>
      <c r="U1596" s="5">
        <v>42083</v>
      </c>
      <c r="V1596">
        <v>21.095999999999997</v>
      </c>
      <c r="W1596">
        <v>16</v>
      </c>
      <c r="X1596">
        <v>360.03</v>
      </c>
      <c r="Y1596">
        <v>87884</v>
      </c>
      <c r="AA1596" t="s">
        <v>395</v>
      </c>
    </row>
    <row r="1597" spans="1:27" x14ac:dyDescent="0.2">
      <c r="A1597">
        <v>18419</v>
      </c>
      <c r="B1597" t="s">
        <v>978</v>
      </c>
      <c r="C1597">
        <v>0.05</v>
      </c>
      <c r="D1597">
        <v>15.68</v>
      </c>
      <c r="E1597">
        <v>3.73</v>
      </c>
      <c r="F1597">
        <v>2840</v>
      </c>
      <c r="G1597" t="s">
        <v>2836</v>
      </c>
      <c r="H1597" t="s">
        <v>710</v>
      </c>
      <c r="I1597" t="s">
        <v>720</v>
      </c>
      <c r="J1597" t="s">
        <v>723</v>
      </c>
      <c r="K1597" t="s">
        <v>732</v>
      </c>
      <c r="L1597" t="s">
        <v>741</v>
      </c>
      <c r="M1597" t="s">
        <v>939</v>
      </c>
      <c r="N1597">
        <v>0.46</v>
      </c>
      <c r="O1597" t="s">
        <v>3035</v>
      </c>
      <c r="P1597" t="s">
        <v>713</v>
      </c>
      <c r="Q1597" t="s">
        <v>1034</v>
      </c>
      <c r="R1597" t="s">
        <v>1221</v>
      </c>
      <c r="S1597">
        <v>33161</v>
      </c>
      <c r="T1597" s="5">
        <v>42166</v>
      </c>
      <c r="U1597" s="5">
        <v>42168</v>
      </c>
      <c r="V1597">
        <v>1166.6280000000002</v>
      </c>
      <c r="W1597">
        <v>17</v>
      </c>
      <c r="X1597">
        <v>260.01</v>
      </c>
      <c r="Y1597">
        <v>87885</v>
      </c>
      <c r="AA1597" t="s">
        <v>395</v>
      </c>
    </row>
    <row r="1598" spans="1:27" x14ac:dyDescent="0.2">
      <c r="A1598">
        <v>18420</v>
      </c>
      <c r="B1598" t="s">
        <v>978</v>
      </c>
      <c r="C1598">
        <v>0</v>
      </c>
      <c r="D1598">
        <v>14.98</v>
      </c>
      <c r="E1598">
        <v>8.99</v>
      </c>
      <c r="F1598">
        <v>2840</v>
      </c>
      <c r="G1598" t="s">
        <v>2836</v>
      </c>
      <c r="H1598" t="s">
        <v>710</v>
      </c>
      <c r="I1598" t="s">
        <v>720</v>
      </c>
      <c r="J1598" t="s">
        <v>723</v>
      </c>
      <c r="K1598" t="s">
        <v>732</v>
      </c>
      <c r="L1598" t="s">
        <v>741</v>
      </c>
      <c r="M1598" t="s">
        <v>471</v>
      </c>
      <c r="N1598">
        <v>0.39</v>
      </c>
      <c r="O1598" t="s">
        <v>3035</v>
      </c>
      <c r="P1598" t="s">
        <v>713</v>
      </c>
      <c r="Q1598" t="s">
        <v>1034</v>
      </c>
      <c r="R1598" t="s">
        <v>1221</v>
      </c>
      <c r="S1598">
        <v>33161</v>
      </c>
      <c r="T1598" s="5">
        <v>42166</v>
      </c>
      <c r="U1598" s="5">
        <v>42167</v>
      </c>
      <c r="V1598">
        <v>-40.604199999999999</v>
      </c>
      <c r="W1598">
        <v>18</v>
      </c>
      <c r="X1598">
        <v>273.79000000000002</v>
      </c>
      <c r="Y1598">
        <v>87885</v>
      </c>
      <c r="AA1598" t="s">
        <v>395</v>
      </c>
    </row>
    <row r="1599" spans="1:27" x14ac:dyDescent="0.2">
      <c r="A1599">
        <v>18421</v>
      </c>
      <c r="B1599" t="s">
        <v>978</v>
      </c>
      <c r="C1599">
        <v>0.02</v>
      </c>
      <c r="D1599">
        <v>38.76</v>
      </c>
      <c r="E1599">
        <v>13.26</v>
      </c>
      <c r="F1599">
        <v>2840</v>
      </c>
      <c r="G1599" t="s">
        <v>2836</v>
      </c>
      <c r="H1599" t="s">
        <v>710</v>
      </c>
      <c r="I1599" t="s">
        <v>720</v>
      </c>
      <c r="J1599" t="s">
        <v>721</v>
      </c>
      <c r="K1599" t="s">
        <v>726</v>
      </c>
      <c r="L1599" t="s">
        <v>739</v>
      </c>
      <c r="M1599" t="s">
        <v>367</v>
      </c>
      <c r="N1599">
        <v>0.36</v>
      </c>
      <c r="O1599" t="s">
        <v>3035</v>
      </c>
      <c r="P1599" t="s">
        <v>713</v>
      </c>
      <c r="Q1599" t="s">
        <v>1034</v>
      </c>
      <c r="R1599" t="s">
        <v>1221</v>
      </c>
      <c r="S1599">
        <v>33161</v>
      </c>
      <c r="T1599" s="5">
        <v>42166</v>
      </c>
      <c r="U1599" s="5">
        <v>42167</v>
      </c>
      <c r="V1599">
        <v>-294.084</v>
      </c>
      <c r="W1599">
        <v>1</v>
      </c>
      <c r="X1599">
        <v>44.62</v>
      </c>
      <c r="Y1599">
        <v>87885</v>
      </c>
      <c r="AA1599" t="s">
        <v>395</v>
      </c>
    </row>
    <row r="1600" spans="1:27" x14ac:dyDescent="0.2">
      <c r="A1600">
        <v>21855</v>
      </c>
      <c r="B1600" t="s">
        <v>979</v>
      </c>
      <c r="C1600">
        <v>0.04</v>
      </c>
      <c r="D1600">
        <v>90.48</v>
      </c>
      <c r="E1600">
        <v>19.989999999999998</v>
      </c>
      <c r="F1600">
        <v>2847</v>
      </c>
      <c r="G1600" t="s">
        <v>2837</v>
      </c>
      <c r="H1600" t="s">
        <v>710</v>
      </c>
      <c r="I1600" t="s">
        <v>720</v>
      </c>
      <c r="J1600" t="s">
        <v>721</v>
      </c>
      <c r="K1600" t="s">
        <v>728</v>
      </c>
      <c r="L1600" t="s">
        <v>739</v>
      </c>
      <c r="M1600" t="s">
        <v>32</v>
      </c>
      <c r="N1600">
        <v>0.4</v>
      </c>
      <c r="O1600" t="s">
        <v>3035</v>
      </c>
      <c r="P1600" t="s">
        <v>713</v>
      </c>
      <c r="Q1600" t="s">
        <v>1027</v>
      </c>
      <c r="R1600" t="s">
        <v>1628</v>
      </c>
      <c r="S1600">
        <v>38017</v>
      </c>
      <c r="T1600" s="5">
        <v>42103</v>
      </c>
      <c r="U1600" s="5">
        <v>42105</v>
      </c>
      <c r="V1600">
        <v>55.555199999999999</v>
      </c>
      <c r="W1600">
        <v>3</v>
      </c>
      <c r="X1600">
        <v>268.64</v>
      </c>
      <c r="Y1600">
        <v>85928</v>
      </c>
      <c r="AA1600" t="s">
        <v>395</v>
      </c>
    </row>
    <row r="1601" spans="1:27" x14ac:dyDescent="0.2">
      <c r="A1601">
        <v>21856</v>
      </c>
      <c r="B1601" t="s">
        <v>979</v>
      </c>
      <c r="C1601">
        <v>0.02</v>
      </c>
      <c r="D1601">
        <v>9.77</v>
      </c>
      <c r="E1601">
        <v>6.02</v>
      </c>
      <c r="F1601">
        <v>2847</v>
      </c>
      <c r="G1601" t="s">
        <v>2837</v>
      </c>
      <c r="H1601" t="s">
        <v>710</v>
      </c>
      <c r="I1601" t="s">
        <v>720</v>
      </c>
      <c r="J1601" t="s">
        <v>723</v>
      </c>
      <c r="K1601" t="s">
        <v>732</v>
      </c>
      <c r="L1601" t="s">
        <v>743</v>
      </c>
      <c r="M1601" t="s">
        <v>697</v>
      </c>
      <c r="N1601">
        <v>0.48</v>
      </c>
      <c r="O1601" t="s">
        <v>3035</v>
      </c>
      <c r="P1601" t="s">
        <v>713</v>
      </c>
      <c r="Q1601" t="s">
        <v>1027</v>
      </c>
      <c r="R1601" t="s">
        <v>1628</v>
      </c>
      <c r="S1601">
        <v>38017</v>
      </c>
      <c r="T1601" s="5">
        <v>42103</v>
      </c>
      <c r="U1601" s="5">
        <v>42104</v>
      </c>
      <c r="V1601">
        <v>-535.33199999999999</v>
      </c>
      <c r="W1601">
        <v>9</v>
      </c>
      <c r="X1601">
        <v>87.68</v>
      </c>
      <c r="Y1601">
        <v>85928</v>
      </c>
      <c r="AA1601" t="s">
        <v>395</v>
      </c>
    </row>
    <row r="1602" spans="1:27" x14ac:dyDescent="0.2">
      <c r="A1602">
        <v>21857</v>
      </c>
      <c r="B1602" t="s">
        <v>979</v>
      </c>
      <c r="C1602">
        <v>0.09</v>
      </c>
      <c r="D1602">
        <v>34.99</v>
      </c>
      <c r="E1602">
        <v>7.73</v>
      </c>
      <c r="F1602">
        <v>2847</v>
      </c>
      <c r="G1602" t="s">
        <v>2837</v>
      </c>
      <c r="H1602" t="s">
        <v>710</v>
      </c>
      <c r="I1602" t="s">
        <v>720</v>
      </c>
      <c r="J1602" t="s">
        <v>721</v>
      </c>
      <c r="K1602" t="s">
        <v>724</v>
      </c>
      <c r="L1602" t="s">
        <v>739</v>
      </c>
      <c r="M1602" t="s">
        <v>560</v>
      </c>
      <c r="N1602">
        <v>0.59</v>
      </c>
      <c r="O1602" t="s">
        <v>3035</v>
      </c>
      <c r="P1602" t="s">
        <v>713</v>
      </c>
      <c r="Q1602" t="s">
        <v>1027</v>
      </c>
      <c r="R1602" t="s">
        <v>1628</v>
      </c>
      <c r="S1602">
        <v>38017</v>
      </c>
      <c r="T1602" s="5">
        <v>42103</v>
      </c>
      <c r="U1602" s="5">
        <v>42105</v>
      </c>
      <c r="V1602">
        <v>-208.72039999999998</v>
      </c>
      <c r="W1602">
        <v>1</v>
      </c>
      <c r="X1602">
        <v>37.619999999999997</v>
      </c>
      <c r="Y1602">
        <v>85928</v>
      </c>
      <c r="AA1602" t="s">
        <v>395</v>
      </c>
    </row>
    <row r="1603" spans="1:27" x14ac:dyDescent="0.2">
      <c r="A1603">
        <v>24455</v>
      </c>
      <c r="B1603" t="s">
        <v>978</v>
      </c>
      <c r="C1603">
        <v>0</v>
      </c>
      <c r="D1603">
        <v>49.99</v>
      </c>
      <c r="E1603">
        <v>19.989999999999998</v>
      </c>
      <c r="F1603">
        <v>2848</v>
      </c>
      <c r="G1603" t="s">
        <v>2838</v>
      </c>
      <c r="H1603" t="s">
        <v>710</v>
      </c>
      <c r="I1603" t="s">
        <v>720</v>
      </c>
      <c r="J1603" t="s">
        <v>722</v>
      </c>
      <c r="K1603" t="s">
        <v>725</v>
      </c>
      <c r="L1603" t="s">
        <v>739</v>
      </c>
      <c r="M1603" t="s">
        <v>794</v>
      </c>
      <c r="N1603">
        <v>0.41</v>
      </c>
      <c r="O1603" t="s">
        <v>3035</v>
      </c>
      <c r="P1603" t="s">
        <v>713</v>
      </c>
      <c r="Q1603" t="s">
        <v>1027</v>
      </c>
      <c r="R1603" t="s">
        <v>1056</v>
      </c>
      <c r="S1603">
        <v>38401</v>
      </c>
      <c r="T1603" s="5">
        <v>42161</v>
      </c>
      <c r="U1603" s="5">
        <v>42163</v>
      </c>
      <c r="V1603">
        <v>38.885999999999996</v>
      </c>
      <c r="W1603">
        <v>16</v>
      </c>
      <c r="X1603">
        <v>832.97</v>
      </c>
      <c r="Y1603">
        <v>85929</v>
      </c>
      <c r="AA1603" t="s">
        <v>395</v>
      </c>
    </row>
    <row r="1604" spans="1:27" x14ac:dyDescent="0.2">
      <c r="A1604">
        <v>23622</v>
      </c>
      <c r="B1604" t="s">
        <v>980</v>
      </c>
      <c r="C1604">
        <v>0.05</v>
      </c>
      <c r="D1604">
        <v>115.99</v>
      </c>
      <c r="E1604">
        <v>8.99</v>
      </c>
      <c r="F1604">
        <v>2851</v>
      </c>
      <c r="G1604" t="s">
        <v>2839</v>
      </c>
      <c r="H1604" t="s">
        <v>710</v>
      </c>
      <c r="I1604" t="s">
        <v>719</v>
      </c>
      <c r="J1604" t="s">
        <v>722</v>
      </c>
      <c r="K1604" t="s">
        <v>102</v>
      </c>
      <c r="L1604" t="s">
        <v>739</v>
      </c>
      <c r="M1604" t="s">
        <v>135</v>
      </c>
      <c r="N1604">
        <v>0.57999999999999996</v>
      </c>
      <c r="O1604" t="s">
        <v>3035</v>
      </c>
      <c r="P1604" t="s">
        <v>714</v>
      </c>
      <c r="Q1604" t="s">
        <v>1015</v>
      </c>
      <c r="R1604" t="s">
        <v>1600</v>
      </c>
      <c r="S1604">
        <v>79762</v>
      </c>
      <c r="T1604" s="5">
        <v>42103</v>
      </c>
      <c r="U1604" s="5">
        <v>42107</v>
      </c>
      <c r="V1604">
        <v>719.35259999999994</v>
      </c>
      <c r="W1604">
        <v>11</v>
      </c>
      <c r="X1604">
        <v>1042.54</v>
      </c>
      <c r="Y1604">
        <v>86454</v>
      </c>
      <c r="AA1604" t="s">
        <v>393</v>
      </c>
    </row>
    <row r="1605" spans="1:27" x14ac:dyDescent="0.2">
      <c r="A1605">
        <v>23042</v>
      </c>
      <c r="B1605" t="s">
        <v>978</v>
      </c>
      <c r="C1605">
        <v>0.08</v>
      </c>
      <c r="D1605">
        <v>7.84</v>
      </c>
      <c r="E1605">
        <v>4.71</v>
      </c>
      <c r="F1605">
        <v>2855</v>
      </c>
      <c r="G1605" t="s">
        <v>2840</v>
      </c>
      <c r="H1605" t="s">
        <v>710</v>
      </c>
      <c r="I1605" t="s">
        <v>720</v>
      </c>
      <c r="J1605" t="s">
        <v>721</v>
      </c>
      <c r="K1605" t="s">
        <v>103</v>
      </c>
      <c r="L1605" t="s">
        <v>739</v>
      </c>
      <c r="M1605" t="s">
        <v>866</v>
      </c>
      <c r="N1605">
        <v>0.35</v>
      </c>
      <c r="O1605" t="s">
        <v>3035</v>
      </c>
      <c r="P1605" t="s">
        <v>715</v>
      </c>
      <c r="Q1605" t="s">
        <v>737</v>
      </c>
      <c r="R1605" t="s">
        <v>1788</v>
      </c>
      <c r="S1605">
        <v>98198</v>
      </c>
      <c r="T1605" s="5">
        <v>42025</v>
      </c>
      <c r="U1605" s="5">
        <v>42026</v>
      </c>
      <c r="V1605">
        <v>-12.876779999999998</v>
      </c>
      <c r="W1605">
        <v>10</v>
      </c>
      <c r="X1605">
        <v>76.16</v>
      </c>
      <c r="Y1605">
        <v>87316</v>
      </c>
      <c r="AA1605" t="s">
        <v>976</v>
      </c>
    </row>
    <row r="1606" spans="1:27" x14ac:dyDescent="0.2">
      <c r="A1606">
        <v>23043</v>
      </c>
      <c r="B1606" t="s">
        <v>978</v>
      </c>
      <c r="C1606">
        <v>0.03</v>
      </c>
      <c r="D1606">
        <v>105.34</v>
      </c>
      <c r="E1606">
        <v>24.49</v>
      </c>
      <c r="F1606">
        <v>2855</v>
      </c>
      <c r="G1606" t="s">
        <v>2840</v>
      </c>
      <c r="H1606" t="s">
        <v>710</v>
      </c>
      <c r="I1606" t="s">
        <v>720</v>
      </c>
      <c r="J1606" t="s">
        <v>723</v>
      </c>
      <c r="K1606" t="s">
        <v>732</v>
      </c>
      <c r="L1606" t="s">
        <v>744</v>
      </c>
      <c r="M1606" t="s">
        <v>752</v>
      </c>
      <c r="N1606">
        <v>0.61</v>
      </c>
      <c r="O1606" t="s">
        <v>3035</v>
      </c>
      <c r="P1606" t="s">
        <v>715</v>
      </c>
      <c r="Q1606" t="s">
        <v>737</v>
      </c>
      <c r="R1606" t="s">
        <v>1788</v>
      </c>
      <c r="S1606">
        <v>98198</v>
      </c>
      <c r="T1606" s="5">
        <v>42025</v>
      </c>
      <c r="U1606" s="5">
        <v>42026</v>
      </c>
      <c r="V1606">
        <v>618.13080000000002</v>
      </c>
      <c r="W1606">
        <v>10</v>
      </c>
      <c r="X1606">
        <v>1038.1400000000001</v>
      </c>
      <c r="Y1606">
        <v>87316</v>
      </c>
      <c r="AA1606" t="s">
        <v>976</v>
      </c>
    </row>
    <row r="1607" spans="1:27" x14ac:dyDescent="0.2">
      <c r="A1607">
        <v>23213</v>
      </c>
      <c r="B1607" t="s">
        <v>980</v>
      </c>
      <c r="C1607">
        <v>0.09</v>
      </c>
      <c r="D1607">
        <v>6783.02</v>
      </c>
      <c r="E1607">
        <v>24.49</v>
      </c>
      <c r="F1607">
        <v>2855</v>
      </c>
      <c r="G1607" t="s">
        <v>2840</v>
      </c>
      <c r="H1607" t="s">
        <v>710</v>
      </c>
      <c r="I1607" t="s">
        <v>719</v>
      </c>
      <c r="J1607" t="s">
        <v>722</v>
      </c>
      <c r="K1607" t="s">
        <v>736</v>
      </c>
      <c r="L1607" t="s">
        <v>744</v>
      </c>
      <c r="M1607" t="s">
        <v>172</v>
      </c>
      <c r="N1607">
        <v>0.39</v>
      </c>
      <c r="O1607" t="s">
        <v>3035</v>
      </c>
      <c r="P1607" t="s">
        <v>715</v>
      </c>
      <c r="Q1607" t="s">
        <v>737</v>
      </c>
      <c r="R1607" t="s">
        <v>1788</v>
      </c>
      <c r="S1607">
        <v>98198</v>
      </c>
      <c r="T1607" s="5">
        <v>42073</v>
      </c>
      <c r="U1607" s="5">
        <v>42077</v>
      </c>
      <c r="V1607">
        <v>-14140.7016</v>
      </c>
      <c r="W1607">
        <v>1</v>
      </c>
      <c r="X1607">
        <v>6296</v>
      </c>
      <c r="Y1607">
        <v>87317</v>
      </c>
      <c r="AA1607" t="s">
        <v>976</v>
      </c>
    </row>
    <row r="1608" spans="1:27" x14ac:dyDescent="0.2">
      <c r="A1608">
        <v>18516</v>
      </c>
      <c r="B1608" t="s">
        <v>978</v>
      </c>
      <c r="C1608">
        <v>0.06</v>
      </c>
      <c r="D1608">
        <v>2.94</v>
      </c>
      <c r="E1608">
        <v>0.96</v>
      </c>
      <c r="F1608">
        <v>2858</v>
      </c>
      <c r="G1608" t="s">
        <v>2841</v>
      </c>
      <c r="H1608" t="s">
        <v>710</v>
      </c>
      <c r="I1608" t="s">
        <v>720</v>
      </c>
      <c r="J1608" t="s">
        <v>721</v>
      </c>
      <c r="K1608" t="s">
        <v>724</v>
      </c>
      <c r="L1608" t="s">
        <v>738</v>
      </c>
      <c r="M1608" t="s">
        <v>885</v>
      </c>
      <c r="N1608">
        <v>0.57999999999999996</v>
      </c>
      <c r="O1608" t="s">
        <v>3035</v>
      </c>
      <c r="P1608" t="s">
        <v>713</v>
      </c>
      <c r="Q1608" t="s">
        <v>1034</v>
      </c>
      <c r="R1608" t="s">
        <v>1259</v>
      </c>
      <c r="S1608">
        <v>32259</v>
      </c>
      <c r="T1608" s="5">
        <v>42141</v>
      </c>
      <c r="U1608" s="5">
        <v>42142</v>
      </c>
      <c r="V1608">
        <v>-8.8759999999999994</v>
      </c>
      <c r="W1608">
        <v>3</v>
      </c>
      <c r="X1608">
        <v>8.7899999999999991</v>
      </c>
      <c r="Y1608">
        <v>88279</v>
      </c>
      <c r="AA1608" t="s">
        <v>395</v>
      </c>
    </row>
    <row r="1609" spans="1:27" x14ac:dyDescent="0.2">
      <c r="A1609">
        <v>18506</v>
      </c>
      <c r="B1609" t="s">
        <v>980</v>
      </c>
      <c r="C1609">
        <v>0.04</v>
      </c>
      <c r="D1609">
        <v>67.28</v>
      </c>
      <c r="E1609">
        <v>19.989999999999998</v>
      </c>
      <c r="F1609">
        <v>2858</v>
      </c>
      <c r="G1609" t="s">
        <v>2841</v>
      </c>
      <c r="H1609" t="s">
        <v>710</v>
      </c>
      <c r="I1609" t="s">
        <v>720</v>
      </c>
      <c r="J1609" t="s">
        <v>721</v>
      </c>
      <c r="K1609" t="s">
        <v>103</v>
      </c>
      <c r="L1609" t="s">
        <v>739</v>
      </c>
      <c r="M1609" t="s">
        <v>418</v>
      </c>
      <c r="N1609">
        <v>0.4</v>
      </c>
      <c r="O1609" t="s">
        <v>3035</v>
      </c>
      <c r="P1609" t="s">
        <v>713</v>
      </c>
      <c r="Q1609" t="s">
        <v>1034</v>
      </c>
      <c r="R1609" t="s">
        <v>1259</v>
      </c>
      <c r="S1609">
        <v>32259</v>
      </c>
      <c r="T1609" s="5">
        <v>42147</v>
      </c>
      <c r="U1609" s="5">
        <v>42152</v>
      </c>
      <c r="V1609">
        <v>14.754</v>
      </c>
      <c r="W1609">
        <v>30</v>
      </c>
      <c r="X1609">
        <v>2051.6799999999998</v>
      </c>
      <c r="Y1609">
        <v>88282</v>
      </c>
      <c r="AA1609" t="s">
        <v>395</v>
      </c>
    </row>
    <row r="1610" spans="1:27" x14ac:dyDescent="0.2">
      <c r="A1610">
        <v>18507</v>
      </c>
      <c r="B1610" t="s">
        <v>980</v>
      </c>
      <c r="C1610">
        <v>0.1</v>
      </c>
      <c r="D1610">
        <v>130.97999999999999</v>
      </c>
      <c r="E1610">
        <v>54.74</v>
      </c>
      <c r="F1610">
        <v>2858</v>
      </c>
      <c r="G1610" t="s">
        <v>2841</v>
      </c>
      <c r="H1610" t="s">
        <v>712</v>
      </c>
      <c r="I1610" t="s">
        <v>720</v>
      </c>
      <c r="J1610" t="s">
        <v>723</v>
      </c>
      <c r="K1610" t="s">
        <v>734</v>
      </c>
      <c r="L1610" t="s">
        <v>742</v>
      </c>
      <c r="M1610" t="s">
        <v>698</v>
      </c>
      <c r="N1610">
        <v>0.69</v>
      </c>
      <c r="O1610" t="s">
        <v>3035</v>
      </c>
      <c r="P1610" t="s">
        <v>713</v>
      </c>
      <c r="Q1610" t="s">
        <v>1034</v>
      </c>
      <c r="R1610" t="s">
        <v>1259</v>
      </c>
      <c r="S1610">
        <v>32259</v>
      </c>
      <c r="T1610" s="5">
        <v>42147</v>
      </c>
      <c r="U1610" s="5">
        <v>42147</v>
      </c>
      <c r="V1610">
        <v>669.61199999999997</v>
      </c>
      <c r="W1610">
        <v>42</v>
      </c>
      <c r="X1610">
        <v>5295.03</v>
      </c>
      <c r="Y1610">
        <v>88282</v>
      </c>
      <c r="AA1610" t="s">
        <v>395</v>
      </c>
    </row>
    <row r="1611" spans="1:27" x14ac:dyDescent="0.2">
      <c r="A1611">
        <v>18508</v>
      </c>
      <c r="B1611" t="s">
        <v>980</v>
      </c>
      <c r="C1611">
        <v>0.04</v>
      </c>
      <c r="D1611">
        <v>2.78</v>
      </c>
      <c r="E1611">
        <v>1.25</v>
      </c>
      <c r="F1611">
        <v>2858</v>
      </c>
      <c r="G1611" t="s">
        <v>2841</v>
      </c>
      <c r="H1611" t="s">
        <v>710</v>
      </c>
      <c r="I1611" t="s">
        <v>720</v>
      </c>
      <c r="J1611" t="s">
        <v>721</v>
      </c>
      <c r="K1611" t="s">
        <v>724</v>
      </c>
      <c r="L1611" t="s">
        <v>738</v>
      </c>
      <c r="M1611" t="s">
        <v>333</v>
      </c>
      <c r="N1611">
        <v>0.59</v>
      </c>
      <c r="O1611" t="s">
        <v>3035</v>
      </c>
      <c r="P1611" t="s">
        <v>713</v>
      </c>
      <c r="Q1611" t="s">
        <v>1034</v>
      </c>
      <c r="R1611" t="s">
        <v>1259</v>
      </c>
      <c r="S1611">
        <v>32259</v>
      </c>
      <c r="T1611" s="5">
        <v>42147</v>
      </c>
      <c r="U1611" s="5">
        <v>42147</v>
      </c>
      <c r="V1611">
        <v>213</v>
      </c>
      <c r="W1611">
        <v>28</v>
      </c>
      <c r="X1611">
        <v>80.27</v>
      </c>
      <c r="Y1611">
        <v>88282</v>
      </c>
      <c r="AA1611" t="s">
        <v>395</v>
      </c>
    </row>
    <row r="1612" spans="1:27" x14ac:dyDescent="0.2">
      <c r="A1612">
        <v>20270</v>
      </c>
      <c r="B1612" t="s">
        <v>979</v>
      </c>
      <c r="C1612">
        <v>0.03</v>
      </c>
      <c r="D1612">
        <v>142.86000000000001</v>
      </c>
      <c r="E1612">
        <v>19.989999999999998</v>
      </c>
      <c r="F1612">
        <v>2859</v>
      </c>
      <c r="G1612" t="s">
        <v>2842</v>
      </c>
      <c r="H1612" t="s">
        <v>710</v>
      </c>
      <c r="I1612" t="s">
        <v>720</v>
      </c>
      <c r="J1612" t="s">
        <v>721</v>
      </c>
      <c r="K1612" t="s">
        <v>730</v>
      </c>
      <c r="L1612" t="s">
        <v>739</v>
      </c>
      <c r="M1612" t="s">
        <v>903</v>
      </c>
      <c r="N1612">
        <v>0.56000000000000005</v>
      </c>
      <c r="O1612" t="s">
        <v>3035</v>
      </c>
      <c r="P1612" t="s">
        <v>713</v>
      </c>
      <c r="Q1612" t="s">
        <v>1034</v>
      </c>
      <c r="R1612" t="s">
        <v>1257</v>
      </c>
      <c r="S1612">
        <v>32601</v>
      </c>
      <c r="T1612" s="5">
        <v>42095</v>
      </c>
      <c r="U1612" s="5">
        <v>42097</v>
      </c>
      <c r="V1612">
        <v>-8.3881000000000014</v>
      </c>
      <c r="W1612">
        <v>23</v>
      </c>
      <c r="X1612">
        <v>3292.02</v>
      </c>
      <c r="Y1612">
        <v>88281</v>
      </c>
      <c r="AA1612" t="s">
        <v>395</v>
      </c>
    </row>
    <row r="1613" spans="1:27" x14ac:dyDescent="0.2">
      <c r="A1613">
        <v>23238</v>
      </c>
      <c r="B1613" t="s">
        <v>978</v>
      </c>
      <c r="C1613">
        <v>0.05</v>
      </c>
      <c r="D1613">
        <v>20.99</v>
      </c>
      <c r="E1613">
        <v>4.8099999999999996</v>
      </c>
      <c r="F1613">
        <v>2861</v>
      </c>
      <c r="G1613" t="s">
        <v>2843</v>
      </c>
      <c r="H1613" t="s">
        <v>710</v>
      </c>
      <c r="I1613" t="s">
        <v>720</v>
      </c>
      <c r="J1613" t="s">
        <v>722</v>
      </c>
      <c r="K1613" t="s">
        <v>102</v>
      </c>
      <c r="L1613" t="s">
        <v>743</v>
      </c>
      <c r="M1613" t="s">
        <v>530</v>
      </c>
      <c r="N1613">
        <v>0.57999999999999996</v>
      </c>
      <c r="O1613" t="s">
        <v>3035</v>
      </c>
      <c r="P1613" t="s">
        <v>714</v>
      </c>
      <c r="Q1613" t="s">
        <v>1047</v>
      </c>
      <c r="R1613" t="s">
        <v>1752</v>
      </c>
      <c r="S1613">
        <v>67601</v>
      </c>
      <c r="T1613" s="5">
        <v>42063</v>
      </c>
      <c r="U1613" s="5">
        <v>42063</v>
      </c>
      <c r="V1613">
        <v>4.9017600000000003</v>
      </c>
      <c r="W1613">
        <v>11</v>
      </c>
      <c r="X1613">
        <v>199.43</v>
      </c>
      <c r="Y1613">
        <v>88280</v>
      </c>
      <c r="AA1613" t="s">
        <v>393</v>
      </c>
    </row>
    <row r="1614" spans="1:27" x14ac:dyDescent="0.2">
      <c r="A1614">
        <v>25932</v>
      </c>
      <c r="B1614" t="s">
        <v>977</v>
      </c>
      <c r="C1614">
        <v>0</v>
      </c>
      <c r="D1614">
        <v>12.22</v>
      </c>
      <c r="E1614">
        <v>2.85</v>
      </c>
      <c r="F1614">
        <v>2862</v>
      </c>
      <c r="G1614" t="s">
        <v>2844</v>
      </c>
      <c r="H1614" t="s">
        <v>710</v>
      </c>
      <c r="I1614" t="s">
        <v>720</v>
      </c>
      <c r="J1614" t="s">
        <v>723</v>
      </c>
      <c r="K1614" t="s">
        <v>732</v>
      </c>
      <c r="L1614" t="s">
        <v>741</v>
      </c>
      <c r="M1614" t="s">
        <v>638</v>
      </c>
      <c r="N1614">
        <v>0.55000000000000004</v>
      </c>
      <c r="O1614" t="s">
        <v>3035</v>
      </c>
      <c r="P1614" t="s">
        <v>714</v>
      </c>
      <c r="Q1614" t="s">
        <v>1129</v>
      </c>
      <c r="R1614" t="s">
        <v>1441</v>
      </c>
      <c r="S1614">
        <v>68128</v>
      </c>
      <c r="T1614" s="5">
        <v>42105</v>
      </c>
      <c r="U1614" s="5">
        <v>42106</v>
      </c>
      <c r="V1614">
        <v>76.389899999999983</v>
      </c>
      <c r="W1614">
        <v>9</v>
      </c>
      <c r="X1614">
        <v>110.71</v>
      </c>
      <c r="Y1614">
        <v>88278</v>
      </c>
      <c r="AA1614" t="s">
        <v>393</v>
      </c>
    </row>
    <row r="1615" spans="1:27" x14ac:dyDescent="0.2">
      <c r="A1615">
        <v>23136</v>
      </c>
      <c r="B1615" t="s">
        <v>981</v>
      </c>
      <c r="C1615">
        <v>0.01</v>
      </c>
      <c r="D1615">
        <v>13.79</v>
      </c>
      <c r="E1615">
        <v>8.7799999999999994</v>
      </c>
      <c r="F1615">
        <v>2865</v>
      </c>
      <c r="G1615" t="s">
        <v>2845</v>
      </c>
      <c r="H1615" t="s">
        <v>710</v>
      </c>
      <c r="I1615" t="s">
        <v>720</v>
      </c>
      <c r="J1615" t="s">
        <v>723</v>
      </c>
      <c r="K1615" t="s">
        <v>732</v>
      </c>
      <c r="L1615" t="s">
        <v>739</v>
      </c>
      <c r="M1615" t="s">
        <v>750</v>
      </c>
      <c r="N1615">
        <v>0.43</v>
      </c>
      <c r="O1615" t="s">
        <v>3035</v>
      </c>
      <c r="P1615" t="s">
        <v>714</v>
      </c>
      <c r="Q1615" t="s">
        <v>1015</v>
      </c>
      <c r="R1615" t="s">
        <v>998</v>
      </c>
      <c r="S1615">
        <v>75460</v>
      </c>
      <c r="T1615" s="5">
        <v>42058</v>
      </c>
      <c r="U1615" s="5">
        <v>42060</v>
      </c>
      <c r="V1615">
        <v>-36.770000000000003</v>
      </c>
      <c r="W1615">
        <v>4</v>
      </c>
      <c r="X1615">
        <v>56.68</v>
      </c>
      <c r="Y1615">
        <v>90871</v>
      </c>
      <c r="AA1615" t="s">
        <v>393</v>
      </c>
    </row>
    <row r="1616" spans="1:27" x14ac:dyDescent="0.2">
      <c r="A1616">
        <v>23137</v>
      </c>
      <c r="B1616" t="s">
        <v>981</v>
      </c>
      <c r="C1616">
        <v>0.04</v>
      </c>
      <c r="D1616">
        <v>33.29</v>
      </c>
      <c r="E1616">
        <v>8.74</v>
      </c>
      <c r="F1616">
        <v>2865</v>
      </c>
      <c r="G1616" t="s">
        <v>2845</v>
      </c>
      <c r="H1616" t="s">
        <v>710</v>
      </c>
      <c r="I1616" t="s">
        <v>720</v>
      </c>
      <c r="J1616" t="s">
        <v>721</v>
      </c>
      <c r="K1616" t="s">
        <v>730</v>
      </c>
      <c r="L1616" t="s">
        <v>739</v>
      </c>
      <c r="M1616" t="s">
        <v>348</v>
      </c>
      <c r="N1616">
        <v>0.61</v>
      </c>
      <c r="O1616" t="s">
        <v>3035</v>
      </c>
      <c r="P1616" t="s">
        <v>714</v>
      </c>
      <c r="Q1616" t="s">
        <v>1015</v>
      </c>
      <c r="R1616" t="s">
        <v>998</v>
      </c>
      <c r="S1616">
        <v>75460</v>
      </c>
      <c r="T1616" s="5">
        <v>42058</v>
      </c>
      <c r="U1616" s="5">
        <v>42059</v>
      </c>
      <c r="V1616">
        <v>87.03</v>
      </c>
      <c r="W1616">
        <v>8</v>
      </c>
      <c r="X1616">
        <v>273.33999999999997</v>
      </c>
      <c r="Y1616">
        <v>90871</v>
      </c>
      <c r="AA1616" t="s">
        <v>393</v>
      </c>
    </row>
    <row r="1617" spans="1:27" x14ac:dyDescent="0.2">
      <c r="A1617">
        <v>1529</v>
      </c>
      <c r="B1617" t="s">
        <v>977</v>
      </c>
      <c r="C1617">
        <v>0.01</v>
      </c>
      <c r="D1617">
        <v>125.99</v>
      </c>
      <c r="E1617">
        <v>8.99</v>
      </c>
      <c r="F1617">
        <v>2867</v>
      </c>
      <c r="G1617" t="s">
        <v>2846</v>
      </c>
      <c r="H1617" t="s">
        <v>710</v>
      </c>
      <c r="I1617" t="s">
        <v>720</v>
      </c>
      <c r="J1617" t="s">
        <v>722</v>
      </c>
      <c r="K1617" t="s">
        <v>102</v>
      </c>
      <c r="L1617" t="s">
        <v>739</v>
      </c>
      <c r="M1617" t="s">
        <v>297</v>
      </c>
      <c r="N1617">
        <v>0.59</v>
      </c>
      <c r="O1617" t="s">
        <v>3035</v>
      </c>
      <c r="P1617" t="s">
        <v>716</v>
      </c>
      <c r="Q1617" t="s">
        <v>1902</v>
      </c>
      <c r="R1617" t="s">
        <v>737</v>
      </c>
      <c r="S1617">
        <v>20016</v>
      </c>
      <c r="T1617" s="5">
        <v>42111</v>
      </c>
      <c r="U1617" s="5">
        <v>42112</v>
      </c>
      <c r="V1617">
        <v>-582.64799999999991</v>
      </c>
      <c r="W1617">
        <v>2</v>
      </c>
      <c r="X1617">
        <v>226.88</v>
      </c>
      <c r="Y1617">
        <v>11013</v>
      </c>
      <c r="AA1617" t="s">
        <v>394</v>
      </c>
    </row>
    <row r="1618" spans="1:27" x14ac:dyDescent="0.2">
      <c r="A1618">
        <v>18998</v>
      </c>
      <c r="B1618" t="s">
        <v>977</v>
      </c>
      <c r="C1618">
        <v>0.03</v>
      </c>
      <c r="D1618">
        <v>896.99</v>
      </c>
      <c r="E1618">
        <v>19.989999999999998</v>
      </c>
      <c r="F1618">
        <v>2868</v>
      </c>
      <c r="G1618" t="s">
        <v>2847</v>
      </c>
      <c r="H1618" t="s">
        <v>710</v>
      </c>
      <c r="I1618" t="s">
        <v>720</v>
      </c>
      <c r="J1618" t="s">
        <v>721</v>
      </c>
      <c r="K1618" t="s">
        <v>103</v>
      </c>
      <c r="L1618" t="s">
        <v>739</v>
      </c>
      <c r="M1618" t="s">
        <v>362</v>
      </c>
      <c r="N1618">
        <v>0.38</v>
      </c>
      <c r="O1618" t="s">
        <v>3035</v>
      </c>
      <c r="P1618" t="s">
        <v>715</v>
      </c>
      <c r="Q1618" t="s">
        <v>737</v>
      </c>
      <c r="R1618" t="s">
        <v>1009</v>
      </c>
      <c r="S1618">
        <v>98026</v>
      </c>
      <c r="T1618" s="5">
        <v>42012</v>
      </c>
      <c r="U1618" s="5">
        <v>42014</v>
      </c>
      <c r="V1618">
        <v>3602.1311999999994</v>
      </c>
      <c r="W1618">
        <v>6</v>
      </c>
      <c r="X1618">
        <v>5220.4799999999996</v>
      </c>
      <c r="Y1618">
        <v>85826</v>
      </c>
      <c r="AA1618" t="s">
        <v>976</v>
      </c>
    </row>
    <row r="1619" spans="1:27" x14ac:dyDescent="0.2">
      <c r="A1619">
        <v>19529</v>
      </c>
      <c r="B1619" t="s">
        <v>977</v>
      </c>
      <c r="C1619">
        <v>0.01</v>
      </c>
      <c r="D1619">
        <v>125.99</v>
      </c>
      <c r="E1619">
        <v>8.99</v>
      </c>
      <c r="F1619">
        <v>2868</v>
      </c>
      <c r="G1619" t="s">
        <v>2847</v>
      </c>
      <c r="H1619" t="s">
        <v>710</v>
      </c>
      <c r="I1619" t="s">
        <v>720</v>
      </c>
      <c r="J1619" t="s">
        <v>722</v>
      </c>
      <c r="K1619" t="s">
        <v>102</v>
      </c>
      <c r="L1619" t="s">
        <v>739</v>
      </c>
      <c r="M1619" t="s">
        <v>297</v>
      </c>
      <c r="N1619">
        <v>0.59</v>
      </c>
      <c r="O1619" t="s">
        <v>3035</v>
      </c>
      <c r="P1619" t="s">
        <v>715</v>
      </c>
      <c r="Q1619" t="s">
        <v>737</v>
      </c>
      <c r="R1619" t="s">
        <v>1009</v>
      </c>
      <c r="S1619">
        <v>98026</v>
      </c>
      <c r="T1619" s="5">
        <v>42111</v>
      </c>
      <c r="U1619" s="5">
        <v>42112</v>
      </c>
      <c r="V1619">
        <v>-582.64799999999991</v>
      </c>
      <c r="W1619">
        <v>1</v>
      </c>
      <c r="X1619">
        <v>113.44</v>
      </c>
      <c r="Y1619">
        <v>85827</v>
      </c>
      <c r="AA1619" t="s">
        <v>976</v>
      </c>
    </row>
    <row r="1620" spans="1:27" x14ac:dyDescent="0.2">
      <c r="A1620">
        <v>19293</v>
      </c>
      <c r="B1620" t="s">
        <v>979</v>
      </c>
      <c r="C1620">
        <v>0.08</v>
      </c>
      <c r="D1620">
        <v>15.99</v>
      </c>
      <c r="E1620">
        <v>13.18</v>
      </c>
      <c r="F1620">
        <v>2868</v>
      </c>
      <c r="G1620" t="s">
        <v>2847</v>
      </c>
      <c r="H1620" t="s">
        <v>711</v>
      </c>
      <c r="I1620" t="s">
        <v>720</v>
      </c>
      <c r="J1620" t="s">
        <v>721</v>
      </c>
      <c r="K1620" t="s">
        <v>103</v>
      </c>
      <c r="L1620" t="s">
        <v>739</v>
      </c>
      <c r="M1620" t="s">
        <v>947</v>
      </c>
      <c r="N1620">
        <v>0.37</v>
      </c>
      <c r="O1620" t="s">
        <v>3035</v>
      </c>
      <c r="P1620" t="s">
        <v>715</v>
      </c>
      <c r="Q1620" t="s">
        <v>737</v>
      </c>
      <c r="R1620" t="s">
        <v>1009</v>
      </c>
      <c r="S1620">
        <v>98026</v>
      </c>
      <c r="T1620" s="5">
        <v>42149</v>
      </c>
      <c r="U1620" s="5">
        <v>42151</v>
      </c>
      <c r="V1620">
        <v>-66.584999999999994</v>
      </c>
      <c r="W1620">
        <v>4</v>
      </c>
      <c r="X1620">
        <v>66.02</v>
      </c>
      <c r="Y1620">
        <v>85828</v>
      </c>
      <c r="AA1620" t="s">
        <v>976</v>
      </c>
    </row>
    <row r="1621" spans="1:27" x14ac:dyDescent="0.2">
      <c r="A1621">
        <v>25724</v>
      </c>
      <c r="B1621" t="s">
        <v>978</v>
      </c>
      <c r="C1621">
        <v>7.0000000000000007E-2</v>
      </c>
      <c r="D1621">
        <v>2.89</v>
      </c>
      <c r="E1621">
        <v>0.5</v>
      </c>
      <c r="F1621">
        <v>2873</v>
      </c>
      <c r="G1621" t="s">
        <v>2848</v>
      </c>
      <c r="H1621" t="s">
        <v>710</v>
      </c>
      <c r="I1621" t="s">
        <v>718</v>
      </c>
      <c r="J1621" t="s">
        <v>721</v>
      </c>
      <c r="K1621" t="s">
        <v>735</v>
      </c>
      <c r="L1621" t="s">
        <v>739</v>
      </c>
      <c r="M1621" t="s">
        <v>414</v>
      </c>
      <c r="N1621">
        <v>0.38</v>
      </c>
      <c r="O1621" t="s">
        <v>3035</v>
      </c>
      <c r="P1621" t="s">
        <v>713</v>
      </c>
      <c r="Q1621" t="s">
        <v>1034</v>
      </c>
      <c r="R1621" t="s">
        <v>1471</v>
      </c>
      <c r="S1621">
        <v>33012</v>
      </c>
      <c r="T1621" s="5">
        <v>42026</v>
      </c>
      <c r="U1621" s="5">
        <v>42028</v>
      </c>
      <c r="V1621">
        <v>441.59399999999999</v>
      </c>
      <c r="W1621">
        <v>12</v>
      </c>
      <c r="X1621">
        <v>33.020000000000003</v>
      </c>
      <c r="Y1621">
        <v>89872</v>
      </c>
      <c r="AA1621" t="s">
        <v>395</v>
      </c>
    </row>
    <row r="1622" spans="1:27" x14ac:dyDescent="0.2">
      <c r="A1622">
        <v>25725</v>
      </c>
      <c r="B1622" t="s">
        <v>978</v>
      </c>
      <c r="C1622">
        <v>0</v>
      </c>
      <c r="D1622">
        <v>217.85</v>
      </c>
      <c r="E1622">
        <v>29.1</v>
      </c>
      <c r="F1622">
        <v>2873</v>
      </c>
      <c r="G1622" t="s">
        <v>2848</v>
      </c>
      <c r="H1622" t="s">
        <v>712</v>
      </c>
      <c r="I1622" t="s">
        <v>718</v>
      </c>
      <c r="J1622" t="s">
        <v>723</v>
      </c>
      <c r="K1622" t="s">
        <v>731</v>
      </c>
      <c r="L1622" t="s">
        <v>742</v>
      </c>
      <c r="M1622" t="s">
        <v>439</v>
      </c>
      <c r="N1622">
        <v>0.68</v>
      </c>
      <c r="O1622" t="s">
        <v>3035</v>
      </c>
      <c r="P1622" t="s">
        <v>713</v>
      </c>
      <c r="Q1622" t="s">
        <v>1034</v>
      </c>
      <c r="R1622" t="s">
        <v>1471</v>
      </c>
      <c r="S1622">
        <v>33012</v>
      </c>
      <c r="T1622" s="5">
        <v>42026</v>
      </c>
      <c r="U1622" s="5">
        <v>42027</v>
      </c>
      <c r="V1622">
        <v>394.17</v>
      </c>
      <c r="W1622">
        <v>10</v>
      </c>
      <c r="X1622">
        <v>2273.1</v>
      </c>
      <c r="Y1622">
        <v>89872</v>
      </c>
      <c r="AA1622" t="s">
        <v>395</v>
      </c>
    </row>
    <row r="1623" spans="1:27" x14ac:dyDescent="0.2">
      <c r="A1623">
        <v>21768</v>
      </c>
      <c r="B1623" t="s">
        <v>980</v>
      </c>
      <c r="C1623">
        <v>0.05</v>
      </c>
      <c r="D1623">
        <v>4.84</v>
      </c>
      <c r="E1623">
        <v>0.71</v>
      </c>
      <c r="F1623">
        <v>2874</v>
      </c>
      <c r="G1623" t="s">
        <v>2849</v>
      </c>
      <c r="H1623" t="s">
        <v>710</v>
      </c>
      <c r="I1623" t="s">
        <v>717</v>
      </c>
      <c r="J1623" t="s">
        <v>721</v>
      </c>
      <c r="K1623" t="s">
        <v>724</v>
      </c>
      <c r="L1623" t="s">
        <v>738</v>
      </c>
      <c r="M1623" t="s">
        <v>470</v>
      </c>
      <c r="N1623">
        <v>0.52</v>
      </c>
      <c r="O1623" t="s">
        <v>3035</v>
      </c>
      <c r="P1623" t="s">
        <v>714</v>
      </c>
      <c r="Q1623" t="s">
        <v>1129</v>
      </c>
      <c r="R1623" t="s">
        <v>1441</v>
      </c>
      <c r="S1623">
        <v>68128</v>
      </c>
      <c r="T1623" s="5">
        <v>42100</v>
      </c>
      <c r="U1623" s="5">
        <v>42109</v>
      </c>
      <c r="V1623">
        <v>13.448099999999998</v>
      </c>
      <c r="W1623">
        <v>4</v>
      </c>
      <c r="X1623">
        <v>19.489999999999998</v>
      </c>
      <c r="Y1623">
        <v>89873</v>
      </c>
      <c r="AA1623" t="s">
        <v>393</v>
      </c>
    </row>
    <row r="1624" spans="1:27" x14ac:dyDescent="0.2">
      <c r="A1624">
        <v>19246</v>
      </c>
      <c r="B1624" t="s">
        <v>981</v>
      </c>
      <c r="C1624">
        <v>0.03</v>
      </c>
      <c r="D1624">
        <v>304.99</v>
      </c>
      <c r="E1624">
        <v>19.989999999999998</v>
      </c>
      <c r="F1624">
        <v>2874</v>
      </c>
      <c r="G1624" t="s">
        <v>2849</v>
      </c>
      <c r="H1624" t="s">
        <v>710</v>
      </c>
      <c r="I1624" t="s">
        <v>717</v>
      </c>
      <c r="J1624" t="s">
        <v>721</v>
      </c>
      <c r="K1624" t="s">
        <v>103</v>
      </c>
      <c r="L1624" t="s">
        <v>739</v>
      </c>
      <c r="M1624" t="s">
        <v>79</v>
      </c>
      <c r="N1624">
        <v>0.4</v>
      </c>
      <c r="O1624" t="s">
        <v>3035</v>
      </c>
      <c r="P1624" t="s">
        <v>714</v>
      </c>
      <c r="Q1624" t="s">
        <v>1129</v>
      </c>
      <c r="R1624" t="s">
        <v>1441</v>
      </c>
      <c r="S1624">
        <v>68128</v>
      </c>
      <c r="T1624" s="5">
        <v>42177</v>
      </c>
      <c r="U1624" s="5">
        <v>42179</v>
      </c>
      <c r="V1624">
        <v>4033.6089000000002</v>
      </c>
      <c r="W1624">
        <v>19</v>
      </c>
      <c r="X1624">
        <v>5845.81</v>
      </c>
      <c r="Y1624">
        <v>89874</v>
      </c>
      <c r="AA1624" t="s">
        <v>393</v>
      </c>
    </row>
    <row r="1625" spans="1:27" x14ac:dyDescent="0.2">
      <c r="A1625">
        <v>19247</v>
      </c>
      <c r="B1625" t="s">
        <v>981</v>
      </c>
      <c r="C1625">
        <v>0.09</v>
      </c>
      <c r="D1625">
        <v>65.989999999999995</v>
      </c>
      <c r="E1625">
        <v>8.99</v>
      </c>
      <c r="F1625">
        <v>2874</v>
      </c>
      <c r="G1625" t="s">
        <v>2849</v>
      </c>
      <c r="H1625" t="s">
        <v>710</v>
      </c>
      <c r="I1625" t="s">
        <v>717</v>
      </c>
      <c r="J1625" t="s">
        <v>722</v>
      </c>
      <c r="K1625" t="s">
        <v>102</v>
      </c>
      <c r="L1625" t="s">
        <v>739</v>
      </c>
      <c r="M1625" t="s">
        <v>361</v>
      </c>
      <c r="N1625">
        <v>0.57999999999999996</v>
      </c>
      <c r="O1625" t="s">
        <v>3035</v>
      </c>
      <c r="P1625" t="s">
        <v>714</v>
      </c>
      <c r="Q1625" t="s">
        <v>1129</v>
      </c>
      <c r="R1625" t="s">
        <v>1441</v>
      </c>
      <c r="S1625">
        <v>68128</v>
      </c>
      <c r="T1625" s="5">
        <v>42177</v>
      </c>
      <c r="U1625" s="5">
        <v>42179</v>
      </c>
      <c r="V1625">
        <v>141.7824</v>
      </c>
      <c r="W1625">
        <v>12</v>
      </c>
      <c r="X1625">
        <v>633.85</v>
      </c>
      <c r="Y1625">
        <v>89874</v>
      </c>
      <c r="AA1625" t="s">
        <v>393</v>
      </c>
    </row>
    <row r="1626" spans="1:27" x14ac:dyDescent="0.2">
      <c r="A1626">
        <v>25599</v>
      </c>
      <c r="B1626" t="s">
        <v>979</v>
      </c>
      <c r="C1626">
        <v>0</v>
      </c>
      <c r="D1626">
        <v>8.33</v>
      </c>
      <c r="E1626">
        <v>1.99</v>
      </c>
      <c r="F1626">
        <v>2877</v>
      </c>
      <c r="G1626" t="s">
        <v>2850</v>
      </c>
      <c r="H1626" t="s">
        <v>711</v>
      </c>
      <c r="I1626" t="s">
        <v>719</v>
      </c>
      <c r="J1626" t="s">
        <v>722</v>
      </c>
      <c r="K1626" t="s">
        <v>725</v>
      </c>
      <c r="L1626" t="s">
        <v>741</v>
      </c>
      <c r="M1626" t="s">
        <v>770</v>
      </c>
      <c r="N1626">
        <v>0.52</v>
      </c>
      <c r="O1626" t="s">
        <v>3035</v>
      </c>
      <c r="P1626" t="s">
        <v>716</v>
      </c>
      <c r="Q1626" t="s">
        <v>1065</v>
      </c>
      <c r="R1626" t="s">
        <v>1199</v>
      </c>
      <c r="S1626">
        <v>44070</v>
      </c>
      <c r="T1626" s="5">
        <v>42065</v>
      </c>
      <c r="U1626" s="5">
        <v>42067</v>
      </c>
      <c r="V1626">
        <v>74.181899999999999</v>
      </c>
      <c r="W1626">
        <v>12</v>
      </c>
      <c r="X1626">
        <v>107.51</v>
      </c>
      <c r="Y1626">
        <v>91492</v>
      </c>
      <c r="AA1626" t="s">
        <v>394</v>
      </c>
    </row>
    <row r="1627" spans="1:27" x14ac:dyDescent="0.2">
      <c r="A1627">
        <v>7599</v>
      </c>
      <c r="B1627" t="s">
        <v>979</v>
      </c>
      <c r="C1627">
        <v>0</v>
      </c>
      <c r="D1627">
        <v>8.33</v>
      </c>
      <c r="E1627">
        <v>1.99</v>
      </c>
      <c r="F1627">
        <v>2878</v>
      </c>
      <c r="G1627" t="s">
        <v>2851</v>
      </c>
      <c r="H1627" t="s">
        <v>711</v>
      </c>
      <c r="I1627" t="s">
        <v>719</v>
      </c>
      <c r="J1627" t="s">
        <v>722</v>
      </c>
      <c r="K1627" t="s">
        <v>725</v>
      </c>
      <c r="L1627" t="s">
        <v>741</v>
      </c>
      <c r="M1627" t="s">
        <v>770</v>
      </c>
      <c r="N1627">
        <v>0.52</v>
      </c>
      <c r="O1627" t="s">
        <v>3035</v>
      </c>
      <c r="P1627" t="s">
        <v>715</v>
      </c>
      <c r="Q1627" t="s">
        <v>737</v>
      </c>
      <c r="R1627" t="s">
        <v>999</v>
      </c>
      <c r="S1627">
        <v>98107</v>
      </c>
      <c r="T1627" s="5">
        <v>42065</v>
      </c>
      <c r="U1627" s="5">
        <v>42067</v>
      </c>
      <c r="V1627">
        <v>82.31</v>
      </c>
      <c r="W1627">
        <v>47</v>
      </c>
      <c r="X1627">
        <v>421.08</v>
      </c>
      <c r="Y1627">
        <v>54369</v>
      </c>
      <c r="AA1627" t="s">
        <v>976</v>
      </c>
    </row>
    <row r="1628" spans="1:27" x14ac:dyDescent="0.2">
      <c r="A1628">
        <v>18642</v>
      </c>
      <c r="B1628" t="s">
        <v>978</v>
      </c>
      <c r="C1628">
        <v>0.05</v>
      </c>
      <c r="D1628">
        <v>6.68</v>
      </c>
      <c r="E1628">
        <v>6.93</v>
      </c>
      <c r="F1628">
        <v>2880</v>
      </c>
      <c r="G1628" t="s">
        <v>2852</v>
      </c>
      <c r="H1628" t="s">
        <v>710</v>
      </c>
      <c r="I1628" t="s">
        <v>718</v>
      </c>
      <c r="J1628" t="s">
        <v>721</v>
      </c>
      <c r="K1628" t="s">
        <v>726</v>
      </c>
      <c r="L1628" t="s">
        <v>739</v>
      </c>
      <c r="M1628" t="s">
        <v>139</v>
      </c>
      <c r="N1628">
        <v>0.37</v>
      </c>
      <c r="O1628" t="s">
        <v>3035</v>
      </c>
      <c r="P1628" t="s">
        <v>713</v>
      </c>
      <c r="Q1628" t="s">
        <v>1034</v>
      </c>
      <c r="R1628" t="s">
        <v>1296</v>
      </c>
      <c r="S1628">
        <v>33160</v>
      </c>
      <c r="T1628" s="5">
        <v>42091</v>
      </c>
      <c r="U1628" s="5">
        <v>42092</v>
      </c>
      <c r="V1628">
        <v>-2.3520000000000096</v>
      </c>
      <c r="W1628">
        <v>11</v>
      </c>
      <c r="X1628">
        <v>77.2</v>
      </c>
      <c r="Y1628">
        <v>88626</v>
      </c>
      <c r="AA1628" t="s">
        <v>395</v>
      </c>
    </row>
    <row r="1629" spans="1:27" x14ac:dyDescent="0.2">
      <c r="A1629">
        <v>20315</v>
      </c>
      <c r="B1629" t="s">
        <v>980</v>
      </c>
      <c r="C1629">
        <v>0.09</v>
      </c>
      <c r="D1629">
        <v>243.98</v>
      </c>
      <c r="E1629">
        <v>43.32</v>
      </c>
      <c r="F1629">
        <v>2880</v>
      </c>
      <c r="G1629" t="s">
        <v>2852</v>
      </c>
      <c r="H1629" t="s">
        <v>712</v>
      </c>
      <c r="I1629" t="s">
        <v>718</v>
      </c>
      <c r="J1629" t="s">
        <v>723</v>
      </c>
      <c r="K1629" t="s">
        <v>727</v>
      </c>
      <c r="L1629" t="s">
        <v>740</v>
      </c>
      <c r="M1629" t="s">
        <v>792</v>
      </c>
      <c r="N1629">
        <v>0.55000000000000004</v>
      </c>
      <c r="O1629" t="s">
        <v>3035</v>
      </c>
      <c r="P1629" t="s">
        <v>713</v>
      </c>
      <c r="Q1629" t="s">
        <v>1034</v>
      </c>
      <c r="R1629" t="s">
        <v>1296</v>
      </c>
      <c r="S1629">
        <v>33160</v>
      </c>
      <c r="T1629" s="5">
        <v>42132</v>
      </c>
      <c r="U1629" s="5">
        <v>42137</v>
      </c>
      <c r="V1629">
        <v>1059.288</v>
      </c>
      <c r="W1629">
        <v>25</v>
      </c>
      <c r="X1629">
        <v>5587.89</v>
      </c>
      <c r="Y1629">
        <v>88627</v>
      </c>
      <c r="AA1629" t="s">
        <v>395</v>
      </c>
    </row>
    <row r="1630" spans="1:27" x14ac:dyDescent="0.2">
      <c r="A1630">
        <v>7718</v>
      </c>
      <c r="B1630" t="s">
        <v>977</v>
      </c>
      <c r="C1630">
        <v>0.03</v>
      </c>
      <c r="D1630">
        <v>4.0599999999999996</v>
      </c>
      <c r="E1630">
        <v>6.89</v>
      </c>
      <c r="F1630">
        <v>2882</v>
      </c>
      <c r="G1630" t="s">
        <v>2853</v>
      </c>
      <c r="H1630" t="s">
        <v>710</v>
      </c>
      <c r="I1630" t="s">
        <v>719</v>
      </c>
      <c r="J1630" t="s">
        <v>721</v>
      </c>
      <c r="K1630" t="s">
        <v>729</v>
      </c>
      <c r="L1630" t="s">
        <v>739</v>
      </c>
      <c r="M1630" t="s">
        <v>175</v>
      </c>
      <c r="N1630">
        <v>0.6</v>
      </c>
      <c r="O1630" t="s">
        <v>3035</v>
      </c>
      <c r="P1630" t="s">
        <v>713</v>
      </c>
      <c r="Q1630" t="s">
        <v>1011</v>
      </c>
      <c r="R1630" t="s">
        <v>993</v>
      </c>
      <c r="S1630">
        <v>28206</v>
      </c>
      <c r="T1630" s="5">
        <v>42055</v>
      </c>
      <c r="U1630" s="5">
        <v>42057</v>
      </c>
      <c r="V1630">
        <v>-246.27609999999999</v>
      </c>
      <c r="W1630">
        <v>37</v>
      </c>
      <c r="X1630">
        <v>159.88999999999999</v>
      </c>
      <c r="Y1630">
        <v>55300</v>
      </c>
      <c r="AA1630" t="s">
        <v>395</v>
      </c>
    </row>
    <row r="1631" spans="1:27" x14ac:dyDescent="0.2">
      <c r="A1631">
        <v>7719</v>
      </c>
      <c r="B1631" t="s">
        <v>977</v>
      </c>
      <c r="C1631">
        <v>0.01</v>
      </c>
      <c r="D1631">
        <v>3.75</v>
      </c>
      <c r="E1631">
        <v>0.5</v>
      </c>
      <c r="F1631">
        <v>2882</v>
      </c>
      <c r="G1631" t="s">
        <v>2853</v>
      </c>
      <c r="H1631" t="s">
        <v>710</v>
      </c>
      <c r="I1631" t="s">
        <v>719</v>
      </c>
      <c r="J1631" t="s">
        <v>721</v>
      </c>
      <c r="K1631" t="s">
        <v>735</v>
      </c>
      <c r="L1631" t="s">
        <v>739</v>
      </c>
      <c r="M1631" t="s">
        <v>364</v>
      </c>
      <c r="N1631">
        <v>0.37</v>
      </c>
      <c r="O1631" t="s">
        <v>3035</v>
      </c>
      <c r="P1631" t="s">
        <v>713</v>
      </c>
      <c r="Q1631" t="s">
        <v>1011</v>
      </c>
      <c r="R1631" t="s">
        <v>993</v>
      </c>
      <c r="S1631">
        <v>28206</v>
      </c>
      <c r="T1631" s="5">
        <v>42055</v>
      </c>
      <c r="U1631" s="5">
        <v>42056</v>
      </c>
      <c r="V1631">
        <v>55.194599999999994</v>
      </c>
      <c r="W1631">
        <v>48</v>
      </c>
      <c r="X1631">
        <v>180.48</v>
      </c>
      <c r="Y1631">
        <v>55300</v>
      </c>
      <c r="AA1631" t="s">
        <v>395</v>
      </c>
    </row>
    <row r="1632" spans="1:27" x14ac:dyDescent="0.2">
      <c r="A1632">
        <v>7720</v>
      </c>
      <c r="B1632" t="s">
        <v>977</v>
      </c>
      <c r="C1632">
        <v>0.02</v>
      </c>
      <c r="D1632">
        <v>10.68</v>
      </c>
      <c r="E1632">
        <v>13.04</v>
      </c>
      <c r="F1632">
        <v>2882</v>
      </c>
      <c r="G1632" t="s">
        <v>2853</v>
      </c>
      <c r="H1632" t="s">
        <v>710</v>
      </c>
      <c r="I1632" t="s">
        <v>719</v>
      </c>
      <c r="J1632" t="s">
        <v>723</v>
      </c>
      <c r="K1632" t="s">
        <v>732</v>
      </c>
      <c r="L1632" t="s">
        <v>744</v>
      </c>
      <c r="M1632" t="s">
        <v>522</v>
      </c>
      <c r="N1632">
        <v>0.6</v>
      </c>
      <c r="O1632" t="s">
        <v>3035</v>
      </c>
      <c r="P1632" t="s">
        <v>713</v>
      </c>
      <c r="Q1632" t="s">
        <v>1011</v>
      </c>
      <c r="R1632" t="s">
        <v>993</v>
      </c>
      <c r="S1632">
        <v>28206</v>
      </c>
      <c r="T1632" s="5">
        <v>42055</v>
      </c>
      <c r="U1632" s="5">
        <v>42057</v>
      </c>
      <c r="V1632">
        <v>-307.29650000000004</v>
      </c>
      <c r="W1632">
        <v>31</v>
      </c>
      <c r="X1632">
        <v>350.48</v>
      </c>
      <c r="Y1632">
        <v>55300</v>
      </c>
      <c r="AA1632" t="s">
        <v>395</v>
      </c>
    </row>
    <row r="1633" spans="1:27" x14ac:dyDescent="0.2">
      <c r="A1633">
        <v>2314</v>
      </c>
      <c r="B1633" t="s">
        <v>977</v>
      </c>
      <c r="C1633">
        <v>7.0000000000000007E-2</v>
      </c>
      <c r="D1633">
        <v>28.99</v>
      </c>
      <c r="E1633">
        <v>8.59</v>
      </c>
      <c r="F1633">
        <v>2882</v>
      </c>
      <c r="G1633" t="s">
        <v>2853</v>
      </c>
      <c r="H1633" t="s">
        <v>710</v>
      </c>
      <c r="I1633" t="s">
        <v>719</v>
      </c>
      <c r="J1633" t="s">
        <v>722</v>
      </c>
      <c r="K1633" t="s">
        <v>102</v>
      </c>
      <c r="L1633" t="s">
        <v>743</v>
      </c>
      <c r="M1633" t="s">
        <v>572</v>
      </c>
      <c r="N1633">
        <v>0.56000000000000005</v>
      </c>
      <c r="O1633" t="s">
        <v>3035</v>
      </c>
      <c r="P1633" t="s">
        <v>713</v>
      </c>
      <c r="Q1633" t="s">
        <v>1011</v>
      </c>
      <c r="R1633" t="s">
        <v>993</v>
      </c>
      <c r="S1633">
        <v>28206</v>
      </c>
      <c r="T1633" s="5">
        <v>42082</v>
      </c>
      <c r="U1633" s="5">
        <v>42082</v>
      </c>
      <c r="V1633">
        <v>-16.063740000000003</v>
      </c>
      <c r="W1633">
        <v>39</v>
      </c>
      <c r="X1633">
        <v>936.8</v>
      </c>
      <c r="Y1633">
        <v>16676</v>
      </c>
      <c r="AA1633" t="s">
        <v>395</v>
      </c>
    </row>
    <row r="1634" spans="1:27" x14ac:dyDescent="0.2">
      <c r="A1634">
        <v>694</v>
      </c>
      <c r="B1634" t="s">
        <v>981</v>
      </c>
      <c r="C1634">
        <v>0.05</v>
      </c>
      <c r="D1634">
        <v>6.48</v>
      </c>
      <c r="E1634">
        <v>8.73</v>
      </c>
      <c r="F1634">
        <v>2882</v>
      </c>
      <c r="G1634" t="s">
        <v>2853</v>
      </c>
      <c r="H1634" t="s">
        <v>710</v>
      </c>
      <c r="I1634" t="s">
        <v>719</v>
      </c>
      <c r="J1634" t="s">
        <v>721</v>
      </c>
      <c r="K1634" t="s">
        <v>726</v>
      </c>
      <c r="L1634" t="s">
        <v>739</v>
      </c>
      <c r="M1634" t="s">
        <v>152</v>
      </c>
      <c r="N1634">
        <v>0.37</v>
      </c>
      <c r="O1634" t="s">
        <v>3035</v>
      </c>
      <c r="P1634" t="s">
        <v>713</v>
      </c>
      <c r="Q1634" t="s">
        <v>1011</v>
      </c>
      <c r="R1634" t="s">
        <v>993</v>
      </c>
      <c r="S1634">
        <v>28206</v>
      </c>
      <c r="T1634" s="5">
        <v>42133</v>
      </c>
      <c r="U1634" s="5">
        <v>42133</v>
      </c>
      <c r="V1634">
        <v>-160.38470000000001</v>
      </c>
      <c r="W1634">
        <v>35</v>
      </c>
      <c r="X1634">
        <v>232.5</v>
      </c>
      <c r="Y1634">
        <v>4839</v>
      </c>
      <c r="AA1634" t="s">
        <v>395</v>
      </c>
    </row>
    <row r="1635" spans="1:27" x14ac:dyDescent="0.2">
      <c r="A1635">
        <v>3065</v>
      </c>
      <c r="B1635" t="s">
        <v>977</v>
      </c>
      <c r="C1635">
        <v>0.09</v>
      </c>
      <c r="D1635">
        <v>363.25</v>
      </c>
      <c r="E1635">
        <v>19.989999999999998</v>
      </c>
      <c r="F1635">
        <v>2882</v>
      </c>
      <c r="G1635" t="s">
        <v>2853</v>
      </c>
      <c r="H1635" t="s">
        <v>710</v>
      </c>
      <c r="I1635" t="s">
        <v>719</v>
      </c>
      <c r="J1635" t="s">
        <v>721</v>
      </c>
      <c r="K1635" t="s">
        <v>729</v>
      </c>
      <c r="L1635" t="s">
        <v>739</v>
      </c>
      <c r="M1635" t="s">
        <v>53</v>
      </c>
      <c r="N1635">
        <v>0.56999999999999995</v>
      </c>
      <c r="O1635" t="s">
        <v>3035</v>
      </c>
      <c r="P1635" t="s">
        <v>713</v>
      </c>
      <c r="Q1635" t="s">
        <v>1011</v>
      </c>
      <c r="R1635" t="s">
        <v>993</v>
      </c>
      <c r="S1635">
        <v>28206</v>
      </c>
      <c r="T1635" s="5">
        <v>42160</v>
      </c>
      <c r="U1635" s="5">
        <v>42161</v>
      </c>
      <c r="V1635">
        <v>732.26980000000003</v>
      </c>
      <c r="W1635">
        <v>21</v>
      </c>
      <c r="X1635">
        <v>7497.05</v>
      </c>
      <c r="Y1635">
        <v>21958</v>
      </c>
      <c r="AA1635" t="s">
        <v>395</v>
      </c>
    </row>
    <row r="1636" spans="1:27" x14ac:dyDescent="0.2">
      <c r="A1636">
        <v>5689</v>
      </c>
      <c r="B1636" t="s">
        <v>980</v>
      </c>
      <c r="C1636">
        <v>0.05</v>
      </c>
      <c r="D1636">
        <v>63.94</v>
      </c>
      <c r="E1636">
        <v>14.48</v>
      </c>
      <c r="F1636">
        <v>2882</v>
      </c>
      <c r="G1636" t="s">
        <v>2853</v>
      </c>
      <c r="H1636" t="s">
        <v>711</v>
      </c>
      <c r="I1636" t="s">
        <v>719</v>
      </c>
      <c r="J1636" t="s">
        <v>723</v>
      </c>
      <c r="K1636" t="s">
        <v>732</v>
      </c>
      <c r="L1636" t="s">
        <v>739</v>
      </c>
      <c r="M1636" t="s">
        <v>10</v>
      </c>
      <c r="N1636">
        <v>0.46</v>
      </c>
      <c r="O1636" t="s">
        <v>3035</v>
      </c>
      <c r="P1636" t="s">
        <v>713</v>
      </c>
      <c r="Q1636" t="s">
        <v>1011</v>
      </c>
      <c r="R1636" t="s">
        <v>993</v>
      </c>
      <c r="S1636">
        <v>28206</v>
      </c>
      <c r="T1636" s="5">
        <v>42185</v>
      </c>
      <c r="U1636" s="5">
        <v>42192</v>
      </c>
      <c r="V1636">
        <v>270.87430000000001</v>
      </c>
      <c r="W1636">
        <v>21</v>
      </c>
      <c r="X1636">
        <v>1336.35</v>
      </c>
      <c r="Y1636">
        <v>40224</v>
      </c>
      <c r="AA1636" t="s">
        <v>395</v>
      </c>
    </row>
    <row r="1637" spans="1:27" x14ac:dyDescent="0.2">
      <c r="A1637">
        <v>7137</v>
      </c>
      <c r="B1637" t="s">
        <v>980</v>
      </c>
      <c r="C1637">
        <v>0.02</v>
      </c>
      <c r="D1637">
        <v>43.98</v>
      </c>
      <c r="E1637">
        <v>1.99</v>
      </c>
      <c r="F1637">
        <v>2882</v>
      </c>
      <c r="G1637" t="s">
        <v>2853</v>
      </c>
      <c r="H1637" t="s">
        <v>710</v>
      </c>
      <c r="I1637" t="s">
        <v>719</v>
      </c>
      <c r="J1637" t="s">
        <v>722</v>
      </c>
      <c r="K1637" t="s">
        <v>725</v>
      </c>
      <c r="L1637" t="s">
        <v>741</v>
      </c>
      <c r="M1637" t="s">
        <v>538</v>
      </c>
      <c r="N1637">
        <v>0.44</v>
      </c>
      <c r="O1637" t="s">
        <v>3035</v>
      </c>
      <c r="P1637" t="s">
        <v>713</v>
      </c>
      <c r="Q1637" t="s">
        <v>1011</v>
      </c>
      <c r="R1637" t="s">
        <v>993</v>
      </c>
      <c r="S1637">
        <v>28206</v>
      </c>
      <c r="T1637" s="5">
        <v>42025</v>
      </c>
      <c r="U1637" s="5">
        <v>42029</v>
      </c>
      <c r="V1637">
        <v>333.76049999999998</v>
      </c>
      <c r="W1637">
        <v>40</v>
      </c>
      <c r="X1637">
        <v>1724.01</v>
      </c>
      <c r="Y1637">
        <v>50917</v>
      </c>
      <c r="AA1637" t="s">
        <v>395</v>
      </c>
    </row>
    <row r="1638" spans="1:27" x14ac:dyDescent="0.2">
      <c r="A1638">
        <v>18694</v>
      </c>
      <c r="B1638" t="s">
        <v>981</v>
      </c>
      <c r="C1638">
        <v>0.05</v>
      </c>
      <c r="D1638">
        <v>6.48</v>
      </c>
      <c r="E1638">
        <v>8.73</v>
      </c>
      <c r="F1638">
        <v>2883</v>
      </c>
      <c r="G1638" t="s">
        <v>2854</v>
      </c>
      <c r="H1638" t="s">
        <v>710</v>
      </c>
      <c r="I1638" t="s">
        <v>719</v>
      </c>
      <c r="J1638" t="s">
        <v>721</v>
      </c>
      <c r="K1638" t="s">
        <v>726</v>
      </c>
      <c r="L1638" t="s">
        <v>739</v>
      </c>
      <c r="M1638" t="s">
        <v>152</v>
      </c>
      <c r="N1638">
        <v>0.37</v>
      </c>
      <c r="O1638" t="s">
        <v>3035</v>
      </c>
      <c r="P1638" t="s">
        <v>716</v>
      </c>
      <c r="Q1638" t="s">
        <v>1065</v>
      </c>
      <c r="R1638" t="s">
        <v>1199</v>
      </c>
      <c r="S1638">
        <v>44070</v>
      </c>
      <c r="T1638" s="5">
        <v>42133</v>
      </c>
      <c r="U1638" s="5">
        <v>42133</v>
      </c>
      <c r="V1638">
        <v>-120.59</v>
      </c>
      <c r="W1638">
        <v>9</v>
      </c>
      <c r="X1638">
        <v>59.79</v>
      </c>
      <c r="Y1638">
        <v>87632</v>
      </c>
      <c r="AA1638" t="s">
        <v>394</v>
      </c>
    </row>
    <row r="1639" spans="1:27" x14ac:dyDescent="0.2">
      <c r="A1639">
        <v>20314</v>
      </c>
      <c r="B1639" t="s">
        <v>977</v>
      </c>
      <c r="C1639">
        <v>7.0000000000000007E-2</v>
      </c>
      <c r="D1639">
        <v>28.99</v>
      </c>
      <c r="E1639">
        <v>8.59</v>
      </c>
      <c r="F1639">
        <v>2884</v>
      </c>
      <c r="G1639" t="s">
        <v>2855</v>
      </c>
      <c r="H1639" t="s">
        <v>710</v>
      </c>
      <c r="I1639" t="s">
        <v>719</v>
      </c>
      <c r="J1639" t="s">
        <v>722</v>
      </c>
      <c r="K1639" t="s">
        <v>102</v>
      </c>
      <c r="L1639" t="s">
        <v>743</v>
      </c>
      <c r="M1639" t="s">
        <v>572</v>
      </c>
      <c r="N1639">
        <v>0.56000000000000005</v>
      </c>
      <c r="O1639" t="s">
        <v>3035</v>
      </c>
      <c r="P1639" t="s">
        <v>716</v>
      </c>
      <c r="Q1639" t="s">
        <v>1065</v>
      </c>
      <c r="R1639" t="s">
        <v>1480</v>
      </c>
      <c r="S1639">
        <v>44039</v>
      </c>
      <c r="T1639" s="5">
        <v>42082</v>
      </c>
      <c r="U1639" s="5">
        <v>42082</v>
      </c>
      <c r="V1639">
        <v>-12.078000000000001</v>
      </c>
      <c r="W1639">
        <v>10</v>
      </c>
      <c r="X1639">
        <v>240.21</v>
      </c>
      <c r="Y1639">
        <v>87631</v>
      </c>
      <c r="AA1639" t="s">
        <v>394</v>
      </c>
    </row>
    <row r="1640" spans="1:27" x14ac:dyDescent="0.2">
      <c r="A1640">
        <v>21065</v>
      </c>
      <c r="B1640" t="s">
        <v>977</v>
      </c>
      <c r="C1640">
        <v>0.09</v>
      </c>
      <c r="D1640">
        <v>363.25</v>
      </c>
      <c r="E1640">
        <v>19.989999999999998</v>
      </c>
      <c r="F1640">
        <v>2884</v>
      </c>
      <c r="G1640" t="s">
        <v>2855</v>
      </c>
      <c r="H1640" t="s">
        <v>710</v>
      </c>
      <c r="I1640" t="s">
        <v>719</v>
      </c>
      <c r="J1640" t="s">
        <v>721</v>
      </c>
      <c r="K1640" t="s">
        <v>729</v>
      </c>
      <c r="L1640" t="s">
        <v>739</v>
      </c>
      <c r="M1640" t="s">
        <v>53</v>
      </c>
      <c r="N1640">
        <v>0.56999999999999995</v>
      </c>
      <c r="O1640" t="s">
        <v>3035</v>
      </c>
      <c r="P1640" t="s">
        <v>716</v>
      </c>
      <c r="Q1640" t="s">
        <v>1065</v>
      </c>
      <c r="R1640" t="s">
        <v>1480</v>
      </c>
      <c r="S1640">
        <v>44039</v>
      </c>
      <c r="T1640" s="5">
        <v>42160</v>
      </c>
      <c r="U1640" s="5">
        <v>42161</v>
      </c>
      <c r="V1640">
        <v>1231.6569</v>
      </c>
      <c r="W1640">
        <v>5</v>
      </c>
      <c r="X1640">
        <v>1785.01</v>
      </c>
      <c r="Y1640">
        <v>87633</v>
      </c>
      <c r="AA1640" t="s">
        <v>394</v>
      </c>
    </row>
    <row r="1641" spans="1:27" x14ac:dyDescent="0.2">
      <c r="A1641">
        <v>23689</v>
      </c>
      <c r="B1641" t="s">
        <v>980</v>
      </c>
      <c r="C1641">
        <v>0.05</v>
      </c>
      <c r="D1641">
        <v>63.94</v>
      </c>
      <c r="E1641">
        <v>14.48</v>
      </c>
      <c r="F1641">
        <v>2885</v>
      </c>
      <c r="G1641" t="s">
        <v>2856</v>
      </c>
      <c r="H1641" t="s">
        <v>711</v>
      </c>
      <c r="I1641" t="s">
        <v>719</v>
      </c>
      <c r="J1641" t="s">
        <v>723</v>
      </c>
      <c r="K1641" t="s">
        <v>732</v>
      </c>
      <c r="L1641" t="s">
        <v>739</v>
      </c>
      <c r="M1641" t="s">
        <v>10</v>
      </c>
      <c r="N1641">
        <v>0.46</v>
      </c>
      <c r="O1641" t="s">
        <v>3035</v>
      </c>
      <c r="P1641" t="s">
        <v>716</v>
      </c>
      <c r="Q1641" t="s">
        <v>1065</v>
      </c>
      <c r="R1641" t="s">
        <v>1768</v>
      </c>
      <c r="S1641">
        <v>44133</v>
      </c>
      <c r="T1641" s="5">
        <v>42185</v>
      </c>
      <c r="U1641" s="5">
        <v>42192</v>
      </c>
      <c r="V1641">
        <v>219.54419999999999</v>
      </c>
      <c r="W1641">
        <v>5</v>
      </c>
      <c r="X1641">
        <v>318.18</v>
      </c>
      <c r="Y1641">
        <v>87634</v>
      </c>
      <c r="AA1641" t="s">
        <v>394</v>
      </c>
    </row>
    <row r="1642" spans="1:27" x14ac:dyDescent="0.2">
      <c r="A1642">
        <v>25718</v>
      </c>
      <c r="B1642" t="s">
        <v>977</v>
      </c>
      <c r="C1642">
        <v>0.03</v>
      </c>
      <c r="D1642">
        <v>4.0599999999999996</v>
      </c>
      <c r="E1642">
        <v>6.89</v>
      </c>
      <c r="F1642">
        <v>2886</v>
      </c>
      <c r="G1642" t="s">
        <v>2857</v>
      </c>
      <c r="H1642" t="s">
        <v>710</v>
      </c>
      <c r="I1642" t="s">
        <v>719</v>
      </c>
      <c r="J1642" t="s">
        <v>721</v>
      </c>
      <c r="K1642" t="s">
        <v>729</v>
      </c>
      <c r="L1642" t="s">
        <v>739</v>
      </c>
      <c r="M1642" t="s">
        <v>175</v>
      </c>
      <c r="N1642">
        <v>0.6</v>
      </c>
      <c r="O1642" t="s">
        <v>3035</v>
      </c>
      <c r="P1642" t="s">
        <v>716</v>
      </c>
      <c r="Q1642" t="s">
        <v>1065</v>
      </c>
      <c r="R1642" t="s">
        <v>1895</v>
      </c>
      <c r="S1642">
        <v>44134</v>
      </c>
      <c r="T1642" s="5">
        <v>42055</v>
      </c>
      <c r="U1642" s="5">
        <v>42057</v>
      </c>
      <c r="V1642">
        <v>-185.17</v>
      </c>
      <c r="W1642">
        <v>9</v>
      </c>
      <c r="X1642">
        <v>38.89</v>
      </c>
      <c r="Y1642">
        <v>87630</v>
      </c>
      <c r="AA1642" t="s">
        <v>394</v>
      </c>
    </row>
    <row r="1643" spans="1:27" x14ac:dyDescent="0.2">
      <c r="A1643">
        <v>25719</v>
      </c>
      <c r="B1643" t="s">
        <v>977</v>
      </c>
      <c r="C1643">
        <v>0.01</v>
      </c>
      <c r="D1643">
        <v>3.75</v>
      </c>
      <c r="E1643">
        <v>0.5</v>
      </c>
      <c r="F1643">
        <v>2886</v>
      </c>
      <c r="G1643" t="s">
        <v>2857</v>
      </c>
      <c r="H1643" t="s">
        <v>710</v>
      </c>
      <c r="I1643" t="s">
        <v>719</v>
      </c>
      <c r="J1643" t="s">
        <v>721</v>
      </c>
      <c r="K1643" t="s">
        <v>735</v>
      </c>
      <c r="L1643" t="s">
        <v>739</v>
      </c>
      <c r="M1643" t="s">
        <v>364</v>
      </c>
      <c r="N1643">
        <v>0.37</v>
      </c>
      <c r="O1643" t="s">
        <v>3035</v>
      </c>
      <c r="P1643" t="s">
        <v>716</v>
      </c>
      <c r="Q1643" t="s">
        <v>1065</v>
      </c>
      <c r="R1643" t="s">
        <v>1895</v>
      </c>
      <c r="S1643">
        <v>44134</v>
      </c>
      <c r="T1643" s="5">
        <v>42055</v>
      </c>
      <c r="U1643" s="5">
        <v>42056</v>
      </c>
      <c r="V1643">
        <v>31.132799999999996</v>
      </c>
      <c r="W1643">
        <v>12</v>
      </c>
      <c r="X1643">
        <v>45.12</v>
      </c>
      <c r="Y1643">
        <v>87630</v>
      </c>
      <c r="AA1643" t="s">
        <v>394</v>
      </c>
    </row>
    <row r="1644" spans="1:27" x14ac:dyDescent="0.2">
      <c r="A1644">
        <v>25720</v>
      </c>
      <c r="B1644" t="s">
        <v>977</v>
      </c>
      <c r="C1644">
        <v>0.02</v>
      </c>
      <c r="D1644">
        <v>10.68</v>
      </c>
      <c r="E1644">
        <v>13.04</v>
      </c>
      <c r="F1644">
        <v>2886</v>
      </c>
      <c r="G1644" t="s">
        <v>2857</v>
      </c>
      <c r="H1644" t="s">
        <v>710</v>
      </c>
      <c r="I1644" t="s">
        <v>719</v>
      </c>
      <c r="J1644" t="s">
        <v>723</v>
      </c>
      <c r="K1644" t="s">
        <v>732</v>
      </c>
      <c r="L1644" t="s">
        <v>744</v>
      </c>
      <c r="M1644" t="s">
        <v>522</v>
      </c>
      <c r="N1644">
        <v>0.6</v>
      </c>
      <c r="O1644" t="s">
        <v>3035</v>
      </c>
      <c r="P1644" t="s">
        <v>716</v>
      </c>
      <c r="Q1644" t="s">
        <v>1065</v>
      </c>
      <c r="R1644" t="s">
        <v>1895</v>
      </c>
      <c r="S1644">
        <v>44134</v>
      </c>
      <c r="T1644" s="5">
        <v>42055</v>
      </c>
      <c r="U1644" s="5">
        <v>42057</v>
      </c>
      <c r="V1644">
        <v>-231.05</v>
      </c>
      <c r="W1644">
        <v>8</v>
      </c>
      <c r="X1644">
        <v>90.45</v>
      </c>
      <c r="Y1644">
        <v>87630</v>
      </c>
      <c r="AA1644" t="s">
        <v>394</v>
      </c>
    </row>
    <row r="1645" spans="1:27" x14ac:dyDescent="0.2">
      <c r="A1645">
        <v>21514</v>
      </c>
      <c r="B1645" t="s">
        <v>977</v>
      </c>
      <c r="C1645">
        <v>0.1</v>
      </c>
      <c r="D1645">
        <v>209.37</v>
      </c>
      <c r="E1645">
        <v>69</v>
      </c>
      <c r="F1645">
        <v>2892</v>
      </c>
      <c r="G1645" t="s">
        <v>2858</v>
      </c>
      <c r="H1645" t="s">
        <v>710</v>
      </c>
      <c r="I1645" t="s">
        <v>719</v>
      </c>
      <c r="J1645" t="s">
        <v>723</v>
      </c>
      <c r="K1645" t="s">
        <v>731</v>
      </c>
      <c r="L1645" t="s">
        <v>744</v>
      </c>
      <c r="M1645" t="s">
        <v>143</v>
      </c>
      <c r="N1645">
        <v>0.79</v>
      </c>
      <c r="O1645" t="s">
        <v>3035</v>
      </c>
      <c r="P1645" t="s">
        <v>714</v>
      </c>
      <c r="Q1645" t="s">
        <v>1053</v>
      </c>
      <c r="R1645" t="s">
        <v>1312</v>
      </c>
      <c r="S1645">
        <v>48154</v>
      </c>
      <c r="T1645" s="5">
        <v>42058</v>
      </c>
      <c r="U1645" s="5">
        <v>42060</v>
      </c>
      <c r="V1645">
        <v>-165.59492040000003</v>
      </c>
      <c r="W1645">
        <v>11</v>
      </c>
      <c r="X1645">
        <v>2125.12</v>
      </c>
      <c r="Y1645">
        <v>90011</v>
      </c>
      <c r="AA1645" t="s">
        <v>393</v>
      </c>
    </row>
    <row r="1646" spans="1:27" x14ac:dyDescent="0.2">
      <c r="A1646">
        <v>21515</v>
      </c>
      <c r="B1646" t="s">
        <v>977</v>
      </c>
      <c r="C1646">
        <v>7.0000000000000007E-2</v>
      </c>
      <c r="D1646">
        <v>4.9800000000000004</v>
      </c>
      <c r="E1646">
        <v>4.7</v>
      </c>
      <c r="F1646">
        <v>2893</v>
      </c>
      <c r="G1646" t="s">
        <v>2859</v>
      </c>
      <c r="H1646" t="s">
        <v>710</v>
      </c>
      <c r="I1646" t="s">
        <v>719</v>
      </c>
      <c r="J1646" t="s">
        <v>721</v>
      </c>
      <c r="K1646" t="s">
        <v>726</v>
      </c>
      <c r="L1646" t="s">
        <v>739</v>
      </c>
      <c r="M1646" t="s">
        <v>473</v>
      </c>
      <c r="N1646">
        <v>0.38</v>
      </c>
      <c r="O1646" t="s">
        <v>3035</v>
      </c>
      <c r="P1646" t="s">
        <v>714</v>
      </c>
      <c r="Q1646" t="s">
        <v>1053</v>
      </c>
      <c r="R1646" t="s">
        <v>1547</v>
      </c>
      <c r="S1646">
        <v>48071</v>
      </c>
      <c r="T1646" s="5">
        <v>42058</v>
      </c>
      <c r="U1646" s="5">
        <v>42059</v>
      </c>
      <c r="V1646">
        <v>-21.684000000000001</v>
      </c>
      <c r="W1646">
        <v>9</v>
      </c>
      <c r="X1646">
        <v>45.05</v>
      </c>
      <c r="Y1646">
        <v>90011</v>
      </c>
      <c r="AA1646" t="s">
        <v>393</v>
      </c>
    </row>
    <row r="1647" spans="1:27" x14ac:dyDescent="0.2">
      <c r="A1647">
        <v>19909</v>
      </c>
      <c r="B1647" t="s">
        <v>980</v>
      </c>
      <c r="C1647">
        <v>0.02</v>
      </c>
      <c r="D1647">
        <v>880.98</v>
      </c>
      <c r="E1647">
        <v>44.55</v>
      </c>
      <c r="F1647">
        <v>2896</v>
      </c>
      <c r="G1647" t="s">
        <v>2860</v>
      </c>
      <c r="H1647" t="s">
        <v>712</v>
      </c>
      <c r="I1647" t="s">
        <v>717</v>
      </c>
      <c r="J1647" t="s">
        <v>723</v>
      </c>
      <c r="K1647" t="s">
        <v>734</v>
      </c>
      <c r="L1647" t="s">
        <v>742</v>
      </c>
      <c r="M1647" t="s">
        <v>66</v>
      </c>
      <c r="N1647">
        <v>0.62</v>
      </c>
      <c r="O1647" t="s">
        <v>3035</v>
      </c>
      <c r="P1647" t="s">
        <v>714</v>
      </c>
      <c r="Q1647" t="s">
        <v>1039</v>
      </c>
      <c r="R1647" t="s">
        <v>1132</v>
      </c>
      <c r="S1647">
        <v>56001</v>
      </c>
      <c r="T1647" s="5">
        <v>42026</v>
      </c>
      <c r="U1647" s="5">
        <v>42030</v>
      </c>
      <c r="V1647">
        <v>4861.0637999999999</v>
      </c>
      <c r="W1647">
        <v>8</v>
      </c>
      <c r="X1647">
        <v>7045.02</v>
      </c>
      <c r="Y1647">
        <v>86925</v>
      </c>
      <c r="AA1647" t="s">
        <v>393</v>
      </c>
    </row>
    <row r="1648" spans="1:27" x14ac:dyDescent="0.2">
      <c r="A1648">
        <v>18198</v>
      </c>
      <c r="B1648" t="s">
        <v>981</v>
      </c>
      <c r="C1648">
        <v>0</v>
      </c>
      <c r="D1648">
        <v>22.84</v>
      </c>
      <c r="E1648">
        <v>16.920000000000002</v>
      </c>
      <c r="F1648">
        <v>2896</v>
      </c>
      <c r="G1648" t="s">
        <v>2860</v>
      </c>
      <c r="H1648" t="s">
        <v>710</v>
      </c>
      <c r="I1648" t="s">
        <v>717</v>
      </c>
      <c r="J1648" t="s">
        <v>721</v>
      </c>
      <c r="K1648" t="s">
        <v>726</v>
      </c>
      <c r="L1648" t="s">
        <v>739</v>
      </c>
      <c r="M1648" t="s">
        <v>82</v>
      </c>
      <c r="N1648">
        <v>0.39</v>
      </c>
      <c r="O1648" t="s">
        <v>3035</v>
      </c>
      <c r="P1648" t="s">
        <v>714</v>
      </c>
      <c r="Q1648" t="s">
        <v>1039</v>
      </c>
      <c r="R1648" t="s">
        <v>1132</v>
      </c>
      <c r="S1648">
        <v>56001</v>
      </c>
      <c r="T1648" s="5">
        <v>42075</v>
      </c>
      <c r="U1648" s="5">
        <v>42077</v>
      </c>
      <c r="V1648">
        <v>-83.75</v>
      </c>
      <c r="W1648">
        <v>15</v>
      </c>
      <c r="X1648">
        <v>370.62</v>
      </c>
      <c r="Y1648">
        <v>86927</v>
      </c>
      <c r="AA1648" t="s">
        <v>393</v>
      </c>
    </row>
    <row r="1649" spans="1:27" x14ac:dyDescent="0.2">
      <c r="A1649">
        <v>20304</v>
      </c>
      <c r="B1649" t="s">
        <v>977</v>
      </c>
      <c r="C1649">
        <v>0.05</v>
      </c>
      <c r="D1649">
        <v>80.97</v>
      </c>
      <c r="E1649">
        <v>30.06</v>
      </c>
      <c r="F1649">
        <v>2897</v>
      </c>
      <c r="G1649" t="s">
        <v>2861</v>
      </c>
      <c r="H1649" t="s">
        <v>712</v>
      </c>
      <c r="I1649" t="s">
        <v>717</v>
      </c>
      <c r="J1649" t="s">
        <v>722</v>
      </c>
      <c r="K1649" t="s">
        <v>736</v>
      </c>
      <c r="L1649" t="s">
        <v>742</v>
      </c>
      <c r="M1649" t="s">
        <v>895</v>
      </c>
      <c r="N1649">
        <v>0.4</v>
      </c>
      <c r="O1649" t="s">
        <v>3035</v>
      </c>
      <c r="P1649" t="s">
        <v>714</v>
      </c>
      <c r="Q1649" t="s">
        <v>1039</v>
      </c>
      <c r="R1649" t="s">
        <v>1610</v>
      </c>
      <c r="S1649">
        <v>55369</v>
      </c>
      <c r="T1649" s="5">
        <v>42048</v>
      </c>
      <c r="U1649" s="5">
        <v>42049</v>
      </c>
      <c r="V1649">
        <v>565.17999999999995</v>
      </c>
      <c r="W1649">
        <v>11</v>
      </c>
      <c r="X1649">
        <v>904.25</v>
      </c>
      <c r="Y1649">
        <v>86926</v>
      </c>
      <c r="AA1649" t="s">
        <v>393</v>
      </c>
    </row>
    <row r="1650" spans="1:27" x14ac:dyDescent="0.2">
      <c r="A1650">
        <v>20305</v>
      </c>
      <c r="B1650" t="s">
        <v>977</v>
      </c>
      <c r="C1650">
        <v>0</v>
      </c>
      <c r="D1650">
        <v>6.48</v>
      </c>
      <c r="E1650">
        <v>10.050000000000001</v>
      </c>
      <c r="F1650">
        <v>2897</v>
      </c>
      <c r="G1650" t="s">
        <v>2861</v>
      </c>
      <c r="H1650" t="s">
        <v>710</v>
      </c>
      <c r="I1650" t="s">
        <v>717</v>
      </c>
      <c r="J1650" t="s">
        <v>721</v>
      </c>
      <c r="K1650" t="s">
        <v>726</v>
      </c>
      <c r="L1650" t="s">
        <v>739</v>
      </c>
      <c r="M1650" t="s">
        <v>335</v>
      </c>
      <c r="N1650">
        <v>0.37</v>
      </c>
      <c r="O1650" t="s">
        <v>3035</v>
      </c>
      <c r="P1650" t="s">
        <v>714</v>
      </c>
      <c r="Q1650" t="s">
        <v>1039</v>
      </c>
      <c r="R1650" t="s">
        <v>1610</v>
      </c>
      <c r="S1650">
        <v>55369</v>
      </c>
      <c r="T1650" s="5">
        <v>42048</v>
      </c>
      <c r="U1650" s="5">
        <v>42050</v>
      </c>
      <c r="V1650">
        <v>-38.72</v>
      </c>
      <c r="W1650">
        <v>2</v>
      </c>
      <c r="X1650">
        <v>16.309999999999999</v>
      </c>
      <c r="Y1650">
        <v>86926</v>
      </c>
      <c r="AA1650" t="s">
        <v>393</v>
      </c>
    </row>
    <row r="1651" spans="1:27" x14ac:dyDescent="0.2">
      <c r="A1651">
        <v>23151</v>
      </c>
      <c r="B1651" t="s">
        <v>979</v>
      </c>
      <c r="C1651">
        <v>0.06</v>
      </c>
      <c r="D1651">
        <v>70.89</v>
      </c>
      <c r="E1651">
        <v>89.3</v>
      </c>
      <c r="F1651">
        <v>2903</v>
      </c>
      <c r="G1651" t="s">
        <v>2862</v>
      </c>
      <c r="H1651" t="s">
        <v>712</v>
      </c>
      <c r="I1651" t="s">
        <v>718</v>
      </c>
      <c r="J1651" t="s">
        <v>723</v>
      </c>
      <c r="K1651" t="s">
        <v>731</v>
      </c>
      <c r="L1651" t="s">
        <v>742</v>
      </c>
      <c r="M1651" t="s">
        <v>184</v>
      </c>
      <c r="N1651">
        <v>0.72</v>
      </c>
      <c r="O1651" t="s">
        <v>3035</v>
      </c>
      <c r="P1651" t="s">
        <v>716</v>
      </c>
      <c r="Q1651" t="s">
        <v>1065</v>
      </c>
      <c r="R1651" t="s">
        <v>1176</v>
      </c>
      <c r="S1651">
        <v>43068</v>
      </c>
      <c r="T1651" s="5">
        <v>42180</v>
      </c>
      <c r="U1651" s="5">
        <v>42180</v>
      </c>
      <c r="V1651">
        <v>65.077020000000005</v>
      </c>
      <c r="W1651">
        <v>6</v>
      </c>
      <c r="X1651">
        <v>364.26</v>
      </c>
      <c r="Y1651">
        <v>87374</v>
      </c>
      <c r="AA1651" t="s">
        <v>394</v>
      </c>
    </row>
    <row r="1652" spans="1:27" x14ac:dyDescent="0.2">
      <c r="A1652">
        <v>18611</v>
      </c>
      <c r="B1652" t="s">
        <v>977</v>
      </c>
      <c r="C1652">
        <v>7.0000000000000007E-2</v>
      </c>
      <c r="D1652">
        <v>4.13</v>
      </c>
      <c r="E1652">
        <v>0.99</v>
      </c>
      <c r="F1652">
        <v>2908</v>
      </c>
      <c r="G1652" t="s">
        <v>2863</v>
      </c>
      <c r="H1652" t="s">
        <v>710</v>
      </c>
      <c r="I1652" t="s">
        <v>717</v>
      </c>
      <c r="J1652" t="s">
        <v>721</v>
      </c>
      <c r="K1652" t="s">
        <v>735</v>
      </c>
      <c r="L1652" t="s">
        <v>739</v>
      </c>
      <c r="M1652" t="s">
        <v>666</v>
      </c>
      <c r="N1652">
        <v>0.39</v>
      </c>
      <c r="O1652" t="s">
        <v>3035</v>
      </c>
      <c r="P1652" t="s">
        <v>716</v>
      </c>
      <c r="Q1652" t="s">
        <v>1065</v>
      </c>
      <c r="R1652" t="s">
        <v>1286</v>
      </c>
      <c r="S1652">
        <v>44125</v>
      </c>
      <c r="T1652" s="5">
        <v>42012</v>
      </c>
      <c r="U1652" s="5">
        <v>42012</v>
      </c>
      <c r="V1652">
        <v>10.959199999999999</v>
      </c>
      <c r="W1652">
        <v>4</v>
      </c>
      <c r="X1652">
        <v>16.07</v>
      </c>
      <c r="Y1652">
        <v>88156</v>
      </c>
      <c r="AA1652" t="s">
        <v>394</v>
      </c>
    </row>
    <row r="1653" spans="1:27" x14ac:dyDescent="0.2">
      <c r="A1653">
        <v>18612</v>
      </c>
      <c r="B1653" t="s">
        <v>977</v>
      </c>
      <c r="C1653">
        <v>0.03</v>
      </c>
      <c r="D1653">
        <v>22.72</v>
      </c>
      <c r="E1653">
        <v>8.99</v>
      </c>
      <c r="F1653">
        <v>2908</v>
      </c>
      <c r="G1653" t="s">
        <v>2863</v>
      </c>
      <c r="H1653" t="s">
        <v>710</v>
      </c>
      <c r="I1653" t="s">
        <v>717</v>
      </c>
      <c r="J1653" t="s">
        <v>723</v>
      </c>
      <c r="K1653" t="s">
        <v>732</v>
      </c>
      <c r="L1653" t="s">
        <v>741</v>
      </c>
      <c r="M1653" t="s">
        <v>575</v>
      </c>
      <c r="N1653">
        <v>0.44</v>
      </c>
      <c r="O1653" t="s">
        <v>3035</v>
      </c>
      <c r="P1653" t="s">
        <v>716</v>
      </c>
      <c r="Q1653" t="s">
        <v>1065</v>
      </c>
      <c r="R1653" t="s">
        <v>1286</v>
      </c>
      <c r="S1653">
        <v>44125</v>
      </c>
      <c r="T1653" s="5">
        <v>42012</v>
      </c>
      <c r="U1653" s="5">
        <v>42012</v>
      </c>
      <c r="V1653">
        <v>17.429400000000001</v>
      </c>
      <c r="W1653">
        <v>1</v>
      </c>
      <c r="X1653">
        <v>25.26</v>
      </c>
      <c r="Y1653">
        <v>88156</v>
      </c>
      <c r="AA1653" t="s">
        <v>394</v>
      </c>
    </row>
    <row r="1654" spans="1:27" x14ac:dyDescent="0.2">
      <c r="A1654">
        <v>20827</v>
      </c>
      <c r="B1654" t="s">
        <v>979</v>
      </c>
      <c r="C1654">
        <v>0.05</v>
      </c>
      <c r="D1654">
        <v>34.979999999999997</v>
      </c>
      <c r="E1654">
        <v>7.53</v>
      </c>
      <c r="F1654">
        <v>2908</v>
      </c>
      <c r="G1654" t="s">
        <v>2863</v>
      </c>
      <c r="H1654" t="s">
        <v>711</v>
      </c>
      <c r="I1654" t="s">
        <v>717</v>
      </c>
      <c r="J1654" t="s">
        <v>722</v>
      </c>
      <c r="K1654" t="s">
        <v>725</v>
      </c>
      <c r="L1654" t="s">
        <v>739</v>
      </c>
      <c r="M1654" t="s">
        <v>811</v>
      </c>
      <c r="N1654">
        <v>0.76</v>
      </c>
      <c r="O1654" t="s">
        <v>3035</v>
      </c>
      <c r="P1654" t="s">
        <v>716</v>
      </c>
      <c r="Q1654" t="s">
        <v>1065</v>
      </c>
      <c r="R1654" t="s">
        <v>1286</v>
      </c>
      <c r="S1654">
        <v>44125</v>
      </c>
      <c r="T1654" s="5">
        <v>42063</v>
      </c>
      <c r="U1654" s="5">
        <v>42066</v>
      </c>
      <c r="V1654">
        <v>-32.666400000000003</v>
      </c>
      <c r="W1654">
        <v>16</v>
      </c>
      <c r="X1654">
        <v>581.08000000000004</v>
      </c>
      <c r="Y1654">
        <v>88157</v>
      </c>
      <c r="AA1654" t="s">
        <v>394</v>
      </c>
    </row>
    <row r="1655" spans="1:27" x14ac:dyDescent="0.2">
      <c r="A1655">
        <v>20828</v>
      </c>
      <c r="B1655" t="s">
        <v>979</v>
      </c>
      <c r="C1655">
        <v>0</v>
      </c>
      <c r="D1655">
        <v>3.14</v>
      </c>
      <c r="E1655">
        <v>1.92</v>
      </c>
      <c r="F1655">
        <v>2908</v>
      </c>
      <c r="G1655" t="s">
        <v>2863</v>
      </c>
      <c r="H1655" t="s">
        <v>710</v>
      </c>
      <c r="I1655" t="s">
        <v>717</v>
      </c>
      <c r="J1655" t="s">
        <v>721</v>
      </c>
      <c r="K1655" t="s">
        <v>104</v>
      </c>
      <c r="L1655" t="s">
        <v>738</v>
      </c>
      <c r="M1655" t="s">
        <v>223</v>
      </c>
      <c r="N1655">
        <v>0.84</v>
      </c>
      <c r="O1655" t="s">
        <v>3035</v>
      </c>
      <c r="P1655" t="s">
        <v>716</v>
      </c>
      <c r="Q1655" t="s">
        <v>1065</v>
      </c>
      <c r="R1655" t="s">
        <v>1286</v>
      </c>
      <c r="S1655">
        <v>44125</v>
      </c>
      <c r="T1655" s="5">
        <v>42063</v>
      </c>
      <c r="U1655" s="5">
        <v>42065</v>
      </c>
      <c r="V1655">
        <v>-13.135200000000001</v>
      </c>
      <c r="W1655">
        <v>8</v>
      </c>
      <c r="X1655">
        <v>27.53</v>
      </c>
      <c r="Y1655">
        <v>88157</v>
      </c>
      <c r="AA1655" t="s">
        <v>394</v>
      </c>
    </row>
    <row r="1656" spans="1:27" x14ac:dyDescent="0.2">
      <c r="A1656">
        <v>21290</v>
      </c>
      <c r="B1656" t="s">
        <v>977</v>
      </c>
      <c r="C1656">
        <v>0.04</v>
      </c>
      <c r="D1656">
        <v>4.13</v>
      </c>
      <c r="E1656">
        <v>0.99</v>
      </c>
      <c r="F1656">
        <v>2912</v>
      </c>
      <c r="G1656" t="s">
        <v>2864</v>
      </c>
      <c r="H1656" t="s">
        <v>711</v>
      </c>
      <c r="I1656" t="s">
        <v>717</v>
      </c>
      <c r="J1656" t="s">
        <v>721</v>
      </c>
      <c r="K1656" t="s">
        <v>735</v>
      </c>
      <c r="L1656" t="s">
        <v>739</v>
      </c>
      <c r="M1656" t="s">
        <v>666</v>
      </c>
      <c r="N1656">
        <v>0.39</v>
      </c>
      <c r="O1656" t="s">
        <v>3035</v>
      </c>
      <c r="P1656" t="s">
        <v>714</v>
      </c>
      <c r="Q1656" t="s">
        <v>1101</v>
      </c>
      <c r="R1656" t="s">
        <v>1711</v>
      </c>
      <c r="S1656">
        <v>58201</v>
      </c>
      <c r="T1656" s="5">
        <v>42122</v>
      </c>
      <c r="U1656" s="5">
        <v>42124</v>
      </c>
      <c r="V1656">
        <v>22.307699999999997</v>
      </c>
      <c r="W1656">
        <v>7</v>
      </c>
      <c r="X1656">
        <v>32.33</v>
      </c>
      <c r="Y1656">
        <v>87396</v>
      </c>
      <c r="AA1656" t="s">
        <v>393</v>
      </c>
    </row>
    <row r="1657" spans="1:27" x14ac:dyDescent="0.2">
      <c r="A1657">
        <v>21291</v>
      </c>
      <c r="B1657" t="s">
        <v>977</v>
      </c>
      <c r="C1657">
        <v>0.06</v>
      </c>
      <c r="D1657">
        <v>55.48</v>
      </c>
      <c r="E1657">
        <v>14.3</v>
      </c>
      <c r="F1657">
        <v>2912</v>
      </c>
      <c r="G1657" t="s">
        <v>2864</v>
      </c>
      <c r="H1657" t="s">
        <v>710</v>
      </c>
      <c r="I1657" t="s">
        <v>717</v>
      </c>
      <c r="J1657" t="s">
        <v>721</v>
      </c>
      <c r="K1657" t="s">
        <v>726</v>
      </c>
      <c r="L1657" t="s">
        <v>739</v>
      </c>
      <c r="M1657" t="s">
        <v>862</v>
      </c>
      <c r="N1657">
        <v>0.37</v>
      </c>
      <c r="O1657" t="s">
        <v>3035</v>
      </c>
      <c r="P1657" t="s">
        <v>714</v>
      </c>
      <c r="Q1657" t="s">
        <v>1101</v>
      </c>
      <c r="R1657" t="s">
        <v>1711</v>
      </c>
      <c r="S1657">
        <v>58201</v>
      </c>
      <c r="T1657" s="5">
        <v>42122</v>
      </c>
      <c r="U1657" s="5">
        <v>42124</v>
      </c>
      <c r="V1657">
        <v>443.02139999999991</v>
      </c>
      <c r="W1657">
        <v>12</v>
      </c>
      <c r="X1657">
        <v>642.05999999999995</v>
      </c>
      <c r="Y1657">
        <v>87396</v>
      </c>
      <c r="AA1657" t="s">
        <v>393</v>
      </c>
    </row>
    <row r="1658" spans="1:27" x14ac:dyDescent="0.2">
      <c r="A1658">
        <v>8310</v>
      </c>
      <c r="B1658" t="s">
        <v>978</v>
      </c>
      <c r="C1658">
        <v>0.05</v>
      </c>
      <c r="D1658">
        <v>535.64</v>
      </c>
      <c r="E1658">
        <v>14.7</v>
      </c>
      <c r="F1658">
        <v>2920</v>
      </c>
      <c r="G1658" t="s">
        <v>2865</v>
      </c>
      <c r="H1658" t="s">
        <v>712</v>
      </c>
      <c r="I1658" t="s">
        <v>717</v>
      </c>
      <c r="J1658" t="s">
        <v>722</v>
      </c>
      <c r="K1658" t="s">
        <v>736</v>
      </c>
      <c r="L1658" t="s">
        <v>740</v>
      </c>
      <c r="M1658" t="s">
        <v>254</v>
      </c>
      <c r="N1658">
        <v>0.59</v>
      </c>
      <c r="O1658" t="s">
        <v>3035</v>
      </c>
      <c r="P1658" t="s">
        <v>714</v>
      </c>
      <c r="Q1658" t="s">
        <v>1008</v>
      </c>
      <c r="R1658" t="s">
        <v>990</v>
      </c>
      <c r="S1658">
        <v>60603</v>
      </c>
      <c r="T1658" s="5">
        <v>42162</v>
      </c>
      <c r="U1658" s="5">
        <v>42164</v>
      </c>
      <c r="V1658">
        <v>-1220.9144999999999</v>
      </c>
      <c r="W1658">
        <v>2</v>
      </c>
      <c r="X1658">
        <v>1068.5999999999999</v>
      </c>
      <c r="Y1658">
        <v>59365</v>
      </c>
      <c r="AA1658" t="s">
        <v>393</v>
      </c>
    </row>
    <row r="1659" spans="1:27" x14ac:dyDescent="0.2">
      <c r="A1659">
        <v>18166</v>
      </c>
      <c r="B1659" t="s">
        <v>978</v>
      </c>
      <c r="C1659">
        <v>0</v>
      </c>
      <c r="D1659">
        <v>6.37</v>
      </c>
      <c r="E1659">
        <v>5.19</v>
      </c>
      <c r="F1659">
        <v>2923</v>
      </c>
      <c r="G1659" t="s">
        <v>2866</v>
      </c>
      <c r="H1659" t="s">
        <v>710</v>
      </c>
      <c r="I1659" t="s">
        <v>719</v>
      </c>
      <c r="J1659" t="s">
        <v>721</v>
      </c>
      <c r="K1659" t="s">
        <v>103</v>
      </c>
      <c r="L1659" t="s">
        <v>739</v>
      </c>
      <c r="M1659" t="s">
        <v>705</v>
      </c>
      <c r="N1659">
        <v>0.38</v>
      </c>
      <c r="O1659" t="s">
        <v>3035</v>
      </c>
      <c r="P1659" t="s">
        <v>716</v>
      </c>
      <c r="Q1659" t="s">
        <v>1057</v>
      </c>
      <c r="R1659" t="s">
        <v>1104</v>
      </c>
      <c r="S1659">
        <v>21740</v>
      </c>
      <c r="T1659" s="5">
        <v>42063</v>
      </c>
      <c r="U1659" s="5">
        <v>42065</v>
      </c>
      <c r="V1659">
        <v>-27.1492</v>
      </c>
      <c r="W1659">
        <v>15</v>
      </c>
      <c r="X1659">
        <v>99.75</v>
      </c>
      <c r="Y1659">
        <v>86592</v>
      </c>
      <c r="AA1659" t="s">
        <v>394</v>
      </c>
    </row>
    <row r="1660" spans="1:27" x14ac:dyDescent="0.2">
      <c r="A1660">
        <v>18345</v>
      </c>
      <c r="B1660" t="s">
        <v>981</v>
      </c>
      <c r="C1660">
        <v>0.02</v>
      </c>
      <c r="D1660">
        <v>110.98</v>
      </c>
      <c r="E1660">
        <v>13.99</v>
      </c>
      <c r="F1660">
        <v>2924</v>
      </c>
      <c r="G1660" t="s">
        <v>2867</v>
      </c>
      <c r="H1660" t="s">
        <v>710</v>
      </c>
      <c r="I1660" t="s">
        <v>719</v>
      </c>
      <c r="J1660" t="s">
        <v>723</v>
      </c>
      <c r="K1660" t="s">
        <v>732</v>
      </c>
      <c r="L1660" t="s">
        <v>743</v>
      </c>
      <c r="M1660" t="s">
        <v>571</v>
      </c>
      <c r="N1660">
        <v>0.69</v>
      </c>
      <c r="O1660" t="s">
        <v>3035</v>
      </c>
      <c r="P1660" t="s">
        <v>716</v>
      </c>
      <c r="Q1660" t="s">
        <v>1057</v>
      </c>
      <c r="R1660" t="s">
        <v>1200</v>
      </c>
      <c r="S1660">
        <v>20707</v>
      </c>
      <c r="T1660" s="5">
        <v>42020</v>
      </c>
      <c r="U1660" s="5">
        <v>42022</v>
      </c>
      <c r="V1660">
        <v>-106.3424</v>
      </c>
      <c r="W1660">
        <v>2</v>
      </c>
      <c r="X1660">
        <v>226.53</v>
      </c>
      <c r="Y1660">
        <v>86591</v>
      </c>
      <c r="AA1660" t="s">
        <v>394</v>
      </c>
    </row>
    <row r="1661" spans="1:27" x14ac:dyDescent="0.2">
      <c r="A1661">
        <v>18346</v>
      </c>
      <c r="B1661" t="s">
        <v>981</v>
      </c>
      <c r="C1661">
        <v>0.01</v>
      </c>
      <c r="D1661">
        <v>8.01</v>
      </c>
      <c r="E1661">
        <v>2.87</v>
      </c>
      <c r="F1661">
        <v>2924</v>
      </c>
      <c r="G1661" t="s">
        <v>2867</v>
      </c>
      <c r="H1661" t="s">
        <v>710</v>
      </c>
      <c r="I1661" t="s">
        <v>719</v>
      </c>
      <c r="J1661" t="s">
        <v>721</v>
      </c>
      <c r="K1661" t="s">
        <v>726</v>
      </c>
      <c r="L1661" t="s">
        <v>738</v>
      </c>
      <c r="M1661" t="s">
        <v>484</v>
      </c>
      <c r="N1661">
        <v>0.4</v>
      </c>
      <c r="O1661" t="s">
        <v>3035</v>
      </c>
      <c r="P1661" t="s">
        <v>716</v>
      </c>
      <c r="Q1661" t="s">
        <v>1057</v>
      </c>
      <c r="R1661" t="s">
        <v>1200</v>
      </c>
      <c r="S1661">
        <v>20707</v>
      </c>
      <c r="T1661" s="5">
        <v>42020</v>
      </c>
      <c r="U1661" s="5">
        <v>42022</v>
      </c>
      <c r="V1661">
        <v>44.976799999999997</v>
      </c>
      <c r="W1661">
        <v>8</v>
      </c>
      <c r="X1661">
        <v>68.650000000000006</v>
      </c>
      <c r="Y1661">
        <v>86591</v>
      </c>
      <c r="AA1661" t="s">
        <v>394</v>
      </c>
    </row>
    <row r="1662" spans="1:27" x14ac:dyDescent="0.2">
      <c r="A1662">
        <v>25817</v>
      </c>
      <c r="B1662" t="s">
        <v>981</v>
      </c>
      <c r="C1662">
        <v>0.02</v>
      </c>
      <c r="D1662">
        <v>5.58</v>
      </c>
      <c r="E1662">
        <v>2.99</v>
      </c>
      <c r="F1662">
        <v>2928</v>
      </c>
      <c r="G1662" t="s">
        <v>2868</v>
      </c>
      <c r="H1662" t="s">
        <v>710</v>
      </c>
      <c r="I1662" t="s">
        <v>719</v>
      </c>
      <c r="J1662" t="s">
        <v>721</v>
      </c>
      <c r="K1662" t="s">
        <v>103</v>
      </c>
      <c r="L1662" t="s">
        <v>739</v>
      </c>
      <c r="M1662" t="s">
        <v>626</v>
      </c>
      <c r="N1662">
        <v>0.37</v>
      </c>
      <c r="O1662" t="s">
        <v>3035</v>
      </c>
      <c r="P1662" t="s">
        <v>713</v>
      </c>
      <c r="Q1662" t="s">
        <v>1051</v>
      </c>
      <c r="R1662" t="s">
        <v>1189</v>
      </c>
      <c r="S1662">
        <v>29418</v>
      </c>
      <c r="T1662" s="5">
        <v>42150</v>
      </c>
      <c r="U1662" s="5">
        <v>42152</v>
      </c>
      <c r="V1662">
        <v>689.32799999999997</v>
      </c>
      <c r="W1662">
        <v>42</v>
      </c>
      <c r="X1662">
        <v>236.83</v>
      </c>
      <c r="Y1662">
        <v>90218</v>
      </c>
      <c r="AA1662" t="s">
        <v>395</v>
      </c>
    </row>
    <row r="1663" spans="1:27" x14ac:dyDescent="0.2">
      <c r="A1663">
        <v>25819</v>
      </c>
      <c r="B1663" t="s">
        <v>981</v>
      </c>
      <c r="C1663">
        <v>0.02</v>
      </c>
      <c r="D1663">
        <v>54.1</v>
      </c>
      <c r="E1663">
        <v>19.989999999999998</v>
      </c>
      <c r="F1663">
        <v>2928</v>
      </c>
      <c r="G1663" t="s">
        <v>2868</v>
      </c>
      <c r="H1663" t="s">
        <v>710</v>
      </c>
      <c r="I1663" t="s">
        <v>719</v>
      </c>
      <c r="J1663" t="s">
        <v>721</v>
      </c>
      <c r="K1663" t="s">
        <v>730</v>
      </c>
      <c r="L1663" t="s">
        <v>739</v>
      </c>
      <c r="M1663" t="s">
        <v>902</v>
      </c>
      <c r="N1663">
        <v>0.59</v>
      </c>
      <c r="O1663" t="s">
        <v>3035</v>
      </c>
      <c r="P1663" t="s">
        <v>713</v>
      </c>
      <c r="Q1663" t="s">
        <v>1051</v>
      </c>
      <c r="R1663" t="s">
        <v>1189</v>
      </c>
      <c r="S1663">
        <v>29418</v>
      </c>
      <c r="T1663" s="5">
        <v>42150</v>
      </c>
      <c r="U1663" s="5">
        <v>42151</v>
      </c>
      <c r="V1663">
        <v>-33.585999999999999</v>
      </c>
      <c r="W1663">
        <v>36</v>
      </c>
      <c r="X1663">
        <v>1944.87</v>
      </c>
      <c r="Y1663">
        <v>90218</v>
      </c>
      <c r="AA1663" t="s">
        <v>395</v>
      </c>
    </row>
    <row r="1664" spans="1:27" x14ac:dyDescent="0.2">
      <c r="A1664">
        <v>21313</v>
      </c>
      <c r="B1664" t="s">
        <v>979</v>
      </c>
      <c r="C1664">
        <v>0.1</v>
      </c>
      <c r="D1664">
        <v>11.55</v>
      </c>
      <c r="E1664">
        <v>2.36</v>
      </c>
      <c r="F1664">
        <v>2931</v>
      </c>
      <c r="G1664" t="s">
        <v>2869</v>
      </c>
      <c r="H1664" t="s">
        <v>710</v>
      </c>
      <c r="I1664" t="s">
        <v>718</v>
      </c>
      <c r="J1664" t="s">
        <v>721</v>
      </c>
      <c r="K1664" t="s">
        <v>724</v>
      </c>
      <c r="L1664" t="s">
        <v>738</v>
      </c>
      <c r="M1664" t="s">
        <v>224</v>
      </c>
      <c r="N1664">
        <v>0.55000000000000004</v>
      </c>
      <c r="O1664" t="s">
        <v>3035</v>
      </c>
      <c r="P1664" t="s">
        <v>715</v>
      </c>
      <c r="Q1664" t="s">
        <v>1037</v>
      </c>
      <c r="R1664" t="s">
        <v>1670</v>
      </c>
      <c r="S1664">
        <v>95630</v>
      </c>
      <c r="T1664" s="5">
        <v>42063</v>
      </c>
      <c r="U1664" s="5">
        <v>42063</v>
      </c>
      <c r="V1664">
        <v>69.767200000000003</v>
      </c>
      <c r="W1664">
        <v>12</v>
      </c>
      <c r="X1664">
        <v>135.77000000000001</v>
      </c>
      <c r="Y1664">
        <v>87619</v>
      </c>
      <c r="AA1664" t="s">
        <v>976</v>
      </c>
    </row>
    <row r="1665" spans="1:27" x14ac:dyDescent="0.2">
      <c r="A1665">
        <v>24866</v>
      </c>
      <c r="B1665" t="s">
        <v>977</v>
      </c>
      <c r="C1665">
        <v>0.01</v>
      </c>
      <c r="D1665">
        <v>35.44</v>
      </c>
      <c r="E1665">
        <v>19.989999999999998</v>
      </c>
      <c r="F1665">
        <v>2932</v>
      </c>
      <c r="G1665" t="s">
        <v>2870</v>
      </c>
      <c r="H1665" t="s">
        <v>710</v>
      </c>
      <c r="I1665" t="s">
        <v>718</v>
      </c>
      <c r="J1665" t="s">
        <v>721</v>
      </c>
      <c r="K1665" t="s">
        <v>726</v>
      </c>
      <c r="L1665" t="s">
        <v>739</v>
      </c>
      <c r="M1665" t="s">
        <v>264</v>
      </c>
      <c r="N1665">
        <v>0.38</v>
      </c>
      <c r="O1665" t="s">
        <v>3035</v>
      </c>
      <c r="P1665" t="s">
        <v>716</v>
      </c>
      <c r="Q1665" t="s">
        <v>1123</v>
      </c>
      <c r="R1665" t="s">
        <v>1511</v>
      </c>
      <c r="S1665">
        <v>6614</v>
      </c>
      <c r="T1665" s="5">
        <v>42116</v>
      </c>
      <c r="U1665" s="5">
        <v>42117</v>
      </c>
      <c r="V1665">
        <v>-52.822799999999994</v>
      </c>
      <c r="W1665">
        <v>1</v>
      </c>
      <c r="X1665">
        <v>55.43</v>
      </c>
      <c r="Y1665">
        <v>87620</v>
      </c>
      <c r="AA1665" t="s">
        <v>394</v>
      </c>
    </row>
    <row r="1666" spans="1:27" x14ac:dyDescent="0.2">
      <c r="A1666">
        <v>24995</v>
      </c>
      <c r="B1666" t="s">
        <v>980</v>
      </c>
      <c r="C1666">
        <v>0.02</v>
      </c>
      <c r="D1666">
        <v>3.8</v>
      </c>
      <c r="E1666">
        <v>1.49</v>
      </c>
      <c r="F1666">
        <v>2935</v>
      </c>
      <c r="G1666" t="s">
        <v>2871</v>
      </c>
      <c r="H1666" t="s">
        <v>710</v>
      </c>
      <c r="I1666" t="s">
        <v>718</v>
      </c>
      <c r="J1666" t="s">
        <v>721</v>
      </c>
      <c r="K1666" t="s">
        <v>103</v>
      </c>
      <c r="L1666" t="s">
        <v>739</v>
      </c>
      <c r="M1666" t="s">
        <v>772</v>
      </c>
      <c r="N1666">
        <v>0.38</v>
      </c>
      <c r="O1666" t="s">
        <v>3035</v>
      </c>
      <c r="P1666" t="s">
        <v>716</v>
      </c>
      <c r="Q1666" t="s">
        <v>1901</v>
      </c>
      <c r="R1666" t="s">
        <v>1000</v>
      </c>
      <c r="S1666">
        <v>2215</v>
      </c>
      <c r="T1666" s="5">
        <v>42135</v>
      </c>
      <c r="U1666" s="5">
        <v>42139</v>
      </c>
      <c r="V1666">
        <v>7.31</v>
      </c>
      <c r="W1666">
        <v>5</v>
      </c>
      <c r="X1666">
        <v>20.46</v>
      </c>
      <c r="Y1666">
        <v>87617</v>
      </c>
      <c r="AA1666" t="s">
        <v>394</v>
      </c>
    </row>
    <row r="1667" spans="1:27" x14ac:dyDescent="0.2">
      <c r="A1667">
        <v>24865</v>
      </c>
      <c r="B1667" t="s">
        <v>977</v>
      </c>
      <c r="C1667">
        <v>0.03</v>
      </c>
      <c r="D1667">
        <v>47.9</v>
      </c>
      <c r="E1667">
        <v>5.86</v>
      </c>
      <c r="F1667">
        <v>2938</v>
      </c>
      <c r="G1667" t="s">
        <v>2872</v>
      </c>
      <c r="H1667" t="s">
        <v>710</v>
      </c>
      <c r="I1667" t="s">
        <v>718</v>
      </c>
      <c r="J1667" t="s">
        <v>721</v>
      </c>
      <c r="K1667" t="s">
        <v>726</v>
      </c>
      <c r="L1667" t="s">
        <v>739</v>
      </c>
      <c r="M1667" t="s">
        <v>244</v>
      </c>
      <c r="N1667">
        <v>0.37</v>
      </c>
      <c r="O1667" t="s">
        <v>3035</v>
      </c>
      <c r="P1667" t="s">
        <v>716</v>
      </c>
      <c r="Q1667" t="s">
        <v>1901</v>
      </c>
      <c r="R1667" t="s">
        <v>1887</v>
      </c>
      <c r="S1667">
        <v>2180</v>
      </c>
      <c r="T1667" s="5">
        <v>42116</v>
      </c>
      <c r="U1667" s="5">
        <v>42119</v>
      </c>
      <c r="V1667">
        <v>642.99029999999993</v>
      </c>
      <c r="W1667">
        <v>20</v>
      </c>
      <c r="X1667">
        <v>931.87</v>
      </c>
      <c r="Y1667">
        <v>87620</v>
      </c>
      <c r="AA1667" t="s">
        <v>394</v>
      </c>
    </row>
    <row r="1668" spans="1:27" x14ac:dyDescent="0.2">
      <c r="A1668">
        <v>23567</v>
      </c>
      <c r="B1668" t="s">
        <v>981</v>
      </c>
      <c r="C1668">
        <v>0.05</v>
      </c>
      <c r="D1668">
        <v>2.62</v>
      </c>
      <c r="E1668">
        <v>0.8</v>
      </c>
      <c r="F1668">
        <v>2941</v>
      </c>
      <c r="G1668" t="s">
        <v>2873</v>
      </c>
      <c r="H1668" t="s">
        <v>710</v>
      </c>
      <c r="I1668" t="s">
        <v>718</v>
      </c>
      <c r="J1668" t="s">
        <v>721</v>
      </c>
      <c r="K1668" t="s">
        <v>733</v>
      </c>
      <c r="L1668" t="s">
        <v>738</v>
      </c>
      <c r="M1668" t="s">
        <v>19</v>
      </c>
      <c r="N1668">
        <v>0.39</v>
      </c>
      <c r="O1668" t="s">
        <v>3035</v>
      </c>
      <c r="P1668" t="s">
        <v>716</v>
      </c>
      <c r="Q1668" t="s">
        <v>1028</v>
      </c>
      <c r="R1668" t="s">
        <v>1536</v>
      </c>
      <c r="S1668">
        <v>7960</v>
      </c>
      <c r="T1668" s="5">
        <v>42150</v>
      </c>
      <c r="U1668" s="5">
        <v>42151</v>
      </c>
      <c r="V1668">
        <v>12.71</v>
      </c>
      <c r="W1668">
        <v>8</v>
      </c>
      <c r="X1668">
        <v>21.41</v>
      </c>
      <c r="Y1668">
        <v>87618</v>
      </c>
      <c r="AA1668" t="s">
        <v>394</v>
      </c>
    </row>
    <row r="1669" spans="1:27" x14ac:dyDescent="0.2">
      <c r="A1669">
        <v>19575</v>
      </c>
      <c r="B1669" t="s">
        <v>980</v>
      </c>
      <c r="C1669">
        <v>0.04</v>
      </c>
      <c r="D1669">
        <v>4.55</v>
      </c>
      <c r="E1669">
        <v>1.49</v>
      </c>
      <c r="F1669">
        <v>2944</v>
      </c>
      <c r="G1669" t="s">
        <v>2874</v>
      </c>
      <c r="H1669" t="s">
        <v>710</v>
      </c>
      <c r="I1669" t="s">
        <v>720</v>
      </c>
      <c r="J1669" t="s">
        <v>721</v>
      </c>
      <c r="K1669" t="s">
        <v>103</v>
      </c>
      <c r="L1669" t="s">
        <v>739</v>
      </c>
      <c r="M1669" t="s">
        <v>176</v>
      </c>
      <c r="N1669">
        <v>0.35</v>
      </c>
      <c r="O1669" t="s">
        <v>3035</v>
      </c>
      <c r="P1669" t="s">
        <v>714</v>
      </c>
      <c r="Q1669" t="s">
        <v>1053</v>
      </c>
      <c r="R1669" t="s">
        <v>1505</v>
      </c>
      <c r="S1669">
        <v>48640</v>
      </c>
      <c r="T1669" s="5">
        <v>42068</v>
      </c>
      <c r="U1669" s="5">
        <v>42070</v>
      </c>
      <c r="V1669">
        <v>28.288</v>
      </c>
      <c r="W1669">
        <v>13</v>
      </c>
      <c r="X1669">
        <v>59.75</v>
      </c>
      <c r="Y1669">
        <v>90309</v>
      </c>
      <c r="AA1669" t="s">
        <v>393</v>
      </c>
    </row>
    <row r="1670" spans="1:27" x14ac:dyDescent="0.2">
      <c r="A1670">
        <v>26054</v>
      </c>
      <c r="B1670" t="s">
        <v>979</v>
      </c>
      <c r="C1670">
        <v>0.01</v>
      </c>
      <c r="D1670">
        <v>7.64</v>
      </c>
      <c r="E1670">
        <v>1.39</v>
      </c>
      <c r="F1670">
        <v>2947</v>
      </c>
      <c r="G1670" t="s">
        <v>2875</v>
      </c>
      <c r="H1670" t="s">
        <v>710</v>
      </c>
      <c r="I1670" t="s">
        <v>719</v>
      </c>
      <c r="J1670" t="s">
        <v>721</v>
      </c>
      <c r="K1670" t="s">
        <v>728</v>
      </c>
      <c r="L1670" t="s">
        <v>739</v>
      </c>
      <c r="M1670" t="s">
        <v>554</v>
      </c>
      <c r="N1670">
        <v>0.36</v>
      </c>
      <c r="O1670" t="s">
        <v>3035</v>
      </c>
      <c r="P1670" t="s">
        <v>716</v>
      </c>
      <c r="Q1670" t="s">
        <v>1019</v>
      </c>
      <c r="R1670" t="s">
        <v>1702</v>
      </c>
      <c r="S1670">
        <v>14043</v>
      </c>
      <c r="T1670" s="5">
        <v>42039</v>
      </c>
      <c r="U1670" s="5">
        <v>42042</v>
      </c>
      <c r="V1670">
        <v>112.1181</v>
      </c>
      <c r="W1670">
        <v>20</v>
      </c>
      <c r="X1670">
        <v>162.49</v>
      </c>
      <c r="Y1670">
        <v>87511</v>
      </c>
      <c r="AA1670" t="s">
        <v>394</v>
      </c>
    </row>
    <row r="1671" spans="1:27" x14ac:dyDescent="0.2">
      <c r="A1671">
        <v>25051</v>
      </c>
      <c r="B1671" t="s">
        <v>978</v>
      </c>
      <c r="C1671">
        <v>7.0000000000000007E-2</v>
      </c>
      <c r="D1671">
        <v>42.98</v>
      </c>
      <c r="E1671">
        <v>4.62</v>
      </c>
      <c r="F1671">
        <v>2951</v>
      </c>
      <c r="G1671" t="s">
        <v>2876</v>
      </c>
      <c r="H1671" t="s">
        <v>711</v>
      </c>
      <c r="I1671" t="s">
        <v>720</v>
      </c>
      <c r="J1671" t="s">
        <v>721</v>
      </c>
      <c r="K1671" t="s">
        <v>729</v>
      </c>
      <c r="L1671" t="s">
        <v>739</v>
      </c>
      <c r="M1671" t="s">
        <v>693</v>
      </c>
      <c r="N1671">
        <v>0.56000000000000005</v>
      </c>
      <c r="O1671" t="s">
        <v>3035</v>
      </c>
      <c r="P1671" t="s">
        <v>714</v>
      </c>
      <c r="Q1671" t="s">
        <v>1047</v>
      </c>
      <c r="R1671" t="s">
        <v>1752</v>
      </c>
      <c r="S1671">
        <v>67601</v>
      </c>
      <c r="T1671" s="5">
        <v>42050</v>
      </c>
      <c r="U1671" s="5">
        <v>42052</v>
      </c>
      <c r="V1671">
        <v>565.38599999999997</v>
      </c>
      <c r="W1671">
        <v>19</v>
      </c>
      <c r="X1671">
        <v>819.4</v>
      </c>
      <c r="Y1671">
        <v>91397</v>
      </c>
      <c r="AA1671" t="s">
        <v>393</v>
      </c>
    </row>
    <row r="1672" spans="1:27" x14ac:dyDescent="0.2">
      <c r="A1672">
        <v>25052</v>
      </c>
      <c r="B1672" t="s">
        <v>978</v>
      </c>
      <c r="C1672">
        <v>0.03</v>
      </c>
      <c r="D1672">
        <v>89.99</v>
      </c>
      <c r="E1672">
        <v>42</v>
      </c>
      <c r="F1672">
        <v>2951</v>
      </c>
      <c r="G1672" t="s">
        <v>2876</v>
      </c>
      <c r="H1672" t="s">
        <v>712</v>
      </c>
      <c r="I1672" t="s">
        <v>720</v>
      </c>
      <c r="J1672" t="s">
        <v>723</v>
      </c>
      <c r="K1672" t="s">
        <v>727</v>
      </c>
      <c r="L1672" t="s">
        <v>740</v>
      </c>
      <c r="M1672" t="s">
        <v>112</v>
      </c>
      <c r="N1672">
        <v>0.66</v>
      </c>
      <c r="O1672" t="s">
        <v>3035</v>
      </c>
      <c r="P1672" t="s">
        <v>714</v>
      </c>
      <c r="Q1672" t="s">
        <v>1047</v>
      </c>
      <c r="R1672" t="s">
        <v>1752</v>
      </c>
      <c r="S1672">
        <v>67601</v>
      </c>
      <c r="T1672" s="5">
        <v>42050</v>
      </c>
      <c r="U1672" s="5">
        <v>42053</v>
      </c>
      <c r="V1672">
        <v>-230.9528</v>
      </c>
      <c r="W1672">
        <v>19</v>
      </c>
      <c r="X1672">
        <v>1809.75</v>
      </c>
      <c r="Y1672">
        <v>91397</v>
      </c>
      <c r="AA1672" t="s">
        <v>393</v>
      </c>
    </row>
    <row r="1673" spans="1:27" x14ac:dyDescent="0.2">
      <c r="A1673">
        <v>25970</v>
      </c>
      <c r="B1673" t="s">
        <v>978</v>
      </c>
      <c r="C1673">
        <v>0.08</v>
      </c>
      <c r="D1673">
        <v>5.74</v>
      </c>
      <c r="E1673">
        <v>5.01</v>
      </c>
      <c r="F1673">
        <v>2952</v>
      </c>
      <c r="G1673" t="s">
        <v>2877</v>
      </c>
      <c r="H1673" t="s">
        <v>711</v>
      </c>
      <c r="I1673" t="s">
        <v>720</v>
      </c>
      <c r="J1673" t="s">
        <v>721</v>
      </c>
      <c r="K1673" t="s">
        <v>103</v>
      </c>
      <c r="L1673" t="s">
        <v>739</v>
      </c>
      <c r="M1673" t="s">
        <v>444</v>
      </c>
      <c r="N1673">
        <v>0.39</v>
      </c>
      <c r="O1673" t="s">
        <v>3035</v>
      </c>
      <c r="P1673" t="s">
        <v>716</v>
      </c>
      <c r="Q1673" t="s">
        <v>1065</v>
      </c>
      <c r="R1673" t="s">
        <v>1067</v>
      </c>
      <c r="S1673">
        <v>43123</v>
      </c>
      <c r="T1673" s="5">
        <v>42109</v>
      </c>
      <c r="U1673" s="5">
        <v>42111</v>
      </c>
      <c r="V1673">
        <v>-61.628039999999999</v>
      </c>
      <c r="W1673">
        <v>12</v>
      </c>
      <c r="X1673">
        <v>70.03</v>
      </c>
      <c r="Y1673">
        <v>91398</v>
      </c>
      <c r="AA1673" t="s">
        <v>394</v>
      </c>
    </row>
    <row r="1674" spans="1:27" x14ac:dyDescent="0.2">
      <c r="A1674">
        <v>21200</v>
      </c>
      <c r="B1674" t="s">
        <v>980</v>
      </c>
      <c r="C1674">
        <v>0.09</v>
      </c>
      <c r="D1674">
        <v>12.22</v>
      </c>
      <c r="E1674">
        <v>2.85</v>
      </c>
      <c r="F1674">
        <v>2954</v>
      </c>
      <c r="G1674" t="s">
        <v>2878</v>
      </c>
      <c r="H1674" t="s">
        <v>710</v>
      </c>
      <c r="I1674" t="s">
        <v>719</v>
      </c>
      <c r="J1674" t="s">
        <v>723</v>
      </c>
      <c r="K1674" t="s">
        <v>732</v>
      </c>
      <c r="L1674" t="s">
        <v>741</v>
      </c>
      <c r="M1674" t="s">
        <v>638</v>
      </c>
      <c r="N1674">
        <v>0.55000000000000004</v>
      </c>
      <c r="O1674" t="s">
        <v>3035</v>
      </c>
      <c r="P1674" t="s">
        <v>714</v>
      </c>
      <c r="Q1674" t="s">
        <v>1039</v>
      </c>
      <c r="R1674" t="s">
        <v>1088</v>
      </c>
      <c r="S1674">
        <v>55119</v>
      </c>
      <c r="T1674" s="5">
        <v>42173</v>
      </c>
      <c r="U1674" s="5">
        <v>42180</v>
      </c>
      <c r="V1674">
        <v>70.676699999999997</v>
      </c>
      <c r="W1674">
        <v>9</v>
      </c>
      <c r="X1674">
        <v>102.43</v>
      </c>
      <c r="Y1674">
        <v>86427</v>
      </c>
      <c r="AA1674" t="s">
        <v>393</v>
      </c>
    </row>
    <row r="1675" spans="1:27" x14ac:dyDescent="0.2">
      <c r="A1675">
        <v>24817</v>
      </c>
      <c r="B1675" t="s">
        <v>978</v>
      </c>
      <c r="C1675">
        <v>0.1</v>
      </c>
      <c r="D1675">
        <v>37.94</v>
      </c>
      <c r="E1675">
        <v>5.08</v>
      </c>
      <c r="F1675">
        <v>2957</v>
      </c>
      <c r="G1675" t="s">
        <v>2879</v>
      </c>
      <c r="H1675" t="s">
        <v>711</v>
      </c>
      <c r="I1675" t="s">
        <v>720</v>
      </c>
      <c r="J1675" t="s">
        <v>721</v>
      </c>
      <c r="K1675" t="s">
        <v>726</v>
      </c>
      <c r="L1675" t="s">
        <v>738</v>
      </c>
      <c r="M1675" t="s">
        <v>798</v>
      </c>
      <c r="N1675">
        <v>0.38</v>
      </c>
      <c r="O1675" t="s">
        <v>3035</v>
      </c>
      <c r="P1675" t="s">
        <v>714</v>
      </c>
      <c r="Q1675" t="s">
        <v>1031</v>
      </c>
      <c r="R1675" t="s">
        <v>1496</v>
      </c>
      <c r="S1675">
        <v>53209</v>
      </c>
      <c r="T1675" s="5">
        <v>42096</v>
      </c>
      <c r="U1675" s="5">
        <v>42098</v>
      </c>
      <c r="V1675">
        <v>95.054399999999987</v>
      </c>
      <c r="W1675">
        <v>4</v>
      </c>
      <c r="X1675">
        <v>137.76</v>
      </c>
      <c r="Y1675">
        <v>90264</v>
      </c>
      <c r="AA1675" t="s">
        <v>393</v>
      </c>
    </row>
    <row r="1676" spans="1:27" x14ac:dyDescent="0.2">
      <c r="A1676">
        <v>25709</v>
      </c>
      <c r="B1676" t="s">
        <v>980</v>
      </c>
      <c r="C1676">
        <v>0.06</v>
      </c>
      <c r="D1676">
        <v>20.99</v>
      </c>
      <c r="E1676">
        <v>0.99</v>
      </c>
      <c r="F1676">
        <v>2958</v>
      </c>
      <c r="G1676" t="s">
        <v>2880</v>
      </c>
      <c r="H1676" t="s">
        <v>710</v>
      </c>
      <c r="I1676" t="s">
        <v>720</v>
      </c>
      <c r="J1676" t="s">
        <v>722</v>
      </c>
      <c r="K1676" t="s">
        <v>102</v>
      </c>
      <c r="L1676" t="s">
        <v>738</v>
      </c>
      <c r="M1676" t="s">
        <v>502</v>
      </c>
      <c r="N1676">
        <v>0.37</v>
      </c>
      <c r="O1676" t="s">
        <v>3035</v>
      </c>
      <c r="P1676" t="s">
        <v>714</v>
      </c>
      <c r="Q1676" t="s">
        <v>1031</v>
      </c>
      <c r="R1676" t="s">
        <v>1158</v>
      </c>
      <c r="S1676">
        <v>54956</v>
      </c>
      <c r="T1676" s="5">
        <v>42086</v>
      </c>
      <c r="U1676" s="5">
        <v>42091</v>
      </c>
      <c r="V1676">
        <v>224.96069999999997</v>
      </c>
      <c r="W1676">
        <v>18</v>
      </c>
      <c r="X1676">
        <v>326.02999999999997</v>
      </c>
      <c r="Y1676">
        <v>90265</v>
      </c>
      <c r="AA1676" t="s">
        <v>393</v>
      </c>
    </row>
    <row r="1677" spans="1:27" x14ac:dyDescent="0.2">
      <c r="A1677">
        <v>19923</v>
      </c>
      <c r="B1677" t="s">
        <v>979</v>
      </c>
      <c r="C1677">
        <v>0.1</v>
      </c>
      <c r="D1677">
        <v>36.549999999999997</v>
      </c>
      <c r="E1677">
        <v>13.89</v>
      </c>
      <c r="F1677">
        <v>2960</v>
      </c>
      <c r="G1677" t="s">
        <v>2881</v>
      </c>
      <c r="H1677" t="s">
        <v>710</v>
      </c>
      <c r="I1677" t="s">
        <v>720</v>
      </c>
      <c r="J1677" t="s">
        <v>721</v>
      </c>
      <c r="K1677" t="s">
        <v>724</v>
      </c>
      <c r="L1677" t="s">
        <v>738</v>
      </c>
      <c r="M1677" t="s">
        <v>790</v>
      </c>
      <c r="N1677">
        <v>0.41</v>
      </c>
      <c r="O1677" t="s">
        <v>3035</v>
      </c>
      <c r="P1677" t="s">
        <v>713</v>
      </c>
      <c r="Q1677" t="s">
        <v>1021</v>
      </c>
      <c r="R1677" t="s">
        <v>1082</v>
      </c>
      <c r="S1677">
        <v>72956</v>
      </c>
      <c r="T1677" s="5">
        <v>42099</v>
      </c>
      <c r="U1677" s="5">
        <v>42101</v>
      </c>
      <c r="V1677">
        <v>-89.572000000000003</v>
      </c>
      <c r="W1677">
        <v>11</v>
      </c>
      <c r="X1677">
        <v>379.72</v>
      </c>
      <c r="Y1677">
        <v>90646</v>
      </c>
      <c r="AA1677" t="s">
        <v>395</v>
      </c>
    </row>
    <row r="1678" spans="1:27" x14ac:dyDescent="0.2">
      <c r="A1678">
        <v>20390</v>
      </c>
      <c r="B1678" t="s">
        <v>977</v>
      </c>
      <c r="C1678">
        <v>7.0000000000000007E-2</v>
      </c>
      <c r="D1678">
        <v>4.76</v>
      </c>
      <c r="E1678">
        <v>0.88</v>
      </c>
      <c r="F1678">
        <v>2962</v>
      </c>
      <c r="G1678" t="s">
        <v>2882</v>
      </c>
      <c r="H1678" t="s">
        <v>711</v>
      </c>
      <c r="I1678" t="s">
        <v>719</v>
      </c>
      <c r="J1678" t="s">
        <v>721</v>
      </c>
      <c r="K1678" t="s">
        <v>726</v>
      </c>
      <c r="L1678" t="s">
        <v>738</v>
      </c>
      <c r="M1678" t="s">
        <v>349</v>
      </c>
      <c r="N1678">
        <v>0.39</v>
      </c>
      <c r="O1678" t="s">
        <v>3035</v>
      </c>
      <c r="P1678" t="s">
        <v>715</v>
      </c>
      <c r="Q1678" t="s">
        <v>1073</v>
      </c>
      <c r="R1678" t="s">
        <v>1294</v>
      </c>
      <c r="S1678">
        <v>80027</v>
      </c>
      <c r="T1678" s="5">
        <v>42131</v>
      </c>
      <c r="U1678" s="5">
        <v>42133</v>
      </c>
      <c r="V1678">
        <v>33.347699999999996</v>
      </c>
      <c r="W1678">
        <v>10</v>
      </c>
      <c r="X1678">
        <v>48.33</v>
      </c>
      <c r="Y1678">
        <v>88611</v>
      </c>
      <c r="AA1678" t="s">
        <v>976</v>
      </c>
    </row>
    <row r="1679" spans="1:27" x14ac:dyDescent="0.2">
      <c r="A1679">
        <v>22175</v>
      </c>
      <c r="B1679" t="s">
        <v>981</v>
      </c>
      <c r="C1679">
        <v>0.01</v>
      </c>
      <c r="D1679">
        <v>7.98</v>
      </c>
      <c r="E1679">
        <v>6.5</v>
      </c>
      <c r="F1679">
        <v>2963</v>
      </c>
      <c r="G1679" t="s">
        <v>2883</v>
      </c>
      <c r="H1679" t="s">
        <v>710</v>
      </c>
      <c r="I1679" t="s">
        <v>719</v>
      </c>
      <c r="J1679" t="s">
        <v>721</v>
      </c>
      <c r="K1679" t="s">
        <v>730</v>
      </c>
      <c r="L1679" t="s">
        <v>743</v>
      </c>
      <c r="M1679" t="s">
        <v>309</v>
      </c>
      <c r="N1679">
        <v>0.59</v>
      </c>
      <c r="O1679" t="s">
        <v>3035</v>
      </c>
      <c r="P1679" t="s">
        <v>716</v>
      </c>
      <c r="Q1679" t="s">
        <v>1057</v>
      </c>
      <c r="R1679" t="s">
        <v>1778</v>
      </c>
      <c r="S1679">
        <v>21220</v>
      </c>
      <c r="T1679" s="5">
        <v>42177</v>
      </c>
      <c r="U1679" s="5">
        <v>42178</v>
      </c>
      <c r="V1679">
        <v>-34.591999999999999</v>
      </c>
      <c r="W1679">
        <v>4</v>
      </c>
      <c r="X1679">
        <v>34.909999999999997</v>
      </c>
      <c r="Y1679">
        <v>88612</v>
      </c>
      <c r="AA1679" t="s">
        <v>394</v>
      </c>
    </row>
    <row r="1680" spans="1:27" x14ac:dyDescent="0.2">
      <c r="A1680">
        <v>25953</v>
      </c>
      <c r="B1680" t="s">
        <v>977</v>
      </c>
      <c r="C1680">
        <v>0.06</v>
      </c>
      <c r="D1680">
        <v>42.98</v>
      </c>
      <c r="E1680">
        <v>4.62</v>
      </c>
      <c r="F1680">
        <v>2964</v>
      </c>
      <c r="G1680" t="s">
        <v>2884</v>
      </c>
      <c r="H1680" t="s">
        <v>710</v>
      </c>
      <c r="I1680" t="s">
        <v>719</v>
      </c>
      <c r="J1680" t="s">
        <v>721</v>
      </c>
      <c r="K1680" t="s">
        <v>729</v>
      </c>
      <c r="L1680" t="s">
        <v>739</v>
      </c>
      <c r="M1680" t="s">
        <v>693</v>
      </c>
      <c r="N1680">
        <v>0.56000000000000005</v>
      </c>
      <c r="O1680" t="s">
        <v>3035</v>
      </c>
      <c r="P1680" t="s">
        <v>716</v>
      </c>
      <c r="Q1680" t="s">
        <v>1065</v>
      </c>
      <c r="R1680" t="s">
        <v>1064</v>
      </c>
      <c r="S1680">
        <v>43050</v>
      </c>
      <c r="T1680" s="5">
        <v>42115</v>
      </c>
      <c r="U1680" s="5">
        <v>42117</v>
      </c>
      <c r="V1680">
        <v>-24.63</v>
      </c>
      <c r="W1680">
        <v>1</v>
      </c>
      <c r="X1680">
        <v>47.04</v>
      </c>
      <c r="Y1680">
        <v>88610</v>
      </c>
      <c r="AA1680" t="s">
        <v>394</v>
      </c>
    </row>
    <row r="1681" spans="1:27" x14ac:dyDescent="0.2">
      <c r="A1681">
        <v>21390</v>
      </c>
      <c r="B1681" t="s">
        <v>979</v>
      </c>
      <c r="C1681">
        <v>0.08</v>
      </c>
      <c r="D1681">
        <v>9.68</v>
      </c>
      <c r="E1681">
        <v>2.0299999999999998</v>
      </c>
      <c r="F1681">
        <v>2968</v>
      </c>
      <c r="G1681" t="s">
        <v>2885</v>
      </c>
      <c r="H1681" t="s">
        <v>710</v>
      </c>
      <c r="I1681" t="s">
        <v>718</v>
      </c>
      <c r="J1681" t="s">
        <v>721</v>
      </c>
      <c r="K1681" t="s">
        <v>726</v>
      </c>
      <c r="L1681" t="s">
        <v>738</v>
      </c>
      <c r="M1681" t="s">
        <v>850</v>
      </c>
      <c r="N1681">
        <v>0.37</v>
      </c>
      <c r="O1681" t="s">
        <v>3035</v>
      </c>
      <c r="P1681" t="s">
        <v>713</v>
      </c>
      <c r="Q1681" t="s">
        <v>1034</v>
      </c>
      <c r="R1681" t="s">
        <v>1042</v>
      </c>
      <c r="S1681">
        <v>33021</v>
      </c>
      <c r="T1681" s="5">
        <v>42057</v>
      </c>
      <c r="U1681" s="5">
        <v>42059</v>
      </c>
      <c r="V1681">
        <v>-536.24199999999996</v>
      </c>
      <c r="W1681">
        <v>1</v>
      </c>
      <c r="X1681">
        <v>10.94</v>
      </c>
      <c r="Y1681">
        <v>86085</v>
      </c>
      <c r="AA1681" t="s">
        <v>395</v>
      </c>
    </row>
    <row r="1682" spans="1:27" x14ac:dyDescent="0.2">
      <c r="A1682">
        <v>21391</v>
      </c>
      <c r="B1682" t="s">
        <v>979</v>
      </c>
      <c r="C1682">
        <v>0.04</v>
      </c>
      <c r="D1682">
        <v>150.97999999999999</v>
      </c>
      <c r="E1682">
        <v>16.010000000000002</v>
      </c>
      <c r="F1682">
        <v>2968</v>
      </c>
      <c r="G1682" t="s">
        <v>2885</v>
      </c>
      <c r="H1682" t="s">
        <v>712</v>
      </c>
      <c r="I1682" t="s">
        <v>718</v>
      </c>
      <c r="J1682" t="s">
        <v>723</v>
      </c>
      <c r="K1682" t="s">
        <v>731</v>
      </c>
      <c r="L1682" t="s">
        <v>742</v>
      </c>
      <c r="M1682" t="s">
        <v>31</v>
      </c>
      <c r="N1682">
        <v>0.7</v>
      </c>
      <c r="O1682" t="s">
        <v>3035</v>
      </c>
      <c r="P1682" t="s">
        <v>713</v>
      </c>
      <c r="Q1682" t="s">
        <v>1034</v>
      </c>
      <c r="R1682" t="s">
        <v>1042</v>
      </c>
      <c r="S1682">
        <v>33021</v>
      </c>
      <c r="T1682" s="5">
        <v>42057</v>
      </c>
      <c r="U1682" s="5">
        <v>42058</v>
      </c>
      <c r="V1682">
        <v>-125.86000000000001</v>
      </c>
      <c r="W1682">
        <v>5</v>
      </c>
      <c r="X1682">
        <v>731.38</v>
      </c>
      <c r="Y1682">
        <v>86085</v>
      </c>
      <c r="AA1682" t="s">
        <v>395</v>
      </c>
    </row>
    <row r="1683" spans="1:27" x14ac:dyDescent="0.2">
      <c r="A1683">
        <v>18041</v>
      </c>
      <c r="B1683" t="s">
        <v>977</v>
      </c>
      <c r="C1683">
        <v>0.06</v>
      </c>
      <c r="D1683">
        <v>363.25</v>
      </c>
      <c r="E1683">
        <v>19.989999999999998</v>
      </c>
      <c r="F1683">
        <v>2968</v>
      </c>
      <c r="G1683" t="s">
        <v>2885</v>
      </c>
      <c r="H1683" t="s">
        <v>710</v>
      </c>
      <c r="I1683" t="s">
        <v>718</v>
      </c>
      <c r="J1683" t="s">
        <v>721</v>
      </c>
      <c r="K1683" t="s">
        <v>729</v>
      </c>
      <c r="L1683" t="s">
        <v>739</v>
      </c>
      <c r="M1683" t="s">
        <v>53</v>
      </c>
      <c r="N1683">
        <v>0.56999999999999995</v>
      </c>
      <c r="O1683" t="s">
        <v>3035</v>
      </c>
      <c r="P1683" t="s">
        <v>713</v>
      </c>
      <c r="Q1683" t="s">
        <v>1034</v>
      </c>
      <c r="R1683" t="s">
        <v>1042</v>
      </c>
      <c r="S1683">
        <v>33021</v>
      </c>
      <c r="T1683" s="5">
        <v>42091</v>
      </c>
      <c r="U1683" s="5">
        <v>42093</v>
      </c>
      <c r="V1683">
        <v>36.164099999999998</v>
      </c>
      <c r="W1683">
        <v>1</v>
      </c>
      <c r="X1683">
        <v>344.87</v>
      </c>
      <c r="Y1683">
        <v>86086</v>
      </c>
      <c r="AA1683" t="s">
        <v>395</v>
      </c>
    </row>
    <row r="1684" spans="1:27" x14ac:dyDescent="0.2">
      <c r="A1684">
        <v>21096</v>
      </c>
      <c r="B1684" t="s">
        <v>977</v>
      </c>
      <c r="C1684">
        <v>0.01</v>
      </c>
      <c r="D1684">
        <v>30.97</v>
      </c>
      <c r="E1684">
        <v>4</v>
      </c>
      <c r="F1684">
        <v>2973</v>
      </c>
      <c r="G1684" t="s">
        <v>2886</v>
      </c>
      <c r="H1684" t="s">
        <v>710</v>
      </c>
      <c r="I1684" t="s">
        <v>717</v>
      </c>
      <c r="J1684" t="s">
        <v>722</v>
      </c>
      <c r="K1684" t="s">
        <v>725</v>
      </c>
      <c r="L1684" t="s">
        <v>739</v>
      </c>
      <c r="M1684" t="s">
        <v>150</v>
      </c>
      <c r="N1684">
        <v>0.74</v>
      </c>
      <c r="O1684" t="s">
        <v>3035</v>
      </c>
      <c r="P1684" t="s">
        <v>714</v>
      </c>
      <c r="Q1684" t="s">
        <v>1031</v>
      </c>
      <c r="R1684" t="s">
        <v>1684</v>
      </c>
      <c r="S1684">
        <v>53151</v>
      </c>
      <c r="T1684" s="5">
        <v>42107</v>
      </c>
      <c r="U1684" s="5">
        <v>42109</v>
      </c>
      <c r="V1684">
        <v>17.102799999999998</v>
      </c>
      <c r="W1684">
        <v>17</v>
      </c>
      <c r="X1684">
        <v>523.05999999999995</v>
      </c>
      <c r="Y1684">
        <v>87186</v>
      </c>
      <c r="AA1684" t="s">
        <v>393</v>
      </c>
    </row>
    <row r="1685" spans="1:27" x14ac:dyDescent="0.2">
      <c r="A1685">
        <v>21097</v>
      </c>
      <c r="B1685" t="s">
        <v>977</v>
      </c>
      <c r="C1685">
        <v>0.08</v>
      </c>
      <c r="D1685">
        <v>125.99</v>
      </c>
      <c r="E1685">
        <v>7.69</v>
      </c>
      <c r="F1685">
        <v>2973</v>
      </c>
      <c r="G1685" t="s">
        <v>2886</v>
      </c>
      <c r="H1685" t="s">
        <v>710</v>
      </c>
      <c r="I1685" t="s">
        <v>717</v>
      </c>
      <c r="J1685" t="s">
        <v>722</v>
      </c>
      <c r="K1685" t="s">
        <v>102</v>
      </c>
      <c r="L1685" t="s">
        <v>739</v>
      </c>
      <c r="M1685" t="s">
        <v>651</v>
      </c>
      <c r="N1685">
        <v>0.57999999999999996</v>
      </c>
      <c r="O1685" t="s">
        <v>3035</v>
      </c>
      <c r="P1685" t="s">
        <v>714</v>
      </c>
      <c r="Q1685" t="s">
        <v>1031</v>
      </c>
      <c r="R1685" t="s">
        <v>1684</v>
      </c>
      <c r="S1685">
        <v>53151</v>
      </c>
      <c r="T1685" s="5">
        <v>42107</v>
      </c>
      <c r="U1685" s="5">
        <v>42109</v>
      </c>
      <c r="V1685">
        <v>1269.3819599999999</v>
      </c>
      <c r="W1685">
        <v>23</v>
      </c>
      <c r="X1685">
        <v>2424.6799999999998</v>
      </c>
      <c r="Y1685">
        <v>87186</v>
      </c>
      <c r="AA1685" t="s">
        <v>393</v>
      </c>
    </row>
    <row r="1686" spans="1:27" x14ac:dyDescent="0.2">
      <c r="A1686">
        <v>24770</v>
      </c>
      <c r="B1686" t="s">
        <v>981</v>
      </c>
      <c r="C1686">
        <v>0.1</v>
      </c>
      <c r="D1686">
        <v>442.14</v>
      </c>
      <c r="E1686">
        <v>14.7</v>
      </c>
      <c r="F1686">
        <v>2973</v>
      </c>
      <c r="G1686" t="s">
        <v>2886</v>
      </c>
      <c r="H1686" t="s">
        <v>712</v>
      </c>
      <c r="I1686" t="s">
        <v>717</v>
      </c>
      <c r="J1686" t="s">
        <v>722</v>
      </c>
      <c r="K1686" t="s">
        <v>736</v>
      </c>
      <c r="L1686" t="s">
        <v>740</v>
      </c>
      <c r="M1686" t="s">
        <v>476</v>
      </c>
      <c r="N1686">
        <v>0.56000000000000005</v>
      </c>
      <c r="O1686" t="s">
        <v>3035</v>
      </c>
      <c r="P1686" t="s">
        <v>714</v>
      </c>
      <c r="Q1686" t="s">
        <v>1031</v>
      </c>
      <c r="R1686" t="s">
        <v>1684</v>
      </c>
      <c r="S1686">
        <v>53151</v>
      </c>
      <c r="T1686" s="5">
        <v>42144</v>
      </c>
      <c r="U1686" s="5">
        <v>42145</v>
      </c>
      <c r="V1686">
        <v>137.68794000000014</v>
      </c>
      <c r="W1686">
        <v>6</v>
      </c>
      <c r="X1686">
        <v>2411.4299999999998</v>
      </c>
      <c r="Y1686">
        <v>87187</v>
      </c>
      <c r="AA1686" t="s">
        <v>393</v>
      </c>
    </row>
    <row r="1687" spans="1:27" x14ac:dyDescent="0.2">
      <c r="A1687">
        <v>19599</v>
      </c>
      <c r="B1687" t="s">
        <v>978</v>
      </c>
      <c r="C1687">
        <v>0.01</v>
      </c>
      <c r="D1687">
        <v>35.99</v>
      </c>
      <c r="E1687">
        <v>0.99</v>
      </c>
      <c r="F1687">
        <v>2976</v>
      </c>
      <c r="G1687" t="s">
        <v>2887</v>
      </c>
      <c r="H1687" t="s">
        <v>710</v>
      </c>
      <c r="I1687" t="s">
        <v>718</v>
      </c>
      <c r="J1687" t="s">
        <v>722</v>
      </c>
      <c r="K1687" t="s">
        <v>102</v>
      </c>
      <c r="L1687" t="s">
        <v>741</v>
      </c>
      <c r="M1687" t="s">
        <v>898</v>
      </c>
      <c r="N1687">
        <v>0.35</v>
      </c>
      <c r="O1687" t="s">
        <v>3035</v>
      </c>
      <c r="P1687" t="s">
        <v>714</v>
      </c>
      <c r="Q1687" t="s">
        <v>1031</v>
      </c>
      <c r="R1687" t="s">
        <v>1335</v>
      </c>
      <c r="S1687">
        <v>53154</v>
      </c>
      <c r="T1687" s="5">
        <v>42146</v>
      </c>
      <c r="U1687" s="5">
        <v>42147</v>
      </c>
      <c r="V1687">
        <v>882.48239999999998</v>
      </c>
      <c r="W1687">
        <v>41</v>
      </c>
      <c r="X1687">
        <v>1278.96</v>
      </c>
      <c r="Y1687">
        <v>89047</v>
      </c>
      <c r="AA1687" t="s">
        <v>393</v>
      </c>
    </row>
    <row r="1688" spans="1:27" x14ac:dyDescent="0.2">
      <c r="A1688">
        <v>20182</v>
      </c>
      <c r="B1688" t="s">
        <v>981</v>
      </c>
      <c r="C1688">
        <v>0.09</v>
      </c>
      <c r="D1688">
        <v>2.94</v>
      </c>
      <c r="E1688">
        <v>0.7</v>
      </c>
      <c r="F1688">
        <v>2979</v>
      </c>
      <c r="G1688" t="s">
        <v>2888</v>
      </c>
      <c r="H1688" t="s">
        <v>710</v>
      </c>
      <c r="I1688" t="s">
        <v>720</v>
      </c>
      <c r="J1688" t="s">
        <v>721</v>
      </c>
      <c r="K1688" t="s">
        <v>724</v>
      </c>
      <c r="L1688" t="s">
        <v>738</v>
      </c>
      <c r="M1688" t="s">
        <v>584</v>
      </c>
      <c r="N1688">
        <v>0.57999999999999996</v>
      </c>
      <c r="O1688" t="s">
        <v>3035</v>
      </c>
      <c r="P1688" t="s">
        <v>714</v>
      </c>
      <c r="Q1688" t="s">
        <v>1101</v>
      </c>
      <c r="R1688" t="s">
        <v>1100</v>
      </c>
      <c r="S1688">
        <v>58601</v>
      </c>
      <c r="T1688" s="5">
        <v>42031</v>
      </c>
      <c r="U1688" s="5">
        <v>42032</v>
      </c>
      <c r="V1688">
        <v>6.3840000000000003</v>
      </c>
      <c r="W1688">
        <v>9</v>
      </c>
      <c r="X1688">
        <v>25.22</v>
      </c>
      <c r="Y1688">
        <v>86544</v>
      </c>
      <c r="AA1688" t="s">
        <v>393</v>
      </c>
    </row>
    <row r="1689" spans="1:27" x14ac:dyDescent="0.2">
      <c r="A1689">
        <v>18169</v>
      </c>
      <c r="B1689" t="s">
        <v>981</v>
      </c>
      <c r="C1689">
        <v>0.02</v>
      </c>
      <c r="D1689">
        <v>5.34</v>
      </c>
      <c r="E1689">
        <v>2.99</v>
      </c>
      <c r="F1689">
        <v>2979</v>
      </c>
      <c r="G1689" t="s">
        <v>2888</v>
      </c>
      <c r="H1689" t="s">
        <v>710</v>
      </c>
      <c r="I1689" t="s">
        <v>720</v>
      </c>
      <c r="J1689" t="s">
        <v>721</v>
      </c>
      <c r="K1689" t="s">
        <v>103</v>
      </c>
      <c r="L1689" t="s">
        <v>739</v>
      </c>
      <c r="M1689" t="s">
        <v>245</v>
      </c>
      <c r="N1689">
        <v>0.38</v>
      </c>
      <c r="O1689" t="s">
        <v>3035</v>
      </c>
      <c r="P1689" t="s">
        <v>714</v>
      </c>
      <c r="Q1689" t="s">
        <v>1101</v>
      </c>
      <c r="R1689" t="s">
        <v>1100</v>
      </c>
      <c r="S1689">
        <v>58601</v>
      </c>
      <c r="T1689" s="5">
        <v>42061</v>
      </c>
      <c r="U1689" s="5">
        <v>42063</v>
      </c>
      <c r="V1689">
        <v>5.2955000000000005</v>
      </c>
      <c r="W1689">
        <v>6</v>
      </c>
      <c r="X1689">
        <v>34.729999999999997</v>
      </c>
      <c r="Y1689">
        <v>86545</v>
      </c>
      <c r="AA1689" t="s">
        <v>393</v>
      </c>
    </row>
    <row r="1690" spans="1:27" x14ac:dyDescent="0.2">
      <c r="A1690">
        <v>18170</v>
      </c>
      <c r="B1690" t="s">
        <v>981</v>
      </c>
      <c r="C1690">
        <v>0.03</v>
      </c>
      <c r="D1690">
        <v>40.98</v>
      </c>
      <c r="E1690">
        <v>7.47</v>
      </c>
      <c r="F1690">
        <v>2979</v>
      </c>
      <c r="G1690" t="s">
        <v>2888</v>
      </c>
      <c r="H1690" t="s">
        <v>710</v>
      </c>
      <c r="I1690" t="s">
        <v>720</v>
      </c>
      <c r="J1690" t="s">
        <v>721</v>
      </c>
      <c r="K1690" t="s">
        <v>103</v>
      </c>
      <c r="L1690" t="s">
        <v>739</v>
      </c>
      <c r="M1690" t="s">
        <v>576</v>
      </c>
      <c r="N1690">
        <v>0.37</v>
      </c>
      <c r="O1690" t="s">
        <v>3035</v>
      </c>
      <c r="P1690" t="s">
        <v>714</v>
      </c>
      <c r="Q1690" t="s">
        <v>1101</v>
      </c>
      <c r="R1690" t="s">
        <v>1100</v>
      </c>
      <c r="S1690">
        <v>58601</v>
      </c>
      <c r="T1690" s="5">
        <v>42061</v>
      </c>
      <c r="U1690" s="5">
        <v>42062</v>
      </c>
      <c r="V1690">
        <v>170.79569999999998</v>
      </c>
      <c r="W1690">
        <v>6</v>
      </c>
      <c r="X1690">
        <v>247.53</v>
      </c>
      <c r="Y1690">
        <v>86545</v>
      </c>
      <c r="AA1690" t="s">
        <v>393</v>
      </c>
    </row>
    <row r="1691" spans="1:27" x14ac:dyDescent="0.2">
      <c r="A1691">
        <v>18133</v>
      </c>
      <c r="B1691" t="s">
        <v>979</v>
      </c>
      <c r="C1691">
        <v>0.01</v>
      </c>
      <c r="D1691">
        <v>5.84</v>
      </c>
      <c r="E1691">
        <v>0.83</v>
      </c>
      <c r="F1691">
        <v>2979</v>
      </c>
      <c r="G1691" t="s">
        <v>2888</v>
      </c>
      <c r="H1691" t="s">
        <v>710</v>
      </c>
      <c r="I1691" t="s">
        <v>720</v>
      </c>
      <c r="J1691" t="s">
        <v>721</v>
      </c>
      <c r="K1691" t="s">
        <v>724</v>
      </c>
      <c r="L1691" t="s">
        <v>738</v>
      </c>
      <c r="M1691" t="s">
        <v>676</v>
      </c>
      <c r="N1691">
        <v>0.49</v>
      </c>
      <c r="O1691" t="s">
        <v>3035</v>
      </c>
      <c r="P1691" t="s">
        <v>714</v>
      </c>
      <c r="Q1691" t="s">
        <v>1101</v>
      </c>
      <c r="R1691" t="s">
        <v>1100</v>
      </c>
      <c r="S1691">
        <v>58601</v>
      </c>
      <c r="T1691" s="5">
        <v>42169</v>
      </c>
      <c r="U1691" s="5">
        <v>42171</v>
      </c>
      <c r="V1691">
        <v>16.091999999999999</v>
      </c>
      <c r="W1691">
        <v>4</v>
      </c>
      <c r="X1691">
        <v>23.89</v>
      </c>
      <c r="Y1691">
        <v>86546</v>
      </c>
      <c r="AA1691" t="s">
        <v>393</v>
      </c>
    </row>
    <row r="1692" spans="1:27" x14ac:dyDescent="0.2">
      <c r="A1692">
        <v>20183</v>
      </c>
      <c r="B1692" t="s">
        <v>981</v>
      </c>
      <c r="C1692">
        <v>0.03</v>
      </c>
      <c r="D1692">
        <v>43.98</v>
      </c>
      <c r="E1692">
        <v>8.99</v>
      </c>
      <c r="F1692">
        <v>2980</v>
      </c>
      <c r="G1692" t="s">
        <v>2889</v>
      </c>
      <c r="H1692" t="s">
        <v>710</v>
      </c>
      <c r="I1692" t="s">
        <v>720</v>
      </c>
      <c r="J1692" t="s">
        <v>721</v>
      </c>
      <c r="K1692" t="s">
        <v>724</v>
      </c>
      <c r="L1692" t="s">
        <v>741</v>
      </c>
      <c r="M1692" t="s">
        <v>319</v>
      </c>
      <c r="N1692">
        <v>0.57999999999999996</v>
      </c>
      <c r="O1692" t="s">
        <v>3035</v>
      </c>
      <c r="P1692" t="s">
        <v>716</v>
      </c>
      <c r="Q1692" t="s">
        <v>1065</v>
      </c>
      <c r="R1692" t="s">
        <v>1589</v>
      </c>
      <c r="S1692">
        <v>44870</v>
      </c>
      <c r="T1692" s="5">
        <v>42031</v>
      </c>
      <c r="U1692" s="5">
        <v>42033</v>
      </c>
      <c r="V1692">
        <v>274.0788</v>
      </c>
      <c r="W1692">
        <v>10</v>
      </c>
      <c r="X1692">
        <v>454.4</v>
      </c>
      <c r="Y1692">
        <v>86544</v>
      </c>
      <c r="AA1692" t="s">
        <v>394</v>
      </c>
    </row>
    <row r="1693" spans="1:27" x14ac:dyDescent="0.2">
      <c r="A1693">
        <v>20184</v>
      </c>
      <c r="B1693" t="s">
        <v>981</v>
      </c>
      <c r="C1693">
        <v>0.06</v>
      </c>
      <c r="D1693">
        <v>1.1399999999999999</v>
      </c>
      <c r="E1693">
        <v>0.7</v>
      </c>
      <c r="F1693">
        <v>2980</v>
      </c>
      <c r="G1693" t="s">
        <v>2889</v>
      </c>
      <c r="H1693" t="s">
        <v>710</v>
      </c>
      <c r="I1693" t="s">
        <v>720</v>
      </c>
      <c r="J1693" t="s">
        <v>721</v>
      </c>
      <c r="K1693" t="s">
        <v>733</v>
      </c>
      <c r="L1693" t="s">
        <v>738</v>
      </c>
      <c r="M1693" t="s">
        <v>896</v>
      </c>
      <c r="N1693">
        <v>0.38</v>
      </c>
      <c r="O1693" t="s">
        <v>3035</v>
      </c>
      <c r="P1693" t="s">
        <v>716</v>
      </c>
      <c r="Q1693" t="s">
        <v>1065</v>
      </c>
      <c r="R1693" t="s">
        <v>1589</v>
      </c>
      <c r="S1693">
        <v>44870</v>
      </c>
      <c r="T1693" s="5">
        <v>42031</v>
      </c>
      <c r="U1693" s="5">
        <v>42034</v>
      </c>
      <c r="V1693">
        <v>-3.782</v>
      </c>
      <c r="W1693">
        <v>13</v>
      </c>
      <c r="X1693">
        <v>14.53</v>
      </c>
      <c r="Y1693">
        <v>86544</v>
      </c>
      <c r="AA1693" t="s">
        <v>394</v>
      </c>
    </row>
    <row r="1694" spans="1:27" x14ac:dyDescent="0.2">
      <c r="A1694">
        <v>20435</v>
      </c>
      <c r="B1694" t="s">
        <v>978</v>
      </c>
      <c r="C1694">
        <v>7.0000000000000007E-2</v>
      </c>
      <c r="D1694">
        <v>2.61</v>
      </c>
      <c r="E1694">
        <v>0.5</v>
      </c>
      <c r="F1694">
        <v>2980</v>
      </c>
      <c r="G1694" t="s">
        <v>2889</v>
      </c>
      <c r="H1694" t="s">
        <v>710</v>
      </c>
      <c r="I1694" t="s">
        <v>720</v>
      </c>
      <c r="J1694" t="s">
        <v>721</v>
      </c>
      <c r="K1694" t="s">
        <v>735</v>
      </c>
      <c r="L1694" t="s">
        <v>739</v>
      </c>
      <c r="M1694" t="s">
        <v>273</v>
      </c>
      <c r="N1694">
        <v>0.39</v>
      </c>
      <c r="O1694" t="s">
        <v>3035</v>
      </c>
      <c r="P1694" t="s">
        <v>716</v>
      </c>
      <c r="Q1694" t="s">
        <v>1065</v>
      </c>
      <c r="R1694" t="s">
        <v>1589</v>
      </c>
      <c r="S1694">
        <v>44870</v>
      </c>
      <c r="T1694" s="5">
        <v>42060</v>
      </c>
      <c r="U1694" s="5">
        <v>42062</v>
      </c>
      <c r="V1694">
        <v>10.798499999999999</v>
      </c>
      <c r="W1694">
        <v>6</v>
      </c>
      <c r="X1694">
        <v>15.65</v>
      </c>
      <c r="Y1694">
        <v>86547</v>
      </c>
      <c r="AA1694" t="s">
        <v>394</v>
      </c>
    </row>
    <row r="1695" spans="1:27" x14ac:dyDescent="0.2">
      <c r="A1695">
        <v>23110</v>
      </c>
      <c r="B1695" t="s">
        <v>980</v>
      </c>
      <c r="C1695">
        <v>0.04</v>
      </c>
      <c r="D1695">
        <v>2.88</v>
      </c>
      <c r="E1695">
        <v>1.01</v>
      </c>
      <c r="F1695">
        <v>2980</v>
      </c>
      <c r="G1695" t="s">
        <v>2889</v>
      </c>
      <c r="H1695" t="s">
        <v>710</v>
      </c>
      <c r="I1695" t="s">
        <v>720</v>
      </c>
      <c r="J1695" t="s">
        <v>721</v>
      </c>
      <c r="K1695" t="s">
        <v>724</v>
      </c>
      <c r="L1695" t="s">
        <v>738</v>
      </c>
      <c r="M1695" t="s">
        <v>77</v>
      </c>
      <c r="N1695">
        <v>0.55000000000000004</v>
      </c>
      <c r="O1695" t="s">
        <v>3035</v>
      </c>
      <c r="P1695" t="s">
        <v>716</v>
      </c>
      <c r="Q1695" t="s">
        <v>1065</v>
      </c>
      <c r="R1695" t="s">
        <v>1589</v>
      </c>
      <c r="S1695">
        <v>44870</v>
      </c>
      <c r="T1695" s="5">
        <v>42154</v>
      </c>
      <c r="U1695" s="5">
        <v>42159</v>
      </c>
      <c r="V1695">
        <v>15.246</v>
      </c>
      <c r="W1695">
        <v>39</v>
      </c>
      <c r="X1695">
        <v>111.92</v>
      </c>
      <c r="Y1695">
        <v>86548</v>
      </c>
      <c r="AA1695" t="s">
        <v>394</v>
      </c>
    </row>
    <row r="1696" spans="1:27" x14ac:dyDescent="0.2">
      <c r="A1696">
        <v>20816</v>
      </c>
      <c r="B1696" t="s">
        <v>981</v>
      </c>
      <c r="C1696">
        <v>0.09</v>
      </c>
      <c r="D1696">
        <v>100.98</v>
      </c>
      <c r="E1696">
        <v>35.840000000000003</v>
      </c>
      <c r="F1696">
        <v>2987</v>
      </c>
      <c r="G1696" t="s">
        <v>2890</v>
      </c>
      <c r="H1696" t="s">
        <v>712</v>
      </c>
      <c r="I1696" t="s">
        <v>717</v>
      </c>
      <c r="J1696" t="s">
        <v>723</v>
      </c>
      <c r="K1696" t="s">
        <v>734</v>
      </c>
      <c r="L1696" t="s">
        <v>742</v>
      </c>
      <c r="M1696" t="s">
        <v>562</v>
      </c>
      <c r="N1696">
        <v>0.62</v>
      </c>
      <c r="O1696" t="s">
        <v>3035</v>
      </c>
      <c r="P1696" t="s">
        <v>714</v>
      </c>
      <c r="Q1696" t="s">
        <v>1012</v>
      </c>
      <c r="R1696" t="s">
        <v>1669</v>
      </c>
      <c r="S1696">
        <v>50265</v>
      </c>
      <c r="T1696" s="5">
        <v>42183</v>
      </c>
      <c r="U1696" s="5">
        <v>42183</v>
      </c>
      <c r="V1696">
        <v>-103.624</v>
      </c>
      <c r="W1696">
        <v>17</v>
      </c>
      <c r="X1696">
        <v>1700.38</v>
      </c>
      <c r="Y1696">
        <v>91180</v>
      </c>
      <c r="AA1696" t="s">
        <v>393</v>
      </c>
    </row>
    <row r="1697" spans="1:27" x14ac:dyDescent="0.2">
      <c r="A1697">
        <v>20817</v>
      </c>
      <c r="B1697" t="s">
        <v>981</v>
      </c>
      <c r="C1697">
        <v>0.1</v>
      </c>
      <c r="D1697">
        <v>5.78</v>
      </c>
      <c r="E1697">
        <v>7.96</v>
      </c>
      <c r="F1697">
        <v>2987</v>
      </c>
      <c r="G1697" t="s">
        <v>2890</v>
      </c>
      <c r="H1697" t="s">
        <v>710</v>
      </c>
      <c r="I1697" t="s">
        <v>717</v>
      </c>
      <c r="J1697" t="s">
        <v>721</v>
      </c>
      <c r="K1697" t="s">
        <v>726</v>
      </c>
      <c r="L1697" t="s">
        <v>739</v>
      </c>
      <c r="M1697" t="s">
        <v>450</v>
      </c>
      <c r="N1697">
        <v>0.36</v>
      </c>
      <c r="O1697" t="s">
        <v>3035</v>
      </c>
      <c r="P1697" t="s">
        <v>714</v>
      </c>
      <c r="Q1697" t="s">
        <v>1012</v>
      </c>
      <c r="R1697" t="s">
        <v>1669</v>
      </c>
      <c r="S1697">
        <v>50265</v>
      </c>
      <c r="T1697" s="5">
        <v>42183</v>
      </c>
      <c r="U1697" s="5">
        <v>42183</v>
      </c>
      <c r="V1697">
        <v>-57.823999999999998</v>
      </c>
      <c r="W1697">
        <v>6</v>
      </c>
      <c r="X1697">
        <v>35.96</v>
      </c>
      <c r="Y1697">
        <v>91180</v>
      </c>
      <c r="AA1697" t="s">
        <v>393</v>
      </c>
    </row>
    <row r="1698" spans="1:27" x14ac:dyDescent="0.2">
      <c r="A1698">
        <v>22473</v>
      </c>
      <c r="B1698" t="s">
        <v>980</v>
      </c>
      <c r="C1698">
        <v>0.05</v>
      </c>
      <c r="D1698">
        <v>70.97</v>
      </c>
      <c r="E1698">
        <v>3.5</v>
      </c>
      <c r="F1698">
        <v>2991</v>
      </c>
      <c r="G1698" t="s">
        <v>2891</v>
      </c>
      <c r="H1698" t="s">
        <v>710</v>
      </c>
      <c r="I1698" t="s">
        <v>717</v>
      </c>
      <c r="J1698" t="s">
        <v>721</v>
      </c>
      <c r="K1698" t="s">
        <v>729</v>
      </c>
      <c r="L1698" t="s">
        <v>739</v>
      </c>
      <c r="M1698" t="s">
        <v>288</v>
      </c>
      <c r="N1698">
        <v>0.59</v>
      </c>
      <c r="O1698" t="s">
        <v>3035</v>
      </c>
      <c r="P1698" t="s">
        <v>714</v>
      </c>
      <c r="Q1698" t="s">
        <v>1031</v>
      </c>
      <c r="R1698" t="s">
        <v>1792</v>
      </c>
      <c r="S1698">
        <v>53402</v>
      </c>
      <c r="T1698" s="5">
        <v>42132</v>
      </c>
      <c r="U1698" s="5">
        <v>42137</v>
      </c>
      <c r="V1698">
        <v>18.218000000000018</v>
      </c>
      <c r="W1698">
        <v>2</v>
      </c>
      <c r="X1698">
        <v>141.59</v>
      </c>
      <c r="Y1698">
        <v>91466</v>
      </c>
      <c r="AA1698" t="s">
        <v>393</v>
      </c>
    </row>
    <row r="1699" spans="1:27" x14ac:dyDescent="0.2">
      <c r="A1699">
        <v>22476</v>
      </c>
      <c r="B1699" t="s">
        <v>980</v>
      </c>
      <c r="C1699">
        <v>0</v>
      </c>
      <c r="D1699">
        <v>5.28</v>
      </c>
      <c r="E1699">
        <v>6.26</v>
      </c>
      <c r="F1699">
        <v>2992</v>
      </c>
      <c r="G1699" t="s">
        <v>2892</v>
      </c>
      <c r="H1699" t="s">
        <v>710</v>
      </c>
      <c r="I1699" t="s">
        <v>717</v>
      </c>
      <c r="J1699" t="s">
        <v>721</v>
      </c>
      <c r="K1699" t="s">
        <v>726</v>
      </c>
      <c r="L1699" t="s">
        <v>739</v>
      </c>
      <c r="M1699" t="s">
        <v>760</v>
      </c>
      <c r="N1699">
        <v>0.4</v>
      </c>
      <c r="O1699" t="s">
        <v>3035</v>
      </c>
      <c r="P1699" t="s">
        <v>714</v>
      </c>
      <c r="Q1699" t="s">
        <v>1031</v>
      </c>
      <c r="R1699" t="s">
        <v>1089</v>
      </c>
      <c r="S1699">
        <v>53081</v>
      </c>
      <c r="T1699" s="5">
        <v>42132</v>
      </c>
      <c r="U1699" s="5">
        <v>42139</v>
      </c>
      <c r="V1699">
        <v>25.058000000000035</v>
      </c>
      <c r="W1699">
        <v>36</v>
      </c>
      <c r="X1699">
        <v>203.05</v>
      </c>
      <c r="Y1699">
        <v>91466</v>
      </c>
      <c r="AA1699" t="s">
        <v>393</v>
      </c>
    </row>
    <row r="1700" spans="1:27" x14ac:dyDescent="0.2">
      <c r="A1700">
        <v>20891</v>
      </c>
      <c r="B1700" t="s">
        <v>979</v>
      </c>
      <c r="C1700">
        <v>0.03</v>
      </c>
      <c r="D1700">
        <v>10.98</v>
      </c>
      <c r="E1700">
        <v>3.37</v>
      </c>
      <c r="F1700">
        <v>2999</v>
      </c>
      <c r="G1700" t="s">
        <v>2893</v>
      </c>
      <c r="H1700" t="s">
        <v>710</v>
      </c>
      <c r="I1700" t="s">
        <v>719</v>
      </c>
      <c r="J1700" t="s">
        <v>721</v>
      </c>
      <c r="K1700" t="s">
        <v>104</v>
      </c>
      <c r="L1700" t="s">
        <v>741</v>
      </c>
      <c r="M1700" t="s">
        <v>852</v>
      </c>
      <c r="N1700">
        <v>0.56999999999999995</v>
      </c>
      <c r="O1700" t="s">
        <v>3035</v>
      </c>
      <c r="P1700" t="s">
        <v>714</v>
      </c>
      <c r="Q1700" t="s">
        <v>1053</v>
      </c>
      <c r="R1700" t="s">
        <v>1298</v>
      </c>
      <c r="S1700">
        <v>48237</v>
      </c>
      <c r="T1700" s="5">
        <v>42104</v>
      </c>
      <c r="U1700" s="5">
        <v>42105</v>
      </c>
      <c r="V1700">
        <v>11.82</v>
      </c>
      <c r="W1700">
        <v>5</v>
      </c>
      <c r="X1700">
        <v>56.19</v>
      </c>
      <c r="Y1700">
        <v>87041</v>
      </c>
      <c r="AA1700" t="s">
        <v>393</v>
      </c>
    </row>
    <row r="1701" spans="1:27" x14ac:dyDescent="0.2">
      <c r="A1701">
        <v>21499</v>
      </c>
      <c r="B1701" t="s">
        <v>980</v>
      </c>
      <c r="C1701">
        <v>0.01</v>
      </c>
      <c r="D1701">
        <v>10.14</v>
      </c>
      <c r="E1701">
        <v>2.27</v>
      </c>
      <c r="F1701">
        <v>3000</v>
      </c>
      <c r="G1701" t="s">
        <v>2894</v>
      </c>
      <c r="H1701" t="s">
        <v>710</v>
      </c>
      <c r="I1701" t="s">
        <v>719</v>
      </c>
      <c r="J1701" t="s">
        <v>721</v>
      </c>
      <c r="K1701" t="s">
        <v>726</v>
      </c>
      <c r="L1701" t="s">
        <v>738</v>
      </c>
      <c r="M1701" t="s">
        <v>834</v>
      </c>
      <c r="N1701">
        <v>0.36</v>
      </c>
      <c r="O1701" t="s">
        <v>3035</v>
      </c>
      <c r="P1701" t="s">
        <v>714</v>
      </c>
      <c r="Q1701" t="s">
        <v>1053</v>
      </c>
      <c r="R1701" t="s">
        <v>1727</v>
      </c>
      <c r="S1701">
        <v>48342</v>
      </c>
      <c r="T1701" s="5">
        <v>42030</v>
      </c>
      <c r="U1701" s="5">
        <v>42032</v>
      </c>
      <c r="V1701">
        <v>28.151999999999997</v>
      </c>
      <c r="W1701">
        <v>4</v>
      </c>
      <c r="X1701">
        <v>40.799999999999997</v>
      </c>
      <c r="Y1701">
        <v>87042</v>
      </c>
      <c r="AA1701" t="s">
        <v>393</v>
      </c>
    </row>
    <row r="1702" spans="1:27" x14ac:dyDescent="0.2">
      <c r="A1702">
        <v>23836</v>
      </c>
      <c r="B1702" t="s">
        <v>979</v>
      </c>
      <c r="C1702">
        <v>0.03</v>
      </c>
      <c r="D1702">
        <v>5.4</v>
      </c>
      <c r="E1702">
        <v>7.78</v>
      </c>
      <c r="F1702">
        <v>3001</v>
      </c>
      <c r="G1702" t="s">
        <v>2895</v>
      </c>
      <c r="H1702" t="s">
        <v>710</v>
      </c>
      <c r="I1702" t="s">
        <v>719</v>
      </c>
      <c r="J1702" t="s">
        <v>721</v>
      </c>
      <c r="K1702" t="s">
        <v>103</v>
      </c>
      <c r="L1702" t="s">
        <v>739</v>
      </c>
      <c r="M1702" t="s">
        <v>523</v>
      </c>
      <c r="N1702">
        <v>0.37</v>
      </c>
      <c r="O1702" t="s">
        <v>3035</v>
      </c>
      <c r="P1702" t="s">
        <v>714</v>
      </c>
      <c r="Q1702" t="s">
        <v>1053</v>
      </c>
      <c r="R1702" t="s">
        <v>1164</v>
      </c>
      <c r="S1702">
        <v>48060</v>
      </c>
      <c r="T1702" s="5">
        <v>42080</v>
      </c>
      <c r="U1702" s="5">
        <v>42082</v>
      </c>
      <c r="V1702">
        <v>-237.54400000000001</v>
      </c>
      <c r="W1702">
        <v>21</v>
      </c>
      <c r="X1702">
        <v>117.87</v>
      </c>
      <c r="Y1702">
        <v>87043</v>
      </c>
      <c r="AA1702" t="s">
        <v>393</v>
      </c>
    </row>
    <row r="1703" spans="1:27" x14ac:dyDescent="0.2">
      <c r="A1703">
        <v>25282</v>
      </c>
      <c r="B1703" t="s">
        <v>978</v>
      </c>
      <c r="C1703">
        <v>0.03</v>
      </c>
      <c r="D1703">
        <v>85.99</v>
      </c>
      <c r="E1703">
        <v>0.99</v>
      </c>
      <c r="F1703">
        <v>3003</v>
      </c>
      <c r="G1703" t="s">
        <v>2896</v>
      </c>
      <c r="H1703" t="s">
        <v>710</v>
      </c>
      <c r="I1703" t="s">
        <v>717</v>
      </c>
      <c r="J1703" t="s">
        <v>722</v>
      </c>
      <c r="K1703" t="s">
        <v>102</v>
      </c>
      <c r="L1703" t="s">
        <v>738</v>
      </c>
      <c r="M1703" t="s">
        <v>593</v>
      </c>
      <c r="N1703">
        <v>0.55000000000000004</v>
      </c>
      <c r="O1703" t="s">
        <v>3035</v>
      </c>
      <c r="P1703" t="s">
        <v>715</v>
      </c>
      <c r="Q1703" t="s">
        <v>1061</v>
      </c>
      <c r="R1703" t="s">
        <v>1751</v>
      </c>
      <c r="S1703">
        <v>83814</v>
      </c>
      <c r="T1703" s="5">
        <v>42068</v>
      </c>
      <c r="U1703" s="5">
        <v>42069</v>
      </c>
      <c r="V1703">
        <v>1037.1044999999999</v>
      </c>
      <c r="W1703">
        <v>20</v>
      </c>
      <c r="X1703">
        <v>1503.05</v>
      </c>
      <c r="Y1703">
        <v>91586</v>
      </c>
      <c r="AA1703" t="s">
        <v>976</v>
      </c>
    </row>
    <row r="1704" spans="1:27" x14ac:dyDescent="0.2">
      <c r="A1704">
        <v>7664</v>
      </c>
      <c r="B1704" t="s">
        <v>980</v>
      </c>
      <c r="C1704">
        <v>0.08</v>
      </c>
      <c r="D1704">
        <v>6.48</v>
      </c>
      <c r="E1704">
        <v>6.81</v>
      </c>
      <c r="F1704">
        <v>3004</v>
      </c>
      <c r="G1704" t="s">
        <v>2897</v>
      </c>
      <c r="H1704" t="s">
        <v>710</v>
      </c>
      <c r="I1704" t="s">
        <v>720</v>
      </c>
      <c r="J1704" t="s">
        <v>721</v>
      </c>
      <c r="K1704" t="s">
        <v>726</v>
      </c>
      <c r="L1704" t="s">
        <v>739</v>
      </c>
      <c r="M1704" t="s">
        <v>928</v>
      </c>
      <c r="N1704">
        <v>0.36</v>
      </c>
      <c r="O1704" t="s">
        <v>3035</v>
      </c>
      <c r="P1704" t="s">
        <v>715</v>
      </c>
      <c r="Q1704" t="s">
        <v>1037</v>
      </c>
      <c r="R1704" t="s">
        <v>1003</v>
      </c>
      <c r="S1704">
        <v>90049</v>
      </c>
      <c r="T1704" s="5">
        <v>42045</v>
      </c>
      <c r="U1704" s="5">
        <v>42050</v>
      </c>
      <c r="V1704">
        <v>-94.59</v>
      </c>
      <c r="W1704">
        <v>58</v>
      </c>
      <c r="X1704">
        <v>382.33</v>
      </c>
      <c r="Y1704">
        <v>54949</v>
      </c>
      <c r="AA1704" t="s">
        <v>976</v>
      </c>
    </row>
    <row r="1705" spans="1:27" x14ac:dyDescent="0.2">
      <c r="A1705">
        <v>7665</v>
      </c>
      <c r="B1705" t="s">
        <v>980</v>
      </c>
      <c r="C1705">
        <v>0.09</v>
      </c>
      <c r="D1705">
        <v>20.98</v>
      </c>
      <c r="E1705">
        <v>53.03</v>
      </c>
      <c r="F1705">
        <v>3004</v>
      </c>
      <c r="G1705" t="s">
        <v>2897</v>
      </c>
      <c r="H1705" t="s">
        <v>712</v>
      </c>
      <c r="I1705" t="s">
        <v>720</v>
      </c>
      <c r="J1705" t="s">
        <v>721</v>
      </c>
      <c r="K1705" t="s">
        <v>730</v>
      </c>
      <c r="L1705" t="s">
        <v>740</v>
      </c>
      <c r="M1705" t="s">
        <v>65</v>
      </c>
      <c r="N1705">
        <v>0.78</v>
      </c>
      <c r="O1705" t="s">
        <v>3035</v>
      </c>
      <c r="P1705" t="s">
        <v>715</v>
      </c>
      <c r="Q1705" t="s">
        <v>1037</v>
      </c>
      <c r="R1705" t="s">
        <v>1003</v>
      </c>
      <c r="S1705">
        <v>90049</v>
      </c>
      <c r="T1705" s="5">
        <v>42045</v>
      </c>
      <c r="U1705" s="5">
        <v>42052</v>
      </c>
      <c r="V1705">
        <v>-293.74</v>
      </c>
      <c r="W1705">
        <v>13</v>
      </c>
      <c r="X1705">
        <v>356.61</v>
      </c>
      <c r="Y1705">
        <v>54949</v>
      </c>
      <c r="AA1705" t="s">
        <v>976</v>
      </c>
    </row>
    <row r="1706" spans="1:27" x14ac:dyDescent="0.2">
      <c r="A1706">
        <v>23295</v>
      </c>
      <c r="B1706" t="s">
        <v>981</v>
      </c>
      <c r="C1706">
        <v>0.05</v>
      </c>
      <c r="D1706">
        <v>122.99</v>
      </c>
      <c r="E1706">
        <v>19.989999999999998</v>
      </c>
      <c r="F1706">
        <v>3005</v>
      </c>
      <c r="G1706" t="s">
        <v>2898</v>
      </c>
      <c r="H1706" t="s">
        <v>711</v>
      </c>
      <c r="I1706" t="s">
        <v>720</v>
      </c>
      <c r="J1706" t="s">
        <v>721</v>
      </c>
      <c r="K1706" t="s">
        <v>103</v>
      </c>
      <c r="L1706" t="s">
        <v>739</v>
      </c>
      <c r="M1706" t="s">
        <v>966</v>
      </c>
      <c r="N1706">
        <v>0.37</v>
      </c>
      <c r="O1706" t="s">
        <v>3035</v>
      </c>
      <c r="P1706" t="s">
        <v>715</v>
      </c>
      <c r="Q1706" t="s">
        <v>1061</v>
      </c>
      <c r="R1706" t="s">
        <v>1751</v>
      </c>
      <c r="S1706">
        <v>83814</v>
      </c>
      <c r="T1706" s="5">
        <v>42163</v>
      </c>
      <c r="U1706" s="5">
        <v>42166</v>
      </c>
      <c r="V1706">
        <v>1039.7540999999999</v>
      </c>
      <c r="W1706">
        <v>12</v>
      </c>
      <c r="X1706">
        <v>1506.89</v>
      </c>
      <c r="Y1706">
        <v>91389</v>
      </c>
      <c r="AA1706" t="s">
        <v>976</v>
      </c>
    </row>
    <row r="1707" spans="1:27" x14ac:dyDescent="0.2">
      <c r="A1707">
        <v>25664</v>
      </c>
      <c r="B1707" t="s">
        <v>980</v>
      </c>
      <c r="C1707">
        <v>0.08</v>
      </c>
      <c r="D1707">
        <v>6.48</v>
      </c>
      <c r="E1707">
        <v>6.81</v>
      </c>
      <c r="F1707">
        <v>3006</v>
      </c>
      <c r="G1707" t="s">
        <v>2899</v>
      </c>
      <c r="H1707" t="s">
        <v>710</v>
      </c>
      <c r="I1707" t="s">
        <v>720</v>
      </c>
      <c r="J1707" t="s">
        <v>721</v>
      </c>
      <c r="K1707" t="s">
        <v>726</v>
      </c>
      <c r="L1707" t="s">
        <v>739</v>
      </c>
      <c r="M1707" t="s">
        <v>928</v>
      </c>
      <c r="N1707">
        <v>0.36</v>
      </c>
      <c r="O1707" t="s">
        <v>3035</v>
      </c>
      <c r="P1707" t="s">
        <v>715</v>
      </c>
      <c r="Q1707" t="s">
        <v>1061</v>
      </c>
      <c r="R1707" t="s">
        <v>1860</v>
      </c>
      <c r="S1707">
        <v>83402</v>
      </c>
      <c r="T1707" s="5">
        <v>42045</v>
      </c>
      <c r="U1707" s="5">
        <v>42050</v>
      </c>
      <c r="V1707">
        <v>-49.186800000000005</v>
      </c>
      <c r="W1707">
        <v>14</v>
      </c>
      <c r="X1707">
        <v>92.29</v>
      </c>
      <c r="Y1707">
        <v>91388</v>
      </c>
      <c r="AA1707" t="s">
        <v>976</v>
      </c>
    </row>
    <row r="1708" spans="1:27" x14ac:dyDescent="0.2">
      <c r="A1708">
        <v>25665</v>
      </c>
      <c r="B1708" t="s">
        <v>980</v>
      </c>
      <c r="C1708">
        <v>0.09</v>
      </c>
      <c r="D1708">
        <v>20.98</v>
      </c>
      <c r="E1708">
        <v>53.03</v>
      </c>
      <c r="F1708">
        <v>3006</v>
      </c>
      <c r="G1708" t="s">
        <v>2899</v>
      </c>
      <c r="H1708" t="s">
        <v>712</v>
      </c>
      <c r="I1708" t="s">
        <v>720</v>
      </c>
      <c r="J1708" t="s">
        <v>721</v>
      </c>
      <c r="K1708" t="s">
        <v>730</v>
      </c>
      <c r="L1708" t="s">
        <v>740</v>
      </c>
      <c r="M1708" t="s">
        <v>65</v>
      </c>
      <c r="N1708">
        <v>0.78</v>
      </c>
      <c r="O1708" t="s">
        <v>3035</v>
      </c>
      <c r="P1708" t="s">
        <v>715</v>
      </c>
      <c r="Q1708" t="s">
        <v>1061</v>
      </c>
      <c r="R1708" t="s">
        <v>1860</v>
      </c>
      <c r="S1708">
        <v>83402</v>
      </c>
      <c r="T1708" s="5">
        <v>42045</v>
      </c>
      <c r="U1708" s="5">
        <v>42052</v>
      </c>
      <c r="V1708">
        <v>-152.7448</v>
      </c>
      <c r="W1708">
        <v>3</v>
      </c>
      <c r="X1708">
        <v>82.29</v>
      </c>
      <c r="Y1708">
        <v>91388</v>
      </c>
      <c r="AA1708" t="s">
        <v>976</v>
      </c>
    </row>
    <row r="1709" spans="1:27" x14ac:dyDescent="0.2">
      <c r="A1709">
        <v>23627</v>
      </c>
      <c r="B1709" t="s">
        <v>981</v>
      </c>
      <c r="C1709">
        <v>0.05</v>
      </c>
      <c r="D1709">
        <v>9.99</v>
      </c>
      <c r="E1709">
        <v>4.78</v>
      </c>
      <c r="F1709">
        <v>3008</v>
      </c>
      <c r="G1709" t="s">
        <v>2900</v>
      </c>
      <c r="H1709" t="s">
        <v>710</v>
      </c>
      <c r="I1709" t="s">
        <v>717</v>
      </c>
      <c r="J1709" t="s">
        <v>721</v>
      </c>
      <c r="K1709" t="s">
        <v>726</v>
      </c>
      <c r="L1709" t="s">
        <v>739</v>
      </c>
      <c r="M1709" t="s">
        <v>307</v>
      </c>
      <c r="N1709">
        <v>0.4</v>
      </c>
      <c r="O1709" t="s">
        <v>3035</v>
      </c>
      <c r="P1709" t="s">
        <v>714</v>
      </c>
      <c r="Q1709" t="s">
        <v>1039</v>
      </c>
      <c r="R1709" t="s">
        <v>1387</v>
      </c>
      <c r="S1709">
        <v>55343</v>
      </c>
      <c r="T1709" s="5">
        <v>42069</v>
      </c>
      <c r="U1709" s="5">
        <v>42070</v>
      </c>
      <c r="V1709">
        <v>41.3</v>
      </c>
      <c r="W1709">
        <v>20</v>
      </c>
      <c r="X1709">
        <v>203.37</v>
      </c>
      <c r="Y1709">
        <v>89414</v>
      </c>
      <c r="AA1709" t="s">
        <v>393</v>
      </c>
    </row>
    <row r="1710" spans="1:27" x14ac:dyDescent="0.2">
      <c r="A1710">
        <v>24908</v>
      </c>
      <c r="B1710" t="s">
        <v>977</v>
      </c>
      <c r="C1710">
        <v>0.01</v>
      </c>
      <c r="D1710">
        <v>12.28</v>
      </c>
      <c r="E1710">
        <v>6.47</v>
      </c>
      <c r="F1710">
        <v>3008</v>
      </c>
      <c r="G1710" t="s">
        <v>2900</v>
      </c>
      <c r="H1710" t="s">
        <v>710</v>
      </c>
      <c r="I1710" t="s">
        <v>717</v>
      </c>
      <c r="J1710" t="s">
        <v>721</v>
      </c>
      <c r="K1710" t="s">
        <v>726</v>
      </c>
      <c r="L1710" t="s">
        <v>739</v>
      </c>
      <c r="M1710" t="s">
        <v>183</v>
      </c>
      <c r="N1710">
        <v>0.38</v>
      </c>
      <c r="O1710" t="s">
        <v>3035</v>
      </c>
      <c r="P1710" t="s">
        <v>714</v>
      </c>
      <c r="Q1710" t="s">
        <v>1039</v>
      </c>
      <c r="R1710" t="s">
        <v>1387</v>
      </c>
      <c r="S1710">
        <v>55343</v>
      </c>
      <c r="T1710" s="5">
        <v>42166</v>
      </c>
      <c r="U1710" s="5">
        <v>42167</v>
      </c>
      <c r="V1710">
        <v>47.61</v>
      </c>
      <c r="W1710">
        <v>12</v>
      </c>
      <c r="X1710">
        <v>160.66</v>
      </c>
      <c r="Y1710">
        <v>89415</v>
      </c>
      <c r="AA1710" t="s">
        <v>393</v>
      </c>
    </row>
    <row r="1711" spans="1:27" x14ac:dyDescent="0.2">
      <c r="A1711">
        <v>7898</v>
      </c>
      <c r="B1711" t="s">
        <v>981</v>
      </c>
      <c r="C1711">
        <v>0.03</v>
      </c>
      <c r="D1711">
        <v>5.98</v>
      </c>
      <c r="E1711">
        <v>5.35</v>
      </c>
      <c r="F1711">
        <v>3011</v>
      </c>
      <c r="G1711" t="s">
        <v>2901</v>
      </c>
      <c r="H1711" t="s">
        <v>710</v>
      </c>
      <c r="I1711" t="s">
        <v>720</v>
      </c>
      <c r="J1711" t="s">
        <v>721</v>
      </c>
      <c r="K1711" t="s">
        <v>726</v>
      </c>
      <c r="L1711" t="s">
        <v>739</v>
      </c>
      <c r="M1711" t="s">
        <v>748</v>
      </c>
      <c r="N1711">
        <v>0.4</v>
      </c>
      <c r="O1711" t="s">
        <v>3035</v>
      </c>
      <c r="P1711" t="s">
        <v>716</v>
      </c>
      <c r="Q1711" t="s">
        <v>1901</v>
      </c>
      <c r="R1711" t="s">
        <v>1000</v>
      </c>
      <c r="S1711">
        <v>2113</v>
      </c>
      <c r="T1711" s="5">
        <v>42152</v>
      </c>
      <c r="U1711" s="5">
        <v>42153</v>
      </c>
      <c r="V1711">
        <v>-23.5</v>
      </c>
      <c r="W1711">
        <v>16</v>
      </c>
      <c r="X1711">
        <v>107.08</v>
      </c>
      <c r="Y1711">
        <v>56486</v>
      </c>
      <c r="AA1711" t="s">
        <v>394</v>
      </c>
    </row>
    <row r="1712" spans="1:27" x14ac:dyDescent="0.2">
      <c r="A1712">
        <v>1041</v>
      </c>
      <c r="B1712" t="s">
        <v>981</v>
      </c>
      <c r="C1712">
        <v>0.03</v>
      </c>
      <c r="D1712">
        <v>300.64999999999998</v>
      </c>
      <c r="E1712">
        <v>24.49</v>
      </c>
      <c r="F1712">
        <v>3011</v>
      </c>
      <c r="G1712" t="s">
        <v>2901</v>
      </c>
      <c r="H1712" t="s">
        <v>710</v>
      </c>
      <c r="I1712" t="s">
        <v>720</v>
      </c>
      <c r="J1712" t="s">
        <v>721</v>
      </c>
      <c r="K1712" t="s">
        <v>729</v>
      </c>
      <c r="L1712" t="s">
        <v>744</v>
      </c>
      <c r="M1712" t="s">
        <v>353</v>
      </c>
      <c r="N1712">
        <v>0.52</v>
      </c>
      <c r="O1712" t="s">
        <v>3035</v>
      </c>
      <c r="P1712" t="s">
        <v>716</v>
      </c>
      <c r="Q1712" t="s">
        <v>1901</v>
      </c>
      <c r="R1712" t="s">
        <v>1000</v>
      </c>
      <c r="S1712">
        <v>2113</v>
      </c>
      <c r="T1712" s="5">
        <v>42122</v>
      </c>
      <c r="U1712" s="5">
        <v>42124</v>
      </c>
      <c r="V1712">
        <v>1282.4959999999999</v>
      </c>
      <c r="W1712">
        <v>32</v>
      </c>
      <c r="X1712">
        <v>9705.4599999999991</v>
      </c>
      <c r="Y1712">
        <v>7623</v>
      </c>
      <c r="AA1712" t="s">
        <v>394</v>
      </c>
    </row>
    <row r="1713" spans="1:27" x14ac:dyDescent="0.2">
      <c r="A1713">
        <v>1042</v>
      </c>
      <c r="B1713" t="s">
        <v>981</v>
      </c>
      <c r="C1713">
        <v>0.06</v>
      </c>
      <c r="D1713">
        <v>49.99</v>
      </c>
      <c r="E1713">
        <v>19.989999999999998</v>
      </c>
      <c r="F1713">
        <v>3011</v>
      </c>
      <c r="G1713" t="s">
        <v>2901</v>
      </c>
      <c r="H1713" t="s">
        <v>710</v>
      </c>
      <c r="I1713" t="s">
        <v>720</v>
      </c>
      <c r="J1713" t="s">
        <v>722</v>
      </c>
      <c r="K1713" t="s">
        <v>725</v>
      </c>
      <c r="L1713" t="s">
        <v>739</v>
      </c>
      <c r="M1713" t="s">
        <v>757</v>
      </c>
      <c r="N1713">
        <v>0.45</v>
      </c>
      <c r="O1713" t="s">
        <v>3035</v>
      </c>
      <c r="P1713" t="s">
        <v>716</v>
      </c>
      <c r="Q1713" t="s">
        <v>1901</v>
      </c>
      <c r="R1713" t="s">
        <v>1000</v>
      </c>
      <c r="S1713">
        <v>2113</v>
      </c>
      <c r="T1713" s="5">
        <v>42122</v>
      </c>
      <c r="U1713" s="5">
        <v>42124</v>
      </c>
      <c r="V1713">
        <v>17.2</v>
      </c>
      <c r="W1713">
        <v>67</v>
      </c>
      <c r="X1713">
        <v>3247.54</v>
      </c>
      <c r="Y1713">
        <v>7623</v>
      </c>
      <c r="AA1713" t="s">
        <v>394</v>
      </c>
    </row>
    <row r="1714" spans="1:27" x14ac:dyDescent="0.2">
      <c r="A1714">
        <v>1043</v>
      </c>
      <c r="B1714" t="s">
        <v>981</v>
      </c>
      <c r="C1714">
        <v>0.1</v>
      </c>
      <c r="D1714">
        <v>104.85</v>
      </c>
      <c r="E1714">
        <v>4.6500000000000004</v>
      </c>
      <c r="F1714">
        <v>3011</v>
      </c>
      <c r="G1714" t="s">
        <v>2901</v>
      </c>
      <c r="H1714" t="s">
        <v>710</v>
      </c>
      <c r="I1714" t="s">
        <v>720</v>
      </c>
      <c r="J1714" t="s">
        <v>721</v>
      </c>
      <c r="K1714" t="s">
        <v>726</v>
      </c>
      <c r="L1714" t="s">
        <v>739</v>
      </c>
      <c r="M1714" t="s">
        <v>929</v>
      </c>
      <c r="N1714">
        <v>0.37</v>
      </c>
      <c r="O1714" t="s">
        <v>3035</v>
      </c>
      <c r="P1714" t="s">
        <v>716</v>
      </c>
      <c r="Q1714" t="s">
        <v>1901</v>
      </c>
      <c r="R1714" t="s">
        <v>1000</v>
      </c>
      <c r="S1714">
        <v>2113</v>
      </c>
      <c r="T1714" s="5">
        <v>42122</v>
      </c>
      <c r="U1714" s="5">
        <v>42123</v>
      </c>
      <c r="V1714">
        <v>1184.1200000000001</v>
      </c>
      <c r="W1714">
        <v>58</v>
      </c>
      <c r="X1714">
        <v>5582.63</v>
      </c>
      <c r="Y1714">
        <v>7623</v>
      </c>
      <c r="AA1714" t="s">
        <v>394</v>
      </c>
    </row>
    <row r="1715" spans="1:27" x14ac:dyDescent="0.2">
      <c r="A1715">
        <v>19041</v>
      </c>
      <c r="B1715" t="s">
        <v>981</v>
      </c>
      <c r="C1715">
        <v>0.03</v>
      </c>
      <c r="D1715">
        <v>300.64999999999998</v>
      </c>
      <c r="E1715">
        <v>24.49</v>
      </c>
      <c r="F1715">
        <v>3012</v>
      </c>
      <c r="G1715" t="s">
        <v>2902</v>
      </c>
      <c r="H1715" t="s">
        <v>710</v>
      </c>
      <c r="I1715" t="s">
        <v>720</v>
      </c>
      <c r="J1715" t="s">
        <v>721</v>
      </c>
      <c r="K1715" t="s">
        <v>729</v>
      </c>
      <c r="L1715" t="s">
        <v>744</v>
      </c>
      <c r="M1715" t="s">
        <v>353</v>
      </c>
      <c r="N1715">
        <v>0.52</v>
      </c>
      <c r="O1715" t="s">
        <v>3035</v>
      </c>
      <c r="P1715" t="s">
        <v>716</v>
      </c>
      <c r="Q1715" t="s">
        <v>1019</v>
      </c>
      <c r="R1715" t="s">
        <v>1283</v>
      </c>
      <c r="S1715">
        <v>14609</v>
      </c>
      <c r="T1715" s="5">
        <v>42122</v>
      </c>
      <c r="U1715" s="5">
        <v>42124</v>
      </c>
      <c r="V1715">
        <v>1474.8703999999998</v>
      </c>
      <c r="W1715">
        <v>8</v>
      </c>
      <c r="X1715">
        <v>2426.36</v>
      </c>
      <c r="Y1715">
        <v>86346</v>
      </c>
      <c r="AA1715" t="s">
        <v>394</v>
      </c>
    </row>
    <row r="1716" spans="1:27" x14ac:dyDescent="0.2">
      <c r="A1716">
        <v>19042</v>
      </c>
      <c r="B1716" t="s">
        <v>981</v>
      </c>
      <c r="C1716">
        <v>0.06</v>
      </c>
      <c r="D1716">
        <v>49.99</v>
      </c>
      <c r="E1716">
        <v>19.989999999999998</v>
      </c>
      <c r="F1716">
        <v>3012</v>
      </c>
      <c r="G1716" t="s">
        <v>2902</v>
      </c>
      <c r="H1716" t="s">
        <v>710</v>
      </c>
      <c r="I1716" t="s">
        <v>720</v>
      </c>
      <c r="J1716" t="s">
        <v>722</v>
      </c>
      <c r="K1716" t="s">
        <v>725</v>
      </c>
      <c r="L1716" t="s">
        <v>739</v>
      </c>
      <c r="M1716" t="s">
        <v>757</v>
      </c>
      <c r="N1716">
        <v>0.45</v>
      </c>
      <c r="O1716" t="s">
        <v>3035</v>
      </c>
      <c r="P1716" t="s">
        <v>716</v>
      </c>
      <c r="Q1716" t="s">
        <v>1019</v>
      </c>
      <c r="R1716" t="s">
        <v>1283</v>
      </c>
      <c r="S1716">
        <v>14609</v>
      </c>
      <c r="T1716" s="5">
        <v>42122</v>
      </c>
      <c r="U1716" s="5">
        <v>42124</v>
      </c>
      <c r="V1716">
        <v>19.78</v>
      </c>
      <c r="W1716">
        <v>17</v>
      </c>
      <c r="X1716">
        <v>824</v>
      </c>
      <c r="Y1716">
        <v>86346</v>
      </c>
      <c r="AA1716" t="s">
        <v>394</v>
      </c>
    </row>
    <row r="1717" spans="1:27" x14ac:dyDescent="0.2">
      <c r="A1717">
        <v>19043</v>
      </c>
      <c r="B1717" t="s">
        <v>981</v>
      </c>
      <c r="C1717">
        <v>0.1</v>
      </c>
      <c r="D1717">
        <v>104.85</v>
      </c>
      <c r="E1717">
        <v>4.6500000000000004</v>
      </c>
      <c r="F1717">
        <v>3012</v>
      </c>
      <c r="G1717" t="s">
        <v>2902</v>
      </c>
      <c r="H1717" t="s">
        <v>710</v>
      </c>
      <c r="I1717" t="s">
        <v>720</v>
      </c>
      <c r="J1717" t="s">
        <v>721</v>
      </c>
      <c r="K1717" t="s">
        <v>726</v>
      </c>
      <c r="L1717" t="s">
        <v>739</v>
      </c>
      <c r="M1717" t="s">
        <v>929</v>
      </c>
      <c r="N1717">
        <v>0.37</v>
      </c>
      <c r="O1717" t="s">
        <v>3035</v>
      </c>
      <c r="P1717" t="s">
        <v>716</v>
      </c>
      <c r="Q1717" t="s">
        <v>1019</v>
      </c>
      <c r="R1717" t="s">
        <v>1283</v>
      </c>
      <c r="S1717">
        <v>14609</v>
      </c>
      <c r="T1717" s="5">
        <v>42122</v>
      </c>
      <c r="U1717" s="5">
        <v>42123</v>
      </c>
      <c r="V1717">
        <v>929.7956999999999</v>
      </c>
      <c r="W1717">
        <v>14</v>
      </c>
      <c r="X1717">
        <v>1347.53</v>
      </c>
      <c r="Y1717">
        <v>86346</v>
      </c>
      <c r="AA1717" t="s">
        <v>394</v>
      </c>
    </row>
    <row r="1718" spans="1:27" x14ac:dyDescent="0.2">
      <c r="A1718">
        <v>22064</v>
      </c>
      <c r="B1718" t="s">
        <v>981</v>
      </c>
      <c r="C1718">
        <v>0.01</v>
      </c>
      <c r="D1718">
        <v>5.58</v>
      </c>
      <c r="E1718">
        <v>5.3</v>
      </c>
      <c r="F1718">
        <v>3017</v>
      </c>
      <c r="G1718" t="s">
        <v>2903</v>
      </c>
      <c r="H1718" t="s">
        <v>710</v>
      </c>
      <c r="I1718" t="s">
        <v>720</v>
      </c>
      <c r="J1718" t="s">
        <v>721</v>
      </c>
      <c r="K1718" t="s">
        <v>728</v>
      </c>
      <c r="L1718" t="s">
        <v>739</v>
      </c>
      <c r="M1718" t="s">
        <v>255</v>
      </c>
      <c r="N1718">
        <v>0.35</v>
      </c>
      <c r="O1718" t="s">
        <v>3035</v>
      </c>
      <c r="P1718" t="s">
        <v>715</v>
      </c>
      <c r="Q1718" t="s">
        <v>1037</v>
      </c>
      <c r="R1718" t="s">
        <v>1539</v>
      </c>
      <c r="S1718">
        <v>92024</v>
      </c>
      <c r="T1718" s="5">
        <v>42013</v>
      </c>
      <c r="U1718" s="5">
        <v>42014</v>
      </c>
      <c r="V1718">
        <v>-7.25</v>
      </c>
      <c r="W1718">
        <v>1</v>
      </c>
      <c r="X1718">
        <v>11.16</v>
      </c>
      <c r="Y1718">
        <v>89071</v>
      </c>
      <c r="AA1718" t="s">
        <v>976</v>
      </c>
    </row>
    <row r="1719" spans="1:27" x14ac:dyDescent="0.2">
      <c r="A1719">
        <v>22065</v>
      </c>
      <c r="B1719" t="s">
        <v>981</v>
      </c>
      <c r="C1719">
        <v>0.03</v>
      </c>
      <c r="D1719">
        <v>3.98</v>
      </c>
      <c r="E1719">
        <v>0.7</v>
      </c>
      <c r="F1719">
        <v>3017</v>
      </c>
      <c r="G1719" t="s">
        <v>2903</v>
      </c>
      <c r="H1719" t="s">
        <v>710</v>
      </c>
      <c r="I1719" t="s">
        <v>720</v>
      </c>
      <c r="J1719" t="s">
        <v>721</v>
      </c>
      <c r="K1719" t="s">
        <v>724</v>
      </c>
      <c r="L1719" t="s">
        <v>738</v>
      </c>
      <c r="M1719" t="s">
        <v>428</v>
      </c>
      <c r="N1719">
        <v>0.52</v>
      </c>
      <c r="O1719" t="s">
        <v>3035</v>
      </c>
      <c r="P1719" t="s">
        <v>715</v>
      </c>
      <c r="Q1719" t="s">
        <v>1037</v>
      </c>
      <c r="R1719" t="s">
        <v>1539</v>
      </c>
      <c r="S1719">
        <v>92024</v>
      </c>
      <c r="T1719" s="5">
        <v>42013</v>
      </c>
      <c r="U1719" s="5">
        <v>42014</v>
      </c>
      <c r="V1719">
        <v>31.201799999999995</v>
      </c>
      <c r="W1719">
        <v>11</v>
      </c>
      <c r="X1719">
        <v>45.22</v>
      </c>
      <c r="Y1719">
        <v>89071</v>
      </c>
      <c r="AA1719" t="s">
        <v>976</v>
      </c>
    </row>
    <row r="1720" spans="1:27" x14ac:dyDescent="0.2">
      <c r="A1720">
        <v>18950</v>
      </c>
      <c r="B1720" t="s">
        <v>980</v>
      </c>
      <c r="C1720">
        <v>0.01</v>
      </c>
      <c r="D1720">
        <v>4.9800000000000004</v>
      </c>
      <c r="E1720">
        <v>4.75</v>
      </c>
      <c r="F1720">
        <v>3035</v>
      </c>
      <c r="G1720" t="s">
        <v>2904</v>
      </c>
      <c r="H1720" t="s">
        <v>710</v>
      </c>
      <c r="I1720" t="s">
        <v>717</v>
      </c>
      <c r="J1720" t="s">
        <v>721</v>
      </c>
      <c r="K1720" t="s">
        <v>726</v>
      </c>
      <c r="L1720" t="s">
        <v>739</v>
      </c>
      <c r="M1720" t="s">
        <v>951</v>
      </c>
      <c r="N1720">
        <v>0.36</v>
      </c>
      <c r="O1720" t="s">
        <v>3035</v>
      </c>
      <c r="P1720" t="s">
        <v>714</v>
      </c>
      <c r="Q1720" t="s">
        <v>1008</v>
      </c>
      <c r="R1720" t="s">
        <v>1379</v>
      </c>
      <c r="S1720">
        <v>60148</v>
      </c>
      <c r="T1720" s="5">
        <v>42019</v>
      </c>
      <c r="U1720" s="5">
        <v>42024</v>
      </c>
      <c r="V1720">
        <v>-75.900400000000005</v>
      </c>
      <c r="W1720">
        <v>10</v>
      </c>
      <c r="X1720">
        <v>52.93</v>
      </c>
      <c r="Y1720">
        <v>89128</v>
      </c>
      <c r="AA1720" t="s">
        <v>393</v>
      </c>
    </row>
    <row r="1721" spans="1:27" x14ac:dyDescent="0.2">
      <c r="A1721">
        <v>18951</v>
      </c>
      <c r="B1721" t="s">
        <v>980</v>
      </c>
      <c r="C1721">
        <v>0.04</v>
      </c>
      <c r="D1721">
        <v>6.35</v>
      </c>
      <c r="E1721">
        <v>1.02</v>
      </c>
      <c r="F1721">
        <v>3035</v>
      </c>
      <c r="G1721" t="s">
        <v>2904</v>
      </c>
      <c r="H1721" t="s">
        <v>710</v>
      </c>
      <c r="I1721" t="s">
        <v>717</v>
      </c>
      <c r="J1721" t="s">
        <v>721</v>
      </c>
      <c r="K1721" t="s">
        <v>726</v>
      </c>
      <c r="L1721" t="s">
        <v>738</v>
      </c>
      <c r="M1721" t="s">
        <v>149</v>
      </c>
      <c r="N1721">
        <v>0.39</v>
      </c>
      <c r="O1721" t="s">
        <v>3035</v>
      </c>
      <c r="P1721" t="s">
        <v>714</v>
      </c>
      <c r="Q1721" t="s">
        <v>1008</v>
      </c>
      <c r="R1721" t="s">
        <v>1379</v>
      </c>
      <c r="S1721">
        <v>60148</v>
      </c>
      <c r="T1721" s="5">
        <v>42019</v>
      </c>
      <c r="U1721" s="5">
        <v>42024</v>
      </c>
      <c r="V1721">
        <v>52.170899999999996</v>
      </c>
      <c r="W1721">
        <v>12</v>
      </c>
      <c r="X1721">
        <v>75.61</v>
      </c>
      <c r="Y1721">
        <v>89128</v>
      </c>
      <c r="AA1721" t="s">
        <v>393</v>
      </c>
    </row>
    <row r="1722" spans="1:27" x14ac:dyDescent="0.2">
      <c r="A1722">
        <v>19849</v>
      </c>
      <c r="B1722" t="s">
        <v>979</v>
      </c>
      <c r="C1722">
        <v>0.02</v>
      </c>
      <c r="D1722">
        <v>12.99</v>
      </c>
      <c r="E1722">
        <v>14.37</v>
      </c>
      <c r="F1722">
        <v>3036</v>
      </c>
      <c r="G1722" t="s">
        <v>2905</v>
      </c>
      <c r="H1722" t="s">
        <v>710</v>
      </c>
      <c r="I1722" t="s">
        <v>717</v>
      </c>
      <c r="J1722" t="s">
        <v>723</v>
      </c>
      <c r="K1722" t="s">
        <v>732</v>
      </c>
      <c r="L1722" t="s">
        <v>744</v>
      </c>
      <c r="M1722" t="s">
        <v>837</v>
      </c>
      <c r="N1722">
        <v>0.73</v>
      </c>
      <c r="O1722" t="s">
        <v>3035</v>
      </c>
      <c r="P1722" t="s">
        <v>714</v>
      </c>
      <c r="Q1722" t="s">
        <v>1101</v>
      </c>
      <c r="R1722" t="s">
        <v>1166</v>
      </c>
      <c r="S1722">
        <v>58554</v>
      </c>
      <c r="T1722" s="5">
        <v>42020</v>
      </c>
      <c r="U1722" s="5">
        <v>42022</v>
      </c>
      <c r="V1722">
        <v>-159.86000000000001</v>
      </c>
      <c r="W1722">
        <v>5</v>
      </c>
      <c r="X1722">
        <v>67.64</v>
      </c>
      <c r="Y1722">
        <v>89129</v>
      </c>
      <c r="AA1722" t="s">
        <v>393</v>
      </c>
    </row>
    <row r="1723" spans="1:27" x14ac:dyDescent="0.2">
      <c r="A1723">
        <v>19850</v>
      </c>
      <c r="B1723" t="s">
        <v>979</v>
      </c>
      <c r="C1723">
        <v>0.05</v>
      </c>
      <c r="D1723">
        <v>35.44</v>
      </c>
      <c r="E1723">
        <v>7.5</v>
      </c>
      <c r="F1723">
        <v>3036</v>
      </c>
      <c r="G1723" t="s">
        <v>2905</v>
      </c>
      <c r="H1723" t="s">
        <v>710</v>
      </c>
      <c r="I1723" t="s">
        <v>717</v>
      </c>
      <c r="J1723" t="s">
        <v>721</v>
      </c>
      <c r="K1723" t="s">
        <v>726</v>
      </c>
      <c r="L1723" t="s">
        <v>739</v>
      </c>
      <c r="M1723" t="s">
        <v>108</v>
      </c>
      <c r="N1723">
        <v>0.38</v>
      </c>
      <c r="O1723" t="s">
        <v>3035</v>
      </c>
      <c r="P1723" t="s">
        <v>714</v>
      </c>
      <c r="Q1723" t="s">
        <v>1101</v>
      </c>
      <c r="R1723" t="s">
        <v>1166</v>
      </c>
      <c r="S1723">
        <v>58554</v>
      </c>
      <c r="T1723" s="5">
        <v>42020</v>
      </c>
      <c r="U1723" s="5">
        <v>42022</v>
      </c>
      <c r="V1723">
        <v>165.88979999999998</v>
      </c>
      <c r="W1723">
        <v>7</v>
      </c>
      <c r="X1723">
        <v>240.42</v>
      </c>
      <c r="Y1723">
        <v>89129</v>
      </c>
      <c r="AA1723" t="s">
        <v>393</v>
      </c>
    </row>
    <row r="1724" spans="1:27" x14ac:dyDescent="0.2">
      <c r="A1724">
        <v>19851</v>
      </c>
      <c r="B1724" t="s">
        <v>979</v>
      </c>
      <c r="C1724">
        <v>0.02</v>
      </c>
      <c r="D1724">
        <v>12.98</v>
      </c>
      <c r="E1724">
        <v>3.14</v>
      </c>
      <c r="F1724">
        <v>3036</v>
      </c>
      <c r="G1724" t="s">
        <v>2905</v>
      </c>
      <c r="H1724" t="s">
        <v>710</v>
      </c>
      <c r="I1724" t="s">
        <v>717</v>
      </c>
      <c r="J1724" t="s">
        <v>721</v>
      </c>
      <c r="K1724" t="s">
        <v>104</v>
      </c>
      <c r="L1724" t="s">
        <v>741</v>
      </c>
      <c r="M1724" t="s">
        <v>320</v>
      </c>
      <c r="N1724">
        <v>0.6</v>
      </c>
      <c r="O1724" t="s">
        <v>3035</v>
      </c>
      <c r="P1724" t="s">
        <v>714</v>
      </c>
      <c r="Q1724" t="s">
        <v>1101</v>
      </c>
      <c r="R1724" t="s">
        <v>1166</v>
      </c>
      <c r="S1724">
        <v>58554</v>
      </c>
      <c r="T1724" s="5">
        <v>42020</v>
      </c>
      <c r="U1724" s="5">
        <v>42023</v>
      </c>
      <c r="V1724">
        <v>75.010000000000005</v>
      </c>
      <c r="W1724">
        <v>14</v>
      </c>
      <c r="X1724">
        <v>184.4</v>
      </c>
      <c r="Y1724">
        <v>89129</v>
      </c>
      <c r="AA1724" t="s">
        <v>393</v>
      </c>
    </row>
    <row r="1725" spans="1:27" x14ac:dyDescent="0.2">
      <c r="A1725">
        <v>22201</v>
      </c>
      <c r="B1725" t="s">
        <v>981</v>
      </c>
      <c r="C1725">
        <v>0.08</v>
      </c>
      <c r="D1725">
        <v>178.47</v>
      </c>
      <c r="E1725">
        <v>19.989999999999998</v>
      </c>
      <c r="F1725">
        <v>3036</v>
      </c>
      <c r="G1725" t="s">
        <v>2905</v>
      </c>
      <c r="H1725" t="s">
        <v>710</v>
      </c>
      <c r="I1725" t="s">
        <v>717</v>
      </c>
      <c r="J1725" t="s">
        <v>721</v>
      </c>
      <c r="K1725" t="s">
        <v>730</v>
      </c>
      <c r="L1725" t="s">
        <v>739</v>
      </c>
      <c r="M1725" t="s">
        <v>682</v>
      </c>
      <c r="N1725">
        <v>0.55000000000000004</v>
      </c>
      <c r="O1725" t="s">
        <v>3035</v>
      </c>
      <c r="P1725" t="s">
        <v>714</v>
      </c>
      <c r="Q1725" t="s">
        <v>1101</v>
      </c>
      <c r="R1725" t="s">
        <v>1166</v>
      </c>
      <c r="S1725">
        <v>58554</v>
      </c>
      <c r="T1725" s="5">
        <v>42076</v>
      </c>
      <c r="U1725" s="5">
        <v>42079</v>
      </c>
      <c r="V1725">
        <v>2267.2199999999998</v>
      </c>
      <c r="W1725">
        <v>22</v>
      </c>
      <c r="X1725">
        <v>3802.01</v>
      </c>
      <c r="Y1725">
        <v>89130</v>
      </c>
      <c r="AA1725" t="s">
        <v>393</v>
      </c>
    </row>
    <row r="1726" spans="1:27" x14ac:dyDescent="0.2">
      <c r="A1726">
        <v>19381</v>
      </c>
      <c r="B1726" t="s">
        <v>979</v>
      </c>
      <c r="C1726">
        <v>0.08</v>
      </c>
      <c r="D1726">
        <v>73.98</v>
      </c>
      <c r="E1726">
        <v>4</v>
      </c>
      <c r="F1726">
        <v>3041</v>
      </c>
      <c r="G1726" t="s">
        <v>2906</v>
      </c>
      <c r="H1726" t="s">
        <v>710</v>
      </c>
      <c r="I1726" t="s">
        <v>720</v>
      </c>
      <c r="J1726" t="s">
        <v>722</v>
      </c>
      <c r="K1726" t="s">
        <v>725</v>
      </c>
      <c r="L1726" t="s">
        <v>739</v>
      </c>
      <c r="M1726" t="s">
        <v>256</v>
      </c>
      <c r="N1726">
        <v>0.77</v>
      </c>
      <c r="O1726" t="s">
        <v>3035</v>
      </c>
      <c r="P1726" t="s">
        <v>714</v>
      </c>
      <c r="Q1726" t="s">
        <v>1047</v>
      </c>
      <c r="R1726" t="s">
        <v>1046</v>
      </c>
      <c r="S1726">
        <v>67846</v>
      </c>
      <c r="T1726" s="5">
        <v>42139</v>
      </c>
      <c r="U1726" s="5">
        <v>42142</v>
      </c>
      <c r="V1726">
        <v>97.159999999999926</v>
      </c>
      <c r="W1726">
        <v>17</v>
      </c>
      <c r="X1726">
        <v>1181.67</v>
      </c>
      <c r="Y1726">
        <v>86102</v>
      </c>
      <c r="AA1726" t="s">
        <v>393</v>
      </c>
    </row>
    <row r="1727" spans="1:27" x14ac:dyDescent="0.2">
      <c r="A1727">
        <v>19382</v>
      </c>
      <c r="B1727" t="s">
        <v>979</v>
      </c>
      <c r="C1727">
        <v>0.02</v>
      </c>
      <c r="D1727">
        <v>3.68</v>
      </c>
      <c r="E1727">
        <v>1.32</v>
      </c>
      <c r="F1727">
        <v>3041</v>
      </c>
      <c r="G1727" t="s">
        <v>2906</v>
      </c>
      <c r="H1727" t="s">
        <v>710</v>
      </c>
      <c r="I1727" t="s">
        <v>720</v>
      </c>
      <c r="J1727" t="s">
        <v>721</v>
      </c>
      <c r="K1727" t="s">
        <v>104</v>
      </c>
      <c r="L1727" t="s">
        <v>738</v>
      </c>
      <c r="M1727" t="s">
        <v>443</v>
      </c>
      <c r="N1727">
        <v>0.83</v>
      </c>
      <c r="O1727" t="s">
        <v>3035</v>
      </c>
      <c r="P1727" t="s">
        <v>714</v>
      </c>
      <c r="Q1727" t="s">
        <v>1047</v>
      </c>
      <c r="R1727" t="s">
        <v>1046</v>
      </c>
      <c r="S1727">
        <v>67846</v>
      </c>
      <c r="T1727" s="5">
        <v>42139</v>
      </c>
      <c r="U1727" s="5">
        <v>42141</v>
      </c>
      <c r="V1727">
        <v>-20.65</v>
      </c>
      <c r="W1727">
        <v>8</v>
      </c>
      <c r="X1727">
        <v>29.93</v>
      </c>
      <c r="Y1727">
        <v>86102</v>
      </c>
      <c r="AA1727" t="s">
        <v>393</v>
      </c>
    </row>
    <row r="1728" spans="1:27" x14ac:dyDescent="0.2">
      <c r="A1728">
        <v>20049</v>
      </c>
      <c r="B1728" t="s">
        <v>978</v>
      </c>
      <c r="C1728">
        <v>7.0000000000000007E-2</v>
      </c>
      <c r="D1728">
        <v>14.48</v>
      </c>
      <c r="E1728">
        <v>6.46</v>
      </c>
      <c r="F1728">
        <v>3042</v>
      </c>
      <c r="G1728" t="s">
        <v>2907</v>
      </c>
      <c r="H1728" t="s">
        <v>710</v>
      </c>
      <c r="I1728" t="s">
        <v>718</v>
      </c>
      <c r="J1728" t="s">
        <v>721</v>
      </c>
      <c r="K1728" t="s">
        <v>103</v>
      </c>
      <c r="L1728" t="s">
        <v>739</v>
      </c>
      <c r="M1728" t="s">
        <v>919</v>
      </c>
      <c r="N1728">
        <v>0.38</v>
      </c>
      <c r="O1728" t="s">
        <v>3035</v>
      </c>
      <c r="P1728" t="s">
        <v>714</v>
      </c>
      <c r="Q1728" t="s">
        <v>1047</v>
      </c>
      <c r="R1728" t="s">
        <v>1473</v>
      </c>
      <c r="S1728">
        <v>67501</v>
      </c>
      <c r="T1728" s="5">
        <v>42039</v>
      </c>
      <c r="U1728" s="5">
        <v>42040</v>
      </c>
      <c r="V1728">
        <v>67.864000000000004</v>
      </c>
      <c r="W1728">
        <v>12</v>
      </c>
      <c r="X1728">
        <v>171.33</v>
      </c>
      <c r="Y1728">
        <v>86101</v>
      </c>
      <c r="AA1728" t="s">
        <v>393</v>
      </c>
    </row>
    <row r="1729" spans="1:27" x14ac:dyDescent="0.2">
      <c r="A1729">
        <v>21475</v>
      </c>
      <c r="B1729" t="s">
        <v>977</v>
      </c>
      <c r="C1729">
        <v>0</v>
      </c>
      <c r="D1729">
        <v>6.48</v>
      </c>
      <c r="E1729">
        <v>5.19</v>
      </c>
      <c r="F1729">
        <v>3045</v>
      </c>
      <c r="G1729" t="s">
        <v>2908</v>
      </c>
      <c r="H1729" t="s">
        <v>710</v>
      </c>
      <c r="I1729" t="s">
        <v>718</v>
      </c>
      <c r="J1729" t="s">
        <v>721</v>
      </c>
      <c r="K1729" t="s">
        <v>726</v>
      </c>
      <c r="L1729" t="s">
        <v>739</v>
      </c>
      <c r="M1729" t="s">
        <v>600</v>
      </c>
      <c r="N1729">
        <v>0.37</v>
      </c>
      <c r="O1729" t="s">
        <v>3035</v>
      </c>
      <c r="P1729" t="s">
        <v>714</v>
      </c>
      <c r="Q1729" t="s">
        <v>1047</v>
      </c>
      <c r="R1729" t="s">
        <v>1720</v>
      </c>
      <c r="S1729">
        <v>66048</v>
      </c>
      <c r="T1729" s="5">
        <v>42161</v>
      </c>
      <c r="U1729" s="5">
        <v>42162</v>
      </c>
      <c r="V1729">
        <v>-14.074999999999999</v>
      </c>
      <c r="W1729">
        <v>12</v>
      </c>
      <c r="X1729">
        <v>84.04</v>
      </c>
      <c r="Y1729">
        <v>86104</v>
      </c>
      <c r="AA1729" t="s">
        <v>393</v>
      </c>
    </row>
    <row r="1730" spans="1:27" x14ac:dyDescent="0.2">
      <c r="A1730">
        <v>24415</v>
      </c>
      <c r="B1730" t="s">
        <v>977</v>
      </c>
      <c r="C1730">
        <v>0.05</v>
      </c>
      <c r="D1730">
        <v>120.98</v>
      </c>
      <c r="E1730">
        <v>30</v>
      </c>
      <c r="F1730">
        <v>3046</v>
      </c>
      <c r="G1730" t="s">
        <v>2909</v>
      </c>
      <c r="H1730" t="s">
        <v>712</v>
      </c>
      <c r="I1730" t="s">
        <v>718</v>
      </c>
      <c r="J1730" t="s">
        <v>723</v>
      </c>
      <c r="K1730" t="s">
        <v>727</v>
      </c>
      <c r="L1730" t="s">
        <v>740</v>
      </c>
      <c r="M1730" t="s">
        <v>127</v>
      </c>
      <c r="N1730">
        <v>0.64</v>
      </c>
      <c r="O1730" t="s">
        <v>3035</v>
      </c>
      <c r="P1730" t="s">
        <v>714</v>
      </c>
      <c r="Q1730" t="s">
        <v>1047</v>
      </c>
      <c r="R1730" t="s">
        <v>1169</v>
      </c>
      <c r="S1730">
        <v>66209</v>
      </c>
      <c r="T1730" s="5">
        <v>42047</v>
      </c>
      <c r="U1730" s="5">
        <v>42049</v>
      </c>
      <c r="V1730">
        <v>-78.759200000000007</v>
      </c>
      <c r="W1730">
        <v>2</v>
      </c>
      <c r="X1730">
        <v>251.06</v>
      </c>
      <c r="Y1730">
        <v>86103</v>
      </c>
      <c r="AA1730" t="s">
        <v>393</v>
      </c>
    </row>
    <row r="1731" spans="1:27" x14ac:dyDescent="0.2">
      <c r="A1731">
        <v>23188</v>
      </c>
      <c r="B1731" t="s">
        <v>977</v>
      </c>
      <c r="C1731">
        <v>0.06</v>
      </c>
      <c r="D1731">
        <v>276.2</v>
      </c>
      <c r="E1731">
        <v>24.49</v>
      </c>
      <c r="F1731">
        <v>3048</v>
      </c>
      <c r="G1731" t="s">
        <v>2910</v>
      </c>
      <c r="H1731" t="s">
        <v>711</v>
      </c>
      <c r="I1731" t="s">
        <v>720</v>
      </c>
      <c r="J1731" t="s">
        <v>723</v>
      </c>
      <c r="K1731" t="s">
        <v>727</v>
      </c>
      <c r="L1731" t="s">
        <v>744</v>
      </c>
      <c r="M1731" t="s">
        <v>216</v>
      </c>
      <c r="O1731" t="s">
        <v>3035</v>
      </c>
      <c r="P1731" t="s">
        <v>715</v>
      </c>
      <c r="Q1731" t="s">
        <v>1037</v>
      </c>
      <c r="R1731" t="s">
        <v>1569</v>
      </c>
      <c r="S1731">
        <v>94704</v>
      </c>
      <c r="T1731" s="5">
        <v>42068</v>
      </c>
      <c r="U1731" s="5">
        <v>42070</v>
      </c>
      <c r="V1731">
        <v>1167.3800000000001</v>
      </c>
      <c r="W1731">
        <v>10</v>
      </c>
      <c r="X1731">
        <v>2610.56</v>
      </c>
      <c r="Y1731">
        <v>89789</v>
      </c>
      <c r="AA1731" t="s">
        <v>976</v>
      </c>
    </row>
    <row r="1732" spans="1:27" x14ac:dyDescent="0.2">
      <c r="A1732">
        <v>25904</v>
      </c>
      <c r="B1732" t="s">
        <v>978</v>
      </c>
      <c r="C1732">
        <v>0.06</v>
      </c>
      <c r="D1732">
        <v>125.99</v>
      </c>
      <c r="E1732">
        <v>2.5</v>
      </c>
      <c r="F1732">
        <v>3053</v>
      </c>
      <c r="G1732" t="s">
        <v>2911</v>
      </c>
      <c r="H1732" t="s">
        <v>710</v>
      </c>
      <c r="I1732" t="s">
        <v>720</v>
      </c>
      <c r="J1732" t="s">
        <v>722</v>
      </c>
      <c r="K1732" t="s">
        <v>102</v>
      </c>
      <c r="L1732" t="s">
        <v>739</v>
      </c>
      <c r="M1732" t="s">
        <v>529</v>
      </c>
      <c r="N1732">
        <v>0.6</v>
      </c>
      <c r="O1732" t="s">
        <v>3035</v>
      </c>
      <c r="P1732" t="s">
        <v>713</v>
      </c>
      <c r="Q1732" t="s">
        <v>1080</v>
      </c>
      <c r="R1732" t="s">
        <v>1079</v>
      </c>
      <c r="S1732">
        <v>42071</v>
      </c>
      <c r="T1732" s="5">
        <v>42038</v>
      </c>
      <c r="U1732" s="5">
        <v>42040</v>
      </c>
      <c r="V1732">
        <v>402.06599999999997</v>
      </c>
      <c r="W1732">
        <v>11</v>
      </c>
      <c r="X1732">
        <v>1173.76</v>
      </c>
      <c r="Y1732">
        <v>86662</v>
      </c>
      <c r="AA1732" t="s">
        <v>395</v>
      </c>
    </row>
    <row r="1733" spans="1:27" x14ac:dyDescent="0.2">
      <c r="A1733">
        <v>20516</v>
      </c>
      <c r="B1733" t="s">
        <v>978</v>
      </c>
      <c r="C1733">
        <v>7.0000000000000007E-2</v>
      </c>
      <c r="D1733">
        <v>8.33</v>
      </c>
      <c r="E1733">
        <v>1.99</v>
      </c>
      <c r="F1733">
        <v>3063</v>
      </c>
      <c r="G1733" t="s">
        <v>1903</v>
      </c>
      <c r="H1733" t="s">
        <v>710</v>
      </c>
      <c r="I1733" t="s">
        <v>719</v>
      </c>
      <c r="J1733" t="s">
        <v>722</v>
      </c>
      <c r="K1733" t="s">
        <v>725</v>
      </c>
      <c r="L1733" t="s">
        <v>741</v>
      </c>
      <c r="M1733" t="s">
        <v>770</v>
      </c>
      <c r="N1733">
        <v>0.52</v>
      </c>
      <c r="O1733" t="s">
        <v>3035</v>
      </c>
      <c r="P1733" t="s">
        <v>715</v>
      </c>
      <c r="Q1733" t="s">
        <v>737</v>
      </c>
      <c r="R1733" t="s">
        <v>1518</v>
      </c>
      <c r="S1733">
        <v>98034</v>
      </c>
      <c r="T1733" s="5">
        <v>42061</v>
      </c>
      <c r="U1733" s="5">
        <v>42063</v>
      </c>
      <c r="V1733">
        <v>11.95</v>
      </c>
      <c r="W1733">
        <v>6</v>
      </c>
      <c r="X1733">
        <v>50.28</v>
      </c>
      <c r="Y1733">
        <v>88447</v>
      </c>
      <c r="AA1733" t="s">
        <v>976</v>
      </c>
    </row>
    <row r="1734" spans="1:27" x14ac:dyDescent="0.2">
      <c r="A1734">
        <v>20517</v>
      </c>
      <c r="B1734" t="s">
        <v>978</v>
      </c>
      <c r="C1734">
        <v>0.03</v>
      </c>
      <c r="D1734">
        <v>499.99</v>
      </c>
      <c r="E1734">
        <v>24.49</v>
      </c>
      <c r="F1734">
        <v>3063</v>
      </c>
      <c r="G1734" t="s">
        <v>1903</v>
      </c>
      <c r="H1734" t="s">
        <v>710</v>
      </c>
      <c r="I1734" t="s">
        <v>719</v>
      </c>
      <c r="J1734" t="s">
        <v>722</v>
      </c>
      <c r="K1734" t="s">
        <v>105</v>
      </c>
      <c r="L1734" t="s">
        <v>744</v>
      </c>
      <c r="M1734" t="s">
        <v>346</v>
      </c>
      <c r="N1734">
        <v>0.36</v>
      </c>
      <c r="O1734" t="s">
        <v>3035</v>
      </c>
      <c r="P1734" t="s">
        <v>715</v>
      </c>
      <c r="Q1734" t="s">
        <v>737</v>
      </c>
      <c r="R1734" t="s">
        <v>1518</v>
      </c>
      <c r="S1734">
        <v>98034</v>
      </c>
      <c r="T1734" s="5">
        <v>42061</v>
      </c>
      <c r="U1734" s="5">
        <v>42062</v>
      </c>
      <c r="V1734">
        <v>1773.6104999999998</v>
      </c>
      <c r="W1734">
        <v>5</v>
      </c>
      <c r="X1734">
        <v>2570.4499999999998</v>
      </c>
      <c r="Y1734">
        <v>88447</v>
      </c>
      <c r="AA1734" t="s">
        <v>976</v>
      </c>
    </row>
    <row r="1735" spans="1:27" x14ac:dyDescent="0.2">
      <c r="A1735">
        <v>19652</v>
      </c>
      <c r="B1735" t="s">
        <v>979</v>
      </c>
      <c r="C1735">
        <v>0.03</v>
      </c>
      <c r="D1735">
        <v>20.99</v>
      </c>
      <c r="E1735">
        <v>0.99</v>
      </c>
      <c r="F1735">
        <v>3063</v>
      </c>
      <c r="G1735" t="s">
        <v>1903</v>
      </c>
      <c r="H1735" t="s">
        <v>710</v>
      </c>
      <c r="I1735" t="s">
        <v>719</v>
      </c>
      <c r="J1735" t="s">
        <v>722</v>
      </c>
      <c r="K1735" t="s">
        <v>102</v>
      </c>
      <c r="L1735" t="s">
        <v>738</v>
      </c>
      <c r="M1735" t="s">
        <v>270</v>
      </c>
      <c r="N1735">
        <v>0.56999999999999995</v>
      </c>
      <c r="O1735" t="s">
        <v>3035</v>
      </c>
      <c r="P1735" t="s">
        <v>715</v>
      </c>
      <c r="Q1735" t="s">
        <v>737</v>
      </c>
      <c r="R1735" t="s">
        <v>1518</v>
      </c>
      <c r="S1735">
        <v>98034</v>
      </c>
      <c r="T1735" s="5">
        <v>42148</v>
      </c>
      <c r="U1735" s="5">
        <v>42150</v>
      </c>
      <c r="V1735">
        <v>4.1822000000000052</v>
      </c>
      <c r="W1735">
        <v>9</v>
      </c>
      <c r="X1735">
        <v>158.87</v>
      </c>
      <c r="Y1735">
        <v>88449</v>
      </c>
      <c r="AA1735" t="s">
        <v>976</v>
      </c>
    </row>
    <row r="1736" spans="1:27" x14ac:dyDescent="0.2">
      <c r="A1736">
        <v>23811</v>
      </c>
      <c r="B1736" t="s">
        <v>980</v>
      </c>
      <c r="C1736">
        <v>0.03</v>
      </c>
      <c r="D1736">
        <v>6.45</v>
      </c>
      <c r="E1736">
        <v>1.34</v>
      </c>
      <c r="F1736">
        <v>3064</v>
      </c>
      <c r="G1736" t="s">
        <v>2912</v>
      </c>
      <c r="H1736" t="s">
        <v>710</v>
      </c>
      <c r="I1736" t="s">
        <v>719</v>
      </c>
      <c r="J1736" t="s">
        <v>721</v>
      </c>
      <c r="K1736" t="s">
        <v>726</v>
      </c>
      <c r="L1736" t="s">
        <v>738</v>
      </c>
      <c r="M1736" t="s">
        <v>412</v>
      </c>
      <c r="N1736">
        <v>0.36</v>
      </c>
      <c r="O1736" t="s">
        <v>3035</v>
      </c>
      <c r="P1736" t="s">
        <v>715</v>
      </c>
      <c r="Q1736" t="s">
        <v>737</v>
      </c>
      <c r="R1736" t="s">
        <v>1442</v>
      </c>
      <c r="S1736">
        <v>98503</v>
      </c>
      <c r="T1736" s="5">
        <v>42018</v>
      </c>
      <c r="U1736" s="5">
        <v>42023</v>
      </c>
      <c r="V1736">
        <v>39.129899999999999</v>
      </c>
      <c r="W1736">
        <v>9</v>
      </c>
      <c r="X1736">
        <v>56.71</v>
      </c>
      <c r="Y1736">
        <v>88448</v>
      </c>
      <c r="AA1736" t="s">
        <v>976</v>
      </c>
    </row>
    <row r="1737" spans="1:27" x14ac:dyDescent="0.2">
      <c r="A1737">
        <v>25239</v>
      </c>
      <c r="B1737" t="s">
        <v>979</v>
      </c>
      <c r="C1737">
        <v>0.06</v>
      </c>
      <c r="D1737">
        <v>355.98</v>
      </c>
      <c r="E1737">
        <v>58.92</v>
      </c>
      <c r="F1737">
        <v>3067</v>
      </c>
      <c r="G1737" t="s">
        <v>2913</v>
      </c>
      <c r="H1737" t="s">
        <v>712</v>
      </c>
      <c r="I1737" t="s">
        <v>719</v>
      </c>
      <c r="J1737" t="s">
        <v>723</v>
      </c>
      <c r="K1737" t="s">
        <v>727</v>
      </c>
      <c r="L1737" t="s">
        <v>740</v>
      </c>
      <c r="M1737" t="s">
        <v>588</v>
      </c>
      <c r="N1737">
        <v>0.64</v>
      </c>
      <c r="O1737" t="s">
        <v>3035</v>
      </c>
      <c r="P1737" t="s">
        <v>716</v>
      </c>
      <c r="Q1737" t="s">
        <v>1065</v>
      </c>
      <c r="R1737" t="s">
        <v>1843</v>
      </c>
      <c r="S1737">
        <v>44515</v>
      </c>
      <c r="T1737" s="5">
        <v>42065</v>
      </c>
      <c r="U1737" s="5">
        <v>42066</v>
      </c>
      <c r="V1737">
        <v>1660.92</v>
      </c>
      <c r="W1737">
        <v>14</v>
      </c>
      <c r="X1737">
        <v>5086.08</v>
      </c>
      <c r="Y1737">
        <v>91376</v>
      </c>
      <c r="AA1737" t="s">
        <v>394</v>
      </c>
    </row>
    <row r="1738" spans="1:27" x14ac:dyDescent="0.2">
      <c r="A1738">
        <v>21027</v>
      </c>
      <c r="B1738" t="s">
        <v>977</v>
      </c>
      <c r="C1738">
        <v>0.03</v>
      </c>
      <c r="D1738">
        <v>120.98</v>
      </c>
      <c r="E1738">
        <v>30</v>
      </c>
      <c r="F1738">
        <v>3069</v>
      </c>
      <c r="G1738" t="s">
        <v>2914</v>
      </c>
      <c r="H1738" t="s">
        <v>712</v>
      </c>
      <c r="I1738" t="s">
        <v>719</v>
      </c>
      <c r="J1738" t="s">
        <v>723</v>
      </c>
      <c r="K1738" t="s">
        <v>727</v>
      </c>
      <c r="L1738" t="s">
        <v>740</v>
      </c>
      <c r="M1738" t="s">
        <v>127</v>
      </c>
      <c r="N1738">
        <v>0.64</v>
      </c>
      <c r="O1738" t="s">
        <v>3035</v>
      </c>
      <c r="P1738" t="s">
        <v>714</v>
      </c>
      <c r="Q1738" t="s">
        <v>1039</v>
      </c>
      <c r="R1738" t="s">
        <v>1691</v>
      </c>
      <c r="S1738">
        <v>55128</v>
      </c>
      <c r="T1738" s="5">
        <v>42156</v>
      </c>
      <c r="U1738" s="5">
        <v>42158</v>
      </c>
      <c r="V1738">
        <v>638.02800000000002</v>
      </c>
      <c r="W1738">
        <v>15</v>
      </c>
      <c r="X1738">
        <v>1894.45</v>
      </c>
      <c r="Y1738">
        <v>88191</v>
      </c>
      <c r="AA1738" t="s">
        <v>393</v>
      </c>
    </row>
    <row r="1739" spans="1:27" x14ac:dyDescent="0.2">
      <c r="A1739">
        <v>21028</v>
      </c>
      <c r="B1739" t="s">
        <v>977</v>
      </c>
      <c r="C1739">
        <v>0.01</v>
      </c>
      <c r="D1739">
        <v>15.68</v>
      </c>
      <c r="E1739">
        <v>3.73</v>
      </c>
      <c r="F1739">
        <v>3069</v>
      </c>
      <c r="G1739" t="s">
        <v>2914</v>
      </c>
      <c r="H1739" t="s">
        <v>710</v>
      </c>
      <c r="I1739" t="s">
        <v>719</v>
      </c>
      <c r="J1739" t="s">
        <v>723</v>
      </c>
      <c r="K1739" t="s">
        <v>732</v>
      </c>
      <c r="L1739" t="s">
        <v>741</v>
      </c>
      <c r="M1739" t="s">
        <v>939</v>
      </c>
      <c r="N1739">
        <v>0.46</v>
      </c>
      <c r="O1739" t="s">
        <v>3035</v>
      </c>
      <c r="P1739" t="s">
        <v>714</v>
      </c>
      <c r="Q1739" t="s">
        <v>1039</v>
      </c>
      <c r="R1739" t="s">
        <v>1691</v>
      </c>
      <c r="S1739">
        <v>55128</v>
      </c>
      <c r="T1739" s="5">
        <v>42156</v>
      </c>
      <c r="U1739" s="5">
        <v>42158</v>
      </c>
      <c r="V1739">
        <v>138.49679999999998</v>
      </c>
      <c r="W1739">
        <v>12</v>
      </c>
      <c r="X1739">
        <v>200.72</v>
      </c>
      <c r="Y1739">
        <v>88191</v>
      </c>
      <c r="AA1739" t="s">
        <v>393</v>
      </c>
    </row>
    <row r="1740" spans="1:27" x14ac:dyDescent="0.2">
      <c r="A1740">
        <v>22213</v>
      </c>
      <c r="B1740" t="s">
        <v>981</v>
      </c>
      <c r="C1740">
        <v>0.09</v>
      </c>
      <c r="D1740">
        <v>1.82</v>
      </c>
      <c r="E1740">
        <v>0.83</v>
      </c>
      <c r="F1740">
        <v>3069</v>
      </c>
      <c r="G1740" t="s">
        <v>2914</v>
      </c>
      <c r="H1740" t="s">
        <v>710</v>
      </c>
      <c r="I1740" t="s">
        <v>719</v>
      </c>
      <c r="J1740" t="s">
        <v>721</v>
      </c>
      <c r="K1740" t="s">
        <v>724</v>
      </c>
      <c r="L1740" t="s">
        <v>738</v>
      </c>
      <c r="M1740" t="s">
        <v>422</v>
      </c>
      <c r="N1740">
        <v>0.56999999999999995</v>
      </c>
      <c r="O1740" t="s">
        <v>3035</v>
      </c>
      <c r="P1740" t="s">
        <v>714</v>
      </c>
      <c r="Q1740" t="s">
        <v>1039</v>
      </c>
      <c r="R1740" t="s">
        <v>1691</v>
      </c>
      <c r="S1740">
        <v>55128</v>
      </c>
      <c r="T1740" s="5">
        <v>42049</v>
      </c>
      <c r="U1740" s="5">
        <v>42050</v>
      </c>
      <c r="V1740">
        <v>-6.734</v>
      </c>
      <c r="W1740">
        <v>22</v>
      </c>
      <c r="X1740">
        <v>36.82</v>
      </c>
      <c r="Y1740">
        <v>88192</v>
      </c>
      <c r="AA1740" t="s">
        <v>393</v>
      </c>
    </row>
    <row r="1741" spans="1:27" x14ac:dyDescent="0.2">
      <c r="A1741">
        <v>2063</v>
      </c>
      <c r="B1741" t="s">
        <v>980</v>
      </c>
      <c r="C1741">
        <v>0.06</v>
      </c>
      <c r="D1741">
        <v>19.23</v>
      </c>
      <c r="E1741">
        <v>6.15</v>
      </c>
      <c r="F1741">
        <v>3075</v>
      </c>
      <c r="G1741" t="s">
        <v>2915</v>
      </c>
      <c r="H1741" t="s">
        <v>710</v>
      </c>
      <c r="I1741" t="s">
        <v>720</v>
      </c>
      <c r="J1741" t="s">
        <v>723</v>
      </c>
      <c r="K1741" t="s">
        <v>732</v>
      </c>
      <c r="L1741" t="s">
        <v>741</v>
      </c>
      <c r="M1741" t="s">
        <v>249</v>
      </c>
      <c r="N1741">
        <v>0.44</v>
      </c>
      <c r="O1741" t="s">
        <v>3035</v>
      </c>
      <c r="P1741" t="s">
        <v>715</v>
      </c>
      <c r="Q1741" t="s">
        <v>1037</v>
      </c>
      <c r="R1741" t="s">
        <v>1003</v>
      </c>
      <c r="S1741">
        <v>90061</v>
      </c>
      <c r="T1741" s="5">
        <v>42063</v>
      </c>
      <c r="U1741" s="5">
        <v>42063</v>
      </c>
      <c r="V1741">
        <v>-25.38</v>
      </c>
      <c r="W1741">
        <v>4</v>
      </c>
      <c r="X1741">
        <v>84.6</v>
      </c>
      <c r="Y1741">
        <v>14756</v>
      </c>
      <c r="AA1741" t="s">
        <v>976</v>
      </c>
    </row>
    <row r="1742" spans="1:27" x14ac:dyDescent="0.2">
      <c r="A1742">
        <v>19739</v>
      </c>
      <c r="B1742" t="s">
        <v>978</v>
      </c>
      <c r="C1742">
        <v>0</v>
      </c>
      <c r="D1742">
        <v>137.47999999999999</v>
      </c>
      <c r="E1742">
        <v>32.18</v>
      </c>
      <c r="F1742">
        <v>3076</v>
      </c>
      <c r="G1742" t="s">
        <v>2916</v>
      </c>
      <c r="H1742" t="s">
        <v>712</v>
      </c>
      <c r="I1742" t="s">
        <v>718</v>
      </c>
      <c r="J1742" t="s">
        <v>723</v>
      </c>
      <c r="K1742" t="s">
        <v>734</v>
      </c>
      <c r="L1742" t="s">
        <v>742</v>
      </c>
      <c r="M1742" t="s">
        <v>918</v>
      </c>
      <c r="N1742">
        <v>0.78</v>
      </c>
      <c r="O1742" t="s">
        <v>3035</v>
      </c>
      <c r="P1742" t="s">
        <v>716</v>
      </c>
      <c r="Q1742" t="s">
        <v>1065</v>
      </c>
      <c r="R1742" t="s">
        <v>1256</v>
      </c>
      <c r="S1742">
        <v>44224</v>
      </c>
      <c r="T1742" s="5">
        <v>42011</v>
      </c>
      <c r="U1742" s="5">
        <v>42012</v>
      </c>
      <c r="V1742">
        <v>-203.27</v>
      </c>
      <c r="W1742">
        <v>2</v>
      </c>
      <c r="X1742">
        <v>296.75</v>
      </c>
      <c r="Y1742">
        <v>88241</v>
      </c>
      <c r="AA1742" t="s">
        <v>394</v>
      </c>
    </row>
    <row r="1743" spans="1:27" x14ac:dyDescent="0.2">
      <c r="A1743">
        <v>23816</v>
      </c>
      <c r="B1743" t="s">
        <v>978</v>
      </c>
      <c r="C1743">
        <v>7.0000000000000007E-2</v>
      </c>
      <c r="D1743">
        <v>300.97000000000003</v>
      </c>
      <c r="E1743">
        <v>7.18</v>
      </c>
      <c r="F1743">
        <v>3077</v>
      </c>
      <c r="G1743" t="s">
        <v>2917</v>
      </c>
      <c r="H1743" t="s">
        <v>710</v>
      </c>
      <c r="I1743" t="s">
        <v>718</v>
      </c>
      <c r="J1743" t="s">
        <v>722</v>
      </c>
      <c r="K1743" t="s">
        <v>725</v>
      </c>
      <c r="L1743" t="s">
        <v>739</v>
      </c>
      <c r="M1743" t="s">
        <v>604</v>
      </c>
      <c r="N1743">
        <v>0.48</v>
      </c>
      <c r="O1743" t="s">
        <v>3035</v>
      </c>
      <c r="P1743" t="s">
        <v>716</v>
      </c>
      <c r="Q1743" t="s">
        <v>1065</v>
      </c>
      <c r="R1743" t="s">
        <v>1701</v>
      </c>
      <c r="S1743">
        <v>44136</v>
      </c>
      <c r="T1743" s="5">
        <v>42131</v>
      </c>
      <c r="U1743" s="5">
        <v>42133</v>
      </c>
      <c r="V1743">
        <v>-807.59</v>
      </c>
      <c r="W1743">
        <v>2</v>
      </c>
      <c r="X1743">
        <v>582.20000000000005</v>
      </c>
      <c r="Y1743">
        <v>88239</v>
      </c>
      <c r="AA1743" t="s">
        <v>394</v>
      </c>
    </row>
    <row r="1744" spans="1:27" x14ac:dyDescent="0.2">
      <c r="A1744">
        <v>25489</v>
      </c>
      <c r="B1744" t="s">
        <v>979</v>
      </c>
      <c r="C1744">
        <v>0.04</v>
      </c>
      <c r="D1744">
        <v>35.44</v>
      </c>
      <c r="E1744">
        <v>5.09</v>
      </c>
      <c r="F1744">
        <v>3078</v>
      </c>
      <c r="G1744" t="s">
        <v>2918</v>
      </c>
      <c r="H1744" t="s">
        <v>710</v>
      </c>
      <c r="I1744" t="s">
        <v>718</v>
      </c>
      <c r="J1744" t="s">
        <v>721</v>
      </c>
      <c r="K1744" t="s">
        <v>726</v>
      </c>
      <c r="L1744" t="s">
        <v>739</v>
      </c>
      <c r="M1744" t="s">
        <v>430</v>
      </c>
      <c r="N1744">
        <v>0.38</v>
      </c>
      <c r="O1744" t="s">
        <v>3035</v>
      </c>
      <c r="P1744" t="s">
        <v>716</v>
      </c>
      <c r="Q1744" t="s">
        <v>1065</v>
      </c>
      <c r="R1744" t="s">
        <v>1886</v>
      </c>
      <c r="S1744">
        <v>43615</v>
      </c>
      <c r="T1744" s="5">
        <v>42166</v>
      </c>
      <c r="U1744" s="5">
        <v>42166</v>
      </c>
      <c r="V1744">
        <v>118.6317</v>
      </c>
      <c r="W1744">
        <v>5</v>
      </c>
      <c r="X1744">
        <v>171.93</v>
      </c>
      <c r="Y1744">
        <v>88240</v>
      </c>
      <c r="AA1744" t="s">
        <v>394</v>
      </c>
    </row>
    <row r="1745" spans="1:27" x14ac:dyDescent="0.2">
      <c r="A1745">
        <v>25490</v>
      </c>
      <c r="B1745" t="s">
        <v>979</v>
      </c>
      <c r="C1745">
        <v>0.08</v>
      </c>
      <c r="D1745">
        <v>3.98</v>
      </c>
      <c r="E1745">
        <v>0.7</v>
      </c>
      <c r="F1745">
        <v>3078</v>
      </c>
      <c r="G1745" t="s">
        <v>2918</v>
      </c>
      <c r="H1745" t="s">
        <v>710</v>
      </c>
      <c r="I1745" t="s">
        <v>718</v>
      </c>
      <c r="J1745" t="s">
        <v>721</v>
      </c>
      <c r="K1745" t="s">
        <v>724</v>
      </c>
      <c r="L1745" t="s">
        <v>738</v>
      </c>
      <c r="M1745" t="s">
        <v>428</v>
      </c>
      <c r="N1745">
        <v>0.52</v>
      </c>
      <c r="O1745" t="s">
        <v>3035</v>
      </c>
      <c r="P1745" t="s">
        <v>716</v>
      </c>
      <c r="Q1745" t="s">
        <v>1065</v>
      </c>
      <c r="R1745" t="s">
        <v>1886</v>
      </c>
      <c r="S1745">
        <v>43615</v>
      </c>
      <c r="T1745" s="5">
        <v>42166</v>
      </c>
      <c r="U1745" s="5">
        <v>42169</v>
      </c>
      <c r="V1745">
        <v>23.304000000000002</v>
      </c>
      <c r="W1745">
        <v>9</v>
      </c>
      <c r="X1745">
        <v>35.19</v>
      </c>
      <c r="Y1745">
        <v>88240</v>
      </c>
      <c r="AA1745" t="s">
        <v>394</v>
      </c>
    </row>
    <row r="1746" spans="1:27" x14ac:dyDescent="0.2">
      <c r="A1746">
        <v>5816</v>
      </c>
      <c r="B1746" t="s">
        <v>978</v>
      </c>
      <c r="C1746">
        <v>7.0000000000000007E-2</v>
      </c>
      <c r="D1746">
        <v>300.97000000000003</v>
      </c>
      <c r="E1746">
        <v>7.18</v>
      </c>
      <c r="F1746">
        <v>3079</v>
      </c>
      <c r="G1746" t="s">
        <v>2919</v>
      </c>
      <c r="H1746" t="s">
        <v>710</v>
      </c>
      <c r="I1746" t="s">
        <v>718</v>
      </c>
      <c r="J1746" t="s">
        <v>722</v>
      </c>
      <c r="K1746" t="s">
        <v>725</v>
      </c>
      <c r="L1746" t="s">
        <v>739</v>
      </c>
      <c r="M1746" t="s">
        <v>604</v>
      </c>
      <c r="N1746">
        <v>0.48</v>
      </c>
      <c r="O1746" t="s">
        <v>3035</v>
      </c>
      <c r="P1746" t="s">
        <v>716</v>
      </c>
      <c r="Q1746" t="s">
        <v>1071</v>
      </c>
      <c r="R1746" t="s">
        <v>995</v>
      </c>
      <c r="S1746">
        <v>19112</v>
      </c>
      <c r="T1746" s="5">
        <v>42131</v>
      </c>
      <c r="U1746" s="5">
        <v>42133</v>
      </c>
      <c r="V1746">
        <v>-807.59</v>
      </c>
      <c r="W1746">
        <v>7</v>
      </c>
      <c r="X1746">
        <v>2037.69</v>
      </c>
      <c r="Y1746">
        <v>41253</v>
      </c>
      <c r="AA1746" t="s">
        <v>394</v>
      </c>
    </row>
    <row r="1747" spans="1:27" x14ac:dyDescent="0.2">
      <c r="A1747">
        <v>7489</v>
      </c>
      <c r="B1747" t="s">
        <v>979</v>
      </c>
      <c r="C1747">
        <v>0.04</v>
      </c>
      <c r="D1747">
        <v>35.44</v>
      </c>
      <c r="E1747">
        <v>5.09</v>
      </c>
      <c r="F1747">
        <v>3079</v>
      </c>
      <c r="G1747" t="s">
        <v>2919</v>
      </c>
      <c r="H1747" t="s">
        <v>710</v>
      </c>
      <c r="I1747" t="s">
        <v>718</v>
      </c>
      <c r="J1747" t="s">
        <v>721</v>
      </c>
      <c r="K1747" t="s">
        <v>726</v>
      </c>
      <c r="L1747" t="s">
        <v>739</v>
      </c>
      <c r="M1747" t="s">
        <v>430</v>
      </c>
      <c r="N1747">
        <v>0.38</v>
      </c>
      <c r="O1747" t="s">
        <v>3035</v>
      </c>
      <c r="P1747" t="s">
        <v>716</v>
      </c>
      <c r="Q1747" t="s">
        <v>1071</v>
      </c>
      <c r="R1747" t="s">
        <v>995</v>
      </c>
      <c r="S1747">
        <v>19112</v>
      </c>
      <c r="T1747" s="5">
        <v>42166</v>
      </c>
      <c r="U1747" s="5">
        <v>42166</v>
      </c>
      <c r="V1747">
        <v>150.72</v>
      </c>
      <c r="W1747">
        <v>21</v>
      </c>
      <c r="X1747">
        <v>722.1</v>
      </c>
      <c r="Y1747">
        <v>53476</v>
      </c>
      <c r="AA1747" t="s">
        <v>394</v>
      </c>
    </row>
    <row r="1748" spans="1:27" x14ac:dyDescent="0.2">
      <c r="A1748">
        <v>7490</v>
      </c>
      <c r="B1748" t="s">
        <v>979</v>
      </c>
      <c r="C1748">
        <v>0.08</v>
      </c>
      <c r="D1748">
        <v>3.98</v>
      </c>
      <c r="E1748">
        <v>0.7</v>
      </c>
      <c r="F1748">
        <v>3079</v>
      </c>
      <c r="G1748" t="s">
        <v>2919</v>
      </c>
      <c r="H1748" t="s">
        <v>710</v>
      </c>
      <c r="I1748" t="s">
        <v>718</v>
      </c>
      <c r="J1748" t="s">
        <v>721</v>
      </c>
      <c r="K1748" t="s">
        <v>724</v>
      </c>
      <c r="L1748" t="s">
        <v>738</v>
      </c>
      <c r="M1748" t="s">
        <v>428</v>
      </c>
      <c r="N1748">
        <v>0.52</v>
      </c>
      <c r="O1748" t="s">
        <v>3035</v>
      </c>
      <c r="P1748" t="s">
        <v>716</v>
      </c>
      <c r="Q1748" t="s">
        <v>1071</v>
      </c>
      <c r="R1748" t="s">
        <v>995</v>
      </c>
      <c r="S1748">
        <v>19112</v>
      </c>
      <c r="T1748" s="5">
        <v>42166</v>
      </c>
      <c r="U1748" s="5">
        <v>42169</v>
      </c>
      <c r="V1748">
        <v>19.420000000000002</v>
      </c>
      <c r="W1748">
        <v>36</v>
      </c>
      <c r="X1748">
        <v>140.78</v>
      </c>
      <c r="Y1748">
        <v>53476</v>
      </c>
      <c r="AA1748" t="s">
        <v>394</v>
      </c>
    </row>
    <row r="1749" spans="1:27" x14ac:dyDescent="0.2">
      <c r="A1749">
        <v>7491</v>
      </c>
      <c r="B1749" t="s">
        <v>979</v>
      </c>
      <c r="C1749">
        <v>0.01</v>
      </c>
      <c r="D1749">
        <v>1.76</v>
      </c>
      <c r="E1749">
        <v>0.7</v>
      </c>
      <c r="F1749">
        <v>3079</v>
      </c>
      <c r="G1749" t="s">
        <v>2919</v>
      </c>
      <c r="H1749" t="s">
        <v>710</v>
      </c>
      <c r="I1749" t="s">
        <v>718</v>
      </c>
      <c r="J1749" t="s">
        <v>721</v>
      </c>
      <c r="K1749" t="s">
        <v>724</v>
      </c>
      <c r="L1749" t="s">
        <v>738</v>
      </c>
      <c r="M1749" t="s">
        <v>813</v>
      </c>
      <c r="N1749">
        <v>0.56000000000000005</v>
      </c>
      <c r="O1749" t="s">
        <v>3035</v>
      </c>
      <c r="P1749" t="s">
        <v>716</v>
      </c>
      <c r="Q1749" t="s">
        <v>1071</v>
      </c>
      <c r="R1749" t="s">
        <v>995</v>
      </c>
      <c r="S1749">
        <v>19112</v>
      </c>
      <c r="T1749" s="5">
        <v>42166</v>
      </c>
      <c r="U1749" s="5">
        <v>42167</v>
      </c>
      <c r="V1749">
        <v>3.13</v>
      </c>
      <c r="W1749">
        <v>71</v>
      </c>
      <c r="X1749">
        <v>129.72</v>
      </c>
      <c r="Y1749">
        <v>53476</v>
      </c>
      <c r="AA1749" t="s">
        <v>394</v>
      </c>
    </row>
    <row r="1750" spans="1:27" x14ac:dyDescent="0.2">
      <c r="A1750">
        <v>7492</v>
      </c>
      <c r="B1750" t="s">
        <v>979</v>
      </c>
      <c r="C1750">
        <v>0.01</v>
      </c>
      <c r="D1750">
        <v>193.17</v>
      </c>
      <c r="E1750">
        <v>19.989999999999998</v>
      </c>
      <c r="F1750">
        <v>3079</v>
      </c>
      <c r="G1750" t="s">
        <v>2919</v>
      </c>
      <c r="H1750" t="s">
        <v>711</v>
      </c>
      <c r="I1750" t="s">
        <v>718</v>
      </c>
      <c r="J1750" t="s">
        <v>721</v>
      </c>
      <c r="K1750" t="s">
        <v>730</v>
      </c>
      <c r="L1750" t="s">
        <v>739</v>
      </c>
      <c r="M1750" t="s">
        <v>677</v>
      </c>
      <c r="N1750">
        <v>0.71</v>
      </c>
      <c r="O1750" t="s">
        <v>3035</v>
      </c>
      <c r="P1750" t="s">
        <v>716</v>
      </c>
      <c r="Q1750" t="s">
        <v>1071</v>
      </c>
      <c r="R1750" t="s">
        <v>995</v>
      </c>
      <c r="S1750">
        <v>19112</v>
      </c>
      <c r="T1750" s="5">
        <v>42166</v>
      </c>
      <c r="U1750" s="5">
        <v>42166</v>
      </c>
      <c r="V1750">
        <v>1141.07</v>
      </c>
      <c r="W1750">
        <v>63</v>
      </c>
      <c r="X1750">
        <v>12190.98</v>
      </c>
      <c r="Y1750">
        <v>53476</v>
      </c>
      <c r="AA1750" t="s">
        <v>394</v>
      </c>
    </row>
    <row r="1751" spans="1:27" x14ac:dyDescent="0.2">
      <c r="A1751">
        <v>1739</v>
      </c>
      <c r="B1751" t="s">
        <v>978</v>
      </c>
      <c r="C1751">
        <v>0</v>
      </c>
      <c r="D1751">
        <v>137.47999999999999</v>
      </c>
      <c r="E1751">
        <v>32.18</v>
      </c>
      <c r="F1751">
        <v>3079</v>
      </c>
      <c r="G1751" t="s">
        <v>2919</v>
      </c>
      <c r="H1751" t="s">
        <v>712</v>
      </c>
      <c r="I1751" t="s">
        <v>718</v>
      </c>
      <c r="J1751" t="s">
        <v>723</v>
      </c>
      <c r="K1751" t="s">
        <v>734</v>
      </c>
      <c r="L1751" t="s">
        <v>742</v>
      </c>
      <c r="M1751" t="s">
        <v>918</v>
      </c>
      <c r="N1751">
        <v>0.78</v>
      </c>
      <c r="O1751" t="s">
        <v>3035</v>
      </c>
      <c r="P1751" t="s">
        <v>716</v>
      </c>
      <c r="Q1751" t="s">
        <v>1071</v>
      </c>
      <c r="R1751" t="s">
        <v>995</v>
      </c>
      <c r="S1751">
        <v>19112</v>
      </c>
      <c r="T1751" s="5">
        <v>42011</v>
      </c>
      <c r="U1751" s="5">
        <v>42012</v>
      </c>
      <c r="V1751">
        <v>-203.27</v>
      </c>
      <c r="W1751">
        <v>10</v>
      </c>
      <c r="X1751">
        <v>1483.76</v>
      </c>
      <c r="Y1751">
        <v>12480</v>
      </c>
      <c r="AA1751" t="s">
        <v>394</v>
      </c>
    </row>
    <row r="1752" spans="1:27" x14ac:dyDescent="0.2">
      <c r="A1752">
        <v>6807</v>
      </c>
      <c r="B1752" t="s">
        <v>981</v>
      </c>
      <c r="C1752">
        <v>0</v>
      </c>
      <c r="D1752">
        <v>2.21</v>
      </c>
      <c r="E1752">
        <v>1</v>
      </c>
      <c r="F1752">
        <v>3079</v>
      </c>
      <c r="G1752" t="s">
        <v>2919</v>
      </c>
      <c r="H1752" t="s">
        <v>711</v>
      </c>
      <c r="I1752" t="s">
        <v>718</v>
      </c>
      <c r="J1752" t="s">
        <v>721</v>
      </c>
      <c r="K1752" t="s">
        <v>724</v>
      </c>
      <c r="L1752" t="s">
        <v>738</v>
      </c>
      <c r="M1752" t="s">
        <v>46</v>
      </c>
      <c r="N1752">
        <v>0.38</v>
      </c>
      <c r="O1752" t="s">
        <v>3035</v>
      </c>
      <c r="P1752" t="s">
        <v>716</v>
      </c>
      <c r="Q1752" t="s">
        <v>1071</v>
      </c>
      <c r="R1752" t="s">
        <v>995</v>
      </c>
      <c r="S1752">
        <v>19112</v>
      </c>
      <c r="T1752" s="5">
        <v>42165</v>
      </c>
      <c r="U1752" s="5">
        <v>42166</v>
      </c>
      <c r="V1752">
        <v>10.01</v>
      </c>
      <c r="W1752">
        <v>33</v>
      </c>
      <c r="X1752">
        <v>87.18</v>
      </c>
      <c r="Y1752">
        <v>48483</v>
      </c>
      <c r="AA1752" t="s">
        <v>394</v>
      </c>
    </row>
    <row r="1753" spans="1:27" x14ac:dyDescent="0.2">
      <c r="A1753">
        <v>19756</v>
      </c>
      <c r="B1753" t="s">
        <v>977</v>
      </c>
      <c r="C1753">
        <v>0</v>
      </c>
      <c r="D1753">
        <v>65.989999999999995</v>
      </c>
      <c r="E1753">
        <v>5.99</v>
      </c>
      <c r="F1753">
        <v>3084</v>
      </c>
      <c r="G1753" t="s">
        <v>2920</v>
      </c>
      <c r="H1753" t="s">
        <v>711</v>
      </c>
      <c r="I1753" t="s">
        <v>718</v>
      </c>
      <c r="J1753" t="s">
        <v>722</v>
      </c>
      <c r="K1753" t="s">
        <v>102</v>
      </c>
      <c r="L1753" t="s">
        <v>739</v>
      </c>
      <c r="M1753" t="s">
        <v>220</v>
      </c>
      <c r="N1753">
        <v>0.57999999999999996</v>
      </c>
      <c r="O1753" t="s">
        <v>3035</v>
      </c>
      <c r="P1753" t="s">
        <v>715</v>
      </c>
      <c r="Q1753" t="s">
        <v>737</v>
      </c>
      <c r="R1753" t="s">
        <v>1442</v>
      </c>
      <c r="S1753">
        <v>98503</v>
      </c>
      <c r="T1753" s="5">
        <v>42114</v>
      </c>
      <c r="U1753" s="5">
        <v>42116</v>
      </c>
      <c r="V1753">
        <v>313.81200000000001</v>
      </c>
      <c r="W1753">
        <v>14</v>
      </c>
      <c r="X1753">
        <v>798.89</v>
      </c>
      <c r="Y1753">
        <v>89879</v>
      </c>
      <c r="AA1753" t="s">
        <v>976</v>
      </c>
    </row>
    <row r="1754" spans="1:27" x14ac:dyDescent="0.2">
      <c r="A1754">
        <v>20589</v>
      </c>
      <c r="B1754" t="s">
        <v>979</v>
      </c>
      <c r="C1754">
        <v>0.01</v>
      </c>
      <c r="D1754">
        <v>7.1</v>
      </c>
      <c r="E1754">
        <v>6.05</v>
      </c>
      <c r="F1754">
        <v>3084</v>
      </c>
      <c r="G1754" t="s">
        <v>2920</v>
      </c>
      <c r="H1754" t="s">
        <v>710</v>
      </c>
      <c r="I1754" t="s">
        <v>718</v>
      </c>
      <c r="J1754" t="s">
        <v>721</v>
      </c>
      <c r="K1754" t="s">
        <v>103</v>
      </c>
      <c r="L1754" t="s">
        <v>739</v>
      </c>
      <c r="M1754" t="s">
        <v>557</v>
      </c>
      <c r="N1754">
        <v>0.39</v>
      </c>
      <c r="O1754" t="s">
        <v>3035</v>
      </c>
      <c r="P1754" t="s">
        <v>715</v>
      </c>
      <c r="Q1754" t="s">
        <v>737</v>
      </c>
      <c r="R1754" t="s">
        <v>1442</v>
      </c>
      <c r="S1754">
        <v>98503</v>
      </c>
      <c r="T1754" s="5">
        <v>42179</v>
      </c>
      <c r="U1754" s="5">
        <v>42180</v>
      </c>
      <c r="V1754">
        <v>-39.186250000000001</v>
      </c>
      <c r="W1754">
        <v>18</v>
      </c>
      <c r="X1754">
        <v>133.19</v>
      </c>
      <c r="Y1754">
        <v>89880</v>
      </c>
      <c r="AA1754" t="s">
        <v>976</v>
      </c>
    </row>
    <row r="1755" spans="1:27" x14ac:dyDescent="0.2">
      <c r="A1755">
        <v>20590</v>
      </c>
      <c r="B1755" t="s">
        <v>979</v>
      </c>
      <c r="C1755">
        <v>0.05</v>
      </c>
      <c r="D1755">
        <v>18.97</v>
      </c>
      <c r="E1755">
        <v>9.0299999999999994</v>
      </c>
      <c r="F1755">
        <v>3084</v>
      </c>
      <c r="G1755" t="s">
        <v>2920</v>
      </c>
      <c r="H1755" t="s">
        <v>710</v>
      </c>
      <c r="I1755" t="s">
        <v>718</v>
      </c>
      <c r="J1755" t="s">
        <v>721</v>
      </c>
      <c r="K1755" t="s">
        <v>726</v>
      </c>
      <c r="L1755" t="s">
        <v>739</v>
      </c>
      <c r="M1755" t="s">
        <v>491</v>
      </c>
      <c r="N1755">
        <v>0.37</v>
      </c>
      <c r="O1755" t="s">
        <v>3035</v>
      </c>
      <c r="P1755" t="s">
        <v>715</v>
      </c>
      <c r="Q1755" t="s">
        <v>737</v>
      </c>
      <c r="R1755" t="s">
        <v>1442</v>
      </c>
      <c r="S1755">
        <v>98503</v>
      </c>
      <c r="T1755" s="5">
        <v>42179</v>
      </c>
      <c r="U1755" s="5">
        <v>42180</v>
      </c>
      <c r="V1755">
        <v>-1.89</v>
      </c>
      <c r="W1755">
        <v>5</v>
      </c>
      <c r="X1755">
        <v>97.33</v>
      </c>
      <c r="Y1755">
        <v>89880</v>
      </c>
      <c r="AA1755" t="s">
        <v>976</v>
      </c>
    </row>
    <row r="1756" spans="1:27" x14ac:dyDescent="0.2">
      <c r="A1756">
        <v>20008</v>
      </c>
      <c r="B1756" t="s">
        <v>977</v>
      </c>
      <c r="C1756">
        <v>0.05</v>
      </c>
      <c r="D1756">
        <v>39.99</v>
      </c>
      <c r="E1756">
        <v>10.25</v>
      </c>
      <c r="F1756">
        <v>3086</v>
      </c>
      <c r="G1756" t="s">
        <v>2921</v>
      </c>
      <c r="H1756" t="s">
        <v>711</v>
      </c>
      <c r="I1756" t="s">
        <v>719</v>
      </c>
      <c r="J1756" t="s">
        <v>722</v>
      </c>
      <c r="K1756" t="s">
        <v>725</v>
      </c>
      <c r="L1756" t="s">
        <v>739</v>
      </c>
      <c r="M1756" t="s">
        <v>515</v>
      </c>
      <c r="N1756">
        <v>0.55000000000000004</v>
      </c>
      <c r="O1756" t="s">
        <v>3035</v>
      </c>
      <c r="P1756" t="s">
        <v>713</v>
      </c>
      <c r="Q1756" t="s">
        <v>1034</v>
      </c>
      <c r="R1756" t="s">
        <v>1267</v>
      </c>
      <c r="S1756">
        <v>34287</v>
      </c>
      <c r="T1756" s="5">
        <v>42142</v>
      </c>
      <c r="U1756" s="5">
        <v>42143</v>
      </c>
      <c r="V1756">
        <v>4.29</v>
      </c>
      <c r="W1756">
        <v>3</v>
      </c>
      <c r="X1756">
        <v>130.91</v>
      </c>
      <c r="Y1756">
        <v>88380</v>
      </c>
      <c r="AA1756" t="s">
        <v>395</v>
      </c>
    </row>
    <row r="1757" spans="1:27" x14ac:dyDescent="0.2">
      <c r="A1757">
        <v>21085</v>
      </c>
      <c r="B1757" t="s">
        <v>980</v>
      </c>
      <c r="C1757">
        <v>7.0000000000000007E-2</v>
      </c>
      <c r="D1757">
        <v>49.43</v>
      </c>
      <c r="E1757">
        <v>19.989999999999998</v>
      </c>
      <c r="F1757">
        <v>3089</v>
      </c>
      <c r="G1757" t="s">
        <v>2922</v>
      </c>
      <c r="H1757" t="s">
        <v>710</v>
      </c>
      <c r="I1757" t="s">
        <v>720</v>
      </c>
      <c r="J1757" t="s">
        <v>721</v>
      </c>
      <c r="K1757" t="s">
        <v>729</v>
      </c>
      <c r="L1757" t="s">
        <v>739</v>
      </c>
      <c r="M1757" t="s">
        <v>469</v>
      </c>
      <c r="N1757">
        <v>0.56999999999999995</v>
      </c>
      <c r="O1757" t="s">
        <v>3035</v>
      </c>
      <c r="P1757" t="s">
        <v>714</v>
      </c>
      <c r="Q1757" t="s">
        <v>1047</v>
      </c>
      <c r="R1757" t="s">
        <v>1169</v>
      </c>
      <c r="S1757">
        <v>66209</v>
      </c>
      <c r="T1757" s="5">
        <v>42028</v>
      </c>
      <c r="U1757" s="5">
        <v>42033</v>
      </c>
      <c r="V1757">
        <v>-122.77</v>
      </c>
      <c r="W1757">
        <v>6</v>
      </c>
      <c r="X1757">
        <v>281.82</v>
      </c>
      <c r="Y1757">
        <v>91219</v>
      </c>
      <c r="AA1757" t="s">
        <v>393</v>
      </c>
    </row>
    <row r="1758" spans="1:27" x14ac:dyDescent="0.2">
      <c r="A1758">
        <v>20357</v>
      </c>
      <c r="B1758" t="s">
        <v>981</v>
      </c>
      <c r="C1758">
        <v>0.09</v>
      </c>
      <c r="D1758">
        <v>207.48</v>
      </c>
      <c r="E1758">
        <v>0.99</v>
      </c>
      <c r="F1758">
        <v>3095</v>
      </c>
      <c r="G1758" t="s">
        <v>2923</v>
      </c>
      <c r="H1758" t="s">
        <v>710</v>
      </c>
      <c r="I1758" t="s">
        <v>719</v>
      </c>
      <c r="J1758" t="s">
        <v>721</v>
      </c>
      <c r="K1758" t="s">
        <v>729</v>
      </c>
      <c r="L1758" t="s">
        <v>739</v>
      </c>
      <c r="M1758" t="s">
        <v>423</v>
      </c>
      <c r="N1758">
        <v>0.55000000000000004</v>
      </c>
      <c r="O1758" t="s">
        <v>3035</v>
      </c>
      <c r="P1758" t="s">
        <v>716</v>
      </c>
      <c r="Q1758" t="s">
        <v>1065</v>
      </c>
      <c r="R1758" t="s">
        <v>1406</v>
      </c>
      <c r="S1758">
        <v>45011</v>
      </c>
      <c r="T1758" s="5">
        <v>42023</v>
      </c>
      <c r="U1758" s="5">
        <v>42025</v>
      </c>
      <c r="V1758">
        <v>683.9556</v>
      </c>
      <c r="W1758">
        <v>5</v>
      </c>
      <c r="X1758">
        <v>991.24</v>
      </c>
      <c r="Y1758">
        <v>86220</v>
      </c>
      <c r="AA1758" t="s">
        <v>394</v>
      </c>
    </row>
    <row r="1759" spans="1:27" x14ac:dyDescent="0.2">
      <c r="A1759">
        <v>21235</v>
      </c>
      <c r="B1759" t="s">
        <v>977</v>
      </c>
      <c r="C1759">
        <v>0.08</v>
      </c>
      <c r="D1759">
        <v>40.98</v>
      </c>
      <c r="E1759">
        <v>7.2</v>
      </c>
      <c r="F1759">
        <v>3096</v>
      </c>
      <c r="G1759" t="s">
        <v>2924</v>
      </c>
      <c r="H1759" t="s">
        <v>711</v>
      </c>
      <c r="I1759" t="s">
        <v>719</v>
      </c>
      <c r="J1759" t="s">
        <v>721</v>
      </c>
      <c r="K1759" t="s">
        <v>729</v>
      </c>
      <c r="L1759" t="s">
        <v>739</v>
      </c>
      <c r="M1759" t="s">
        <v>15</v>
      </c>
      <c r="N1759">
        <v>0.6</v>
      </c>
      <c r="O1759" t="s">
        <v>3035</v>
      </c>
      <c r="P1759" t="s">
        <v>716</v>
      </c>
      <c r="Q1759" t="s">
        <v>1065</v>
      </c>
      <c r="R1759" t="s">
        <v>1159</v>
      </c>
      <c r="S1759">
        <v>43026</v>
      </c>
      <c r="T1759" s="5">
        <v>42148</v>
      </c>
      <c r="U1759" s="5">
        <v>42149</v>
      </c>
      <c r="V1759">
        <v>-16.64</v>
      </c>
      <c r="W1759">
        <v>3</v>
      </c>
      <c r="X1759">
        <v>119.86</v>
      </c>
      <c r="Y1759">
        <v>86221</v>
      </c>
      <c r="AA1759" t="s">
        <v>394</v>
      </c>
    </row>
    <row r="1760" spans="1:27" x14ac:dyDescent="0.2">
      <c r="A1760">
        <v>21236</v>
      </c>
      <c r="B1760" t="s">
        <v>977</v>
      </c>
      <c r="C1760">
        <v>0.08</v>
      </c>
      <c r="D1760">
        <v>8.1199999999999992</v>
      </c>
      <c r="E1760">
        <v>2.83</v>
      </c>
      <c r="F1760">
        <v>3096</v>
      </c>
      <c r="G1760" t="s">
        <v>2924</v>
      </c>
      <c r="H1760" t="s">
        <v>711</v>
      </c>
      <c r="I1760" t="s">
        <v>719</v>
      </c>
      <c r="J1760" t="s">
        <v>722</v>
      </c>
      <c r="K1760" t="s">
        <v>725</v>
      </c>
      <c r="L1760" t="s">
        <v>741</v>
      </c>
      <c r="M1760" t="s">
        <v>214</v>
      </c>
      <c r="N1760">
        <v>0.77</v>
      </c>
      <c r="O1760" t="s">
        <v>3035</v>
      </c>
      <c r="P1760" t="s">
        <v>716</v>
      </c>
      <c r="Q1760" t="s">
        <v>1065</v>
      </c>
      <c r="R1760" t="s">
        <v>1159</v>
      </c>
      <c r="S1760">
        <v>43026</v>
      </c>
      <c r="T1760" s="5">
        <v>42148</v>
      </c>
      <c r="U1760" s="5">
        <v>42149</v>
      </c>
      <c r="V1760">
        <v>-59.73</v>
      </c>
      <c r="W1760">
        <v>12</v>
      </c>
      <c r="X1760">
        <v>98.77</v>
      </c>
      <c r="Y1760">
        <v>86221</v>
      </c>
      <c r="AA1760" t="s">
        <v>394</v>
      </c>
    </row>
    <row r="1761" spans="1:27" x14ac:dyDescent="0.2">
      <c r="A1761">
        <v>21237</v>
      </c>
      <c r="B1761" t="s">
        <v>977</v>
      </c>
      <c r="C1761">
        <v>0.02</v>
      </c>
      <c r="D1761">
        <v>262.11</v>
      </c>
      <c r="E1761">
        <v>62.74</v>
      </c>
      <c r="F1761">
        <v>3096</v>
      </c>
      <c r="G1761" t="s">
        <v>2924</v>
      </c>
      <c r="H1761" t="s">
        <v>712</v>
      </c>
      <c r="I1761" t="s">
        <v>719</v>
      </c>
      <c r="J1761" t="s">
        <v>723</v>
      </c>
      <c r="K1761" t="s">
        <v>731</v>
      </c>
      <c r="L1761" t="s">
        <v>742</v>
      </c>
      <c r="M1761" t="s">
        <v>961</v>
      </c>
      <c r="N1761">
        <v>0.75</v>
      </c>
      <c r="O1761" t="s">
        <v>3035</v>
      </c>
      <c r="P1761" t="s">
        <v>716</v>
      </c>
      <c r="Q1761" t="s">
        <v>1065</v>
      </c>
      <c r="R1761" t="s">
        <v>1159</v>
      </c>
      <c r="S1761">
        <v>43026</v>
      </c>
      <c r="T1761" s="5">
        <v>42148</v>
      </c>
      <c r="U1761" s="5">
        <v>42149</v>
      </c>
      <c r="V1761">
        <v>-633.44123700000023</v>
      </c>
      <c r="W1761">
        <v>9</v>
      </c>
      <c r="X1761">
        <v>2495.35</v>
      </c>
      <c r="Y1761">
        <v>86221</v>
      </c>
      <c r="AA1761" t="s">
        <v>394</v>
      </c>
    </row>
    <row r="1762" spans="1:27" x14ac:dyDescent="0.2">
      <c r="A1762">
        <v>25999</v>
      </c>
      <c r="B1762" t="s">
        <v>981</v>
      </c>
      <c r="C1762">
        <v>0.04</v>
      </c>
      <c r="D1762">
        <v>33.89</v>
      </c>
      <c r="E1762">
        <v>5.0999999999999996</v>
      </c>
      <c r="F1762">
        <v>3096</v>
      </c>
      <c r="G1762" t="s">
        <v>2924</v>
      </c>
      <c r="H1762" t="s">
        <v>711</v>
      </c>
      <c r="I1762" t="s">
        <v>719</v>
      </c>
      <c r="J1762" t="s">
        <v>721</v>
      </c>
      <c r="K1762" t="s">
        <v>730</v>
      </c>
      <c r="L1762" t="s">
        <v>739</v>
      </c>
      <c r="M1762" t="s">
        <v>579</v>
      </c>
      <c r="N1762">
        <v>0.6</v>
      </c>
      <c r="O1762" t="s">
        <v>3035</v>
      </c>
      <c r="P1762" t="s">
        <v>716</v>
      </c>
      <c r="Q1762" t="s">
        <v>1065</v>
      </c>
      <c r="R1762" t="s">
        <v>1159</v>
      </c>
      <c r="S1762">
        <v>43026</v>
      </c>
      <c r="T1762" s="5">
        <v>42172</v>
      </c>
      <c r="U1762" s="5">
        <v>42173</v>
      </c>
      <c r="V1762">
        <v>72.984000000000009</v>
      </c>
      <c r="W1762">
        <v>6</v>
      </c>
      <c r="X1762">
        <v>200.83</v>
      </c>
      <c r="Y1762">
        <v>86222</v>
      </c>
      <c r="AA1762" t="s">
        <v>394</v>
      </c>
    </row>
    <row r="1763" spans="1:27" x14ac:dyDescent="0.2">
      <c r="A1763">
        <v>19816</v>
      </c>
      <c r="B1763" t="s">
        <v>981</v>
      </c>
      <c r="C1763">
        <v>0.05</v>
      </c>
      <c r="D1763">
        <v>35.44</v>
      </c>
      <c r="E1763">
        <v>5.09</v>
      </c>
      <c r="F1763">
        <v>3098</v>
      </c>
      <c r="G1763" t="s">
        <v>2925</v>
      </c>
      <c r="H1763" t="s">
        <v>710</v>
      </c>
      <c r="I1763" t="s">
        <v>719</v>
      </c>
      <c r="J1763" t="s">
        <v>721</v>
      </c>
      <c r="K1763" t="s">
        <v>726</v>
      </c>
      <c r="L1763" t="s">
        <v>739</v>
      </c>
      <c r="M1763" t="s">
        <v>430</v>
      </c>
      <c r="N1763">
        <v>0.38</v>
      </c>
      <c r="O1763" t="s">
        <v>3035</v>
      </c>
      <c r="P1763" t="s">
        <v>716</v>
      </c>
      <c r="Q1763" t="s">
        <v>1019</v>
      </c>
      <c r="R1763" t="s">
        <v>1370</v>
      </c>
      <c r="S1763">
        <v>11967</v>
      </c>
      <c r="T1763" s="5">
        <v>42102</v>
      </c>
      <c r="U1763" s="5">
        <v>42103</v>
      </c>
      <c r="V1763">
        <v>240.17519999999996</v>
      </c>
      <c r="W1763">
        <v>10</v>
      </c>
      <c r="X1763">
        <v>348.08</v>
      </c>
      <c r="Y1763">
        <v>89314</v>
      </c>
      <c r="AA1763" t="s">
        <v>394</v>
      </c>
    </row>
    <row r="1764" spans="1:27" x14ac:dyDescent="0.2">
      <c r="A1764">
        <v>22503</v>
      </c>
      <c r="B1764" t="s">
        <v>980</v>
      </c>
      <c r="C1764">
        <v>0</v>
      </c>
      <c r="D1764">
        <v>11.7</v>
      </c>
      <c r="E1764">
        <v>6.96</v>
      </c>
      <c r="F1764">
        <v>3098</v>
      </c>
      <c r="G1764" t="s">
        <v>2925</v>
      </c>
      <c r="H1764" t="s">
        <v>711</v>
      </c>
      <c r="I1764" t="s">
        <v>719</v>
      </c>
      <c r="J1764" t="s">
        <v>721</v>
      </c>
      <c r="K1764" t="s">
        <v>729</v>
      </c>
      <c r="L1764" t="s">
        <v>743</v>
      </c>
      <c r="M1764" t="s">
        <v>477</v>
      </c>
      <c r="N1764">
        <v>0.5</v>
      </c>
      <c r="O1764" t="s">
        <v>3035</v>
      </c>
      <c r="P1764" t="s">
        <v>716</v>
      </c>
      <c r="Q1764" t="s">
        <v>1019</v>
      </c>
      <c r="R1764" t="s">
        <v>1370</v>
      </c>
      <c r="S1764">
        <v>11967</v>
      </c>
      <c r="T1764" s="5">
        <v>42172</v>
      </c>
      <c r="U1764" s="5">
        <v>42174</v>
      </c>
      <c r="V1764">
        <v>-11.248000000000001</v>
      </c>
      <c r="W1764">
        <v>10</v>
      </c>
      <c r="X1764">
        <v>131.69</v>
      </c>
      <c r="Y1764">
        <v>89315</v>
      </c>
      <c r="AA1764" t="s">
        <v>394</v>
      </c>
    </row>
    <row r="1765" spans="1:27" x14ac:dyDescent="0.2">
      <c r="A1765">
        <v>18930</v>
      </c>
      <c r="B1765" t="s">
        <v>980</v>
      </c>
      <c r="C1765">
        <v>0.06</v>
      </c>
      <c r="D1765">
        <v>2.89</v>
      </c>
      <c r="E1765">
        <v>0.5</v>
      </c>
      <c r="F1765">
        <v>3098</v>
      </c>
      <c r="G1765" t="s">
        <v>2925</v>
      </c>
      <c r="H1765" t="s">
        <v>710</v>
      </c>
      <c r="I1765" t="s">
        <v>719</v>
      </c>
      <c r="J1765" t="s">
        <v>721</v>
      </c>
      <c r="K1765" t="s">
        <v>735</v>
      </c>
      <c r="L1765" t="s">
        <v>739</v>
      </c>
      <c r="M1765" t="s">
        <v>414</v>
      </c>
      <c r="N1765">
        <v>0.38</v>
      </c>
      <c r="O1765" t="s">
        <v>3035</v>
      </c>
      <c r="P1765" t="s">
        <v>716</v>
      </c>
      <c r="Q1765" t="s">
        <v>1019</v>
      </c>
      <c r="R1765" t="s">
        <v>1370</v>
      </c>
      <c r="S1765">
        <v>11967</v>
      </c>
      <c r="T1765" s="5">
        <v>42063</v>
      </c>
      <c r="U1765" s="5">
        <v>42063</v>
      </c>
      <c r="V1765">
        <v>9.611699999999999</v>
      </c>
      <c r="W1765">
        <v>5</v>
      </c>
      <c r="X1765">
        <v>13.93</v>
      </c>
      <c r="Y1765">
        <v>89316</v>
      </c>
      <c r="AA1765" t="s">
        <v>394</v>
      </c>
    </row>
    <row r="1766" spans="1:27" x14ac:dyDescent="0.2">
      <c r="A1766">
        <v>19805</v>
      </c>
      <c r="B1766" t="s">
        <v>981</v>
      </c>
      <c r="C1766">
        <v>7.0000000000000007E-2</v>
      </c>
      <c r="D1766">
        <v>35.99</v>
      </c>
      <c r="E1766">
        <v>5</v>
      </c>
      <c r="F1766">
        <v>3100</v>
      </c>
      <c r="G1766" t="s">
        <v>2926</v>
      </c>
      <c r="H1766" t="s">
        <v>710</v>
      </c>
      <c r="I1766" t="s">
        <v>719</v>
      </c>
      <c r="J1766" t="s">
        <v>722</v>
      </c>
      <c r="K1766" t="s">
        <v>102</v>
      </c>
      <c r="L1766" t="s">
        <v>738</v>
      </c>
      <c r="M1766" t="s">
        <v>231</v>
      </c>
      <c r="N1766">
        <v>0.82</v>
      </c>
      <c r="O1766" t="s">
        <v>3035</v>
      </c>
      <c r="P1766" t="s">
        <v>713</v>
      </c>
      <c r="Q1766" t="s">
        <v>1034</v>
      </c>
      <c r="R1766" t="s">
        <v>1457</v>
      </c>
      <c r="S1766">
        <v>33334</v>
      </c>
      <c r="T1766" s="5">
        <v>42088</v>
      </c>
      <c r="U1766" s="5">
        <v>42090</v>
      </c>
      <c r="V1766">
        <v>-299.81420000000003</v>
      </c>
      <c r="W1766">
        <v>1</v>
      </c>
      <c r="X1766">
        <v>31.71</v>
      </c>
      <c r="Y1766">
        <v>89988</v>
      </c>
      <c r="AA1766" t="s">
        <v>395</v>
      </c>
    </row>
    <row r="1767" spans="1:27" x14ac:dyDescent="0.2">
      <c r="A1767">
        <v>18087</v>
      </c>
      <c r="B1767" t="s">
        <v>981</v>
      </c>
      <c r="C1767">
        <v>0.04</v>
      </c>
      <c r="D1767">
        <v>3.08</v>
      </c>
      <c r="E1767">
        <v>0.99</v>
      </c>
      <c r="F1767">
        <v>3105</v>
      </c>
      <c r="G1767" t="s">
        <v>2927</v>
      </c>
      <c r="H1767" t="s">
        <v>710</v>
      </c>
      <c r="I1767" t="s">
        <v>717</v>
      </c>
      <c r="J1767" t="s">
        <v>721</v>
      </c>
      <c r="K1767" t="s">
        <v>735</v>
      </c>
      <c r="L1767" t="s">
        <v>739</v>
      </c>
      <c r="M1767" t="s">
        <v>322</v>
      </c>
      <c r="N1767">
        <v>0.37</v>
      </c>
      <c r="O1767" t="s">
        <v>3035</v>
      </c>
      <c r="P1767" t="s">
        <v>713</v>
      </c>
      <c r="Q1767" t="s">
        <v>1080</v>
      </c>
      <c r="R1767" t="s">
        <v>1079</v>
      </c>
      <c r="S1767">
        <v>42071</v>
      </c>
      <c r="T1767" s="5">
        <v>42083</v>
      </c>
      <c r="U1767" s="5">
        <v>42084</v>
      </c>
      <c r="V1767">
        <v>13.799999999999999</v>
      </c>
      <c r="W1767">
        <v>19</v>
      </c>
      <c r="X1767">
        <v>60.01</v>
      </c>
      <c r="Y1767">
        <v>86327</v>
      </c>
      <c r="AA1767" t="s">
        <v>395</v>
      </c>
    </row>
    <row r="1768" spans="1:27" x14ac:dyDescent="0.2">
      <c r="A1768">
        <v>18088</v>
      </c>
      <c r="B1768" t="s">
        <v>981</v>
      </c>
      <c r="C1768">
        <v>0.02</v>
      </c>
      <c r="D1768">
        <v>6.48</v>
      </c>
      <c r="E1768">
        <v>5.9</v>
      </c>
      <c r="F1768">
        <v>3105</v>
      </c>
      <c r="G1768" t="s">
        <v>2927</v>
      </c>
      <c r="H1768" t="s">
        <v>710</v>
      </c>
      <c r="I1768" t="s">
        <v>717</v>
      </c>
      <c r="J1768" t="s">
        <v>721</v>
      </c>
      <c r="K1768" t="s">
        <v>726</v>
      </c>
      <c r="L1768" t="s">
        <v>739</v>
      </c>
      <c r="M1768" t="s">
        <v>970</v>
      </c>
      <c r="N1768">
        <v>0.37</v>
      </c>
      <c r="O1768" t="s">
        <v>3035</v>
      </c>
      <c r="P1768" t="s">
        <v>713</v>
      </c>
      <c r="Q1768" t="s">
        <v>1080</v>
      </c>
      <c r="R1768" t="s">
        <v>1079</v>
      </c>
      <c r="S1768">
        <v>42071</v>
      </c>
      <c r="T1768" s="5">
        <v>42083</v>
      </c>
      <c r="U1768" s="5">
        <v>42084</v>
      </c>
      <c r="V1768">
        <v>4.3919999999999995</v>
      </c>
      <c r="W1768">
        <v>13</v>
      </c>
      <c r="X1768">
        <v>90.98</v>
      </c>
      <c r="Y1768">
        <v>86327</v>
      </c>
      <c r="AA1768" t="s">
        <v>395</v>
      </c>
    </row>
    <row r="1769" spans="1:27" x14ac:dyDescent="0.2">
      <c r="A1769">
        <v>18089</v>
      </c>
      <c r="B1769" t="s">
        <v>981</v>
      </c>
      <c r="C1769">
        <v>0.04</v>
      </c>
      <c r="D1769">
        <v>125.99</v>
      </c>
      <c r="E1769">
        <v>4.2</v>
      </c>
      <c r="F1769">
        <v>3105</v>
      </c>
      <c r="G1769" t="s">
        <v>2927</v>
      </c>
      <c r="H1769" t="s">
        <v>710</v>
      </c>
      <c r="I1769" t="s">
        <v>717</v>
      </c>
      <c r="J1769" t="s">
        <v>722</v>
      </c>
      <c r="K1769" t="s">
        <v>102</v>
      </c>
      <c r="L1769" t="s">
        <v>739</v>
      </c>
      <c r="M1769" t="s">
        <v>445</v>
      </c>
      <c r="N1769">
        <v>0.59</v>
      </c>
      <c r="O1769" t="s">
        <v>3035</v>
      </c>
      <c r="P1769" t="s">
        <v>713</v>
      </c>
      <c r="Q1769" t="s">
        <v>1080</v>
      </c>
      <c r="R1769" t="s">
        <v>1079</v>
      </c>
      <c r="S1769">
        <v>42071</v>
      </c>
      <c r="T1769" s="5">
        <v>42083</v>
      </c>
      <c r="U1769" s="5">
        <v>42085</v>
      </c>
      <c r="V1769">
        <v>-236.25</v>
      </c>
      <c r="W1769">
        <v>12</v>
      </c>
      <c r="X1769">
        <v>1270.7</v>
      </c>
      <c r="Y1769">
        <v>86327</v>
      </c>
      <c r="AA1769" t="s">
        <v>395</v>
      </c>
    </row>
    <row r="1770" spans="1:27" x14ac:dyDescent="0.2">
      <c r="A1770">
        <v>87</v>
      </c>
      <c r="B1770" t="s">
        <v>981</v>
      </c>
      <c r="C1770">
        <v>0.04</v>
      </c>
      <c r="D1770">
        <v>3.08</v>
      </c>
      <c r="E1770">
        <v>0.99</v>
      </c>
      <c r="F1770">
        <v>3106</v>
      </c>
      <c r="G1770" t="s">
        <v>2928</v>
      </c>
      <c r="H1770" t="s">
        <v>710</v>
      </c>
      <c r="I1770" t="s">
        <v>717</v>
      </c>
      <c r="J1770" t="s">
        <v>721</v>
      </c>
      <c r="K1770" t="s">
        <v>735</v>
      </c>
      <c r="L1770" t="s">
        <v>739</v>
      </c>
      <c r="M1770" t="s">
        <v>322</v>
      </c>
      <c r="N1770">
        <v>0.37</v>
      </c>
      <c r="O1770" t="s">
        <v>3035</v>
      </c>
      <c r="P1770" t="s">
        <v>714</v>
      </c>
      <c r="Q1770" t="s">
        <v>1015</v>
      </c>
      <c r="R1770" t="s">
        <v>996</v>
      </c>
      <c r="S1770">
        <v>77041</v>
      </c>
      <c r="T1770" s="5">
        <v>42083</v>
      </c>
      <c r="U1770" s="5">
        <v>42084</v>
      </c>
      <c r="V1770">
        <v>36.020000000000003</v>
      </c>
      <c r="W1770">
        <v>75</v>
      </c>
      <c r="X1770">
        <v>236.87</v>
      </c>
      <c r="Y1770">
        <v>548</v>
      </c>
      <c r="AA1770" t="s">
        <v>393</v>
      </c>
    </row>
    <row r="1771" spans="1:27" x14ac:dyDescent="0.2">
      <c r="A1771">
        <v>88</v>
      </c>
      <c r="B1771" t="s">
        <v>981</v>
      </c>
      <c r="C1771">
        <v>0.02</v>
      </c>
      <c r="D1771">
        <v>6.48</v>
      </c>
      <c r="E1771">
        <v>5.9</v>
      </c>
      <c r="F1771">
        <v>3106</v>
      </c>
      <c r="G1771" t="s">
        <v>2928</v>
      </c>
      <c r="H1771" t="s">
        <v>710</v>
      </c>
      <c r="I1771" t="s">
        <v>717</v>
      </c>
      <c r="J1771" t="s">
        <v>721</v>
      </c>
      <c r="K1771" t="s">
        <v>726</v>
      </c>
      <c r="L1771" t="s">
        <v>739</v>
      </c>
      <c r="M1771" t="s">
        <v>970</v>
      </c>
      <c r="N1771">
        <v>0.37</v>
      </c>
      <c r="O1771" t="s">
        <v>3035</v>
      </c>
      <c r="P1771" t="s">
        <v>714</v>
      </c>
      <c r="Q1771" t="s">
        <v>1015</v>
      </c>
      <c r="R1771" t="s">
        <v>996</v>
      </c>
      <c r="S1771">
        <v>77041</v>
      </c>
      <c r="T1771" s="5">
        <v>42083</v>
      </c>
      <c r="U1771" s="5">
        <v>42084</v>
      </c>
      <c r="V1771">
        <v>-50.64</v>
      </c>
      <c r="W1771">
        <v>53</v>
      </c>
      <c r="X1771">
        <v>370.91</v>
      </c>
      <c r="Y1771">
        <v>548</v>
      </c>
      <c r="AA1771" t="s">
        <v>393</v>
      </c>
    </row>
    <row r="1772" spans="1:27" x14ac:dyDescent="0.2">
      <c r="A1772">
        <v>89</v>
      </c>
      <c r="B1772" t="s">
        <v>981</v>
      </c>
      <c r="C1772">
        <v>0.04</v>
      </c>
      <c r="D1772">
        <v>125.99</v>
      </c>
      <c r="E1772">
        <v>4.2</v>
      </c>
      <c r="F1772">
        <v>3106</v>
      </c>
      <c r="G1772" t="s">
        <v>2928</v>
      </c>
      <c r="H1772" t="s">
        <v>710</v>
      </c>
      <c r="I1772" t="s">
        <v>717</v>
      </c>
      <c r="J1772" t="s">
        <v>722</v>
      </c>
      <c r="K1772" t="s">
        <v>102</v>
      </c>
      <c r="L1772" t="s">
        <v>739</v>
      </c>
      <c r="M1772" t="s">
        <v>445</v>
      </c>
      <c r="N1772">
        <v>0.59</v>
      </c>
      <c r="O1772" t="s">
        <v>3035</v>
      </c>
      <c r="P1772" t="s">
        <v>714</v>
      </c>
      <c r="Q1772" t="s">
        <v>1015</v>
      </c>
      <c r="R1772" t="s">
        <v>996</v>
      </c>
      <c r="S1772">
        <v>77041</v>
      </c>
      <c r="T1772" s="5">
        <v>42083</v>
      </c>
      <c r="U1772" s="5">
        <v>42085</v>
      </c>
      <c r="V1772">
        <v>510.48900000000003</v>
      </c>
      <c r="W1772">
        <v>47</v>
      </c>
      <c r="X1772">
        <v>4976.92</v>
      </c>
      <c r="Y1772">
        <v>548</v>
      </c>
      <c r="AA1772" t="s">
        <v>393</v>
      </c>
    </row>
    <row r="1773" spans="1:27" x14ac:dyDescent="0.2">
      <c r="A1773">
        <v>21120</v>
      </c>
      <c r="B1773" t="s">
        <v>979</v>
      </c>
      <c r="C1773">
        <v>7.0000000000000007E-2</v>
      </c>
      <c r="D1773">
        <v>34.54</v>
      </c>
      <c r="E1773">
        <v>14.72</v>
      </c>
      <c r="F1773">
        <v>3113</v>
      </c>
      <c r="G1773" t="s">
        <v>2929</v>
      </c>
      <c r="H1773" t="s">
        <v>710</v>
      </c>
      <c r="I1773" t="s">
        <v>720</v>
      </c>
      <c r="J1773" t="s">
        <v>721</v>
      </c>
      <c r="K1773" t="s">
        <v>103</v>
      </c>
      <c r="L1773" t="s">
        <v>739</v>
      </c>
      <c r="M1773" t="s">
        <v>437</v>
      </c>
      <c r="N1773">
        <v>0.37</v>
      </c>
      <c r="O1773" t="s">
        <v>3035</v>
      </c>
      <c r="P1773" t="s">
        <v>713</v>
      </c>
      <c r="Q1773" t="s">
        <v>1127</v>
      </c>
      <c r="R1773" t="s">
        <v>1533</v>
      </c>
      <c r="S1773">
        <v>70560</v>
      </c>
      <c r="T1773" s="5">
        <v>42141</v>
      </c>
      <c r="U1773" s="5">
        <v>42142</v>
      </c>
      <c r="V1773">
        <v>-20.182259999999999</v>
      </c>
      <c r="W1773">
        <v>17</v>
      </c>
      <c r="X1773">
        <v>574.97</v>
      </c>
      <c r="Y1773">
        <v>86860</v>
      </c>
      <c r="AA1773" t="s">
        <v>395</v>
      </c>
    </row>
    <row r="1774" spans="1:27" x14ac:dyDescent="0.2">
      <c r="A1774">
        <v>21121</v>
      </c>
      <c r="B1774" t="s">
        <v>979</v>
      </c>
      <c r="C1774">
        <v>0.02</v>
      </c>
      <c r="D1774">
        <v>12.28</v>
      </c>
      <c r="E1774">
        <v>6.47</v>
      </c>
      <c r="F1774">
        <v>3113</v>
      </c>
      <c r="G1774" t="s">
        <v>2929</v>
      </c>
      <c r="H1774" t="s">
        <v>710</v>
      </c>
      <c r="I1774" t="s">
        <v>720</v>
      </c>
      <c r="J1774" t="s">
        <v>721</v>
      </c>
      <c r="K1774" t="s">
        <v>726</v>
      </c>
      <c r="L1774" t="s">
        <v>739</v>
      </c>
      <c r="M1774" t="s">
        <v>183</v>
      </c>
      <c r="N1774">
        <v>0.38</v>
      </c>
      <c r="O1774" t="s">
        <v>3035</v>
      </c>
      <c r="P1774" t="s">
        <v>713</v>
      </c>
      <c r="Q1774" t="s">
        <v>1127</v>
      </c>
      <c r="R1774" t="s">
        <v>1533</v>
      </c>
      <c r="S1774">
        <v>70560</v>
      </c>
      <c r="T1774" s="5">
        <v>42141</v>
      </c>
      <c r="U1774" s="5">
        <v>42141</v>
      </c>
      <c r="V1774">
        <v>-156.97220000000002</v>
      </c>
      <c r="W1774">
        <v>9</v>
      </c>
      <c r="X1774">
        <v>115.22</v>
      </c>
      <c r="Y1774">
        <v>86860</v>
      </c>
      <c r="AA1774" t="s">
        <v>395</v>
      </c>
    </row>
    <row r="1775" spans="1:27" x14ac:dyDescent="0.2">
      <c r="A1775">
        <v>21122</v>
      </c>
      <c r="B1775" t="s">
        <v>979</v>
      </c>
      <c r="C1775">
        <v>0.06</v>
      </c>
      <c r="D1775">
        <v>34.58</v>
      </c>
      <c r="E1775">
        <v>8.99</v>
      </c>
      <c r="F1775">
        <v>3113</v>
      </c>
      <c r="G1775" t="s">
        <v>2929</v>
      </c>
      <c r="H1775" t="s">
        <v>711</v>
      </c>
      <c r="I1775" t="s">
        <v>720</v>
      </c>
      <c r="J1775" t="s">
        <v>721</v>
      </c>
      <c r="K1775" t="s">
        <v>724</v>
      </c>
      <c r="L1775" t="s">
        <v>741</v>
      </c>
      <c r="M1775" t="s">
        <v>159</v>
      </c>
      <c r="N1775">
        <v>0.56000000000000005</v>
      </c>
      <c r="O1775" t="s">
        <v>3035</v>
      </c>
      <c r="P1775" t="s">
        <v>713</v>
      </c>
      <c r="Q1775" t="s">
        <v>1127</v>
      </c>
      <c r="R1775" t="s">
        <v>1533</v>
      </c>
      <c r="S1775">
        <v>70560</v>
      </c>
      <c r="T1775" s="5">
        <v>42141</v>
      </c>
      <c r="U1775" s="5">
        <v>42143</v>
      </c>
      <c r="V1775">
        <v>384.5043</v>
      </c>
      <c r="W1775">
        <v>13</v>
      </c>
      <c r="X1775">
        <v>456.58</v>
      </c>
      <c r="Y1775">
        <v>86860</v>
      </c>
      <c r="AA1775" t="s">
        <v>395</v>
      </c>
    </row>
    <row r="1776" spans="1:27" x14ac:dyDescent="0.2">
      <c r="A1776">
        <v>20795</v>
      </c>
      <c r="B1776" t="s">
        <v>981</v>
      </c>
      <c r="C1776">
        <v>0.08</v>
      </c>
      <c r="D1776">
        <v>349.45</v>
      </c>
      <c r="E1776">
        <v>60</v>
      </c>
      <c r="F1776">
        <v>3119</v>
      </c>
      <c r="G1776" t="s">
        <v>2930</v>
      </c>
      <c r="H1776" t="s">
        <v>712</v>
      </c>
      <c r="I1776" t="s">
        <v>720</v>
      </c>
      <c r="J1776" t="s">
        <v>723</v>
      </c>
      <c r="K1776" t="s">
        <v>731</v>
      </c>
      <c r="L1776" t="s">
        <v>740</v>
      </c>
      <c r="M1776" t="s">
        <v>923</v>
      </c>
      <c r="O1776" t="s">
        <v>3035</v>
      </c>
      <c r="P1776" t="s">
        <v>713</v>
      </c>
      <c r="Q1776" t="s">
        <v>1034</v>
      </c>
      <c r="R1776" t="s">
        <v>1075</v>
      </c>
      <c r="S1776">
        <v>32839</v>
      </c>
      <c r="T1776" s="5">
        <v>42185</v>
      </c>
      <c r="U1776" s="5">
        <v>42187</v>
      </c>
      <c r="V1776">
        <v>513.08399999999995</v>
      </c>
      <c r="W1776">
        <v>11</v>
      </c>
      <c r="X1776">
        <v>3772.19</v>
      </c>
      <c r="Y1776">
        <v>86432</v>
      </c>
      <c r="AA1776" t="s">
        <v>395</v>
      </c>
    </row>
    <row r="1777" spans="1:27" x14ac:dyDescent="0.2">
      <c r="A1777">
        <v>25473</v>
      </c>
      <c r="B1777" t="s">
        <v>979</v>
      </c>
      <c r="C1777">
        <v>0.08</v>
      </c>
      <c r="D1777">
        <v>315.98</v>
      </c>
      <c r="E1777">
        <v>19.989999999999998</v>
      </c>
      <c r="F1777">
        <v>3120</v>
      </c>
      <c r="G1777" t="s">
        <v>2931</v>
      </c>
      <c r="H1777" t="s">
        <v>710</v>
      </c>
      <c r="I1777" t="s">
        <v>717</v>
      </c>
      <c r="J1777" t="s">
        <v>721</v>
      </c>
      <c r="K1777" t="s">
        <v>103</v>
      </c>
      <c r="L1777" t="s">
        <v>739</v>
      </c>
      <c r="M1777" t="s">
        <v>886</v>
      </c>
      <c r="N1777">
        <v>0.38</v>
      </c>
      <c r="O1777" t="s">
        <v>3035</v>
      </c>
      <c r="P1777" t="s">
        <v>713</v>
      </c>
      <c r="Q1777" t="s">
        <v>1127</v>
      </c>
      <c r="R1777" t="s">
        <v>1485</v>
      </c>
      <c r="S1777">
        <v>70117</v>
      </c>
      <c r="T1777" s="5">
        <v>42169</v>
      </c>
      <c r="U1777" s="5">
        <v>42169</v>
      </c>
      <c r="V1777">
        <v>44.519999999999996</v>
      </c>
      <c r="W1777">
        <v>9</v>
      </c>
      <c r="X1777">
        <v>2642.48</v>
      </c>
      <c r="Y1777">
        <v>90160</v>
      </c>
      <c r="AA1777" t="s">
        <v>395</v>
      </c>
    </row>
    <row r="1778" spans="1:27" x14ac:dyDescent="0.2">
      <c r="A1778">
        <v>23764</v>
      </c>
      <c r="B1778" t="s">
        <v>980</v>
      </c>
      <c r="C1778">
        <v>0.02</v>
      </c>
      <c r="D1778">
        <v>7.1</v>
      </c>
      <c r="E1778">
        <v>6.05</v>
      </c>
      <c r="F1778">
        <v>3123</v>
      </c>
      <c r="G1778" t="s">
        <v>2932</v>
      </c>
      <c r="H1778" t="s">
        <v>710</v>
      </c>
      <c r="I1778" t="s">
        <v>717</v>
      </c>
      <c r="J1778" t="s">
        <v>721</v>
      </c>
      <c r="K1778" t="s">
        <v>103</v>
      </c>
      <c r="L1778" t="s">
        <v>739</v>
      </c>
      <c r="M1778" t="s">
        <v>557</v>
      </c>
      <c r="N1778">
        <v>0.39</v>
      </c>
      <c r="O1778" t="s">
        <v>3035</v>
      </c>
      <c r="P1778" t="s">
        <v>714</v>
      </c>
      <c r="Q1778" t="s">
        <v>1008</v>
      </c>
      <c r="R1778" t="s">
        <v>1791</v>
      </c>
      <c r="S1778">
        <v>60160</v>
      </c>
      <c r="T1778" s="5">
        <v>42011</v>
      </c>
      <c r="U1778" s="5">
        <v>42013</v>
      </c>
      <c r="V1778">
        <v>-48.875</v>
      </c>
      <c r="W1778">
        <v>8</v>
      </c>
      <c r="X1778">
        <v>61.5</v>
      </c>
      <c r="Y1778">
        <v>87287</v>
      </c>
      <c r="AA1778" t="s">
        <v>393</v>
      </c>
    </row>
    <row r="1779" spans="1:27" x14ac:dyDescent="0.2">
      <c r="A1779">
        <v>25060</v>
      </c>
      <c r="B1779" t="s">
        <v>979</v>
      </c>
      <c r="C1779">
        <v>0.05</v>
      </c>
      <c r="D1779">
        <v>120.98</v>
      </c>
      <c r="E1779">
        <v>9.07</v>
      </c>
      <c r="F1779">
        <v>3124</v>
      </c>
      <c r="G1779" t="s">
        <v>2933</v>
      </c>
      <c r="H1779" t="s">
        <v>710</v>
      </c>
      <c r="I1779" t="s">
        <v>717</v>
      </c>
      <c r="J1779" t="s">
        <v>721</v>
      </c>
      <c r="K1779" t="s">
        <v>103</v>
      </c>
      <c r="L1779" t="s">
        <v>739</v>
      </c>
      <c r="M1779" t="s">
        <v>71</v>
      </c>
      <c r="N1779">
        <v>0.35</v>
      </c>
      <c r="O1779" t="s">
        <v>3035</v>
      </c>
      <c r="P1779" t="s">
        <v>714</v>
      </c>
      <c r="Q1779" t="s">
        <v>1008</v>
      </c>
      <c r="R1779" t="s">
        <v>1866</v>
      </c>
      <c r="S1779">
        <v>61265</v>
      </c>
      <c r="T1779" s="5">
        <v>42154</v>
      </c>
      <c r="U1779" s="5">
        <v>42155</v>
      </c>
      <c r="V1779">
        <v>881.04719999999998</v>
      </c>
      <c r="W1779">
        <v>11</v>
      </c>
      <c r="X1779">
        <v>1276.8800000000001</v>
      </c>
      <c r="Y1779">
        <v>87286</v>
      </c>
      <c r="AA1779" t="s">
        <v>393</v>
      </c>
    </row>
    <row r="1780" spans="1:27" x14ac:dyDescent="0.2">
      <c r="A1780">
        <v>25352</v>
      </c>
      <c r="B1780" t="s">
        <v>977</v>
      </c>
      <c r="C1780">
        <v>0.08</v>
      </c>
      <c r="D1780">
        <v>120.97</v>
      </c>
      <c r="E1780">
        <v>26.3</v>
      </c>
      <c r="F1780">
        <v>3125</v>
      </c>
      <c r="G1780" t="s">
        <v>2934</v>
      </c>
      <c r="H1780" t="s">
        <v>712</v>
      </c>
      <c r="I1780" t="s">
        <v>717</v>
      </c>
      <c r="J1780" t="s">
        <v>722</v>
      </c>
      <c r="K1780" t="s">
        <v>736</v>
      </c>
      <c r="L1780" t="s">
        <v>740</v>
      </c>
      <c r="M1780" t="s">
        <v>298</v>
      </c>
      <c r="N1780">
        <v>0.38</v>
      </c>
      <c r="O1780" t="s">
        <v>3035</v>
      </c>
      <c r="P1780" t="s">
        <v>714</v>
      </c>
      <c r="Q1780" t="s">
        <v>1008</v>
      </c>
      <c r="R1780" t="s">
        <v>1121</v>
      </c>
      <c r="S1780">
        <v>60056</v>
      </c>
      <c r="T1780" s="5">
        <v>42009</v>
      </c>
      <c r="U1780" s="5">
        <v>42011</v>
      </c>
      <c r="V1780">
        <v>-233.840688</v>
      </c>
      <c r="W1780">
        <v>2</v>
      </c>
      <c r="X1780">
        <v>233.58</v>
      </c>
      <c r="Y1780">
        <v>87285</v>
      </c>
      <c r="AA1780" t="s">
        <v>393</v>
      </c>
    </row>
    <row r="1781" spans="1:27" x14ac:dyDescent="0.2">
      <c r="A1781">
        <v>24457</v>
      </c>
      <c r="B1781" t="s">
        <v>980</v>
      </c>
      <c r="C1781">
        <v>0.08</v>
      </c>
      <c r="D1781">
        <v>3.69</v>
      </c>
      <c r="E1781">
        <v>2.5</v>
      </c>
      <c r="F1781">
        <v>3128</v>
      </c>
      <c r="G1781" t="s">
        <v>2935</v>
      </c>
      <c r="H1781" t="s">
        <v>710</v>
      </c>
      <c r="I1781" t="s">
        <v>718</v>
      </c>
      <c r="J1781" t="s">
        <v>721</v>
      </c>
      <c r="K1781" t="s">
        <v>728</v>
      </c>
      <c r="L1781" t="s">
        <v>739</v>
      </c>
      <c r="M1781" t="s">
        <v>968</v>
      </c>
      <c r="N1781">
        <v>0.39</v>
      </c>
      <c r="O1781" t="s">
        <v>3035</v>
      </c>
      <c r="P1781" t="s">
        <v>713</v>
      </c>
      <c r="Q1781" t="s">
        <v>1127</v>
      </c>
      <c r="R1781" t="s">
        <v>1432</v>
      </c>
      <c r="S1781">
        <v>71109</v>
      </c>
      <c r="T1781" s="5">
        <v>42180</v>
      </c>
      <c r="U1781" s="5">
        <v>42185</v>
      </c>
      <c r="V1781">
        <v>-139.07600000000002</v>
      </c>
      <c r="W1781">
        <v>9</v>
      </c>
      <c r="X1781">
        <v>31.98</v>
      </c>
      <c r="Y1781">
        <v>89810</v>
      </c>
      <c r="AA1781" t="s">
        <v>395</v>
      </c>
    </row>
    <row r="1782" spans="1:27" x14ac:dyDescent="0.2">
      <c r="A1782">
        <v>20483</v>
      </c>
      <c r="B1782" t="s">
        <v>977</v>
      </c>
      <c r="C1782">
        <v>0.1</v>
      </c>
      <c r="D1782">
        <v>180.98</v>
      </c>
      <c r="E1782">
        <v>26.2</v>
      </c>
      <c r="F1782">
        <v>3132</v>
      </c>
      <c r="G1782" t="s">
        <v>2936</v>
      </c>
      <c r="H1782" t="s">
        <v>712</v>
      </c>
      <c r="I1782" t="s">
        <v>720</v>
      </c>
      <c r="J1782" t="s">
        <v>723</v>
      </c>
      <c r="K1782" t="s">
        <v>727</v>
      </c>
      <c r="L1782" t="s">
        <v>740</v>
      </c>
      <c r="M1782" t="s">
        <v>900</v>
      </c>
      <c r="N1782">
        <v>0.59</v>
      </c>
      <c r="O1782" t="s">
        <v>3035</v>
      </c>
      <c r="P1782" t="s">
        <v>714</v>
      </c>
      <c r="Q1782" t="s">
        <v>1008</v>
      </c>
      <c r="R1782" t="s">
        <v>1421</v>
      </c>
      <c r="S1782">
        <v>60060</v>
      </c>
      <c r="T1782" s="5">
        <v>42177</v>
      </c>
      <c r="U1782" s="5">
        <v>42178</v>
      </c>
      <c r="V1782">
        <v>-64.664000000000001</v>
      </c>
      <c r="W1782">
        <v>3</v>
      </c>
      <c r="X1782">
        <v>519.41999999999996</v>
      </c>
      <c r="Y1782">
        <v>86790</v>
      </c>
      <c r="AA1782" t="s">
        <v>393</v>
      </c>
    </row>
    <row r="1783" spans="1:27" x14ac:dyDescent="0.2">
      <c r="A1783">
        <v>19258</v>
      </c>
      <c r="B1783" t="s">
        <v>978</v>
      </c>
      <c r="C1783">
        <v>0.04</v>
      </c>
      <c r="D1783">
        <v>62.05</v>
      </c>
      <c r="E1783">
        <v>3.99</v>
      </c>
      <c r="F1783">
        <v>3132</v>
      </c>
      <c r="G1783" t="s">
        <v>2936</v>
      </c>
      <c r="H1783" t="s">
        <v>710</v>
      </c>
      <c r="I1783" t="s">
        <v>720</v>
      </c>
      <c r="J1783" t="s">
        <v>721</v>
      </c>
      <c r="K1783" t="s">
        <v>729</v>
      </c>
      <c r="L1783" t="s">
        <v>739</v>
      </c>
      <c r="M1783" t="s">
        <v>787</v>
      </c>
      <c r="N1783">
        <v>0.55000000000000004</v>
      </c>
      <c r="O1783" t="s">
        <v>3035</v>
      </c>
      <c r="P1783" t="s">
        <v>714</v>
      </c>
      <c r="Q1783" t="s">
        <v>1008</v>
      </c>
      <c r="R1783" t="s">
        <v>1421</v>
      </c>
      <c r="S1783">
        <v>60060</v>
      </c>
      <c r="T1783" s="5">
        <v>42141</v>
      </c>
      <c r="U1783" s="5">
        <v>42142</v>
      </c>
      <c r="V1783">
        <v>1644.0767999999998</v>
      </c>
      <c r="W1783">
        <v>40</v>
      </c>
      <c r="X1783">
        <v>2382.7199999999998</v>
      </c>
      <c r="Y1783">
        <v>86794</v>
      </c>
      <c r="AA1783" t="s">
        <v>393</v>
      </c>
    </row>
    <row r="1784" spans="1:27" x14ac:dyDescent="0.2">
      <c r="A1784">
        <v>22459</v>
      </c>
      <c r="B1784" t="s">
        <v>978</v>
      </c>
      <c r="C1784">
        <v>0.1</v>
      </c>
      <c r="D1784">
        <v>5.81</v>
      </c>
      <c r="E1784">
        <v>8.49</v>
      </c>
      <c r="F1784">
        <v>3133</v>
      </c>
      <c r="G1784" t="s">
        <v>2937</v>
      </c>
      <c r="H1784" t="s">
        <v>710</v>
      </c>
      <c r="I1784" t="s">
        <v>720</v>
      </c>
      <c r="J1784" t="s">
        <v>721</v>
      </c>
      <c r="K1784" t="s">
        <v>103</v>
      </c>
      <c r="L1784" t="s">
        <v>739</v>
      </c>
      <c r="M1784" t="s">
        <v>914</v>
      </c>
      <c r="N1784">
        <v>0.39</v>
      </c>
      <c r="O1784" t="s">
        <v>3035</v>
      </c>
      <c r="P1784" t="s">
        <v>714</v>
      </c>
      <c r="Q1784" t="s">
        <v>1008</v>
      </c>
      <c r="R1784" t="s">
        <v>1739</v>
      </c>
      <c r="S1784">
        <v>60540</v>
      </c>
      <c r="T1784" s="5">
        <v>42020</v>
      </c>
      <c r="U1784" s="5">
        <v>42021</v>
      </c>
      <c r="V1784">
        <v>-350.43950000000001</v>
      </c>
      <c r="W1784">
        <v>12</v>
      </c>
      <c r="X1784">
        <v>64.959999999999994</v>
      </c>
      <c r="Y1784">
        <v>86789</v>
      </c>
      <c r="AA1784" t="s">
        <v>393</v>
      </c>
    </row>
    <row r="1785" spans="1:27" x14ac:dyDescent="0.2">
      <c r="A1785">
        <v>22460</v>
      </c>
      <c r="B1785" t="s">
        <v>978</v>
      </c>
      <c r="C1785">
        <v>0.03</v>
      </c>
      <c r="D1785">
        <v>1.81</v>
      </c>
      <c r="E1785">
        <v>0.75</v>
      </c>
      <c r="F1785">
        <v>3133</v>
      </c>
      <c r="G1785" t="s">
        <v>2937</v>
      </c>
      <c r="H1785" t="s">
        <v>710</v>
      </c>
      <c r="I1785" t="s">
        <v>720</v>
      </c>
      <c r="J1785" t="s">
        <v>721</v>
      </c>
      <c r="K1785" t="s">
        <v>733</v>
      </c>
      <c r="L1785" t="s">
        <v>738</v>
      </c>
      <c r="M1785" t="s">
        <v>825</v>
      </c>
      <c r="N1785">
        <v>0.52</v>
      </c>
      <c r="O1785" t="s">
        <v>3035</v>
      </c>
      <c r="P1785" t="s">
        <v>714</v>
      </c>
      <c r="Q1785" t="s">
        <v>1008</v>
      </c>
      <c r="R1785" t="s">
        <v>1739</v>
      </c>
      <c r="S1785">
        <v>60540</v>
      </c>
      <c r="T1785" s="5">
        <v>42020</v>
      </c>
      <c r="U1785" s="5">
        <v>42021</v>
      </c>
      <c r="V1785">
        <v>4.2027999999999999</v>
      </c>
      <c r="W1785">
        <v>10</v>
      </c>
      <c r="X1785">
        <v>19.14</v>
      </c>
      <c r="Y1785">
        <v>86789</v>
      </c>
      <c r="AA1785" t="s">
        <v>393</v>
      </c>
    </row>
    <row r="1786" spans="1:27" x14ac:dyDescent="0.2">
      <c r="A1786">
        <v>21719</v>
      </c>
      <c r="B1786" t="s">
        <v>981</v>
      </c>
      <c r="C1786">
        <v>0.08</v>
      </c>
      <c r="D1786">
        <v>5.4</v>
      </c>
      <c r="E1786">
        <v>7.78</v>
      </c>
      <c r="F1786">
        <v>3133</v>
      </c>
      <c r="G1786" t="s">
        <v>2937</v>
      </c>
      <c r="H1786" t="s">
        <v>710</v>
      </c>
      <c r="I1786" t="s">
        <v>720</v>
      </c>
      <c r="J1786" t="s">
        <v>721</v>
      </c>
      <c r="K1786" t="s">
        <v>103</v>
      </c>
      <c r="L1786" t="s">
        <v>739</v>
      </c>
      <c r="M1786" t="s">
        <v>523</v>
      </c>
      <c r="N1786">
        <v>0.37</v>
      </c>
      <c r="O1786" t="s">
        <v>3035</v>
      </c>
      <c r="P1786" t="s">
        <v>714</v>
      </c>
      <c r="Q1786" t="s">
        <v>1008</v>
      </c>
      <c r="R1786" t="s">
        <v>1739</v>
      </c>
      <c r="S1786">
        <v>60540</v>
      </c>
      <c r="T1786" s="5">
        <v>42067</v>
      </c>
      <c r="U1786" s="5">
        <v>42067</v>
      </c>
      <c r="V1786">
        <v>-44.067999999999998</v>
      </c>
      <c r="W1786">
        <v>4</v>
      </c>
      <c r="X1786">
        <v>25.35</v>
      </c>
      <c r="Y1786">
        <v>86792</v>
      </c>
      <c r="AA1786" t="s">
        <v>393</v>
      </c>
    </row>
    <row r="1787" spans="1:27" x14ac:dyDescent="0.2">
      <c r="A1787">
        <v>21720</v>
      </c>
      <c r="B1787" t="s">
        <v>981</v>
      </c>
      <c r="C1787">
        <v>0.09</v>
      </c>
      <c r="D1787">
        <v>8.4600000000000009</v>
      </c>
      <c r="E1787">
        <v>8.99</v>
      </c>
      <c r="F1787">
        <v>3133</v>
      </c>
      <c r="G1787" t="s">
        <v>2937</v>
      </c>
      <c r="H1787" t="s">
        <v>711</v>
      </c>
      <c r="I1787" t="s">
        <v>720</v>
      </c>
      <c r="J1787" t="s">
        <v>722</v>
      </c>
      <c r="K1787" t="s">
        <v>725</v>
      </c>
      <c r="L1787" t="s">
        <v>741</v>
      </c>
      <c r="M1787" t="s">
        <v>658</v>
      </c>
      <c r="N1787">
        <v>0.79</v>
      </c>
      <c r="O1787" t="s">
        <v>3035</v>
      </c>
      <c r="P1787" t="s">
        <v>714</v>
      </c>
      <c r="Q1787" t="s">
        <v>1008</v>
      </c>
      <c r="R1787" t="s">
        <v>1739</v>
      </c>
      <c r="S1787">
        <v>60540</v>
      </c>
      <c r="T1787" s="5">
        <v>42067</v>
      </c>
      <c r="U1787" s="5">
        <v>42070</v>
      </c>
      <c r="V1787">
        <v>-100.51</v>
      </c>
      <c r="W1787">
        <v>5</v>
      </c>
      <c r="X1787">
        <v>45.03</v>
      </c>
      <c r="Y1787">
        <v>86792</v>
      </c>
      <c r="AA1787" t="s">
        <v>393</v>
      </c>
    </row>
    <row r="1788" spans="1:27" x14ac:dyDescent="0.2">
      <c r="A1788">
        <v>21721</v>
      </c>
      <c r="B1788" t="s">
        <v>981</v>
      </c>
      <c r="C1788">
        <v>0.21</v>
      </c>
      <c r="D1788">
        <v>14.98</v>
      </c>
      <c r="E1788">
        <v>8.99</v>
      </c>
      <c r="F1788">
        <v>3133</v>
      </c>
      <c r="G1788" t="s">
        <v>2937</v>
      </c>
      <c r="H1788" t="s">
        <v>710</v>
      </c>
      <c r="I1788" t="s">
        <v>720</v>
      </c>
      <c r="J1788" t="s">
        <v>723</v>
      </c>
      <c r="K1788" t="s">
        <v>732</v>
      </c>
      <c r="L1788" t="s">
        <v>741</v>
      </c>
      <c r="M1788" t="s">
        <v>471</v>
      </c>
      <c r="N1788">
        <v>0.39</v>
      </c>
      <c r="O1788" t="s">
        <v>3035</v>
      </c>
      <c r="P1788" t="s">
        <v>714</v>
      </c>
      <c r="Q1788" t="s">
        <v>1008</v>
      </c>
      <c r="R1788" t="s">
        <v>1739</v>
      </c>
      <c r="S1788">
        <v>60540</v>
      </c>
      <c r="T1788" s="5">
        <v>42067</v>
      </c>
      <c r="U1788" s="5">
        <v>42068</v>
      </c>
      <c r="V1788">
        <v>-17.75</v>
      </c>
      <c r="W1788">
        <v>10</v>
      </c>
      <c r="X1788">
        <v>153.87</v>
      </c>
      <c r="Y1788">
        <v>86792</v>
      </c>
      <c r="AA1788" t="s">
        <v>393</v>
      </c>
    </row>
    <row r="1789" spans="1:27" x14ac:dyDescent="0.2">
      <c r="A1789">
        <v>21722</v>
      </c>
      <c r="B1789" t="s">
        <v>981</v>
      </c>
      <c r="C1789">
        <v>0.04</v>
      </c>
      <c r="D1789">
        <v>155.99</v>
      </c>
      <c r="E1789">
        <v>8.08</v>
      </c>
      <c r="F1789">
        <v>3133</v>
      </c>
      <c r="G1789" t="s">
        <v>2937</v>
      </c>
      <c r="H1789" t="s">
        <v>710</v>
      </c>
      <c r="I1789" t="s">
        <v>720</v>
      </c>
      <c r="J1789" t="s">
        <v>722</v>
      </c>
      <c r="K1789" t="s">
        <v>102</v>
      </c>
      <c r="L1789" t="s">
        <v>739</v>
      </c>
      <c r="M1789" t="s">
        <v>64</v>
      </c>
      <c r="N1789">
        <v>0.6</v>
      </c>
      <c r="O1789" t="s">
        <v>3035</v>
      </c>
      <c r="P1789" t="s">
        <v>714</v>
      </c>
      <c r="Q1789" t="s">
        <v>1008</v>
      </c>
      <c r="R1789" t="s">
        <v>1739</v>
      </c>
      <c r="S1789">
        <v>60540</v>
      </c>
      <c r="T1789" s="5">
        <v>42067</v>
      </c>
      <c r="U1789" s="5">
        <v>42068</v>
      </c>
      <c r="V1789">
        <v>1374.9480000000001</v>
      </c>
      <c r="W1789">
        <v>22</v>
      </c>
      <c r="X1789">
        <v>2800.33</v>
      </c>
      <c r="Y1789">
        <v>86792</v>
      </c>
      <c r="AA1789" t="s">
        <v>393</v>
      </c>
    </row>
    <row r="1790" spans="1:27" x14ac:dyDescent="0.2">
      <c r="A1790">
        <v>23898</v>
      </c>
      <c r="B1790" t="s">
        <v>981</v>
      </c>
      <c r="C1790">
        <v>0.03</v>
      </c>
      <c r="D1790">
        <v>150.88999999999999</v>
      </c>
      <c r="E1790">
        <v>60.2</v>
      </c>
      <c r="F1790">
        <v>3136</v>
      </c>
      <c r="G1790" t="s">
        <v>2938</v>
      </c>
      <c r="H1790" t="s">
        <v>712</v>
      </c>
      <c r="I1790" t="s">
        <v>719</v>
      </c>
      <c r="J1790" t="s">
        <v>723</v>
      </c>
      <c r="K1790" t="s">
        <v>727</v>
      </c>
      <c r="L1790" t="s">
        <v>740</v>
      </c>
      <c r="M1790" t="s">
        <v>424</v>
      </c>
      <c r="N1790">
        <v>0.77</v>
      </c>
      <c r="O1790" t="s">
        <v>3035</v>
      </c>
      <c r="P1790" t="s">
        <v>716</v>
      </c>
      <c r="Q1790" t="s">
        <v>1030</v>
      </c>
      <c r="R1790" t="s">
        <v>1055</v>
      </c>
      <c r="S1790">
        <v>4073</v>
      </c>
      <c r="T1790" s="5">
        <v>42057</v>
      </c>
      <c r="U1790" s="5">
        <v>42057</v>
      </c>
      <c r="V1790">
        <v>-677.87199999999996</v>
      </c>
      <c r="W1790">
        <v>23</v>
      </c>
      <c r="X1790">
        <v>3596.03</v>
      </c>
      <c r="Y1790">
        <v>86791</v>
      </c>
      <c r="AA1790" t="s">
        <v>394</v>
      </c>
    </row>
    <row r="1791" spans="1:27" x14ac:dyDescent="0.2">
      <c r="A1791">
        <v>24691</v>
      </c>
      <c r="B1791" t="s">
        <v>979</v>
      </c>
      <c r="C1791">
        <v>0.09</v>
      </c>
      <c r="D1791">
        <v>304.99</v>
      </c>
      <c r="E1791">
        <v>19.989999999999998</v>
      </c>
      <c r="F1791">
        <v>3137</v>
      </c>
      <c r="G1791" t="s">
        <v>2939</v>
      </c>
      <c r="H1791" t="s">
        <v>710</v>
      </c>
      <c r="I1791" t="s">
        <v>720</v>
      </c>
      <c r="J1791" t="s">
        <v>721</v>
      </c>
      <c r="K1791" t="s">
        <v>103</v>
      </c>
      <c r="L1791" t="s">
        <v>739</v>
      </c>
      <c r="M1791" t="s">
        <v>79</v>
      </c>
      <c r="N1791">
        <v>0.4</v>
      </c>
      <c r="O1791" t="s">
        <v>3035</v>
      </c>
      <c r="P1791" t="s">
        <v>716</v>
      </c>
      <c r="Q1791" t="s">
        <v>1045</v>
      </c>
      <c r="R1791" t="s">
        <v>1803</v>
      </c>
      <c r="S1791">
        <v>3246</v>
      </c>
      <c r="T1791" s="5">
        <v>42163</v>
      </c>
      <c r="U1791" s="5">
        <v>42164</v>
      </c>
      <c r="V1791">
        <v>1623.9494999999999</v>
      </c>
      <c r="W1791">
        <v>8</v>
      </c>
      <c r="X1791">
        <v>2353.5500000000002</v>
      </c>
      <c r="Y1791">
        <v>86795</v>
      </c>
      <c r="AA1791" t="s">
        <v>394</v>
      </c>
    </row>
    <row r="1792" spans="1:27" x14ac:dyDescent="0.2">
      <c r="A1792">
        <v>23706</v>
      </c>
      <c r="B1792" t="s">
        <v>979</v>
      </c>
      <c r="C1792">
        <v>0.05</v>
      </c>
      <c r="D1792">
        <v>4.0599999999999996</v>
      </c>
      <c r="E1792">
        <v>6.89</v>
      </c>
      <c r="F1792">
        <v>3138</v>
      </c>
      <c r="G1792" t="s">
        <v>2940</v>
      </c>
      <c r="H1792" t="s">
        <v>711</v>
      </c>
      <c r="I1792" t="s">
        <v>720</v>
      </c>
      <c r="J1792" t="s">
        <v>721</v>
      </c>
      <c r="K1792" t="s">
        <v>729</v>
      </c>
      <c r="L1792" t="s">
        <v>739</v>
      </c>
      <c r="M1792" t="s">
        <v>175</v>
      </c>
      <c r="N1792">
        <v>0.6</v>
      </c>
      <c r="O1792" t="s">
        <v>3035</v>
      </c>
      <c r="P1792" t="s">
        <v>716</v>
      </c>
      <c r="Q1792" t="s">
        <v>1045</v>
      </c>
      <c r="R1792" t="s">
        <v>1634</v>
      </c>
      <c r="S1792">
        <v>3053</v>
      </c>
      <c r="T1792" s="5">
        <v>42174</v>
      </c>
      <c r="U1792" s="5">
        <v>42176</v>
      </c>
      <c r="V1792">
        <v>-122.83499999999999</v>
      </c>
      <c r="W1792">
        <v>22</v>
      </c>
      <c r="X1792">
        <v>92.57</v>
      </c>
      <c r="Y1792">
        <v>86796</v>
      </c>
      <c r="AA1792" t="s">
        <v>394</v>
      </c>
    </row>
    <row r="1793" spans="1:27" x14ac:dyDescent="0.2">
      <c r="A1793">
        <v>23427</v>
      </c>
      <c r="B1793" t="s">
        <v>981</v>
      </c>
      <c r="C1793">
        <v>0.09</v>
      </c>
      <c r="D1793">
        <v>280.98</v>
      </c>
      <c r="E1793">
        <v>57</v>
      </c>
      <c r="F1793">
        <v>3139</v>
      </c>
      <c r="G1793" t="s">
        <v>2941</v>
      </c>
      <c r="H1793" t="s">
        <v>712</v>
      </c>
      <c r="I1793" t="s">
        <v>717</v>
      </c>
      <c r="J1793" t="s">
        <v>723</v>
      </c>
      <c r="K1793" t="s">
        <v>727</v>
      </c>
      <c r="L1793" t="s">
        <v>740</v>
      </c>
      <c r="M1793" t="s">
        <v>35</v>
      </c>
      <c r="N1793">
        <v>0.78</v>
      </c>
      <c r="O1793" t="s">
        <v>3035</v>
      </c>
      <c r="P1793" t="s">
        <v>716</v>
      </c>
      <c r="Q1793" t="s">
        <v>1028</v>
      </c>
      <c r="R1793" t="s">
        <v>1754</v>
      </c>
      <c r="S1793">
        <v>7016</v>
      </c>
      <c r="T1793" s="5">
        <v>42126</v>
      </c>
      <c r="U1793" s="5">
        <v>42129</v>
      </c>
      <c r="V1793">
        <v>252.48800000000028</v>
      </c>
      <c r="W1793">
        <v>31</v>
      </c>
      <c r="X1793">
        <v>7974.21</v>
      </c>
      <c r="Y1793">
        <v>86793</v>
      </c>
      <c r="AA1793" t="s">
        <v>394</v>
      </c>
    </row>
    <row r="1794" spans="1:27" x14ac:dyDescent="0.2">
      <c r="A1794">
        <v>18917</v>
      </c>
      <c r="B1794" t="s">
        <v>980</v>
      </c>
      <c r="C1794">
        <v>0.09</v>
      </c>
      <c r="D1794">
        <v>6.84</v>
      </c>
      <c r="E1794">
        <v>8.3699999999999992</v>
      </c>
      <c r="F1794">
        <v>3141</v>
      </c>
      <c r="G1794" t="s">
        <v>2942</v>
      </c>
      <c r="H1794" t="s">
        <v>710</v>
      </c>
      <c r="I1794" t="s">
        <v>719</v>
      </c>
      <c r="J1794" t="s">
        <v>721</v>
      </c>
      <c r="K1794" t="s">
        <v>104</v>
      </c>
      <c r="L1794" t="s">
        <v>741</v>
      </c>
      <c r="M1794" t="s">
        <v>577</v>
      </c>
      <c r="N1794">
        <v>0.57999999999999996</v>
      </c>
      <c r="O1794" t="s">
        <v>3035</v>
      </c>
      <c r="P1794" t="s">
        <v>714</v>
      </c>
      <c r="Q1794" t="s">
        <v>1015</v>
      </c>
      <c r="R1794" t="s">
        <v>1084</v>
      </c>
      <c r="S1794">
        <v>77506</v>
      </c>
      <c r="T1794" s="5">
        <v>42156</v>
      </c>
      <c r="U1794" s="5">
        <v>42163</v>
      </c>
      <c r="V1794">
        <v>-88.584999999999994</v>
      </c>
      <c r="W1794">
        <v>13</v>
      </c>
      <c r="X1794">
        <v>87.1</v>
      </c>
      <c r="Y1794">
        <v>86369</v>
      </c>
      <c r="AA1794" t="s">
        <v>393</v>
      </c>
    </row>
    <row r="1795" spans="1:27" x14ac:dyDescent="0.2">
      <c r="A1795">
        <v>18918</v>
      </c>
      <c r="B1795" t="s">
        <v>980</v>
      </c>
      <c r="C1795">
        <v>7.0000000000000007E-2</v>
      </c>
      <c r="D1795">
        <v>48.91</v>
      </c>
      <c r="E1795">
        <v>35</v>
      </c>
      <c r="F1795">
        <v>3141</v>
      </c>
      <c r="G1795" t="s">
        <v>2942</v>
      </c>
      <c r="H1795" t="s">
        <v>711</v>
      </c>
      <c r="I1795" t="s">
        <v>719</v>
      </c>
      <c r="J1795" t="s">
        <v>721</v>
      </c>
      <c r="K1795" t="s">
        <v>730</v>
      </c>
      <c r="L1795" t="s">
        <v>744</v>
      </c>
      <c r="M1795" t="s">
        <v>274</v>
      </c>
      <c r="N1795">
        <v>0.83</v>
      </c>
      <c r="O1795" t="s">
        <v>3035</v>
      </c>
      <c r="P1795" t="s">
        <v>714</v>
      </c>
      <c r="Q1795" t="s">
        <v>1015</v>
      </c>
      <c r="R1795" t="s">
        <v>1084</v>
      </c>
      <c r="S1795">
        <v>77506</v>
      </c>
      <c r="T1795" s="5">
        <v>42156</v>
      </c>
      <c r="U1795" s="5">
        <v>42158</v>
      </c>
      <c r="V1795">
        <v>-485.68</v>
      </c>
      <c r="W1795">
        <v>15</v>
      </c>
      <c r="X1795">
        <v>736.86</v>
      </c>
      <c r="Y1795">
        <v>86369</v>
      </c>
      <c r="AA1795" t="s">
        <v>393</v>
      </c>
    </row>
    <row r="1796" spans="1:27" x14ac:dyDescent="0.2">
      <c r="A1796">
        <v>26039</v>
      </c>
      <c r="B1796" t="s">
        <v>978</v>
      </c>
      <c r="C1796">
        <v>0.02</v>
      </c>
      <c r="D1796">
        <v>15.42</v>
      </c>
      <c r="E1796">
        <v>5.41</v>
      </c>
      <c r="F1796">
        <v>3143</v>
      </c>
      <c r="G1796" t="s">
        <v>2943</v>
      </c>
      <c r="H1796" t="s">
        <v>710</v>
      </c>
      <c r="I1796" t="s">
        <v>719</v>
      </c>
      <c r="J1796" t="s">
        <v>721</v>
      </c>
      <c r="K1796" t="s">
        <v>730</v>
      </c>
      <c r="L1796" t="s">
        <v>739</v>
      </c>
      <c r="M1796" t="s">
        <v>432</v>
      </c>
      <c r="N1796">
        <v>0.59</v>
      </c>
      <c r="O1796" t="s">
        <v>3035</v>
      </c>
      <c r="P1796" t="s">
        <v>714</v>
      </c>
      <c r="Q1796" t="s">
        <v>1015</v>
      </c>
      <c r="R1796" t="s">
        <v>1014</v>
      </c>
      <c r="S1796">
        <v>78660</v>
      </c>
      <c r="T1796" s="5">
        <v>42087</v>
      </c>
      <c r="U1796" s="5">
        <v>42088</v>
      </c>
      <c r="V1796">
        <v>-16.37</v>
      </c>
      <c r="W1796">
        <v>2</v>
      </c>
      <c r="X1796">
        <v>33.840000000000003</v>
      </c>
      <c r="Y1796">
        <v>86368</v>
      </c>
      <c r="AA1796" t="s">
        <v>393</v>
      </c>
    </row>
    <row r="1797" spans="1:27" x14ac:dyDescent="0.2">
      <c r="A1797">
        <v>19193</v>
      </c>
      <c r="B1797" t="s">
        <v>981</v>
      </c>
      <c r="C1797">
        <v>0.03</v>
      </c>
      <c r="D1797">
        <v>3.36</v>
      </c>
      <c r="E1797">
        <v>6.27</v>
      </c>
      <c r="F1797">
        <v>3146</v>
      </c>
      <c r="G1797" t="s">
        <v>2944</v>
      </c>
      <c r="H1797" t="s">
        <v>710</v>
      </c>
      <c r="I1797" t="s">
        <v>720</v>
      </c>
      <c r="J1797" t="s">
        <v>721</v>
      </c>
      <c r="K1797" t="s">
        <v>103</v>
      </c>
      <c r="L1797" t="s">
        <v>739</v>
      </c>
      <c r="M1797" t="s">
        <v>56</v>
      </c>
      <c r="N1797">
        <v>0.4</v>
      </c>
      <c r="O1797" t="s">
        <v>3035</v>
      </c>
      <c r="P1797" t="s">
        <v>714</v>
      </c>
      <c r="Q1797" t="s">
        <v>1015</v>
      </c>
      <c r="R1797" t="s">
        <v>1149</v>
      </c>
      <c r="S1797">
        <v>78577</v>
      </c>
      <c r="T1797" s="5">
        <v>42008</v>
      </c>
      <c r="U1797" s="5">
        <v>42009</v>
      </c>
      <c r="V1797">
        <v>-94.258600000000001</v>
      </c>
      <c r="W1797">
        <v>4</v>
      </c>
      <c r="X1797">
        <v>14.9</v>
      </c>
      <c r="Y1797">
        <v>85850</v>
      </c>
      <c r="AA1797" t="s">
        <v>393</v>
      </c>
    </row>
    <row r="1798" spans="1:27" x14ac:dyDescent="0.2">
      <c r="A1798">
        <v>19194</v>
      </c>
      <c r="B1798" t="s">
        <v>981</v>
      </c>
      <c r="C1798">
        <v>7.0000000000000007E-2</v>
      </c>
      <c r="D1798">
        <v>3.71</v>
      </c>
      <c r="E1798">
        <v>1.93</v>
      </c>
      <c r="F1798">
        <v>3146</v>
      </c>
      <c r="G1798" t="s">
        <v>2944</v>
      </c>
      <c r="H1798" t="s">
        <v>711</v>
      </c>
      <c r="I1798" t="s">
        <v>720</v>
      </c>
      <c r="J1798" t="s">
        <v>721</v>
      </c>
      <c r="K1798" t="s">
        <v>726</v>
      </c>
      <c r="L1798" t="s">
        <v>738</v>
      </c>
      <c r="M1798" t="s">
        <v>608</v>
      </c>
      <c r="N1798">
        <v>0.35</v>
      </c>
      <c r="O1798" t="s">
        <v>3035</v>
      </c>
      <c r="P1798" t="s">
        <v>714</v>
      </c>
      <c r="Q1798" t="s">
        <v>1015</v>
      </c>
      <c r="R1798" t="s">
        <v>1149</v>
      </c>
      <c r="S1798">
        <v>78577</v>
      </c>
      <c r="T1798" s="5">
        <v>42008</v>
      </c>
      <c r="U1798" s="5">
        <v>42010</v>
      </c>
      <c r="V1798">
        <v>6.3308</v>
      </c>
      <c r="W1798">
        <v>11</v>
      </c>
      <c r="X1798">
        <v>39.64</v>
      </c>
      <c r="Y1798">
        <v>85850</v>
      </c>
      <c r="AA1798" t="s">
        <v>393</v>
      </c>
    </row>
    <row r="1799" spans="1:27" x14ac:dyDescent="0.2">
      <c r="A1799">
        <v>24200</v>
      </c>
      <c r="B1799" t="s">
        <v>978</v>
      </c>
      <c r="C1799">
        <v>0.06</v>
      </c>
      <c r="D1799">
        <v>19.989999999999998</v>
      </c>
      <c r="E1799">
        <v>11.17</v>
      </c>
      <c r="F1799">
        <v>3148</v>
      </c>
      <c r="G1799" t="s">
        <v>2945</v>
      </c>
      <c r="H1799" t="s">
        <v>710</v>
      </c>
      <c r="I1799" t="s">
        <v>720</v>
      </c>
      <c r="J1799" t="s">
        <v>723</v>
      </c>
      <c r="K1799" t="s">
        <v>732</v>
      </c>
      <c r="L1799" t="s">
        <v>744</v>
      </c>
      <c r="M1799" t="s">
        <v>630</v>
      </c>
      <c r="N1799">
        <v>0.6</v>
      </c>
      <c r="O1799" t="s">
        <v>3035</v>
      </c>
      <c r="P1799" t="s">
        <v>715</v>
      </c>
      <c r="Q1799" t="s">
        <v>1061</v>
      </c>
      <c r="R1799" t="s">
        <v>1420</v>
      </c>
      <c r="S1799">
        <v>83854</v>
      </c>
      <c r="T1799" s="5">
        <v>42018</v>
      </c>
      <c r="U1799" s="5">
        <v>42018</v>
      </c>
      <c r="V1799">
        <v>-66.823599999999999</v>
      </c>
      <c r="W1799">
        <v>7</v>
      </c>
      <c r="X1799">
        <v>139.49</v>
      </c>
      <c r="Y1799">
        <v>89716</v>
      </c>
      <c r="AA1799" t="s">
        <v>976</v>
      </c>
    </row>
    <row r="1800" spans="1:27" x14ac:dyDescent="0.2">
      <c r="A1800">
        <v>24202</v>
      </c>
      <c r="B1800" t="s">
        <v>978</v>
      </c>
      <c r="C1800">
        <v>0.06</v>
      </c>
      <c r="D1800">
        <v>320.98</v>
      </c>
      <c r="E1800">
        <v>58.95</v>
      </c>
      <c r="F1800">
        <v>3149</v>
      </c>
      <c r="G1800" t="s">
        <v>2946</v>
      </c>
      <c r="H1800" t="s">
        <v>712</v>
      </c>
      <c r="I1800" t="s">
        <v>720</v>
      </c>
      <c r="J1800" t="s">
        <v>723</v>
      </c>
      <c r="K1800" t="s">
        <v>727</v>
      </c>
      <c r="L1800" t="s">
        <v>740</v>
      </c>
      <c r="M1800" t="s">
        <v>47</v>
      </c>
      <c r="N1800">
        <v>0.56999999999999995</v>
      </c>
      <c r="O1800" t="s">
        <v>3035</v>
      </c>
      <c r="P1800" t="s">
        <v>715</v>
      </c>
      <c r="Q1800" t="s">
        <v>1061</v>
      </c>
      <c r="R1800" t="s">
        <v>1228</v>
      </c>
      <c r="S1800">
        <v>83440</v>
      </c>
      <c r="T1800" s="5">
        <v>42018</v>
      </c>
      <c r="U1800" s="5">
        <v>42020</v>
      </c>
      <c r="V1800">
        <v>971.62200000000007</v>
      </c>
      <c r="W1800">
        <v>6</v>
      </c>
      <c r="X1800">
        <v>1952.43</v>
      </c>
      <c r="Y1800">
        <v>89716</v>
      </c>
      <c r="AA1800" t="s">
        <v>976</v>
      </c>
    </row>
    <row r="1801" spans="1:27" x14ac:dyDescent="0.2">
      <c r="A1801">
        <v>19625</v>
      </c>
      <c r="B1801" t="s">
        <v>979</v>
      </c>
      <c r="C1801">
        <v>0.01</v>
      </c>
      <c r="D1801">
        <v>145.97999999999999</v>
      </c>
      <c r="E1801">
        <v>46.2</v>
      </c>
      <c r="F1801">
        <v>3151</v>
      </c>
      <c r="G1801" t="s">
        <v>2947</v>
      </c>
      <c r="H1801" t="s">
        <v>712</v>
      </c>
      <c r="I1801" t="s">
        <v>720</v>
      </c>
      <c r="J1801" t="s">
        <v>723</v>
      </c>
      <c r="K1801" t="s">
        <v>731</v>
      </c>
      <c r="L1801" t="s">
        <v>742</v>
      </c>
      <c r="M1801" t="s">
        <v>155</v>
      </c>
      <c r="N1801">
        <v>0.69</v>
      </c>
      <c r="O1801" t="s">
        <v>3035</v>
      </c>
      <c r="P1801" t="s">
        <v>715</v>
      </c>
      <c r="Q1801" t="s">
        <v>1037</v>
      </c>
      <c r="R1801" t="s">
        <v>1287</v>
      </c>
      <c r="S1801">
        <v>92277</v>
      </c>
      <c r="T1801" s="5">
        <v>42158</v>
      </c>
      <c r="U1801" s="5">
        <v>42158</v>
      </c>
      <c r="V1801">
        <v>-134.512</v>
      </c>
      <c r="W1801">
        <v>9</v>
      </c>
      <c r="X1801">
        <v>1370.79</v>
      </c>
      <c r="Y1801">
        <v>88543</v>
      </c>
      <c r="AA1801" t="s">
        <v>976</v>
      </c>
    </row>
    <row r="1802" spans="1:27" x14ac:dyDescent="0.2">
      <c r="A1802">
        <v>19618</v>
      </c>
      <c r="B1802" t="s">
        <v>981</v>
      </c>
      <c r="C1802">
        <v>0.01</v>
      </c>
      <c r="D1802">
        <v>3502.14</v>
      </c>
      <c r="E1802">
        <v>8.73</v>
      </c>
      <c r="F1802">
        <v>3151</v>
      </c>
      <c r="G1802" t="s">
        <v>2947</v>
      </c>
      <c r="H1802" t="s">
        <v>712</v>
      </c>
      <c r="I1802" t="s">
        <v>720</v>
      </c>
      <c r="J1802" t="s">
        <v>722</v>
      </c>
      <c r="K1802" t="s">
        <v>736</v>
      </c>
      <c r="L1802" t="s">
        <v>742</v>
      </c>
      <c r="M1802" t="s">
        <v>783</v>
      </c>
      <c r="N1802">
        <v>0.56999999999999995</v>
      </c>
      <c r="O1802" t="s">
        <v>3035</v>
      </c>
      <c r="P1802" t="s">
        <v>715</v>
      </c>
      <c r="Q1802" t="s">
        <v>1037</v>
      </c>
      <c r="R1802" t="s">
        <v>1287</v>
      </c>
      <c r="S1802">
        <v>92277</v>
      </c>
      <c r="T1802" s="5">
        <v>42039</v>
      </c>
      <c r="U1802" s="5">
        <v>42040</v>
      </c>
      <c r="V1802">
        <v>-4075.9339920000002</v>
      </c>
      <c r="W1802">
        <v>1</v>
      </c>
      <c r="X1802">
        <v>3501.79</v>
      </c>
      <c r="Y1802">
        <v>88544</v>
      </c>
      <c r="AA1802" t="s">
        <v>976</v>
      </c>
    </row>
    <row r="1803" spans="1:27" x14ac:dyDescent="0.2">
      <c r="A1803">
        <v>19619</v>
      </c>
      <c r="B1803" t="s">
        <v>981</v>
      </c>
      <c r="C1803">
        <v>0.06</v>
      </c>
      <c r="D1803">
        <v>15.73</v>
      </c>
      <c r="E1803">
        <v>7.42</v>
      </c>
      <c r="F1803">
        <v>3151</v>
      </c>
      <c r="G1803" t="s">
        <v>2947</v>
      </c>
      <c r="H1803" t="s">
        <v>710</v>
      </c>
      <c r="I1803" t="s">
        <v>720</v>
      </c>
      <c r="J1803" t="s">
        <v>721</v>
      </c>
      <c r="K1803" t="s">
        <v>104</v>
      </c>
      <c r="L1803" t="s">
        <v>741</v>
      </c>
      <c r="M1803" t="s">
        <v>296</v>
      </c>
      <c r="N1803">
        <v>0.56000000000000005</v>
      </c>
      <c r="O1803" t="s">
        <v>3035</v>
      </c>
      <c r="P1803" t="s">
        <v>715</v>
      </c>
      <c r="Q1803" t="s">
        <v>1037</v>
      </c>
      <c r="R1803" t="s">
        <v>1287</v>
      </c>
      <c r="S1803">
        <v>92277</v>
      </c>
      <c r="T1803" s="5">
        <v>42039</v>
      </c>
      <c r="U1803" s="5">
        <v>42040</v>
      </c>
      <c r="V1803">
        <v>-18.558799999999998</v>
      </c>
      <c r="W1803">
        <v>4</v>
      </c>
      <c r="X1803">
        <v>63.04</v>
      </c>
      <c r="Y1803">
        <v>88544</v>
      </c>
      <c r="AA1803" t="s">
        <v>976</v>
      </c>
    </row>
    <row r="1804" spans="1:27" x14ac:dyDescent="0.2">
      <c r="A1804">
        <v>23322</v>
      </c>
      <c r="B1804" t="s">
        <v>979</v>
      </c>
      <c r="C1804">
        <v>0.05</v>
      </c>
      <c r="D1804">
        <v>25.99</v>
      </c>
      <c r="E1804">
        <v>5.37</v>
      </c>
      <c r="F1804">
        <v>3151</v>
      </c>
      <c r="G1804" t="s">
        <v>2947</v>
      </c>
      <c r="H1804" t="s">
        <v>711</v>
      </c>
      <c r="I1804" t="s">
        <v>720</v>
      </c>
      <c r="J1804" t="s">
        <v>721</v>
      </c>
      <c r="K1804" t="s">
        <v>724</v>
      </c>
      <c r="L1804" t="s">
        <v>739</v>
      </c>
      <c r="M1804" t="s">
        <v>180</v>
      </c>
      <c r="N1804">
        <v>0.56000000000000005</v>
      </c>
      <c r="O1804" t="s">
        <v>3035</v>
      </c>
      <c r="P1804" t="s">
        <v>715</v>
      </c>
      <c r="Q1804" t="s">
        <v>1037</v>
      </c>
      <c r="R1804" t="s">
        <v>1287</v>
      </c>
      <c r="S1804">
        <v>92277</v>
      </c>
      <c r="T1804" s="5">
        <v>42051</v>
      </c>
      <c r="U1804" s="5">
        <v>42053</v>
      </c>
      <c r="V1804">
        <v>220.35719999999998</v>
      </c>
      <c r="W1804">
        <v>18</v>
      </c>
      <c r="X1804">
        <v>451.35</v>
      </c>
      <c r="Y1804">
        <v>88545</v>
      </c>
      <c r="AA1804" t="s">
        <v>976</v>
      </c>
    </row>
    <row r="1805" spans="1:27" x14ac:dyDescent="0.2">
      <c r="A1805">
        <v>24723</v>
      </c>
      <c r="B1805" t="s">
        <v>978</v>
      </c>
      <c r="C1805">
        <v>0.04</v>
      </c>
      <c r="D1805">
        <v>17.239999999999998</v>
      </c>
      <c r="E1805">
        <v>3.26</v>
      </c>
      <c r="F1805">
        <v>3151</v>
      </c>
      <c r="G1805" t="s">
        <v>2947</v>
      </c>
      <c r="H1805" t="s">
        <v>710</v>
      </c>
      <c r="I1805" t="s">
        <v>717</v>
      </c>
      <c r="J1805" t="s">
        <v>721</v>
      </c>
      <c r="K1805" t="s">
        <v>104</v>
      </c>
      <c r="L1805" t="s">
        <v>741</v>
      </c>
      <c r="M1805" t="s">
        <v>680</v>
      </c>
      <c r="N1805">
        <v>0.56000000000000005</v>
      </c>
      <c r="O1805" t="s">
        <v>3035</v>
      </c>
      <c r="P1805" t="s">
        <v>715</v>
      </c>
      <c r="Q1805" t="s">
        <v>1037</v>
      </c>
      <c r="R1805" t="s">
        <v>1287</v>
      </c>
      <c r="S1805">
        <v>92277</v>
      </c>
      <c r="T1805" s="5">
        <v>42063</v>
      </c>
      <c r="U1805" s="5">
        <v>42063</v>
      </c>
      <c r="V1805">
        <v>47.73</v>
      </c>
      <c r="W1805">
        <v>7</v>
      </c>
      <c r="X1805">
        <v>119.6</v>
      </c>
      <c r="Y1805">
        <v>88546</v>
      </c>
      <c r="AA1805" t="s">
        <v>976</v>
      </c>
    </row>
    <row r="1806" spans="1:27" x14ac:dyDescent="0.2">
      <c r="A1806">
        <v>24329</v>
      </c>
      <c r="B1806" t="s">
        <v>978</v>
      </c>
      <c r="C1806">
        <v>0.02</v>
      </c>
      <c r="D1806">
        <v>5.98</v>
      </c>
      <c r="E1806">
        <v>1.49</v>
      </c>
      <c r="F1806">
        <v>3151</v>
      </c>
      <c r="G1806" t="s">
        <v>2947</v>
      </c>
      <c r="H1806" t="s">
        <v>710</v>
      </c>
      <c r="I1806" t="s">
        <v>720</v>
      </c>
      <c r="J1806" t="s">
        <v>721</v>
      </c>
      <c r="K1806" t="s">
        <v>103</v>
      </c>
      <c r="L1806" t="s">
        <v>739</v>
      </c>
      <c r="M1806" t="s">
        <v>561</v>
      </c>
      <c r="N1806">
        <v>0.39</v>
      </c>
      <c r="O1806" t="s">
        <v>3035</v>
      </c>
      <c r="P1806" t="s">
        <v>715</v>
      </c>
      <c r="Q1806" t="s">
        <v>1037</v>
      </c>
      <c r="R1806" t="s">
        <v>1287</v>
      </c>
      <c r="S1806">
        <v>92277</v>
      </c>
      <c r="T1806" s="5">
        <v>42074</v>
      </c>
      <c r="U1806" s="5">
        <v>42075</v>
      </c>
      <c r="V1806">
        <v>28.526000000000003</v>
      </c>
      <c r="W1806">
        <v>10</v>
      </c>
      <c r="X1806">
        <v>59.9</v>
      </c>
      <c r="Y1806">
        <v>88547</v>
      </c>
      <c r="AA1806" t="s">
        <v>976</v>
      </c>
    </row>
    <row r="1807" spans="1:27" x14ac:dyDescent="0.2">
      <c r="A1807">
        <v>21734</v>
      </c>
      <c r="B1807" t="s">
        <v>977</v>
      </c>
      <c r="C1807">
        <v>0.01</v>
      </c>
      <c r="D1807">
        <v>99.23</v>
      </c>
      <c r="E1807">
        <v>8.99</v>
      </c>
      <c r="F1807">
        <v>3151</v>
      </c>
      <c r="G1807" t="s">
        <v>2947</v>
      </c>
      <c r="H1807" t="s">
        <v>710</v>
      </c>
      <c r="I1807" t="s">
        <v>720</v>
      </c>
      <c r="J1807" t="s">
        <v>723</v>
      </c>
      <c r="K1807" t="s">
        <v>732</v>
      </c>
      <c r="L1807" t="s">
        <v>741</v>
      </c>
      <c r="M1807" t="s">
        <v>542</v>
      </c>
      <c r="N1807">
        <v>0.35</v>
      </c>
      <c r="O1807" t="s">
        <v>3035</v>
      </c>
      <c r="P1807" t="s">
        <v>715</v>
      </c>
      <c r="Q1807" t="s">
        <v>1037</v>
      </c>
      <c r="R1807" t="s">
        <v>1287</v>
      </c>
      <c r="S1807">
        <v>92277</v>
      </c>
      <c r="T1807" s="5">
        <v>42092</v>
      </c>
      <c r="U1807" s="5">
        <v>42096</v>
      </c>
      <c r="V1807">
        <v>-87.46</v>
      </c>
      <c r="W1807">
        <v>1</v>
      </c>
      <c r="X1807">
        <v>99.22</v>
      </c>
      <c r="Y1807">
        <v>88548</v>
      </c>
      <c r="AA1807" t="s">
        <v>976</v>
      </c>
    </row>
    <row r="1808" spans="1:27" x14ac:dyDescent="0.2">
      <c r="A1808">
        <v>21436</v>
      </c>
      <c r="B1808" t="s">
        <v>977</v>
      </c>
      <c r="C1808">
        <v>0.08</v>
      </c>
      <c r="D1808">
        <v>150.97999999999999</v>
      </c>
      <c r="E1808">
        <v>13.99</v>
      </c>
      <c r="F1808">
        <v>3154</v>
      </c>
      <c r="G1808" t="s">
        <v>2948</v>
      </c>
      <c r="H1808" t="s">
        <v>711</v>
      </c>
      <c r="I1808" t="s">
        <v>720</v>
      </c>
      <c r="J1808" t="s">
        <v>722</v>
      </c>
      <c r="K1808" t="s">
        <v>736</v>
      </c>
      <c r="L1808" t="s">
        <v>743</v>
      </c>
      <c r="M1808" t="s">
        <v>89</v>
      </c>
      <c r="N1808">
        <v>0.38</v>
      </c>
      <c r="O1808" t="s">
        <v>3035</v>
      </c>
      <c r="P1808" t="s">
        <v>713</v>
      </c>
      <c r="Q1808" t="s">
        <v>1034</v>
      </c>
      <c r="R1808" t="s">
        <v>1295</v>
      </c>
      <c r="S1808">
        <v>33710</v>
      </c>
      <c r="T1808" s="5">
        <v>42030</v>
      </c>
      <c r="U1808" s="5">
        <v>42031</v>
      </c>
      <c r="V1808">
        <v>-3.9479999999999995</v>
      </c>
      <c r="W1808">
        <v>8</v>
      </c>
      <c r="X1808">
        <v>1183.82</v>
      </c>
      <c r="Y1808">
        <v>86899</v>
      </c>
      <c r="AA1808" t="s">
        <v>395</v>
      </c>
    </row>
    <row r="1809" spans="1:27" x14ac:dyDescent="0.2">
      <c r="A1809">
        <v>20253</v>
      </c>
      <c r="B1809" t="s">
        <v>981</v>
      </c>
      <c r="C1809">
        <v>0.03</v>
      </c>
      <c r="D1809">
        <v>17.7</v>
      </c>
      <c r="E1809">
        <v>9.4700000000000006</v>
      </c>
      <c r="F1809">
        <v>3154</v>
      </c>
      <c r="G1809" t="s">
        <v>2948</v>
      </c>
      <c r="H1809" t="s">
        <v>710</v>
      </c>
      <c r="I1809" t="s">
        <v>719</v>
      </c>
      <c r="J1809" t="s">
        <v>721</v>
      </c>
      <c r="K1809" t="s">
        <v>730</v>
      </c>
      <c r="L1809" t="s">
        <v>739</v>
      </c>
      <c r="M1809" t="s">
        <v>222</v>
      </c>
      <c r="N1809">
        <v>0.59</v>
      </c>
      <c r="O1809" t="s">
        <v>3035</v>
      </c>
      <c r="P1809" t="s">
        <v>713</v>
      </c>
      <c r="Q1809" t="s">
        <v>1034</v>
      </c>
      <c r="R1809" t="s">
        <v>1295</v>
      </c>
      <c r="S1809">
        <v>33710</v>
      </c>
      <c r="T1809" s="5">
        <v>42152</v>
      </c>
      <c r="U1809" s="5">
        <v>42154</v>
      </c>
      <c r="V1809">
        <v>28.182599999999997</v>
      </c>
      <c r="W1809">
        <v>11</v>
      </c>
      <c r="X1809">
        <v>201.77</v>
      </c>
      <c r="Y1809">
        <v>86900</v>
      </c>
      <c r="AA1809" t="s">
        <v>395</v>
      </c>
    </row>
    <row r="1810" spans="1:27" x14ac:dyDescent="0.2">
      <c r="A1810">
        <v>18635</v>
      </c>
      <c r="B1810" t="s">
        <v>981</v>
      </c>
      <c r="C1810">
        <v>0.04</v>
      </c>
      <c r="D1810">
        <v>21.38</v>
      </c>
      <c r="E1810">
        <v>8.99</v>
      </c>
      <c r="F1810">
        <v>3154</v>
      </c>
      <c r="G1810" t="s">
        <v>2948</v>
      </c>
      <c r="H1810" t="s">
        <v>710</v>
      </c>
      <c r="I1810" t="s">
        <v>720</v>
      </c>
      <c r="J1810" t="s">
        <v>721</v>
      </c>
      <c r="K1810" t="s">
        <v>724</v>
      </c>
      <c r="L1810" t="s">
        <v>741</v>
      </c>
      <c r="M1810" t="s">
        <v>156</v>
      </c>
      <c r="N1810">
        <v>0.59</v>
      </c>
      <c r="O1810" t="s">
        <v>3035</v>
      </c>
      <c r="P1810" t="s">
        <v>713</v>
      </c>
      <c r="Q1810" t="s">
        <v>1034</v>
      </c>
      <c r="R1810" t="s">
        <v>1295</v>
      </c>
      <c r="S1810">
        <v>33710</v>
      </c>
      <c r="T1810" s="5">
        <v>42093</v>
      </c>
      <c r="U1810" s="5">
        <v>42093</v>
      </c>
      <c r="V1810">
        <v>-51.66</v>
      </c>
      <c r="W1810">
        <v>21</v>
      </c>
      <c r="X1810">
        <v>443.66</v>
      </c>
      <c r="Y1810">
        <v>86901</v>
      </c>
      <c r="AA1810" t="s">
        <v>395</v>
      </c>
    </row>
    <row r="1811" spans="1:27" x14ac:dyDescent="0.2">
      <c r="A1811">
        <v>23392</v>
      </c>
      <c r="B1811" t="s">
        <v>981</v>
      </c>
      <c r="C1811">
        <v>0.02</v>
      </c>
      <c r="D1811">
        <v>60.22</v>
      </c>
      <c r="E1811">
        <v>3.5</v>
      </c>
      <c r="F1811">
        <v>3155</v>
      </c>
      <c r="G1811" t="s">
        <v>2949</v>
      </c>
      <c r="H1811" t="s">
        <v>710</v>
      </c>
      <c r="I1811" t="s">
        <v>720</v>
      </c>
      <c r="J1811" t="s">
        <v>721</v>
      </c>
      <c r="K1811" t="s">
        <v>729</v>
      </c>
      <c r="L1811" t="s">
        <v>739</v>
      </c>
      <c r="M1811" t="s">
        <v>311</v>
      </c>
      <c r="N1811">
        <v>0.56999999999999995</v>
      </c>
      <c r="O1811" t="s">
        <v>3035</v>
      </c>
      <c r="P1811" t="s">
        <v>713</v>
      </c>
      <c r="Q1811" t="s">
        <v>1034</v>
      </c>
      <c r="R1811" t="s">
        <v>1055</v>
      </c>
      <c r="S1811">
        <v>32771</v>
      </c>
      <c r="T1811" s="5">
        <v>42024</v>
      </c>
      <c r="U1811" s="5">
        <v>42025</v>
      </c>
      <c r="V1811">
        <v>-193.91399999999999</v>
      </c>
      <c r="W1811">
        <v>9</v>
      </c>
      <c r="X1811">
        <v>541.76</v>
      </c>
      <c r="Y1811">
        <v>86898</v>
      </c>
      <c r="AA1811" t="s">
        <v>395</v>
      </c>
    </row>
    <row r="1812" spans="1:27" x14ac:dyDescent="0.2">
      <c r="A1812">
        <v>21437</v>
      </c>
      <c r="B1812" t="s">
        <v>977</v>
      </c>
      <c r="C1812">
        <v>0.03</v>
      </c>
      <c r="D1812">
        <v>25.98</v>
      </c>
      <c r="E1812">
        <v>14.36</v>
      </c>
      <c r="F1812">
        <v>3155</v>
      </c>
      <c r="G1812" t="s">
        <v>2949</v>
      </c>
      <c r="H1812" t="s">
        <v>712</v>
      </c>
      <c r="I1812" t="s">
        <v>720</v>
      </c>
      <c r="J1812" t="s">
        <v>723</v>
      </c>
      <c r="K1812" t="s">
        <v>727</v>
      </c>
      <c r="L1812" t="s">
        <v>740</v>
      </c>
      <c r="M1812" t="s">
        <v>649</v>
      </c>
      <c r="N1812">
        <v>0.6</v>
      </c>
      <c r="O1812" t="s">
        <v>3035</v>
      </c>
      <c r="P1812" t="s">
        <v>713</v>
      </c>
      <c r="Q1812" t="s">
        <v>1034</v>
      </c>
      <c r="R1812" t="s">
        <v>1055</v>
      </c>
      <c r="S1812">
        <v>32771</v>
      </c>
      <c r="T1812" s="5">
        <v>42030</v>
      </c>
      <c r="U1812" s="5">
        <v>42031</v>
      </c>
      <c r="V1812">
        <v>57.545999999999999</v>
      </c>
      <c r="W1812">
        <v>4</v>
      </c>
      <c r="X1812">
        <v>107.66</v>
      </c>
      <c r="Y1812">
        <v>86899</v>
      </c>
      <c r="AA1812" t="s">
        <v>395</v>
      </c>
    </row>
    <row r="1813" spans="1:27" x14ac:dyDescent="0.2">
      <c r="A1813">
        <v>21438</v>
      </c>
      <c r="B1813" t="s">
        <v>977</v>
      </c>
      <c r="C1813">
        <v>0.1</v>
      </c>
      <c r="D1813">
        <v>32.479999999999997</v>
      </c>
      <c r="E1813">
        <v>35</v>
      </c>
      <c r="F1813">
        <v>3155</v>
      </c>
      <c r="G1813" t="s">
        <v>2949</v>
      </c>
      <c r="H1813" t="s">
        <v>710</v>
      </c>
      <c r="I1813" t="s">
        <v>720</v>
      </c>
      <c r="J1813" t="s">
        <v>721</v>
      </c>
      <c r="K1813" t="s">
        <v>730</v>
      </c>
      <c r="L1813" t="s">
        <v>744</v>
      </c>
      <c r="M1813" t="s">
        <v>962</v>
      </c>
      <c r="N1813">
        <v>0.81</v>
      </c>
      <c r="O1813" t="s">
        <v>3035</v>
      </c>
      <c r="P1813" t="s">
        <v>713</v>
      </c>
      <c r="Q1813" t="s">
        <v>1034</v>
      </c>
      <c r="R1813" t="s">
        <v>1055</v>
      </c>
      <c r="S1813">
        <v>32771</v>
      </c>
      <c r="T1813" s="5">
        <v>42030</v>
      </c>
      <c r="U1813" s="5">
        <v>42031</v>
      </c>
      <c r="V1813">
        <v>-333.42540000000002</v>
      </c>
      <c r="W1813">
        <v>10</v>
      </c>
      <c r="X1813">
        <v>318.83</v>
      </c>
      <c r="Y1813">
        <v>86899</v>
      </c>
      <c r="AA1813" t="s">
        <v>395</v>
      </c>
    </row>
    <row r="1814" spans="1:27" x14ac:dyDescent="0.2">
      <c r="A1814">
        <v>22015</v>
      </c>
      <c r="B1814" t="s">
        <v>981</v>
      </c>
      <c r="C1814">
        <v>0.05</v>
      </c>
      <c r="D1814">
        <v>159.99</v>
      </c>
      <c r="E1814">
        <v>5.5</v>
      </c>
      <c r="F1814">
        <v>3155</v>
      </c>
      <c r="G1814" t="s">
        <v>2949</v>
      </c>
      <c r="H1814" t="s">
        <v>710</v>
      </c>
      <c r="I1814" t="s">
        <v>719</v>
      </c>
      <c r="J1814" t="s">
        <v>722</v>
      </c>
      <c r="K1814" t="s">
        <v>725</v>
      </c>
      <c r="L1814" t="s">
        <v>739</v>
      </c>
      <c r="M1814" t="s">
        <v>177</v>
      </c>
      <c r="N1814">
        <v>0.49</v>
      </c>
      <c r="O1814" t="s">
        <v>3035</v>
      </c>
      <c r="P1814" t="s">
        <v>713</v>
      </c>
      <c r="Q1814" t="s">
        <v>1034</v>
      </c>
      <c r="R1814" t="s">
        <v>1055</v>
      </c>
      <c r="S1814">
        <v>32771</v>
      </c>
      <c r="T1814" s="5">
        <v>42113</v>
      </c>
      <c r="U1814" s="5">
        <v>42115</v>
      </c>
      <c r="V1814">
        <v>12.264000000000001</v>
      </c>
      <c r="W1814">
        <v>23</v>
      </c>
      <c r="X1814">
        <v>3600.65</v>
      </c>
      <c r="Y1814">
        <v>86902</v>
      </c>
      <c r="AA1814" t="s">
        <v>395</v>
      </c>
    </row>
    <row r="1815" spans="1:27" x14ac:dyDescent="0.2">
      <c r="A1815">
        <v>19374</v>
      </c>
      <c r="B1815" t="s">
        <v>979</v>
      </c>
      <c r="C1815">
        <v>7.0000000000000007E-2</v>
      </c>
      <c r="D1815">
        <v>280.98</v>
      </c>
      <c r="E1815">
        <v>57</v>
      </c>
      <c r="F1815">
        <v>3167</v>
      </c>
      <c r="G1815" t="s">
        <v>2950</v>
      </c>
      <c r="H1815" t="s">
        <v>712</v>
      </c>
      <c r="I1815" t="s">
        <v>720</v>
      </c>
      <c r="J1815" t="s">
        <v>723</v>
      </c>
      <c r="K1815" t="s">
        <v>727</v>
      </c>
      <c r="L1815" t="s">
        <v>740</v>
      </c>
      <c r="M1815" t="s">
        <v>35</v>
      </c>
      <c r="N1815">
        <v>0.78</v>
      </c>
      <c r="O1815" t="s">
        <v>3035</v>
      </c>
      <c r="P1815" t="s">
        <v>713</v>
      </c>
      <c r="Q1815" t="s">
        <v>1034</v>
      </c>
      <c r="R1815" t="s">
        <v>1467</v>
      </c>
      <c r="S1815">
        <v>32004</v>
      </c>
      <c r="T1815" s="5">
        <v>42174</v>
      </c>
      <c r="U1815" s="5">
        <v>42175</v>
      </c>
      <c r="V1815">
        <v>-283.9914</v>
      </c>
      <c r="W1815">
        <v>14</v>
      </c>
      <c r="X1815">
        <v>3936.61</v>
      </c>
      <c r="Y1815">
        <v>86491</v>
      </c>
      <c r="AA1815" t="s">
        <v>395</v>
      </c>
    </row>
    <row r="1816" spans="1:27" x14ac:dyDescent="0.2">
      <c r="A1816">
        <v>19375</v>
      </c>
      <c r="B1816" t="s">
        <v>979</v>
      </c>
      <c r="C1816">
        <v>0</v>
      </c>
      <c r="D1816">
        <v>4.9800000000000004</v>
      </c>
      <c r="E1816">
        <v>7.44</v>
      </c>
      <c r="F1816">
        <v>3167</v>
      </c>
      <c r="G1816" t="s">
        <v>2950</v>
      </c>
      <c r="H1816" t="s">
        <v>710</v>
      </c>
      <c r="I1816" t="s">
        <v>720</v>
      </c>
      <c r="J1816" t="s">
        <v>721</v>
      </c>
      <c r="K1816" t="s">
        <v>726</v>
      </c>
      <c r="L1816" t="s">
        <v>739</v>
      </c>
      <c r="M1816" t="s">
        <v>703</v>
      </c>
      <c r="N1816">
        <v>0.36</v>
      </c>
      <c r="O1816" t="s">
        <v>3035</v>
      </c>
      <c r="P1816" t="s">
        <v>713</v>
      </c>
      <c r="Q1816" t="s">
        <v>1034</v>
      </c>
      <c r="R1816" t="s">
        <v>1467</v>
      </c>
      <c r="S1816">
        <v>32004</v>
      </c>
      <c r="T1816" s="5">
        <v>42174</v>
      </c>
      <c r="U1816" s="5">
        <v>42176</v>
      </c>
      <c r="V1816">
        <v>-195.34200000000001</v>
      </c>
      <c r="W1816">
        <v>15</v>
      </c>
      <c r="X1816">
        <v>78.31</v>
      </c>
      <c r="Y1816">
        <v>86491</v>
      </c>
      <c r="AA1816" t="s">
        <v>395</v>
      </c>
    </row>
    <row r="1817" spans="1:27" x14ac:dyDescent="0.2">
      <c r="A1817">
        <v>19376</v>
      </c>
      <c r="B1817" t="s">
        <v>979</v>
      </c>
      <c r="C1817">
        <v>0.1</v>
      </c>
      <c r="D1817">
        <v>3.98</v>
      </c>
      <c r="E1817">
        <v>0.83</v>
      </c>
      <c r="F1817">
        <v>3167</v>
      </c>
      <c r="G1817" t="s">
        <v>2950</v>
      </c>
      <c r="H1817" t="s">
        <v>710</v>
      </c>
      <c r="I1817" t="s">
        <v>720</v>
      </c>
      <c r="J1817" t="s">
        <v>721</v>
      </c>
      <c r="K1817" t="s">
        <v>724</v>
      </c>
      <c r="L1817" t="s">
        <v>738</v>
      </c>
      <c r="M1817" t="s">
        <v>421</v>
      </c>
      <c r="N1817">
        <v>0.51</v>
      </c>
      <c r="O1817" t="s">
        <v>3035</v>
      </c>
      <c r="P1817" t="s">
        <v>713</v>
      </c>
      <c r="Q1817" t="s">
        <v>1034</v>
      </c>
      <c r="R1817" t="s">
        <v>1467</v>
      </c>
      <c r="S1817">
        <v>32004</v>
      </c>
      <c r="T1817" s="5">
        <v>42174</v>
      </c>
      <c r="U1817" s="5">
        <v>42176</v>
      </c>
      <c r="V1817">
        <v>-89.70920000000001</v>
      </c>
      <c r="W1817">
        <v>11</v>
      </c>
      <c r="X1817">
        <v>42.46</v>
      </c>
      <c r="Y1817">
        <v>86491</v>
      </c>
      <c r="AA1817" t="s">
        <v>395</v>
      </c>
    </row>
    <row r="1818" spans="1:27" x14ac:dyDescent="0.2">
      <c r="A1818">
        <v>25683</v>
      </c>
      <c r="B1818" t="s">
        <v>981</v>
      </c>
      <c r="C1818">
        <v>0.08</v>
      </c>
      <c r="D1818">
        <v>7.28</v>
      </c>
      <c r="E1818">
        <v>11.15</v>
      </c>
      <c r="F1818">
        <v>3169</v>
      </c>
      <c r="G1818" t="s">
        <v>2951</v>
      </c>
      <c r="H1818" t="s">
        <v>711</v>
      </c>
      <c r="I1818" t="s">
        <v>718</v>
      </c>
      <c r="J1818" t="s">
        <v>721</v>
      </c>
      <c r="K1818" t="s">
        <v>726</v>
      </c>
      <c r="L1818" t="s">
        <v>739</v>
      </c>
      <c r="M1818" t="s">
        <v>121</v>
      </c>
      <c r="N1818">
        <v>0.37</v>
      </c>
      <c r="O1818" t="s">
        <v>3035</v>
      </c>
      <c r="P1818" t="s">
        <v>713</v>
      </c>
      <c r="Q1818" t="s">
        <v>1034</v>
      </c>
      <c r="R1818" t="s">
        <v>1891</v>
      </c>
      <c r="S1818">
        <v>32127</v>
      </c>
      <c r="T1818" s="5">
        <v>42107</v>
      </c>
      <c r="U1818" s="5">
        <v>42108</v>
      </c>
      <c r="V1818">
        <v>-44.415000000000006</v>
      </c>
      <c r="W1818">
        <v>1</v>
      </c>
      <c r="X1818">
        <v>14.66</v>
      </c>
      <c r="Y1818">
        <v>86490</v>
      </c>
      <c r="AA1818" t="s">
        <v>395</v>
      </c>
    </row>
    <row r="1819" spans="1:27" x14ac:dyDescent="0.2">
      <c r="A1819">
        <v>26055</v>
      </c>
      <c r="B1819" t="s">
        <v>978</v>
      </c>
      <c r="C1819">
        <v>0.1</v>
      </c>
      <c r="D1819">
        <v>7.28</v>
      </c>
      <c r="E1819">
        <v>5.47</v>
      </c>
      <c r="F1819">
        <v>3170</v>
      </c>
      <c r="G1819" t="s">
        <v>2952</v>
      </c>
      <c r="H1819" t="s">
        <v>710</v>
      </c>
      <c r="I1819" t="s">
        <v>720</v>
      </c>
      <c r="J1819" t="s">
        <v>721</v>
      </c>
      <c r="K1819" t="s">
        <v>726</v>
      </c>
      <c r="L1819" t="s">
        <v>739</v>
      </c>
      <c r="M1819" t="s">
        <v>325</v>
      </c>
      <c r="N1819">
        <v>0.35</v>
      </c>
      <c r="O1819" t="s">
        <v>3035</v>
      </c>
      <c r="P1819" t="s">
        <v>713</v>
      </c>
      <c r="Q1819" t="s">
        <v>1034</v>
      </c>
      <c r="R1819" t="s">
        <v>1333</v>
      </c>
      <c r="S1819">
        <v>34952</v>
      </c>
      <c r="T1819" s="5">
        <v>42048</v>
      </c>
      <c r="U1819" s="5">
        <v>42048</v>
      </c>
      <c r="V1819">
        <v>167.334</v>
      </c>
      <c r="W1819">
        <v>12</v>
      </c>
      <c r="X1819">
        <v>83.14</v>
      </c>
      <c r="Y1819">
        <v>86489</v>
      </c>
      <c r="AA1819" t="s">
        <v>395</v>
      </c>
    </row>
    <row r="1820" spans="1:27" x14ac:dyDescent="0.2">
      <c r="A1820">
        <v>21961</v>
      </c>
      <c r="B1820" t="s">
        <v>977</v>
      </c>
      <c r="C1820">
        <v>0.06</v>
      </c>
      <c r="D1820">
        <v>10.97</v>
      </c>
      <c r="E1820">
        <v>6.5</v>
      </c>
      <c r="F1820">
        <v>3176</v>
      </c>
      <c r="G1820" t="s">
        <v>2953</v>
      </c>
      <c r="H1820" t="s">
        <v>710</v>
      </c>
      <c r="I1820" t="s">
        <v>719</v>
      </c>
      <c r="J1820" t="s">
        <v>722</v>
      </c>
      <c r="K1820" t="s">
        <v>725</v>
      </c>
      <c r="L1820" t="s">
        <v>739</v>
      </c>
      <c r="M1820" t="s">
        <v>509</v>
      </c>
      <c r="N1820">
        <v>0.64</v>
      </c>
      <c r="O1820" t="s">
        <v>3035</v>
      </c>
      <c r="P1820" t="s">
        <v>713</v>
      </c>
      <c r="Q1820" t="s">
        <v>1034</v>
      </c>
      <c r="R1820" t="s">
        <v>1317</v>
      </c>
      <c r="S1820">
        <v>32216</v>
      </c>
      <c r="T1820" s="5">
        <v>42128</v>
      </c>
      <c r="U1820" s="5">
        <v>42130</v>
      </c>
      <c r="V1820">
        <v>65.597999999999999</v>
      </c>
      <c r="W1820">
        <v>19</v>
      </c>
      <c r="X1820">
        <v>215.25</v>
      </c>
      <c r="Y1820">
        <v>90820</v>
      </c>
      <c r="AA1820" t="s">
        <v>395</v>
      </c>
    </row>
    <row r="1821" spans="1:27" x14ac:dyDescent="0.2">
      <c r="A1821">
        <v>20964</v>
      </c>
      <c r="B1821" t="s">
        <v>980</v>
      </c>
      <c r="C1821">
        <v>0.02</v>
      </c>
      <c r="D1821">
        <v>58.14</v>
      </c>
      <c r="E1821">
        <v>36.61</v>
      </c>
      <c r="F1821">
        <v>3176</v>
      </c>
      <c r="G1821" t="s">
        <v>2953</v>
      </c>
      <c r="H1821" t="s">
        <v>712</v>
      </c>
      <c r="I1821" t="s">
        <v>719</v>
      </c>
      <c r="J1821" t="s">
        <v>723</v>
      </c>
      <c r="K1821" t="s">
        <v>734</v>
      </c>
      <c r="L1821" t="s">
        <v>742</v>
      </c>
      <c r="M1821" t="s">
        <v>480</v>
      </c>
      <c r="N1821">
        <v>0.61</v>
      </c>
      <c r="O1821" t="s">
        <v>3035</v>
      </c>
      <c r="P1821" t="s">
        <v>713</v>
      </c>
      <c r="Q1821" t="s">
        <v>1034</v>
      </c>
      <c r="R1821" t="s">
        <v>1317</v>
      </c>
      <c r="S1821">
        <v>32216</v>
      </c>
      <c r="T1821" s="5">
        <v>42180</v>
      </c>
      <c r="U1821" s="5">
        <v>42186</v>
      </c>
      <c r="V1821">
        <v>0.25800000000000001</v>
      </c>
      <c r="W1821">
        <v>22</v>
      </c>
      <c r="X1821">
        <v>1358.02</v>
      </c>
      <c r="Y1821">
        <v>90821</v>
      </c>
      <c r="AA1821" t="s">
        <v>395</v>
      </c>
    </row>
    <row r="1822" spans="1:27" x14ac:dyDescent="0.2">
      <c r="A1822">
        <v>20965</v>
      </c>
      <c r="B1822" t="s">
        <v>980</v>
      </c>
      <c r="C1822">
        <v>0.03</v>
      </c>
      <c r="D1822">
        <v>15.57</v>
      </c>
      <c r="E1822">
        <v>1.39</v>
      </c>
      <c r="F1822">
        <v>3176</v>
      </c>
      <c r="G1822" t="s">
        <v>2953</v>
      </c>
      <c r="H1822" t="s">
        <v>710</v>
      </c>
      <c r="I1822" t="s">
        <v>719</v>
      </c>
      <c r="J1822" t="s">
        <v>721</v>
      </c>
      <c r="K1822" t="s">
        <v>728</v>
      </c>
      <c r="L1822" t="s">
        <v>739</v>
      </c>
      <c r="M1822" t="s">
        <v>812</v>
      </c>
      <c r="N1822">
        <v>0.38</v>
      </c>
      <c r="O1822" t="s">
        <v>3035</v>
      </c>
      <c r="P1822" t="s">
        <v>713</v>
      </c>
      <c r="Q1822" t="s">
        <v>1034</v>
      </c>
      <c r="R1822" t="s">
        <v>1317</v>
      </c>
      <c r="S1822">
        <v>32216</v>
      </c>
      <c r="T1822" s="5">
        <v>42180</v>
      </c>
      <c r="U1822" s="5">
        <v>42186</v>
      </c>
      <c r="V1822">
        <v>63.222000000000001</v>
      </c>
      <c r="W1822">
        <v>22</v>
      </c>
      <c r="X1822">
        <v>358.84</v>
      </c>
      <c r="Y1822">
        <v>90821</v>
      </c>
      <c r="AA1822" t="s">
        <v>395</v>
      </c>
    </row>
    <row r="1823" spans="1:27" x14ac:dyDescent="0.2">
      <c r="A1823">
        <v>24493</v>
      </c>
      <c r="B1823" t="s">
        <v>979</v>
      </c>
      <c r="C1823">
        <v>0.1</v>
      </c>
      <c r="D1823">
        <v>62.18</v>
      </c>
      <c r="E1823">
        <v>10.84</v>
      </c>
      <c r="F1823">
        <v>3177</v>
      </c>
      <c r="G1823" t="s">
        <v>2954</v>
      </c>
      <c r="H1823" t="s">
        <v>710</v>
      </c>
      <c r="I1823" t="s">
        <v>719</v>
      </c>
      <c r="J1823" t="s">
        <v>723</v>
      </c>
      <c r="K1823" t="s">
        <v>732</v>
      </c>
      <c r="L1823" t="s">
        <v>743</v>
      </c>
      <c r="M1823" t="s">
        <v>59</v>
      </c>
      <c r="N1823">
        <v>0.63</v>
      </c>
      <c r="O1823" t="s">
        <v>3035</v>
      </c>
      <c r="P1823" t="s">
        <v>713</v>
      </c>
      <c r="Q1823" t="s">
        <v>1034</v>
      </c>
      <c r="R1823" t="s">
        <v>1571</v>
      </c>
      <c r="S1823">
        <v>33458</v>
      </c>
      <c r="T1823" s="5">
        <v>42077</v>
      </c>
      <c r="U1823" s="5">
        <v>42079</v>
      </c>
      <c r="V1823">
        <v>-29.666000000000004</v>
      </c>
      <c r="W1823">
        <v>9</v>
      </c>
      <c r="X1823">
        <v>511.57</v>
      </c>
      <c r="Y1823">
        <v>90818</v>
      </c>
      <c r="AA1823" t="s">
        <v>395</v>
      </c>
    </row>
    <row r="1824" spans="1:27" x14ac:dyDescent="0.2">
      <c r="A1824">
        <v>22086</v>
      </c>
      <c r="B1824" t="s">
        <v>981</v>
      </c>
      <c r="C1824">
        <v>0.06</v>
      </c>
      <c r="D1824">
        <v>1.68</v>
      </c>
      <c r="E1824">
        <v>1</v>
      </c>
      <c r="F1824">
        <v>3177</v>
      </c>
      <c r="G1824" t="s">
        <v>2954</v>
      </c>
      <c r="H1824" t="s">
        <v>710</v>
      </c>
      <c r="I1824" t="s">
        <v>719</v>
      </c>
      <c r="J1824" t="s">
        <v>721</v>
      </c>
      <c r="K1824" t="s">
        <v>724</v>
      </c>
      <c r="L1824" t="s">
        <v>738</v>
      </c>
      <c r="M1824" t="s">
        <v>464</v>
      </c>
      <c r="N1824">
        <v>0.35</v>
      </c>
      <c r="O1824" t="s">
        <v>3035</v>
      </c>
      <c r="P1824" t="s">
        <v>713</v>
      </c>
      <c r="Q1824" t="s">
        <v>1034</v>
      </c>
      <c r="R1824" t="s">
        <v>1571</v>
      </c>
      <c r="S1824">
        <v>33458</v>
      </c>
      <c r="T1824" s="5">
        <v>42094</v>
      </c>
      <c r="U1824" s="5">
        <v>42096</v>
      </c>
      <c r="V1824">
        <v>-1319.5</v>
      </c>
      <c r="W1824">
        <v>5</v>
      </c>
      <c r="X1824">
        <v>8.65</v>
      </c>
      <c r="Y1824">
        <v>90819</v>
      </c>
      <c r="AA1824" t="s">
        <v>395</v>
      </c>
    </row>
    <row r="1825" spans="1:27" x14ac:dyDescent="0.2">
      <c r="A1825">
        <v>21554</v>
      </c>
      <c r="B1825" t="s">
        <v>980</v>
      </c>
      <c r="C1825">
        <v>7.0000000000000007E-2</v>
      </c>
      <c r="D1825">
        <v>35.44</v>
      </c>
      <c r="E1825">
        <v>7.5</v>
      </c>
      <c r="F1825">
        <v>3179</v>
      </c>
      <c r="G1825" t="s">
        <v>2955</v>
      </c>
      <c r="H1825" t="s">
        <v>710</v>
      </c>
      <c r="I1825" t="s">
        <v>720</v>
      </c>
      <c r="J1825" t="s">
        <v>721</v>
      </c>
      <c r="K1825" t="s">
        <v>726</v>
      </c>
      <c r="L1825" t="s">
        <v>739</v>
      </c>
      <c r="M1825" t="s">
        <v>108</v>
      </c>
      <c r="N1825">
        <v>0.38</v>
      </c>
      <c r="O1825" t="s">
        <v>3035</v>
      </c>
      <c r="P1825" t="s">
        <v>714</v>
      </c>
      <c r="Q1825" t="s">
        <v>1039</v>
      </c>
      <c r="R1825" t="s">
        <v>1136</v>
      </c>
      <c r="S1825">
        <v>55060</v>
      </c>
      <c r="T1825" s="5">
        <v>42167</v>
      </c>
      <c r="U1825" s="5">
        <v>42174</v>
      </c>
      <c r="V1825">
        <v>262.2</v>
      </c>
      <c r="W1825">
        <v>11</v>
      </c>
      <c r="X1825">
        <v>380</v>
      </c>
      <c r="Y1825">
        <v>86989</v>
      </c>
      <c r="AA1825" t="s">
        <v>393</v>
      </c>
    </row>
    <row r="1826" spans="1:27" x14ac:dyDescent="0.2">
      <c r="A1826">
        <v>24464</v>
      </c>
      <c r="B1826" t="s">
        <v>977</v>
      </c>
      <c r="C1826">
        <v>0.08</v>
      </c>
      <c r="D1826">
        <v>170.98</v>
      </c>
      <c r="E1826">
        <v>35.89</v>
      </c>
      <c r="F1826">
        <v>3187</v>
      </c>
      <c r="G1826" t="s">
        <v>2956</v>
      </c>
      <c r="H1826" t="s">
        <v>712</v>
      </c>
      <c r="I1826" t="s">
        <v>718</v>
      </c>
      <c r="J1826" t="s">
        <v>723</v>
      </c>
      <c r="K1826" t="s">
        <v>734</v>
      </c>
      <c r="L1826" t="s">
        <v>742</v>
      </c>
      <c r="M1826" t="s">
        <v>98</v>
      </c>
      <c r="N1826">
        <v>0.66</v>
      </c>
      <c r="O1826" t="s">
        <v>3035</v>
      </c>
      <c r="P1826" t="s">
        <v>713</v>
      </c>
      <c r="Q1826" t="s">
        <v>1034</v>
      </c>
      <c r="R1826" t="s">
        <v>1870</v>
      </c>
      <c r="S1826">
        <v>33569</v>
      </c>
      <c r="T1826" s="5">
        <v>42065</v>
      </c>
      <c r="U1826" s="5">
        <v>42067</v>
      </c>
      <c r="V1826">
        <v>-119.812</v>
      </c>
      <c r="W1826">
        <v>1</v>
      </c>
      <c r="X1826">
        <v>199.48</v>
      </c>
      <c r="Y1826">
        <v>89025</v>
      </c>
      <c r="AA1826" t="s">
        <v>395</v>
      </c>
    </row>
    <row r="1827" spans="1:27" x14ac:dyDescent="0.2">
      <c r="A1827">
        <v>20127</v>
      </c>
      <c r="B1827" t="s">
        <v>981</v>
      </c>
      <c r="C1827">
        <v>0.01</v>
      </c>
      <c r="D1827">
        <v>20.99</v>
      </c>
      <c r="E1827">
        <v>4.8099999999999996</v>
      </c>
      <c r="F1827">
        <v>3191</v>
      </c>
      <c r="G1827" t="s">
        <v>2957</v>
      </c>
      <c r="H1827" t="s">
        <v>710</v>
      </c>
      <c r="I1827" t="s">
        <v>720</v>
      </c>
      <c r="J1827" t="s">
        <v>722</v>
      </c>
      <c r="K1827" t="s">
        <v>102</v>
      </c>
      <c r="L1827" t="s">
        <v>743</v>
      </c>
      <c r="M1827" t="s">
        <v>530</v>
      </c>
      <c r="N1827">
        <v>0.57999999999999996</v>
      </c>
      <c r="O1827" t="s">
        <v>3035</v>
      </c>
      <c r="P1827" t="s">
        <v>714</v>
      </c>
      <c r="Q1827" t="s">
        <v>1031</v>
      </c>
      <c r="R1827" t="s">
        <v>1578</v>
      </c>
      <c r="S1827">
        <v>54481</v>
      </c>
      <c r="T1827" s="5">
        <v>42081</v>
      </c>
      <c r="U1827" s="5">
        <v>42081</v>
      </c>
      <c r="V1827">
        <v>-9.1079999999999988</v>
      </c>
      <c r="W1827">
        <v>5</v>
      </c>
      <c r="X1827">
        <v>93.81</v>
      </c>
      <c r="Y1827">
        <v>86447</v>
      </c>
      <c r="AA1827" t="s">
        <v>393</v>
      </c>
    </row>
    <row r="1828" spans="1:27" x14ac:dyDescent="0.2">
      <c r="A1828">
        <v>20303</v>
      </c>
      <c r="B1828" t="s">
        <v>977</v>
      </c>
      <c r="C1828">
        <v>0.09</v>
      </c>
      <c r="D1828">
        <v>35.94</v>
      </c>
      <c r="E1828">
        <v>6.66</v>
      </c>
      <c r="F1828">
        <v>3191</v>
      </c>
      <c r="G1828" t="s">
        <v>2957</v>
      </c>
      <c r="H1828" t="s">
        <v>710</v>
      </c>
      <c r="I1828" t="s">
        <v>720</v>
      </c>
      <c r="J1828" t="s">
        <v>721</v>
      </c>
      <c r="K1828" t="s">
        <v>728</v>
      </c>
      <c r="L1828" t="s">
        <v>739</v>
      </c>
      <c r="M1828" t="s">
        <v>219</v>
      </c>
      <c r="N1828">
        <v>0.4</v>
      </c>
      <c r="O1828" t="s">
        <v>3035</v>
      </c>
      <c r="P1828" t="s">
        <v>714</v>
      </c>
      <c r="Q1828" t="s">
        <v>1031</v>
      </c>
      <c r="R1828" t="s">
        <v>1578</v>
      </c>
      <c r="S1828">
        <v>54481</v>
      </c>
      <c r="T1828" s="5">
        <v>42104</v>
      </c>
      <c r="U1828" s="5">
        <v>42106</v>
      </c>
      <c r="V1828">
        <v>172.56439999999998</v>
      </c>
      <c r="W1828">
        <v>9</v>
      </c>
      <c r="X1828">
        <v>312.22000000000003</v>
      </c>
      <c r="Y1828">
        <v>86448</v>
      </c>
      <c r="AA1828" t="s">
        <v>393</v>
      </c>
    </row>
    <row r="1829" spans="1:27" x14ac:dyDescent="0.2">
      <c r="A1829">
        <v>22846</v>
      </c>
      <c r="B1829" t="s">
        <v>978</v>
      </c>
      <c r="C1829">
        <v>0.1</v>
      </c>
      <c r="D1829">
        <v>4.9800000000000004</v>
      </c>
      <c r="E1829">
        <v>7.54</v>
      </c>
      <c r="F1829">
        <v>3194</v>
      </c>
      <c r="G1829" t="s">
        <v>2958</v>
      </c>
      <c r="H1829" t="s">
        <v>710</v>
      </c>
      <c r="I1829" t="s">
        <v>719</v>
      </c>
      <c r="J1829" t="s">
        <v>721</v>
      </c>
      <c r="K1829" t="s">
        <v>726</v>
      </c>
      <c r="L1829" t="s">
        <v>739</v>
      </c>
      <c r="M1829" t="s">
        <v>518</v>
      </c>
      <c r="N1829">
        <v>0.38</v>
      </c>
      <c r="O1829" t="s">
        <v>3035</v>
      </c>
      <c r="P1829" t="s">
        <v>713</v>
      </c>
      <c r="Q1829" t="s">
        <v>1034</v>
      </c>
      <c r="R1829" t="s">
        <v>1579</v>
      </c>
      <c r="S1829">
        <v>34609</v>
      </c>
      <c r="T1829" s="5">
        <v>42073</v>
      </c>
      <c r="U1829" s="5">
        <v>42074</v>
      </c>
      <c r="V1829">
        <v>45.077999999999996</v>
      </c>
      <c r="W1829">
        <v>9</v>
      </c>
      <c r="X1829">
        <v>43.84</v>
      </c>
      <c r="Y1829">
        <v>89805</v>
      </c>
      <c r="AA1829" t="s">
        <v>395</v>
      </c>
    </row>
    <row r="1830" spans="1:27" x14ac:dyDescent="0.2">
      <c r="A1830">
        <v>22847</v>
      </c>
      <c r="B1830" t="s">
        <v>978</v>
      </c>
      <c r="C1830">
        <v>0</v>
      </c>
      <c r="D1830">
        <v>22.84</v>
      </c>
      <c r="E1830">
        <v>8.18</v>
      </c>
      <c r="F1830">
        <v>3194</v>
      </c>
      <c r="G1830" t="s">
        <v>2958</v>
      </c>
      <c r="H1830" t="s">
        <v>710</v>
      </c>
      <c r="I1830" t="s">
        <v>719</v>
      </c>
      <c r="J1830" t="s">
        <v>721</v>
      </c>
      <c r="K1830" t="s">
        <v>726</v>
      </c>
      <c r="L1830" t="s">
        <v>739</v>
      </c>
      <c r="M1830" t="s">
        <v>259</v>
      </c>
      <c r="N1830">
        <v>0.39</v>
      </c>
      <c r="O1830" t="s">
        <v>3035</v>
      </c>
      <c r="P1830" t="s">
        <v>713</v>
      </c>
      <c r="Q1830" t="s">
        <v>1034</v>
      </c>
      <c r="R1830" t="s">
        <v>1579</v>
      </c>
      <c r="S1830">
        <v>34609</v>
      </c>
      <c r="T1830" s="5">
        <v>42073</v>
      </c>
      <c r="U1830" s="5">
        <v>42075</v>
      </c>
      <c r="V1830">
        <v>-110.376</v>
      </c>
      <c r="W1830">
        <v>6</v>
      </c>
      <c r="X1830">
        <v>141.74</v>
      </c>
      <c r="Y1830">
        <v>89805</v>
      </c>
      <c r="AA1830" t="s">
        <v>395</v>
      </c>
    </row>
    <row r="1831" spans="1:27" x14ac:dyDescent="0.2">
      <c r="A1831">
        <v>3406</v>
      </c>
      <c r="B1831" t="s">
        <v>979</v>
      </c>
      <c r="C1831">
        <v>0.03</v>
      </c>
      <c r="D1831">
        <v>200.97</v>
      </c>
      <c r="E1831">
        <v>15.59</v>
      </c>
      <c r="F1831">
        <v>3196</v>
      </c>
      <c r="G1831" t="s">
        <v>2959</v>
      </c>
      <c r="H1831" t="s">
        <v>712</v>
      </c>
      <c r="I1831" t="s">
        <v>717</v>
      </c>
      <c r="J1831" t="s">
        <v>722</v>
      </c>
      <c r="K1831" t="s">
        <v>736</v>
      </c>
      <c r="L1831" t="s">
        <v>740</v>
      </c>
      <c r="M1831" t="s">
        <v>612</v>
      </c>
      <c r="N1831">
        <v>0.36</v>
      </c>
      <c r="O1831" t="s">
        <v>3035</v>
      </c>
      <c r="P1831" t="s">
        <v>715</v>
      </c>
      <c r="Q1831" t="s">
        <v>1037</v>
      </c>
      <c r="R1831" t="s">
        <v>984</v>
      </c>
      <c r="S1831">
        <v>94109</v>
      </c>
      <c r="T1831" s="5">
        <v>42037</v>
      </c>
      <c r="U1831" s="5">
        <v>42038</v>
      </c>
      <c r="V1831">
        <v>1951.3</v>
      </c>
      <c r="W1831">
        <v>43</v>
      </c>
      <c r="X1831">
        <v>8717.75</v>
      </c>
      <c r="Y1831">
        <v>24294</v>
      </c>
      <c r="AA1831" t="s">
        <v>976</v>
      </c>
    </row>
    <row r="1832" spans="1:27" x14ac:dyDescent="0.2">
      <c r="A1832">
        <v>21406</v>
      </c>
      <c r="B1832" t="s">
        <v>979</v>
      </c>
      <c r="C1832">
        <v>0.03</v>
      </c>
      <c r="D1832">
        <v>200.97</v>
      </c>
      <c r="E1832">
        <v>15.59</v>
      </c>
      <c r="F1832">
        <v>3197</v>
      </c>
      <c r="G1832" t="s">
        <v>2960</v>
      </c>
      <c r="H1832" t="s">
        <v>712</v>
      </c>
      <c r="I1832" t="s">
        <v>717</v>
      </c>
      <c r="J1832" t="s">
        <v>722</v>
      </c>
      <c r="K1832" t="s">
        <v>736</v>
      </c>
      <c r="L1832" t="s">
        <v>740</v>
      </c>
      <c r="M1832" t="s">
        <v>612</v>
      </c>
      <c r="N1832">
        <v>0.36</v>
      </c>
      <c r="O1832" t="s">
        <v>3035</v>
      </c>
      <c r="P1832" t="s">
        <v>714</v>
      </c>
      <c r="Q1832" t="s">
        <v>1008</v>
      </c>
      <c r="R1832" t="s">
        <v>1593</v>
      </c>
      <c r="S1832">
        <v>60062</v>
      </c>
      <c r="T1832" s="5">
        <v>42037</v>
      </c>
      <c r="U1832" s="5">
        <v>42038</v>
      </c>
      <c r="V1832">
        <v>1538.7827999999997</v>
      </c>
      <c r="W1832">
        <v>11</v>
      </c>
      <c r="X1832">
        <v>2230.12</v>
      </c>
      <c r="Y1832">
        <v>90850</v>
      </c>
      <c r="AA1832" t="s">
        <v>393</v>
      </c>
    </row>
    <row r="1833" spans="1:27" x14ac:dyDescent="0.2">
      <c r="A1833">
        <v>18437</v>
      </c>
      <c r="B1833" t="s">
        <v>980</v>
      </c>
      <c r="C1833">
        <v>7.0000000000000007E-2</v>
      </c>
      <c r="D1833">
        <v>5.98</v>
      </c>
      <c r="E1833">
        <v>0.96</v>
      </c>
      <c r="F1833">
        <v>3205</v>
      </c>
      <c r="G1833" t="s">
        <v>2961</v>
      </c>
      <c r="H1833" t="s">
        <v>710</v>
      </c>
      <c r="I1833" t="s">
        <v>719</v>
      </c>
      <c r="J1833" t="s">
        <v>721</v>
      </c>
      <c r="K1833" t="s">
        <v>724</v>
      </c>
      <c r="L1833" t="s">
        <v>738</v>
      </c>
      <c r="M1833" t="s">
        <v>268</v>
      </c>
      <c r="N1833">
        <v>0.6</v>
      </c>
      <c r="O1833" t="s">
        <v>3035</v>
      </c>
      <c r="P1833" t="s">
        <v>715</v>
      </c>
      <c r="Q1833" t="s">
        <v>1061</v>
      </c>
      <c r="R1833" t="s">
        <v>1228</v>
      </c>
      <c r="S1833">
        <v>83440</v>
      </c>
      <c r="T1833" s="5">
        <v>42093</v>
      </c>
      <c r="U1833" s="5">
        <v>42097</v>
      </c>
      <c r="V1833">
        <v>32.83</v>
      </c>
      <c r="W1833">
        <v>10</v>
      </c>
      <c r="X1833">
        <v>56.4</v>
      </c>
      <c r="Y1833">
        <v>87933</v>
      </c>
      <c r="AA1833" t="s">
        <v>976</v>
      </c>
    </row>
    <row r="1834" spans="1:27" x14ac:dyDescent="0.2">
      <c r="A1834">
        <v>18438</v>
      </c>
      <c r="B1834" t="s">
        <v>980</v>
      </c>
      <c r="C1834">
        <v>0.01</v>
      </c>
      <c r="D1834">
        <v>39.979999999999997</v>
      </c>
      <c r="E1834">
        <v>4</v>
      </c>
      <c r="F1834">
        <v>3206</v>
      </c>
      <c r="G1834" t="s">
        <v>2962</v>
      </c>
      <c r="H1834" t="s">
        <v>710</v>
      </c>
      <c r="I1834" t="s">
        <v>719</v>
      </c>
      <c r="J1834" t="s">
        <v>722</v>
      </c>
      <c r="K1834" t="s">
        <v>725</v>
      </c>
      <c r="L1834" t="s">
        <v>739</v>
      </c>
      <c r="M1834" t="s">
        <v>203</v>
      </c>
      <c r="N1834">
        <v>0.7</v>
      </c>
      <c r="O1834" t="s">
        <v>3035</v>
      </c>
      <c r="P1834" t="s">
        <v>715</v>
      </c>
      <c r="Q1834" t="s">
        <v>1061</v>
      </c>
      <c r="R1834" t="s">
        <v>1229</v>
      </c>
      <c r="S1834">
        <v>83301</v>
      </c>
      <c r="T1834" s="5">
        <v>42093</v>
      </c>
      <c r="U1834" s="5">
        <v>42098</v>
      </c>
      <c r="V1834">
        <v>51.590000000000053</v>
      </c>
      <c r="W1834">
        <v>6</v>
      </c>
      <c r="X1834">
        <v>257.52</v>
      </c>
      <c r="Y1834">
        <v>87933</v>
      </c>
      <c r="AA1834" t="s">
        <v>976</v>
      </c>
    </row>
    <row r="1835" spans="1:27" x14ac:dyDescent="0.2">
      <c r="A1835">
        <v>21229</v>
      </c>
      <c r="B1835" t="s">
        <v>979</v>
      </c>
      <c r="C1835">
        <v>0.06</v>
      </c>
      <c r="D1835">
        <v>218.08</v>
      </c>
      <c r="E1835">
        <v>18.059999999999999</v>
      </c>
      <c r="F1835">
        <v>3206</v>
      </c>
      <c r="G1835" t="s">
        <v>2962</v>
      </c>
      <c r="H1835" t="s">
        <v>711</v>
      </c>
      <c r="I1835" t="s">
        <v>719</v>
      </c>
      <c r="J1835" t="s">
        <v>723</v>
      </c>
      <c r="K1835" t="s">
        <v>727</v>
      </c>
      <c r="L1835" t="s">
        <v>744</v>
      </c>
      <c r="M1835" t="s">
        <v>815</v>
      </c>
      <c r="N1835">
        <v>0.56999999999999995</v>
      </c>
      <c r="O1835" t="s">
        <v>3035</v>
      </c>
      <c r="P1835" t="s">
        <v>715</v>
      </c>
      <c r="Q1835" t="s">
        <v>1061</v>
      </c>
      <c r="R1835" t="s">
        <v>1229</v>
      </c>
      <c r="S1835">
        <v>83301</v>
      </c>
      <c r="T1835" s="5">
        <v>42145</v>
      </c>
      <c r="U1835" s="5">
        <v>42147</v>
      </c>
      <c r="V1835">
        <v>969.42</v>
      </c>
      <c r="W1835">
        <v>7</v>
      </c>
      <c r="X1835">
        <v>1488.51</v>
      </c>
      <c r="Y1835">
        <v>87934</v>
      </c>
      <c r="AA1835" t="s">
        <v>976</v>
      </c>
    </row>
    <row r="1836" spans="1:27" x14ac:dyDescent="0.2">
      <c r="A1836">
        <v>20156</v>
      </c>
      <c r="B1836" t="s">
        <v>979</v>
      </c>
      <c r="C1836">
        <v>0.05</v>
      </c>
      <c r="D1836">
        <v>35.44</v>
      </c>
      <c r="E1836">
        <v>5.09</v>
      </c>
      <c r="F1836">
        <v>3206</v>
      </c>
      <c r="G1836" t="s">
        <v>2962</v>
      </c>
      <c r="H1836" t="s">
        <v>710</v>
      </c>
      <c r="I1836" t="s">
        <v>719</v>
      </c>
      <c r="J1836" t="s">
        <v>721</v>
      </c>
      <c r="K1836" t="s">
        <v>726</v>
      </c>
      <c r="L1836" t="s">
        <v>739</v>
      </c>
      <c r="M1836" t="s">
        <v>430</v>
      </c>
      <c r="N1836">
        <v>0.38</v>
      </c>
      <c r="O1836" t="s">
        <v>3035</v>
      </c>
      <c r="P1836" t="s">
        <v>715</v>
      </c>
      <c r="Q1836" t="s">
        <v>1061</v>
      </c>
      <c r="R1836" t="s">
        <v>1229</v>
      </c>
      <c r="S1836">
        <v>83301</v>
      </c>
      <c r="T1836" s="5">
        <v>42152</v>
      </c>
      <c r="U1836" s="5">
        <v>42153</v>
      </c>
      <c r="V1836">
        <v>553.33169999999996</v>
      </c>
      <c r="W1836">
        <v>23</v>
      </c>
      <c r="X1836">
        <v>801.93</v>
      </c>
      <c r="Y1836">
        <v>87935</v>
      </c>
      <c r="AA1836" t="s">
        <v>976</v>
      </c>
    </row>
    <row r="1837" spans="1:27" x14ac:dyDescent="0.2">
      <c r="A1837">
        <v>24637</v>
      </c>
      <c r="B1837" t="s">
        <v>981</v>
      </c>
      <c r="C1837">
        <v>0.03</v>
      </c>
      <c r="D1837">
        <v>4.9800000000000004</v>
      </c>
      <c r="E1837">
        <v>4.62</v>
      </c>
      <c r="F1837">
        <v>3209</v>
      </c>
      <c r="G1837" t="s">
        <v>2963</v>
      </c>
      <c r="H1837" t="s">
        <v>711</v>
      </c>
      <c r="I1837" t="s">
        <v>720</v>
      </c>
      <c r="J1837" t="s">
        <v>722</v>
      </c>
      <c r="K1837" t="s">
        <v>725</v>
      </c>
      <c r="L1837" t="s">
        <v>741</v>
      </c>
      <c r="M1837" t="s">
        <v>521</v>
      </c>
      <c r="N1837">
        <v>0.64</v>
      </c>
      <c r="O1837" t="s">
        <v>3035</v>
      </c>
      <c r="P1837" t="s">
        <v>715</v>
      </c>
      <c r="Q1837" t="s">
        <v>1037</v>
      </c>
      <c r="R1837" t="s">
        <v>1689</v>
      </c>
      <c r="S1837">
        <v>90210</v>
      </c>
      <c r="T1837" s="5">
        <v>42183</v>
      </c>
      <c r="U1837" s="5">
        <v>42184</v>
      </c>
      <c r="V1837">
        <v>-30.45</v>
      </c>
      <c r="W1837">
        <v>8</v>
      </c>
      <c r="X1837">
        <v>44.24</v>
      </c>
      <c r="Y1837">
        <v>90739</v>
      </c>
      <c r="AA1837" t="s">
        <v>976</v>
      </c>
    </row>
    <row r="1838" spans="1:27" x14ac:dyDescent="0.2">
      <c r="A1838">
        <v>22804</v>
      </c>
      <c r="B1838" t="s">
        <v>977</v>
      </c>
      <c r="C1838">
        <v>0.1</v>
      </c>
      <c r="D1838">
        <v>7.31</v>
      </c>
      <c r="E1838">
        <v>0.49</v>
      </c>
      <c r="F1838">
        <v>3211</v>
      </c>
      <c r="G1838" t="s">
        <v>2964</v>
      </c>
      <c r="H1838" t="s">
        <v>710</v>
      </c>
      <c r="I1838" t="s">
        <v>720</v>
      </c>
      <c r="J1838" t="s">
        <v>721</v>
      </c>
      <c r="K1838" t="s">
        <v>735</v>
      </c>
      <c r="L1838" t="s">
        <v>739</v>
      </c>
      <c r="M1838" t="s">
        <v>36</v>
      </c>
      <c r="N1838">
        <v>0.38</v>
      </c>
      <c r="O1838" t="s">
        <v>3035</v>
      </c>
      <c r="P1838" t="s">
        <v>714</v>
      </c>
      <c r="Q1838" t="s">
        <v>1008</v>
      </c>
      <c r="R1838" t="s">
        <v>1285</v>
      </c>
      <c r="S1838">
        <v>60101</v>
      </c>
      <c r="T1838" s="5">
        <v>42050</v>
      </c>
      <c r="U1838" s="5">
        <v>42051</v>
      </c>
      <c r="V1838">
        <v>55.020599999999995</v>
      </c>
      <c r="W1838">
        <v>12</v>
      </c>
      <c r="X1838">
        <v>79.739999999999995</v>
      </c>
      <c r="Y1838">
        <v>91522</v>
      </c>
      <c r="AA1838" t="s">
        <v>393</v>
      </c>
    </row>
    <row r="1839" spans="1:27" x14ac:dyDescent="0.2">
      <c r="A1839">
        <v>22805</v>
      </c>
      <c r="B1839" t="s">
        <v>977</v>
      </c>
      <c r="C1839">
        <v>0.1</v>
      </c>
      <c r="D1839">
        <v>20.99</v>
      </c>
      <c r="E1839">
        <v>2.5</v>
      </c>
      <c r="F1839">
        <v>3211</v>
      </c>
      <c r="G1839" t="s">
        <v>2964</v>
      </c>
      <c r="H1839" t="s">
        <v>710</v>
      </c>
      <c r="I1839" t="s">
        <v>720</v>
      </c>
      <c r="J1839" t="s">
        <v>722</v>
      </c>
      <c r="K1839" t="s">
        <v>102</v>
      </c>
      <c r="L1839" t="s">
        <v>738</v>
      </c>
      <c r="M1839" t="s">
        <v>486</v>
      </c>
      <c r="N1839">
        <v>0.81</v>
      </c>
      <c r="O1839" t="s">
        <v>3035</v>
      </c>
      <c r="P1839" t="s">
        <v>714</v>
      </c>
      <c r="Q1839" t="s">
        <v>1008</v>
      </c>
      <c r="R1839" t="s">
        <v>1285</v>
      </c>
      <c r="S1839">
        <v>60101</v>
      </c>
      <c r="T1839" s="5">
        <v>42050</v>
      </c>
      <c r="U1839" s="5">
        <v>42051</v>
      </c>
      <c r="V1839">
        <v>-43.65504</v>
      </c>
      <c r="W1839">
        <v>23</v>
      </c>
      <c r="X1839">
        <v>392.45</v>
      </c>
      <c r="Y1839">
        <v>91522</v>
      </c>
      <c r="AA1839" t="s">
        <v>393</v>
      </c>
    </row>
    <row r="1840" spans="1:27" x14ac:dyDescent="0.2">
      <c r="A1840">
        <v>23736</v>
      </c>
      <c r="B1840" t="s">
        <v>979</v>
      </c>
      <c r="C1840">
        <v>0.03</v>
      </c>
      <c r="D1840">
        <v>6.68</v>
      </c>
      <c r="E1840">
        <v>1.5</v>
      </c>
      <c r="F1840">
        <v>3221</v>
      </c>
      <c r="G1840" t="s">
        <v>2965</v>
      </c>
      <c r="H1840" t="s">
        <v>710</v>
      </c>
      <c r="I1840" t="s">
        <v>720</v>
      </c>
      <c r="J1840" t="s">
        <v>721</v>
      </c>
      <c r="K1840" t="s">
        <v>724</v>
      </c>
      <c r="L1840" t="s">
        <v>738</v>
      </c>
      <c r="M1840" t="s">
        <v>479</v>
      </c>
      <c r="N1840">
        <v>0.48</v>
      </c>
      <c r="O1840" t="s">
        <v>3035</v>
      </c>
      <c r="P1840" t="s">
        <v>713</v>
      </c>
      <c r="Q1840" t="s">
        <v>1034</v>
      </c>
      <c r="R1840" t="s">
        <v>1580</v>
      </c>
      <c r="S1840">
        <v>33322</v>
      </c>
      <c r="T1840" s="5">
        <v>42106</v>
      </c>
      <c r="U1840" s="5">
        <v>42107</v>
      </c>
      <c r="V1840">
        <v>-577.30400000000009</v>
      </c>
      <c r="W1840">
        <v>7</v>
      </c>
      <c r="X1840">
        <v>48.32</v>
      </c>
      <c r="Y1840">
        <v>90815</v>
      </c>
      <c r="AA1840" t="s">
        <v>395</v>
      </c>
    </row>
    <row r="1841" spans="1:27" x14ac:dyDescent="0.2">
      <c r="A1841">
        <v>25605</v>
      </c>
      <c r="B1841" t="s">
        <v>977</v>
      </c>
      <c r="C1841">
        <v>0.04</v>
      </c>
      <c r="D1841">
        <v>39.479999999999997</v>
      </c>
      <c r="E1841">
        <v>1.99</v>
      </c>
      <c r="F1841">
        <v>3222</v>
      </c>
      <c r="G1841" t="s">
        <v>2966</v>
      </c>
      <c r="H1841" t="s">
        <v>711</v>
      </c>
      <c r="I1841" t="s">
        <v>720</v>
      </c>
      <c r="J1841" t="s">
        <v>722</v>
      </c>
      <c r="K1841" t="s">
        <v>725</v>
      </c>
      <c r="L1841" t="s">
        <v>741</v>
      </c>
      <c r="M1841" t="s">
        <v>337</v>
      </c>
      <c r="N1841">
        <v>0.54</v>
      </c>
      <c r="O1841" t="s">
        <v>3035</v>
      </c>
      <c r="P1841" t="s">
        <v>713</v>
      </c>
      <c r="Q1841" t="s">
        <v>1034</v>
      </c>
      <c r="R1841" t="s">
        <v>1528</v>
      </c>
      <c r="S1841">
        <v>32303</v>
      </c>
      <c r="T1841" s="5">
        <v>42082</v>
      </c>
      <c r="U1841" s="5">
        <v>42082</v>
      </c>
      <c r="V1841">
        <v>-1535.4864000000002</v>
      </c>
      <c r="W1841">
        <v>8</v>
      </c>
      <c r="X1841">
        <v>332.16</v>
      </c>
      <c r="Y1841">
        <v>90814</v>
      </c>
      <c r="AA1841" t="s">
        <v>395</v>
      </c>
    </row>
    <row r="1842" spans="1:27" x14ac:dyDescent="0.2">
      <c r="A1842">
        <v>25606</v>
      </c>
      <c r="B1842" t="s">
        <v>977</v>
      </c>
      <c r="C1842">
        <v>0</v>
      </c>
      <c r="D1842">
        <v>8.1199999999999992</v>
      </c>
      <c r="E1842">
        <v>2.83</v>
      </c>
      <c r="F1842">
        <v>3222</v>
      </c>
      <c r="G1842" t="s">
        <v>2966</v>
      </c>
      <c r="H1842" t="s">
        <v>710</v>
      </c>
      <c r="I1842" t="s">
        <v>720</v>
      </c>
      <c r="J1842" t="s">
        <v>722</v>
      </c>
      <c r="K1842" t="s">
        <v>725</v>
      </c>
      <c r="L1842" t="s">
        <v>741</v>
      </c>
      <c r="M1842" t="s">
        <v>214</v>
      </c>
      <c r="N1842">
        <v>0.77</v>
      </c>
      <c r="O1842" t="s">
        <v>3035</v>
      </c>
      <c r="P1842" t="s">
        <v>713</v>
      </c>
      <c r="Q1842" t="s">
        <v>1034</v>
      </c>
      <c r="R1842" t="s">
        <v>1528</v>
      </c>
      <c r="S1842">
        <v>32303</v>
      </c>
      <c r="T1842" s="5">
        <v>42082</v>
      </c>
      <c r="U1842" s="5">
        <v>42083</v>
      </c>
      <c r="V1842">
        <v>-159.32</v>
      </c>
      <c r="W1842">
        <v>17</v>
      </c>
      <c r="X1842">
        <v>147.62</v>
      </c>
      <c r="Y1842">
        <v>90814</v>
      </c>
      <c r="AA1842" t="s">
        <v>395</v>
      </c>
    </row>
    <row r="1843" spans="1:27" x14ac:dyDescent="0.2">
      <c r="A1843">
        <v>19517</v>
      </c>
      <c r="B1843" t="s">
        <v>981</v>
      </c>
      <c r="C1843">
        <v>0.06</v>
      </c>
      <c r="D1843">
        <v>60.98</v>
      </c>
      <c r="E1843">
        <v>30</v>
      </c>
      <c r="F1843">
        <v>3224</v>
      </c>
      <c r="G1843" t="s">
        <v>2967</v>
      </c>
      <c r="H1843" t="s">
        <v>712</v>
      </c>
      <c r="I1843" t="s">
        <v>718</v>
      </c>
      <c r="J1843" t="s">
        <v>723</v>
      </c>
      <c r="K1843" t="s">
        <v>727</v>
      </c>
      <c r="L1843" t="s">
        <v>740</v>
      </c>
      <c r="M1843" t="s">
        <v>415</v>
      </c>
      <c r="N1843">
        <v>0.7</v>
      </c>
      <c r="O1843" t="s">
        <v>3035</v>
      </c>
      <c r="P1843" t="s">
        <v>713</v>
      </c>
      <c r="Q1843" t="s">
        <v>1027</v>
      </c>
      <c r="R1843" t="s">
        <v>1094</v>
      </c>
      <c r="S1843">
        <v>37066</v>
      </c>
      <c r="T1843" s="5">
        <v>42095</v>
      </c>
      <c r="U1843" s="5">
        <v>42096</v>
      </c>
      <c r="V1843">
        <v>-74.088000000000008</v>
      </c>
      <c r="W1843">
        <v>2</v>
      </c>
      <c r="X1843">
        <v>125.9</v>
      </c>
      <c r="Y1843">
        <v>86508</v>
      </c>
      <c r="AA1843" t="s">
        <v>395</v>
      </c>
    </row>
    <row r="1844" spans="1:27" x14ac:dyDescent="0.2">
      <c r="A1844">
        <v>22291</v>
      </c>
      <c r="B1844" t="s">
        <v>979</v>
      </c>
      <c r="C1844">
        <v>0.1</v>
      </c>
      <c r="D1844">
        <v>208.16</v>
      </c>
      <c r="E1844">
        <v>68.02</v>
      </c>
      <c r="F1844">
        <v>3225</v>
      </c>
      <c r="G1844" t="s">
        <v>2968</v>
      </c>
      <c r="H1844" t="s">
        <v>712</v>
      </c>
      <c r="I1844" t="s">
        <v>718</v>
      </c>
      <c r="J1844" t="s">
        <v>721</v>
      </c>
      <c r="K1844" t="s">
        <v>729</v>
      </c>
      <c r="L1844" t="s">
        <v>740</v>
      </c>
      <c r="M1844" t="s">
        <v>118</v>
      </c>
      <c r="N1844">
        <v>0.57999999999999996</v>
      </c>
      <c r="O1844" t="s">
        <v>3035</v>
      </c>
      <c r="P1844" t="s">
        <v>713</v>
      </c>
      <c r="Q1844" t="s">
        <v>1027</v>
      </c>
      <c r="R1844" t="s">
        <v>1633</v>
      </c>
      <c r="S1844">
        <v>38138</v>
      </c>
      <c r="T1844" s="5">
        <v>42018</v>
      </c>
      <c r="U1844" s="5">
        <v>42018</v>
      </c>
      <c r="V1844">
        <v>-137.52199999999999</v>
      </c>
      <c r="W1844">
        <v>4</v>
      </c>
      <c r="X1844">
        <v>768.81</v>
      </c>
      <c r="Y1844">
        <v>86507</v>
      </c>
      <c r="AA1844" t="s">
        <v>395</v>
      </c>
    </row>
    <row r="1845" spans="1:27" x14ac:dyDescent="0.2">
      <c r="A1845">
        <v>22292</v>
      </c>
      <c r="B1845" t="s">
        <v>979</v>
      </c>
      <c r="C1845">
        <v>7.0000000000000007E-2</v>
      </c>
      <c r="D1845">
        <v>90.48</v>
      </c>
      <c r="E1845">
        <v>19.989999999999998</v>
      </c>
      <c r="F1845">
        <v>3226</v>
      </c>
      <c r="G1845" t="s">
        <v>2969</v>
      </c>
      <c r="H1845" t="s">
        <v>710</v>
      </c>
      <c r="I1845" t="s">
        <v>718</v>
      </c>
      <c r="J1845" t="s">
        <v>721</v>
      </c>
      <c r="K1845" t="s">
        <v>728</v>
      </c>
      <c r="L1845" t="s">
        <v>739</v>
      </c>
      <c r="M1845" t="s">
        <v>32</v>
      </c>
      <c r="N1845">
        <v>0.4</v>
      </c>
      <c r="O1845" t="s">
        <v>3035</v>
      </c>
      <c r="P1845" t="s">
        <v>713</v>
      </c>
      <c r="Q1845" t="s">
        <v>1027</v>
      </c>
      <c r="R1845" t="s">
        <v>1477</v>
      </c>
      <c r="S1845">
        <v>37075</v>
      </c>
      <c r="T1845" s="5">
        <v>42018</v>
      </c>
      <c r="U1845" s="5">
        <v>42019</v>
      </c>
      <c r="V1845">
        <v>-11.815999999999999</v>
      </c>
      <c r="W1845">
        <v>2</v>
      </c>
      <c r="X1845">
        <v>183.39</v>
      </c>
      <c r="Y1845">
        <v>86507</v>
      </c>
      <c r="AA1845" t="s">
        <v>395</v>
      </c>
    </row>
    <row r="1846" spans="1:27" x14ac:dyDescent="0.2">
      <c r="A1846">
        <v>22293</v>
      </c>
      <c r="B1846" t="s">
        <v>979</v>
      </c>
      <c r="C1846">
        <v>0.01</v>
      </c>
      <c r="D1846">
        <v>9.48</v>
      </c>
      <c r="E1846">
        <v>7.29</v>
      </c>
      <c r="F1846">
        <v>3226</v>
      </c>
      <c r="G1846" t="s">
        <v>2969</v>
      </c>
      <c r="H1846" t="s">
        <v>711</v>
      </c>
      <c r="I1846" t="s">
        <v>718</v>
      </c>
      <c r="J1846" t="s">
        <v>723</v>
      </c>
      <c r="K1846" t="s">
        <v>732</v>
      </c>
      <c r="L1846" t="s">
        <v>741</v>
      </c>
      <c r="M1846" t="s">
        <v>628</v>
      </c>
      <c r="N1846">
        <v>0.45</v>
      </c>
      <c r="O1846" t="s">
        <v>3035</v>
      </c>
      <c r="P1846" t="s">
        <v>713</v>
      </c>
      <c r="Q1846" t="s">
        <v>1027</v>
      </c>
      <c r="R1846" t="s">
        <v>1477</v>
      </c>
      <c r="S1846">
        <v>37075</v>
      </c>
      <c r="T1846" s="5">
        <v>42018</v>
      </c>
      <c r="U1846" s="5">
        <v>42020</v>
      </c>
      <c r="V1846">
        <v>238.93379999999999</v>
      </c>
      <c r="W1846">
        <v>1</v>
      </c>
      <c r="X1846">
        <v>12.9</v>
      </c>
      <c r="Y1846">
        <v>86507</v>
      </c>
      <c r="AA1846" t="s">
        <v>395</v>
      </c>
    </row>
    <row r="1847" spans="1:27" x14ac:dyDescent="0.2">
      <c r="A1847">
        <v>22294</v>
      </c>
      <c r="B1847" t="s">
        <v>979</v>
      </c>
      <c r="C1847">
        <v>0.02</v>
      </c>
      <c r="D1847">
        <v>4.28</v>
      </c>
      <c r="E1847">
        <v>0.94</v>
      </c>
      <c r="F1847">
        <v>3226</v>
      </c>
      <c r="G1847" t="s">
        <v>2969</v>
      </c>
      <c r="H1847" t="s">
        <v>710</v>
      </c>
      <c r="I1847" t="s">
        <v>718</v>
      </c>
      <c r="J1847" t="s">
        <v>721</v>
      </c>
      <c r="K1847" t="s">
        <v>724</v>
      </c>
      <c r="L1847" t="s">
        <v>738</v>
      </c>
      <c r="M1847" t="s">
        <v>707</v>
      </c>
      <c r="N1847">
        <v>0.56000000000000005</v>
      </c>
      <c r="O1847" t="s">
        <v>3035</v>
      </c>
      <c r="P1847" t="s">
        <v>713</v>
      </c>
      <c r="Q1847" t="s">
        <v>1027</v>
      </c>
      <c r="R1847" t="s">
        <v>1477</v>
      </c>
      <c r="S1847">
        <v>37075</v>
      </c>
      <c r="T1847" s="5">
        <v>42018</v>
      </c>
      <c r="U1847" s="5">
        <v>42019</v>
      </c>
      <c r="V1847">
        <v>-105.126</v>
      </c>
      <c r="W1847">
        <v>4</v>
      </c>
      <c r="X1847">
        <v>17.89</v>
      </c>
      <c r="Y1847">
        <v>86507</v>
      </c>
      <c r="AA1847" t="s">
        <v>395</v>
      </c>
    </row>
    <row r="1848" spans="1:27" x14ac:dyDescent="0.2">
      <c r="A1848">
        <v>24343</v>
      </c>
      <c r="B1848" t="s">
        <v>978</v>
      </c>
      <c r="C1848">
        <v>0.06</v>
      </c>
      <c r="D1848">
        <v>22.24</v>
      </c>
      <c r="E1848">
        <v>1.99</v>
      </c>
      <c r="F1848">
        <v>3226</v>
      </c>
      <c r="G1848" t="s">
        <v>2969</v>
      </c>
      <c r="H1848" t="s">
        <v>710</v>
      </c>
      <c r="I1848" t="s">
        <v>718</v>
      </c>
      <c r="J1848" t="s">
        <v>722</v>
      </c>
      <c r="K1848" t="s">
        <v>725</v>
      </c>
      <c r="L1848" t="s">
        <v>741</v>
      </c>
      <c r="M1848" t="s">
        <v>61</v>
      </c>
      <c r="N1848">
        <v>0.43</v>
      </c>
      <c r="O1848" t="s">
        <v>3035</v>
      </c>
      <c r="P1848" t="s">
        <v>713</v>
      </c>
      <c r="Q1848" t="s">
        <v>1027</v>
      </c>
      <c r="R1848" t="s">
        <v>1477</v>
      </c>
      <c r="S1848">
        <v>37075</v>
      </c>
      <c r="T1848" s="5">
        <v>42183</v>
      </c>
      <c r="U1848" s="5">
        <v>42185</v>
      </c>
      <c r="V1848">
        <v>95.387999999999991</v>
      </c>
      <c r="W1848">
        <v>12</v>
      </c>
      <c r="X1848">
        <v>255.88</v>
      </c>
      <c r="Y1848">
        <v>86509</v>
      </c>
      <c r="AA1848" t="s">
        <v>395</v>
      </c>
    </row>
    <row r="1849" spans="1:27" x14ac:dyDescent="0.2">
      <c r="A1849">
        <v>18940</v>
      </c>
      <c r="B1849" t="s">
        <v>979</v>
      </c>
      <c r="C1849">
        <v>0.01</v>
      </c>
      <c r="D1849">
        <v>24.95</v>
      </c>
      <c r="E1849">
        <v>2.99</v>
      </c>
      <c r="F1849">
        <v>3229</v>
      </c>
      <c r="G1849" t="s">
        <v>2970</v>
      </c>
      <c r="H1849" t="s">
        <v>710</v>
      </c>
      <c r="I1849" t="s">
        <v>718</v>
      </c>
      <c r="J1849" t="s">
        <v>721</v>
      </c>
      <c r="K1849" t="s">
        <v>103</v>
      </c>
      <c r="L1849" t="s">
        <v>739</v>
      </c>
      <c r="M1849" t="s">
        <v>211</v>
      </c>
      <c r="N1849">
        <v>0.39</v>
      </c>
      <c r="O1849" t="s">
        <v>3035</v>
      </c>
      <c r="P1849" t="s">
        <v>714</v>
      </c>
      <c r="Q1849" t="s">
        <v>1031</v>
      </c>
      <c r="R1849" t="s">
        <v>1183</v>
      </c>
      <c r="S1849">
        <v>54880</v>
      </c>
      <c r="T1849" s="5">
        <v>42025</v>
      </c>
      <c r="U1849" s="5">
        <v>42026</v>
      </c>
      <c r="V1849">
        <v>261.38579999999996</v>
      </c>
      <c r="W1849">
        <v>15</v>
      </c>
      <c r="X1849">
        <v>378.82</v>
      </c>
      <c r="Y1849">
        <v>87435</v>
      </c>
      <c r="AA1849" t="s">
        <v>393</v>
      </c>
    </row>
    <row r="1850" spans="1:27" x14ac:dyDescent="0.2">
      <c r="A1850">
        <v>18941</v>
      </c>
      <c r="B1850" t="s">
        <v>979</v>
      </c>
      <c r="C1850">
        <v>0</v>
      </c>
      <c r="D1850">
        <v>15.98</v>
      </c>
      <c r="E1850">
        <v>8.99</v>
      </c>
      <c r="F1850">
        <v>3230</v>
      </c>
      <c r="G1850" t="s">
        <v>2971</v>
      </c>
      <c r="H1850" t="s">
        <v>710</v>
      </c>
      <c r="I1850" t="s">
        <v>718</v>
      </c>
      <c r="J1850" t="s">
        <v>722</v>
      </c>
      <c r="K1850" t="s">
        <v>725</v>
      </c>
      <c r="L1850" t="s">
        <v>741</v>
      </c>
      <c r="M1850" t="s">
        <v>14</v>
      </c>
      <c r="N1850">
        <v>0.64</v>
      </c>
      <c r="O1850" t="s">
        <v>3035</v>
      </c>
      <c r="P1850" t="s">
        <v>714</v>
      </c>
      <c r="Q1850" t="s">
        <v>1031</v>
      </c>
      <c r="R1850" t="s">
        <v>1374</v>
      </c>
      <c r="S1850">
        <v>53186</v>
      </c>
      <c r="T1850" s="5">
        <v>42025</v>
      </c>
      <c r="U1850" s="5">
        <v>42027</v>
      </c>
      <c r="V1850">
        <v>-135.46</v>
      </c>
      <c r="W1850">
        <v>9</v>
      </c>
      <c r="X1850">
        <v>152.18</v>
      </c>
      <c r="Y1850">
        <v>87435</v>
      </c>
      <c r="AA1850" t="s">
        <v>393</v>
      </c>
    </row>
    <row r="1851" spans="1:27" x14ac:dyDescent="0.2">
      <c r="A1851">
        <v>19062</v>
      </c>
      <c r="B1851" t="s">
        <v>981</v>
      </c>
      <c r="C1851">
        <v>0.06</v>
      </c>
      <c r="D1851">
        <v>4.91</v>
      </c>
      <c r="E1851">
        <v>5.68</v>
      </c>
      <c r="F1851">
        <v>3230</v>
      </c>
      <c r="G1851" t="s">
        <v>2971</v>
      </c>
      <c r="H1851" t="s">
        <v>711</v>
      </c>
      <c r="I1851" t="s">
        <v>718</v>
      </c>
      <c r="J1851" t="s">
        <v>721</v>
      </c>
      <c r="K1851" t="s">
        <v>103</v>
      </c>
      <c r="L1851" t="s">
        <v>739</v>
      </c>
      <c r="M1851" t="s">
        <v>384</v>
      </c>
      <c r="N1851">
        <v>0.36</v>
      </c>
      <c r="O1851" t="s">
        <v>3035</v>
      </c>
      <c r="P1851" t="s">
        <v>714</v>
      </c>
      <c r="Q1851" t="s">
        <v>1031</v>
      </c>
      <c r="R1851" t="s">
        <v>1374</v>
      </c>
      <c r="S1851">
        <v>53186</v>
      </c>
      <c r="T1851" s="5">
        <v>42168</v>
      </c>
      <c r="U1851" s="5">
        <v>42168</v>
      </c>
      <c r="V1851">
        <v>-31.68825</v>
      </c>
      <c r="W1851">
        <v>10</v>
      </c>
      <c r="X1851">
        <v>53.89</v>
      </c>
      <c r="Y1851">
        <v>87436</v>
      </c>
      <c r="AA1851" t="s">
        <v>393</v>
      </c>
    </row>
    <row r="1852" spans="1:27" x14ac:dyDescent="0.2">
      <c r="A1852">
        <v>19063</v>
      </c>
      <c r="B1852" t="s">
        <v>981</v>
      </c>
      <c r="C1852">
        <v>7.0000000000000007E-2</v>
      </c>
      <c r="D1852">
        <v>48.94</v>
      </c>
      <c r="E1852">
        <v>5.86</v>
      </c>
      <c r="F1852">
        <v>3230</v>
      </c>
      <c r="G1852" t="s">
        <v>2971</v>
      </c>
      <c r="H1852" t="s">
        <v>711</v>
      </c>
      <c r="I1852" t="s">
        <v>718</v>
      </c>
      <c r="J1852" t="s">
        <v>721</v>
      </c>
      <c r="K1852" t="s">
        <v>726</v>
      </c>
      <c r="L1852" t="s">
        <v>739</v>
      </c>
      <c r="M1852" t="s">
        <v>398</v>
      </c>
      <c r="N1852">
        <v>0.35</v>
      </c>
      <c r="O1852" t="s">
        <v>3035</v>
      </c>
      <c r="P1852" t="s">
        <v>714</v>
      </c>
      <c r="Q1852" t="s">
        <v>1031</v>
      </c>
      <c r="R1852" t="s">
        <v>1374</v>
      </c>
      <c r="S1852">
        <v>53186</v>
      </c>
      <c r="T1852" s="5">
        <v>42168</v>
      </c>
      <c r="U1852" s="5">
        <v>42169</v>
      </c>
      <c r="V1852">
        <v>690.70379999999989</v>
      </c>
      <c r="W1852">
        <v>21</v>
      </c>
      <c r="X1852">
        <v>1001.02</v>
      </c>
      <c r="Y1852">
        <v>87436</v>
      </c>
      <c r="AA1852" t="s">
        <v>393</v>
      </c>
    </row>
    <row r="1853" spans="1:27" x14ac:dyDescent="0.2">
      <c r="A1853">
        <v>19179</v>
      </c>
      <c r="B1853" t="s">
        <v>980</v>
      </c>
      <c r="C1853">
        <v>0.06</v>
      </c>
      <c r="D1853">
        <v>115.99</v>
      </c>
      <c r="E1853">
        <v>5.92</v>
      </c>
      <c r="F1853">
        <v>3238</v>
      </c>
      <c r="G1853" t="s">
        <v>2972</v>
      </c>
      <c r="H1853" t="s">
        <v>710</v>
      </c>
      <c r="I1853" t="s">
        <v>720</v>
      </c>
      <c r="J1853" t="s">
        <v>722</v>
      </c>
      <c r="K1853" t="s">
        <v>102</v>
      </c>
      <c r="L1853" t="s">
        <v>739</v>
      </c>
      <c r="M1853" t="s">
        <v>755</v>
      </c>
      <c r="N1853">
        <v>0.57999999999999996</v>
      </c>
      <c r="O1853" t="s">
        <v>3035</v>
      </c>
      <c r="P1853" t="s">
        <v>715</v>
      </c>
      <c r="Q1853" t="s">
        <v>1013</v>
      </c>
      <c r="R1853" t="s">
        <v>1400</v>
      </c>
      <c r="S1853">
        <v>97330</v>
      </c>
      <c r="T1853" s="5">
        <v>42159</v>
      </c>
      <c r="U1853" s="5">
        <v>42161</v>
      </c>
      <c r="V1853">
        <v>-13.068000000000001</v>
      </c>
      <c r="W1853">
        <v>5</v>
      </c>
      <c r="X1853">
        <v>495.82</v>
      </c>
      <c r="Y1853">
        <v>89564</v>
      </c>
      <c r="AA1853" t="s">
        <v>976</v>
      </c>
    </row>
    <row r="1854" spans="1:27" x14ac:dyDescent="0.2">
      <c r="A1854">
        <v>23084</v>
      </c>
      <c r="B1854" t="s">
        <v>977</v>
      </c>
      <c r="C1854">
        <v>0</v>
      </c>
      <c r="D1854">
        <v>7.28</v>
      </c>
      <c r="E1854">
        <v>3.52</v>
      </c>
      <c r="F1854">
        <v>3243</v>
      </c>
      <c r="G1854" t="s">
        <v>2973</v>
      </c>
      <c r="H1854" t="s">
        <v>710</v>
      </c>
      <c r="I1854" t="s">
        <v>718</v>
      </c>
      <c r="J1854" t="s">
        <v>722</v>
      </c>
      <c r="K1854" t="s">
        <v>725</v>
      </c>
      <c r="L1854" t="s">
        <v>741</v>
      </c>
      <c r="M1854" t="s">
        <v>933</v>
      </c>
      <c r="N1854">
        <v>0.68</v>
      </c>
      <c r="O1854" t="s">
        <v>3035</v>
      </c>
      <c r="P1854" t="s">
        <v>716</v>
      </c>
      <c r="Q1854" t="s">
        <v>1123</v>
      </c>
      <c r="R1854" t="s">
        <v>1330</v>
      </c>
      <c r="S1854">
        <v>6010</v>
      </c>
      <c r="T1854" s="5">
        <v>42165</v>
      </c>
      <c r="U1854" s="5">
        <v>42165</v>
      </c>
      <c r="V1854">
        <v>-25.103999999999999</v>
      </c>
      <c r="W1854">
        <v>3</v>
      </c>
      <c r="X1854">
        <v>24.44</v>
      </c>
      <c r="Y1854">
        <v>88329</v>
      </c>
      <c r="AA1854" t="s">
        <v>394</v>
      </c>
    </row>
    <row r="1855" spans="1:27" x14ac:dyDescent="0.2">
      <c r="A1855">
        <v>23267</v>
      </c>
      <c r="B1855" t="s">
        <v>980</v>
      </c>
      <c r="C1855">
        <v>0.06</v>
      </c>
      <c r="D1855">
        <v>5.18</v>
      </c>
      <c r="E1855">
        <v>2.04</v>
      </c>
      <c r="F1855">
        <v>3246</v>
      </c>
      <c r="G1855" t="s">
        <v>2974</v>
      </c>
      <c r="H1855" t="s">
        <v>710</v>
      </c>
      <c r="I1855" t="s">
        <v>718</v>
      </c>
      <c r="J1855" t="s">
        <v>721</v>
      </c>
      <c r="K1855" t="s">
        <v>726</v>
      </c>
      <c r="L1855" t="s">
        <v>738</v>
      </c>
      <c r="M1855" t="s">
        <v>170</v>
      </c>
      <c r="N1855">
        <v>0.36</v>
      </c>
      <c r="O1855" t="s">
        <v>3035</v>
      </c>
      <c r="P1855" t="s">
        <v>716</v>
      </c>
      <c r="Q1855" t="s">
        <v>1045</v>
      </c>
      <c r="R1855" t="s">
        <v>1044</v>
      </c>
      <c r="S1855">
        <v>3051</v>
      </c>
      <c r="T1855" s="5">
        <v>42095</v>
      </c>
      <c r="U1855" s="5">
        <v>42095</v>
      </c>
      <c r="V1855">
        <v>1.9504000000000001</v>
      </c>
      <c r="W1855">
        <v>4</v>
      </c>
      <c r="X1855">
        <v>21.86</v>
      </c>
      <c r="Y1855">
        <v>88330</v>
      </c>
      <c r="AA1855" t="s">
        <v>394</v>
      </c>
    </row>
    <row r="1856" spans="1:27" x14ac:dyDescent="0.2">
      <c r="A1856">
        <v>18265</v>
      </c>
      <c r="B1856" t="s">
        <v>977</v>
      </c>
      <c r="C1856">
        <v>7.0000000000000007E-2</v>
      </c>
      <c r="D1856">
        <v>2.78</v>
      </c>
      <c r="E1856">
        <v>1.49</v>
      </c>
      <c r="F1856">
        <v>3248</v>
      </c>
      <c r="G1856" t="s">
        <v>2975</v>
      </c>
      <c r="H1856" t="s">
        <v>710</v>
      </c>
      <c r="I1856" t="s">
        <v>718</v>
      </c>
      <c r="J1856" t="s">
        <v>721</v>
      </c>
      <c r="K1856" t="s">
        <v>103</v>
      </c>
      <c r="L1856" t="s">
        <v>739</v>
      </c>
      <c r="M1856" t="s">
        <v>973</v>
      </c>
      <c r="N1856">
        <v>0.36</v>
      </c>
      <c r="O1856" t="s">
        <v>3035</v>
      </c>
      <c r="P1856" t="s">
        <v>713</v>
      </c>
      <c r="Q1856" t="s">
        <v>1127</v>
      </c>
      <c r="R1856" t="s">
        <v>1167</v>
      </c>
      <c r="S1856">
        <v>70458</v>
      </c>
      <c r="T1856" s="5">
        <v>42131</v>
      </c>
      <c r="U1856" s="5">
        <v>42132</v>
      </c>
      <c r="V1856">
        <v>-340.53109999999998</v>
      </c>
      <c r="W1856">
        <v>17</v>
      </c>
      <c r="X1856">
        <v>47.12</v>
      </c>
      <c r="Y1856">
        <v>87297</v>
      </c>
      <c r="AA1856" t="s">
        <v>395</v>
      </c>
    </row>
    <row r="1857" spans="1:27" x14ac:dyDescent="0.2">
      <c r="A1857">
        <v>25820</v>
      </c>
      <c r="B1857" t="s">
        <v>977</v>
      </c>
      <c r="C1857">
        <v>0.03</v>
      </c>
      <c r="D1857">
        <v>42.8</v>
      </c>
      <c r="E1857">
        <v>2.99</v>
      </c>
      <c r="F1857">
        <v>3249</v>
      </c>
      <c r="G1857" t="s">
        <v>2976</v>
      </c>
      <c r="H1857" t="s">
        <v>710</v>
      </c>
      <c r="I1857" t="s">
        <v>720</v>
      </c>
      <c r="J1857" t="s">
        <v>721</v>
      </c>
      <c r="K1857" t="s">
        <v>103</v>
      </c>
      <c r="L1857" t="s">
        <v>739</v>
      </c>
      <c r="M1857" t="s">
        <v>871</v>
      </c>
      <c r="N1857">
        <v>0.36</v>
      </c>
      <c r="O1857" t="s">
        <v>3035</v>
      </c>
      <c r="P1857" t="s">
        <v>716</v>
      </c>
      <c r="Q1857" t="s">
        <v>1057</v>
      </c>
      <c r="R1857" t="s">
        <v>1857</v>
      </c>
      <c r="S1857">
        <v>21403</v>
      </c>
      <c r="T1857" s="5">
        <v>42147</v>
      </c>
      <c r="U1857" s="5">
        <v>42148</v>
      </c>
      <c r="V1857">
        <v>462.92099999999994</v>
      </c>
      <c r="W1857">
        <v>16</v>
      </c>
      <c r="X1857">
        <v>670.9</v>
      </c>
      <c r="Y1857">
        <v>87298</v>
      </c>
      <c r="AA1857" t="s">
        <v>394</v>
      </c>
    </row>
    <row r="1858" spans="1:27" x14ac:dyDescent="0.2">
      <c r="A1858">
        <v>5511</v>
      </c>
      <c r="B1858" t="s">
        <v>981</v>
      </c>
      <c r="C1858">
        <v>0.02</v>
      </c>
      <c r="D1858">
        <v>5.28</v>
      </c>
      <c r="E1858">
        <v>6.26</v>
      </c>
      <c r="F1858">
        <v>3251</v>
      </c>
      <c r="G1858" t="s">
        <v>2977</v>
      </c>
      <c r="H1858" t="s">
        <v>710</v>
      </c>
      <c r="I1858" t="s">
        <v>720</v>
      </c>
      <c r="J1858" t="s">
        <v>721</v>
      </c>
      <c r="K1858" t="s">
        <v>726</v>
      </c>
      <c r="L1858" t="s">
        <v>739</v>
      </c>
      <c r="M1858" t="s">
        <v>760</v>
      </c>
      <c r="N1858">
        <v>0.4</v>
      </c>
      <c r="O1858" t="s">
        <v>3035</v>
      </c>
      <c r="P1858" t="s">
        <v>716</v>
      </c>
      <c r="Q1858" t="s">
        <v>1019</v>
      </c>
      <c r="R1858" t="s">
        <v>1004</v>
      </c>
      <c r="S1858">
        <v>10112</v>
      </c>
      <c r="T1858" s="5">
        <v>42166</v>
      </c>
      <c r="U1858" s="5">
        <v>42167</v>
      </c>
      <c r="V1858">
        <v>-131.16</v>
      </c>
      <c r="W1858">
        <v>76</v>
      </c>
      <c r="X1858">
        <v>412.72</v>
      </c>
      <c r="Y1858">
        <v>39076</v>
      </c>
      <c r="AA1858" t="s">
        <v>394</v>
      </c>
    </row>
    <row r="1859" spans="1:27" x14ac:dyDescent="0.2">
      <c r="A1859">
        <v>23324</v>
      </c>
      <c r="B1859" t="s">
        <v>981</v>
      </c>
      <c r="C1859">
        <v>0.01</v>
      </c>
      <c r="D1859">
        <v>11.34</v>
      </c>
      <c r="E1859">
        <v>5.01</v>
      </c>
      <c r="F1859">
        <v>3252</v>
      </c>
      <c r="G1859" t="s">
        <v>2978</v>
      </c>
      <c r="H1859" t="s">
        <v>710</v>
      </c>
      <c r="I1859" t="s">
        <v>718</v>
      </c>
      <c r="J1859" t="s">
        <v>721</v>
      </c>
      <c r="K1859" t="s">
        <v>726</v>
      </c>
      <c r="L1859" t="s">
        <v>739</v>
      </c>
      <c r="M1859" t="s">
        <v>62</v>
      </c>
      <c r="N1859">
        <v>0.36</v>
      </c>
      <c r="O1859" t="s">
        <v>3035</v>
      </c>
      <c r="P1859" t="s">
        <v>716</v>
      </c>
      <c r="Q1859" t="s">
        <v>1019</v>
      </c>
      <c r="R1859" t="s">
        <v>1653</v>
      </c>
      <c r="S1859">
        <v>12306</v>
      </c>
      <c r="T1859" s="5">
        <v>42093</v>
      </c>
      <c r="U1859" s="5">
        <v>42095</v>
      </c>
      <c r="V1859">
        <v>-11.83</v>
      </c>
      <c r="W1859">
        <v>1</v>
      </c>
      <c r="X1859">
        <v>14.52</v>
      </c>
      <c r="Y1859">
        <v>87296</v>
      </c>
      <c r="AA1859" t="s">
        <v>394</v>
      </c>
    </row>
    <row r="1860" spans="1:27" x14ac:dyDescent="0.2">
      <c r="A1860">
        <v>23511</v>
      </c>
      <c r="B1860" t="s">
        <v>981</v>
      </c>
      <c r="C1860">
        <v>0.02</v>
      </c>
      <c r="D1860">
        <v>5.28</v>
      </c>
      <c r="E1860">
        <v>6.26</v>
      </c>
      <c r="F1860">
        <v>3252</v>
      </c>
      <c r="G1860" t="s">
        <v>2978</v>
      </c>
      <c r="H1860" t="s">
        <v>710</v>
      </c>
      <c r="I1860" t="s">
        <v>720</v>
      </c>
      <c r="J1860" t="s">
        <v>721</v>
      </c>
      <c r="K1860" t="s">
        <v>726</v>
      </c>
      <c r="L1860" t="s">
        <v>739</v>
      </c>
      <c r="M1860" t="s">
        <v>760</v>
      </c>
      <c r="N1860">
        <v>0.4</v>
      </c>
      <c r="O1860" t="s">
        <v>3035</v>
      </c>
      <c r="P1860" t="s">
        <v>716</v>
      </c>
      <c r="Q1860" t="s">
        <v>1019</v>
      </c>
      <c r="R1860" t="s">
        <v>1653</v>
      </c>
      <c r="S1860">
        <v>12306</v>
      </c>
      <c r="T1860" s="5">
        <v>42166</v>
      </c>
      <c r="U1860" s="5">
        <v>42167</v>
      </c>
      <c r="V1860">
        <v>-65.58</v>
      </c>
      <c r="W1860">
        <v>19</v>
      </c>
      <c r="X1860">
        <v>103.18</v>
      </c>
      <c r="Y1860">
        <v>87299</v>
      </c>
      <c r="AA1860" t="s">
        <v>394</v>
      </c>
    </row>
    <row r="1861" spans="1:27" x14ac:dyDescent="0.2">
      <c r="A1861">
        <v>21046</v>
      </c>
      <c r="B1861" t="s">
        <v>981</v>
      </c>
      <c r="C1861">
        <v>0.06</v>
      </c>
      <c r="D1861">
        <v>47.98</v>
      </c>
      <c r="E1861">
        <v>3.61</v>
      </c>
      <c r="F1861">
        <v>3255</v>
      </c>
      <c r="G1861" t="s">
        <v>2979</v>
      </c>
      <c r="H1861" t="s">
        <v>710</v>
      </c>
      <c r="I1861" t="s">
        <v>717</v>
      </c>
      <c r="J1861" t="s">
        <v>722</v>
      </c>
      <c r="K1861" t="s">
        <v>725</v>
      </c>
      <c r="L1861" t="s">
        <v>741</v>
      </c>
      <c r="M1861" t="s">
        <v>386</v>
      </c>
      <c r="N1861">
        <v>0.71</v>
      </c>
      <c r="O1861" t="s">
        <v>3035</v>
      </c>
      <c r="P1861" t="s">
        <v>713</v>
      </c>
      <c r="Q1861" t="s">
        <v>1034</v>
      </c>
      <c r="R1861" t="s">
        <v>1033</v>
      </c>
      <c r="S1861">
        <v>33319</v>
      </c>
      <c r="T1861" s="5">
        <v>42053</v>
      </c>
      <c r="U1861" s="5">
        <v>42055</v>
      </c>
      <c r="V1861">
        <v>596.80799999999999</v>
      </c>
      <c r="W1861">
        <v>2</v>
      </c>
      <c r="X1861">
        <v>97.96</v>
      </c>
      <c r="Y1861">
        <v>90488</v>
      </c>
      <c r="AA1861" t="s">
        <v>395</v>
      </c>
    </row>
    <row r="1862" spans="1:27" x14ac:dyDescent="0.2">
      <c r="A1862">
        <v>18728</v>
      </c>
      <c r="B1862" t="s">
        <v>979</v>
      </c>
      <c r="C1862">
        <v>0.01</v>
      </c>
      <c r="D1862">
        <v>349.45</v>
      </c>
      <c r="E1862">
        <v>60</v>
      </c>
      <c r="F1862">
        <v>3257</v>
      </c>
      <c r="G1862" t="s">
        <v>2980</v>
      </c>
      <c r="H1862" t="s">
        <v>712</v>
      </c>
      <c r="I1862" t="s">
        <v>719</v>
      </c>
      <c r="J1862" t="s">
        <v>723</v>
      </c>
      <c r="K1862" t="s">
        <v>731</v>
      </c>
      <c r="L1862" t="s">
        <v>740</v>
      </c>
      <c r="M1862" t="s">
        <v>923</v>
      </c>
      <c r="O1862" t="s">
        <v>3035</v>
      </c>
      <c r="P1862" t="s">
        <v>715</v>
      </c>
      <c r="Q1862" t="s">
        <v>737</v>
      </c>
      <c r="R1862" t="s">
        <v>1319</v>
      </c>
      <c r="S1862">
        <v>98632</v>
      </c>
      <c r="T1862" s="5">
        <v>42150</v>
      </c>
      <c r="U1862" s="5">
        <v>42151</v>
      </c>
      <c r="V1862">
        <v>3739.3928999999998</v>
      </c>
      <c r="W1862">
        <v>15</v>
      </c>
      <c r="X1862">
        <v>5419.41</v>
      </c>
      <c r="Y1862">
        <v>88825</v>
      </c>
      <c r="AA1862" t="s">
        <v>976</v>
      </c>
    </row>
    <row r="1863" spans="1:27" x14ac:dyDescent="0.2">
      <c r="A1863">
        <v>21852</v>
      </c>
      <c r="B1863" t="s">
        <v>978</v>
      </c>
      <c r="C1863">
        <v>0</v>
      </c>
      <c r="D1863">
        <v>25.38</v>
      </c>
      <c r="E1863">
        <v>8.99</v>
      </c>
      <c r="F1863">
        <v>3257</v>
      </c>
      <c r="G1863" t="s">
        <v>2980</v>
      </c>
      <c r="H1863" t="s">
        <v>710</v>
      </c>
      <c r="I1863" t="s">
        <v>719</v>
      </c>
      <c r="J1863" t="s">
        <v>723</v>
      </c>
      <c r="K1863" t="s">
        <v>732</v>
      </c>
      <c r="L1863" t="s">
        <v>741</v>
      </c>
      <c r="M1863" t="s">
        <v>90</v>
      </c>
      <c r="N1863">
        <v>0.5</v>
      </c>
      <c r="O1863" t="s">
        <v>3035</v>
      </c>
      <c r="P1863" t="s">
        <v>715</v>
      </c>
      <c r="Q1863" t="s">
        <v>737</v>
      </c>
      <c r="R1863" t="s">
        <v>1319</v>
      </c>
      <c r="S1863">
        <v>98632</v>
      </c>
      <c r="T1863" s="5">
        <v>42137</v>
      </c>
      <c r="U1863" s="5">
        <v>42139</v>
      </c>
      <c r="V1863">
        <v>470.33799999999997</v>
      </c>
      <c r="W1863">
        <v>26</v>
      </c>
      <c r="X1863">
        <v>700.41</v>
      </c>
      <c r="Y1863">
        <v>88826</v>
      </c>
      <c r="AA1863" t="s">
        <v>976</v>
      </c>
    </row>
    <row r="1864" spans="1:27" x14ac:dyDescent="0.2">
      <c r="A1864">
        <v>23010</v>
      </c>
      <c r="B1864" t="s">
        <v>979</v>
      </c>
      <c r="C1864">
        <v>0.02</v>
      </c>
      <c r="D1864">
        <v>55.94</v>
      </c>
      <c r="E1864">
        <v>6.55</v>
      </c>
      <c r="F1864">
        <v>3258</v>
      </c>
      <c r="G1864" t="s">
        <v>2981</v>
      </c>
      <c r="H1864" t="s">
        <v>710</v>
      </c>
      <c r="I1864" t="s">
        <v>719</v>
      </c>
      <c r="J1864" t="s">
        <v>722</v>
      </c>
      <c r="K1864" t="s">
        <v>725</v>
      </c>
      <c r="L1864" t="s">
        <v>739</v>
      </c>
      <c r="M1864" t="s">
        <v>466</v>
      </c>
      <c r="N1864">
        <v>0.68</v>
      </c>
      <c r="O1864" t="s">
        <v>3035</v>
      </c>
      <c r="P1864" t="s">
        <v>715</v>
      </c>
      <c r="Q1864" t="s">
        <v>737</v>
      </c>
      <c r="R1864" t="s">
        <v>1795</v>
      </c>
      <c r="S1864">
        <v>98037</v>
      </c>
      <c r="T1864" s="5">
        <v>42084</v>
      </c>
      <c r="U1864" s="5">
        <v>42086</v>
      </c>
      <c r="V1864">
        <v>401.85</v>
      </c>
      <c r="W1864">
        <v>11</v>
      </c>
      <c r="X1864">
        <v>646.88</v>
      </c>
      <c r="Y1864">
        <v>88824</v>
      </c>
      <c r="AA1864" t="s">
        <v>976</v>
      </c>
    </row>
    <row r="1865" spans="1:27" x14ac:dyDescent="0.2">
      <c r="A1865">
        <v>22576</v>
      </c>
      <c r="B1865" t="s">
        <v>979</v>
      </c>
      <c r="C1865">
        <v>7.0000000000000007E-2</v>
      </c>
      <c r="D1865">
        <v>105.34</v>
      </c>
      <c r="E1865">
        <v>24.49</v>
      </c>
      <c r="F1865">
        <v>3261</v>
      </c>
      <c r="G1865" t="s">
        <v>2982</v>
      </c>
      <c r="H1865" t="s">
        <v>711</v>
      </c>
      <c r="I1865" t="s">
        <v>719</v>
      </c>
      <c r="J1865" t="s">
        <v>723</v>
      </c>
      <c r="K1865" t="s">
        <v>732</v>
      </c>
      <c r="L1865" t="s">
        <v>744</v>
      </c>
      <c r="M1865" t="s">
        <v>752</v>
      </c>
      <c r="N1865">
        <v>0.61</v>
      </c>
      <c r="O1865" t="s">
        <v>3035</v>
      </c>
      <c r="P1865" t="s">
        <v>714</v>
      </c>
      <c r="Q1865" t="s">
        <v>1053</v>
      </c>
      <c r="R1865" t="s">
        <v>1503</v>
      </c>
      <c r="S1865">
        <v>49221</v>
      </c>
      <c r="T1865" s="5">
        <v>42180</v>
      </c>
      <c r="U1865" s="5">
        <v>42181</v>
      </c>
      <c r="V1865">
        <v>710.67239999999993</v>
      </c>
      <c r="W1865">
        <v>10</v>
      </c>
      <c r="X1865">
        <v>1029.96</v>
      </c>
      <c r="Y1865">
        <v>90296</v>
      </c>
      <c r="AA1865" t="s">
        <v>393</v>
      </c>
    </row>
    <row r="1866" spans="1:27" x14ac:dyDescent="0.2">
      <c r="A1866">
        <v>19214</v>
      </c>
      <c r="B1866" t="s">
        <v>978</v>
      </c>
      <c r="C1866">
        <v>0.04</v>
      </c>
      <c r="D1866">
        <v>9.99</v>
      </c>
      <c r="E1866">
        <v>11.59</v>
      </c>
      <c r="F1866">
        <v>3264</v>
      </c>
      <c r="G1866" t="s">
        <v>2983</v>
      </c>
      <c r="H1866" t="s">
        <v>710</v>
      </c>
      <c r="I1866" t="s">
        <v>720</v>
      </c>
      <c r="J1866" t="s">
        <v>721</v>
      </c>
      <c r="K1866" t="s">
        <v>726</v>
      </c>
      <c r="L1866" t="s">
        <v>739</v>
      </c>
      <c r="M1866" t="s">
        <v>130</v>
      </c>
      <c r="N1866">
        <v>0.4</v>
      </c>
      <c r="O1866" t="s">
        <v>3035</v>
      </c>
      <c r="P1866" t="s">
        <v>715</v>
      </c>
      <c r="Q1866" t="s">
        <v>1037</v>
      </c>
      <c r="R1866" t="s">
        <v>1435</v>
      </c>
      <c r="S1866">
        <v>95501</v>
      </c>
      <c r="T1866" s="5">
        <v>42143</v>
      </c>
      <c r="U1866" s="5">
        <v>42145</v>
      </c>
      <c r="V1866">
        <v>-92.32</v>
      </c>
      <c r="W1866">
        <v>5</v>
      </c>
      <c r="X1866">
        <v>52.09</v>
      </c>
      <c r="Y1866">
        <v>89835</v>
      </c>
      <c r="AA1866" t="s">
        <v>976</v>
      </c>
    </row>
    <row r="1867" spans="1:27" x14ac:dyDescent="0.2">
      <c r="A1867">
        <v>21459</v>
      </c>
      <c r="B1867" t="s">
        <v>981</v>
      </c>
      <c r="C1867">
        <v>0</v>
      </c>
      <c r="D1867">
        <v>122.99</v>
      </c>
      <c r="E1867">
        <v>70.2</v>
      </c>
      <c r="F1867">
        <v>3266</v>
      </c>
      <c r="G1867" t="s">
        <v>2984</v>
      </c>
      <c r="H1867" t="s">
        <v>712</v>
      </c>
      <c r="I1867" t="s">
        <v>720</v>
      </c>
      <c r="J1867" t="s">
        <v>723</v>
      </c>
      <c r="K1867" t="s">
        <v>727</v>
      </c>
      <c r="L1867" t="s">
        <v>740</v>
      </c>
      <c r="M1867" t="s">
        <v>109</v>
      </c>
      <c r="N1867">
        <v>0.74</v>
      </c>
      <c r="O1867" t="s">
        <v>3035</v>
      </c>
      <c r="P1867" t="s">
        <v>716</v>
      </c>
      <c r="Q1867" t="s">
        <v>1030</v>
      </c>
      <c r="R1867" t="s">
        <v>1055</v>
      </c>
      <c r="S1867">
        <v>4073</v>
      </c>
      <c r="T1867" s="5">
        <v>42032</v>
      </c>
      <c r="U1867" s="5">
        <v>42033</v>
      </c>
      <c r="V1867">
        <v>-1764.29</v>
      </c>
      <c r="W1867">
        <v>14</v>
      </c>
      <c r="X1867">
        <v>1794.88</v>
      </c>
      <c r="Y1867">
        <v>89836</v>
      </c>
      <c r="AA1867" t="s">
        <v>394</v>
      </c>
    </row>
    <row r="1868" spans="1:27" x14ac:dyDescent="0.2">
      <c r="A1868">
        <v>21458</v>
      </c>
      <c r="B1868" t="s">
        <v>981</v>
      </c>
      <c r="C1868">
        <v>0.01</v>
      </c>
      <c r="D1868">
        <v>60.97</v>
      </c>
      <c r="E1868">
        <v>4.5</v>
      </c>
      <c r="F1868">
        <v>3269</v>
      </c>
      <c r="G1868" t="s">
        <v>2985</v>
      </c>
      <c r="H1868" t="s">
        <v>711</v>
      </c>
      <c r="I1868" t="s">
        <v>720</v>
      </c>
      <c r="J1868" t="s">
        <v>721</v>
      </c>
      <c r="K1868" t="s">
        <v>729</v>
      </c>
      <c r="L1868" t="s">
        <v>739</v>
      </c>
      <c r="M1868" t="s">
        <v>859</v>
      </c>
      <c r="N1868">
        <v>0.56000000000000005</v>
      </c>
      <c r="O1868" t="s">
        <v>3035</v>
      </c>
      <c r="P1868" t="s">
        <v>716</v>
      </c>
      <c r="Q1868" t="s">
        <v>1028</v>
      </c>
      <c r="R1868" t="s">
        <v>1724</v>
      </c>
      <c r="S1868">
        <v>7060</v>
      </c>
      <c r="T1868" s="5">
        <v>42032</v>
      </c>
      <c r="U1868" s="5">
        <v>42034</v>
      </c>
      <c r="V1868">
        <v>527.87759999999992</v>
      </c>
      <c r="W1868">
        <v>12</v>
      </c>
      <c r="X1868">
        <v>765.04</v>
      </c>
      <c r="Y1868">
        <v>89836</v>
      </c>
      <c r="AA1868" t="s">
        <v>394</v>
      </c>
    </row>
    <row r="1869" spans="1:27" x14ac:dyDescent="0.2">
      <c r="A1869">
        <v>19047</v>
      </c>
      <c r="B1869" t="s">
        <v>980</v>
      </c>
      <c r="C1869">
        <v>0.02</v>
      </c>
      <c r="D1869">
        <v>13.48</v>
      </c>
      <c r="E1869">
        <v>4.51</v>
      </c>
      <c r="F1869">
        <v>3275</v>
      </c>
      <c r="G1869" t="s">
        <v>2986</v>
      </c>
      <c r="H1869" t="s">
        <v>710</v>
      </c>
      <c r="I1869" t="s">
        <v>717</v>
      </c>
      <c r="J1869" t="s">
        <v>721</v>
      </c>
      <c r="K1869" t="s">
        <v>730</v>
      </c>
      <c r="L1869" t="s">
        <v>739</v>
      </c>
      <c r="M1869" t="s">
        <v>465</v>
      </c>
      <c r="N1869">
        <v>0.59</v>
      </c>
      <c r="O1869" t="s">
        <v>3035</v>
      </c>
      <c r="P1869" t="s">
        <v>715</v>
      </c>
      <c r="Q1869" t="s">
        <v>737</v>
      </c>
      <c r="R1869" t="s">
        <v>1064</v>
      </c>
      <c r="S1869">
        <v>98273</v>
      </c>
      <c r="T1869" s="5">
        <v>42084</v>
      </c>
      <c r="U1869" s="5">
        <v>42086</v>
      </c>
      <c r="V1869">
        <v>34.520000000000003</v>
      </c>
      <c r="W1869">
        <v>9</v>
      </c>
      <c r="X1869">
        <v>127.12</v>
      </c>
      <c r="Y1869">
        <v>86233</v>
      </c>
      <c r="AA1869" t="s">
        <v>976</v>
      </c>
    </row>
    <row r="1870" spans="1:27" x14ac:dyDescent="0.2">
      <c r="A1870">
        <v>19232</v>
      </c>
      <c r="B1870" t="s">
        <v>980</v>
      </c>
      <c r="C1870">
        <v>0.04</v>
      </c>
      <c r="D1870">
        <v>449.99</v>
      </c>
      <c r="E1870">
        <v>24.49</v>
      </c>
      <c r="F1870">
        <v>3275</v>
      </c>
      <c r="G1870" t="s">
        <v>2986</v>
      </c>
      <c r="H1870" t="s">
        <v>710</v>
      </c>
      <c r="I1870" t="s">
        <v>718</v>
      </c>
      <c r="J1870" t="s">
        <v>722</v>
      </c>
      <c r="K1870" t="s">
        <v>105</v>
      </c>
      <c r="L1870" t="s">
        <v>744</v>
      </c>
      <c r="M1870" t="s">
        <v>656</v>
      </c>
      <c r="N1870">
        <v>0.52</v>
      </c>
      <c r="O1870" t="s">
        <v>3035</v>
      </c>
      <c r="P1870" t="s">
        <v>715</v>
      </c>
      <c r="Q1870" t="s">
        <v>737</v>
      </c>
      <c r="R1870" t="s">
        <v>1064</v>
      </c>
      <c r="S1870">
        <v>98273</v>
      </c>
      <c r="T1870" s="5">
        <v>42005</v>
      </c>
      <c r="U1870" s="5">
        <v>42009</v>
      </c>
      <c r="V1870">
        <v>3576.8840999999998</v>
      </c>
      <c r="W1870">
        <v>12</v>
      </c>
      <c r="X1870">
        <v>5183.8900000000003</v>
      </c>
      <c r="Y1870">
        <v>86234</v>
      </c>
      <c r="AA1870" t="s">
        <v>976</v>
      </c>
    </row>
    <row r="1871" spans="1:27" x14ac:dyDescent="0.2">
      <c r="A1871">
        <v>19233</v>
      </c>
      <c r="B1871" t="s">
        <v>980</v>
      </c>
      <c r="C1871">
        <v>0.01</v>
      </c>
      <c r="D1871">
        <v>5.84</v>
      </c>
      <c r="E1871">
        <v>1.2</v>
      </c>
      <c r="F1871">
        <v>3275</v>
      </c>
      <c r="G1871" t="s">
        <v>2986</v>
      </c>
      <c r="H1871" t="s">
        <v>710</v>
      </c>
      <c r="I1871" t="s">
        <v>718</v>
      </c>
      <c r="J1871" t="s">
        <v>721</v>
      </c>
      <c r="K1871" t="s">
        <v>724</v>
      </c>
      <c r="L1871" t="s">
        <v>738</v>
      </c>
      <c r="M1871" t="s">
        <v>39</v>
      </c>
      <c r="N1871">
        <v>0.55000000000000004</v>
      </c>
      <c r="O1871" t="s">
        <v>3035</v>
      </c>
      <c r="P1871" t="s">
        <v>715</v>
      </c>
      <c r="Q1871" t="s">
        <v>737</v>
      </c>
      <c r="R1871" t="s">
        <v>1064</v>
      </c>
      <c r="S1871">
        <v>98273</v>
      </c>
      <c r="T1871" s="5">
        <v>42005</v>
      </c>
      <c r="U1871" s="5">
        <v>42014</v>
      </c>
      <c r="V1871">
        <v>20.38</v>
      </c>
      <c r="W1871">
        <v>6</v>
      </c>
      <c r="X1871">
        <v>36.090000000000003</v>
      </c>
      <c r="Y1871">
        <v>86234</v>
      </c>
      <c r="AA1871" t="s">
        <v>976</v>
      </c>
    </row>
    <row r="1872" spans="1:27" x14ac:dyDescent="0.2">
      <c r="A1872">
        <v>20039</v>
      </c>
      <c r="B1872" t="s">
        <v>977</v>
      </c>
      <c r="C1872">
        <v>0.06</v>
      </c>
      <c r="D1872">
        <v>89.83</v>
      </c>
      <c r="E1872">
        <v>35</v>
      </c>
      <c r="F1872">
        <v>3279</v>
      </c>
      <c r="G1872" t="s">
        <v>2987</v>
      </c>
      <c r="H1872" t="s">
        <v>710</v>
      </c>
      <c r="I1872" t="s">
        <v>717</v>
      </c>
      <c r="J1872" t="s">
        <v>721</v>
      </c>
      <c r="K1872" t="s">
        <v>730</v>
      </c>
      <c r="L1872" t="s">
        <v>744</v>
      </c>
      <c r="M1872" t="s">
        <v>753</v>
      </c>
      <c r="N1872">
        <v>0.83</v>
      </c>
      <c r="O1872" t="s">
        <v>3035</v>
      </c>
      <c r="P1872" t="s">
        <v>713</v>
      </c>
      <c r="Q1872" t="s">
        <v>1051</v>
      </c>
      <c r="R1872" t="s">
        <v>1056</v>
      </c>
      <c r="S1872">
        <v>29203</v>
      </c>
      <c r="T1872" s="5">
        <v>42100</v>
      </c>
      <c r="U1872" s="5">
        <v>42102</v>
      </c>
      <c r="V1872">
        <v>31.11</v>
      </c>
      <c r="W1872">
        <v>4</v>
      </c>
      <c r="X1872">
        <v>366.26</v>
      </c>
      <c r="Y1872">
        <v>90766</v>
      </c>
      <c r="AA1872" t="s">
        <v>395</v>
      </c>
    </row>
    <row r="1873" spans="1:27" x14ac:dyDescent="0.2">
      <c r="A1873">
        <v>20040</v>
      </c>
      <c r="B1873" t="s">
        <v>977</v>
      </c>
      <c r="C1873">
        <v>0.1</v>
      </c>
      <c r="D1873">
        <v>13.43</v>
      </c>
      <c r="E1873">
        <v>5.5</v>
      </c>
      <c r="F1873">
        <v>3279</v>
      </c>
      <c r="G1873" t="s">
        <v>2987</v>
      </c>
      <c r="H1873" t="s">
        <v>710</v>
      </c>
      <c r="I1873" t="s">
        <v>717</v>
      </c>
      <c r="J1873" t="s">
        <v>721</v>
      </c>
      <c r="K1873" t="s">
        <v>730</v>
      </c>
      <c r="L1873" t="s">
        <v>739</v>
      </c>
      <c r="M1873" t="s">
        <v>881</v>
      </c>
      <c r="N1873">
        <v>0.56999999999999995</v>
      </c>
      <c r="O1873" t="s">
        <v>3035</v>
      </c>
      <c r="P1873" t="s">
        <v>713</v>
      </c>
      <c r="Q1873" t="s">
        <v>1051</v>
      </c>
      <c r="R1873" t="s">
        <v>1056</v>
      </c>
      <c r="S1873">
        <v>29203</v>
      </c>
      <c r="T1873" s="5">
        <v>42100</v>
      </c>
      <c r="U1873" s="5">
        <v>42102</v>
      </c>
      <c r="V1873">
        <v>358.29539999999997</v>
      </c>
      <c r="W1873">
        <v>12</v>
      </c>
      <c r="X1873">
        <v>157.99</v>
      </c>
      <c r="Y1873">
        <v>90766</v>
      </c>
      <c r="AA1873" t="s">
        <v>395</v>
      </c>
    </row>
    <row r="1874" spans="1:27" x14ac:dyDescent="0.2">
      <c r="A1874">
        <v>20041</v>
      </c>
      <c r="B1874" t="s">
        <v>977</v>
      </c>
      <c r="C1874">
        <v>0.01</v>
      </c>
      <c r="D1874">
        <v>125.99</v>
      </c>
      <c r="E1874">
        <v>7.69</v>
      </c>
      <c r="F1874">
        <v>3279</v>
      </c>
      <c r="G1874" t="s">
        <v>2987</v>
      </c>
      <c r="H1874" t="s">
        <v>710</v>
      </c>
      <c r="I1874" t="s">
        <v>717</v>
      </c>
      <c r="J1874" t="s">
        <v>722</v>
      </c>
      <c r="K1874" t="s">
        <v>102</v>
      </c>
      <c r="L1874" t="s">
        <v>739</v>
      </c>
      <c r="M1874" t="s">
        <v>651</v>
      </c>
      <c r="N1874">
        <v>0.57999999999999996</v>
      </c>
      <c r="O1874" t="s">
        <v>3035</v>
      </c>
      <c r="P1874" t="s">
        <v>713</v>
      </c>
      <c r="Q1874" t="s">
        <v>1051</v>
      </c>
      <c r="R1874" t="s">
        <v>1056</v>
      </c>
      <c r="S1874">
        <v>29203</v>
      </c>
      <c r="T1874" s="5">
        <v>42100</v>
      </c>
      <c r="U1874" s="5">
        <v>42100</v>
      </c>
      <c r="V1874">
        <v>8.3219999999999992</v>
      </c>
      <c r="W1874">
        <v>11</v>
      </c>
      <c r="X1874">
        <v>1212.8800000000001</v>
      </c>
      <c r="Y1874">
        <v>90766</v>
      </c>
      <c r="AA1874" t="s">
        <v>395</v>
      </c>
    </row>
    <row r="1875" spans="1:27" x14ac:dyDescent="0.2">
      <c r="A1875">
        <v>21620</v>
      </c>
      <c r="B1875" t="s">
        <v>978</v>
      </c>
      <c r="C1875">
        <v>0.01</v>
      </c>
      <c r="D1875">
        <v>45.99</v>
      </c>
      <c r="E1875">
        <v>4.99</v>
      </c>
      <c r="F1875">
        <v>3279</v>
      </c>
      <c r="G1875" t="s">
        <v>2987</v>
      </c>
      <c r="H1875" t="s">
        <v>710</v>
      </c>
      <c r="I1875" t="s">
        <v>717</v>
      </c>
      <c r="J1875" t="s">
        <v>722</v>
      </c>
      <c r="K1875" t="s">
        <v>102</v>
      </c>
      <c r="L1875" t="s">
        <v>739</v>
      </c>
      <c r="M1875" t="s">
        <v>132</v>
      </c>
      <c r="N1875">
        <v>0.56000000000000005</v>
      </c>
      <c r="O1875" t="s">
        <v>3035</v>
      </c>
      <c r="P1875" t="s">
        <v>713</v>
      </c>
      <c r="Q1875" t="s">
        <v>1051</v>
      </c>
      <c r="R1875" t="s">
        <v>1056</v>
      </c>
      <c r="S1875">
        <v>29203</v>
      </c>
      <c r="T1875" s="5">
        <v>42077</v>
      </c>
      <c r="U1875" s="5">
        <v>42079</v>
      </c>
      <c r="V1875">
        <v>24.018000000000001</v>
      </c>
      <c r="W1875">
        <v>3</v>
      </c>
      <c r="X1875">
        <v>125.19</v>
      </c>
      <c r="Y1875">
        <v>90767</v>
      </c>
      <c r="AA1875" t="s">
        <v>395</v>
      </c>
    </row>
    <row r="1876" spans="1:27" x14ac:dyDescent="0.2">
      <c r="A1876">
        <v>23022</v>
      </c>
      <c r="B1876" t="s">
        <v>981</v>
      </c>
      <c r="C1876">
        <v>0.05</v>
      </c>
      <c r="D1876">
        <v>363.25</v>
      </c>
      <c r="E1876">
        <v>19.989999999999998</v>
      </c>
      <c r="F1876">
        <v>3283</v>
      </c>
      <c r="G1876" t="s">
        <v>2988</v>
      </c>
      <c r="H1876" t="s">
        <v>711</v>
      </c>
      <c r="I1876" t="s">
        <v>720</v>
      </c>
      <c r="J1876" t="s">
        <v>721</v>
      </c>
      <c r="K1876" t="s">
        <v>729</v>
      </c>
      <c r="L1876" t="s">
        <v>739</v>
      </c>
      <c r="M1876" t="s">
        <v>53</v>
      </c>
      <c r="N1876">
        <v>0.56999999999999995</v>
      </c>
      <c r="O1876" t="s">
        <v>3035</v>
      </c>
      <c r="P1876" t="s">
        <v>713</v>
      </c>
      <c r="Q1876" t="s">
        <v>1034</v>
      </c>
      <c r="R1876" t="s">
        <v>1747</v>
      </c>
      <c r="S1876">
        <v>33156</v>
      </c>
      <c r="T1876" s="5">
        <v>42115</v>
      </c>
      <c r="U1876" s="5">
        <v>42115</v>
      </c>
      <c r="V1876">
        <v>-269.75549999999998</v>
      </c>
      <c r="W1876">
        <v>5</v>
      </c>
      <c r="X1876">
        <v>1867.04</v>
      </c>
      <c r="Y1876">
        <v>90752</v>
      </c>
      <c r="AA1876" t="s">
        <v>395</v>
      </c>
    </row>
    <row r="1877" spans="1:27" x14ac:dyDescent="0.2">
      <c r="A1877">
        <v>23211</v>
      </c>
      <c r="B1877" t="s">
        <v>977</v>
      </c>
      <c r="C1877">
        <v>0.03</v>
      </c>
      <c r="D1877">
        <v>17.48</v>
      </c>
      <c r="E1877">
        <v>1.99</v>
      </c>
      <c r="F1877">
        <v>3283</v>
      </c>
      <c r="G1877" t="s">
        <v>2988</v>
      </c>
      <c r="H1877" t="s">
        <v>710</v>
      </c>
      <c r="I1877" t="s">
        <v>720</v>
      </c>
      <c r="J1877" t="s">
        <v>722</v>
      </c>
      <c r="K1877" t="s">
        <v>725</v>
      </c>
      <c r="L1877" t="s">
        <v>741</v>
      </c>
      <c r="M1877" t="s">
        <v>4</v>
      </c>
      <c r="N1877">
        <v>0.45</v>
      </c>
      <c r="O1877" t="s">
        <v>3035</v>
      </c>
      <c r="P1877" t="s">
        <v>713</v>
      </c>
      <c r="Q1877" t="s">
        <v>1034</v>
      </c>
      <c r="R1877" t="s">
        <v>1747</v>
      </c>
      <c r="S1877">
        <v>33156</v>
      </c>
      <c r="T1877" s="5">
        <v>42134</v>
      </c>
      <c r="U1877" s="5">
        <v>42135</v>
      </c>
      <c r="V1877">
        <v>710.80739999999992</v>
      </c>
      <c r="W1877">
        <v>31</v>
      </c>
      <c r="X1877">
        <v>537.79999999999995</v>
      </c>
      <c r="Y1877">
        <v>90753</v>
      </c>
      <c r="AA1877" t="s">
        <v>395</v>
      </c>
    </row>
    <row r="1878" spans="1:27" x14ac:dyDescent="0.2">
      <c r="A1878">
        <v>26141</v>
      </c>
      <c r="B1878" t="s">
        <v>977</v>
      </c>
      <c r="C1878">
        <v>0.05</v>
      </c>
      <c r="D1878">
        <v>19.23</v>
      </c>
      <c r="E1878">
        <v>6.15</v>
      </c>
      <c r="F1878">
        <v>3284</v>
      </c>
      <c r="G1878" t="s">
        <v>2989</v>
      </c>
      <c r="H1878" t="s">
        <v>711</v>
      </c>
      <c r="I1878" t="s">
        <v>720</v>
      </c>
      <c r="J1878" t="s">
        <v>723</v>
      </c>
      <c r="K1878" t="s">
        <v>732</v>
      </c>
      <c r="L1878" t="s">
        <v>741</v>
      </c>
      <c r="M1878" t="s">
        <v>249</v>
      </c>
      <c r="N1878">
        <v>0.44</v>
      </c>
      <c r="O1878" t="s">
        <v>3035</v>
      </c>
      <c r="P1878" t="s">
        <v>713</v>
      </c>
      <c r="Q1878" t="s">
        <v>1034</v>
      </c>
      <c r="R1878" t="s">
        <v>1212</v>
      </c>
      <c r="S1878">
        <v>34741</v>
      </c>
      <c r="T1878" s="5">
        <v>42055</v>
      </c>
      <c r="U1878" s="5">
        <v>42057</v>
      </c>
      <c r="V1878">
        <v>-2133.2780000000002</v>
      </c>
      <c r="W1878">
        <v>6</v>
      </c>
      <c r="X1878">
        <v>119.78</v>
      </c>
      <c r="Y1878">
        <v>90751</v>
      </c>
      <c r="AA1878" t="s">
        <v>395</v>
      </c>
    </row>
    <row r="1879" spans="1:27" x14ac:dyDescent="0.2">
      <c r="A1879">
        <v>20350</v>
      </c>
      <c r="B1879" t="s">
        <v>979</v>
      </c>
      <c r="C1879">
        <v>0.06</v>
      </c>
      <c r="D1879">
        <v>1.7</v>
      </c>
      <c r="E1879">
        <v>1.99</v>
      </c>
      <c r="F1879">
        <v>3285</v>
      </c>
      <c r="G1879" t="s">
        <v>2990</v>
      </c>
      <c r="H1879" t="s">
        <v>710</v>
      </c>
      <c r="I1879" t="s">
        <v>719</v>
      </c>
      <c r="J1879" t="s">
        <v>722</v>
      </c>
      <c r="K1879" t="s">
        <v>725</v>
      </c>
      <c r="L1879" t="s">
        <v>741</v>
      </c>
      <c r="M1879" t="s">
        <v>70</v>
      </c>
      <c r="N1879">
        <v>0.51</v>
      </c>
      <c r="O1879" t="s">
        <v>3035</v>
      </c>
      <c r="P1879" t="s">
        <v>713</v>
      </c>
      <c r="Q1879" t="s">
        <v>1110</v>
      </c>
      <c r="R1879" t="s">
        <v>1615</v>
      </c>
      <c r="S1879">
        <v>20170</v>
      </c>
      <c r="T1879" s="5">
        <v>42010</v>
      </c>
      <c r="U1879" s="5">
        <v>42011</v>
      </c>
      <c r="V1879">
        <v>80.071200000000005</v>
      </c>
      <c r="W1879">
        <v>7</v>
      </c>
      <c r="X1879">
        <v>12.15</v>
      </c>
      <c r="Y1879">
        <v>90750</v>
      </c>
      <c r="AA1879" t="s">
        <v>395</v>
      </c>
    </row>
    <row r="1880" spans="1:27" x14ac:dyDescent="0.2">
      <c r="A1880">
        <v>20351</v>
      </c>
      <c r="B1880" t="s">
        <v>979</v>
      </c>
      <c r="C1880">
        <v>0.01</v>
      </c>
      <c r="D1880">
        <v>30.98</v>
      </c>
      <c r="E1880">
        <v>5.09</v>
      </c>
      <c r="F1880">
        <v>3285</v>
      </c>
      <c r="G1880" t="s">
        <v>2990</v>
      </c>
      <c r="H1880" t="s">
        <v>710</v>
      </c>
      <c r="I1880" t="s">
        <v>719</v>
      </c>
      <c r="J1880" t="s">
        <v>721</v>
      </c>
      <c r="K1880" t="s">
        <v>726</v>
      </c>
      <c r="L1880" t="s">
        <v>739</v>
      </c>
      <c r="M1880" t="s">
        <v>545</v>
      </c>
      <c r="N1880">
        <v>0.4</v>
      </c>
      <c r="O1880" t="s">
        <v>3035</v>
      </c>
      <c r="P1880" t="s">
        <v>713</v>
      </c>
      <c r="Q1880" t="s">
        <v>1110</v>
      </c>
      <c r="R1880" t="s">
        <v>1615</v>
      </c>
      <c r="S1880">
        <v>20170</v>
      </c>
      <c r="T1880" s="5">
        <v>42010</v>
      </c>
      <c r="U1880" s="5">
        <v>42012</v>
      </c>
      <c r="V1880">
        <v>896.40599999999995</v>
      </c>
      <c r="W1880">
        <v>9</v>
      </c>
      <c r="X1880">
        <v>288.42</v>
      </c>
      <c r="Y1880">
        <v>90750</v>
      </c>
      <c r="AA1880" t="s">
        <v>395</v>
      </c>
    </row>
    <row r="1881" spans="1:27" x14ac:dyDescent="0.2">
      <c r="A1881">
        <v>21567</v>
      </c>
      <c r="B1881" t="s">
        <v>980</v>
      </c>
      <c r="C1881">
        <v>0.08</v>
      </c>
      <c r="D1881">
        <v>30.56</v>
      </c>
      <c r="E1881">
        <v>2.99</v>
      </c>
      <c r="F1881">
        <v>3287</v>
      </c>
      <c r="G1881" t="s">
        <v>2991</v>
      </c>
      <c r="H1881" t="s">
        <v>710</v>
      </c>
      <c r="I1881" t="s">
        <v>718</v>
      </c>
      <c r="J1881" t="s">
        <v>721</v>
      </c>
      <c r="K1881" t="s">
        <v>103</v>
      </c>
      <c r="L1881" t="s">
        <v>739</v>
      </c>
      <c r="M1881" t="s">
        <v>679</v>
      </c>
      <c r="N1881">
        <v>0.35</v>
      </c>
      <c r="O1881" t="s">
        <v>3035</v>
      </c>
      <c r="P1881" t="s">
        <v>715</v>
      </c>
      <c r="Q1881" t="s">
        <v>1037</v>
      </c>
      <c r="R1881" t="s">
        <v>1675</v>
      </c>
      <c r="S1881">
        <v>95746</v>
      </c>
      <c r="T1881" s="5">
        <v>42149</v>
      </c>
      <c r="U1881" s="5">
        <v>42151</v>
      </c>
      <c r="V1881">
        <v>352.87979999999999</v>
      </c>
      <c r="W1881">
        <v>17</v>
      </c>
      <c r="X1881">
        <v>511.42</v>
      </c>
      <c r="Y1881">
        <v>89897</v>
      </c>
      <c r="AA1881" t="s">
        <v>976</v>
      </c>
    </row>
    <row r="1882" spans="1:27" x14ac:dyDescent="0.2">
      <c r="A1882">
        <v>23198</v>
      </c>
      <c r="B1882" t="s">
        <v>980</v>
      </c>
      <c r="C1882">
        <v>0.04</v>
      </c>
      <c r="D1882">
        <v>33.89</v>
      </c>
      <c r="E1882">
        <v>5.0999999999999996</v>
      </c>
      <c r="F1882">
        <v>3303</v>
      </c>
      <c r="G1882" t="s">
        <v>2992</v>
      </c>
      <c r="H1882" t="s">
        <v>710</v>
      </c>
      <c r="I1882" t="s">
        <v>717</v>
      </c>
      <c r="J1882" t="s">
        <v>721</v>
      </c>
      <c r="K1882" t="s">
        <v>730</v>
      </c>
      <c r="L1882" t="s">
        <v>739</v>
      </c>
      <c r="M1882" t="s">
        <v>579</v>
      </c>
      <c r="N1882">
        <v>0.6</v>
      </c>
      <c r="O1882" t="s">
        <v>3035</v>
      </c>
      <c r="P1882" t="s">
        <v>713</v>
      </c>
      <c r="Q1882" t="s">
        <v>1034</v>
      </c>
      <c r="R1882" t="s">
        <v>1730</v>
      </c>
      <c r="S1882">
        <v>33461</v>
      </c>
      <c r="T1882" s="5">
        <v>42011</v>
      </c>
      <c r="U1882" s="5">
        <v>42016</v>
      </c>
      <c r="V1882">
        <v>68.675999999999988</v>
      </c>
      <c r="W1882">
        <v>6</v>
      </c>
      <c r="X1882">
        <v>200.64</v>
      </c>
      <c r="Y1882">
        <v>87795</v>
      </c>
      <c r="AA1882" t="s">
        <v>395</v>
      </c>
    </row>
    <row r="1883" spans="1:27" x14ac:dyDescent="0.2">
      <c r="A1883">
        <v>20447</v>
      </c>
      <c r="B1883" t="s">
        <v>978</v>
      </c>
      <c r="C1883">
        <v>0.06</v>
      </c>
      <c r="D1883">
        <v>11.33</v>
      </c>
      <c r="E1883">
        <v>6.12</v>
      </c>
      <c r="F1883">
        <v>3306</v>
      </c>
      <c r="G1883" t="s">
        <v>2993</v>
      </c>
      <c r="H1883" t="s">
        <v>710</v>
      </c>
      <c r="I1883" t="s">
        <v>718</v>
      </c>
      <c r="J1883" t="s">
        <v>721</v>
      </c>
      <c r="K1883" t="s">
        <v>729</v>
      </c>
      <c r="L1883" t="s">
        <v>743</v>
      </c>
      <c r="M1883" t="s">
        <v>803</v>
      </c>
      <c r="N1883">
        <v>0.42</v>
      </c>
      <c r="O1883" t="s">
        <v>3035</v>
      </c>
      <c r="P1883" t="s">
        <v>716</v>
      </c>
      <c r="Q1883" t="s">
        <v>1123</v>
      </c>
      <c r="R1883" t="s">
        <v>1625</v>
      </c>
      <c r="S1883">
        <v>6320</v>
      </c>
      <c r="T1883" s="5">
        <v>42095</v>
      </c>
      <c r="U1883" s="5">
        <v>42097</v>
      </c>
      <c r="V1883">
        <v>-15.92</v>
      </c>
      <c r="W1883">
        <v>1</v>
      </c>
      <c r="X1883">
        <v>17.62</v>
      </c>
      <c r="Y1883">
        <v>90461</v>
      </c>
      <c r="AA1883" t="s">
        <v>394</v>
      </c>
    </row>
    <row r="1884" spans="1:27" x14ac:dyDescent="0.2">
      <c r="A1884">
        <v>22732</v>
      </c>
      <c r="B1884" t="s">
        <v>980</v>
      </c>
      <c r="C1884">
        <v>7.0000000000000007E-2</v>
      </c>
      <c r="D1884">
        <v>16.739999999999998</v>
      </c>
      <c r="E1884">
        <v>7.04</v>
      </c>
      <c r="F1884">
        <v>3307</v>
      </c>
      <c r="G1884" t="s">
        <v>2994</v>
      </c>
      <c r="H1884" t="s">
        <v>710</v>
      </c>
      <c r="I1884" t="s">
        <v>718</v>
      </c>
      <c r="J1884" t="s">
        <v>721</v>
      </c>
      <c r="K1884" t="s">
        <v>730</v>
      </c>
      <c r="L1884" t="s">
        <v>739</v>
      </c>
      <c r="M1884" t="s">
        <v>21</v>
      </c>
      <c r="N1884">
        <v>0.81</v>
      </c>
      <c r="O1884" t="s">
        <v>3035</v>
      </c>
      <c r="P1884" t="s">
        <v>716</v>
      </c>
      <c r="Q1884" t="s">
        <v>1901</v>
      </c>
      <c r="R1884" t="s">
        <v>1813</v>
      </c>
      <c r="S1884">
        <v>1001</v>
      </c>
      <c r="T1884" s="5">
        <v>42030</v>
      </c>
      <c r="U1884" s="5">
        <v>42037</v>
      </c>
      <c r="V1884">
        <v>-114.2</v>
      </c>
      <c r="W1884">
        <v>5</v>
      </c>
      <c r="X1884">
        <v>80.58</v>
      </c>
      <c r="Y1884">
        <v>90462</v>
      </c>
      <c r="AA1884" t="s">
        <v>394</v>
      </c>
    </row>
    <row r="1885" spans="1:27" x14ac:dyDescent="0.2">
      <c r="A1885">
        <v>23451</v>
      </c>
      <c r="B1885" t="s">
        <v>981</v>
      </c>
      <c r="C1885">
        <v>0.1</v>
      </c>
      <c r="D1885">
        <v>6.64</v>
      </c>
      <c r="E1885">
        <v>54.95</v>
      </c>
      <c r="F1885">
        <v>3309</v>
      </c>
      <c r="G1885" t="s">
        <v>2995</v>
      </c>
      <c r="H1885" t="s">
        <v>710</v>
      </c>
      <c r="I1885" t="s">
        <v>718</v>
      </c>
      <c r="J1885" t="s">
        <v>723</v>
      </c>
      <c r="K1885" t="s">
        <v>732</v>
      </c>
      <c r="L1885" t="s">
        <v>741</v>
      </c>
      <c r="M1885" t="s">
        <v>963</v>
      </c>
      <c r="N1885">
        <v>0.37</v>
      </c>
      <c r="O1885" t="s">
        <v>3035</v>
      </c>
      <c r="P1885" t="s">
        <v>716</v>
      </c>
      <c r="Q1885" t="s">
        <v>1901</v>
      </c>
      <c r="R1885" t="s">
        <v>1849</v>
      </c>
      <c r="S1885">
        <v>1760</v>
      </c>
      <c r="T1885" s="5">
        <v>42087</v>
      </c>
      <c r="U1885" s="5">
        <v>42089</v>
      </c>
      <c r="V1885">
        <v>-25</v>
      </c>
      <c r="W1885">
        <v>4</v>
      </c>
      <c r="X1885">
        <v>25.31</v>
      </c>
      <c r="Y1885">
        <v>90460</v>
      </c>
      <c r="AA1885" t="s">
        <v>394</v>
      </c>
    </row>
    <row r="1886" spans="1:27" x14ac:dyDescent="0.2">
      <c r="A1886">
        <v>23452</v>
      </c>
      <c r="B1886" t="s">
        <v>981</v>
      </c>
      <c r="C1886">
        <v>0.05</v>
      </c>
      <c r="D1886">
        <v>90.48</v>
      </c>
      <c r="E1886">
        <v>19.989999999999998</v>
      </c>
      <c r="F1886">
        <v>3310</v>
      </c>
      <c r="G1886" t="s">
        <v>2996</v>
      </c>
      <c r="H1886" t="s">
        <v>710</v>
      </c>
      <c r="I1886" t="s">
        <v>718</v>
      </c>
      <c r="J1886" t="s">
        <v>721</v>
      </c>
      <c r="K1886" t="s">
        <v>728</v>
      </c>
      <c r="L1886" t="s">
        <v>739</v>
      </c>
      <c r="M1886" t="s">
        <v>32</v>
      </c>
      <c r="N1886">
        <v>0.4</v>
      </c>
      <c r="O1886" t="s">
        <v>3035</v>
      </c>
      <c r="P1886" t="s">
        <v>716</v>
      </c>
      <c r="Q1886" t="s">
        <v>1901</v>
      </c>
      <c r="R1886" t="s">
        <v>1850</v>
      </c>
      <c r="S1886">
        <v>2563</v>
      </c>
      <c r="T1886" s="5">
        <v>42087</v>
      </c>
      <c r="U1886" s="5">
        <v>42088</v>
      </c>
      <c r="V1886">
        <v>255.14819999999997</v>
      </c>
      <c r="W1886">
        <v>4</v>
      </c>
      <c r="X1886">
        <v>369.78</v>
      </c>
      <c r="Y1886">
        <v>90460</v>
      </c>
      <c r="AA1886" t="s">
        <v>394</v>
      </c>
    </row>
    <row r="1887" spans="1:27" x14ac:dyDescent="0.2">
      <c r="A1887">
        <v>22734</v>
      </c>
      <c r="B1887" t="s">
        <v>980</v>
      </c>
      <c r="C1887">
        <v>0.06</v>
      </c>
      <c r="D1887">
        <v>6.45</v>
      </c>
      <c r="E1887">
        <v>1.34</v>
      </c>
      <c r="F1887">
        <v>3311</v>
      </c>
      <c r="G1887" t="s">
        <v>2997</v>
      </c>
      <c r="H1887" t="s">
        <v>710</v>
      </c>
      <c r="I1887" t="s">
        <v>718</v>
      </c>
      <c r="J1887" t="s">
        <v>721</v>
      </c>
      <c r="K1887" t="s">
        <v>726</v>
      </c>
      <c r="L1887" t="s">
        <v>738</v>
      </c>
      <c r="M1887" t="s">
        <v>412</v>
      </c>
      <c r="N1887">
        <v>0.36</v>
      </c>
      <c r="O1887" t="s">
        <v>3035</v>
      </c>
      <c r="P1887" t="s">
        <v>716</v>
      </c>
      <c r="Q1887" t="s">
        <v>1901</v>
      </c>
      <c r="R1887" t="s">
        <v>1109</v>
      </c>
      <c r="S1887">
        <v>1890</v>
      </c>
      <c r="T1887" s="5">
        <v>42030</v>
      </c>
      <c r="U1887" s="5">
        <v>42035</v>
      </c>
      <c r="V1887">
        <v>39.426600000000001</v>
      </c>
      <c r="W1887">
        <v>9</v>
      </c>
      <c r="X1887">
        <v>57.14</v>
      </c>
      <c r="Y1887">
        <v>90462</v>
      </c>
      <c r="AA1887" t="s">
        <v>394</v>
      </c>
    </row>
    <row r="1888" spans="1:27" x14ac:dyDescent="0.2">
      <c r="A1888">
        <v>22733</v>
      </c>
      <c r="B1888" t="s">
        <v>980</v>
      </c>
      <c r="C1888">
        <v>0.05</v>
      </c>
      <c r="D1888">
        <v>122.99</v>
      </c>
      <c r="E1888">
        <v>70.2</v>
      </c>
      <c r="F1888">
        <v>3314</v>
      </c>
      <c r="G1888" t="s">
        <v>2998</v>
      </c>
      <c r="H1888" t="s">
        <v>712</v>
      </c>
      <c r="I1888" t="s">
        <v>718</v>
      </c>
      <c r="J1888" t="s">
        <v>723</v>
      </c>
      <c r="K1888" t="s">
        <v>727</v>
      </c>
      <c r="L1888" t="s">
        <v>740</v>
      </c>
      <c r="M1888" t="s">
        <v>109</v>
      </c>
      <c r="N1888">
        <v>0.74</v>
      </c>
      <c r="O1888" t="s">
        <v>3035</v>
      </c>
      <c r="P1888" t="s">
        <v>716</v>
      </c>
      <c r="Q1888" t="s">
        <v>1028</v>
      </c>
      <c r="R1888" t="s">
        <v>1453</v>
      </c>
      <c r="S1888">
        <v>7024</v>
      </c>
      <c r="T1888" s="5">
        <v>42030</v>
      </c>
      <c r="U1888" s="5">
        <v>42034</v>
      </c>
      <c r="V1888">
        <v>-722.23</v>
      </c>
      <c r="W1888">
        <v>4</v>
      </c>
      <c r="X1888">
        <v>498.31</v>
      </c>
      <c r="Y1888">
        <v>90462</v>
      </c>
      <c r="AA1888" t="s">
        <v>394</v>
      </c>
    </row>
    <row r="1889" spans="1:27" x14ac:dyDescent="0.2">
      <c r="A1889">
        <v>19422</v>
      </c>
      <c r="B1889" t="s">
        <v>980</v>
      </c>
      <c r="C1889">
        <v>0.03</v>
      </c>
      <c r="D1889">
        <v>20.98</v>
      </c>
      <c r="E1889">
        <v>1.49</v>
      </c>
      <c r="F1889">
        <v>3319</v>
      </c>
      <c r="G1889" t="s">
        <v>2999</v>
      </c>
      <c r="H1889" t="s">
        <v>710</v>
      </c>
      <c r="I1889" t="s">
        <v>718</v>
      </c>
      <c r="J1889" t="s">
        <v>721</v>
      </c>
      <c r="K1889" t="s">
        <v>103</v>
      </c>
      <c r="L1889" t="s">
        <v>739</v>
      </c>
      <c r="M1889" t="s">
        <v>147</v>
      </c>
      <c r="N1889">
        <v>0.35</v>
      </c>
      <c r="O1889" t="s">
        <v>3035</v>
      </c>
      <c r="P1889" t="s">
        <v>713</v>
      </c>
      <c r="Q1889" t="s">
        <v>1027</v>
      </c>
      <c r="R1889" t="s">
        <v>1477</v>
      </c>
      <c r="S1889">
        <v>37075</v>
      </c>
      <c r="T1889" s="5">
        <v>42145</v>
      </c>
      <c r="U1889" s="5">
        <v>42145</v>
      </c>
      <c r="V1889">
        <v>30.023999999999997</v>
      </c>
      <c r="W1889">
        <v>20</v>
      </c>
      <c r="X1889">
        <v>431.43</v>
      </c>
      <c r="Y1889">
        <v>90104</v>
      </c>
      <c r="AA1889" t="s">
        <v>395</v>
      </c>
    </row>
    <row r="1890" spans="1:27" x14ac:dyDescent="0.2">
      <c r="A1890">
        <v>20203</v>
      </c>
      <c r="B1890" t="s">
        <v>979</v>
      </c>
      <c r="C1890">
        <v>0.08</v>
      </c>
      <c r="D1890">
        <v>3.28</v>
      </c>
      <c r="E1890">
        <v>3.97</v>
      </c>
      <c r="F1890">
        <v>3320</v>
      </c>
      <c r="G1890" t="s">
        <v>3000</v>
      </c>
      <c r="H1890" t="s">
        <v>710</v>
      </c>
      <c r="I1890" t="s">
        <v>718</v>
      </c>
      <c r="J1890" t="s">
        <v>721</v>
      </c>
      <c r="K1890" t="s">
        <v>724</v>
      </c>
      <c r="L1890" t="s">
        <v>738</v>
      </c>
      <c r="M1890" t="s">
        <v>205</v>
      </c>
      <c r="N1890">
        <v>0.56000000000000005</v>
      </c>
      <c r="O1890" t="s">
        <v>3035</v>
      </c>
      <c r="P1890" t="s">
        <v>713</v>
      </c>
      <c r="Q1890" t="s">
        <v>1027</v>
      </c>
      <c r="R1890" t="s">
        <v>1308</v>
      </c>
      <c r="S1890">
        <v>38301</v>
      </c>
      <c r="T1890" s="5">
        <v>42121</v>
      </c>
      <c r="U1890" s="5">
        <v>42122</v>
      </c>
      <c r="V1890">
        <v>0.42660000000000337</v>
      </c>
      <c r="W1890">
        <v>18</v>
      </c>
      <c r="X1890">
        <v>57.24</v>
      </c>
      <c r="Y1890">
        <v>90103</v>
      </c>
      <c r="AA1890" t="s">
        <v>395</v>
      </c>
    </row>
    <row r="1891" spans="1:27" x14ac:dyDescent="0.2">
      <c r="A1891">
        <v>20204</v>
      </c>
      <c r="B1891" t="s">
        <v>979</v>
      </c>
      <c r="C1891">
        <v>0.09</v>
      </c>
      <c r="D1891">
        <v>40.97</v>
      </c>
      <c r="E1891">
        <v>8.99</v>
      </c>
      <c r="F1891">
        <v>3320</v>
      </c>
      <c r="G1891" t="s">
        <v>3000</v>
      </c>
      <c r="H1891" t="s">
        <v>711</v>
      </c>
      <c r="I1891" t="s">
        <v>718</v>
      </c>
      <c r="J1891" t="s">
        <v>721</v>
      </c>
      <c r="K1891" t="s">
        <v>724</v>
      </c>
      <c r="L1891" t="s">
        <v>741</v>
      </c>
      <c r="M1891" t="s">
        <v>797</v>
      </c>
      <c r="N1891">
        <v>0.59</v>
      </c>
      <c r="O1891" t="s">
        <v>3035</v>
      </c>
      <c r="P1891" t="s">
        <v>713</v>
      </c>
      <c r="Q1891" t="s">
        <v>1027</v>
      </c>
      <c r="R1891" t="s">
        <v>1308</v>
      </c>
      <c r="S1891">
        <v>38301</v>
      </c>
      <c r="T1891" s="5">
        <v>42121</v>
      </c>
      <c r="U1891" s="5">
        <v>42123</v>
      </c>
      <c r="V1891">
        <v>66.215999999999994</v>
      </c>
      <c r="W1891">
        <v>22</v>
      </c>
      <c r="X1891">
        <v>824.7</v>
      </c>
      <c r="Y1891">
        <v>90103</v>
      </c>
      <c r="AA1891" t="s">
        <v>395</v>
      </c>
    </row>
    <row r="1892" spans="1:27" x14ac:dyDescent="0.2">
      <c r="A1892">
        <v>25330</v>
      </c>
      <c r="B1892" t="s">
        <v>978</v>
      </c>
      <c r="C1892">
        <v>0.05</v>
      </c>
      <c r="D1892">
        <v>6.48</v>
      </c>
      <c r="E1892">
        <v>8.19</v>
      </c>
      <c r="F1892">
        <v>3324</v>
      </c>
      <c r="G1892" t="s">
        <v>3001</v>
      </c>
      <c r="H1892" t="s">
        <v>710</v>
      </c>
      <c r="I1892" t="s">
        <v>719</v>
      </c>
      <c r="J1892" t="s">
        <v>721</v>
      </c>
      <c r="K1892" t="s">
        <v>726</v>
      </c>
      <c r="L1892" t="s">
        <v>739</v>
      </c>
      <c r="M1892" t="s">
        <v>528</v>
      </c>
      <c r="N1892">
        <v>0.37</v>
      </c>
      <c r="O1892" t="s">
        <v>3035</v>
      </c>
      <c r="P1892" t="s">
        <v>715</v>
      </c>
      <c r="Q1892" t="s">
        <v>1023</v>
      </c>
      <c r="R1892" t="s">
        <v>1658</v>
      </c>
      <c r="S1892">
        <v>85335</v>
      </c>
      <c r="T1892" s="5">
        <v>42047</v>
      </c>
      <c r="U1892" s="5">
        <v>42050</v>
      </c>
      <c r="V1892">
        <v>-164.18</v>
      </c>
      <c r="W1892">
        <v>9</v>
      </c>
      <c r="X1892">
        <v>58.5</v>
      </c>
      <c r="Y1892">
        <v>90985</v>
      </c>
      <c r="AA1892" t="s">
        <v>976</v>
      </c>
    </row>
    <row r="1893" spans="1:27" x14ac:dyDescent="0.2">
      <c r="A1893">
        <v>20488</v>
      </c>
      <c r="B1893" t="s">
        <v>980</v>
      </c>
      <c r="C1893">
        <v>0</v>
      </c>
      <c r="D1893">
        <v>8.74</v>
      </c>
      <c r="E1893">
        <v>8.2899999999999991</v>
      </c>
      <c r="F1893">
        <v>3325</v>
      </c>
      <c r="G1893" t="s">
        <v>3002</v>
      </c>
      <c r="H1893" t="s">
        <v>710</v>
      </c>
      <c r="I1893" t="s">
        <v>719</v>
      </c>
      <c r="J1893" t="s">
        <v>721</v>
      </c>
      <c r="K1893" t="s">
        <v>728</v>
      </c>
      <c r="L1893" t="s">
        <v>739</v>
      </c>
      <c r="M1893" t="s">
        <v>597</v>
      </c>
      <c r="N1893">
        <v>0.38</v>
      </c>
      <c r="O1893" t="s">
        <v>3035</v>
      </c>
      <c r="P1893" t="s">
        <v>715</v>
      </c>
      <c r="Q1893" t="s">
        <v>1013</v>
      </c>
      <c r="R1893" t="s">
        <v>1117</v>
      </c>
      <c r="S1893">
        <v>97420</v>
      </c>
      <c r="T1893" s="5">
        <v>42179</v>
      </c>
      <c r="U1893" s="5">
        <v>42181</v>
      </c>
      <c r="V1893">
        <v>-79.400000000000006</v>
      </c>
      <c r="W1893">
        <v>14</v>
      </c>
      <c r="X1893">
        <v>131.62</v>
      </c>
      <c r="Y1893">
        <v>90986</v>
      </c>
      <c r="AA1893" t="s">
        <v>976</v>
      </c>
    </row>
    <row r="1894" spans="1:27" x14ac:dyDescent="0.2">
      <c r="A1894">
        <v>23476</v>
      </c>
      <c r="B1894" t="s">
        <v>981</v>
      </c>
      <c r="C1894">
        <v>7.0000000000000007E-2</v>
      </c>
      <c r="D1894">
        <v>5.58</v>
      </c>
      <c r="E1894">
        <v>1.99</v>
      </c>
      <c r="F1894">
        <v>3325</v>
      </c>
      <c r="G1894" t="s">
        <v>3002</v>
      </c>
      <c r="H1894" t="s">
        <v>710</v>
      </c>
      <c r="I1894" t="s">
        <v>719</v>
      </c>
      <c r="J1894" t="s">
        <v>721</v>
      </c>
      <c r="K1894" t="s">
        <v>724</v>
      </c>
      <c r="L1894" t="s">
        <v>738</v>
      </c>
      <c r="M1894" t="s">
        <v>272</v>
      </c>
      <c r="N1894">
        <v>0.46</v>
      </c>
      <c r="O1894" t="s">
        <v>3035</v>
      </c>
      <c r="P1894" t="s">
        <v>715</v>
      </c>
      <c r="Q1894" t="s">
        <v>1013</v>
      </c>
      <c r="R1894" t="s">
        <v>1117</v>
      </c>
      <c r="S1894">
        <v>97420</v>
      </c>
      <c r="T1894" s="5">
        <v>42118</v>
      </c>
      <c r="U1894" s="5">
        <v>42120</v>
      </c>
      <c r="V1894">
        <v>23.045999999999999</v>
      </c>
      <c r="W1894">
        <v>23</v>
      </c>
      <c r="X1894">
        <v>121.46</v>
      </c>
      <c r="Y1894">
        <v>90987</v>
      </c>
      <c r="AA1894" t="s">
        <v>976</v>
      </c>
    </row>
    <row r="1895" spans="1:27" x14ac:dyDescent="0.2">
      <c r="A1895">
        <v>18259</v>
      </c>
      <c r="B1895" t="s">
        <v>979</v>
      </c>
      <c r="C1895">
        <v>0.06</v>
      </c>
      <c r="D1895">
        <v>113.98</v>
      </c>
      <c r="E1895">
        <v>30</v>
      </c>
      <c r="F1895">
        <v>3327</v>
      </c>
      <c r="G1895" t="s">
        <v>3003</v>
      </c>
      <c r="H1895" t="s">
        <v>712</v>
      </c>
      <c r="I1895" t="s">
        <v>718</v>
      </c>
      <c r="J1895" t="s">
        <v>723</v>
      </c>
      <c r="K1895" t="s">
        <v>727</v>
      </c>
      <c r="L1895" t="s">
        <v>740</v>
      </c>
      <c r="M1895" t="s">
        <v>234</v>
      </c>
      <c r="N1895">
        <v>0.69</v>
      </c>
      <c r="O1895" t="s">
        <v>3035</v>
      </c>
      <c r="P1895" t="s">
        <v>714</v>
      </c>
      <c r="Q1895" t="s">
        <v>1053</v>
      </c>
      <c r="R1895" t="s">
        <v>1164</v>
      </c>
      <c r="S1895">
        <v>48060</v>
      </c>
      <c r="T1895" s="5">
        <v>42069</v>
      </c>
      <c r="U1895" s="5">
        <v>42071</v>
      </c>
      <c r="V1895">
        <v>-127.3</v>
      </c>
      <c r="W1895">
        <v>3</v>
      </c>
      <c r="X1895">
        <v>356.14</v>
      </c>
      <c r="Y1895">
        <v>87272</v>
      </c>
      <c r="AA1895" t="s">
        <v>393</v>
      </c>
    </row>
    <row r="1896" spans="1:27" x14ac:dyDescent="0.2">
      <c r="A1896">
        <v>18260</v>
      </c>
      <c r="B1896" t="s">
        <v>979</v>
      </c>
      <c r="C1896">
        <v>0.05</v>
      </c>
      <c r="D1896">
        <v>6.48</v>
      </c>
      <c r="E1896">
        <v>6.86</v>
      </c>
      <c r="F1896">
        <v>3327</v>
      </c>
      <c r="G1896" t="s">
        <v>3003</v>
      </c>
      <c r="H1896" t="s">
        <v>710</v>
      </c>
      <c r="I1896" t="s">
        <v>718</v>
      </c>
      <c r="J1896" t="s">
        <v>721</v>
      </c>
      <c r="K1896" t="s">
        <v>726</v>
      </c>
      <c r="L1896" t="s">
        <v>739</v>
      </c>
      <c r="M1896" t="s">
        <v>336</v>
      </c>
      <c r="N1896">
        <v>0.37</v>
      </c>
      <c r="O1896" t="s">
        <v>3035</v>
      </c>
      <c r="P1896" t="s">
        <v>714</v>
      </c>
      <c r="Q1896" t="s">
        <v>1053</v>
      </c>
      <c r="R1896" t="s">
        <v>1164</v>
      </c>
      <c r="S1896">
        <v>48060</v>
      </c>
      <c r="T1896" s="5">
        <v>42069</v>
      </c>
      <c r="U1896" s="5">
        <v>42071</v>
      </c>
      <c r="V1896">
        <v>-52.77</v>
      </c>
      <c r="W1896">
        <v>4</v>
      </c>
      <c r="X1896">
        <v>27.08</v>
      </c>
      <c r="Y1896">
        <v>87272</v>
      </c>
      <c r="AA1896" t="s">
        <v>393</v>
      </c>
    </row>
    <row r="1897" spans="1:27" x14ac:dyDescent="0.2">
      <c r="A1897">
        <v>21588</v>
      </c>
      <c r="B1897" t="s">
        <v>978</v>
      </c>
      <c r="C1897">
        <v>0.09</v>
      </c>
      <c r="D1897">
        <v>5.98</v>
      </c>
      <c r="E1897">
        <v>4.6900000000000004</v>
      </c>
      <c r="F1897">
        <v>3331</v>
      </c>
      <c r="G1897" t="s">
        <v>3004</v>
      </c>
      <c r="H1897" t="s">
        <v>710</v>
      </c>
      <c r="I1897" t="s">
        <v>720</v>
      </c>
      <c r="J1897" t="s">
        <v>721</v>
      </c>
      <c r="K1897" t="s">
        <v>730</v>
      </c>
      <c r="L1897" t="s">
        <v>739</v>
      </c>
      <c r="M1897" t="s">
        <v>20</v>
      </c>
      <c r="N1897">
        <v>0.68</v>
      </c>
      <c r="O1897" t="s">
        <v>3035</v>
      </c>
      <c r="P1897" t="s">
        <v>713</v>
      </c>
      <c r="Q1897" t="s">
        <v>1034</v>
      </c>
      <c r="R1897" t="s">
        <v>1151</v>
      </c>
      <c r="S1897">
        <v>32174</v>
      </c>
      <c r="T1897" s="5">
        <v>42009</v>
      </c>
      <c r="U1897" s="5">
        <v>42010</v>
      </c>
      <c r="V1897">
        <v>-781.13419999999996</v>
      </c>
      <c r="W1897">
        <v>11</v>
      </c>
      <c r="X1897">
        <v>65.849999999999994</v>
      </c>
      <c r="Y1897">
        <v>86283</v>
      </c>
      <c r="AA1897" t="s">
        <v>395</v>
      </c>
    </row>
    <row r="1898" spans="1:27" x14ac:dyDescent="0.2">
      <c r="A1898">
        <v>23294</v>
      </c>
      <c r="B1898" t="s">
        <v>979</v>
      </c>
      <c r="C1898">
        <v>0.02</v>
      </c>
      <c r="D1898">
        <v>4</v>
      </c>
      <c r="E1898">
        <v>1.3</v>
      </c>
      <c r="F1898">
        <v>3331</v>
      </c>
      <c r="G1898" t="s">
        <v>3004</v>
      </c>
      <c r="H1898" t="s">
        <v>710</v>
      </c>
      <c r="I1898" t="s">
        <v>720</v>
      </c>
      <c r="J1898" t="s">
        <v>721</v>
      </c>
      <c r="K1898" t="s">
        <v>726</v>
      </c>
      <c r="L1898" t="s">
        <v>738</v>
      </c>
      <c r="M1898" t="s">
        <v>749</v>
      </c>
      <c r="N1898">
        <v>0.37</v>
      </c>
      <c r="O1898" t="s">
        <v>3035</v>
      </c>
      <c r="P1898" t="s">
        <v>713</v>
      </c>
      <c r="Q1898" t="s">
        <v>1034</v>
      </c>
      <c r="R1898" t="s">
        <v>1151</v>
      </c>
      <c r="S1898">
        <v>32174</v>
      </c>
      <c r="T1898" s="5">
        <v>42013</v>
      </c>
      <c r="U1898" s="5">
        <v>42013</v>
      </c>
      <c r="V1898">
        <v>-23.295999999999999</v>
      </c>
      <c r="W1898">
        <v>12</v>
      </c>
      <c r="X1898">
        <v>50.71</v>
      </c>
      <c r="Y1898">
        <v>86284</v>
      </c>
      <c r="AA1898" t="s">
        <v>395</v>
      </c>
    </row>
    <row r="1899" spans="1:27" x14ac:dyDescent="0.2">
      <c r="A1899">
        <v>21429</v>
      </c>
      <c r="B1899" t="s">
        <v>977</v>
      </c>
      <c r="C1899">
        <v>0.08</v>
      </c>
      <c r="D1899">
        <v>6.48</v>
      </c>
      <c r="E1899">
        <v>8.4</v>
      </c>
      <c r="F1899">
        <v>3338</v>
      </c>
      <c r="G1899" t="s">
        <v>3005</v>
      </c>
      <c r="H1899" t="s">
        <v>710</v>
      </c>
      <c r="I1899" t="s">
        <v>719</v>
      </c>
      <c r="J1899" t="s">
        <v>721</v>
      </c>
      <c r="K1899" t="s">
        <v>726</v>
      </c>
      <c r="L1899" t="s">
        <v>739</v>
      </c>
      <c r="M1899" t="s">
        <v>897</v>
      </c>
      <c r="N1899">
        <v>0.37</v>
      </c>
      <c r="O1899" t="s">
        <v>3035</v>
      </c>
      <c r="P1899" t="s">
        <v>713</v>
      </c>
      <c r="Q1899" t="s">
        <v>1034</v>
      </c>
      <c r="R1899" t="s">
        <v>1647</v>
      </c>
      <c r="S1899">
        <v>33614</v>
      </c>
      <c r="T1899" s="5">
        <v>42131</v>
      </c>
      <c r="U1899" s="5">
        <v>42131</v>
      </c>
      <c r="V1899">
        <v>58.811999999999998</v>
      </c>
      <c r="W1899">
        <v>7</v>
      </c>
      <c r="X1899">
        <v>45</v>
      </c>
      <c r="Y1899">
        <v>85979</v>
      </c>
      <c r="AA1899" t="s">
        <v>395</v>
      </c>
    </row>
    <row r="1900" spans="1:27" x14ac:dyDescent="0.2">
      <c r="A1900">
        <v>25613</v>
      </c>
      <c r="B1900" t="s">
        <v>977</v>
      </c>
      <c r="C1900">
        <v>0.03</v>
      </c>
      <c r="D1900">
        <v>2.61</v>
      </c>
      <c r="E1900">
        <v>0.5</v>
      </c>
      <c r="F1900">
        <v>3339</v>
      </c>
      <c r="G1900" t="s">
        <v>3006</v>
      </c>
      <c r="H1900" t="s">
        <v>710</v>
      </c>
      <c r="I1900" t="s">
        <v>719</v>
      </c>
      <c r="J1900" t="s">
        <v>721</v>
      </c>
      <c r="K1900" t="s">
        <v>735</v>
      </c>
      <c r="L1900" t="s">
        <v>739</v>
      </c>
      <c r="M1900" t="s">
        <v>273</v>
      </c>
      <c r="N1900">
        <v>0.39</v>
      </c>
      <c r="O1900" t="s">
        <v>3035</v>
      </c>
      <c r="P1900" t="s">
        <v>713</v>
      </c>
      <c r="Q1900" t="s">
        <v>1034</v>
      </c>
      <c r="R1900" t="s">
        <v>1767</v>
      </c>
      <c r="S1900">
        <v>32780</v>
      </c>
      <c r="T1900" s="5">
        <v>42169</v>
      </c>
      <c r="U1900" s="5">
        <v>42170</v>
      </c>
      <c r="V1900">
        <v>4.0442999999999998</v>
      </c>
      <c r="W1900">
        <v>7</v>
      </c>
      <c r="X1900">
        <v>19.02</v>
      </c>
      <c r="Y1900">
        <v>85981</v>
      </c>
      <c r="AA1900" t="s">
        <v>395</v>
      </c>
    </row>
    <row r="1901" spans="1:27" x14ac:dyDescent="0.2">
      <c r="A1901">
        <v>25614</v>
      </c>
      <c r="B1901" t="s">
        <v>977</v>
      </c>
      <c r="C1901">
        <v>0.01</v>
      </c>
      <c r="D1901">
        <v>11.66</v>
      </c>
      <c r="E1901">
        <v>7.95</v>
      </c>
      <c r="F1901">
        <v>3339</v>
      </c>
      <c r="G1901" t="s">
        <v>3006</v>
      </c>
      <c r="H1901" t="s">
        <v>710</v>
      </c>
      <c r="I1901" t="s">
        <v>719</v>
      </c>
      <c r="J1901" t="s">
        <v>721</v>
      </c>
      <c r="K1901" t="s">
        <v>724</v>
      </c>
      <c r="L1901" t="s">
        <v>741</v>
      </c>
      <c r="M1901" t="s">
        <v>0</v>
      </c>
      <c r="N1901">
        <v>0.57999999999999996</v>
      </c>
      <c r="O1901" t="s">
        <v>3035</v>
      </c>
      <c r="P1901" t="s">
        <v>713</v>
      </c>
      <c r="Q1901" t="s">
        <v>1034</v>
      </c>
      <c r="R1901" t="s">
        <v>1767</v>
      </c>
      <c r="S1901">
        <v>32780</v>
      </c>
      <c r="T1901" s="5">
        <v>42169</v>
      </c>
      <c r="U1901" s="5">
        <v>42170</v>
      </c>
      <c r="V1901">
        <v>-10.368400000000001</v>
      </c>
      <c r="W1901">
        <v>16</v>
      </c>
      <c r="X1901">
        <v>193.87</v>
      </c>
      <c r="Y1901">
        <v>85981</v>
      </c>
      <c r="AA1901" t="s">
        <v>395</v>
      </c>
    </row>
    <row r="1902" spans="1:27" x14ac:dyDescent="0.2">
      <c r="A1902">
        <v>22857</v>
      </c>
      <c r="B1902" t="s">
        <v>978</v>
      </c>
      <c r="C1902">
        <v>0.08</v>
      </c>
      <c r="D1902">
        <v>125.99</v>
      </c>
      <c r="E1902">
        <v>4.2</v>
      </c>
      <c r="F1902">
        <v>3340</v>
      </c>
      <c r="G1902" t="s">
        <v>3007</v>
      </c>
      <c r="H1902" t="s">
        <v>710</v>
      </c>
      <c r="I1902" t="s">
        <v>719</v>
      </c>
      <c r="J1902" t="s">
        <v>722</v>
      </c>
      <c r="K1902" t="s">
        <v>102</v>
      </c>
      <c r="L1902" t="s">
        <v>739</v>
      </c>
      <c r="M1902" t="s">
        <v>114</v>
      </c>
      <c r="N1902">
        <v>0.56999999999999995</v>
      </c>
      <c r="O1902" t="s">
        <v>3035</v>
      </c>
      <c r="P1902" t="s">
        <v>715</v>
      </c>
      <c r="Q1902" t="s">
        <v>1013</v>
      </c>
      <c r="R1902" t="s">
        <v>1765</v>
      </c>
      <c r="S1902">
        <v>97060</v>
      </c>
      <c r="T1902" s="5">
        <v>42017</v>
      </c>
      <c r="U1902" s="5">
        <v>42018</v>
      </c>
      <c r="V1902">
        <v>989.81189999999992</v>
      </c>
      <c r="W1902">
        <v>14</v>
      </c>
      <c r="X1902">
        <v>1434.51</v>
      </c>
      <c r="Y1902">
        <v>85980</v>
      </c>
      <c r="AA1902" t="s">
        <v>976</v>
      </c>
    </row>
    <row r="1903" spans="1:27" x14ac:dyDescent="0.2">
      <c r="A1903">
        <v>2986</v>
      </c>
      <c r="B1903" t="s">
        <v>981</v>
      </c>
      <c r="C1903">
        <v>0.03</v>
      </c>
      <c r="D1903">
        <v>194.3</v>
      </c>
      <c r="E1903">
        <v>11.54</v>
      </c>
      <c r="F1903">
        <v>3342</v>
      </c>
      <c r="G1903" t="s">
        <v>3008</v>
      </c>
      <c r="H1903" t="s">
        <v>710</v>
      </c>
      <c r="I1903" t="s">
        <v>717</v>
      </c>
      <c r="J1903" t="s">
        <v>723</v>
      </c>
      <c r="K1903" t="s">
        <v>732</v>
      </c>
      <c r="L1903" t="s">
        <v>744</v>
      </c>
      <c r="M1903" t="s">
        <v>931</v>
      </c>
      <c r="N1903">
        <v>0.59</v>
      </c>
      <c r="O1903" t="s">
        <v>3035</v>
      </c>
      <c r="P1903" t="s">
        <v>716</v>
      </c>
      <c r="Q1903" t="s">
        <v>1902</v>
      </c>
      <c r="R1903" t="s">
        <v>737</v>
      </c>
      <c r="S1903">
        <v>20006</v>
      </c>
      <c r="T1903" s="5">
        <v>42048</v>
      </c>
      <c r="U1903" s="5">
        <v>42050</v>
      </c>
      <c r="V1903">
        <v>2861.01</v>
      </c>
      <c r="W1903">
        <v>42</v>
      </c>
      <c r="X1903">
        <v>8549.0400000000009</v>
      </c>
      <c r="Y1903">
        <v>21572</v>
      </c>
      <c r="AA1903" t="s">
        <v>394</v>
      </c>
    </row>
    <row r="1904" spans="1:27" x14ac:dyDescent="0.2">
      <c r="A1904">
        <v>20986</v>
      </c>
      <c r="B1904" t="s">
        <v>981</v>
      </c>
      <c r="C1904">
        <v>0.03</v>
      </c>
      <c r="D1904">
        <v>194.3</v>
      </c>
      <c r="E1904">
        <v>11.54</v>
      </c>
      <c r="F1904">
        <v>3344</v>
      </c>
      <c r="G1904" t="s">
        <v>3009</v>
      </c>
      <c r="H1904" t="s">
        <v>710</v>
      </c>
      <c r="I1904" t="s">
        <v>717</v>
      </c>
      <c r="J1904" t="s">
        <v>723</v>
      </c>
      <c r="K1904" t="s">
        <v>732</v>
      </c>
      <c r="L1904" t="s">
        <v>744</v>
      </c>
      <c r="M1904" t="s">
        <v>931</v>
      </c>
      <c r="N1904">
        <v>0.59</v>
      </c>
      <c r="O1904" t="s">
        <v>3035</v>
      </c>
      <c r="P1904" t="s">
        <v>714</v>
      </c>
      <c r="Q1904" t="s">
        <v>1053</v>
      </c>
      <c r="R1904" t="s">
        <v>1612</v>
      </c>
      <c r="S1904">
        <v>48307</v>
      </c>
      <c r="T1904" s="5">
        <v>42048</v>
      </c>
      <c r="U1904" s="5">
        <v>42050</v>
      </c>
      <c r="V1904">
        <v>1544.9307000000001</v>
      </c>
      <c r="W1904">
        <v>11</v>
      </c>
      <c r="X1904">
        <v>2239.0300000000002</v>
      </c>
      <c r="Y1904">
        <v>89928</v>
      </c>
      <c r="AA1904" t="s">
        <v>393</v>
      </c>
    </row>
    <row r="1905" spans="1:27" x14ac:dyDescent="0.2">
      <c r="A1905">
        <v>18947</v>
      </c>
      <c r="B1905" t="s">
        <v>978</v>
      </c>
      <c r="C1905">
        <v>7.0000000000000007E-2</v>
      </c>
      <c r="D1905">
        <v>7.68</v>
      </c>
      <c r="E1905">
        <v>6.16</v>
      </c>
      <c r="F1905">
        <v>3347</v>
      </c>
      <c r="G1905" t="s">
        <v>3010</v>
      </c>
      <c r="H1905" t="s">
        <v>711</v>
      </c>
      <c r="I1905" t="s">
        <v>719</v>
      </c>
      <c r="J1905" t="s">
        <v>721</v>
      </c>
      <c r="K1905" t="s">
        <v>103</v>
      </c>
      <c r="L1905" t="s">
        <v>739</v>
      </c>
      <c r="M1905" t="s">
        <v>869</v>
      </c>
      <c r="N1905">
        <v>0.35</v>
      </c>
      <c r="O1905" t="s">
        <v>3035</v>
      </c>
      <c r="P1905" t="s">
        <v>713</v>
      </c>
      <c r="Q1905" t="s">
        <v>1034</v>
      </c>
      <c r="R1905" t="s">
        <v>1377</v>
      </c>
      <c r="S1905">
        <v>33411</v>
      </c>
      <c r="T1905" s="5">
        <v>42010</v>
      </c>
      <c r="U1905" s="5">
        <v>42012</v>
      </c>
      <c r="V1905">
        <v>125.9982</v>
      </c>
      <c r="W1905">
        <v>1</v>
      </c>
      <c r="X1905">
        <v>22.13</v>
      </c>
      <c r="Y1905">
        <v>89355</v>
      </c>
      <c r="AA1905" t="s">
        <v>395</v>
      </c>
    </row>
    <row r="1906" spans="1:27" x14ac:dyDescent="0.2">
      <c r="A1906">
        <v>18948</v>
      </c>
      <c r="B1906" t="s">
        <v>978</v>
      </c>
      <c r="C1906">
        <v>0.05</v>
      </c>
      <c r="D1906">
        <v>6.64</v>
      </c>
      <c r="E1906">
        <v>4.95</v>
      </c>
      <c r="F1906">
        <v>3347</v>
      </c>
      <c r="G1906" t="s">
        <v>3010</v>
      </c>
      <c r="H1906" t="s">
        <v>711</v>
      </c>
      <c r="I1906" t="s">
        <v>719</v>
      </c>
      <c r="J1906" t="s">
        <v>723</v>
      </c>
      <c r="K1906" t="s">
        <v>732</v>
      </c>
      <c r="L1906" t="s">
        <v>741</v>
      </c>
      <c r="M1906" t="s">
        <v>963</v>
      </c>
      <c r="N1906">
        <v>0.37</v>
      </c>
      <c r="O1906" t="s">
        <v>3035</v>
      </c>
      <c r="P1906" t="s">
        <v>713</v>
      </c>
      <c r="Q1906" t="s">
        <v>1034</v>
      </c>
      <c r="R1906" t="s">
        <v>1377</v>
      </c>
      <c r="S1906">
        <v>33411</v>
      </c>
      <c r="T1906" s="5">
        <v>42010</v>
      </c>
      <c r="U1906" s="5">
        <v>42012</v>
      </c>
      <c r="V1906">
        <v>-92.929200000000009</v>
      </c>
      <c r="W1906">
        <v>5</v>
      </c>
      <c r="X1906">
        <v>34.17</v>
      </c>
      <c r="Y1906">
        <v>89355</v>
      </c>
      <c r="AA1906" t="s">
        <v>395</v>
      </c>
    </row>
    <row r="1907" spans="1:27" x14ac:dyDescent="0.2">
      <c r="A1907">
        <v>19461</v>
      </c>
      <c r="B1907" t="s">
        <v>978</v>
      </c>
      <c r="C1907">
        <v>0.02</v>
      </c>
      <c r="D1907">
        <v>110.99</v>
      </c>
      <c r="E1907">
        <v>2.5</v>
      </c>
      <c r="F1907">
        <v>3347</v>
      </c>
      <c r="G1907" t="s">
        <v>3010</v>
      </c>
      <c r="H1907" t="s">
        <v>710</v>
      </c>
      <c r="I1907" t="s">
        <v>719</v>
      </c>
      <c r="J1907" t="s">
        <v>722</v>
      </c>
      <c r="K1907" t="s">
        <v>102</v>
      </c>
      <c r="L1907" t="s">
        <v>739</v>
      </c>
      <c r="M1907" t="s">
        <v>592</v>
      </c>
      <c r="N1907">
        <v>0.56999999999999995</v>
      </c>
      <c r="O1907" t="s">
        <v>3035</v>
      </c>
      <c r="P1907" t="s">
        <v>713</v>
      </c>
      <c r="Q1907" t="s">
        <v>1034</v>
      </c>
      <c r="R1907" t="s">
        <v>1377</v>
      </c>
      <c r="S1907">
        <v>33411</v>
      </c>
      <c r="T1907" s="5">
        <v>42031</v>
      </c>
      <c r="U1907" s="5">
        <v>42033</v>
      </c>
      <c r="V1907">
        <v>-39.808999999999997</v>
      </c>
      <c r="W1907">
        <v>1</v>
      </c>
      <c r="X1907">
        <v>94.3</v>
      </c>
      <c r="Y1907">
        <v>89356</v>
      </c>
      <c r="AA1907" t="s">
        <v>395</v>
      </c>
    </row>
    <row r="1908" spans="1:27" x14ac:dyDescent="0.2">
      <c r="A1908">
        <v>21485</v>
      </c>
      <c r="B1908" t="s">
        <v>978</v>
      </c>
      <c r="C1908">
        <v>0.01</v>
      </c>
      <c r="D1908">
        <v>73.98</v>
      </c>
      <c r="E1908">
        <v>12.14</v>
      </c>
      <c r="F1908">
        <v>3350</v>
      </c>
      <c r="G1908" t="s">
        <v>3011</v>
      </c>
      <c r="H1908" t="s">
        <v>710</v>
      </c>
      <c r="I1908" t="s">
        <v>718</v>
      </c>
      <c r="J1908" t="s">
        <v>722</v>
      </c>
      <c r="K1908" t="s">
        <v>725</v>
      </c>
      <c r="L1908" t="s">
        <v>739</v>
      </c>
      <c r="M1908" t="s">
        <v>256</v>
      </c>
      <c r="N1908">
        <v>0.67</v>
      </c>
      <c r="O1908" t="s">
        <v>3035</v>
      </c>
      <c r="P1908" t="s">
        <v>715</v>
      </c>
      <c r="Q1908" t="s">
        <v>737</v>
      </c>
      <c r="R1908" t="s">
        <v>1726</v>
      </c>
      <c r="S1908">
        <v>98444</v>
      </c>
      <c r="T1908" s="5">
        <v>42027</v>
      </c>
      <c r="U1908" s="5">
        <v>42029</v>
      </c>
      <c r="V1908">
        <v>-29.065600000000003</v>
      </c>
      <c r="W1908">
        <v>5</v>
      </c>
      <c r="X1908">
        <v>384.22</v>
      </c>
      <c r="Y1908">
        <v>91296</v>
      </c>
      <c r="AA1908" t="s">
        <v>976</v>
      </c>
    </row>
    <row r="1909" spans="1:27" x14ac:dyDescent="0.2">
      <c r="A1909">
        <v>23248</v>
      </c>
      <c r="B1909" t="s">
        <v>981</v>
      </c>
      <c r="C1909">
        <v>0.1</v>
      </c>
      <c r="D1909">
        <v>10.89</v>
      </c>
      <c r="E1909">
        <v>4.5</v>
      </c>
      <c r="F1909">
        <v>3351</v>
      </c>
      <c r="G1909" t="s">
        <v>3012</v>
      </c>
      <c r="H1909" t="s">
        <v>710</v>
      </c>
      <c r="I1909" t="s">
        <v>718</v>
      </c>
      <c r="J1909" t="s">
        <v>721</v>
      </c>
      <c r="K1909" t="s">
        <v>729</v>
      </c>
      <c r="L1909" t="s">
        <v>739</v>
      </c>
      <c r="M1909" t="s">
        <v>829</v>
      </c>
      <c r="N1909">
        <v>0.59</v>
      </c>
      <c r="O1909" t="s">
        <v>3035</v>
      </c>
      <c r="P1909" t="s">
        <v>715</v>
      </c>
      <c r="Q1909" t="s">
        <v>737</v>
      </c>
      <c r="R1909" t="s">
        <v>1836</v>
      </c>
      <c r="S1909">
        <v>99301</v>
      </c>
      <c r="T1909" s="5">
        <v>42039</v>
      </c>
      <c r="U1909" s="5">
        <v>42041</v>
      </c>
      <c r="V1909">
        <v>-19.2972</v>
      </c>
      <c r="W1909">
        <v>17</v>
      </c>
      <c r="X1909">
        <v>178.68</v>
      </c>
      <c r="Y1909">
        <v>91297</v>
      </c>
      <c r="AA1909" t="s">
        <v>976</v>
      </c>
    </row>
    <row r="1910" spans="1:27" x14ac:dyDescent="0.2">
      <c r="A1910">
        <v>23474</v>
      </c>
      <c r="B1910" t="s">
        <v>977</v>
      </c>
      <c r="C1910">
        <v>0.06</v>
      </c>
      <c r="D1910">
        <v>6.7</v>
      </c>
      <c r="E1910">
        <v>1.56</v>
      </c>
      <c r="F1910">
        <v>3351</v>
      </c>
      <c r="G1910" t="s">
        <v>3012</v>
      </c>
      <c r="H1910" t="s">
        <v>711</v>
      </c>
      <c r="I1910" t="s">
        <v>718</v>
      </c>
      <c r="J1910" t="s">
        <v>721</v>
      </c>
      <c r="K1910" t="s">
        <v>724</v>
      </c>
      <c r="L1910" t="s">
        <v>738</v>
      </c>
      <c r="M1910" t="s">
        <v>261</v>
      </c>
      <c r="N1910">
        <v>0.52</v>
      </c>
      <c r="O1910" t="s">
        <v>3035</v>
      </c>
      <c r="P1910" t="s">
        <v>715</v>
      </c>
      <c r="Q1910" t="s">
        <v>737</v>
      </c>
      <c r="R1910" t="s">
        <v>1836</v>
      </c>
      <c r="S1910">
        <v>99301</v>
      </c>
      <c r="T1910" s="5">
        <v>42042</v>
      </c>
      <c r="U1910" s="5">
        <v>42044</v>
      </c>
      <c r="V1910">
        <v>40.6556</v>
      </c>
      <c r="W1910">
        <v>12</v>
      </c>
      <c r="X1910">
        <v>79.39</v>
      </c>
      <c r="Y1910">
        <v>91298</v>
      </c>
      <c r="AA1910" t="s">
        <v>976</v>
      </c>
    </row>
    <row r="1911" spans="1:27" x14ac:dyDescent="0.2">
      <c r="A1911">
        <v>19838</v>
      </c>
      <c r="B1911" t="s">
        <v>977</v>
      </c>
      <c r="C1911">
        <v>0.03</v>
      </c>
      <c r="D1911">
        <v>28.53</v>
      </c>
      <c r="E1911">
        <v>1.49</v>
      </c>
      <c r="F1911">
        <v>3354</v>
      </c>
      <c r="G1911" t="s">
        <v>3013</v>
      </c>
      <c r="H1911" t="s">
        <v>710</v>
      </c>
      <c r="I1911" t="s">
        <v>720</v>
      </c>
      <c r="J1911" t="s">
        <v>721</v>
      </c>
      <c r="K1911" t="s">
        <v>103</v>
      </c>
      <c r="L1911" t="s">
        <v>739</v>
      </c>
      <c r="M1911" t="s">
        <v>688</v>
      </c>
      <c r="N1911">
        <v>0.38</v>
      </c>
      <c r="O1911" t="s">
        <v>3035</v>
      </c>
      <c r="P1911" t="s">
        <v>715</v>
      </c>
      <c r="Q1911" t="s">
        <v>1037</v>
      </c>
      <c r="R1911" t="s">
        <v>1495</v>
      </c>
      <c r="S1911">
        <v>92231</v>
      </c>
      <c r="T1911" s="5">
        <v>42140</v>
      </c>
      <c r="U1911" s="5">
        <v>42141</v>
      </c>
      <c r="V1911">
        <v>137.67569999999998</v>
      </c>
      <c r="W1911">
        <v>7</v>
      </c>
      <c r="X1911">
        <v>199.53</v>
      </c>
      <c r="Y1911">
        <v>88589</v>
      </c>
      <c r="AA1911" t="s">
        <v>976</v>
      </c>
    </row>
    <row r="1912" spans="1:27" x14ac:dyDescent="0.2">
      <c r="A1912">
        <v>19839</v>
      </c>
      <c r="B1912" t="s">
        <v>977</v>
      </c>
      <c r="C1912">
        <v>7.0000000000000007E-2</v>
      </c>
      <c r="D1912">
        <v>5.98</v>
      </c>
      <c r="E1912">
        <v>7.15</v>
      </c>
      <c r="F1912">
        <v>3354</v>
      </c>
      <c r="G1912" t="s">
        <v>3013</v>
      </c>
      <c r="H1912" t="s">
        <v>710</v>
      </c>
      <c r="I1912" t="s">
        <v>720</v>
      </c>
      <c r="J1912" t="s">
        <v>721</v>
      </c>
      <c r="K1912" t="s">
        <v>726</v>
      </c>
      <c r="L1912" t="s">
        <v>739</v>
      </c>
      <c r="M1912" t="s">
        <v>858</v>
      </c>
      <c r="N1912">
        <v>0.36</v>
      </c>
      <c r="O1912" t="s">
        <v>3035</v>
      </c>
      <c r="P1912" t="s">
        <v>715</v>
      </c>
      <c r="Q1912" t="s">
        <v>1037</v>
      </c>
      <c r="R1912" t="s">
        <v>1495</v>
      </c>
      <c r="S1912">
        <v>92231</v>
      </c>
      <c r="T1912" s="5">
        <v>42140</v>
      </c>
      <c r="U1912" s="5">
        <v>42142</v>
      </c>
      <c r="V1912">
        <v>-62</v>
      </c>
      <c r="W1912">
        <v>6</v>
      </c>
      <c r="X1912">
        <v>37.049999999999997</v>
      </c>
      <c r="Y1912">
        <v>88589</v>
      </c>
      <c r="AA1912" t="s">
        <v>976</v>
      </c>
    </row>
    <row r="1913" spans="1:27" x14ac:dyDescent="0.2">
      <c r="A1913">
        <v>19666</v>
      </c>
      <c r="B1913" t="s">
        <v>979</v>
      </c>
      <c r="C1913">
        <v>0.04</v>
      </c>
      <c r="D1913">
        <v>3.69</v>
      </c>
      <c r="E1913">
        <v>0.5</v>
      </c>
      <c r="F1913">
        <v>3354</v>
      </c>
      <c r="G1913" t="s">
        <v>3013</v>
      </c>
      <c r="H1913" t="s">
        <v>710</v>
      </c>
      <c r="I1913" t="s">
        <v>720</v>
      </c>
      <c r="J1913" t="s">
        <v>721</v>
      </c>
      <c r="K1913" t="s">
        <v>735</v>
      </c>
      <c r="L1913" t="s">
        <v>739</v>
      </c>
      <c r="M1913" t="s">
        <v>930</v>
      </c>
      <c r="N1913">
        <v>0.38</v>
      </c>
      <c r="O1913" t="s">
        <v>3035</v>
      </c>
      <c r="P1913" t="s">
        <v>715</v>
      </c>
      <c r="Q1913" t="s">
        <v>1037</v>
      </c>
      <c r="R1913" t="s">
        <v>1495</v>
      </c>
      <c r="S1913">
        <v>92231</v>
      </c>
      <c r="T1913" s="5">
        <v>42090</v>
      </c>
      <c r="U1913" s="5">
        <v>42092</v>
      </c>
      <c r="V1913">
        <v>47.527199999999993</v>
      </c>
      <c r="W1913">
        <v>19</v>
      </c>
      <c r="X1913">
        <v>68.88</v>
      </c>
      <c r="Y1913">
        <v>88590</v>
      </c>
      <c r="AA1913" t="s">
        <v>976</v>
      </c>
    </row>
    <row r="1914" spans="1:27" x14ac:dyDescent="0.2">
      <c r="A1914">
        <v>23906</v>
      </c>
      <c r="B1914" t="s">
        <v>980</v>
      </c>
      <c r="C1914">
        <v>0.1</v>
      </c>
      <c r="D1914">
        <v>120.98</v>
      </c>
      <c r="E1914">
        <v>9.07</v>
      </c>
      <c r="F1914">
        <v>3355</v>
      </c>
      <c r="G1914" t="s">
        <v>3014</v>
      </c>
      <c r="H1914" t="s">
        <v>710</v>
      </c>
      <c r="I1914" t="s">
        <v>720</v>
      </c>
      <c r="J1914" t="s">
        <v>721</v>
      </c>
      <c r="K1914" t="s">
        <v>103</v>
      </c>
      <c r="L1914" t="s">
        <v>739</v>
      </c>
      <c r="M1914" t="s">
        <v>71</v>
      </c>
      <c r="N1914">
        <v>0.35</v>
      </c>
      <c r="O1914" t="s">
        <v>3035</v>
      </c>
      <c r="P1914" t="s">
        <v>715</v>
      </c>
      <c r="Q1914" t="s">
        <v>1037</v>
      </c>
      <c r="R1914" t="s">
        <v>1820</v>
      </c>
      <c r="S1914">
        <v>93010</v>
      </c>
      <c r="T1914" s="5">
        <v>42063</v>
      </c>
      <c r="U1914" s="5">
        <v>42072</v>
      </c>
      <c r="V1914">
        <v>379.3965</v>
      </c>
      <c r="W1914">
        <v>5</v>
      </c>
      <c r="X1914">
        <v>549.85</v>
      </c>
      <c r="Y1914">
        <v>88587</v>
      </c>
      <c r="AA1914" t="s">
        <v>976</v>
      </c>
    </row>
    <row r="1915" spans="1:27" x14ac:dyDescent="0.2">
      <c r="A1915">
        <v>23907</v>
      </c>
      <c r="B1915" t="s">
        <v>980</v>
      </c>
      <c r="C1915">
        <v>0.08</v>
      </c>
      <c r="D1915">
        <v>8.32</v>
      </c>
      <c r="E1915">
        <v>2.38</v>
      </c>
      <c r="F1915">
        <v>3355</v>
      </c>
      <c r="G1915" t="s">
        <v>3014</v>
      </c>
      <c r="H1915" t="s">
        <v>711</v>
      </c>
      <c r="I1915" t="s">
        <v>720</v>
      </c>
      <c r="J1915" t="s">
        <v>722</v>
      </c>
      <c r="K1915" t="s">
        <v>725</v>
      </c>
      <c r="L1915" t="s">
        <v>741</v>
      </c>
      <c r="M1915" t="s">
        <v>217</v>
      </c>
      <c r="N1915">
        <v>0.74</v>
      </c>
      <c r="O1915" t="s">
        <v>3035</v>
      </c>
      <c r="P1915" t="s">
        <v>715</v>
      </c>
      <c r="Q1915" t="s">
        <v>1037</v>
      </c>
      <c r="R1915" t="s">
        <v>1820</v>
      </c>
      <c r="S1915">
        <v>93010</v>
      </c>
      <c r="T1915" s="5">
        <v>42063</v>
      </c>
      <c r="U1915" s="5">
        <v>42067</v>
      </c>
      <c r="V1915">
        <v>-41.83</v>
      </c>
      <c r="W1915">
        <v>6</v>
      </c>
      <c r="X1915">
        <v>48.99</v>
      </c>
      <c r="Y1915">
        <v>88587</v>
      </c>
      <c r="AA1915" t="s">
        <v>976</v>
      </c>
    </row>
    <row r="1916" spans="1:27" x14ac:dyDescent="0.2">
      <c r="A1916">
        <v>23908</v>
      </c>
      <c r="B1916" t="s">
        <v>980</v>
      </c>
      <c r="C1916">
        <v>0.1</v>
      </c>
      <c r="D1916">
        <v>125.99</v>
      </c>
      <c r="E1916">
        <v>4.2</v>
      </c>
      <c r="F1916">
        <v>3355</v>
      </c>
      <c r="G1916" t="s">
        <v>3014</v>
      </c>
      <c r="H1916" t="s">
        <v>710</v>
      </c>
      <c r="I1916" t="s">
        <v>720</v>
      </c>
      <c r="J1916" t="s">
        <v>722</v>
      </c>
      <c r="K1916" t="s">
        <v>102</v>
      </c>
      <c r="L1916" t="s">
        <v>739</v>
      </c>
      <c r="M1916" t="s">
        <v>445</v>
      </c>
      <c r="N1916">
        <v>0.59</v>
      </c>
      <c r="O1916" t="s">
        <v>3035</v>
      </c>
      <c r="P1916" t="s">
        <v>715</v>
      </c>
      <c r="Q1916" t="s">
        <v>1037</v>
      </c>
      <c r="R1916" t="s">
        <v>1820</v>
      </c>
      <c r="S1916">
        <v>93010</v>
      </c>
      <c r="T1916" s="5">
        <v>42063</v>
      </c>
      <c r="U1916" s="5">
        <v>42063</v>
      </c>
      <c r="V1916">
        <v>372.40199999999999</v>
      </c>
      <c r="W1916">
        <v>7</v>
      </c>
      <c r="X1916">
        <v>681.42</v>
      </c>
      <c r="Y1916">
        <v>88587</v>
      </c>
      <c r="AA1916" t="s">
        <v>976</v>
      </c>
    </row>
    <row r="1917" spans="1:27" x14ac:dyDescent="0.2">
      <c r="A1917">
        <v>18628</v>
      </c>
      <c r="B1917" t="s">
        <v>978</v>
      </c>
      <c r="C1917">
        <v>7.0000000000000007E-2</v>
      </c>
      <c r="D1917">
        <v>5.34</v>
      </c>
      <c r="E1917">
        <v>5.63</v>
      </c>
      <c r="F1917">
        <v>3356</v>
      </c>
      <c r="G1917" t="s">
        <v>3015</v>
      </c>
      <c r="H1917" t="s">
        <v>710</v>
      </c>
      <c r="I1917" t="s">
        <v>720</v>
      </c>
      <c r="J1917" t="s">
        <v>721</v>
      </c>
      <c r="K1917" t="s">
        <v>103</v>
      </c>
      <c r="L1917" t="s">
        <v>739</v>
      </c>
      <c r="M1917" t="s">
        <v>777</v>
      </c>
      <c r="N1917">
        <v>0.39</v>
      </c>
      <c r="O1917" t="s">
        <v>3035</v>
      </c>
      <c r="P1917" t="s">
        <v>715</v>
      </c>
      <c r="Q1917" t="s">
        <v>1061</v>
      </c>
      <c r="R1917" t="s">
        <v>1292</v>
      </c>
      <c r="S1917">
        <v>83616</v>
      </c>
      <c r="T1917" s="5">
        <v>42128</v>
      </c>
      <c r="U1917" s="5">
        <v>42130</v>
      </c>
      <c r="V1917">
        <v>-116.3455</v>
      </c>
      <c r="W1917">
        <v>13</v>
      </c>
      <c r="X1917">
        <v>66.650000000000006</v>
      </c>
      <c r="Y1917">
        <v>88588</v>
      </c>
      <c r="AA1917" t="s">
        <v>976</v>
      </c>
    </row>
    <row r="1918" spans="1:27" x14ac:dyDescent="0.2">
      <c r="A1918">
        <v>18629</v>
      </c>
      <c r="B1918" t="s">
        <v>978</v>
      </c>
      <c r="C1918">
        <v>0.03</v>
      </c>
      <c r="D1918">
        <v>160.97999999999999</v>
      </c>
      <c r="E1918">
        <v>30</v>
      </c>
      <c r="F1918">
        <v>3356</v>
      </c>
      <c r="G1918" t="s">
        <v>3015</v>
      </c>
      <c r="H1918" t="s">
        <v>712</v>
      </c>
      <c r="I1918" t="s">
        <v>720</v>
      </c>
      <c r="J1918" t="s">
        <v>723</v>
      </c>
      <c r="K1918" t="s">
        <v>727</v>
      </c>
      <c r="L1918" t="s">
        <v>740</v>
      </c>
      <c r="M1918" t="s">
        <v>605</v>
      </c>
      <c r="N1918">
        <v>0.62</v>
      </c>
      <c r="O1918" t="s">
        <v>3035</v>
      </c>
      <c r="P1918" t="s">
        <v>715</v>
      </c>
      <c r="Q1918" t="s">
        <v>1061</v>
      </c>
      <c r="R1918" t="s">
        <v>1292</v>
      </c>
      <c r="S1918">
        <v>83616</v>
      </c>
      <c r="T1918" s="5">
        <v>42128</v>
      </c>
      <c r="U1918" s="5">
        <v>42129</v>
      </c>
      <c r="V1918">
        <v>1304.9000000000001</v>
      </c>
      <c r="W1918">
        <v>18</v>
      </c>
      <c r="X1918">
        <v>2934.16</v>
      </c>
      <c r="Y1918">
        <v>88588</v>
      </c>
      <c r="AA1918" t="s">
        <v>976</v>
      </c>
    </row>
    <row r="1919" spans="1:27" x14ac:dyDescent="0.2">
      <c r="A1919">
        <v>18630</v>
      </c>
      <c r="B1919" t="s">
        <v>978</v>
      </c>
      <c r="C1919">
        <v>0.04</v>
      </c>
      <c r="D1919">
        <v>65.989999999999995</v>
      </c>
      <c r="E1919">
        <v>5.63</v>
      </c>
      <c r="F1919">
        <v>3356</v>
      </c>
      <c r="G1919" t="s">
        <v>3015</v>
      </c>
      <c r="H1919" t="s">
        <v>711</v>
      </c>
      <c r="I1919" t="s">
        <v>720</v>
      </c>
      <c r="J1919" t="s">
        <v>722</v>
      </c>
      <c r="K1919" t="s">
        <v>102</v>
      </c>
      <c r="L1919" t="s">
        <v>739</v>
      </c>
      <c r="M1919" t="s">
        <v>804</v>
      </c>
      <c r="N1919">
        <v>0.56000000000000005</v>
      </c>
      <c r="O1919" t="s">
        <v>3035</v>
      </c>
      <c r="P1919" t="s">
        <v>715</v>
      </c>
      <c r="Q1919" t="s">
        <v>1061</v>
      </c>
      <c r="R1919" t="s">
        <v>1292</v>
      </c>
      <c r="S1919">
        <v>83616</v>
      </c>
      <c r="T1919" s="5">
        <v>42128</v>
      </c>
      <c r="U1919" s="5">
        <v>42128</v>
      </c>
      <c r="V1919">
        <v>605.04719999999998</v>
      </c>
      <c r="W1919">
        <v>15</v>
      </c>
      <c r="X1919">
        <v>876.88</v>
      </c>
      <c r="Y1919">
        <v>88588</v>
      </c>
      <c r="AA1919" t="s">
        <v>976</v>
      </c>
    </row>
    <row r="1920" spans="1:27" x14ac:dyDescent="0.2">
      <c r="A1920">
        <v>22597</v>
      </c>
      <c r="B1920" t="s">
        <v>977</v>
      </c>
      <c r="C1920">
        <v>0.09</v>
      </c>
      <c r="D1920">
        <v>28.53</v>
      </c>
      <c r="E1920">
        <v>1.49</v>
      </c>
      <c r="F1920">
        <v>3359</v>
      </c>
      <c r="G1920" t="s">
        <v>3016</v>
      </c>
      <c r="H1920" t="s">
        <v>710</v>
      </c>
      <c r="I1920" t="s">
        <v>717</v>
      </c>
      <c r="J1920" t="s">
        <v>721</v>
      </c>
      <c r="K1920" t="s">
        <v>103</v>
      </c>
      <c r="L1920" t="s">
        <v>739</v>
      </c>
      <c r="M1920" t="s">
        <v>688</v>
      </c>
      <c r="N1920">
        <v>0.38</v>
      </c>
      <c r="O1920" t="s">
        <v>3035</v>
      </c>
      <c r="P1920" t="s">
        <v>714</v>
      </c>
      <c r="Q1920" t="s">
        <v>1031</v>
      </c>
      <c r="R1920" t="s">
        <v>1783</v>
      </c>
      <c r="S1920">
        <v>53213</v>
      </c>
      <c r="T1920" s="5">
        <v>42122</v>
      </c>
      <c r="U1920" s="5">
        <v>42124</v>
      </c>
      <c r="V1920">
        <v>107.45461999999999</v>
      </c>
      <c r="W1920">
        <v>6</v>
      </c>
      <c r="X1920">
        <v>157.33000000000001</v>
      </c>
      <c r="Y1920">
        <v>91437</v>
      </c>
      <c r="AA1920" t="s">
        <v>393</v>
      </c>
    </row>
    <row r="1921" spans="1:27" x14ac:dyDescent="0.2">
      <c r="A1921">
        <v>23359</v>
      </c>
      <c r="B1921" t="s">
        <v>979</v>
      </c>
      <c r="C1921">
        <v>0.02</v>
      </c>
      <c r="D1921">
        <v>9.11</v>
      </c>
      <c r="E1921">
        <v>2.15</v>
      </c>
      <c r="F1921">
        <v>3360</v>
      </c>
      <c r="G1921" t="s">
        <v>3017</v>
      </c>
      <c r="H1921" t="s">
        <v>710</v>
      </c>
      <c r="I1921" t="s">
        <v>717</v>
      </c>
      <c r="J1921" t="s">
        <v>721</v>
      </c>
      <c r="K1921" t="s">
        <v>726</v>
      </c>
      <c r="L1921" t="s">
        <v>738</v>
      </c>
      <c r="M1921" t="s">
        <v>505</v>
      </c>
      <c r="N1921">
        <v>0.4</v>
      </c>
      <c r="O1921" t="s">
        <v>3035</v>
      </c>
      <c r="P1921" t="s">
        <v>714</v>
      </c>
      <c r="Q1921" t="s">
        <v>1031</v>
      </c>
      <c r="R1921" t="s">
        <v>1835</v>
      </c>
      <c r="S1921">
        <v>53214</v>
      </c>
      <c r="T1921" s="5">
        <v>42083</v>
      </c>
      <c r="U1921" s="5">
        <v>42085</v>
      </c>
      <c r="V1921">
        <v>18.41</v>
      </c>
      <c r="W1921">
        <v>3</v>
      </c>
      <c r="X1921">
        <v>27.37</v>
      </c>
      <c r="Y1921">
        <v>91435</v>
      </c>
      <c r="AA1921" t="s">
        <v>393</v>
      </c>
    </row>
    <row r="1922" spans="1:27" x14ac:dyDescent="0.2">
      <c r="A1922">
        <v>23360</v>
      </c>
      <c r="B1922" t="s">
        <v>979</v>
      </c>
      <c r="C1922">
        <v>0.06</v>
      </c>
      <c r="D1922">
        <v>12.64</v>
      </c>
      <c r="E1922">
        <v>4.9800000000000004</v>
      </c>
      <c r="F1922">
        <v>3361</v>
      </c>
      <c r="G1922" t="s">
        <v>3018</v>
      </c>
      <c r="H1922" t="s">
        <v>710</v>
      </c>
      <c r="I1922" t="s">
        <v>717</v>
      </c>
      <c r="J1922" t="s">
        <v>723</v>
      </c>
      <c r="K1922" t="s">
        <v>732</v>
      </c>
      <c r="L1922" t="s">
        <v>741</v>
      </c>
      <c r="M1922" t="s">
        <v>555</v>
      </c>
      <c r="N1922">
        <v>0.48</v>
      </c>
      <c r="O1922" t="s">
        <v>3035</v>
      </c>
      <c r="P1922" t="s">
        <v>714</v>
      </c>
      <c r="Q1922" t="s">
        <v>1031</v>
      </c>
      <c r="R1922" t="s">
        <v>1842</v>
      </c>
      <c r="S1922">
        <v>53095</v>
      </c>
      <c r="T1922" s="5">
        <v>42083</v>
      </c>
      <c r="U1922" s="5">
        <v>42085</v>
      </c>
      <c r="V1922">
        <v>65.63</v>
      </c>
      <c r="W1922">
        <v>8</v>
      </c>
      <c r="X1922">
        <v>98.16</v>
      </c>
      <c r="Y1922">
        <v>91435</v>
      </c>
      <c r="AA1922" t="s">
        <v>393</v>
      </c>
    </row>
    <row r="1923" spans="1:27" x14ac:dyDescent="0.2">
      <c r="A1923">
        <v>24802</v>
      </c>
      <c r="B1923" t="s">
        <v>978</v>
      </c>
      <c r="C1923">
        <v>0.04</v>
      </c>
      <c r="D1923">
        <v>7.96</v>
      </c>
      <c r="E1923">
        <v>4.95</v>
      </c>
      <c r="F1923">
        <v>3361</v>
      </c>
      <c r="G1923" t="s">
        <v>3018</v>
      </c>
      <c r="H1923" t="s">
        <v>710</v>
      </c>
      <c r="I1923" t="s">
        <v>717</v>
      </c>
      <c r="J1923" t="s">
        <v>723</v>
      </c>
      <c r="K1923" t="s">
        <v>732</v>
      </c>
      <c r="L1923" t="s">
        <v>739</v>
      </c>
      <c r="M1923" t="s">
        <v>408</v>
      </c>
      <c r="N1923">
        <v>0.41</v>
      </c>
      <c r="O1923" t="s">
        <v>3035</v>
      </c>
      <c r="P1923" t="s">
        <v>714</v>
      </c>
      <c r="Q1923" t="s">
        <v>1031</v>
      </c>
      <c r="R1923" t="s">
        <v>1842</v>
      </c>
      <c r="S1923">
        <v>53095</v>
      </c>
      <c r="T1923" s="5">
        <v>42030</v>
      </c>
      <c r="U1923" s="5">
        <v>42030</v>
      </c>
      <c r="V1923">
        <v>-7.73</v>
      </c>
      <c r="W1923">
        <v>15</v>
      </c>
      <c r="X1923">
        <v>116.11</v>
      </c>
      <c r="Y1923">
        <v>91436</v>
      </c>
      <c r="AA1923" t="s">
        <v>393</v>
      </c>
    </row>
    <row r="1924" spans="1:27" x14ac:dyDescent="0.2">
      <c r="A1924">
        <v>23887</v>
      </c>
      <c r="B1924" t="s">
        <v>978</v>
      </c>
      <c r="C1924">
        <v>0.03</v>
      </c>
      <c r="D1924">
        <v>4.9800000000000004</v>
      </c>
      <c r="E1924">
        <v>4.95</v>
      </c>
      <c r="F1924">
        <v>3361</v>
      </c>
      <c r="G1924" t="s">
        <v>3018</v>
      </c>
      <c r="H1924" t="s">
        <v>710</v>
      </c>
      <c r="I1924" t="s">
        <v>717</v>
      </c>
      <c r="J1924" t="s">
        <v>721</v>
      </c>
      <c r="K1924" t="s">
        <v>103</v>
      </c>
      <c r="L1924" t="s">
        <v>739</v>
      </c>
      <c r="M1924" t="s">
        <v>359</v>
      </c>
      <c r="N1924">
        <v>0.37</v>
      </c>
      <c r="O1924" t="s">
        <v>3035</v>
      </c>
      <c r="P1924" t="s">
        <v>714</v>
      </c>
      <c r="Q1924" t="s">
        <v>1031</v>
      </c>
      <c r="R1924" t="s">
        <v>1842</v>
      </c>
      <c r="S1924">
        <v>53095</v>
      </c>
      <c r="T1924" s="5">
        <v>42164</v>
      </c>
      <c r="U1924" s="5">
        <v>42166</v>
      </c>
      <c r="V1924">
        <v>-47.995249999999999</v>
      </c>
      <c r="W1924">
        <v>19</v>
      </c>
      <c r="X1924">
        <v>95</v>
      </c>
      <c r="Y1924">
        <v>91438</v>
      </c>
      <c r="AA1924" t="s">
        <v>393</v>
      </c>
    </row>
    <row r="1925" spans="1:27" x14ac:dyDescent="0.2">
      <c r="A1925">
        <v>19749</v>
      </c>
      <c r="B1925" t="s">
        <v>980</v>
      </c>
      <c r="C1925">
        <v>0.1</v>
      </c>
      <c r="D1925">
        <v>80.97</v>
      </c>
      <c r="E1925">
        <v>33.6</v>
      </c>
      <c r="F1925">
        <v>3366</v>
      </c>
      <c r="G1925" t="s">
        <v>3019</v>
      </c>
      <c r="H1925" t="s">
        <v>712</v>
      </c>
      <c r="I1925" t="s">
        <v>717</v>
      </c>
      <c r="J1925" t="s">
        <v>722</v>
      </c>
      <c r="K1925" t="s">
        <v>736</v>
      </c>
      <c r="L1925" t="s">
        <v>740</v>
      </c>
      <c r="M1925" t="s">
        <v>747</v>
      </c>
      <c r="N1925">
        <v>0.37</v>
      </c>
      <c r="O1925" t="s">
        <v>3035</v>
      </c>
      <c r="P1925" t="s">
        <v>716</v>
      </c>
      <c r="Q1925" t="s">
        <v>1065</v>
      </c>
      <c r="R1925" t="s">
        <v>1032</v>
      </c>
      <c r="S1925">
        <v>45373</v>
      </c>
      <c r="T1925" s="5">
        <v>42148</v>
      </c>
      <c r="U1925" s="5">
        <v>42153</v>
      </c>
      <c r="V1925">
        <v>66.22</v>
      </c>
      <c r="W1925">
        <v>11</v>
      </c>
      <c r="X1925">
        <v>837.57</v>
      </c>
      <c r="Y1925">
        <v>90501</v>
      </c>
      <c r="AA1925" t="s">
        <v>394</v>
      </c>
    </row>
    <row r="1926" spans="1:27" x14ac:dyDescent="0.2">
      <c r="A1926">
        <v>19750</v>
      </c>
      <c r="B1926" t="s">
        <v>980</v>
      </c>
      <c r="C1926">
        <v>0.02</v>
      </c>
      <c r="D1926">
        <v>6.48</v>
      </c>
      <c r="E1926">
        <v>5.1100000000000003</v>
      </c>
      <c r="F1926">
        <v>3366</v>
      </c>
      <c r="G1926" t="s">
        <v>3019</v>
      </c>
      <c r="H1926" t="s">
        <v>710</v>
      </c>
      <c r="I1926" t="s">
        <v>717</v>
      </c>
      <c r="J1926" t="s">
        <v>721</v>
      </c>
      <c r="K1926" t="s">
        <v>726</v>
      </c>
      <c r="L1926" t="s">
        <v>739</v>
      </c>
      <c r="M1926" t="s">
        <v>618</v>
      </c>
      <c r="N1926">
        <v>0.37</v>
      </c>
      <c r="O1926" t="s">
        <v>3035</v>
      </c>
      <c r="P1926" t="s">
        <v>716</v>
      </c>
      <c r="Q1926" t="s">
        <v>1065</v>
      </c>
      <c r="R1926" t="s">
        <v>1032</v>
      </c>
      <c r="S1926">
        <v>45373</v>
      </c>
      <c r="T1926" s="5">
        <v>42148</v>
      </c>
      <c r="U1926" s="5">
        <v>42152</v>
      </c>
      <c r="V1926">
        <v>-23.53</v>
      </c>
      <c r="W1926">
        <v>8</v>
      </c>
      <c r="X1926">
        <v>56.22</v>
      </c>
      <c r="Y1926">
        <v>90501</v>
      </c>
      <c r="AA1926" t="s">
        <v>394</v>
      </c>
    </row>
    <row r="1927" spans="1:27" x14ac:dyDescent="0.2">
      <c r="A1927">
        <v>23428</v>
      </c>
      <c r="B1927" t="s">
        <v>981</v>
      </c>
      <c r="C1927">
        <v>0.08</v>
      </c>
      <c r="D1927">
        <v>30.97</v>
      </c>
      <c r="E1927">
        <v>4</v>
      </c>
      <c r="F1927">
        <v>3367</v>
      </c>
      <c r="G1927" t="s">
        <v>3020</v>
      </c>
      <c r="H1927" t="s">
        <v>710</v>
      </c>
      <c r="I1927" t="s">
        <v>717</v>
      </c>
      <c r="J1927" t="s">
        <v>722</v>
      </c>
      <c r="K1927" t="s">
        <v>725</v>
      </c>
      <c r="L1927" t="s">
        <v>739</v>
      </c>
      <c r="M1927" t="s">
        <v>150</v>
      </c>
      <c r="N1927">
        <v>0.74</v>
      </c>
      <c r="O1927" t="s">
        <v>3035</v>
      </c>
      <c r="P1927" t="s">
        <v>716</v>
      </c>
      <c r="Q1927" t="s">
        <v>1065</v>
      </c>
      <c r="R1927" t="s">
        <v>1692</v>
      </c>
      <c r="S1927">
        <v>43221</v>
      </c>
      <c r="T1927" s="5">
        <v>42126</v>
      </c>
      <c r="U1927" s="5">
        <v>42127</v>
      </c>
      <c r="V1927">
        <v>10.680000000000014</v>
      </c>
      <c r="W1927">
        <v>26</v>
      </c>
      <c r="X1927">
        <v>758.97</v>
      </c>
      <c r="Y1927">
        <v>90502</v>
      </c>
      <c r="AA1927" t="s">
        <v>394</v>
      </c>
    </row>
    <row r="1928" spans="1:27" x14ac:dyDescent="0.2">
      <c r="A1928">
        <v>23429</v>
      </c>
      <c r="B1928" t="s">
        <v>981</v>
      </c>
      <c r="C1928">
        <v>0.1</v>
      </c>
      <c r="D1928">
        <v>4.13</v>
      </c>
      <c r="E1928">
        <v>0.5</v>
      </c>
      <c r="F1928">
        <v>3367</v>
      </c>
      <c r="G1928" t="s">
        <v>3020</v>
      </c>
      <c r="H1928" t="s">
        <v>711</v>
      </c>
      <c r="I1928" t="s">
        <v>717</v>
      </c>
      <c r="J1928" t="s">
        <v>721</v>
      </c>
      <c r="K1928" t="s">
        <v>735</v>
      </c>
      <c r="L1928" t="s">
        <v>739</v>
      </c>
      <c r="M1928" t="s">
        <v>449</v>
      </c>
      <c r="N1928">
        <v>0.39</v>
      </c>
      <c r="O1928" t="s">
        <v>3035</v>
      </c>
      <c r="P1928" t="s">
        <v>716</v>
      </c>
      <c r="Q1928" t="s">
        <v>1065</v>
      </c>
      <c r="R1928" t="s">
        <v>1692</v>
      </c>
      <c r="S1928">
        <v>43221</v>
      </c>
      <c r="T1928" s="5">
        <v>42126</v>
      </c>
      <c r="U1928" s="5">
        <v>42128</v>
      </c>
      <c r="V1928">
        <v>58.263599999999997</v>
      </c>
      <c r="W1928">
        <v>18</v>
      </c>
      <c r="X1928">
        <v>84.44</v>
      </c>
      <c r="Y1928">
        <v>90502</v>
      </c>
      <c r="AA1928" t="s">
        <v>394</v>
      </c>
    </row>
    <row r="1929" spans="1:27" x14ac:dyDescent="0.2">
      <c r="A1929">
        <v>26104</v>
      </c>
      <c r="B1929" t="s">
        <v>978</v>
      </c>
      <c r="C1929">
        <v>0.06</v>
      </c>
      <c r="D1929">
        <v>7.1</v>
      </c>
      <c r="E1929">
        <v>6.05</v>
      </c>
      <c r="F1929">
        <v>3369</v>
      </c>
      <c r="G1929" t="s">
        <v>3021</v>
      </c>
      <c r="H1929" t="s">
        <v>710</v>
      </c>
      <c r="I1929" t="s">
        <v>717</v>
      </c>
      <c r="J1929" t="s">
        <v>721</v>
      </c>
      <c r="K1929" t="s">
        <v>103</v>
      </c>
      <c r="L1929" t="s">
        <v>739</v>
      </c>
      <c r="M1929" t="s">
        <v>557</v>
      </c>
      <c r="N1929">
        <v>0.39</v>
      </c>
      <c r="O1929" t="s">
        <v>3035</v>
      </c>
      <c r="P1929" t="s">
        <v>716</v>
      </c>
      <c r="Q1929" t="s">
        <v>1065</v>
      </c>
      <c r="R1929" t="s">
        <v>1148</v>
      </c>
      <c r="S1929">
        <v>43081</v>
      </c>
      <c r="T1929" s="5">
        <v>42047</v>
      </c>
      <c r="U1929" s="5">
        <v>42048</v>
      </c>
      <c r="V1929">
        <v>-42.170500000000004</v>
      </c>
      <c r="W1929">
        <v>4</v>
      </c>
      <c r="X1929">
        <v>29.99</v>
      </c>
      <c r="Y1929">
        <v>90500</v>
      </c>
      <c r="AA1929" t="s">
        <v>394</v>
      </c>
    </row>
    <row r="1930" spans="1:27" x14ac:dyDescent="0.2">
      <c r="A1930">
        <v>18311</v>
      </c>
      <c r="B1930" t="s">
        <v>978</v>
      </c>
      <c r="C1930">
        <v>0.01</v>
      </c>
      <c r="D1930">
        <v>179.29</v>
      </c>
      <c r="E1930">
        <v>29.21</v>
      </c>
      <c r="F1930">
        <v>3374</v>
      </c>
      <c r="G1930" t="s">
        <v>3022</v>
      </c>
      <c r="H1930" t="s">
        <v>712</v>
      </c>
      <c r="I1930" t="s">
        <v>720</v>
      </c>
      <c r="J1930" t="s">
        <v>723</v>
      </c>
      <c r="K1930" t="s">
        <v>731</v>
      </c>
      <c r="L1930" t="s">
        <v>742</v>
      </c>
      <c r="M1930" t="s">
        <v>548</v>
      </c>
      <c r="N1930">
        <v>0.76</v>
      </c>
      <c r="O1930" t="s">
        <v>3035</v>
      </c>
      <c r="P1930" t="s">
        <v>716</v>
      </c>
      <c r="Q1930" t="s">
        <v>1057</v>
      </c>
      <c r="R1930" t="s">
        <v>1184</v>
      </c>
      <c r="S1930">
        <v>21113</v>
      </c>
      <c r="T1930" s="5">
        <v>42157</v>
      </c>
      <c r="U1930" s="5">
        <v>42159</v>
      </c>
      <c r="V1930">
        <v>66.362220000000008</v>
      </c>
      <c r="W1930">
        <v>8</v>
      </c>
      <c r="X1930">
        <v>1487.9</v>
      </c>
      <c r="Y1930">
        <v>87473</v>
      </c>
      <c r="AA1930" t="s">
        <v>394</v>
      </c>
    </row>
    <row r="1931" spans="1:27" x14ac:dyDescent="0.2">
      <c r="A1931">
        <v>18320</v>
      </c>
      <c r="B1931" t="s">
        <v>977</v>
      </c>
      <c r="C1931">
        <v>0.05</v>
      </c>
      <c r="D1931">
        <v>73.98</v>
      </c>
      <c r="E1931">
        <v>12.14</v>
      </c>
      <c r="F1931">
        <v>3374</v>
      </c>
      <c r="G1931" t="s">
        <v>3022</v>
      </c>
      <c r="H1931" t="s">
        <v>710</v>
      </c>
      <c r="I1931" t="s">
        <v>717</v>
      </c>
      <c r="J1931" t="s">
        <v>722</v>
      </c>
      <c r="K1931" t="s">
        <v>725</v>
      </c>
      <c r="L1931" t="s">
        <v>739</v>
      </c>
      <c r="M1931" t="s">
        <v>256</v>
      </c>
      <c r="N1931">
        <v>0.67</v>
      </c>
      <c r="O1931" t="s">
        <v>3035</v>
      </c>
      <c r="P1931" t="s">
        <v>716</v>
      </c>
      <c r="Q1931" t="s">
        <v>1057</v>
      </c>
      <c r="R1931" t="s">
        <v>1184</v>
      </c>
      <c r="S1931">
        <v>21113</v>
      </c>
      <c r="T1931" s="5">
        <v>42184</v>
      </c>
      <c r="U1931" s="5">
        <v>42185</v>
      </c>
      <c r="V1931">
        <v>-1.904000000000019</v>
      </c>
      <c r="W1931">
        <v>8</v>
      </c>
      <c r="X1931">
        <v>600.4</v>
      </c>
      <c r="Y1931">
        <v>87474</v>
      </c>
      <c r="AA1931" t="s">
        <v>394</v>
      </c>
    </row>
    <row r="1932" spans="1:27" x14ac:dyDescent="0.2">
      <c r="A1932">
        <v>18321</v>
      </c>
      <c r="B1932" t="s">
        <v>977</v>
      </c>
      <c r="C1932">
        <v>0</v>
      </c>
      <c r="D1932">
        <v>5.98</v>
      </c>
      <c r="E1932">
        <v>7.15</v>
      </c>
      <c r="F1932">
        <v>3374</v>
      </c>
      <c r="G1932" t="s">
        <v>3022</v>
      </c>
      <c r="H1932" t="s">
        <v>710</v>
      </c>
      <c r="I1932" t="s">
        <v>717</v>
      </c>
      <c r="J1932" t="s">
        <v>721</v>
      </c>
      <c r="K1932" t="s">
        <v>726</v>
      </c>
      <c r="L1932" t="s">
        <v>739</v>
      </c>
      <c r="M1932" t="s">
        <v>858</v>
      </c>
      <c r="N1932">
        <v>0.36</v>
      </c>
      <c r="O1932" t="s">
        <v>3035</v>
      </c>
      <c r="P1932" t="s">
        <v>716</v>
      </c>
      <c r="Q1932" t="s">
        <v>1057</v>
      </c>
      <c r="R1932" t="s">
        <v>1184</v>
      </c>
      <c r="S1932">
        <v>21113</v>
      </c>
      <c r="T1932" s="5">
        <v>42184</v>
      </c>
      <c r="U1932" s="5">
        <v>42186</v>
      </c>
      <c r="V1932">
        <v>-37.048000000000002</v>
      </c>
      <c r="W1932">
        <v>5</v>
      </c>
      <c r="X1932">
        <v>34.25</v>
      </c>
      <c r="Y1932">
        <v>87474</v>
      </c>
      <c r="AA1932" t="s">
        <v>394</v>
      </c>
    </row>
    <row r="1933" spans="1:27" x14ac:dyDescent="0.2">
      <c r="A1933">
        <v>18322</v>
      </c>
      <c r="B1933" t="s">
        <v>977</v>
      </c>
      <c r="C1933">
        <v>0.09</v>
      </c>
      <c r="D1933">
        <v>3.57</v>
      </c>
      <c r="E1933">
        <v>4.17</v>
      </c>
      <c r="F1933">
        <v>3374</v>
      </c>
      <c r="G1933" t="s">
        <v>3022</v>
      </c>
      <c r="H1933" t="s">
        <v>710</v>
      </c>
      <c r="I1933" t="s">
        <v>717</v>
      </c>
      <c r="J1933" t="s">
        <v>721</v>
      </c>
      <c r="K1933" t="s">
        <v>724</v>
      </c>
      <c r="L1933" t="s">
        <v>741</v>
      </c>
      <c r="M1933" t="s">
        <v>33</v>
      </c>
      <c r="N1933">
        <v>0.59</v>
      </c>
      <c r="O1933" t="s">
        <v>3035</v>
      </c>
      <c r="P1933" t="s">
        <v>716</v>
      </c>
      <c r="Q1933" t="s">
        <v>1057</v>
      </c>
      <c r="R1933" t="s">
        <v>1184</v>
      </c>
      <c r="S1933">
        <v>21113</v>
      </c>
      <c r="T1933" s="5">
        <v>42184</v>
      </c>
      <c r="U1933" s="5">
        <v>42186</v>
      </c>
      <c r="V1933">
        <v>-56.887999999999998</v>
      </c>
      <c r="W1933">
        <v>9</v>
      </c>
      <c r="X1933">
        <v>31.45</v>
      </c>
      <c r="Y1933">
        <v>87474</v>
      </c>
      <c r="AA1933" t="s">
        <v>394</v>
      </c>
    </row>
    <row r="1934" spans="1:27" x14ac:dyDescent="0.2">
      <c r="A1934">
        <v>22378</v>
      </c>
      <c r="B1934" t="s">
        <v>981</v>
      </c>
      <c r="C1934">
        <v>0</v>
      </c>
      <c r="D1934">
        <v>19.98</v>
      </c>
      <c r="E1934">
        <v>5.97</v>
      </c>
      <c r="F1934">
        <v>3379</v>
      </c>
      <c r="G1934" t="s">
        <v>3023</v>
      </c>
      <c r="H1934" t="s">
        <v>711</v>
      </c>
      <c r="I1934" t="s">
        <v>720</v>
      </c>
      <c r="J1934" t="s">
        <v>721</v>
      </c>
      <c r="K1934" t="s">
        <v>726</v>
      </c>
      <c r="L1934" t="s">
        <v>739</v>
      </c>
      <c r="M1934" t="s">
        <v>831</v>
      </c>
      <c r="N1934">
        <v>0.38</v>
      </c>
      <c r="O1934" t="s">
        <v>3035</v>
      </c>
      <c r="P1934" t="s">
        <v>713</v>
      </c>
      <c r="Q1934" t="s">
        <v>1040</v>
      </c>
      <c r="R1934" t="s">
        <v>1433</v>
      </c>
      <c r="S1934">
        <v>30144</v>
      </c>
      <c r="T1934" s="5">
        <v>42089</v>
      </c>
      <c r="U1934" s="5">
        <v>42092</v>
      </c>
      <c r="V1934">
        <v>-189.714</v>
      </c>
      <c r="W1934">
        <v>12</v>
      </c>
      <c r="X1934">
        <v>249.07</v>
      </c>
      <c r="Y1934">
        <v>88837</v>
      </c>
      <c r="AA1934" t="s">
        <v>395</v>
      </c>
    </row>
    <row r="1935" spans="1:27" x14ac:dyDescent="0.2">
      <c r="A1935">
        <v>20366</v>
      </c>
      <c r="B1935" t="s">
        <v>981</v>
      </c>
      <c r="C1935">
        <v>0.05</v>
      </c>
      <c r="D1935">
        <v>3.14</v>
      </c>
      <c r="E1935">
        <v>1.92</v>
      </c>
      <c r="F1935">
        <v>3379</v>
      </c>
      <c r="G1935" t="s">
        <v>3023</v>
      </c>
      <c r="H1935" t="s">
        <v>711</v>
      </c>
      <c r="I1935" t="s">
        <v>717</v>
      </c>
      <c r="J1935" t="s">
        <v>721</v>
      </c>
      <c r="K1935" t="s">
        <v>104</v>
      </c>
      <c r="L1935" t="s">
        <v>738</v>
      </c>
      <c r="M1935" t="s">
        <v>223</v>
      </c>
      <c r="N1935">
        <v>0.84</v>
      </c>
      <c r="O1935" t="s">
        <v>3035</v>
      </c>
      <c r="P1935" t="s">
        <v>713</v>
      </c>
      <c r="Q1935" t="s">
        <v>1040</v>
      </c>
      <c r="R1935" t="s">
        <v>1433</v>
      </c>
      <c r="S1935">
        <v>30144</v>
      </c>
      <c r="T1935" s="5">
        <v>42119</v>
      </c>
      <c r="U1935" s="5">
        <v>42120</v>
      </c>
      <c r="V1935">
        <v>1628.37</v>
      </c>
      <c r="W1935">
        <v>18</v>
      </c>
      <c r="X1935">
        <v>59.22</v>
      </c>
      <c r="Y1935">
        <v>88839</v>
      </c>
      <c r="AA1935" t="s">
        <v>395</v>
      </c>
    </row>
    <row r="1936" spans="1:27" x14ac:dyDescent="0.2">
      <c r="A1936">
        <v>23181</v>
      </c>
      <c r="B1936" t="s">
        <v>981</v>
      </c>
      <c r="C1936">
        <v>0.03</v>
      </c>
      <c r="D1936">
        <v>315.98</v>
      </c>
      <c r="E1936">
        <v>19.989999999999998</v>
      </c>
      <c r="F1936">
        <v>3380</v>
      </c>
      <c r="G1936" t="s">
        <v>3024</v>
      </c>
      <c r="H1936" t="s">
        <v>710</v>
      </c>
      <c r="I1936" t="s">
        <v>717</v>
      </c>
      <c r="J1936" t="s">
        <v>721</v>
      </c>
      <c r="K1936" t="s">
        <v>103</v>
      </c>
      <c r="L1936" t="s">
        <v>739</v>
      </c>
      <c r="M1936" t="s">
        <v>886</v>
      </c>
      <c r="N1936">
        <v>0.38</v>
      </c>
      <c r="O1936" t="s">
        <v>3035</v>
      </c>
      <c r="P1936" t="s">
        <v>713</v>
      </c>
      <c r="Q1936" t="s">
        <v>1040</v>
      </c>
      <c r="R1936" t="s">
        <v>1830</v>
      </c>
      <c r="S1936">
        <v>30240</v>
      </c>
      <c r="T1936" s="5">
        <v>42114</v>
      </c>
      <c r="U1936" s="5">
        <v>42116</v>
      </c>
      <c r="V1936">
        <v>-4.4800000000000004</v>
      </c>
      <c r="W1936">
        <v>18</v>
      </c>
      <c r="X1936">
        <v>5572.18</v>
      </c>
      <c r="Y1936">
        <v>88838</v>
      </c>
      <c r="AA1936" t="s">
        <v>395</v>
      </c>
    </row>
    <row r="1937" spans="1:27" x14ac:dyDescent="0.2">
      <c r="A1937">
        <v>23182</v>
      </c>
      <c r="B1937" t="s">
        <v>981</v>
      </c>
      <c r="C1937">
        <v>0.09</v>
      </c>
      <c r="D1937">
        <v>276.2</v>
      </c>
      <c r="E1937">
        <v>24.49</v>
      </c>
      <c r="F1937">
        <v>3380</v>
      </c>
      <c r="G1937" t="s">
        <v>3024</v>
      </c>
      <c r="H1937" t="s">
        <v>710</v>
      </c>
      <c r="I1937" t="s">
        <v>717</v>
      </c>
      <c r="J1937" t="s">
        <v>723</v>
      </c>
      <c r="K1937" t="s">
        <v>727</v>
      </c>
      <c r="L1937" t="s">
        <v>744</v>
      </c>
      <c r="M1937" t="s">
        <v>216</v>
      </c>
      <c r="O1937" t="s">
        <v>3035</v>
      </c>
      <c r="P1937" t="s">
        <v>713</v>
      </c>
      <c r="Q1937" t="s">
        <v>1040</v>
      </c>
      <c r="R1937" t="s">
        <v>1830</v>
      </c>
      <c r="S1937">
        <v>30240</v>
      </c>
      <c r="T1937" s="5">
        <v>42114</v>
      </c>
      <c r="U1937" s="5">
        <v>42115</v>
      </c>
      <c r="V1937">
        <v>3193.2840000000001</v>
      </c>
      <c r="W1937">
        <v>11</v>
      </c>
      <c r="X1937">
        <v>2941.42</v>
      </c>
      <c r="Y1937">
        <v>88838</v>
      </c>
      <c r="AA1937" t="s">
        <v>395</v>
      </c>
    </row>
    <row r="1938" spans="1:27" x14ac:dyDescent="0.2">
      <c r="A1938">
        <v>23183</v>
      </c>
      <c r="B1938" t="s">
        <v>981</v>
      </c>
      <c r="C1938">
        <v>0.03</v>
      </c>
      <c r="D1938">
        <v>63.94</v>
      </c>
      <c r="E1938">
        <v>14.48</v>
      </c>
      <c r="F1938">
        <v>3380</v>
      </c>
      <c r="G1938" t="s">
        <v>3024</v>
      </c>
      <c r="H1938" t="s">
        <v>710</v>
      </c>
      <c r="I1938" t="s">
        <v>717</v>
      </c>
      <c r="J1938" t="s">
        <v>723</v>
      </c>
      <c r="K1938" t="s">
        <v>732</v>
      </c>
      <c r="L1938" t="s">
        <v>739</v>
      </c>
      <c r="M1938" t="s">
        <v>10</v>
      </c>
      <c r="N1938">
        <v>0.46</v>
      </c>
      <c r="O1938" t="s">
        <v>3035</v>
      </c>
      <c r="P1938" t="s">
        <v>713</v>
      </c>
      <c r="Q1938" t="s">
        <v>1040</v>
      </c>
      <c r="R1938" t="s">
        <v>1830</v>
      </c>
      <c r="S1938">
        <v>30240</v>
      </c>
      <c r="T1938" s="5">
        <v>42114</v>
      </c>
      <c r="U1938" s="5">
        <v>42115</v>
      </c>
      <c r="V1938">
        <v>43.691699999999997</v>
      </c>
      <c r="W1938">
        <v>8</v>
      </c>
      <c r="X1938">
        <v>522.46</v>
      </c>
      <c r="Y1938">
        <v>88838</v>
      </c>
      <c r="AA1938" t="s">
        <v>395</v>
      </c>
    </row>
    <row r="1939" spans="1:27" x14ac:dyDescent="0.2">
      <c r="A1939">
        <v>24161</v>
      </c>
      <c r="B1939" t="s">
        <v>979</v>
      </c>
      <c r="C1939">
        <v>0.05</v>
      </c>
      <c r="D1939">
        <v>11.97</v>
      </c>
      <c r="E1939">
        <v>5.81</v>
      </c>
      <c r="F1939">
        <v>3381</v>
      </c>
      <c r="G1939" t="s">
        <v>3025</v>
      </c>
      <c r="H1939" t="s">
        <v>710</v>
      </c>
      <c r="I1939" t="s">
        <v>720</v>
      </c>
      <c r="J1939" t="s">
        <v>721</v>
      </c>
      <c r="K1939" t="s">
        <v>724</v>
      </c>
      <c r="L1939" t="s">
        <v>741</v>
      </c>
      <c r="M1939" t="s">
        <v>204</v>
      </c>
      <c r="N1939">
        <v>0.6</v>
      </c>
      <c r="O1939" t="s">
        <v>3035</v>
      </c>
      <c r="P1939" t="s">
        <v>713</v>
      </c>
      <c r="Q1939" t="s">
        <v>1040</v>
      </c>
      <c r="R1939" t="s">
        <v>1868</v>
      </c>
      <c r="S1939">
        <v>31204</v>
      </c>
      <c r="T1939" s="5">
        <v>42086</v>
      </c>
      <c r="U1939" s="5">
        <v>42088</v>
      </c>
      <c r="V1939">
        <v>349.05930000000001</v>
      </c>
      <c r="W1939">
        <v>2</v>
      </c>
      <c r="X1939">
        <v>25.31</v>
      </c>
      <c r="Y1939">
        <v>88836</v>
      </c>
      <c r="AA1939" t="s">
        <v>395</v>
      </c>
    </row>
    <row r="1940" spans="1:27" x14ac:dyDescent="0.2">
      <c r="A1940">
        <v>25841</v>
      </c>
      <c r="B1940" t="s">
        <v>978</v>
      </c>
      <c r="C1940">
        <v>0.02</v>
      </c>
      <c r="D1940">
        <v>28.53</v>
      </c>
      <c r="E1940">
        <v>1.49</v>
      </c>
      <c r="F1940">
        <v>3381</v>
      </c>
      <c r="G1940" t="s">
        <v>3025</v>
      </c>
      <c r="H1940" t="s">
        <v>710</v>
      </c>
      <c r="I1940" t="s">
        <v>717</v>
      </c>
      <c r="J1940" t="s">
        <v>721</v>
      </c>
      <c r="K1940" t="s">
        <v>103</v>
      </c>
      <c r="L1940" t="s">
        <v>739</v>
      </c>
      <c r="M1940" t="s">
        <v>688</v>
      </c>
      <c r="N1940">
        <v>0.38</v>
      </c>
      <c r="O1940" t="s">
        <v>3035</v>
      </c>
      <c r="P1940" t="s">
        <v>713</v>
      </c>
      <c r="Q1940" t="s">
        <v>1040</v>
      </c>
      <c r="R1940" t="s">
        <v>1868</v>
      </c>
      <c r="S1940">
        <v>31204</v>
      </c>
      <c r="T1940" s="5">
        <v>42123</v>
      </c>
      <c r="U1940" s="5">
        <v>42123</v>
      </c>
      <c r="V1940">
        <v>1.9919999999999998</v>
      </c>
      <c r="W1940">
        <v>18</v>
      </c>
      <c r="X1940">
        <v>513.33000000000004</v>
      </c>
      <c r="Y1940">
        <v>88840</v>
      </c>
      <c r="AA1940" t="s">
        <v>395</v>
      </c>
    </row>
    <row r="1941" spans="1:27" x14ac:dyDescent="0.2">
      <c r="A1941">
        <v>22341</v>
      </c>
      <c r="B1941" t="s">
        <v>980</v>
      </c>
      <c r="C1941">
        <v>0.04</v>
      </c>
      <c r="D1941">
        <v>2.98</v>
      </c>
      <c r="E1941">
        <v>2.0299999999999998</v>
      </c>
      <c r="F1941">
        <v>3385</v>
      </c>
      <c r="G1941" t="s">
        <v>3026</v>
      </c>
      <c r="H1941" t="s">
        <v>711</v>
      </c>
      <c r="I1941" t="s">
        <v>720</v>
      </c>
      <c r="J1941" t="s">
        <v>721</v>
      </c>
      <c r="K1941" t="s">
        <v>724</v>
      </c>
      <c r="L1941" t="s">
        <v>738</v>
      </c>
      <c r="M1941" t="s">
        <v>161</v>
      </c>
      <c r="N1941">
        <v>0.56999999999999995</v>
      </c>
      <c r="O1941" t="s">
        <v>3035</v>
      </c>
      <c r="P1941" t="s">
        <v>716</v>
      </c>
      <c r="Q1941" t="s">
        <v>1065</v>
      </c>
      <c r="R1941" t="s">
        <v>1542</v>
      </c>
      <c r="S1941">
        <v>44512</v>
      </c>
      <c r="T1941" s="5">
        <v>42020</v>
      </c>
      <c r="U1941" s="5">
        <v>42020</v>
      </c>
      <c r="V1941">
        <v>-22.009999999999998</v>
      </c>
      <c r="W1941">
        <v>5</v>
      </c>
      <c r="X1941">
        <v>15.7</v>
      </c>
      <c r="Y1941">
        <v>88745</v>
      </c>
      <c r="AA1941" t="s">
        <v>394</v>
      </c>
    </row>
    <row r="1942" spans="1:27" x14ac:dyDescent="0.2">
      <c r="A1942">
        <v>22342</v>
      </c>
      <c r="B1942" t="s">
        <v>980</v>
      </c>
      <c r="C1942">
        <v>0.01</v>
      </c>
      <c r="D1942">
        <v>125.99</v>
      </c>
      <c r="E1942">
        <v>8.99</v>
      </c>
      <c r="F1942">
        <v>3385</v>
      </c>
      <c r="G1942" t="s">
        <v>3026</v>
      </c>
      <c r="H1942" t="s">
        <v>710</v>
      </c>
      <c r="I1942" t="s">
        <v>720</v>
      </c>
      <c r="J1942" t="s">
        <v>722</v>
      </c>
      <c r="K1942" t="s">
        <v>102</v>
      </c>
      <c r="L1942" t="s">
        <v>739</v>
      </c>
      <c r="M1942" t="s">
        <v>297</v>
      </c>
      <c r="N1942">
        <v>0.59</v>
      </c>
      <c r="O1942" t="s">
        <v>3035</v>
      </c>
      <c r="P1942" t="s">
        <v>716</v>
      </c>
      <c r="Q1942" t="s">
        <v>1065</v>
      </c>
      <c r="R1942" t="s">
        <v>1542</v>
      </c>
      <c r="S1942">
        <v>44512</v>
      </c>
      <c r="T1942" s="5">
        <v>42020</v>
      </c>
      <c r="U1942" s="5">
        <v>42025</v>
      </c>
      <c r="V1942">
        <v>426.46032000000002</v>
      </c>
      <c r="W1942">
        <v>6</v>
      </c>
      <c r="X1942">
        <v>680.65</v>
      </c>
      <c r="Y1942">
        <v>88745</v>
      </c>
      <c r="AA1942" t="s">
        <v>394</v>
      </c>
    </row>
    <row r="1943" spans="1:27" x14ac:dyDescent="0.2">
      <c r="A1943">
        <v>23190</v>
      </c>
      <c r="B1943" t="s">
        <v>981</v>
      </c>
      <c r="C1943">
        <v>0</v>
      </c>
      <c r="D1943">
        <v>2.61</v>
      </c>
      <c r="E1943">
        <v>0.5</v>
      </c>
      <c r="F1943">
        <v>3386</v>
      </c>
      <c r="G1943" t="s">
        <v>3027</v>
      </c>
      <c r="H1943" t="s">
        <v>710</v>
      </c>
      <c r="I1943" t="s">
        <v>720</v>
      </c>
      <c r="J1943" t="s">
        <v>721</v>
      </c>
      <c r="K1943" t="s">
        <v>735</v>
      </c>
      <c r="L1943" t="s">
        <v>739</v>
      </c>
      <c r="M1943" t="s">
        <v>273</v>
      </c>
      <c r="N1943">
        <v>0.39</v>
      </c>
      <c r="O1943" t="s">
        <v>3035</v>
      </c>
      <c r="P1943" t="s">
        <v>716</v>
      </c>
      <c r="Q1943" t="s">
        <v>1065</v>
      </c>
      <c r="R1943" t="s">
        <v>1173</v>
      </c>
      <c r="S1943">
        <v>43402</v>
      </c>
      <c r="T1943" s="5">
        <v>42127</v>
      </c>
      <c r="U1943" s="5">
        <v>42129</v>
      </c>
      <c r="V1943">
        <v>19.554599999999997</v>
      </c>
      <c r="W1943">
        <v>10</v>
      </c>
      <c r="X1943">
        <v>28.34</v>
      </c>
      <c r="Y1943">
        <v>88746</v>
      </c>
      <c r="AA1943" t="s">
        <v>394</v>
      </c>
    </row>
    <row r="1944" spans="1:27" x14ac:dyDescent="0.2">
      <c r="A1944">
        <v>23191</v>
      </c>
      <c r="B1944" t="s">
        <v>981</v>
      </c>
      <c r="C1944">
        <v>0.04</v>
      </c>
      <c r="D1944">
        <v>25.38</v>
      </c>
      <c r="E1944">
        <v>8.99</v>
      </c>
      <c r="F1944">
        <v>3386</v>
      </c>
      <c r="G1944" t="s">
        <v>3027</v>
      </c>
      <c r="H1944" t="s">
        <v>711</v>
      </c>
      <c r="I1944" t="s">
        <v>720</v>
      </c>
      <c r="J1944" t="s">
        <v>723</v>
      </c>
      <c r="K1944" t="s">
        <v>732</v>
      </c>
      <c r="L1944" t="s">
        <v>741</v>
      </c>
      <c r="M1944" t="s">
        <v>90</v>
      </c>
      <c r="N1944">
        <v>0.5</v>
      </c>
      <c r="O1944" t="s">
        <v>3035</v>
      </c>
      <c r="P1944" t="s">
        <v>716</v>
      </c>
      <c r="Q1944" t="s">
        <v>1065</v>
      </c>
      <c r="R1944" t="s">
        <v>1173</v>
      </c>
      <c r="S1944">
        <v>43402</v>
      </c>
      <c r="T1944" s="5">
        <v>42127</v>
      </c>
      <c r="U1944" s="5">
        <v>42130</v>
      </c>
      <c r="V1944">
        <v>152.48200000000003</v>
      </c>
      <c r="W1944">
        <v>35</v>
      </c>
      <c r="X1944">
        <v>861.3</v>
      </c>
      <c r="Y1944">
        <v>88746</v>
      </c>
      <c r="AA1944" t="s">
        <v>394</v>
      </c>
    </row>
    <row r="1945" spans="1:27" x14ac:dyDescent="0.2">
      <c r="A1945">
        <v>19464</v>
      </c>
      <c r="B1945" t="s">
        <v>979</v>
      </c>
      <c r="C1945">
        <v>0.03</v>
      </c>
      <c r="D1945">
        <v>95.99</v>
      </c>
      <c r="E1945">
        <v>35</v>
      </c>
      <c r="F1945">
        <v>3388</v>
      </c>
      <c r="G1945" t="s">
        <v>3028</v>
      </c>
      <c r="H1945" t="s">
        <v>710</v>
      </c>
      <c r="I1945" t="s">
        <v>720</v>
      </c>
      <c r="J1945" t="s">
        <v>721</v>
      </c>
      <c r="K1945" t="s">
        <v>730</v>
      </c>
      <c r="L1945" t="s">
        <v>744</v>
      </c>
      <c r="M1945" t="s">
        <v>332</v>
      </c>
      <c r="O1945" t="s">
        <v>3035</v>
      </c>
      <c r="P1945" t="s">
        <v>715</v>
      </c>
      <c r="Q1945" t="s">
        <v>1037</v>
      </c>
      <c r="R1945" t="s">
        <v>1484</v>
      </c>
      <c r="S1945">
        <v>94533</v>
      </c>
      <c r="T1945" s="5">
        <v>42135</v>
      </c>
      <c r="U1945" s="5">
        <v>42136</v>
      </c>
      <c r="V1945">
        <v>67.012000000000057</v>
      </c>
      <c r="W1945">
        <v>9</v>
      </c>
      <c r="X1945">
        <v>894.64</v>
      </c>
      <c r="Y1945">
        <v>90154</v>
      </c>
      <c r="AA1945" t="s">
        <v>976</v>
      </c>
    </row>
    <row r="1946" spans="1:27" x14ac:dyDescent="0.2">
      <c r="A1946">
        <v>18640</v>
      </c>
      <c r="B1946" t="s">
        <v>978</v>
      </c>
      <c r="C1946">
        <v>0.08</v>
      </c>
      <c r="D1946">
        <v>125.99</v>
      </c>
      <c r="E1946">
        <v>7.69</v>
      </c>
      <c r="F1946">
        <v>3393</v>
      </c>
      <c r="G1946" t="s">
        <v>3029</v>
      </c>
      <c r="H1946" t="s">
        <v>710</v>
      </c>
      <c r="I1946" t="s">
        <v>719</v>
      </c>
      <c r="J1946" t="s">
        <v>722</v>
      </c>
      <c r="K1946" t="s">
        <v>102</v>
      </c>
      <c r="L1946" t="s">
        <v>739</v>
      </c>
      <c r="M1946" t="s">
        <v>599</v>
      </c>
      <c r="N1946">
        <v>0.59</v>
      </c>
      <c r="O1946" t="s">
        <v>3035</v>
      </c>
      <c r="P1946" t="s">
        <v>715</v>
      </c>
      <c r="Q1946" t="s">
        <v>737</v>
      </c>
      <c r="R1946" t="s">
        <v>1227</v>
      </c>
      <c r="S1946">
        <v>99163</v>
      </c>
      <c r="T1946" s="5">
        <v>42123</v>
      </c>
      <c r="U1946" s="5">
        <v>42124</v>
      </c>
      <c r="V1946">
        <v>374.625</v>
      </c>
      <c r="W1946">
        <v>7</v>
      </c>
      <c r="X1946">
        <v>710.36</v>
      </c>
      <c r="Y1946">
        <v>87908</v>
      </c>
      <c r="AA1946" t="s">
        <v>976</v>
      </c>
    </row>
    <row r="1947" spans="1:27" x14ac:dyDescent="0.2">
      <c r="A1947">
        <v>19635</v>
      </c>
      <c r="B1947" t="s">
        <v>981</v>
      </c>
      <c r="C1947">
        <v>0.08</v>
      </c>
      <c r="D1947">
        <v>4.4800000000000004</v>
      </c>
      <c r="E1947">
        <v>2.5</v>
      </c>
      <c r="F1947">
        <v>3393</v>
      </c>
      <c r="G1947" t="s">
        <v>3029</v>
      </c>
      <c r="H1947" t="s">
        <v>710</v>
      </c>
      <c r="I1947" t="s">
        <v>719</v>
      </c>
      <c r="J1947" t="s">
        <v>721</v>
      </c>
      <c r="K1947" t="s">
        <v>728</v>
      </c>
      <c r="L1947" t="s">
        <v>739</v>
      </c>
      <c r="M1947" t="s">
        <v>916</v>
      </c>
      <c r="N1947">
        <v>0.37</v>
      </c>
      <c r="O1947" t="s">
        <v>3035</v>
      </c>
      <c r="P1947" t="s">
        <v>715</v>
      </c>
      <c r="Q1947" t="s">
        <v>737</v>
      </c>
      <c r="R1947" t="s">
        <v>1227</v>
      </c>
      <c r="S1947">
        <v>99163</v>
      </c>
      <c r="T1947" s="5">
        <v>42049</v>
      </c>
      <c r="U1947" s="5">
        <v>42050</v>
      </c>
      <c r="V1947">
        <v>-3.2448000000000001</v>
      </c>
      <c r="W1947">
        <v>19</v>
      </c>
      <c r="X1947">
        <v>80.2</v>
      </c>
      <c r="Y1947">
        <v>87909</v>
      </c>
      <c r="AA1947" t="s">
        <v>976</v>
      </c>
    </row>
    <row r="1948" spans="1:27" x14ac:dyDescent="0.2">
      <c r="A1948">
        <v>20624</v>
      </c>
      <c r="B1948" t="s">
        <v>980</v>
      </c>
      <c r="C1948">
        <v>0</v>
      </c>
      <c r="D1948">
        <v>1270.99</v>
      </c>
      <c r="E1948">
        <v>19.989999999999998</v>
      </c>
      <c r="F1948">
        <v>3397</v>
      </c>
      <c r="G1948" t="s">
        <v>3030</v>
      </c>
      <c r="H1948" t="s">
        <v>710</v>
      </c>
      <c r="I1948" t="s">
        <v>718</v>
      </c>
      <c r="J1948" t="s">
        <v>721</v>
      </c>
      <c r="K1948" t="s">
        <v>103</v>
      </c>
      <c r="L1948" t="s">
        <v>739</v>
      </c>
      <c r="M1948" t="s">
        <v>24</v>
      </c>
      <c r="N1948">
        <v>0.35</v>
      </c>
      <c r="O1948" t="s">
        <v>3035</v>
      </c>
      <c r="P1948" t="s">
        <v>714</v>
      </c>
      <c r="Q1948" t="s">
        <v>1008</v>
      </c>
      <c r="R1948" t="s">
        <v>1423</v>
      </c>
      <c r="S1948">
        <v>61832</v>
      </c>
      <c r="T1948" s="5">
        <v>42162</v>
      </c>
      <c r="U1948" s="5">
        <v>42164</v>
      </c>
      <c r="V1948">
        <v>6384.4388999999992</v>
      </c>
      <c r="W1948">
        <v>7</v>
      </c>
      <c r="X1948">
        <v>9252.81</v>
      </c>
      <c r="Y1948">
        <v>87535</v>
      </c>
      <c r="AA1948" t="s">
        <v>393</v>
      </c>
    </row>
    <row r="1949" spans="1:27" x14ac:dyDescent="0.2">
      <c r="A1949">
        <v>19842</v>
      </c>
      <c r="B1949" t="s">
        <v>977</v>
      </c>
      <c r="C1949">
        <v>0.01</v>
      </c>
      <c r="D1949">
        <v>10.9</v>
      </c>
      <c r="E1949">
        <v>7.46</v>
      </c>
      <c r="F1949">
        <v>3397</v>
      </c>
      <c r="G1949" t="s">
        <v>3030</v>
      </c>
      <c r="H1949" t="s">
        <v>710</v>
      </c>
      <c r="I1949" t="s">
        <v>718</v>
      </c>
      <c r="J1949" t="s">
        <v>721</v>
      </c>
      <c r="K1949" t="s">
        <v>730</v>
      </c>
      <c r="L1949" t="s">
        <v>739</v>
      </c>
      <c r="M1949" t="s">
        <v>173</v>
      </c>
      <c r="N1949">
        <v>0.59</v>
      </c>
      <c r="O1949" t="s">
        <v>3035</v>
      </c>
      <c r="P1949" t="s">
        <v>714</v>
      </c>
      <c r="Q1949" t="s">
        <v>1008</v>
      </c>
      <c r="R1949" t="s">
        <v>1423</v>
      </c>
      <c r="S1949">
        <v>61832</v>
      </c>
      <c r="T1949" s="5">
        <v>42074</v>
      </c>
      <c r="U1949" s="5">
        <v>42075</v>
      </c>
      <c r="V1949">
        <v>-116.76</v>
      </c>
      <c r="W1949">
        <v>18</v>
      </c>
      <c r="X1949">
        <v>207.31</v>
      </c>
      <c r="Y1949">
        <v>87536</v>
      </c>
      <c r="AA1949" t="s">
        <v>393</v>
      </c>
    </row>
    <row r="1950" spans="1:27" x14ac:dyDescent="0.2">
      <c r="A1950">
        <v>19843</v>
      </c>
      <c r="B1950" t="s">
        <v>977</v>
      </c>
      <c r="C1950">
        <v>0.1</v>
      </c>
      <c r="D1950">
        <v>7.99</v>
      </c>
      <c r="E1950">
        <v>5.03</v>
      </c>
      <c r="F1950">
        <v>3397</v>
      </c>
      <c r="G1950" t="s">
        <v>3030</v>
      </c>
      <c r="H1950" t="s">
        <v>710</v>
      </c>
      <c r="I1950" t="s">
        <v>718</v>
      </c>
      <c r="J1950" t="s">
        <v>722</v>
      </c>
      <c r="K1950" t="s">
        <v>102</v>
      </c>
      <c r="L1950" t="s">
        <v>743</v>
      </c>
      <c r="M1950" t="s">
        <v>791</v>
      </c>
      <c r="N1950">
        <v>0.6</v>
      </c>
      <c r="O1950" t="s">
        <v>3035</v>
      </c>
      <c r="P1950" t="s">
        <v>714</v>
      </c>
      <c r="Q1950" t="s">
        <v>1008</v>
      </c>
      <c r="R1950" t="s">
        <v>1423</v>
      </c>
      <c r="S1950">
        <v>61832</v>
      </c>
      <c r="T1950" s="5">
        <v>42074</v>
      </c>
      <c r="U1950" s="5">
        <v>42075</v>
      </c>
      <c r="V1950">
        <v>-160.952</v>
      </c>
      <c r="W1950">
        <v>22</v>
      </c>
      <c r="X1950">
        <v>143.12</v>
      </c>
      <c r="Y1950">
        <v>87536</v>
      </c>
      <c r="AA1950" t="s">
        <v>393</v>
      </c>
    </row>
    <row r="1951" spans="1:27" x14ac:dyDescent="0.2">
      <c r="A1951">
        <v>26208</v>
      </c>
      <c r="B1951" t="s">
        <v>979</v>
      </c>
      <c r="C1951">
        <v>0.08</v>
      </c>
      <c r="D1951">
        <v>11.97</v>
      </c>
      <c r="E1951">
        <v>5.81</v>
      </c>
      <c r="F1951">
        <v>3399</v>
      </c>
      <c r="G1951" t="s">
        <v>3031</v>
      </c>
      <c r="H1951" t="s">
        <v>710</v>
      </c>
      <c r="I1951" t="s">
        <v>718</v>
      </c>
      <c r="J1951" t="s">
        <v>721</v>
      </c>
      <c r="K1951" t="s">
        <v>724</v>
      </c>
      <c r="L1951" t="s">
        <v>741</v>
      </c>
      <c r="M1951" t="s">
        <v>204</v>
      </c>
      <c r="N1951">
        <v>0.6</v>
      </c>
      <c r="O1951" t="s">
        <v>3035</v>
      </c>
      <c r="P1951" t="s">
        <v>714</v>
      </c>
      <c r="Q1951" t="s">
        <v>1008</v>
      </c>
      <c r="R1951" t="s">
        <v>1687</v>
      </c>
      <c r="S1951">
        <v>60016</v>
      </c>
      <c r="T1951" s="5">
        <v>42092</v>
      </c>
      <c r="U1951" s="5">
        <v>42094</v>
      </c>
      <c r="V1951">
        <v>-41.87</v>
      </c>
      <c r="W1951">
        <v>5</v>
      </c>
      <c r="X1951">
        <v>59.98</v>
      </c>
      <c r="Y1951">
        <v>87534</v>
      </c>
      <c r="AA1951" t="s">
        <v>393</v>
      </c>
    </row>
    <row r="1952" spans="1:27" x14ac:dyDescent="0.2">
      <c r="A1952">
        <v>24911</v>
      </c>
      <c r="B1952" t="s">
        <v>978</v>
      </c>
      <c r="C1952">
        <v>0.1</v>
      </c>
      <c r="D1952">
        <v>9.3800000000000008</v>
      </c>
      <c r="E1952">
        <v>4.93</v>
      </c>
      <c r="F1952">
        <v>3400</v>
      </c>
      <c r="G1952" t="s">
        <v>3032</v>
      </c>
      <c r="H1952" t="s">
        <v>711</v>
      </c>
      <c r="I1952" t="s">
        <v>718</v>
      </c>
      <c r="J1952" t="s">
        <v>723</v>
      </c>
      <c r="K1952" t="s">
        <v>732</v>
      </c>
      <c r="L1952" t="s">
        <v>739</v>
      </c>
      <c r="M1952" t="s">
        <v>76</v>
      </c>
      <c r="N1952">
        <v>0.56999999999999995</v>
      </c>
      <c r="O1952" t="s">
        <v>3035</v>
      </c>
      <c r="P1952" t="s">
        <v>716</v>
      </c>
      <c r="Q1952" t="s">
        <v>1190</v>
      </c>
      <c r="R1952" t="s">
        <v>1845</v>
      </c>
      <c r="S1952">
        <v>26554</v>
      </c>
      <c r="T1952" s="5">
        <v>42098</v>
      </c>
      <c r="U1952" s="5">
        <v>42098</v>
      </c>
      <c r="V1952">
        <v>-24.7104</v>
      </c>
      <c r="W1952">
        <v>15</v>
      </c>
      <c r="X1952">
        <v>135.78</v>
      </c>
      <c r="Y1952">
        <v>87537</v>
      </c>
      <c r="AA1952" t="s">
        <v>394</v>
      </c>
    </row>
    <row r="1953" spans="1:27" x14ac:dyDescent="0.2">
      <c r="A1953">
        <v>25914</v>
      </c>
      <c r="B1953" t="s">
        <v>977</v>
      </c>
      <c r="C1953">
        <v>0.1</v>
      </c>
      <c r="D1953">
        <v>105.98</v>
      </c>
      <c r="E1953">
        <v>13.99</v>
      </c>
      <c r="F1953">
        <v>3403</v>
      </c>
      <c r="G1953" t="s">
        <v>3033</v>
      </c>
      <c r="H1953" t="s">
        <v>711</v>
      </c>
      <c r="I1953" t="s">
        <v>719</v>
      </c>
      <c r="J1953" t="s">
        <v>723</v>
      </c>
      <c r="K1953" t="s">
        <v>732</v>
      </c>
      <c r="L1953" t="s">
        <v>743</v>
      </c>
      <c r="M1953" t="s">
        <v>178</v>
      </c>
      <c r="N1953">
        <v>0.65</v>
      </c>
      <c r="O1953" t="s">
        <v>3035</v>
      </c>
      <c r="P1953" t="s">
        <v>715</v>
      </c>
      <c r="Q1953" t="s">
        <v>1131</v>
      </c>
      <c r="R1953" t="s">
        <v>1664</v>
      </c>
      <c r="S1953">
        <v>82001</v>
      </c>
      <c r="T1953" s="5">
        <v>42043</v>
      </c>
      <c r="U1953" s="5">
        <v>42046</v>
      </c>
      <c r="V1953">
        <v>349.48499999999996</v>
      </c>
      <c r="W1953">
        <v>5</v>
      </c>
      <c r="X1953">
        <v>506.5</v>
      </c>
      <c r="Y1953">
        <v>87530</v>
      </c>
      <c r="AA1953" t="s">
        <v>976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C8"/>
  <sheetViews>
    <sheetView workbookViewId="0">
      <selection sqref="A1:Y1953"/>
    </sheetView>
  </sheetViews>
  <sheetFormatPr defaultRowHeight="12.75" x14ac:dyDescent="0.2"/>
  <cols>
    <col min="1" max="1" width="14.140625" bestFit="1" customWidth="1"/>
    <col min="2" max="2" width="20.7109375" bestFit="1" customWidth="1"/>
    <col min="3" max="3" width="8.28515625" bestFit="1" customWidth="1"/>
  </cols>
  <sheetData>
    <row r="3" spans="1:3" x14ac:dyDescent="0.2">
      <c r="B3" s="9" t="s">
        <v>3073</v>
      </c>
    </row>
    <row r="4" spans="1:3" x14ac:dyDescent="0.2">
      <c r="A4" s="9" t="s">
        <v>641</v>
      </c>
      <c r="B4" t="s">
        <v>3053</v>
      </c>
      <c r="C4" t="s">
        <v>3065</v>
      </c>
    </row>
    <row r="5" spans="1:3" x14ac:dyDescent="0.2">
      <c r="A5" t="s">
        <v>712</v>
      </c>
      <c r="B5" s="15">
        <v>275</v>
      </c>
      <c r="C5" s="14">
        <v>0.1408811475409836</v>
      </c>
    </row>
    <row r="6" spans="1:3" x14ac:dyDescent="0.2">
      <c r="A6" t="s">
        <v>711</v>
      </c>
      <c r="B6" s="15">
        <v>240</v>
      </c>
      <c r="C6" s="14">
        <v>0.12295081967213115</v>
      </c>
    </row>
    <row r="7" spans="1:3" x14ac:dyDescent="0.2">
      <c r="A7" t="s">
        <v>710</v>
      </c>
      <c r="B7" s="15">
        <v>1437</v>
      </c>
      <c r="C7" s="14">
        <v>0.73616803278688525</v>
      </c>
    </row>
    <row r="8" spans="1:3" x14ac:dyDescent="0.2">
      <c r="A8" t="s">
        <v>3052</v>
      </c>
      <c r="B8" s="15">
        <v>1952</v>
      </c>
      <c r="C8" s="14">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185"/>
  <sheetViews>
    <sheetView topLeftCell="E4" workbookViewId="0">
      <selection sqref="A1:Y1953"/>
      <pivotSelection pane="bottomRight" showHeader="1" axis="axisRow" dimension="1" activeRow="18" activeCol="14" previousRow="18" previousCol="14" click="1" r:id="rId1">
        <pivotArea dataOnly="0" labelOnly="1" outline="0" fieldPosition="0">
          <references count="1">
            <reference field="16" count="0"/>
          </references>
        </pivotArea>
      </pivotSelection>
    </sheetView>
  </sheetViews>
  <sheetFormatPr defaultRowHeight="12.75" x14ac:dyDescent="0.2"/>
  <cols>
    <col min="1" max="1" width="18.7109375" bestFit="1" customWidth="1"/>
    <col min="2" max="2" width="16.42578125" bestFit="1" customWidth="1"/>
    <col min="3" max="7" width="8.5703125" bestFit="1" customWidth="1"/>
    <col min="8" max="8" width="11.42578125" bestFit="1" customWidth="1"/>
    <col min="14" max="14" width="19.85546875" bestFit="1" customWidth="1"/>
    <col min="15" max="15" width="20.85546875" bestFit="1" customWidth="1"/>
    <col min="16" max="16" width="10.140625" bestFit="1" customWidth="1"/>
  </cols>
  <sheetData>
    <row r="1" spans="1:16" x14ac:dyDescent="0.2">
      <c r="A1" s="9" t="s">
        <v>100</v>
      </c>
      <c r="B1" t="s">
        <v>3056</v>
      </c>
    </row>
    <row r="2" spans="1:16" x14ac:dyDescent="0.2">
      <c r="A2" s="9" t="s">
        <v>101</v>
      </c>
      <c r="B2" t="s">
        <v>3056</v>
      </c>
    </row>
    <row r="3" spans="1:16" x14ac:dyDescent="0.2">
      <c r="N3" t="s">
        <v>3071</v>
      </c>
    </row>
    <row r="4" spans="1:16" x14ac:dyDescent="0.2">
      <c r="A4" s="9" t="s">
        <v>3055</v>
      </c>
      <c r="B4" s="9" t="s">
        <v>3066</v>
      </c>
    </row>
    <row r="5" spans="1:16" x14ac:dyDescent="0.2">
      <c r="A5" s="9" t="s">
        <v>1900</v>
      </c>
      <c r="B5" t="s">
        <v>3057</v>
      </c>
      <c r="C5" t="s">
        <v>3058</v>
      </c>
      <c r="D5" t="s">
        <v>3059</v>
      </c>
      <c r="E5" t="s">
        <v>3060</v>
      </c>
      <c r="F5" t="s">
        <v>3061</v>
      </c>
      <c r="G5" t="s">
        <v>3062</v>
      </c>
    </row>
    <row r="6" spans="1:16" x14ac:dyDescent="0.2">
      <c r="A6" s="10" t="s">
        <v>1037</v>
      </c>
      <c r="B6" s="12">
        <v>30022.42</v>
      </c>
      <c r="C6" s="12">
        <v>97851.34000000004</v>
      </c>
      <c r="D6" s="12">
        <v>19451.440000000002</v>
      </c>
      <c r="E6" s="12">
        <v>46920.420000000006</v>
      </c>
      <c r="F6" s="12">
        <v>47487.799999999981</v>
      </c>
      <c r="G6" s="12">
        <v>46577.19000000001</v>
      </c>
    </row>
    <row r="7" spans="1:16" x14ac:dyDescent="0.2">
      <c r="A7" s="10" t="s">
        <v>1902</v>
      </c>
      <c r="B7" s="12">
        <v>262.26</v>
      </c>
      <c r="C7" s="12">
        <v>16099.130000000001</v>
      </c>
      <c r="D7" s="12"/>
      <c r="E7" s="12">
        <v>48083.75</v>
      </c>
      <c r="F7" s="12">
        <v>517.85</v>
      </c>
      <c r="G7" s="12">
        <v>3983.6700000000005</v>
      </c>
    </row>
    <row r="8" spans="1:16" x14ac:dyDescent="0.2">
      <c r="A8" s="10" t="s">
        <v>1034</v>
      </c>
      <c r="B8" s="12">
        <v>22398.139999999996</v>
      </c>
      <c r="C8" s="12">
        <v>5655.7999999999993</v>
      </c>
      <c r="D8" s="12">
        <v>5690.0399999999981</v>
      </c>
      <c r="E8" s="12">
        <v>21703.33</v>
      </c>
      <c r="F8" s="12">
        <v>14958.64</v>
      </c>
      <c r="G8" s="12">
        <v>17245.16</v>
      </c>
      <c r="N8" s="9" t="s">
        <v>3055</v>
      </c>
    </row>
    <row r="9" spans="1:16" x14ac:dyDescent="0.2">
      <c r="A9" s="10" t="s">
        <v>1008</v>
      </c>
      <c r="B9" s="12">
        <v>18073.2</v>
      </c>
      <c r="C9" s="12">
        <v>13777.35</v>
      </c>
      <c r="D9" s="12">
        <v>10391.779999999999</v>
      </c>
      <c r="E9" s="12">
        <v>11877.95</v>
      </c>
      <c r="F9" s="12">
        <v>24146.27</v>
      </c>
      <c r="G9" s="12">
        <v>20704.699999999997</v>
      </c>
      <c r="N9" s="9" t="s">
        <v>3034</v>
      </c>
      <c r="O9" s="9" t="s">
        <v>1900</v>
      </c>
      <c r="P9" t="s">
        <v>3074</v>
      </c>
    </row>
    <row r="10" spans="1:16" x14ac:dyDescent="0.2">
      <c r="A10" s="10" t="s">
        <v>1901</v>
      </c>
      <c r="B10" s="12">
        <v>1754.7399999999998</v>
      </c>
      <c r="C10" s="12">
        <v>12080.85</v>
      </c>
      <c r="D10" s="12">
        <v>2618.5199999999995</v>
      </c>
      <c r="E10" s="12">
        <v>38012.909999999996</v>
      </c>
      <c r="F10" s="12">
        <v>815.84</v>
      </c>
      <c r="G10" s="12">
        <v>3831.96</v>
      </c>
      <c r="N10" t="s">
        <v>3035</v>
      </c>
      <c r="O10" t="s">
        <v>1037</v>
      </c>
      <c r="P10" s="12">
        <v>288310.60999999981</v>
      </c>
    </row>
    <row r="11" spans="1:16" x14ac:dyDescent="0.2">
      <c r="A11" s="10" t="s">
        <v>1053</v>
      </c>
      <c r="B11" s="12">
        <v>1462.59</v>
      </c>
      <c r="C11" s="12">
        <v>19355.539999999997</v>
      </c>
      <c r="D11" s="12">
        <v>18511.830000000002</v>
      </c>
      <c r="E11" s="12">
        <v>15562.369999999997</v>
      </c>
      <c r="F11" s="12">
        <v>11181</v>
      </c>
      <c r="G11" s="12">
        <v>3568.48</v>
      </c>
      <c r="O11" t="s">
        <v>1902</v>
      </c>
      <c r="P11" s="12">
        <v>68946.66</v>
      </c>
    </row>
    <row r="12" spans="1:16" x14ac:dyDescent="0.2">
      <c r="A12" s="10" t="s">
        <v>1019</v>
      </c>
      <c r="B12" s="12">
        <v>29620.54</v>
      </c>
      <c r="C12" s="12">
        <v>24939.870000000006</v>
      </c>
      <c r="D12" s="12">
        <v>20058.7</v>
      </c>
      <c r="E12" s="12">
        <v>70043.19</v>
      </c>
      <c r="F12" s="12">
        <v>26763.530000000002</v>
      </c>
      <c r="G12" s="12">
        <v>52504.65</v>
      </c>
      <c r="O12" t="s">
        <v>1034</v>
      </c>
      <c r="P12" s="12">
        <v>87651.110000000044</v>
      </c>
    </row>
    <row r="13" spans="1:16" x14ac:dyDescent="0.2">
      <c r="A13" s="10" t="s">
        <v>1065</v>
      </c>
      <c r="B13" s="12">
        <v>3325.89</v>
      </c>
      <c r="C13" s="12">
        <v>2682.2200000000003</v>
      </c>
      <c r="D13" s="12">
        <v>23521.669999999991</v>
      </c>
      <c r="E13" s="12">
        <v>15818.519999999999</v>
      </c>
      <c r="F13" s="12">
        <v>19515.22</v>
      </c>
      <c r="G13" s="12">
        <v>4589.3</v>
      </c>
      <c r="O13" t="s">
        <v>1008</v>
      </c>
      <c r="P13" s="12">
        <v>98971.250000000015</v>
      </c>
    </row>
    <row r="14" spans="1:16" x14ac:dyDescent="0.2">
      <c r="A14" s="10" t="s">
        <v>1015</v>
      </c>
      <c r="B14" s="12">
        <v>8622.4200000000019</v>
      </c>
      <c r="C14" s="12">
        <v>8432.07</v>
      </c>
      <c r="D14" s="12">
        <v>13479.050000000001</v>
      </c>
      <c r="E14" s="12">
        <v>15742.460000000003</v>
      </c>
      <c r="F14" s="12">
        <v>21634.42</v>
      </c>
      <c r="G14" s="12">
        <v>25172.310000000005</v>
      </c>
      <c r="O14" t="s">
        <v>1901</v>
      </c>
      <c r="P14" s="12">
        <v>59114.82</v>
      </c>
    </row>
    <row r="15" spans="1:16" x14ac:dyDescent="0.2">
      <c r="A15" s="10" t="s">
        <v>737</v>
      </c>
      <c r="B15" s="12">
        <v>16313.529999999997</v>
      </c>
      <c r="C15" s="12">
        <v>11133.010000000002</v>
      </c>
      <c r="D15" s="12">
        <v>29079.170000000002</v>
      </c>
      <c r="E15" s="12">
        <v>10898.1</v>
      </c>
      <c r="F15" s="12">
        <v>7116.34</v>
      </c>
      <c r="G15" s="12">
        <v>8927.9100000000017</v>
      </c>
      <c r="O15" t="s">
        <v>1053</v>
      </c>
      <c r="P15" s="12">
        <v>69641.810000000027</v>
      </c>
    </row>
    <row r="16" spans="1:16" x14ac:dyDescent="0.2">
      <c r="O16" t="s">
        <v>1019</v>
      </c>
      <c r="P16" s="12">
        <v>223930.47999999992</v>
      </c>
    </row>
    <row r="17" spans="15:16" x14ac:dyDescent="0.2">
      <c r="O17" t="s">
        <v>1065</v>
      </c>
      <c r="P17" s="12">
        <v>69452.820000000022</v>
      </c>
    </row>
    <row r="18" spans="15:16" x14ac:dyDescent="0.2">
      <c r="O18" t="s">
        <v>1015</v>
      </c>
      <c r="P18" s="12">
        <v>93082.73</v>
      </c>
    </row>
    <row r="19" spans="15:16" x14ac:dyDescent="0.2">
      <c r="O19" t="s">
        <v>737</v>
      </c>
      <c r="P19" s="12">
        <v>83468.060000000012</v>
      </c>
    </row>
    <row r="57" spans="1:7" x14ac:dyDescent="0.2">
      <c r="A57" s="9" t="s">
        <v>100</v>
      </c>
      <c r="B57" t="s">
        <v>723</v>
      </c>
    </row>
    <row r="58" spans="1:7" x14ac:dyDescent="0.2">
      <c r="A58" s="9" t="s">
        <v>101</v>
      </c>
      <c r="B58" t="s">
        <v>3056</v>
      </c>
    </row>
    <row r="60" spans="1:7" x14ac:dyDescent="0.2">
      <c r="A60" s="9" t="s">
        <v>3055</v>
      </c>
      <c r="B60" s="9" t="s">
        <v>3066</v>
      </c>
    </row>
    <row r="61" spans="1:7" x14ac:dyDescent="0.2">
      <c r="A61" s="9" t="s">
        <v>1900</v>
      </c>
      <c r="B61" t="s">
        <v>3057</v>
      </c>
      <c r="C61" t="s">
        <v>3058</v>
      </c>
      <c r="D61" t="s">
        <v>3059</v>
      </c>
      <c r="E61" t="s">
        <v>3060</v>
      </c>
      <c r="F61" t="s">
        <v>3061</v>
      </c>
      <c r="G61" t="s">
        <v>3062</v>
      </c>
    </row>
    <row r="62" spans="1:7" x14ac:dyDescent="0.2">
      <c r="A62" s="10" t="s">
        <v>1037</v>
      </c>
      <c r="B62" s="12">
        <v>8158.73</v>
      </c>
      <c r="C62" s="12">
        <v>27401.599999999999</v>
      </c>
      <c r="D62" s="12">
        <v>12667.42</v>
      </c>
      <c r="E62" s="12">
        <v>19011.22</v>
      </c>
      <c r="F62" s="12">
        <v>4788.41</v>
      </c>
      <c r="G62" s="12">
        <v>36513.56</v>
      </c>
    </row>
    <row r="63" spans="1:7" x14ac:dyDescent="0.2">
      <c r="A63" s="10" t="s">
        <v>1034</v>
      </c>
      <c r="B63" s="12">
        <v>8460.1200000000008</v>
      </c>
      <c r="C63" s="12">
        <v>5141.0999999999995</v>
      </c>
      <c r="D63" s="12">
        <v>874.86</v>
      </c>
      <c r="E63" s="12">
        <v>6606.64</v>
      </c>
      <c r="F63" s="12">
        <v>11249.36</v>
      </c>
      <c r="G63" s="12">
        <v>13687.12</v>
      </c>
    </row>
    <row r="64" spans="1:7" x14ac:dyDescent="0.2">
      <c r="A64" s="10" t="s">
        <v>1008</v>
      </c>
      <c r="B64" s="12">
        <v>6979.1299999999992</v>
      </c>
      <c r="C64" s="12">
        <v>3308.37</v>
      </c>
      <c r="D64" s="12">
        <v>394.46000000000004</v>
      </c>
      <c r="E64" s="12">
        <v>2508.15</v>
      </c>
      <c r="F64" s="12">
        <v>6632.26</v>
      </c>
      <c r="G64" s="12">
        <v>553.53</v>
      </c>
    </row>
    <row r="65" spans="1:7" x14ac:dyDescent="0.2">
      <c r="A65" s="10" t="s">
        <v>1053</v>
      </c>
      <c r="B65" s="12">
        <v>757.49</v>
      </c>
      <c r="C65" s="12">
        <v>8016.48</v>
      </c>
      <c r="D65" s="12">
        <v>10149.61</v>
      </c>
      <c r="E65" s="12">
        <v>1818.41</v>
      </c>
      <c r="F65" s="12">
        <v>2375.48</v>
      </c>
      <c r="G65" s="12">
        <v>1766.12</v>
      </c>
    </row>
    <row r="66" spans="1:7" x14ac:dyDescent="0.2">
      <c r="A66" s="10" t="s">
        <v>1039</v>
      </c>
      <c r="B66" s="12">
        <v>8680.4000000000015</v>
      </c>
      <c r="C66" s="12">
        <v>6229.95</v>
      </c>
      <c r="D66" s="12">
        <v>4555.75</v>
      </c>
      <c r="E66" s="12">
        <v>28.32</v>
      </c>
      <c r="F66" s="12">
        <v>1300.7</v>
      </c>
      <c r="G66" s="12">
        <v>5202.83</v>
      </c>
    </row>
    <row r="67" spans="1:7" x14ac:dyDescent="0.2">
      <c r="A67" s="10" t="s">
        <v>1019</v>
      </c>
      <c r="B67" s="12">
        <v>7799.8700000000008</v>
      </c>
      <c r="C67" s="12">
        <v>17586.45</v>
      </c>
      <c r="D67" s="12">
        <v>14360.710000000001</v>
      </c>
      <c r="E67" s="12">
        <v>30836.319999999996</v>
      </c>
      <c r="F67" s="12">
        <v>1931.8600000000001</v>
      </c>
      <c r="G67" s="12">
        <v>336.87</v>
      </c>
    </row>
    <row r="68" spans="1:7" x14ac:dyDescent="0.2">
      <c r="A68" s="10" t="s">
        <v>1065</v>
      </c>
      <c r="B68" s="12">
        <v>626.34999999999991</v>
      </c>
      <c r="C68" s="12">
        <v>1397.75</v>
      </c>
      <c r="D68" s="12">
        <v>7296.4900000000007</v>
      </c>
      <c r="E68" s="12">
        <v>4237.4799999999996</v>
      </c>
      <c r="F68" s="12">
        <v>6424.6299999999992</v>
      </c>
      <c r="G68" s="12">
        <v>682.44</v>
      </c>
    </row>
    <row r="69" spans="1:7" x14ac:dyDescent="0.2">
      <c r="A69" s="10" t="s">
        <v>1071</v>
      </c>
      <c r="B69" s="12">
        <v>11326.55</v>
      </c>
      <c r="C69" s="12">
        <v>1370.99</v>
      </c>
      <c r="D69" s="12">
        <v>927.15</v>
      </c>
      <c r="E69" s="12">
        <v>51.41</v>
      </c>
      <c r="F69" s="12">
        <v>6173.42</v>
      </c>
      <c r="G69" s="12"/>
    </row>
    <row r="70" spans="1:7" x14ac:dyDescent="0.2">
      <c r="A70" s="10" t="s">
        <v>1015</v>
      </c>
      <c r="B70" s="12">
        <v>4217.1899999999996</v>
      </c>
      <c r="C70" s="12">
        <v>321.94</v>
      </c>
      <c r="D70" s="12">
        <v>309.5</v>
      </c>
      <c r="E70" s="12">
        <v>10675.369999999999</v>
      </c>
      <c r="F70" s="12">
        <v>6019.119999999999</v>
      </c>
      <c r="G70" s="12">
        <v>11482.550000000001</v>
      </c>
    </row>
    <row r="71" spans="1:7" x14ac:dyDescent="0.2">
      <c r="A71" s="10" t="s">
        <v>737</v>
      </c>
      <c r="B71" s="12">
        <v>1753.69</v>
      </c>
      <c r="C71" s="12">
        <v>6686.34</v>
      </c>
      <c r="D71" s="12">
        <v>8015.6900000000005</v>
      </c>
      <c r="E71" s="12"/>
      <c r="F71" s="12">
        <v>6119.82</v>
      </c>
      <c r="G71" s="12"/>
    </row>
    <row r="114" spans="1:7" x14ac:dyDescent="0.2">
      <c r="A114" s="9" t="s">
        <v>100</v>
      </c>
      <c r="B114" t="s">
        <v>721</v>
      </c>
    </row>
    <row r="115" spans="1:7" x14ac:dyDescent="0.2">
      <c r="A115" s="9" t="s">
        <v>101</v>
      </c>
      <c r="B115" t="s">
        <v>3056</v>
      </c>
    </row>
    <row r="117" spans="1:7" x14ac:dyDescent="0.2">
      <c r="A117" s="9" t="s">
        <v>3055</v>
      </c>
      <c r="B117" s="9" t="s">
        <v>3066</v>
      </c>
    </row>
    <row r="118" spans="1:7" x14ac:dyDescent="0.2">
      <c r="A118" s="9" t="s">
        <v>1900</v>
      </c>
      <c r="B118" t="s">
        <v>3057</v>
      </c>
      <c r="C118" t="s">
        <v>3058</v>
      </c>
      <c r="D118" t="s">
        <v>3059</v>
      </c>
      <c r="E118" t="s">
        <v>3060</v>
      </c>
      <c r="F118" t="s">
        <v>3061</v>
      </c>
      <c r="G118" t="s">
        <v>3062</v>
      </c>
    </row>
    <row r="119" spans="1:7" x14ac:dyDescent="0.2">
      <c r="A119" s="10" t="s">
        <v>1037</v>
      </c>
      <c r="B119" s="12">
        <v>15764.619999999997</v>
      </c>
      <c r="C119" s="12">
        <v>4323.1400000000003</v>
      </c>
      <c r="D119" s="12">
        <v>2772.1600000000003</v>
      </c>
      <c r="E119" s="12">
        <v>14020.089999999998</v>
      </c>
      <c r="F119" s="12">
        <v>38249.039999999979</v>
      </c>
      <c r="G119" s="12">
        <v>6202.4699999999993</v>
      </c>
    </row>
    <row r="120" spans="1:7" x14ac:dyDescent="0.2">
      <c r="A120" s="10" t="s">
        <v>1902</v>
      </c>
      <c r="B120" s="12">
        <v>63.14</v>
      </c>
      <c r="C120" s="12">
        <v>7550.09</v>
      </c>
      <c r="D120" s="12"/>
      <c r="E120" s="12">
        <v>47856.87</v>
      </c>
      <c r="F120" s="12">
        <v>517.85</v>
      </c>
      <c r="G120" s="12">
        <v>763.98</v>
      </c>
    </row>
    <row r="121" spans="1:7" x14ac:dyDescent="0.2">
      <c r="A121" s="10" t="s">
        <v>1034</v>
      </c>
      <c r="B121" s="12">
        <v>2486.3199999999997</v>
      </c>
      <c r="C121" s="12">
        <v>378.4</v>
      </c>
      <c r="D121" s="12">
        <v>3979.0699999999997</v>
      </c>
      <c r="E121" s="12">
        <v>9869.7100000000009</v>
      </c>
      <c r="F121" s="12">
        <v>2755.5699999999993</v>
      </c>
      <c r="G121" s="12">
        <v>1122.52</v>
      </c>
    </row>
    <row r="122" spans="1:7" x14ac:dyDescent="0.2">
      <c r="A122" s="10" t="s">
        <v>1008</v>
      </c>
      <c r="B122" s="12">
        <v>1101.45</v>
      </c>
      <c r="C122" s="12">
        <v>7085.25</v>
      </c>
      <c r="D122" s="12">
        <v>6471.0099999999993</v>
      </c>
      <c r="E122" s="12">
        <v>834.21</v>
      </c>
      <c r="F122" s="12">
        <v>5701.29</v>
      </c>
      <c r="G122" s="12">
        <v>9387.39</v>
      </c>
    </row>
    <row r="123" spans="1:7" x14ac:dyDescent="0.2">
      <c r="A123" s="10" t="s">
        <v>1901</v>
      </c>
      <c r="B123" s="12">
        <v>478.27000000000004</v>
      </c>
      <c r="C123" s="12">
        <v>469.44000000000005</v>
      </c>
      <c r="D123" s="12">
        <v>1199.19</v>
      </c>
      <c r="E123" s="12">
        <v>17407.080000000002</v>
      </c>
      <c r="F123" s="12">
        <v>586.27</v>
      </c>
      <c r="G123" s="12">
        <v>305.46000000000004</v>
      </c>
    </row>
    <row r="124" spans="1:7" x14ac:dyDescent="0.2">
      <c r="A124" s="10" t="s">
        <v>1053</v>
      </c>
      <c r="B124" s="12">
        <v>317.92999999999995</v>
      </c>
      <c r="C124" s="12">
        <v>1501.73</v>
      </c>
      <c r="D124" s="12">
        <v>1055.25</v>
      </c>
      <c r="E124" s="12">
        <v>13687.579999999998</v>
      </c>
      <c r="F124" s="12">
        <v>3512.92</v>
      </c>
      <c r="G124" s="12">
        <v>274.39000000000004</v>
      </c>
    </row>
    <row r="125" spans="1:7" x14ac:dyDescent="0.2">
      <c r="A125" s="10" t="s">
        <v>1019</v>
      </c>
      <c r="B125" s="12">
        <v>6909.0699999999979</v>
      </c>
      <c r="C125" s="12">
        <v>2272.7600000000002</v>
      </c>
      <c r="D125" s="12">
        <v>2445.3499999999995</v>
      </c>
      <c r="E125" s="12">
        <v>29865.610000000004</v>
      </c>
      <c r="F125" s="12">
        <v>13527.710000000001</v>
      </c>
      <c r="G125" s="12">
        <v>2239.89</v>
      </c>
    </row>
    <row r="126" spans="1:7" x14ac:dyDescent="0.2">
      <c r="A126" s="10" t="s">
        <v>1065</v>
      </c>
      <c r="B126" s="12">
        <v>1930.0599999999997</v>
      </c>
      <c r="C126" s="12">
        <v>703.3900000000001</v>
      </c>
      <c r="D126" s="12">
        <v>15178.489999999998</v>
      </c>
      <c r="E126" s="12">
        <v>11581.04</v>
      </c>
      <c r="F126" s="12">
        <v>5232.17</v>
      </c>
      <c r="G126" s="12">
        <v>2397.9699999999998</v>
      </c>
    </row>
    <row r="127" spans="1:7" x14ac:dyDescent="0.2">
      <c r="A127" s="10" t="s">
        <v>1071</v>
      </c>
      <c r="B127" s="12">
        <v>491.47</v>
      </c>
      <c r="C127" s="12">
        <v>358.39</v>
      </c>
      <c r="D127" s="12">
        <v>102.38</v>
      </c>
      <c r="E127" s="12"/>
      <c r="F127" s="12">
        <v>4616.4800000000005</v>
      </c>
      <c r="G127" s="12">
        <v>15431</v>
      </c>
    </row>
    <row r="128" spans="1:7" x14ac:dyDescent="0.2">
      <c r="A128" s="10" t="s">
        <v>1110</v>
      </c>
      <c r="B128" s="12">
        <v>4971.41</v>
      </c>
      <c r="C128" s="12">
        <v>473.34000000000003</v>
      </c>
      <c r="D128" s="12">
        <v>2791.87</v>
      </c>
      <c r="E128" s="12">
        <v>2169.64</v>
      </c>
      <c r="F128" s="12">
        <v>5170.8</v>
      </c>
      <c r="G128" s="12">
        <v>3069.51</v>
      </c>
    </row>
    <row r="171" spans="1:7" x14ac:dyDescent="0.2">
      <c r="A171" s="9" t="s">
        <v>100</v>
      </c>
      <c r="B171" t="s">
        <v>722</v>
      </c>
    </row>
    <row r="172" spans="1:7" x14ac:dyDescent="0.2">
      <c r="A172" s="9" t="s">
        <v>101</v>
      </c>
      <c r="B172" t="s">
        <v>3056</v>
      </c>
    </row>
    <row r="174" spans="1:7" x14ac:dyDescent="0.2">
      <c r="A174" s="9" t="s">
        <v>3055</v>
      </c>
      <c r="B174" s="9" t="s">
        <v>3066</v>
      </c>
    </row>
    <row r="175" spans="1:7" x14ac:dyDescent="0.2">
      <c r="A175" s="9" t="s">
        <v>1900</v>
      </c>
      <c r="B175" t="s">
        <v>3057</v>
      </c>
      <c r="C175" t="s">
        <v>3058</v>
      </c>
      <c r="D175" t="s">
        <v>3059</v>
      </c>
      <c r="E175" t="s">
        <v>3060</v>
      </c>
      <c r="F175" t="s">
        <v>3061</v>
      </c>
      <c r="G175" t="s">
        <v>3062</v>
      </c>
    </row>
    <row r="176" spans="1:7" x14ac:dyDescent="0.2">
      <c r="A176" s="10" t="s">
        <v>1124</v>
      </c>
      <c r="B176" s="12">
        <v>1316.7600000000002</v>
      </c>
      <c r="C176" s="12">
        <v>2569.5700000000002</v>
      </c>
      <c r="D176" s="12">
        <v>26767.69</v>
      </c>
      <c r="E176" s="12">
        <v>443.23</v>
      </c>
      <c r="F176" s="12">
        <v>1395.41</v>
      </c>
      <c r="G176" s="12"/>
    </row>
    <row r="177" spans="1:7" x14ac:dyDescent="0.2">
      <c r="A177" s="10" t="s">
        <v>1037</v>
      </c>
      <c r="B177" s="12">
        <v>6099.0700000000006</v>
      </c>
      <c r="C177" s="12">
        <v>66126.599999999991</v>
      </c>
      <c r="D177" s="12">
        <v>4011.8600000000006</v>
      </c>
      <c r="E177" s="12">
        <v>13889.11</v>
      </c>
      <c r="F177" s="12">
        <v>4450.3500000000004</v>
      </c>
      <c r="G177" s="12">
        <v>3861.16</v>
      </c>
    </row>
    <row r="178" spans="1:7" x14ac:dyDescent="0.2">
      <c r="A178" s="10" t="s">
        <v>1073</v>
      </c>
      <c r="B178" s="12">
        <v>2013.67</v>
      </c>
      <c r="C178" s="12">
        <v>14801.740000000002</v>
      </c>
      <c r="D178" s="12">
        <v>2102.85</v>
      </c>
      <c r="E178" s="12">
        <v>258.93</v>
      </c>
      <c r="F178" s="12">
        <v>2978.5899999999997</v>
      </c>
      <c r="G178" s="12">
        <v>746.91</v>
      </c>
    </row>
    <row r="179" spans="1:7" x14ac:dyDescent="0.2">
      <c r="A179" s="10" t="s">
        <v>1008</v>
      </c>
      <c r="B179" s="12">
        <v>9992.619999999999</v>
      </c>
      <c r="C179" s="12">
        <v>3383.7299999999996</v>
      </c>
      <c r="D179" s="12">
        <v>3526.3099999999995</v>
      </c>
      <c r="E179" s="12">
        <v>8535.59</v>
      </c>
      <c r="F179" s="12">
        <v>11812.72</v>
      </c>
      <c r="G179" s="12">
        <v>10763.779999999999</v>
      </c>
    </row>
    <row r="180" spans="1:7" x14ac:dyDescent="0.2">
      <c r="A180" s="10" t="s">
        <v>1086</v>
      </c>
      <c r="B180" s="12">
        <v>4727.58</v>
      </c>
      <c r="C180" s="12">
        <v>374.81</v>
      </c>
      <c r="D180" s="12">
        <v>3768.2</v>
      </c>
      <c r="E180" s="12">
        <v>355.84</v>
      </c>
      <c r="F180" s="12">
        <v>760.43000000000006</v>
      </c>
      <c r="G180" s="12">
        <v>11718.5</v>
      </c>
    </row>
    <row r="181" spans="1:7" x14ac:dyDescent="0.2">
      <c r="A181" s="10" t="s">
        <v>1901</v>
      </c>
      <c r="B181" s="12">
        <v>1132.8399999999999</v>
      </c>
      <c r="C181" s="12">
        <v>11611.41</v>
      </c>
      <c r="D181" s="12">
        <v>43.08</v>
      </c>
      <c r="E181" s="12">
        <v>5886.95</v>
      </c>
      <c r="F181" s="12">
        <v>229.57</v>
      </c>
      <c r="G181" s="12">
        <v>3517.67</v>
      </c>
    </row>
    <row r="182" spans="1:7" x14ac:dyDescent="0.2">
      <c r="A182" s="10" t="s">
        <v>1053</v>
      </c>
      <c r="B182" s="12">
        <v>387.16999999999996</v>
      </c>
      <c r="C182" s="12">
        <v>9837.33</v>
      </c>
      <c r="D182" s="12">
        <v>7306.97</v>
      </c>
      <c r="E182" s="12">
        <v>56.38</v>
      </c>
      <c r="F182" s="12">
        <v>5292.5999999999995</v>
      </c>
      <c r="G182" s="12">
        <v>1527.97</v>
      </c>
    </row>
    <row r="183" spans="1:7" x14ac:dyDescent="0.2">
      <c r="A183" s="10" t="s">
        <v>1019</v>
      </c>
      <c r="B183" s="12">
        <v>14911.599999999999</v>
      </c>
      <c r="C183" s="12">
        <v>5080.66</v>
      </c>
      <c r="D183" s="12">
        <v>3252.64</v>
      </c>
      <c r="E183" s="12">
        <v>9341.260000000002</v>
      </c>
      <c r="F183" s="12">
        <v>11303.96</v>
      </c>
      <c r="G183" s="12">
        <v>49927.89</v>
      </c>
    </row>
    <row r="184" spans="1:7" x14ac:dyDescent="0.2">
      <c r="A184" s="10" t="s">
        <v>1015</v>
      </c>
      <c r="B184" s="12">
        <v>1153.96</v>
      </c>
      <c r="C184" s="12">
        <v>6017.07</v>
      </c>
      <c r="D184" s="12">
        <v>11043.35</v>
      </c>
      <c r="E184" s="12">
        <v>3017.4399999999996</v>
      </c>
      <c r="F184" s="12">
        <v>9678.9600000000009</v>
      </c>
      <c r="G184" s="12">
        <v>11985.25</v>
      </c>
    </row>
    <row r="185" spans="1:7" x14ac:dyDescent="0.2">
      <c r="A185" s="10" t="s">
        <v>737</v>
      </c>
      <c r="B185" s="12">
        <v>8835.66</v>
      </c>
      <c r="C185" s="12">
        <v>2901.35</v>
      </c>
      <c r="D185" s="12">
        <v>13817.470000000001</v>
      </c>
      <c r="E185" s="12">
        <v>10592.03</v>
      </c>
      <c r="F185" s="12">
        <v>907.2</v>
      </c>
      <c r="G185" s="12">
        <v>8637.44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D10"/>
  <sheetViews>
    <sheetView workbookViewId="0">
      <selection sqref="A1:Y1953"/>
    </sheetView>
  </sheetViews>
  <sheetFormatPr defaultRowHeight="12.75" x14ac:dyDescent="0.2"/>
  <cols>
    <col min="1" max="1" width="21" bestFit="1" customWidth="1"/>
    <col min="2" max="2" width="18.28515625" bestFit="1" customWidth="1"/>
    <col min="3" max="3" width="16.42578125" bestFit="1" customWidth="1"/>
    <col min="4" max="4" width="13" bestFit="1" customWidth="1"/>
    <col min="5" max="5" width="12.28515625" bestFit="1" customWidth="1"/>
    <col min="6" max="6" width="12.7109375" bestFit="1" customWidth="1"/>
    <col min="7" max="7" width="12.28515625" bestFit="1" customWidth="1"/>
    <col min="8" max="8" width="8.5703125" bestFit="1" customWidth="1"/>
    <col min="9" max="9" width="8.28515625" bestFit="1" customWidth="1"/>
    <col min="10" max="12" width="8.5703125" bestFit="1" customWidth="1"/>
    <col min="13" max="13" width="16.140625" bestFit="1" customWidth="1"/>
    <col min="14" max="15" width="8.5703125" bestFit="1" customWidth="1"/>
    <col min="16" max="17" width="10.140625" bestFit="1" customWidth="1"/>
    <col min="18" max="18" width="8.5703125" bestFit="1" customWidth="1"/>
    <col min="19" max="19" width="12.28515625" bestFit="1" customWidth="1"/>
    <col min="20" max="20" width="6.140625" bestFit="1" customWidth="1"/>
    <col min="21" max="24" width="8.5703125" bestFit="1" customWidth="1"/>
    <col min="25" max="25" width="13" bestFit="1" customWidth="1"/>
    <col min="26" max="27" width="10.140625" bestFit="1" customWidth="1"/>
    <col min="28" max="29" width="8.5703125" bestFit="1" customWidth="1"/>
    <col min="30" max="30" width="10.140625" bestFit="1" customWidth="1"/>
    <col min="31" max="31" width="12.28515625" bestFit="1" customWidth="1"/>
    <col min="32" max="32" width="8.5703125" bestFit="1" customWidth="1"/>
    <col min="33" max="33" width="9.28515625" bestFit="1" customWidth="1"/>
    <col min="34" max="34" width="8.28515625" bestFit="1" customWidth="1"/>
    <col min="35" max="36" width="8.5703125" bestFit="1" customWidth="1"/>
  </cols>
  <sheetData>
    <row r="3" spans="1:4" x14ac:dyDescent="0.2">
      <c r="A3" s="9" t="s">
        <v>3055</v>
      </c>
      <c r="B3" s="9" t="s">
        <v>3066</v>
      </c>
    </row>
    <row r="4" spans="1:4" x14ac:dyDescent="0.2">
      <c r="A4" s="9" t="s">
        <v>100</v>
      </c>
      <c r="B4" t="s">
        <v>723</v>
      </c>
      <c r="C4" t="s">
        <v>721</v>
      </c>
      <c r="D4" t="s">
        <v>722</v>
      </c>
    </row>
    <row r="5" spans="1:4" x14ac:dyDescent="0.2">
      <c r="A5" s="10" t="s">
        <v>3057</v>
      </c>
      <c r="B5" s="13">
        <v>87567.19</v>
      </c>
      <c r="C5" s="13">
        <v>68993.720000000016</v>
      </c>
      <c r="D5" s="13">
        <v>118206.01000000001</v>
      </c>
    </row>
    <row r="6" spans="1:4" x14ac:dyDescent="0.2">
      <c r="A6" s="10" t="s">
        <v>3058</v>
      </c>
      <c r="B6" s="13">
        <v>125695.12</v>
      </c>
      <c r="C6" s="13">
        <v>42256.709999999977</v>
      </c>
      <c r="D6" s="13">
        <v>158149.64000000001</v>
      </c>
    </row>
    <row r="7" spans="1:4" x14ac:dyDescent="0.2">
      <c r="A7" s="10" t="s">
        <v>3059</v>
      </c>
      <c r="B7" s="13">
        <v>88442.880000000005</v>
      </c>
      <c r="C7" s="13">
        <v>68019.710000000021</v>
      </c>
      <c r="D7" s="13">
        <v>115234.08000000002</v>
      </c>
    </row>
    <row r="8" spans="1:4" x14ac:dyDescent="0.2">
      <c r="A8" s="10" t="s">
        <v>3060</v>
      </c>
      <c r="B8" s="13">
        <v>117546.3</v>
      </c>
      <c r="C8" s="13">
        <v>181592.14999999997</v>
      </c>
      <c r="D8" s="13">
        <v>90693.499999999985</v>
      </c>
    </row>
    <row r="9" spans="1:4" x14ac:dyDescent="0.2">
      <c r="A9" s="10" t="s">
        <v>3061</v>
      </c>
      <c r="B9" s="13">
        <v>112351.57000000004</v>
      </c>
      <c r="C9" s="13">
        <v>110338.53000000007</v>
      </c>
      <c r="D9" s="13">
        <v>83881.970000000016</v>
      </c>
    </row>
    <row r="10" spans="1:4" x14ac:dyDescent="0.2">
      <c r="A10" s="10" t="s">
        <v>3062</v>
      </c>
      <c r="B10" s="13">
        <v>129101.25000000003</v>
      </c>
      <c r="C10" s="13">
        <v>80167.800000000017</v>
      </c>
      <c r="D10" s="13">
        <v>146099.75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C56"/>
  <sheetViews>
    <sheetView topLeftCell="A19" workbookViewId="0">
      <selection activeCell="B14" sqref="B14"/>
    </sheetView>
  </sheetViews>
  <sheetFormatPr defaultRowHeight="12.75" x14ac:dyDescent="0.2"/>
  <cols>
    <col min="1" max="1" width="23.7109375" customWidth="1"/>
    <col min="2" max="2" width="29.28515625" bestFit="1" customWidth="1"/>
    <col min="3" max="3" width="10.140625" bestFit="1" customWidth="1"/>
  </cols>
  <sheetData>
    <row r="3" spans="1:3" x14ac:dyDescent="0.2">
      <c r="A3" s="9" t="s">
        <v>3055</v>
      </c>
    </row>
    <row r="4" spans="1:3" x14ac:dyDescent="0.2">
      <c r="A4" s="9" t="s">
        <v>100</v>
      </c>
      <c r="B4" s="9" t="s">
        <v>101</v>
      </c>
      <c r="C4" t="s">
        <v>3074</v>
      </c>
    </row>
    <row r="5" spans="1:3" x14ac:dyDescent="0.2">
      <c r="A5" t="s">
        <v>723</v>
      </c>
      <c r="B5" t="s">
        <v>734</v>
      </c>
      <c r="C5" s="12">
        <v>71558.929999999993</v>
      </c>
    </row>
    <row r="6" spans="1:3" x14ac:dyDescent="0.2">
      <c r="B6" t="s">
        <v>727</v>
      </c>
      <c r="C6" s="12">
        <v>161949.69999999998</v>
      </c>
    </row>
    <row r="7" spans="1:3" x14ac:dyDescent="0.2">
      <c r="B7" t="s">
        <v>732</v>
      </c>
      <c r="C7" s="12">
        <v>41664.369999999995</v>
      </c>
    </row>
    <row r="8" spans="1:3" x14ac:dyDescent="0.2">
      <c r="B8" t="s">
        <v>731</v>
      </c>
      <c r="C8" s="12">
        <v>78777.360000000015</v>
      </c>
    </row>
    <row r="9" spans="1:3" x14ac:dyDescent="0.2">
      <c r="A9" t="s">
        <v>721</v>
      </c>
      <c r="B9" t="s">
        <v>729</v>
      </c>
      <c r="C9" s="12">
        <v>65948.859999999971</v>
      </c>
    </row>
    <row r="10" spans="1:3" x14ac:dyDescent="0.2">
      <c r="B10" t="s">
        <v>103</v>
      </c>
      <c r="C10" s="12">
        <v>90294.429999999964</v>
      </c>
    </row>
    <row r="11" spans="1:3" x14ac:dyDescent="0.2">
      <c r="B11" t="s">
        <v>728</v>
      </c>
      <c r="C11" s="12">
        <v>7613.5100000000011</v>
      </c>
    </row>
    <row r="12" spans="1:3" x14ac:dyDescent="0.2">
      <c r="B12" t="s">
        <v>735</v>
      </c>
      <c r="C12" s="12">
        <v>2980.6900000000005</v>
      </c>
    </row>
    <row r="13" spans="1:3" x14ac:dyDescent="0.2">
      <c r="B13" t="s">
        <v>726</v>
      </c>
      <c r="C13" s="12">
        <v>33111.919999999984</v>
      </c>
    </row>
    <row r="14" spans="1:3" x14ac:dyDescent="0.2">
      <c r="B14" t="s">
        <v>724</v>
      </c>
      <c r="C14" s="12">
        <v>11845.040000000003</v>
      </c>
    </row>
    <row r="15" spans="1:3" x14ac:dyDescent="0.2">
      <c r="B15" t="s">
        <v>733</v>
      </c>
      <c r="C15" s="12">
        <v>815.25000000000011</v>
      </c>
    </row>
    <row r="16" spans="1:3" x14ac:dyDescent="0.2">
      <c r="B16" t="s">
        <v>104</v>
      </c>
      <c r="C16" s="12">
        <v>1904.7299999999998</v>
      </c>
    </row>
    <row r="17" spans="1:3" x14ac:dyDescent="0.2">
      <c r="B17" t="s">
        <v>730</v>
      </c>
      <c r="C17" s="12">
        <v>85169.10000000002</v>
      </c>
    </row>
    <row r="18" spans="1:3" x14ac:dyDescent="0.2">
      <c r="A18" t="s">
        <v>722</v>
      </c>
      <c r="B18" t="s">
        <v>725</v>
      </c>
      <c r="C18" s="12">
        <v>60051.680000000008</v>
      </c>
    </row>
    <row r="19" spans="1:3" x14ac:dyDescent="0.2">
      <c r="B19" t="s">
        <v>105</v>
      </c>
      <c r="C19" s="12">
        <v>53820.86</v>
      </c>
    </row>
    <row r="20" spans="1:3" x14ac:dyDescent="0.2">
      <c r="B20" t="s">
        <v>736</v>
      </c>
      <c r="C20" s="12">
        <v>155538.33000000002</v>
      </c>
    </row>
    <row r="21" spans="1:3" x14ac:dyDescent="0.2">
      <c r="B21" t="s">
        <v>102</v>
      </c>
      <c r="C21" s="12">
        <v>117906.50999999998</v>
      </c>
    </row>
    <row r="36" spans="1:2" x14ac:dyDescent="0.2">
      <c r="A36" s="9" t="s">
        <v>3063</v>
      </c>
      <c r="B36" t="s">
        <v>3054</v>
      </c>
    </row>
    <row r="37" spans="1:2" x14ac:dyDescent="0.2">
      <c r="A37" s="10" t="s">
        <v>723</v>
      </c>
      <c r="B37" s="12"/>
    </row>
    <row r="38" spans="1:2" x14ac:dyDescent="0.2">
      <c r="A38" s="11" t="s">
        <v>734</v>
      </c>
      <c r="B38" s="12">
        <v>-930.43840000000375</v>
      </c>
    </row>
    <row r="39" spans="1:2" x14ac:dyDescent="0.2">
      <c r="A39" s="11" t="s">
        <v>727</v>
      </c>
      <c r="B39" s="12">
        <v>48695.836599999981</v>
      </c>
    </row>
    <row r="40" spans="1:2" x14ac:dyDescent="0.2">
      <c r="A40" s="11" t="s">
        <v>732</v>
      </c>
      <c r="B40" s="12">
        <v>18724.119100000004</v>
      </c>
    </row>
    <row r="41" spans="1:2" x14ac:dyDescent="0.2">
      <c r="A41" s="11" t="s">
        <v>731</v>
      </c>
      <c r="B41" s="12">
        <v>-7240.0713636500004</v>
      </c>
    </row>
    <row r="42" spans="1:2" x14ac:dyDescent="0.2">
      <c r="A42" s="10" t="s">
        <v>721</v>
      </c>
      <c r="B42" s="12"/>
    </row>
    <row r="43" spans="1:2" x14ac:dyDescent="0.2">
      <c r="A43" s="11" t="s">
        <v>729</v>
      </c>
      <c r="B43" s="12">
        <v>12594.820599999997</v>
      </c>
    </row>
    <row r="44" spans="1:2" x14ac:dyDescent="0.2">
      <c r="A44" s="11" t="s">
        <v>103</v>
      </c>
      <c r="B44" s="12">
        <v>59296.389429999988</v>
      </c>
    </row>
    <row r="45" spans="1:2" x14ac:dyDescent="0.2">
      <c r="A45" s="11" t="s">
        <v>728</v>
      </c>
      <c r="B45" s="12">
        <v>-1194.4124999999999</v>
      </c>
    </row>
    <row r="46" spans="1:2" x14ac:dyDescent="0.2">
      <c r="A46" s="11" t="s">
        <v>735</v>
      </c>
      <c r="B46" s="12">
        <v>7028.1595000000025</v>
      </c>
    </row>
    <row r="47" spans="1:2" x14ac:dyDescent="0.2">
      <c r="A47" s="11" t="s">
        <v>726</v>
      </c>
      <c r="B47" s="12">
        <v>7769.3150699999987</v>
      </c>
    </row>
    <row r="48" spans="1:2" x14ac:dyDescent="0.2">
      <c r="A48" s="11" t="s">
        <v>724</v>
      </c>
      <c r="B48" s="12">
        <v>-257.62880000000075</v>
      </c>
    </row>
    <row r="49" spans="1:2" x14ac:dyDescent="0.2">
      <c r="A49" s="11" t="s">
        <v>733</v>
      </c>
      <c r="B49" s="12">
        <v>-1544.8260631999999</v>
      </c>
    </row>
    <row r="50" spans="1:2" x14ac:dyDescent="0.2">
      <c r="A50" s="11" t="s">
        <v>104</v>
      </c>
      <c r="B50" s="12">
        <v>-1291.0958999999998</v>
      </c>
    </row>
    <row r="51" spans="1:2" x14ac:dyDescent="0.2">
      <c r="A51" s="11" t="s">
        <v>730</v>
      </c>
      <c r="B51" s="12">
        <v>7124.2881999999909</v>
      </c>
    </row>
    <row r="52" spans="1:2" x14ac:dyDescent="0.2">
      <c r="A52" s="10" t="s">
        <v>722</v>
      </c>
      <c r="B52" s="12"/>
    </row>
    <row r="53" spans="1:2" x14ac:dyDescent="0.2">
      <c r="A53" s="11" t="s">
        <v>725</v>
      </c>
      <c r="B53" s="12">
        <v>1698.0439799999983</v>
      </c>
    </row>
    <row r="54" spans="1:2" x14ac:dyDescent="0.2">
      <c r="A54" s="11" t="s">
        <v>105</v>
      </c>
      <c r="B54" s="12">
        <v>23990.207579999995</v>
      </c>
    </row>
    <row r="55" spans="1:2" x14ac:dyDescent="0.2">
      <c r="A55" s="11" t="s">
        <v>736</v>
      </c>
      <c r="B55" s="12">
        <v>8824.3905639999903</v>
      </c>
    </row>
    <row r="56" spans="1:2" x14ac:dyDescent="0.2">
      <c r="A56" s="11" t="s">
        <v>102</v>
      </c>
      <c r="B56" s="12">
        <v>40790.514239999982</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B11"/>
  <sheetViews>
    <sheetView topLeftCell="A4" workbookViewId="0">
      <selection activeCell="B14" sqref="B14"/>
    </sheetView>
  </sheetViews>
  <sheetFormatPr defaultRowHeight="12.75" x14ac:dyDescent="0.2"/>
  <cols>
    <col min="1" max="1" width="14.42578125" bestFit="1" customWidth="1"/>
    <col min="2" max="2" width="13.42578125" bestFit="1" customWidth="1"/>
  </cols>
  <sheetData>
    <row r="3" spans="1:2" x14ac:dyDescent="0.2">
      <c r="A3" s="9" t="s">
        <v>3055</v>
      </c>
    </row>
    <row r="4" spans="1:2" x14ac:dyDescent="0.2">
      <c r="A4" s="9" t="s">
        <v>3064</v>
      </c>
      <c r="B4" t="s">
        <v>3074</v>
      </c>
    </row>
    <row r="5" spans="1:2" x14ac:dyDescent="0.2">
      <c r="A5" t="s">
        <v>3057</v>
      </c>
      <c r="B5" s="12">
        <v>274766.92000000016</v>
      </c>
    </row>
    <row r="6" spans="1:2" x14ac:dyDescent="0.2">
      <c r="A6" t="s">
        <v>3058</v>
      </c>
      <c r="B6" s="12">
        <v>326101.46999999997</v>
      </c>
    </row>
    <row r="7" spans="1:2" x14ac:dyDescent="0.2">
      <c r="A7" t="s">
        <v>3059</v>
      </c>
      <c r="B7" s="12">
        <v>271696.67000000016</v>
      </c>
    </row>
    <row r="8" spans="1:2" x14ac:dyDescent="0.2">
      <c r="A8" t="s">
        <v>3060</v>
      </c>
      <c r="B8" s="12">
        <v>389831.94999999978</v>
      </c>
    </row>
    <row r="9" spans="1:2" x14ac:dyDescent="0.2">
      <c r="A9" t="s">
        <v>3061</v>
      </c>
      <c r="B9" s="12">
        <v>306572.06999999983</v>
      </c>
    </row>
    <row r="10" spans="1:2" x14ac:dyDescent="0.2">
      <c r="A10" t="s">
        <v>3062</v>
      </c>
      <c r="B10" s="12">
        <v>355368.79999999964</v>
      </c>
    </row>
    <row r="11" spans="1:2" x14ac:dyDescent="0.2">
      <c r="A11" t="s">
        <v>3052</v>
      </c>
      <c r="B11" s="12">
        <v>1924337.8799999994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3:D10"/>
  <sheetViews>
    <sheetView workbookViewId="0">
      <selection activeCell="B14" sqref="B14"/>
    </sheetView>
  </sheetViews>
  <sheetFormatPr defaultRowHeight="12.75" x14ac:dyDescent="0.2"/>
  <cols>
    <col min="1" max="1" width="12.28515625" bestFit="1" customWidth="1"/>
    <col min="2" max="2" width="16.42578125" bestFit="1" customWidth="1"/>
    <col min="3" max="3" width="14.42578125" bestFit="1" customWidth="1"/>
    <col min="4" max="4" width="11.28515625" bestFit="1" customWidth="1"/>
    <col min="5" max="7" width="8.5703125" bestFit="1" customWidth="1"/>
    <col min="8" max="8" width="16.140625" bestFit="1" customWidth="1"/>
    <col min="9" max="9" width="6.140625" bestFit="1" customWidth="1"/>
    <col min="10" max="13" width="8.5703125" bestFit="1" customWidth="1"/>
    <col min="14" max="14" width="13" bestFit="1" customWidth="1"/>
    <col min="15" max="15" width="8.5703125" bestFit="1" customWidth="1"/>
    <col min="16" max="16" width="9.28515625" bestFit="1" customWidth="1"/>
    <col min="17" max="17" width="8.28515625" bestFit="1" customWidth="1"/>
    <col min="18" max="19" width="8.5703125" bestFit="1" customWidth="1"/>
  </cols>
  <sheetData>
    <row r="3" spans="1:4" x14ac:dyDescent="0.2">
      <c r="A3" s="9" t="s">
        <v>3054</v>
      </c>
      <c r="B3" s="9" t="s">
        <v>3066</v>
      </c>
    </row>
    <row r="4" spans="1:4" x14ac:dyDescent="0.2">
      <c r="A4" s="9" t="s">
        <v>3064</v>
      </c>
      <c r="B4" t="s">
        <v>723</v>
      </c>
      <c r="C4" t="s">
        <v>721</v>
      </c>
      <c r="D4" t="s">
        <v>722</v>
      </c>
    </row>
    <row r="5" spans="1:4" x14ac:dyDescent="0.2">
      <c r="A5" s="10" t="s">
        <v>3057</v>
      </c>
      <c r="B5" s="12">
        <v>-8541.9176983200032</v>
      </c>
      <c r="C5" s="12">
        <v>403.21980999999738</v>
      </c>
      <c r="D5" s="12">
        <v>9182.3753880000004</v>
      </c>
    </row>
    <row r="6" spans="1:4" x14ac:dyDescent="0.2">
      <c r="A6" s="10" t="s">
        <v>3058</v>
      </c>
      <c r="B6" s="12">
        <v>10842.463439519997</v>
      </c>
      <c r="C6" s="12">
        <v>327.68123679999832</v>
      </c>
      <c r="D6" s="12">
        <v>24774.514104000009</v>
      </c>
    </row>
    <row r="7" spans="1:4" x14ac:dyDescent="0.2">
      <c r="A7" s="10" t="s">
        <v>3059</v>
      </c>
      <c r="B7" s="12">
        <v>-2798.4860732500028</v>
      </c>
      <c r="C7" s="12">
        <v>14441.671899999987</v>
      </c>
      <c r="D7" s="12">
        <v>-11540.026240000001</v>
      </c>
    </row>
    <row r="8" spans="1:4" x14ac:dyDescent="0.2">
      <c r="A8" s="10" t="s">
        <v>3060</v>
      </c>
      <c r="B8" s="12">
        <v>15958.104109999995</v>
      </c>
      <c r="C8" s="12">
        <v>41422.983500000002</v>
      </c>
      <c r="D8" s="12">
        <v>-4234.6751079999985</v>
      </c>
    </row>
    <row r="9" spans="1:4" x14ac:dyDescent="0.2">
      <c r="A9" s="10" t="s">
        <v>3061</v>
      </c>
      <c r="B9" s="12">
        <v>32327.2624584</v>
      </c>
      <c r="C9" s="12">
        <v>12319.595640000003</v>
      </c>
      <c r="D9" s="12">
        <v>22355.874760000013</v>
      </c>
    </row>
    <row r="10" spans="1:4" x14ac:dyDescent="0.2">
      <c r="A10" s="10" t="s">
        <v>3062</v>
      </c>
      <c r="B10" s="12">
        <v>11462.019700000001</v>
      </c>
      <c r="C10" s="12">
        <v>20609.857449999996</v>
      </c>
      <c r="D10" s="12">
        <v>34765.093459999989</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C52"/>
  <sheetViews>
    <sheetView workbookViewId="0">
      <selection activeCell="B14" sqref="B14"/>
      <pivotSelection pane="bottomRight" showHeader="1" extendable="1" axis="axisRow" dimension="1" start="6" max="49" activeRow="9" activeCol="1" previousRow="9" previousCol="1" click="1" r:id="rId1">
        <pivotArea dataOnly="0" fieldPosition="0">
          <references count="1">
            <reference field="16" count="1">
              <x v="6"/>
            </reference>
          </references>
        </pivotArea>
      </pivotSelection>
    </sheetView>
  </sheetViews>
  <sheetFormatPr defaultRowHeight="12.75" x14ac:dyDescent="0.2"/>
  <cols>
    <col min="1" max="1" width="14.5703125" bestFit="1" customWidth="1"/>
    <col min="2" max="2" width="18.42578125" bestFit="1" customWidth="1"/>
    <col min="3" max="3" width="12.42578125" bestFit="1" customWidth="1"/>
    <col min="19" max="19" width="19.85546875" bestFit="1" customWidth="1"/>
    <col min="20" max="20" width="12.7109375" bestFit="1" customWidth="1"/>
  </cols>
  <sheetData>
    <row r="3" spans="1:3" x14ac:dyDescent="0.2">
      <c r="A3" s="9" t="s">
        <v>3067</v>
      </c>
      <c r="B3" s="9" t="s">
        <v>1900</v>
      </c>
      <c r="C3" t="s">
        <v>3068</v>
      </c>
    </row>
    <row r="4" spans="1:3" x14ac:dyDescent="0.2">
      <c r="A4" s="10" t="s">
        <v>3035</v>
      </c>
      <c r="B4" s="10" t="s">
        <v>1124</v>
      </c>
      <c r="C4">
        <v>20552.55</v>
      </c>
    </row>
    <row r="5" spans="1:3" x14ac:dyDescent="0.2">
      <c r="A5" s="10" t="s">
        <v>3035</v>
      </c>
      <c r="B5" s="10" t="s">
        <v>1023</v>
      </c>
      <c r="C5">
        <v>2591.09</v>
      </c>
    </row>
    <row r="6" spans="1:3" x14ac:dyDescent="0.2">
      <c r="A6" s="10" t="s">
        <v>3035</v>
      </c>
      <c r="B6" s="10" t="s">
        <v>1021</v>
      </c>
      <c r="C6">
        <v>2848.38</v>
      </c>
    </row>
    <row r="7" spans="1:3" x14ac:dyDescent="0.2">
      <c r="A7" s="10" t="s">
        <v>3035</v>
      </c>
      <c r="B7" s="10" t="s">
        <v>1037</v>
      </c>
      <c r="C7">
        <v>43046.2</v>
      </c>
    </row>
    <row r="8" spans="1:3" x14ac:dyDescent="0.2">
      <c r="A8" s="10" t="s">
        <v>3035</v>
      </c>
      <c r="B8" s="10" t="s">
        <v>1073</v>
      </c>
      <c r="C8">
        <v>9798.84</v>
      </c>
    </row>
    <row r="9" spans="1:3" x14ac:dyDescent="0.2">
      <c r="A9" s="10" t="s">
        <v>3035</v>
      </c>
      <c r="B9" s="10" t="s">
        <v>1123</v>
      </c>
      <c r="C9">
        <v>2653.02</v>
      </c>
    </row>
    <row r="10" spans="1:3" x14ac:dyDescent="0.2">
      <c r="A10" s="10" t="s">
        <v>3035</v>
      </c>
      <c r="B10" s="10" t="s">
        <v>1187</v>
      </c>
      <c r="C10">
        <v>1076.3</v>
      </c>
    </row>
    <row r="11" spans="1:3" x14ac:dyDescent="0.2">
      <c r="A11" s="10" t="s">
        <v>3035</v>
      </c>
      <c r="B11" s="10" t="s">
        <v>1902</v>
      </c>
      <c r="C11">
        <v>45737.33</v>
      </c>
    </row>
    <row r="12" spans="1:3" x14ac:dyDescent="0.2">
      <c r="A12" s="10" t="s">
        <v>3035</v>
      </c>
      <c r="B12" s="10" t="s">
        <v>1034</v>
      </c>
      <c r="C12">
        <v>8332.91</v>
      </c>
    </row>
    <row r="13" spans="1:3" x14ac:dyDescent="0.2">
      <c r="A13" s="10" t="s">
        <v>3035</v>
      </c>
      <c r="B13" s="10" t="s">
        <v>1040</v>
      </c>
      <c r="C13">
        <v>5572.18</v>
      </c>
    </row>
    <row r="14" spans="1:3" x14ac:dyDescent="0.2">
      <c r="A14" s="10" t="s">
        <v>3035</v>
      </c>
      <c r="B14" s="10" t="s">
        <v>1061</v>
      </c>
      <c r="C14">
        <v>2934.16</v>
      </c>
    </row>
    <row r="15" spans="1:3" x14ac:dyDescent="0.2">
      <c r="A15" s="10" t="s">
        <v>3035</v>
      </c>
      <c r="B15" s="10" t="s">
        <v>1008</v>
      </c>
      <c r="C15">
        <v>9666.7199999999993</v>
      </c>
    </row>
    <row r="16" spans="1:3" x14ac:dyDescent="0.2">
      <c r="A16" s="10" t="s">
        <v>3035</v>
      </c>
      <c r="B16" s="10" t="s">
        <v>1086</v>
      </c>
      <c r="C16">
        <v>11015.82</v>
      </c>
    </row>
    <row r="17" spans="1:3" x14ac:dyDescent="0.2">
      <c r="A17" s="10" t="s">
        <v>3035</v>
      </c>
      <c r="B17" s="10" t="s">
        <v>1012</v>
      </c>
      <c r="C17">
        <v>2363.08</v>
      </c>
    </row>
    <row r="18" spans="1:3" x14ac:dyDescent="0.2">
      <c r="A18" s="10" t="s">
        <v>3035</v>
      </c>
      <c r="B18" s="10" t="s">
        <v>1047</v>
      </c>
      <c r="C18">
        <v>7304.03</v>
      </c>
    </row>
    <row r="19" spans="1:3" x14ac:dyDescent="0.2">
      <c r="A19" s="10" t="s">
        <v>3035</v>
      </c>
      <c r="B19" s="10" t="s">
        <v>1080</v>
      </c>
      <c r="C19">
        <v>3707.05</v>
      </c>
    </row>
    <row r="20" spans="1:3" x14ac:dyDescent="0.2">
      <c r="A20" s="10" t="s">
        <v>3035</v>
      </c>
      <c r="B20" s="10" t="s">
        <v>1127</v>
      </c>
      <c r="C20">
        <v>6945.16</v>
      </c>
    </row>
    <row r="21" spans="1:3" x14ac:dyDescent="0.2">
      <c r="A21" s="10" t="s">
        <v>3035</v>
      </c>
      <c r="B21" s="10" t="s">
        <v>1030</v>
      </c>
      <c r="C21">
        <v>10180.01</v>
      </c>
    </row>
    <row r="22" spans="1:3" x14ac:dyDescent="0.2">
      <c r="A22" s="10" t="s">
        <v>3035</v>
      </c>
      <c r="B22" s="10" t="s">
        <v>1057</v>
      </c>
      <c r="C22">
        <v>3902.09</v>
      </c>
    </row>
    <row r="23" spans="1:3" x14ac:dyDescent="0.2">
      <c r="A23" s="10" t="s">
        <v>3035</v>
      </c>
      <c r="B23" s="10" t="s">
        <v>1901</v>
      </c>
      <c r="C23">
        <v>9862.51</v>
      </c>
    </row>
    <row r="24" spans="1:3" x14ac:dyDescent="0.2">
      <c r="A24" s="10" t="s">
        <v>3035</v>
      </c>
      <c r="B24" s="10" t="s">
        <v>1053</v>
      </c>
      <c r="C24">
        <v>12599.55</v>
      </c>
    </row>
    <row r="25" spans="1:3" x14ac:dyDescent="0.2">
      <c r="A25" s="10" t="s">
        <v>3035</v>
      </c>
      <c r="B25" s="10" t="s">
        <v>1039</v>
      </c>
      <c r="C25">
        <v>7045.02</v>
      </c>
    </row>
    <row r="26" spans="1:3" x14ac:dyDescent="0.2">
      <c r="A26" s="10" t="s">
        <v>3035</v>
      </c>
      <c r="B26" s="10" t="s">
        <v>1207</v>
      </c>
      <c r="C26">
        <v>1483.16</v>
      </c>
    </row>
    <row r="27" spans="1:3" x14ac:dyDescent="0.2">
      <c r="A27" s="10" t="s">
        <v>3035</v>
      </c>
      <c r="B27" s="10" t="s">
        <v>1904</v>
      </c>
      <c r="C27">
        <v>2767.95</v>
      </c>
    </row>
    <row r="28" spans="1:3" x14ac:dyDescent="0.2">
      <c r="A28" s="10" t="s">
        <v>3035</v>
      </c>
      <c r="B28" s="10" t="s">
        <v>1373</v>
      </c>
      <c r="C28">
        <v>6569.07</v>
      </c>
    </row>
    <row r="29" spans="1:3" x14ac:dyDescent="0.2">
      <c r="A29" s="10" t="s">
        <v>3035</v>
      </c>
      <c r="B29" s="10" t="s">
        <v>1129</v>
      </c>
      <c r="C29">
        <v>5845.81</v>
      </c>
    </row>
    <row r="30" spans="1:3" x14ac:dyDescent="0.2">
      <c r="A30" s="10" t="s">
        <v>3035</v>
      </c>
      <c r="B30" s="10" t="s">
        <v>1322</v>
      </c>
      <c r="C30">
        <v>6901.25</v>
      </c>
    </row>
    <row r="31" spans="1:3" x14ac:dyDescent="0.2">
      <c r="A31" s="10" t="s">
        <v>3035</v>
      </c>
      <c r="B31" s="10" t="s">
        <v>1045</v>
      </c>
      <c r="C31">
        <v>2441.27</v>
      </c>
    </row>
    <row r="32" spans="1:3" x14ac:dyDescent="0.2">
      <c r="A32" s="10" t="s">
        <v>3035</v>
      </c>
      <c r="B32" s="10" t="s">
        <v>1028</v>
      </c>
      <c r="C32">
        <v>7974.21</v>
      </c>
    </row>
    <row r="33" spans="1:3" x14ac:dyDescent="0.2">
      <c r="A33" s="10" t="s">
        <v>3035</v>
      </c>
      <c r="B33" s="10" t="s">
        <v>1017</v>
      </c>
      <c r="C33">
        <v>2259.9899999999998</v>
      </c>
    </row>
    <row r="34" spans="1:3" x14ac:dyDescent="0.2">
      <c r="A34" s="10" t="s">
        <v>3035</v>
      </c>
      <c r="B34" s="10" t="s">
        <v>1019</v>
      </c>
      <c r="C34">
        <v>31670.6</v>
      </c>
    </row>
    <row r="35" spans="1:3" x14ac:dyDescent="0.2">
      <c r="A35" s="10" t="s">
        <v>3035</v>
      </c>
      <c r="B35" s="10" t="s">
        <v>1011</v>
      </c>
      <c r="C35">
        <v>7497.05</v>
      </c>
    </row>
    <row r="36" spans="1:3" x14ac:dyDescent="0.2">
      <c r="A36" s="10" t="s">
        <v>3035</v>
      </c>
      <c r="B36" s="10" t="s">
        <v>1101</v>
      </c>
      <c r="C36">
        <v>3802.01</v>
      </c>
    </row>
    <row r="37" spans="1:3" x14ac:dyDescent="0.2">
      <c r="A37" s="10" t="s">
        <v>3035</v>
      </c>
      <c r="B37" s="10" t="s">
        <v>1065</v>
      </c>
      <c r="C37">
        <v>10728</v>
      </c>
    </row>
    <row r="38" spans="1:3" x14ac:dyDescent="0.2">
      <c r="A38" s="10" t="s">
        <v>3035</v>
      </c>
      <c r="B38" s="10" t="s">
        <v>1025</v>
      </c>
      <c r="C38">
        <v>2184.9899999999998</v>
      </c>
    </row>
    <row r="39" spans="1:3" x14ac:dyDescent="0.2">
      <c r="A39" s="10" t="s">
        <v>3035</v>
      </c>
      <c r="B39" s="10" t="s">
        <v>1013</v>
      </c>
      <c r="C39">
        <v>8201.33</v>
      </c>
    </row>
    <row r="40" spans="1:3" x14ac:dyDescent="0.2">
      <c r="A40" s="10" t="s">
        <v>3035</v>
      </c>
      <c r="B40" s="10" t="s">
        <v>1071</v>
      </c>
      <c r="C40">
        <v>12190.98</v>
      </c>
    </row>
    <row r="41" spans="1:3" x14ac:dyDescent="0.2">
      <c r="A41" s="10" t="s">
        <v>3035</v>
      </c>
      <c r="B41" s="10" t="s">
        <v>1146</v>
      </c>
      <c r="C41">
        <v>7029.1</v>
      </c>
    </row>
    <row r="42" spans="1:3" x14ac:dyDescent="0.2">
      <c r="A42" s="10" t="s">
        <v>3035</v>
      </c>
      <c r="B42" s="10" t="s">
        <v>1051</v>
      </c>
      <c r="C42">
        <v>2875.35</v>
      </c>
    </row>
    <row r="43" spans="1:3" x14ac:dyDescent="0.2">
      <c r="A43" s="10" t="s">
        <v>3035</v>
      </c>
      <c r="B43" s="10" t="s">
        <v>1240</v>
      </c>
      <c r="C43">
        <v>1159.79</v>
      </c>
    </row>
    <row r="44" spans="1:3" x14ac:dyDescent="0.2">
      <c r="A44" s="10" t="s">
        <v>3035</v>
      </c>
      <c r="B44" s="10" t="s">
        <v>1027</v>
      </c>
      <c r="C44">
        <v>6938.19</v>
      </c>
    </row>
    <row r="45" spans="1:3" x14ac:dyDescent="0.2">
      <c r="A45" s="10" t="s">
        <v>3035</v>
      </c>
      <c r="B45" s="10" t="s">
        <v>1015</v>
      </c>
      <c r="C45">
        <v>11272.77</v>
      </c>
    </row>
    <row r="46" spans="1:3" x14ac:dyDescent="0.2">
      <c r="A46" s="10" t="s">
        <v>3035</v>
      </c>
      <c r="B46" s="10" t="s">
        <v>1063</v>
      </c>
      <c r="C46">
        <v>10331.09</v>
      </c>
    </row>
    <row r="47" spans="1:3" x14ac:dyDescent="0.2">
      <c r="A47" s="10" t="s">
        <v>3035</v>
      </c>
      <c r="B47" s="10" t="s">
        <v>1142</v>
      </c>
      <c r="C47">
        <v>7303.05</v>
      </c>
    </row>
    <row r="48" spans="1:3" x14ac:dyDescent="0.2">
      <c r="A48" s="10" t="s">
        <v>3035</v>
      </c>
      <c r="B48" s="10" t="s">
        <v>1110</v>
      </c>
      <c r="C48">
        <v>6676.61</v>
      </c>
    </row>
    <row r="49" spans="1:3" x14ac:dyDescent="0.2">
      <c r="A49" s="10" t="s">
        <v>3035</v>
      </c>
      <c r="B49" s="10" t="s">
        <v>737</v>
      </c>
      <c r="C49">
        <v>8637.44</v>
      </c>
    </row>
    <row r="50" spans="1:3" x14ac:dyDescent="0.2">
      <c r="A50" s="10" t="s">
        <v>3035</v>
      </c>
      <c r="B50" s="10" t="s">
        <v>1190</v>
      </c>
      <c r="C50">
        <v>7360.2</v>
      </c>
    </row>
    <row r="51" spans="1:3" x14ac:dyDescent="0.2">
      <c r="A51" s="10" t="s">
        <v>3035</v>
      </c>
      <c r="B51" s="10" t="s">
        <v>1031</v>
      </c>
      <c r="C51">
        <v>4845.2700000000004</v>
      </c>
    </row>
    <row r="52" spans="1:3" x14ac:dyDescent="0.2">
      <c r="A52" s="10" t="s">
        <v>3035</v>
      </c>
      <c r="B52" s="10" t="s">
        <v>1131</v>
      </c>
      <c r="C52">
        <v>668.38</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3:C13"/>
  <sheetViews>
    <sheetView workbookViewId="0">
      <selection activeCell="B14" sqref="B14"/>
    </sheetView>
  </sheetViews>
  <sheetFormatPr defaultRowHeight="12.75" x14ac:dyDescent="0.2"/>
  <cols>
    <col min="1" max="1" width="14.5703125" bestFit="1" customWidth="1"/>
    <col min="2" max="2" width="18.42578125" bestFit="1" customWidth="1"/>
    <col min="3" max="3" width="12.7109375" bestFit="1" customWidth="1"/>
  </cols>
  <sheetData>
    <row r="3" spans="1:3" x14ac:dyDescent="0.2">
      <c r="A3" s="9" t="s">
        <v>3051</v>
      </c>
      <c r="B3" s="9" t="s">
        <v>1900</v>
      </c>
      <c r="C3" t="s">
        <v>3055</v>
      </c>
    </row>
    <row r="4" spans="1:3" x14ac:dyDescent="0.2">
      <c r="A4" s="10" t="s">
        <v>3035</v>
      </c>
      <c r="B4" s="10" t="s">
        <v>1037</v>
      </c>
      <c r="C4">
        <v>288310.60999999981</v>
      </c>
    </row>
    <row r="5" spans="1:3" x14ac:dyDescent="0.2">
      <c r="A5" s="10" t="s">
        <v>3035</v>
      </c>
      <c r="B5" s="10" t="s">
        <v>1902</v>
      </c>
      <c r="C5">
        <v>68946.66</v>
      </c>
    </row>
    <row r="6" spans="1:3" x14ac:dyDescent="0.2">
      <c r="A6" s="10" t="s">
        <v>3035</v>
      </c>
      <c r="B6" s="10" t="s">
        <v>1034</v>
      </c>
      <c r="C6">
        <v>87651.110000000044</v>
      </c>
    </row>
    <row r="7" spans="1:3" x14ac:dyDescent="0.2">
      <c r="A7" s="10" t="s">
        <v>3035</v>
      </c>
      <c r="B7" s="10" t="s">
        <v>1008</v>
      </c>
      <c r="C7">
        <v>98971.250000000015</v>
      </c>
    </row>
    <row r="8" spans="1:3" x14ac:dyDescent="0.2">
      <c r="A8" s="10" t="s">
        <v>3035</v>
      </c>
      <c r="B8" s="10" t="s">
        <v>1901</v>
      </c>
      <c r="C8">
        <v>59114.82</v>
      </c>
    </row>
    <row r="9" spans="1:3" x14ac:dyDescent="0.2">
      <c r="A9" s="10" t="s">
        <v>3035</v>
      </c>
      <c r="B9" s="10" t="s">
        <v>1053</v>
      </c>
      <c r="C9">
        <v>69641.810000000027</v>
      </c>
    </row>
    <row r="10" spans="1:3" x14ac:dyDescent="0.2">
      <c r="A10" s="10" t="s">
        <v>3035</v>
      </c>
      <c r="B10" s="10" t="s">
        <v>1019</v>
      </c>
      <c r="C10">
        <v>223930.47999999992</v>
      </c>
    </row>
    <row r="11" spans="1:3" x14ac:dyDescent="0.2">
      <c r="A11" s="10" t="s">
        <v>3035</v>
      </c>
      <c r="B11" s="10" t="s">
        <v>1065</v>
      </c>
      <c r="C11">
        <v>69452.820000000022</v>
      </c>
    </row>
    <row r="12" spans="1:3" x14ac:dyDescent="0.2">
      <c r="A12" s="10" t="s">
        <v>3035</v>
      </c>
      <c r="B12" s="10" t="s">
        <v>1015</v>
      </c>
      <c r="C12">
        <v>93082.73</v>
      </c>
    </row>
    <row r="13" spans="1:3" x14ac:dyDescent="0.2">
      <c r="A13" s="10" t="s">
        <v>3035</v>
      </c>
      <c r="B13" s="10" t="s">
        <v>737</v>
      </c>
      <c r="C13">
        <v>83468.060000000012</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C15"/>
  <sheetViews>
    <sheetView workbookViewId="0">
      <selection activeCell="D14" sqref="D14"/>
    </sheetView>
  </sheetViews>
  <sheetFormatPr defaultRowHeight="12.75" x14ac:dyDescent="0.2"/>
  <cols>
    <col min="2" max="2" width="9.140625" style="6"/>
  </cols>
  <sheetData>
    <row r="2" spans="2:3" ht="15" x14ac:dyDescent="0.25">
      <c r="C2" s="7" t="s">
        <v>3038</v>
      </c>
    </row>
    <row r="3" spans="2:3" ht="15" x14ac:dyDescent="0.25">
      <c r="C3" s="8" t="s">
        <v>3039</v>
      </c>
    </row>
    <row r="4" spans="2:3" ht="15" x14ac:dyDescent="0.25">
      <c r="C4" s="8" t="s">
        <v>3040</v>
      </c>
    </row>
    <row r="5" spans="2:3" ht="15" x14ac:dyDescent="0.25">
      <c r="C5" s="8" t="s">
        <v>3041</v>
      </c>
    </row>
    <row r="6" spans="2:3" ht="15" x14ac:dyDescent="0.25">
      <c r="C6" s="7" t="s">
        <v>3042</v>
      </c>
    </row>
    <row r="7" spans="2:3" ht="15" x14ac:dyDescent="0.25">
      <c r="C7" s="7"/>
    </row>
    <row r="8" spans="2:3" ht="15" x14ac:dyDescent="0.25">
      <c r="C8" s="7" t="s">
        <v>3043</v>
      </c>
    </row>
    <row r="9" spans="2:3" x14ac:dyDescent="0.2">
      <c r="B9" s="6">
        <v>1</v>
      </c>
      <c r="C9" t="s">
        <v>3044</v>
      </c>
    </row>
    <row r="10" spans="2:3" x14ac:dyDescent="0.2">
      <c r="B10" s="6">
        <v>2</v>
      </c>
      <c r="C10" t="s">
        <v>3045</v>
      </c>
    </row>
    <row r="11" spans="2:3" x14ac:dyDescent="0.2">
      <c r="B11" s="6">
        <v>3</v>
      </c>
      <c r="C11" t="s">
        <v>3046</v>
      </c>
    </row>
    <row r="12" spans="2:3" x14ac:dyDescent="0.2">
      <c r="B12" s="6">
        <v>4</v>
      </c>
      <c r="C12" t="s">
        <v>3047</v>
      </c>
    </row>
    <row r="13" spans="2:3" x14ac:dyDescent="0.2">
      <c r="B13" s="6">
        <v>5</v>
      </c>
      <c r="C13" t="s">
        <v>3048</v>
      </c>
    </row>
    <row r="14" spans="2:3" x14ac:dyDescent="0.2">
      <c r="B14" s="6">
        <v>6</v>
      </c>
      <c r="C14" t="s">
        <v>3049</v>
      </c>
    </row>
    <row r="15" spans="2:3" ht="15" x14ac:dyDescent="0.25">
      <c r="C15" s="7" t="s">
        <v>3050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71"/>
  <sheetViews>
    <sheetView showGridLines="0" tabSelected="1" zoomScale="77" zoomScaleNormal="62" workbookViewId="0">
      <selection activeCell="A3" sqref="A3"/>
    </sheetView>
  </sheetViews>
  <sheetFormatPr defaultRowHeight="12.75" x14ac:dyDescent="0.2"/>
  <cols>
    <col min="1" max="1" width="17.42578125" bestFit="1" customWidth="1"/>
    <col min="2" max="2" width="13.85546875" bestFit="1" customWidth="1"/>
    <col min="3" max="3" width="20.7109375" bestFit="1" customWidth="1"/>
    <col min="4" max="4" width="10.7109375" bestFit="1" customWidth="1"/>
    <col min="5" max="5" width="17.42578125" bestFit="1" customWidth="1"/>
    <col min="6" max="6" width="13.5703125" bestFit="1" customWidth="1"/>
    <col min="7" max="7" width="7.85546875" bestFit="1" customWidth="1"/>
    <col min="8" max="8" width="12.85546875" bestFit="1" customWidth="1"/>
    <col min="9" max="9" width="10.140625" bestFit="1" customWidth="1"/>
  </cols>
  <sheetData>
    <row r="1" spans="1:22" ht="23.45" customHeight="1" x14ac:dyDescent="0.2">
      <c r="A1" s="21"/>
      <c r="B1" s="21"/>
      <c r="C1" s="21"/>
      <c r="D1" s="21"/>
      <c r="E1" s="21"/>
      <c r="F1" s="21"/>
      <c r="G1" s="21"/>
      <c r="H1" s="21"/>
      <c r="I1" s="21"/>
      <c r="J1" s="21"/>
      <c r="K1" s="21"/>
      <c r="L1" s="21"/>
      <c r="M1" s="21"/>
      <c r="N1" s="21"/>
      <c r="O1" s="21"/>
      <c r="P1" s="21"/>
      <c r="Q1" s="21"/>
      <c r="R1" s="21"/>
      <c r="S1" s="21"/>
      <c r="T1" s="21"/>
      <c r="U1" s="21"/>
      <c r="V1" s="21"/>
    </row>
    <row r="2" spans="1:22" ht="20.45" customHeight="1" x14ac:dyDescent="0.2">
      <c r="A2" s="21"/>
      <c r="B2" s="21"/>
      <c r="C2" s="21"/>
      <c r="D2" s="21"/>
      <c r="E2" s="21"/>
      <c r="F2" s="21"/>
      <c r="G2" s="21"/>
      <c r="H2" s="21"/>
      <c r="I2" s="21"/>
      <c r="J2" s="21"/>
      <c r="K2" s="21"/>
      <c r="L2" s="21"/>
      <c r="M2" s="21"/>
      <c r="N2" s="21"/>
      <c r="O2" s="21"/>
      <c r="P2" s="21"/>
      <c r="Q2" s="21"/>
      <c r="R2" s="21"/>
      <c r="S2" s="21"/>
      <c r="T2" s="21"/>
      <c r="U2" s="21"/>
      <c r="V2" s="21"/>
    </row>
    <row r="20" spans="1:6" x14ac:dyDescent="0.2">
      <c r="A20" s="20" t="s">
        <v>3070</v>
      </c>
      <c r="B20" s="20"/>
      <c r="C20" s="20"/>
      <c r="D20" s="20"/>
      <c r="E20" s="20"/>
      <c r="F20" s="20"/>
    </row>
    <row r="21" spans="1:6" x14ac:dyDescent="0.2">
      <c r="A21" s="18" t="s">
        <v>3067</v>
      </c>
      <c r="B21" s="18" t="s">
        <v>3069</v>
      </c>
      <c r="C21" s="18" t="s">
        <v>3072</v>
      </c>
      <c r="D21" s="18" t="s">
        <v>723</v>
      </c>
      <c r="E21" s="18" t="s">
        <v>721</v>
      </c>
      <c r="F21" s="18" t="s">
        <v>722</v>
      </c>
    </row>
    <row r="22" spans="1:6" x14ac:dyDescent="0.2">
      <c r="A22" s="19" t="str">
        <f>IF('Top 10'!A6="","",'Top 10'!A6)</f>
        <v>California</v>
      </c>
      <c r="B22" s="17">
        <v>288310.60999999981</v>
      </c>
      <c r="C22" s="16"/>
      <c r="D22" s="16"/>
      <c r="E22" s="16"/>
      <c r="F22" s="16"/>
    </row>
    <row r="23" spans="1:6" x14ac:dyDescent="0.2">
      <c r="A23" s="19" t="str">
        <f>IF('Top 10'!A7="","",'Top 10'!A7)</f>
        <v>District of Columbia</v>
      </c>
      <c r="B23" s="17">
        <v>68946.66</v>
      </c>
      <c r="C23" s="16"/>
      <c r="D23" s="16"/>
      <c r="E23" s="16"/>
      <c r="F23" s="16"/>
    </row>
    <row r="24" spans="1:6" x14ac:dyDescent="0.2">
      <c r="A24" s="19" t="str">
        <f>IF('Top 10'!A8="","",'Top 10'!A8)</f>
        <v>Florida</v>
      </c>
      <c r="B24" s="17">
        <v>87651.110000000044</v>
      </c>
      <c r="C24" s="16"/>
      <c r="D24" s="16"/>
      <c r="E24" s="16"/>
      <c r="F24" s="16"/>
    </row>
    <row r="25" spans="1:6" x14ac:dyDescent="0.2">
      <c r="A25" s="19" t="str">
        <f>IF('Top 10'!A9="","",'Top 10'!A9)</f>
        <v>Illinois</v>
      </c>
      <c r="B25" s="17">
        <v>98971.250000000015</v>
      </c>
      <c r="C25" s="16"/>
      <c r="D25" s="16"/>
      <c r="E25" s="16"/>
      <c r="F25" s="16"/>
    </row>
    <row r="26" spans="1:6" x14ac:dyDescent="0.2">
      <c r="A26" s="19" t="str">
        <f>IF('Top 10'!A10="","",'Top 10'!A10)</f>
        <v>Massachusetts</v>
      </c>
      <c r="B26" s="17">
        <v>59114.82</v>
      </c>
      <c r="C26" s="16"/>
      <c r="D26" s="16"/>
      <c r="E26" s="16"/>
      <c r="F26" s="16"/>
    </row>
    <row r="27" spans="1:6" x14ac:dyDescent="0.2">
      <c r="A27" s="19" t="str">
        <f>IF('Top 10'!A11="","",'Top 10'!A11)</f>
        <v>Michigan</v>
      </c>
      <c r="B27" s="17">
        <v>69641.810000000027</v>
      </c>
      <c r="C27" s="16"/>
      <c r="D27" s="16"/>
      <c r="E27" s="16"/>
      <c r="F27" s="16"/>
    </row>
    <row r="28" spans="1:6" x14ac:dyDescent="0.2">
      <c r="A28" s="19" t="str">
        <f>IF('Top 10'!A12="","",'Top 10'!A12)</f>
        <v>New York</v>
      </c>
      <c r="B28" s="17">
        <v>223930.47999999992</v>
      </c>
      <c r="C28" s="16"/>
      <c r="D28" s="16"/>
      <c r="E28" s="16"/>
      <c r="F28" s="16"/>
    </row>
    <row r="29" spans="1:6" x14ac:dyDescent="0.2">
      <c r="A29" s="19" t="str">
        <f>IF('Top 10'!A13="","",'Top 10'!A13)</f>
        <v>Ohio</v>
      </c>
      <c r="B29" s="17">
        <v>69452.820000000022</v>
      </c>
      <c r="C29" s="16"/>
      <c r="D29" s="16"/>
      <c r="E29" s="16"/>
      <c r="F29" s="16"/>
    </row>
    <row r="30" spans="1:6" x14ac:dyDescent="0.2">
      <c r="A30" s="19" t="str">
        <f>IF('Top 10'!A14="","",'Top 10'!A14)</f>
        <v>Texas</v>
      </c>
      <c r="B30" s="17">
        <v>93082.73</v>
      </c>
      <c r="C30" s="16"/>
      <c r="D30" s="16"/>
      <c r="E30" s="16"/>
      <c r="F30" s="16"/>
    </row>
    <row r="31" spans="1:6" x14ac:dyDescent="0.2">
      <c r="A31" s="19" t="str">
        <f>IF('Top 10'!A15="","",'Top 10'!A15)</f>
        <v>Washington</v>
      </c>
      <c r="B31" s="17">
        <v>83468.060000000012</v>
      </c>
      <c r="C31" s="16"/>
      <c r="D31" s="16"/>
      <c r="E31" s="16"/>
      <c r="F31" s="16"/>
    </row>
    <row r="32" spans="1:6" x14ac:dyDescent="0.2">
      <c r="D32" t="str">
        <f>IF('Top 10'!A16="","",'Top 10'!A16)</f>
        <v/>
      </c>
    </row>
    <row r="33" spans="4:4" x14ac:dyDescent="0.2">
      <c r="D33" t="str">
        <f>IF('Top 10'!A17="","",'Top 10'!A17)</f>
        <v/>
      </c>
    </row>
    <row r="34" spans="4:4" x14ac:dyDescent="0.2">
      <c r="D34" t="str">
        <f>IF('Top 10'!A18="","",'Top 10'!A18)</f>
        <v/>
      </c>
    </row>
    <row r="35" spans="4:4" x14ac:dyDescent="0.2">
      <c r="D35" t="str">
        <f>IF('Top 10'!A19="","",'Top 10'!A19)</f>
        <v/>
      </c>
    </row>
    <row r="36" spans="4:4" x14ac:dyDescent="0.2">
      <c r="D36" t="str">
        <f>IF('Top 10'!A20="","",'Top 10'!A20)</f>
        <v/>
      </c>
    </row>
    <row r="37" spans="4:4" x14ac:dyDescent="0.2">
      <c r="D37" t="str">
        <f>IF('Top 10'!A21="","",'Top 10'!A21)</f>
        <v/>
      </c>
    </row>
    <row r="38" spans="4:4" x14ac:dyDescent="0.2">
      <c r="D38" t="str">
        <f>IF('Top 10'!A22="","",'Top 10'!A22)</f>
        <v/>
      </c>
    </row>
    <row r="39" spans="4:4" x14ac:dyDescent="0.2">
      <c r="D39" t="str">
        <f>IF('Top 10'!A23="","",'Top 10'!A23)</f>
        <v/>
      </c>
    </row>
    <row r="40" spans="4:4" x14ac:dyDescent="0.2">
      <c r="D40" t="str">
        <f>IF('Top 10'!A24="","",'Top 10'!A24)</f>
        <v/>
      </c>
    </row>
    <row r="41" spans="4:4" x14ac:dyDescent="0.2">
      <c r="D41" t="str">
        <f>IF('Top 10'!A25="","",'Top 10'!A25)</f>
        <v/>
      </c>
    </row>
    <row r="42" spans="4:4" x14ac:dyDescent="0.2">
      <c r="D42" t="str">
        <f>IF('Top 10'!A26="","",'Top 10'!A26)</f>
        <v/>
      </c>
    </row>
    <row r="43" spans="4:4" x14ac:dyDescent="0.2">
      <c r="D43" t="str">
        <f>IF('Top 10'!A27="","",'Top 10'!A27)</f>
        <v/>
      </c>
    </row>
    <row r="44" spans="4:4" x14ac:dyDescent="0.2">
      <c r="D44" t="str">
        <f>IF('Top 10'!A28="","",'Top 10'!A28)</f>
        <v/>
      </c>
    </row>
    <row r="45" spans="4:4" x14ac:dyDescent="0.2">
      <c r="D45" t="str">
        <f>IF('Top 10'!A29="","",'Top 10'!A29)</f>
        <v/>
      </c>
    </row>
    <row r="46" spans="4:4" x14ac:dyDescent="0.2">
      <c r="D46" t="str">
        <f>IF('Top 10'!A30="","",'Top 10'!A30)</f>
        <v/>
      </c>
    </row>
    <row r="47" spans="4:4" x14ac:dyDescent="0.2">
      <c r="D47" t="str">
        <f>IF('Top 10'!A31="","",'Top 10'!A31)</f>
        <v/>
      </c>
    </row>
    <row r="48" spans="4:4" x14ac:dyDescent="0.2">
      <c r="D48" t="str">
        <f>IF('Top 10'!A32="","",'Top 10'!A32)</f>
        <v/>
      </c>
    </row>
    <row r="49" spans="4:4" x14ac:dyDescent="0.2">
      <c r="D49" t="str">
        <f>IF('Top 10'!A33="","",'Top 10'!A33)</f>
        <v/>
      </c>
    </row>
    <row r="50" spans="4:4" x14ac:dyDescent="0.2">
      <c r="D50" t="str">
        <f>IF('Top 10'!A34="","",'Top 10'!A34)</f>
        <v/>
      </c>
    </row>
    <row r="51" spans="4:4" x14ac:dyDescent="0.2">
      <c r="D51" t="str">
        <f>IF('Top 10'!A35="","",'Top 10'!A35)</f>
        <v/>
      </c>
    </row>
    <row r="52" spans="4:4" x14ac:dyDescent="0.2">
      <c r="D52" t="str">
        <f>IF('Top 10'!A36="","",'Top 10'!A36)</f>
        <v/>
      </c>
    </row>
    <row r="53" spans="4:4" x14ac:dyDescent="0.2">
      <c r="D53" t="str">
        <f>IF('Top 10'!A37="","",'Top 10'!A37)</f>
        <v/>
      </c>
    </row>
    <row r="54" spans="4:4" x14ac:dyDescent="0.2">
      <c r="D54" t="str">
        <f>IF('Top 10'!A38="","",'Top 10'!A38)</f>
        <v/>
      </c>
    </row>
    <row r="55" spans="4:4" x14ac:dyDescent="0.2">
      <c r="D55" t="str">
        <f>IF('Top 10'!A39="","",'Top 10'!A39)</f>
        <v/>
      </c>
    </row>
    <row r="56" spans="4:4" x14ac:dyDescent="0.2">
      <c r="D56" t="str">
        <f>IF('Top 10'!A40="","",'Top 10'!A40)</f>
        <v/>
      </c>
    </row>
    <row r="57" spans="4:4" x14ac:dyDescent="0.2">
      <c r="D57" t="str">
        <f>IF('Top 10'!A41="","",'Top 10'!A41)</f>
        <v/>
      </c>
    </row>
    <row r="58" spans="4:4" x14ac:dyDescent="0.2">
      <c r="D58" t="str">
        <f>IF('Top 10'!A42="","",'Top 10'!A42)</f>
        <v/>
      </c>
    </row>
    <row r="59" spans="4:4" x14ac:dyDescent="0.2">
      <c r="D59" t="str">
        <f>IF('Top 10'!A43="","",'Top 10'!A43)</f>
        <v/>
      </c>
    </row>
    <row r="60" spans="4:4" x14ac:dyDescent="0.2">
      <c r="D60" t="str">
        <f>IF('Top 10'!A44="","",'Top 10'!A44)</f>
        <v/>
      </c>
    </row>
    <row r="61" spans="4:4" x14ac:dyDescent="0.2">
      <c r="D61" t="str">
        <f>IF('Top 10'!A45="","",'Top 10'!A45)</f>
        <v/>
      </c>
    </row>
    <row r="62" spans="4:4" x14ac:dyDescent="0.2">
      <c r="D62" t="str">
        <f>IF('Top 10'!A46="","",'Top 10'!A46)</f>
        <v/>
      </c>
    </row>
    <row r="63" spans="4:4" x14ac:dyDescent="0.2">
      <c r="D63" t="str">
        <f>IF('Top 10'!A47="","",'Top 10'!A47)</f>
        <v/>
      </c>
    </row>
    <row r="64" spans="4:4" x14ac:dyDescent="0.2">
      <c r="D64" t="str">
        <f>IF('Top 10'!A48="","",'Top 10'!A48)</f>
        <v/>
      </c>
    </row>
    <row r="65" spans="4:4" x14ac:dyDescent="0.2">
      <c r="D65" t="str">
        <f>IF('Top 10'!A49="","",'Top 10'!A49)</f>
        <v/>
      </c>
    </row>
    <row r="66" spans="4:4" x14ac:dyDescent="0.2">
      <c r="D66" t="str">
        <f>IF('Top 10'!A50="","",'Top 10'!A50)</f>
        <v/>
      </c>
    </row>
    <row r="67" spans="4:4" x14ac:dyDescent="0.2">
      <c r="D67" t="str">
        <f>IF('Top 10'!A51="","",'Top 10'!A51)</f>
        <v/>
      </c>
    </row>
    <row r="68" spans="4:4" x14ac:dyDescent="0.2">
      <c r="D68" t="str">
        <f>IF('Top 10'!A52="","",'Top 10'!A52)</f>
        <v/>
      </c>
    </row>
    <row r="69" spans="4:4" x14ac:dyDescent="0.2">
      <c r="D69" t="str">
        <f>IF('Top 10'!A53="","",'Top 10'!A53)</f>
        <v/>
      </c>
    </row>
    <row r="70" spans="4:4" x14ac:dyDescent="0.2">
      <c r="D70" t="str">
        <f>IF('Top 10'!A54="","",'Top 10'!A54)</f>
        <v/>
      </c>
    </row>
    <row r="71" spans="4:4" x14ac:dyDescent="0.2">
      <c r="D71" t="str">
        <f>IF('Top 10'!A55="","",'Top 10'!A55)</f>
        <v/>
      </c>
    </row>
  </sheetData>
  <mergeCells count="2">
    <mergeCell ref="A20:F20"/>
    <mergeCell ref="A1:V2"/>
  </mergeCells>
  <conditionalFormatting sqref="B22:B31">
    <cfRule type="dataBar" priority="1">
      <dataBar>
        <cfvo type="min"/>
        <cfvo type="max"/>
        <color theme="8"/>
      </dataBar>
      <extLst>
        <ext xmlns:x14="http://schemas.microsoft.com/office/spreadsheetml/2009/9/main" uri="{B025F937-C7B1-47D3-B67F-A62EFF666E3E}">
          <x14:id>{4E4B0CA0-E8B0-4204-BB14-C7C31397FEB1}</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4E4B0CA0-E8B0-4204-BB14-C7C31397FEB1}">
            <x14:dataBar minLength="0" maxLength="100" border="1" negativeBarBorderColorSameAsPositive="0">
              <x14:cfvo type="autoMin"/>
              <x14:cfvo type="autoMax"/>
              <x14:borderColor rgb="FF638EC6"/>
              <x14:negativeFillColor rgb="FFFF0000"/>
              <x14:negativeBorderColor rgb="FFFF0000"/>
              <x14:axisColor rgb="FF000000"/>
            </x14:dataBar>
          </x14:cfRule>
          <xm:sqref>B22:B31</xm:sqref>
        </x14:conditionalFormatting>
      </x14:conditionalFormattings>
    </ext>
    <ext xmlns:x14="http://schemas.microsoft.com/office/spreadsheetml/2009/9/main" uri="{05C60535-1F16-4fd2-B633-F4F36F0B64E0}">
      <x14:sparklineGroups xmlns:xm="http://schemas.microsoft.com/office/excel/2006/main">
        <x14:sparklineGroup displayEmptyCellsAs="gap" xr2:uid="{00000000-0003-0000-0300-000003000000}">
          <x14:colorSeries rgb="FF376092"/>
          <x14:colorNegative rgb="FFD00000"/>
          <x14:colorAxis rgb="FF000000"/>
          <x14:colorMarkers rgb="FFD00000"/>
          <x14:colorFirst rgb="FFD00000"/>
          <x14:colorLast rgb="FFD00000"/>
          <x14:colorHigh rgb="FFD00000"/>
          <x14:colorLow rgb="FFD00000"/>
          <x14:sparklines>
            <x14:sparkline>
              <xm:f>'Top 10'!B176:I176</xm:f>
              <xm:sqref>F22</xm:sqref>
            </x14:sparkline>
            <x14:sparkline>
              <xm:f>'Top 10'!B177:I177</xm:f>
              <xm:sqref>F23</xm:sqref>
            </x14:sparkline>
            <x14:sparkline>
              <xm:f>'Top 10'!B178:I178</xm:f>
              <xm:sqref>F24</xm:sqref>
            </x14:sparkline>
            <x14:sparkline>
              <xm:f>'Top 10'!B179:I179</xm:f>
              <xm:sqref>F25</xm:sqref>
            </x14:sparkline>
            <x14:sparkline>
              <xm:f>'Top 10'!B180:I180</xm:f>
              <xm:sqref>F26</xm:sqref>
            </x14:sparkline>
            <x14:sparkline>
              <xm:f>'Top 10'!B181:I181</xm:f>
              <xm:sqref>F27</xm:sqref>
            </x14:sparkline>
            <x14:sparkline>
              <xm:f>'Top 10'!B182:I182</xm:f>
              <xm:sqref>F28</xm:sqref>
            </x14:sparkline>
            <x14:sparkline>
              <xm:f>'Top 10'!B183:I183</xm:f>
              <xm:sqref>F29</xm:sqref>
            </x14:sparkline>
            <x14:sparkline>
              <xm:f>'Top 10'!B184:I184</xm:f>
              <xm:sqref>F30</xm:sqref>
            </x14:sparkline>
            <x14:sparkline>
              <xm:f>'Top 10'!B185:I185</xm:f>
              <xm:sqref>F31</xm:sqref>
            </x14:sparkline>
          </x14:sparklines>
        </x14:sparklineGroup>
        <x14:sparklineGroup displayEmptyCellsAs="gap" xr2:uid="{00000000-0003-0000-0300-000002000000}">
          <x14:colorSeries rgb="FF376092"/>
          <x14:colorNegative rgb="FFD00000"/>
          <x14:colorAxis rgb="FF000000"/>
          <x14:colorMarkers rgb="FFD00000"/>
          <x14:colorFirst rgb="FFD00000"/>
          <x14:colorLast rgb="FFD00000"/>
          <x14:colorHigh rgb="FFD00000"/>
          <x14:colorLow rgb="FFD00000"/>
          <x14:sparklines>
            <x14:sparkline>
              <xm:f>'Top 10'!B119:I119</xm:f>
              <xm:sqref>E22</xm:sqref>
            </x14:sparkline>
            <x14:sparkline>
              <xm:f>'Top 10'!B120:I120</xm:f>
              <xm:sqref>E23</xm:sqref>
            </x14:sparkline>
            <x14:sparkline>
              <xm:f>'Top 10'!B121:I121</xm:f>
              <xm:sqref>E24</xm:sqref>
            </x14:sparkline>
            <x14:sparkline>
              <xm:f>'Top 10'!B122:I122</xm:f>
              <xm:sqref>E25</xm:sqref>
            </x14:sparkline>
            <x14:sparkline>
              <xm:f>'Top 10'!B123:I123</xm:f>
              <xm:sqref>E26</xm:sqref>
            </x14:sparkline>
            <x14:sparkline>
              <xm:f>'Top 10'!B124:I124</xm:f>
              <xm:sqref>E27</xm:sqref>
            </x14:sparkline>
            <x14:sparkline>
              <xm:f>'Top 10'!B125:I125</xm:f>
              <xm:sqref>E28</xm:sqref>
            </x14:sparkline>
            <x14:sparkline>
              <xm:f>'Top 10'!B126:I126</xm:f>
              <xm:sqref>E29</xm:sqref>
            </x14:sparkline>
            <x14:sparkline>
              <xm:f>'Top 10'!B127:I127</xm:f>
              <xm:sqref>E30</xm:sqref>
            </x14:sparkline>
            <x14:sparkline>
              <xm:f>'Top 10'!B128:I128</xm:f>
              <xm:sqref>E31</xm:sqref>
            </x14:sparkline>
          </x14:sparklines>
        </x14:sparklineGroup>
        <x14:sparklineGroup displayEmptyCellsAs="gap" xr2:uid="{00000000-0003-0000-0300-000001000000}">
          <x14:colorSeries rgb="FF376092"/>
          <x14:colorNegative rgb="FFD00000"/>
          <x14:colorAxis rgb="FF000000"/>
          <x14:colorMarkers rgb="FFD00000"/>
          <x14:colorFirst rgb="FFD00000"/>
          <x14:colorLast rgb="FFD00000"/>
          <x14:colorHigh rgb="FFD00000"/>
          <x14:colorLow rgb="FFD00000"/>
          <x14:sparklines>
            <x14:sparkline>
              <xm:f>'Top 10'!B62:I62</xm:f>
              <xm:sqref>D22</xm:sqref>
            </x14:sparkline>
            <x14:sparkline>
              <xm:f>'Top 10'!B63:I63</xm:f>
              <xm:sqref>D23</xm:sqref>
            </x14:sparkline>
            <x14:sparkline>
              <xm:f>'Top 10'!B64:I64</xm:f>
              <xm:sqref>D24</xm:sqref>
            </x14:sparkline>
            <x14:sparkline>
              <xm:f>'Top 10'!B65:I65</xm:f>
              <xm:sqref>D25</xm:sqref>
            </x14:sparkline>
            <x14:sparkline>
              <xm:f>'Top 10'!B66:I66</xm:f>
              <xm:sqref>D26</xm:sqref>
            </x14:sparkline>
            <x14:sparkline>
              <xm:f>'Top 10'!B67:I67</xm:f>
              <xm:sqref>D27</xm:sqref>
            </x14:sparkline>
            <x14:sparkline>
              <xm:f>'Top 10'!B68:I68</xm:f>
              <xm:sqref>D28</xm:sqref>
            </x14:sparkline>
            <x14:sparkline>
              <xm:f>'Top 10'!B69:I69</xm:f>
              <xm:sqref>D29</xm:sqref>
            </x14:sparkline>
            <x14:sparkline>
              <xm:f>'Top 10'!B70:I70</xm:f>
              <xm:sqref>D30</xm:sqref>
            </x14:sparkline>
            <x14:sparkline>
              <xm:f>'Top 10'!B71:I71</xm:f>
              <xm:sqref>D31</xm:sqref>
            </x14:sparkline>
          </x14:sparklines>
        </x14:sparklineGroup>
        <x14:sparklineGroup displayEmptyCellsAs="gap" xr2:uid="{00000000-0003-0000-0300-000000000000}">
          <x14:colorSeries rgb="FF376092"/>
          <x14:colorNegative rgb="FFD00000"/>
          <x14:colorAxis rgb="FF000000"/>
          <x14:colorMarkers rgb="FFD00000"/>
          <x14:colorFirst rgb="FFD00000"/>
          <x14:colorLast rgb="FFD00000"/>
          <x14:colorHigh rgb="FFD00000"/>
          <x14:colorLow rgb="FFD00000"/>
          <x14:sparklines>
            <x14:sparkline>
              <xm:f>'Top 10'!B6:I6</xm:f>
              <xm:sqref>C22</xm:sqref>
            </x14:sparkline>
            <x14:sparkline>
              <xm:f>'Top 10'!B7:I7</xm:f>
              <xm:sqref>C23</xm:sqref>
            </x14:sparkline>
            <x14:sparkline>
              <xm:f>'Top 10'!B8:I8</xm:f>
              <xm:sqref>C24</xm:sqref>
            </x14:sparkline>
            <x14:sparkline>
              <xm:f>'Top 10'!B9:I9</xm:f>
              <xm:sqref>C25</xm:sqref>
            </x14:sparkline>
            <x14:sparkline>
              <xm:f>'Top 10'!B10:I10</xm:f>
              <xm:sqref>C26</xm:sqref>
            </x14:sparkline>
            <x14:sparkline>
              <xm:f>'Top 10'!B11:I11</xm:f>
              <xm:sqref>C27</xm:sqref>
            </x14:sparkline>
            <x14:sparkline>
              <xm:f>'Top 10'!B12:I12</xm:f>
              <xm:sqref>C28</xm:sqref>
            </x14:sparkline>
            <x14:sparkline>
              <xm:f>'Top 10'!B13:I13</xm:f>
              <xm:sqref>C29</xm:sqref>
            </x14:sparkline>
            <x14:sparkline>
              <xm:f>'Top 10'!B14:I14</xm:f>
              <xm:sqref>C30</xm:sqref>
            </x14:sparkline>
            <x14:sparkline>
              <xm:f>'Top 10'!B15:I15</xm:f>
              <xm:sqref>C31</xm:sqref>
            </x14:sparkline>
          </x14:sparklines>
        </x14:sparklineGroup>
      </x14:sparklineGroups>
    </ex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9A0E2BB-5030-43CF-B968-BF4FF87E074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Orders</vt:lpstr>
      <vt:lpstr>Returns</vt:lpstr>
      <vt:lpstr>Users</vt:lpstr>
      <vt:lpstr>Consolidated sheet</vt:lpstr>
      <vt:lpstr>Shipment mode</vt:lpstr>
      <vt:lpstr>Top 10</vt:lpstr>
      <vt:lpstr>Category</vt:lpstr>
      <vt:lpstr>subcategory</vt:lpstr>
      <vt:lpstr>Monthly sales</vt:lpstr>
      <vt:lpstr>Monthly Trend</vt:lpstr>
      <vt:lpstr>Map</vt:lpstr>
      <vt:lpstr>Top 10 states Map</vt:lpstr>
      <vt:lpstr>Questions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2023-10-06T14:36:50Z</dcterms:modified>
</cp:coreProperties>
</file>